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jarose.SECSERV\Desktop\SpreadsheetAnalysis\"/>
    </mc:Choice>
  </mc:AlternateContent>
  <bookViews>
    <workbookView xWindow="0" yWindow="0" windowWidth="22560" windowHeight="10665" tabRatio="854"/>
  </bookViews>
  <sheets>
    <sheet name="License" sheetId="1" r:id="rId1"/>
    <sheet name="Overview - Glossary" sheetId="13" r:id="rId2"/>
    <sheet name="Level 1 (L1)" sheetId="2" r:id="rId3"/>
    <sheet name="Level 2 (L2)" sheetId="6" r:id="rId4"/>
    <sheet name="BitLocker (BL)" sheetId="3" r:id="rId5"/>
    <sheet name="Next Generation" sheetId="4" r:id="rId6"/>
    <sheet name="Combined" sheetId="12" r:id="rId7"/>
    <sheet name="MITRE ATT&amp;CK Mappings" sheetId="14" r:id="rId8"/>
    <sheet name="MITRE ATT&amp;CK Filtering" sheetId="15" r:id="rId9"/>
  </sheets>
  <externalReferences>
    <externalReference r:id="rId10"/>
  </externalReferences>
  <calcPr calcId="162913" forceFullCalc="1"/>
</workbook>
</file>

<file path=xl/calcChain.xml><?xml version="1.0" encoding="utf-8"?>
<calcChain xmlns="http://schemas.openxmlformats.org/spreadsheetml/2006/main">
  <c r="B822" i="15" l="1"/>
  <c r="C822" i="15"/>
  <c r="D822" i="15"/>
  <c r="E822" i="15"/>
  <c r="F822" i="15"/>
  <c r="G822" i="15"/>
  <c r="H822" i="15"/>
  <c r="I822" i="15"/>
  <c r="J822" i="15"/>
  <c r="K822" i="15"/>
  <c r="L822" i="15"/>
  <c r="B823" i="15"/>
  <c r="C823" i="15"/>
  <c r="D823" i="15"/>
  <c r="E823" i="15"/>
  <c r="F823" i="15"/>
  <c r="G823" i="15"/>
  <c r="H823" i="15"/>
  <c r="I823" i="15"/>
  <c r="J823" i="15"/>
  <c r="K823" i="15"/>
  <c r="L823" i="15"/>
  <c r="B824" i="15"/>
  <c r="C824" i="15"/>
  <c r="A824" i="15" s="1"/>
  <c r="D824" i="15"/>
  <c r="E824" i="15"/>
  <c r="F824" i="15"/>
  <c r="G824" i="15"/>
  <c r="H824" i="15"/>
  <c r="I824" i="15"/>
  <c r="J824" i="15"/>
  <c r="K824" i="15"/>
  <c r="L824" i="15"/>
  <c r="B825" i="15"/>
  <c r="C825" i="15"/>
  <c r="D825" i="15"/>
  <c r="E825" i="15"/>
  <c r="F825" i="15"/>
  <c r="G825" i="15"/>
  <c r="H825" i="15"/>
  <c r="I825" i="15"/>
  <c r="J825" i="15"/>
  <c r="K825" i="15"/>
  <c r="L825" i="15"/>
  <c r="B826" i="15"/>
  <c r="C826" i="15"/>
  <c r="D826" i="15"/>
  <c r="E826" i="15"/>
  <c r="F826" i="15"/>
  <c r="G826" i="15"/>
  <c r="H826" i="15"/>
  <c r="I826" i="15"/>
  <c r="J826" i="15"/>
  <c r="K826" i="15"/>
  <c r="L826" i="15"/>
  <c r="B827" i="15"/>
  <c r="C827" i="15"/>
  <c r="D827" i="15"/>
  <c r="E827" i="15"/>
  <c r="F827" i="15"/>
  <c r="G827" i="15"/>
  <c r="H827" i="15"/>
  <c r="I827" i="15"/>
  <c r="J827" i="15"/>
  <c r="K827" i="15"/>
  <c r="L827" i="15"/>
  <c r="B828" i="15"/>
  <c r="C828" i="15"/>
  <c r="D828" i="15"/>
  <c r="E828" i="15"/>
  <c r="F828" i="15"/>
  <c r="G828" i="15"/>
  <c r="H828" i="15"/>
  <c r="I828" i="15"/>
  <c r="J828" i="15"/>
  <c r="K828" i="15"/>
  <c r="L828" i="15"/>
  <c r="B829" i="15"/>
  <c r="C829" i="15"/>
  <c r="D829" i="15"/>
  <c r="E829" i="15"/>
  <c r="F829" i="15"/>
  <c r="G829" i="15"/>
  <c r="H829" i="15"/>
  <c r="I829" i="15"/>
  <c r="J829" i="15"/>
  <c r="K829" i="15"/>
  <c r="L829" i="15"/>
  <c r="B830" i="15"/>
  <c r="C830" i="15"/>
  <c r="D830" i="15"/>
  <c r="E830" i="15"/>
  <c r="F830" i="15"/>
  <c r="G830" i="15"/>
  <c r="H830" i="15"/>
  <c r="I830" i="15"/>
  <c r="J830" i="15"/>
  <c r="K830" i="15"/>
  <c r="L830" i="15"/>
  <c r="B831" i="15"/>
  <c r="C831" i="15"/>
  <c r="D831" i="15"/>
  <c r="E831" i="15"/>
  <c r="F831" i="15"/>
  <c r="G831" i="15"/>
  <c r="H831" i="15"/>
  <c r="I831" i="15"/>
  <c r="J831" i="15"/>
  <c r="K831" i="15"/>
  <c r="L831" i="15"/>
  <c r="B832" i="15"/>
  <c r="C832" i="15"/>
  <c r="D832" i="15"/>
  <c r="E832" i="15"/>
  <c r="F832" i="15"/>
  <c r="G832" i="15"/>
  <c r="H832" i="15"/>
  <c r="I832" i="15"/>
  <c r="J832" i="15"/>
  <c r="K832" i="15"/>
  <c r="L832" i="15"/>
  <c r="B833" i="15"/>
  <c r="C833" i="15"/>
  <c r="D833" i="15"/>
  <c r="E833" i="15"/>
  <c r="F833" i="15"/>
  <c r="G833" i="15"/>
  <c r="H833" i="15"/>
  <c r="I833" i="15"/>
  <c r="J833" i="15"/>
  <c r="K833" i="15"/>
  <c r="L833" i="15"/>
  <c r="B834" i="15"/>
  <c r="C834" i="15"/>
  <c r="D834" i="15"/>
  <c r="E834" i="15"/>
  <c r="F834" i="15"/>
  <c r="G834" i="15"/>
  <c r="H834" i="15"/>
  <c r="I834" i="15"/>
  <c r="J834" i="15"/>
  <c r="K834" i="15"/>
  <c r="L834" i="15"/>
  <c r="B835" i="15"/>
  <c r="A835" i="15" s="1"/>
  <c r="C835" i="15"/>
  <c r="D835" i="15"/>
  <c r="E835" i="15"/>
  <c r="F835" i="15"/>
  <c r="G835" i="15"/>
  <c r="H835" i="15"/>
  <c r="I835" i="15"/>
  <c r="J835" i="15"/>
  <c r="K835" i="15"/>
  <c r="L835" i="15"/>
  <c r="B836" i="15"/>
  <c r="C836" i="15"/>
  <c r="D836" i="15"/>
  <c r="E836" i="15"/>
  <c r="F836" i="15"/>
  <c r="G836" i="15"/>
  <c r="H836" i="15"/>
  <c r="I836" i="15"/>
  <c r="J836" i="15"/>
  <c r="K836" i="15"/>
  <c r="L836" i="15"/>
  <c r="B837" i="15"/>
  <c r="C837" i="15"/>
  <c r="D837" i="15"/>
  <c r="E837" i="15"/>
  <c r="F837" i="15"/>
  <c r="G837" i="15"/>
  <c r="H837" i="15"/>
  <c r="I837" i="15"/>
  <c r="J837" i="15"/>
  <c r="K837" i="15"/>
  <c r="L837" i="15"/>
  <c r="B838" i="15"/>
  <c r="C838" i="15"/>
  <c r="D838" i="15"/>
  <c r="E838" i="15"/>
  <c r="F838" i="15"/>
  <c r="G838" i="15"/>
  <c r="H838" i="15"/>
  <c r="I838" i="15"/>
  <c r="J838" i="15"/>
  <c r="K838" i="15"/>
  <c r="L838" i="15"/>
  <c r="B839" i="15"/>
  <c r="C839" i="15"/>
  <c r="D839" i="15"/>
  <c r="E839" i="15"/>
  <c r="F839" i="15"/>
  <c r="G839" i="15"/>
  <c r="H839" i="15"/>
  <c r="I839" i="15"/>
  <c r="J839" i="15"/>
  <c r="K839" i="15"/>
  <c r="L839" i="15"/>
  <c r="B840" i="15"/>
  <c r="C840" i="15"/>
  <c r="D840" i="15"/>
  <c r="E840" i="15"/>
  <c r="F840" i="15"/>
  <c r="G840" i="15"/>
  <c r="H840" i="15"/>
  <c r="I840" i="15"/>
  <c r="J840" i="15"/>
  <c r="K840" i="15"/>
  <c r="L840" i="15"/>
  <c r="B841" i="15"/>
  <c r="C841" i="15"/>
  <c r="D841" i="15"/>
  <c r="E841" i="15"/>
  <c r="F841" i="15"/>
  <c r="G841" i="15"/>
  <c r="H841" i="15"/>
  <c r="I841" i="15"/>
  <c r="J841" i="15"/>
  <c r="K841" i="15"/>
  <c r="L841" i="15"/>
  <c r="B842" i="15"/>
  <c r="C842" i="15"/>
  <c r="D842" i="15"/>
  <c r="E842" i="15"/>
  <c r="F842" i="15"/>
  <c r="G842" i="15"/>
  <c r="H842" i="15"/>
  <c r="I842" i="15"/>
  <c r="J842" i="15"/>
  <c r="K842" i="15"/>
  <c r="L842" i="15"/>
  <c r="B843" i="15"/>
  <c r="C843" i="15"/>
  <c r="D843" i="15"/>
  <c r="E843" i="15"/>
  <c r="F843" i="15"/>
  <c r="G843" i="15"/>
  <c r="H843" i="15"/>
  <c r="I843" i="15"/>
  <c r="J843" i="15"/>
  <c r="K843" i="15"/>
  <c r="L843" i="15"/>
  <c r="B844" i="15"/>
  <c r="C844" i="15"/>
  <c r="D844" i="15"/>
  <c r="E844" i="15"/>
  <c r="F844" i="15"/>
  <c r="G844" i="15"/>
  <c r="H844" i="15"/>
  <c r="I844" i="15"/>
  <c r="J844" i="15"/>
  <c r="K844" i="15"/>
  <c r="L844" i="15"/>
  <c r="B845" i="15"/>
  <c r="C845" i="15"/>
  <c r="D845" i="15"/>
  <c r="E845" i="15"/>
  <c r="F845" i="15"/>
  <c r="G845" i="15"/>
  <c r="H845" i="15"/>
  <c r="I845" i="15"/>
  <c r="J845" i="15"/>
  <c r="K845" i="15"/>
  <c r="L845" i="15"/>
  <c r="B846" i="15"/>
  <c r="C846" i="15"/>
  <c r="D846" i="15"/>
  <c r="E846" i="15"/>
  <c r="F846" i="15"/>
  <c r="G846" i="15"/>
  <c r="H846" i="15"/>
  <c r="I846" i="15"/>
  <c r="J846" i="15"/>
  <c r="K846" i="15"/>
  <c r="L846" i="15"/>
  <c r="B847" i="15"/>
  <c r="A847" i="15" s="1"/>
  <c r="C847" i="15"/>
  <c r="D847" i="15"/>
  <c r="E847" i="15"/>
  <c r="F847" i="15"/>
  <c r="G847" i="15"/>
  <c r="H847" i="15"/>
  <c r="I847" i="15"/>
  <c r="J847" i="15"/>
  <c r="K847" i="15"/>
  <c r="L847" i="15"/>
  <c r="B848" i="15"/>
  <c r="C848" i="15"/>
  <c r="D848" i="15"/>
  <c r="E848" i="15"/>
  <c r="F848" i="15"/>
  <c r="G848" i="15"/>
  <c r="H848" i="15"/>
  <c r="I848" i="15"/>
  <c r="J848" i="15"/>
  <c r="K848" i="15"/>
  <c r="L848" i="15"/>
  <c r="B849" i="15"/>
  <c r="C849" i="15"/>
  <c r="D849" i="15"/>
  <c r="E849" i="15"/>
  <c r="F849" i="15"/>
  <c r="G849" i="15"/>
  <c r="H849" i="15"/>
  <c r="I849" i="15"/>
  <c r="J849" i="15"/>
  <c r="K849" i="15"/>
  <c r="L849" i="15"/>
  <c r="B850" i="15"/>
  <c r="C850" i="15"/>
  <c r="D850" i="15"/>
  <c r="E850" i="15"/>
  <c r="F850" i="15"/>
  <c r="G850" i="15"/>
  <c r="H850" i="15"/>
  <c r="I850" i="15"/>
  <c r="J850" i="15"/>
  <c r="K850" i="15"/>
  <c r="L850" i="15"/>
  <c r="B851" i="15"/>
  <c r="C851" i="15"/>
  <c r="D851" i="15"/>
  <c r="E851" i="15"/>
  <c r="F851" i="15"/>
  <c r="G851" i="15"/>
  <c r="H851" i="15"/>
  <c r="I851" i="15"/>
  <c r="J851" i="15"/>
  <c r="K851" i="15"/>
  <c r="L851" i="15"/>
  <c r="B852" i="15"/>
  <c r="C852" i="15"/>
  <c r="D852" i="15"/>
  <c r="E852" i="15"/>
  <c r="F852" i="15"/>
  <c r="G852" i="15"/>
  <c r="H852" i="15"/>
  <c r="I852" i="15"/>
  <c r="J852" i="15"/>
  <c r="K852" i="15"/>
  <c r="L852" i="15"/>
  <c r="B853" i="15"/>
  <c r="C853" i="15"/>
  <c r="D853" i="15"/>
  <c r="E853" i="15"/>
  <c r="F853" i="15"/>
  <c r="G853" i="15"/>
  <c r="H853" i="15"/>
  <c r="I853" i="15"/>
  <c r="J853" i="15"/>
  <c r="K853" i="15"/>
  <c r="L853" i="15"/>
  <c r="B854" i="15"/>
  <c r="C854" i="15"/>
  <c r="D854" i="15"/>
  <c r="E854" i="15"/>
  <c r="F854" i="15"/>
  <c r="G854" i="15"/>
  <c r="H854" i="15"/>
  <c r="I854" i="15"/>
  <c r="J854" i="15"/>
  <c r="K854" i="15"/>
  <c r="L854" i="15"/>
  <c r="B855" i="15"/>
  <c r="C855" i="15"/>
  <c r="D855" i="15"/>
  <c r="E855" i="15"/>
  <c r="F855" i="15"/>
  <c r="G855" i="15"/>
  <c r="H855" i="15"/>
  <c r="I855" i="15"/>
  <c r="J855" i="15"/>
  <c r="K855" i="15"/>
  <c r="L855" i="15"/>
  <c r="B856" i="15"/>
  <c r="C856" i="15"/>
  <c r="D856" i="15"/>
  <c r="E856" i="15"/>
  <c r="F856" i="15"/>
  <c r="G856" i="15"/>
  <c r="H856" i="15"/>
  <c r="I856" i="15"/>
  <c r="J856" i="15"/>
  <c r="K856" i="15"/>
  <c r="L856" i="15"/>
  <c r="B857" i="15"/>
  <c r="C857" i="15"/>
  <c r="D857" i="15"/>
  <c r="E857" i="15"/>
  <c r="F857" i="15"/>
  <c r="G857" i="15"/>
  <c r="H857" i="15"/>
  <c r="I857" i="15"/>
  <c r="J857" i="15"/>
  <c r="K857" i="15"/>
  <c r="L857" i="15"/>
  <c r="B858" i="15"/>
  <c r="C858" i="15"/>
  <c r="D858" i="15"/>
  <c r="E858" i="15"/>
  <c r="F858" i="15"/>
  <c r="G858" i="15"/>
  <c r="H858" i="15"/>
  <c r="I858" i="15"/>
  <c r="J858" i="15"/>
  <c r="K858" i="15"/>
  <c r="L858" i="15"/>
  <c r="B859" i="15"/>
  <c r="A859" i="15" s="1"/>
  <c r="C859" i="15"/>
  <c r="D859" i="15"/>
  <c r="E859" i="15"/>
  <c r="F859" i="15"/>
  <c r="G859" i="15"/>
  <c r="H859" i="15"/>
  <c r="I859" i="15"/>
  <c r="J859" i="15"/>
  <c r="K859" i="15"/>
  <c r="L859" i="15"/>
  <c r="B860" i="15"/>
  <c r="C860" i="15"/>
  <c r="D860" i="15"/>
  <c r="E860" i="15"/>
  <c r="F860" i="15"/>
  <c r="G860" i="15"/>
  <c r="H860" i="15"/>
  <c r="I860" i="15"/>
  <c r="J860" i="15"/>
  <c r="K860" i="15"/>
  <c r="L860" i="15"/>
  <c r="B861" i="15"/>
  <c r="C861" i="15"/>
  <c r="D861" i="15"/>
  <c r="E861" i="15"/>
  <c r="F861" i="15"/>
  <c r="G861" i="15"/>
  <c r="H861" i="15"/>
  <c r="I861" i="15"/>
  <c r="J861" i="15"/>
  <c r="K861" i="15"/>
  <c r="L861" i="15"/>
  <c r="B862" i="15"/>
  <c r="C862" i="15"/>
  <c r="D862" i="15"/>
  <c r="E862" i="15"/>
  <c r="F862" i="15"/>
  <c r="G862" i="15"/>
  <c r="H862" i="15"/>
  <c r="I862" i="15"/>
  <c r="J862" i="15"/>
  <c r="K862" i="15"/>
  <c r="L862" i="15"/>
  <c r="B863" i="15"/>
  <c r="C863" i="15"/>
  <c r="D863" i="15"/>
  <c r="E863" i="15"/>
  <c r="F863" i="15"/>
  <c r="G863" i="15"/>
  <c r="H863" i="15"/>
  <c r="I863" i="15"/>
  <c r="J863" i="15"/>
  <c r="K863" i="15"/>
  <c r="L863" i="15"/>
  <c r="B864" i="15"/>
  <c r="C864" i="15"/>
  <c r="D864" i="15"/>
  <c r="E864" i="15"/>
  <c r="F864" i="15"/>
  <c r="G864" i="15"/>
  <c r="H864" i="15"/>
  <c r="I864" i="15"/>
  <c r="J864" i="15"/>
  <c r="K864" i="15"/>
  <c r="L864" i="15"/>
  <c r="B865" i="15"/>
  <c r="C865" i="15"/>
  <c r="D865" i="15"/>
  <c r="E865" i="15"/>
  <c r="F865" i="15"/>
  <c r="G865" i="15"/>
  <c r="H865" i="15"/>
  <c r="I865" i="15"/>
  <c r="J865" i="15"/>
  <c r="K865" i="15"/>
  <c r="L865" i="15"/>
  <c r="B866" i="15"/>
  <c r="C866" i="15"/>
  <c r="D866" i="15"/>
  <c r="E866" i="15"/>
  <c r="F866" i="15"/>
  <c r="G866" i="15"/>
  <c r="H866" i="15"/>
  <c r="I866" i="15"/>
  <c r="J866" i="15"/>
  <c r="K866" i="15"/>
  <c r="L866" i="15"/>
  <c r="B867" i="15"/>
  <c r="C867" i="15"/>
  <c r="D867" i="15"/>
  <c r="E867" i="15"/>
  <c r="F867" i="15"/>
  <c r="G867" i="15"/>
  <c r="H867" i="15"/>
  <c r="I867" i="15"/>
  <c r="J867" i="15"/>
  <c r="K867" i="15"/>
  <c r="L867" i="15"/>
  <c r="B868" i="15"/>
  <c r="C868" i="15"/>
  <c r="D868" i="15"/>
  <c r="E868" i="15"/>
  <c r="F868" i="15"/>
  <c r="G868" i="15"/>
  <c r="H868" i="15"/>
  <c r="I868" i="15"/>
  <c r="J868" i="15"/>
  <c r="K868" i="15"/>
  <c r="L868" i="15"/>
  <c r="B869" i="15"/>
  <c r="C869" i="15"/>
  <c r="D869" i="15"/>
  <c r="E869" i="15"/>
  <c r="F869" i="15"/>
  <c r="G869" i="15"/>
  <c r="H869" i="15"/>
  <c r="I869" i="15"/>
  <c r="J869" i="15"/>
  <c r="K869" i="15"/>
  <c r="L869" i="15"/>
  <c r="B870" i="15"/>
  <c r="C870" i="15"/>
  <c r="D870" i="15"/>
  <c r="E870" i="15"/>
  <c r="F870" i="15"/>
  <c r="G870" i="15"/>
  <c r="H870" i="15"/>
  <c r="I870" i="15"/>
  <c r="J870" i="15"/>
  <c r="K870" i="15"/>
  <c r="L870" i="15"/>
  <c r="B871" i="15"/>
  <c r="A871" i="15" s="1"/>
  <c r="C871" i="15"/>
  <c r="D871" i="15"/>
  <c r="E871" i="15"/>
  <c r="F871" i="15"/>
  <c r="G871" i="15"/>
  <c r="H871" i="15"/>
  <c r="I871" i="15"/>
  <c r="J871" i="15"/>
  <c r="K871" i="15"/>
  <c r="L871" i="15"/>
  <c r="B872" i="15"/>
  <c r="C872" i="15"/>
  <c r="D872" i="15"/>
  <c r="E872" i="15"/>
  <c r="F872" i="15"/>
  <c r="G872" i="15"/>
  <c r="H872" i="15"/>
  <c r="I872" i="15"/>
  <c r="J872" i="15"/>
  <c r="K872" i="15"/>
  <c r="L872" i="15"/>
  <c r="B873" i="15"/>
  <c r="C873" i="15"/>
  <c r="D873" i="15"/>
  <c r="E873" i="15"/>
  <c r="F873" i="15"/>
  <c r="G873" i="15"/>
  <c r="H873" i="15"/>
  <c r="I873" i="15"/>
  <c r="J873" i="15"/>
  <c r="K873" i="15"/>
  <c r="L873" i="15"/>
  <c r="B874" i="15"/>
  <c r="C874" i="15"/>
  <c r="D874" i="15"/>
  <c r="E874" i="15"/>
  <c r="F874" i="15"/>
  <c r="G874" i="15"/>
  <c r="H874" i="15"/>
  <c r="I874" i="15"/>
  <c r="J874" i="15"/>
  <c r="K874" i="15"/>
  <c r="L874" i="15"/>
  <c r="B875" i="15"/>
  <c r="C875" i="15"/>
  <c r="D875" i="15"/>
  <c r="E875" i="15"/>
  <c r="F875" i="15"/>
  <c r="G875" i="15"/>
  <c r="H875" i="15"/>
  <c r="I875" i="15"/>
  <c r="J875" i="15"/>
  <c r="K875" i="15"/>
  <c r="L875" i="15"/>
  <c r="B876" i="15"/>
  <c r="C876" i="15"/>
  <c r="D876" i="15"/>
  <c r="E876" i="15"/>
  <c r="F876" i="15"/>
  <c r="G876" i="15"/>
  <c r="H876" i="15"/>
  <c r="I876" i="15"/>
  <c r="J876" i="15"/>
  <c r="K876" i="15"/>
  <c r="L876" i="15"/>
  <c r="B877" i="15"/>
  <c r="C877" i="15"/>
  <c r="D877" i="15"/>
  <c r="E877" i="15"/>
  <c r="F877" i="15"/>
  <c r="G877" i="15"/>
  <c r="H877" i="15"/>
  <c r="I877" i="15"/>
  <c r="J877" i="15"/>
  <c r="K877" i="15"/>
  <c r="L877" i="15"/>
  <c r="B878" i="15"/>
  <c r="C878" i="15"/>
  <c r="D878" i="15"/>
  <c r="E878" i="15"/>
  <c r="F878" i="15"/>
  <c r="G878" i="15"/>
  <c r="H878" i="15"/>
  <c r="I878" i="15"/>
  <c r="J878" i="15"/>
  <c r="K878" i="15"/>
  <c r="L878" i="15"/>
  <c r="B879" i="15"/>
  <c r="C879" i="15"/>
  <c r="D879" i="15"/>
  <c r="E879" i="15"/>
  <c r="F879" i="15"/>
  <c r="G879" i="15"/>
  <c r="H879" i="15"/>
  <c r="I879" i="15"/>
  <c r="J879" i="15"/>
  <c r="K879" i="15"/>
  <c r="L879" i="15"/>
  <c r="B880" i="15"/>
  <c r="C880" i="15"/>
  <c r="D880" i="15"/>
  <c r="E880" i="15"/>
  <c r="F880" i="15"/>
  <c r="G880" i="15"/>
  <c r="H880" i="15"/>
  <c r="I880" i="15"/>
  <c r="J880" i="15"/>
  <c r="K880" i="15"/>
  <c r="L880" i="15"/>
  <c r="B881" i="15"/>
  <c r="C881" i="15"/>
  <c r="D881" i="15"/>
  <c r="E881" i="15"/>
  <c r="F881" i="15"/>
  <c r="G881" i="15"/>
  <c r="H881" i="15"/>
  <c r="I881" i="15"/>
  <c r="J881" i="15"/>
  <c r="K881" i="15"/>
  <c r="L881" i="15"/>
  <c r="B882" i="15"/>
  <c r="C882" i="15"/>
  <c r="D882" i="15"/>
  <c r="E882" i="15"/>
  <c r="F882" i="15"/>
  <c r="G882" i="15"/>
  <c r="H882" i="15"/>
  <c r="I882" i="15"/>
  <c r="J882" i="15"/>
  <c r="K882" i="15"/>
  <c r="L882" i="15"/>
  <c r="B883" i="15"/>
  <c r="A883" i="15" s="1"/>
  <c r="C883" i="15"/>
  <c r="D883" i="15"/>
  <c r="E883" i="15"/>
  <c r="F883" i="15"/>
  <c r="G883" i="15"/>
  <c r="H883" i="15"/>
  <c r="I883" i="15"/>
  <c r="J883" i="15"/>
  <c r="K883" i="15"/>
  <c r="L883" i="15"/>
  <c r="B884" i="15"/>
  <c r="C884" i="15"/>
  <c r="D884" i="15"/>
  <c r="E884" i="15"/>
  <c r="F884" i="15"/>
  <c r="G884" i="15"/>
  <c r="H884" i="15"/>
  <c r="I884" i="15"/>
  <c r="J884" i="15"/>
  <c r="K884" i="15"/>
  <c r="L884" i="15"/>
  <c r="B885" i="15"/>
  <c r="C885" i="15"/>
  <c r="D885" i="15"/>
  <c r="E885" i="15"/>
  <c r="F885" i="15"/>
  <c r="G885" i="15"/>
  <c r="H885" i="15"/>
  <c r="I885" i="15"/>
  <c r="J885" i="15"/>
  <c r="K885" i="15"/>
  <c r="L885" i="15"/>
  <c r="B886" i="15"/>
  <c r="C886" i="15"/>
  <c r="D886" i="15"/>
  <c r="E886" i="15"/>
  <c r="F886" i="15"/>
  <c r="G886" i="15"/>
  <c r="H886" i="15"/>
  <c r="I886" i="15"/>
  <c r="J886" i="15"/>
  <c r="K886" i="15"/>
  <c r="L886" i="15"/>
  <c r="B887" i="15"/>
  <c r="C887" i="15"/>
  <c r="D887" i="15"/>
  <c r="E887" i="15"/>
  <c r="F887" i="15"/>
  <c r="G887" i="15"/>
  <c r="H887" i="15"/>
  <c r="I887" i="15"/>
  <c r="J887" i="15"/>
  <c r="K887" i="15"/>
  <c r="L887" i="15"/>
  <c r="B888" i="15"/>
  <c r="C888" i="15"/>
  <c r="D888" i="15"/>
  <c r="E888" i="15"/>
  <c r="F888" i="15"/>
  <c r="G888" i="15"/>
  <c r="H888" i="15"/>
  <c r="I888" i="15"/>
  <c r="J888" i="15"/>
  <c r="K888" i="15"/>
  <c r="L888" i="15"/>
  <c r="B889" i="15"/>
  <c r="C889" i="15"/>
  <c r="D889" i="15"/>
  <c r="E889" i="15"/>
  <c r="F889" i="15"/>
  <c r="G889" i="15"/>
  <c r="H889" i="15"/>
  <c r="I889" i="15"/>
  <c r="J889" i="15"/>
  <c r="K889" i="15"/>
  <c r="L889" i="15"/>
  <c r="B890" i="15"/>
  <c r="C890" i="15"/>
  <c r="D890" i="15"/>
  <c r="E890" i="15"/>
  <c r="F890" i="15"/>
  <c r="G890" i="15"/>
  <c r="H890" i="15"/>
  <c r="I890" i="15"/>
  <c r="J890" i="15"/>
  <c r="K890" i="15"/>
  <c r="L890" i="15"/>
  <c r="B891" i="15"/>
  <c r="C891" i="15"/>
  <c r="D891" i="15"/>
  <c r="E891" i="15"/>
  <c r="F891" i="15"/>
  <c r="G891" i="15"/>
  <c r="H891" i="15"/>
  <c r="I891" i="15"/>
  <c r="J891" i="15"/>
  <c r="K891" i="15"/>
  <c r="L891" i="15"/>
  <c r="B892" i="15"/>
  <c r="C892" i="15"/>
  <c r="D892" i="15"/>
  <c r="E892" i="15"/>
  <c r="F892" i="15"/>
  <c r="G892" i="15"/>
  <c r="H892" i="15"/>
  <c r="I892" i="15"/>
  <c r="J892" i="15"/>
  <c r="K892" i="15"/>
  <c r="L892" i="15"/>
  <c r="B893" i="15"/>
  <c r="C893" i="15"/>
  <c r="D893" i="15"/>
  <c r="E893" i="15"/>
  <c r="F893" i="15"/>
  <c r="G893" i="15"/>
  <c r="H893" i="15"/>
  <c r="I893" i="15"/>
  <c r="J893" i="15"/>
  <c r="K893" i="15"/>
  <c r="L893" i="15"/>
  <c r="B894" i="15"/>
  <c r="C894" i="15"/>
  <c r="D894" i="15"/>
  <c r="E894" i="15"/>
  <c r="F894" i="15"/>
  <c r="G894" i="15"/>
  <c r="H894" i="15"/>
  <c r="I894" i="15"/>
  <c r="J894" i="15"/>
  <c r="K894" i="15"/>
  <c r="L894" i="15"/>
  <c r="B895" i="15"/>
  <c r="A895" i="15" s="1"/>
  <c r="C895" i="15"/>
  <c r="D895" i="15"/>
  <c r="E895" i="15"/>
  <c r="F895" i="15"/>
  <c r="G895" i="15"/>
  <c r="H895" i="15"/>
  <c r="I895" i="15"/>
  <c r="J895" i="15"/>
  <c r="K895" i="15"/>
  <c r="L895" i="15"/>
  <c r="B896" i="15"/>
  <c r="C896" i="15"/>
  <c r="D896" i="15"/>
  <c r="E896" i="15"/>
  <c r="F896" i="15"/>
  <c r="G896" i="15"/>
  <c r="H896" i="15"/>
  <c r="I896" i="15"/>
  <c r="J896" i="15"/>
  <c r="K896" i="15"/>
  <c r="L896" i="15"/>
  <c r="B771" i="15"/>
  <c r="C771" i="15"/>
  <c r="D771" i="15"/>
  <c r="E771" i="15"/>
  <c r="F771" i="15"/>
  <c r="G771" i="15"/>
  <c r="H771" i="15"/>
  <c r="I771" i="15"/>
  <c r="J771" i="15"/>
  <c r="K771" i="15"/>
  <c r="L771" i="15"/>
  <c r="B772" i="15"/>
  <c r="C772" i="15"/>
  <c r="D772" i="15"/>
  <c r="E772" i="15"/>
  <c r="F772" i="15"/>
  <c r="G772" i="15"/>
  <c r="H772" i="15"/>
  <c r="I772" i="15"/>
  <c r="J772" i="15"/>
  <c r="K772" i="15"/>
  <c r="L772" i="15"/>
  <c r="B773" i="15"/>
  <c r="C773" i="15"/>
  <c r="D773" i="15"/>
  <c r="E773" i="15"/>
  <c r="F773" i="15"/>
  <c r="G773" i="15"/>
  <c r="H773" i="15"/>
  <c r="I773" i="15"/>
  <c r="J773" i="15"/>
  <c r="K773" i="15"/>
  <c r="L773" i="15"/>
  <c r="B774" i="15"/>
  <c r="C774" i="15"/>
  <c r="D774" i="15"/>
  <c r="E774" i="15"/>
  <c r="F774" i="15"/>
  <c r="G774" i="15"/>
  <c r="H774" i="15"/>
  <c r="I774" i="15"/>
  <c r="J774" i="15"/>
  <c r="K774" i="15"/>
  <c r="L774" i="15"/>
  <c r="B775" i="15"/>
  <c r="C775" i="15"/>
  <c r="D775" i="15"/>
  <c r="E775" i="15"/>
  <c r="F775" i="15"/>
  <c r="G775" i="15"/>
  <c r="H775" i="15"/>
  <c r="I775" i="15"/>
  <c r="J775" i="15"/>
  <c r="K775" i="15"/>
  <c r="L775" i="15"/>
  <c r="B776" i="15"/>
  <c r="C776" i="15"/>
  <c r="D776" i="15"/>
  <c r="E776" i="15"/>
  <c r="F776" i="15"/>
  <c r="G776" i="15"/>
  <c r="H776" i="15"/>
  <c r="I776" i="15"/>
  <c r="J776" i="15"/>
  <c r="K776" i="15"/>
  <c r="L776" i="15"/>
  <c r="B777" i="15"/>
  <c r="C777" i="15"/>
  <c r="D777" i="15"/>
  <c r="E777" i="15"/>
  <c r="F777" i="15"/>
  <c r="G777" i="15"/>
  <c r="H777" i="15"/>
  <c r="I777" i="15"/>
  <c r="J777" i="15"/>
  <c r="K777" i="15"/>
  <c r="L777" i="15"/>
  <c r="B778" i="15"/>
  <c r="C778" i="15"/>
  <c r="D778" i="15"/>
  <c r="E778" i="15"/>
  <c r="F778" i="15"/>
  <c r="G778" i="15"/>
  <c r="H778" i="15"/>
  <c r="I778" i="15"/>
  <c r="J778" i="15"/>
  <c r="K778" i="15"/>
  <c r="L778" i="15"/>
  <c r="B779" i="15"/>
  <c r="C779" i="15"/>
  <c r="D779" i="15"/>
  <c r="E779" i="15"/>
  <c r="F779" i="15"/>
  <c r="G779" i="15"/>
  <c r="H779" i="15"/>
  <c r="I779" i="15"/>
  <c r="J779" i="15"/>
  <c r="K779" i="15"/>
  <c r="L779" i="15"/>
  <c r="B780" i="15"/>
  <c r="C780" i="15"/>
  <c r="D780" i="15"/>
  <c r="E780" i="15"/>
  <c r="F780" i="15"/>
  <c r="G780" i="15"/>
  <c r="H780" i="15"/>
  <c r="I780" i="15"/>
  <c r="J780" i="15"/>
  <c r="K780" i="15"/>
  <c r="L780" i="15"/>
  <c r="B781" i="15"/>
  <c r="C781" i="15"/>
  <c r="D781" i="15"/>
  <c r="E781" i="15"/>
  <c r="F781" i="15"/>
  <c r="G781" i="15"/>
  <c r="H781" i="15"/>
  <c r="I781" i="15"/>
  <c r="J781" i="15"/>
  <c r="K781" i="15"/>
  <c r="L781" i="15"/>
  <c r="B782" i="15"/>
  <c r="C782" i="15"/>
  <c r="D782" i="15"/>
  <c r="E782" i="15"/>
  <c r="F782" i="15"/>
  <c r="G782" i="15"/>
  <c r="H782" i="15"/>
  <c r="I782" i="15"/>
  <c r="J782" i="15"/>
  <c r="K782" i="15"/>
  <c r="L782" i="15"/>
  <c r="B783" i="15"/>
  <c r="C783" i="15"/>
  <c r="D783" i="15"/>
  <c r="E783" i="15"/>
  <c r="F783" i="15"/>
  <c r="G783" i="15"/>
  <c r="H783" i="15"/>
  <c r="I783" i="15"/>
  <c r="J783" i="15"/>
  <c r="K783" i="15"/>
  <c r="L783" i="15"/>
  <c r="B784" i="15"/>
  <c r="C784" i="15"/>
  <c r="D784" i="15"/>
  <c r="E784" i="15"/>
  <c r="F784" i="15"/>
  <c r="G784" i="15"/>
  <c r="H784" i="15"/>
  <c r="I784" i="15"/>
  <c r="J784" i="15"/>
  <c r="K784" i="15"/>
  <c r="L784" i="15"/>
  <c r="B785" i="15"/>
  <c r="C785" i="15"/>
  <c r="D785" i="15"/>
  <c r="E785" i="15"/>
  <c r="F785" i="15"/>
  <c r="G785" i="15"/>
  <c r="H785" i="15"/>
  <c r="I785" i="15"/>
  <c r="J785" i="15"/>
  <c r="K785" i="15"/>
  <c r="L785" i="15"/>
  <c r="B786" i="15"/>
  <c r="C786" i="15"/>
  <c r="D786" i="15"/>
  <c r="E786" i="15"/>
  <c r="F786" i="15"/>
  <c r="G786" i="15"/>
  <c r="H786" i="15"/>
  <c r="I786" i="15"/>
  <c r="J786" i="15"/>
  <c r="K786" i="15"/>
  <c r="L786" i="15"/>
  <c r="B787" i="15"/>
  <c r="C787" i="15"/>
  <c r="D787" i="15"/>
  <c r="E787" i="15"/>
  <c r="F787" i="15"/>
  <c r="G787" i="15"/>
  <c r="H787" i="15"/>
  <c r="I787" i="15"/>
  <c r="J787" i="15"/>
  <c r="K787" i="15"/>
  <c r="L787" i="15"/>
  <c r="B788" i="15"/>
  <c r="C788" i="15"/>
  <c r="D788" i="15"/>
  <c r="E788" i="15"/>
  <c r="F788" i="15"/>
  <c r="G788" i="15"/>
  <c r="H788" i="15"/>
  <c r="I788" i="15"/>
  <c r="J788" i="15"/>
  <c r="K788" i="15"/>
  <c r="L788" i="15"/>
  <c r="B789" i="15"/>
  <c r="C789" i="15"/>
  <c r="D789" i="15"/>
  <c r="E789" i="15"/>
  <c r="F789" i="15"/>
  <c r="G789" i="15"/>
  <c r="H789" i="15"/>
  <c r="I789" i="15"/>
  <c r="J789" i="15"/>
  <c r="K789" i="15"/>
  <c r="L789" i="15"/>
  <c r="B790" i="15"/>
  <c r="C790" i="15"/>
  <c r="D790" i="15"/>
  <c r="E790" i="15"/>
  <c r="F790" i="15"/>
  <c r="G790" i="15"/>
  <c r="H790" i="15"/>
  <c r="I790" i="15"/>
  <c r="J790" i="15"/>
  <c r="K790" i="15"/>
  <c r="L790" i="15"/>
  <c r="B791" i="15"/>
  <c r="C791" i="15"/>
  <c r="D791" i="15"/>
  <c r="E791" i="15"/>
  <c r="F791" i="15"/>
  <c r="G791" i="15"/>
  <c r="H791" i="15"/>
  <c r="I791" i="15"/>
  <c r="J791" i="15"/>
  <c r="K791" i="15"/>
  <c r="L791" i="15"/>
  <c r="B792" i="15"/>
  <c r="C792" i="15"/>
  <c r="D792" i="15"/>
  <c r="E792" i="15"/>
  <c r="F792" i="15"/>
  <c r="G792" i="15"/>
  <c r="H792" i="15"/>
  <c r="I792" i="15"/>
  <c r="J792" i="15"/>
  <c r="K792" i="15"/>
  <c r="L792" i="15"/>
  <c r="B793" i="15"/>
  <c r="C793" i="15"/>
  <c r="D793" i="15"/>
  <c r="E793" i="15"/>
  <c r="F793" i="15"/>
  <c r="G793" i="15"/>
  <c r="H793" i="15"/>
  <c r="I793" i="15"/>
  <c r="J793" i="15"/>
  <c r="K793" i="15"/>
  <c r="L793" i="15"/>
  <c r="B794" i="15"/>
  <c r="C794" i="15"/>
  <c r="D794" i="15"/>
  <c r="E794" i="15"/>
  <c r="F794" i="15"/>
  <c r="G794" i="15"/>
  <c r="H794" i="15"/>
  <c r="I794" i="15"/>
  <c r="J794" i="15"/>
  <c r="K794" i="15"/>
  <c r="L794" i="15"/>
  <c r="B795" i="15"/>
  <c r="C795" i="15"/>
  <c r="D795" i="15"/>
  <c r="E795" i="15"/>
  <c r="F795" i="15"/>
  <c r="G795" i="15"/>
  <c r="H795" i="15"/>
  <c r="I795" i="15"/>
  <c r="J795" i="15"/>
  <c r="K795" i="15"/>
  <c r="L795" i="15"/>
  <c r="B796" i="15"/>
  <c r="C796" i="15"/>
  <c r="D796" i="15"/>
  <c r="E796" i="15"/>
  <c r="F796" i="15"/>
  <c r="G796" i="15"/>
  <c r="H796" i="15"/>
  <c r="I796" i="15"/>
  <c r="J796" i="15"/>
  <c r="K796" i="15"/>
  <c r="L796" i="15"/>
  <c r="B797" i="15"/>
  <c r="C797" i="15"/>
  <c r="D797" i="15"/>
  <c r="E797" i="15"/>
  <c r="F797" i="15"/>
  <c r="G797" i="15"/>
  <c r="H797" i="15"/>
  <c r="I797" i="15"/>
  <c r="J797" i="15"/>
  <c r="K797" i="15"/>
  <c r="L797" i="15"/>
  <c r="B798" i="15"/>
  <c r="C798" i="15"/>
  <c r="D798" i="15"/>
  <c r="E798" i="15"/>
  <c r="F798" i="15"/>
  <c r="G798" i="15"/>
  <c r="H798" i="15"/>
  <c r="I798" i="15"/>
  <c r="J798" i="15"/>
  <c r="K798" i="15"/>
  <c r="L798" i="15"/>
  <c r="B799" i="15"/>
  <c r="C799" i="15"/>
  <c r="D799" i="15"/>
  <c r="E799" i="15"/>
  <c r="F799" i="15"/>
  <c r="G799" i="15"/>
  <c r="H799" i="15"/>
  <c r="I799" i="15"/>
  <c r="J799" i="15"/>
  <c r="K799" i="15"/>
  <c r="L799" i="15"/>
  <c r="B800" i="15"/>
  <c r="C800" i="15"/>
  <c r="D800" i="15"/>
  <c r="E800" i="15"/>
  <c r="F800" i="15"/>
  <c r="G800" i="15"/>
  <c r="H800" i="15"/>
  <c r="I800" i="15"/>
  <c r="J800" i="15"/>
  <c r="K800" i="15"/>
  <c r="L800" i="15"/>
  <c r="B801" i="15"/>
  <c r="C801" i="15"/>
  <c r="D801" i="15"/>
  <c r="E801" i="15"/>
  <c r="F801" i="15"/>
  <c r="G801" i="15"/>
  <c r="H801" i="15"/>
  <c r="I801" i="15"/>
  <c r="J801" i="15"/>
  <c r="K801" i="15"/>
  <c r="L801" i="15"/>
  <c r="B802" i="15"/>
  <c r="C802" i="15"/>
  <c r="D802" i="15"/>
  <c r="E802" i="15"/>
  <c r="F802" i="15"/>
  <c r="G802" i="15"/>
  <c r="H802" i="15"/>
  <c r="I802" i="15"/>
  <c r="J802" i="15"/>
  <c r="K802" i="15"/>
  <c r="L802" i="15"/>
  <c r="B803" i="15"/>
  <c r="C803" i="15"/>
  <c r="D803" i="15"/>
  <c r="E803" i="15"/>
  <c r="F803" i="15"/>
  <c r="G803" i="15"/>
  <c r="H803" i="15"/>
  <c r="I803" i="15"/>
  <c r="J803" i="15"/>
  <c r="K803" i="15"/>
  <c r="L803" i="15"/>
  <c r="B804" i="15"/>
  <c r="C804" i="15"/>
  <c r="D804" i="15"/>
  <c r="E804" i="15"/>
  <c r="F804" i="15"/>
  <c r="G804" i="15"/>
  <c r="H804" i="15"/>
  <c r="I804" i="15"/>
  <c r="J804" i="15"/>
  <c r="K804" i="15"/>
  <c r="L804" i="15"/>
  <c r="B805" i="15"/>
  <c r="C805" i="15"/>
  <c r="D805" i="15"/>
  <c r="E805" i="15"/>
  <c r="F805" i="15"/>
  <c r="G805" i="15"/>
  <c r="H805" i="15"/>
  <c r="I805" i="15"/>
  <c r="J805" i="15"/>
  <c r="K805" i="15"/>
  <c r="L805" i="15"/>
  <c r="B806" i="15"/>
  <c r="C806" i="15"/>
  <c r="D806" i="15"/>
  <c r="E806" i="15"/>
  <c r="F806" i="15"/>
  <c r="G806" i="15"/>
  <c r="H806" i="15"/>
  <c r="I806" i="15"/>
  <c r="J806" i="15"/>
  <c r="K806" i="15"/>
  <c r="L806" i="15"/>
  <c r="B807" i="15"/>
  <c r="C807" i="15"/>
  <c r="D807" i="15"/>
  <c r="E807" i="15"/>
  <c r="F807" i="15"/>
  <c r="G807" i="15"/>
  <c r="H807" i="15"/>
  <c r="I807" i="15"/>
  <c r="J807" i="15"/>
  <c r="K807" i="15"/>
  <c r="L807" i="15"/>
  <c r="B808" i="15"/>
  <c r="C808" i="15"/>
  <c r="D808" i="15"/>
  <c r="E808" i="15"/>
  <c r="F808" i="15"/>
  <c r="G808" i="15"/>
  <c r="H808" i="15"/>
  <c r="I808" i="15"/>
  <c r="J808" i="15"/>
  <c r="K808" i="15"/>
  <c r="L808" i="15"/>
  <c r="B809" i="15"/>
  <c r="C809" i="15"/>
  <c r="D809" i="15"/>
  <c r="E809" i="15"/>
  <c r="F809" i="15"/>
  <c r="G809" i="15"/>
  <c r="H809" i="15"/>
  <c r="I809" i="15"/>
  <c r="J809" i="15"/>
  <c r="K809" i="15"/>
  <c r="L809" i="15"/>
  <c r="B810" i="15"/>
  <c r="C810" i="15"/>
  <c r="D810" i="15"/>
  <c r="E810" i="15"/>
  <c r="F810" i="15"/>
  <c r="G810" i="15"/>
  <c r="H810" i="15"/>
  <c r="I810" i="15"/>
  <c r="J810" i="15"/>
  <c r="K810" i="15"/>
  <c r="L810" i="15"/>
  <c r="B811" i="15"/>
  <c r="C811" i="15"/>
  <c r="D811" i="15"/>
  <c r="E811" i="15"/>
  <c r="F811" i="15"/>
  <c r="G811" i="15"/>
  <c r="H811" i="15"/>
  <c r="I811" i="15"/>
  <c r="J811" i="15"/>
  <c r="K811" i="15"/>
  <c r="L811" i="15"/>
  <c r="B812" i="15"/>
  <c r="C812" i="15"/>
  <c r="D812" i="15"/>
  <c r="E812" i="15"/>
  <c r="F812" i="15"/>
  <c r="G812" i="15"/>
  <c r="H812" i="15"/>
  <c r="I812" i="15"/>
  <c r="J812" i="15"/>
  <c r="K812" i="15"/>
  <c r="L812" i="15"/>
  <c r="B813" i="15"/>
  <c r="C813" i="15"/>
  <c r="D813" i="15"/>
  <c r="E813" i="15"/>
  <c r="F813" i="15"/>
  <c r="G813" i="15"/>
  <c r="H813" i="15"/>
  <c r="I813" i="15"/>
  <c r="J813" i="15"/>
  <c r="K813" i="15"/>
  <c r="L813" i="15"/>
  <c r="B814" i="15"/>
  <c r="C814" i="15"/>
  <c r="D814" i="15"/>
  <c r="E814" i="15"/>
  <c r="F814" i="15"/>
  <c r="G814" i="15"/>
  <c r="H814" i="15"/>
  <c r="I814" i="15"/>
  <c r="J814" i="15"/>
  <c r="K814" i="15"/>
  <c r="L814" i="15"/>
  <c r="B815" i="15"/>
  <c r="C815" i="15"/>
  <c r="D815" i="15"/>
  <c r="E815" i="15"/>
  <c r="F815" i="15"/>
  <c r="G815" i="15"/>
  <c r="H815" i="15"/>
  <c r="I815" i="15"/>
  <c r="J815" i="15"/>
  <c r="K815" i="15"/>
  <c r="L815" i="15"/>
  <c r="B816" i="15"/>
  <c r="C816" i="15"/>
  <c r="D816" i="15"/>
  <c r="E816" i="15"/>
  <c r="F816" i="15"/>
  <c r="G816" i="15"/>
  <c r="H816" i="15"/>
  <c r="I816" i="15"/>
  <c r="J816" i="15"/>
  <c r="K816" i="15"/>
  <c r="L816" i="15"/>
  <c r="B817" i="15"/>
  <c r="C817" i="15"/>
  <c r="D817" i="15"/>
  <c r="E817" i="15"/>
  <c r="F817" i="15"/>
  <c r="G817" i="15"/>
  <c r="H817" i="15"/>
  <c r="I817" i="15"/>
  <c r="J817" i="15"/>
  <c r="K817" i="15"/>
  <c r="L817" i="15"/>
  <c r="B818" i="15"/>
  <c r="C818" i="15"/>
  <c r="D818" i="15"/>
  <c r="E818" i="15"/>
  <c r="F818" i="15"/>
  <c r="G818" i="15"/>
  <c r="H818" i="15"/>
  <c r="I818" i="15"/>
  <c r="J818" i="15"/>
  <c r="K818" i="15"/>
  <c r="L818" i="15"/>
  <c r="B819" i="15"/>
  <c r="C819" i="15"/>
  <c r="D819" i="15"/>
  <c r="E819" i="15"/>
  <c r="F819" i="15"/>
  <c r="G819" i="15"/>
  <c r="H819" i="15"/>
  <c r="I819" i="15"/>
  <c r="J819" i="15"/>
  <c r="K819" i="15"/>
  <c r="L819" i="15"/>
  <c r="B820" i="15"/>
  <c r="C820" i="15"/>
  <c r="D820" i="15"/>
  <c r="E820" i="15"/>
  <c r="F820" i="15"/>
  <c r="G820" i="15"/>
  <c r="H820" i="15"/>
  <c r="I820" i="15"/>
  <c r="J820" i="15"/>
  <c r="K820" i="15"/>
  <c r="L820" i="15"/>
  <c r="B821" i="15"/>
  <c r="C821" i="15"/>
  <c r="D821" i="15"/>
  <c r="E821" i="15"/>
  <c r="F821" i="15"/>
  <c r="G821" i="15"/>
  <c r="H821" i="15"/>
  <c r="I821" i="15"/>
  <c r="J821" i="15"/>
  <c r="K821" i="15"/>
  <c r="L821" i="15"/>
  <c r="B747" i="15"/>
  <c r="C747" i="15"/>
  <c r="D747" i="15"/>
  <c r="E747" i="15"/>
  <c r="F747" i="15"/>
  <c r="G747" i="15"/>
  <c r="H747" i="15"/>
  <c r="I747" i="15"/>
  <c r="J747" i="15"/>
  <c r="K747" i="15"/>
  <c r="L747" i="15"/>
  <c r="B748" i="15"/>
  <c r="C748" i="15"/>
  <c r="D748" i="15"/>
  <c r="E748" i="15"/>
  <c r="F748" i="15"/>
  <c r="G748" i="15"/>
  <c r="H748" i="15"/>
  <c r="I748" i="15"/>
  <c r="J748" i="15"/>
  <c r="K748" i="15"/>
  <c r="L748" i="15"/>
  <c r="B749" i="15"/>
  <c r="C749" i="15"/>
  <c r="D749" i="15"/>
  <c r="E749" i="15"/>
  <c r="F749" i="15"/>
  <c r="G749" i="15"/>
  <c r="H749" i="15"/>
  <c r="I749" i="15"/>
  <c r="J749" i="15"/>
  <c r="K749" i="15"/>
  <c r="L749" i="15"/>
  <c r="B750" i="15"/>
  <c r="C750" i="15"/>
  <c r="D750" i="15"/>
  <c r="E750" i="15"/>
  <c r="F750" i="15"/>
  <c r="G750" i="15"/>
  <c r="H750" i="15"/>
  <c r="I750" i="15"/>
  <c r="J750" i="15"/>
  <c r="K750" i="15"/>
  <c r="L750" i="15"/>
  <c r="B751" i="15"/>
  <c r="C751" i="15"/>
  <c r="D751" i="15"/>
  <c r="E751" i="15"/>
  <c r="F751" i="15"/>
  <c r="G751" i="15"/>
  <c r="H751" i="15"/>
  <c r="I751" i="15"/>
  <c r="J751" i="15"/>
  <c r="K751" i="15"/>
  <c r="L751" i="15"/>
  <c r="B752" i="15"/>
  <c r="C752" i="15"/>
  <c r="D752" i="15"/>
  <c r="E752" i="15"/>
  <c r="F752" i="15"/>
  <c r="G752" i="15"/>
  <c r="H752" i="15"/>
  <c r="I752" i="15"/>
  <c r="J752" i="15"/>
  <c r="K752" i="15"/>
  <c r="L752" i="15"/>
  <c r="B753" i="15"/>
  <c r="C753" i="15"/>
  <c r="D753" i="15"/>
  <c r="E753" i="15"/>
  <c r="F753" i="15"/>
  <c r="G753" i="15"/>
  <c r="H753" i="15"/>
  <c r="I753" i="15"/>
  <c r="J753" i="15"/>
  <c r="K753" i="15"/>
  <c r="L753" i="15"/>
  <c r="B754" i="15"/>
  <c r="C754" i="15"/>
  <c r="D754" i="15"/>
  <c r="E754" i="15"/>
  <c r="F754" i="15"/>
  <c r="G754" i="15"/>
  <c r="H754" i="15"/>
  <c r="I754" i="15"/>
  <c r="J754" i="15"/>
  <c r="K754" i="15"/>
  <c r="L754" i="15"/>
  <c r="B755" i="15"/>
  <c r="C755" i="15"/>
  <c r="D755" i="15"/>
  <c r="E755" i="15"/>
  <c r="F755" i="15"/>
  <c r="G755" i="15"/>
  <c r="H755" i="15"/>
  <c r="I755" i="15"/>
  <c r="J755" i="15"/>
  <c r="K755" i="15"/>
  <c r="L755" i="15"/>
  <c r="B756" i="15"/>
  <c r="C756" i="15"/>
  <c r="D756" i="15"/>
  <c r="E756" i="15"/>
  <c r="F756" i="15"/>
  <c r="G756" i="15"/>
  <c r="H756" i="15"/>
  <c r="I756" i="15"/>
  <c r="J756" i="15"/>
  <c r="K756" i="15"/>
  <c r="L756" i="15"/>
  <c r="B757" i="15"/>
  <c r="C757" i="15"/>
  <c r="D757" i="15"/>
  <c r="E757" i="15"/>
  <c r="F757" i="15"/>
  <c r="G757" i="15"/>
  <c r="H757" i="15"/>
  <c r="I757" i="15"/>
  <c r="J757" i="15"/>
  <c r="K757" i="15"/>
  <c r="L757" i="15"/>
  <c r="B758" i="15"/>
  <c r="C758" i="15"/>
  <c r="D758" i="15"/>
  <c r="E758" i="15"/>
  <c r="F758" i="15"/>
  <c r="G758" i="15"/>
  <c r="H758" i="15"/>
  <c r="I758" i="15"/>
  <c r="J758" i="15"/>
  <c r="K758" i="15"/>
  <c r="L758" i="15"/>
  <c r="B759" i="15"/>
  <c r="C759" i="15"/>
  <c r="D759" i="15"/>
  <c r="E759" i="15"/>
  <c r="F759" i="15"/>
  <c r="G759" i="15"/>
  <c r="H759" i="15"/>
  <c r="I759" i="15"/>
  <c r="J759" i="15"/>
  <c r="K759" i="15"/>
  <c r="L759" i="15"/>
  <c r="B760" i="15"/>
  <c r="C760" i="15"/>
  <c r="D760" i="15"/>
  <c r="E760" i="15"/>
  <c r="F760" i="15"/>
  <c r="G760" i="15"/>
  <c r="H760" i="15"/>
  <c r="I760" i="15"/>
  <c r="J760" i="15"/>
  <c r="K760" i="15"/>
  <c r="L760" i="15"/>
  <c r="B761" i="15"/>
  <c r="C761" i="15"/>
  <c r="D761" i="15"/>
  <c r="E761" i="15"/>
  <c r="F761" i="15"/>
  <c r="G761" i="15"/>
  <c r="H761" i="15"/>
  <c r="I761" i="15"/>
  <c r="J761" i="15"/>
  <c r="K761" i="15"/>
  <c r="L761" i="15"/>
  <c r="B762" i="15"/>
  <c r="C762" i="15"/>
  <c r="D762" i="15"/>
  <c r="E762" i="15"/>
  <c r="F762" i="15"/>
  <c r="G762" i="15"/>
  <c r="H762" i="15"/>
  <c r="I762" i="15"/>
  <c r="J762" i="15"/>
  <c r="K762" i="15"/>
  <c r="L762" i="15"/>
  <c r="B763" i="15"/>
  <c r="C763" i="15"/>
  <c r="D763" i="15"/>
  <c r="E763" i="15"/>
  <c r="F763" i="15"/>
  <c r="G763" i="15"/>
  <c r="H763" i="15"/>
  <c r="I763" i="15"/>
  <c r="J763" i="15"/>
  <c r="K763" i="15"/>
  <c r="L763" i="15"/>
  <c r="B764" i="15"/>
  <c r="C764" i="15"/>
  <c r="D764" i="15"/>
  <c r="E764" i="15"/>
  <c r="F764" i="15"/>
  <c r="G764" i="15"/>
  <c r="H764" i="15"/>
  <c r="I764" i="15"/>
  <c r="J764" i="15"/>
  <c r="K764" i="15"/>
  <c r="L764" i="15"/>
  <c r="B765" i="15"/>
  <c r="C765" i="15"/>
  <c r="D765" i="15"/>
  <c r="E765" i="15"/>
  <c r="F765" i="15"/>
  <c r="G765" i="15"/>
  <c r="H765" i="15"/>
  <c r="I765" i="15"/>
  <c r="J765" i="15"/>
  <c r="K765" i="15"/>
  <c r="L765" i="15"/>
  <c r="B766" i="15"/>
  <c r="C766" i="15"/>
  <c r="D766" i="15"/>
  <c r="E766" i="15"/>
  <c r="F766" i="15"/>
  <c r="G766" i="15"/>
  <c r="H766" i="15"/>
  <c r="I766" i="15"/>
  <c r="J766" i="15"/>
  <c r="K766" i="15"/>
  <c r="L766" i="15"/>
  <c r="B767" i="15"/>
  <c r="C767" i="15"/>
  <c r="D767" i="15"/>
  <c r="E767" i="15"/>
  <c r="F767" i="15"/>
  <c r="G767" i="15"/>
  <c r="H767" i="15"/>
  <c r="I767" i="15"/>
  <c r="J767" i="15"/>
  <c r="K767" i="15"/>
  <c r="L767" i="15"/>
  <c r="B768" i="15"/>
  <c r="C768" i="15"/>
  <c r="D768" i="15"/>
  <c r="E768" i="15"/>
  <c r="F768" i="15"/>
  <c r="G768" i="15"/>
  <c r="H768" i="15"/>
  <c r="I768" i="15"/>
  <c r="J768" i="15"/>
  <c r="K768" i="15"/>
  <c r="L768" i="15"/>
  <c r="B769" i="15"/>
  <c r="C769" i="15"/>
  <c r="D769" i="15"/>
  <c r="E769" i="15"/>
  <c r="F769" i="15"/>
  <c r="G769" i="15"/>
  <c r="H769" i="15"/>
  <c r="I769" i="15"/>
  <c r="J769" i="15"/>
  <c r="K769" i="15"/>
  <c r="L769" i="15"/>
  <c r="B770" i="15"/>
  <c r="C770" i="15"/>
  <c r="D770" i="15"/>
  <c r="E770" i="15"/>
  <c r="F770" i="15"/>
  <c r="G770" i="15"/>
  <c r="H770" i="15"/>
  <c r="I770" i="15"/>
  <c r="J770" i="15"/>
  <c r="K770" i="15"/>
  <c r="L770" i="15"/>
  <c r="B30" i="15"/>
  <c r="C30" i="15"/>
  <c r="D30" i="15"/>
  <c r="E30" i="15"/>
  <c r="F30" i="15"/>
  <c r="G30" i="15"/>
  <c r="H30" i="15"/>
  <c r="I30" i="15"/>
  <c r="J30" i="15"/>
  <c r="K30" i="15"/>
  <c r="L30" i="15"/>
  <c r="B31" i="15"/>
  <c r="C31" i="15"/>
  <c r="D31" i="15"/>
  <c r="E31" i="15"/>
  <c r="F31" i="15"/>
  <c r="G31" i="15"/>
  <c r="H31" i="15"/>
  <c r="I31" i="15"/>
  <c r="J31" i="15"/>
  <c r="K31" i="15"/>
  <c r="L31" i="15"/>
  <c r="B32" i="15"/>
  <c r="C32" i="15"/>
  <c r="D32" i="15"/>
  <c r="E32" i="15"/>
  <c r="F32" i="15"/>
  <c r="G32" i="15"/>
  <c r="H32" i="15"/>
  <c r="I32" i="15"/>
  <c r="J32" i="15"/>
  <c r="K32" i="15"/>
  <c r="L32" i="15"/>
  <c r="B33" i="15"/>
  <c r="C33" i="15"/>
  <c r="D33" i="15"/>
  <c r="E33" i="15"/>
  <c r="F33" i="15"/>
  <c r="G33" i="15"/>
  <c r="H33" i="15"/>
  <c r="I33" i="15"/>
  <c r="J33" i="15"/>
  <c r="K33" i="15"/>
  <c r="L33" i="15"/>
  <c r="B34" i="15"/>
  <c r="C34" i="15"/>
  <c r="D34" i="15"/>
  <c r="E34" i="15"/>
  <c r="F34" i="15"/>
  <c r="G34" i="15"/>
  <c r="H34" i="15"/>
  <c r="I34" i="15"/>
  <c r="J34" i="15"/>
  <c r="K34" i="15"/>
  <c r="L34" i="15"/>
  <c r="B35" i="15"/>
  <c r="C35" i="15"/>
  <c r="D35" i="15"/>
  <c r="E35" i="15"/>
  <c r="F35" i="15"/>
  <c r="G35" i="15"/>
  <c r="H35" i="15"/>
  <c r="I35" i="15"/>
  <c r="J35" i="15"/>
  <c r="K35" i="15"/>
  <c r="L35" i="15"/>
  <c r="B36" i="15"/>
  <c r="C36" i="15"/>
  <c r="D36" i="15"/>
  <c r="E36" i="15"/>
  <c r="F36" i="15"/>
  <c r="G36" i="15"/>
  <c r="H36" i="15"/>
  <c r="I36" i="15"/>
  <c r="J36" i="15"/>
  <c r="K36" i="15"/>
  <c r="L36" i="15"/>
  <c r="B37" i="15"/>
  <c r="C37" i="15"/>
  <c r="D37" i="15"/>
  <c r="E37" i="15"/>
  <c r="F37" i="15"/>
  <c r="G37" i="15"/>
  <c r="H37" i="15"/>
  <c r="I37" i="15"/>
  <c r="J37" i="15"/>
  <c r="K37" i="15"/>
  <c r="L37" i="15"/>
  <c r="B38" i="15"/>
  <c r="C38" i="15"/>
  <c r="D38" i="15"/>
  <c r="E38" i="15"/>
  <c r="F38" i="15"/>
  <c r="G38" i="15"/>
  <c r="H38" i="15"/>
  <c r="I38" i="15"/>
  <c r="J38" i="15"/>
  <c r="K38" i="15"/>
  <c r="L38" i="15"/>
  <c r="B39" i="15"/>
  <c r="C39" i="15"/>
  <c r="D39" i="15"/>
  <c r="E39" i="15"/>
  <c r="F39" i="15"/>
  <c r="G39" i="15"/>
  <c r="H39" i="15"/>
  <c r="I39" i="15"/>
  <c r="J39" i="15"/>
  <c r="K39" i="15"/>
  <c r="L39" i="15"/>
  <c r="B40" i="15"/>
  <c r="C40" i="15"/>
  <c r="D40" i="15"/>
  <c r="E40" i="15"/>
  <c r="F40" i="15"/>
  <c r="G40" i="15"/>
  <c r="H40" i="15"/>
  <c r="I40" i="15"/>
  <c r="J40" i="15"/>
  <c r="K40" i="15"/>
  <c r="L40" i="15"/>
  <c r="B41" i="15"/>
  <c r="C41" i="15"/>
  <c r="D41" i="15"/>
  <c r="E41" i="15"/>
  <c r="F41" i="15"/>
  <c r="G41" i="15"/>
  <c r="H41" i="15"/>
  <c r="I41" i="15"/>
  <c r="J41" i="15"/>
  <c r="K41" i="15"/>
  <c r="L41" i="15"/>
  <c r="B42" i="15"/>
  <c r="C42" i="15"/>
  <c r="D42" i="15"/>
  <c r="E42" i="15"/>
  <c r="F42" i="15"/>
  <c r="G42" i="15"/>
  <c r="H42" i="15"/>
  <c r="I42" i="15"/>
  <c r="J42" i="15"/>
  <c r="K42" i="15"/>
  <c r="L42" i="15"/>
  <c r="B43" i="15"/>
  <c r="C43" i="15"/>
  <c r="D43" i="15"/>
  <c r="E43" i="15"/>
  <c r="F43" i="15"/>
  <c r="G43" i="15"/>
  <c r="H43" i="15"/>
  <c r="I43" i="15"/>
  <c r="J43" i="15"/>
  <c r="K43" i="15"/>
  <c r="L43" i="15"/>
  <c r="B44" i="15"/>
  <c r="C44" i="15"/>
  <c r="D44" i="15"/>
  <c r="E44" i="15"/>
  <c r="F44" i="15"/>
  <c r="G44" i="15"/>
  <c r="H44" i="15"/>
  <c r="I44" i="15"/>
  <c r="J44" i="15"/>
  <c r="K44" i="15"/>
  <c r="L44" i="15"/>
  <c r="B45" i="15"/>
  <c r="C45" i="15"/>
  <c r="D45" i="15"/>
  <c r="E45" i="15"/>
  <c r="F45" i="15"/>
  <c r="G45" i="15"/>
  <c r="H45" i="15"/>
  <c r="I45" i="15"/>
  <c r="J45" i="15"/>
  <c r="K45" i="15"/>
  <c r="L45" i="15"/>
  <c r="B46" i="15"/>
  <c r="C46" i="15"/>
  <c r="D46" i="15"/>
  <c r="E46" i="15"/>
  <c r="F46" i="15"/>
  <c r="G46" i="15"/>
  <c r="H46" i="15"/>
  <c r="I46" i="15"/>
  <c r="J46" i="15"/>
  <c r="K46" i="15"/>
  <c r="L46" i="15"/>
  <c r="B47" i="15"/>
  <c r="C47" i="15"/>
  <c r="D47" i="15"/>
  <c r="E47" i="15"/>
  <c r="F47" i="15"/>
  <c r="G47" i="15"/>
  <c r="H47" i="15"/>
  <c r="I47" i="15"/>
  <c r="J47" i="15"/>
  <c r="K47" i="15"/>
  <c r="L47" i="15"/>
  <c r="B48" i="15"/>
  <c r="C48" i="15"/>
  <c r="D48" i="15"/>
  <c r="E48" i="15"/>
  <c r="F48" i="15"/>
  <c r="G48" i="15"/>
  <c r="H48" i="15"/>
  <c r="I48" i="15"/>
  <c r="J48" i="15"/>
  <c r="K48" i="15"/>
  <c r="L48" i="15"/>
  <c r="B49" i="15"/>
  <c r="C49" i="15"/>
  <c r="D49" i="15"/>
  <c r="E49" i="15"/>
  <c r="F49" i="15"/>
  <c r="G49" i="15"/>
  <c r="H49" i="15"/>
  <c r="I49" i="15"/>
  <c r="J49" i="15"/>
  <c r="K49" i="15"/>
  <c r="L49" i="15"/>
  <c r="B50" i="15"/>
  <c r="C50" i="15"/>
  <c r="D50" i="15"/>
  <c r="E50" i="15"/>
  <c r="F50" i="15"/>
  <c r="G50" i="15"/>
  <c r="H50" i="15"/>
  <c r="I50" i="15"/>
  <c r="J50" i="15"/>
  <c r="K50" i="15"/>
  <c r="L50" i="15"/>
  <c r="B51" i="15"/>
  <c r="C51" i="15"/>
  <c r="D51" i="15"/>
  <c r="E51" i="15"/>
  <c r="F51" i="15"/>
  <c r="G51" i="15"/>
  <c r="H51" i="15"/>
  <c r="I51" i="15"/>
  <c r="J51" i="15"/>
  <c r="K51" i="15"/>
  <c r="L51" i="15"/>
  <c r="B52" i="15"/>
  <c r="C52" i="15"/>
  <c r="D52" i="15"/>
  <c r="E52" i="15"/>
  <c r="F52" i="15"/>
  <c r="G52" i="15"/>
  <c r="H52" i="15"/>
  <c r="I52" i="15"/>
  <c r="J52" i="15"/>
  <c r="K52" i="15"/>
  <c r="L52" i="15"/>
  <c r="B53" i="15"/>
  <c r="C53" i="15"/>
  <c r="D53" i="15"/>
  <c r="E53" i="15"/>
  <c r="F53" i="15"/>
  <c r="G53" i="15"/>
  <c r="H53" i="15"/>
  <c r="I53" i="15"/>
  <c r="J53" i="15"/>
  <c r="K53" i="15"/>
  <c r="L53" i="15"/>
  <c r="B54" i="15"/>
  <c r="C54" i="15"/>
  <c r="D54" i="15"/>
  <c r="E54" i="15"/>
  <c r="F54" i="15"/>
  <c r="G54" i="15"/>
  <c r="H54" i="15"/>
  <c r="I54" i="15"/>
  <c r="J54" i="15"/>
  <c r="K54" i="15"/>
  <c r="L54" i="15"/>
  <c r="B55" i="15"/>
  <c r="C55" i="15"/>
  <c r="D55" i="15"/>
  <c r="E55" i="15"/>
  <c r="F55" i="15"/>
  <c r="G55" i="15"/>
  <c r="H55" i="15"/>
  <c r="I55" i="15"/>
  <c r="J55" i="15"/>
  <c r="K55" i="15"/>
  <c r="L55" i="15"/>
  <c r="B56" i="15"/>
  <c r="C56" i="15"/>
  <c r="D56" i="15"/>
  <c r="E56" i="15"/>
  <c r="F56" i="15"/>
  <c r="G56" i="15"/>
  <c r="H56" i="15"/>
  <c r="I56" i="15"/>
  <c r="J56" i="15"/>
  <c r="K56" i="15"/>
  <c r="L56" i="15"/>
  <c r="B57" i="15"/>
  <c r="C57" i="15"/>
  <c r="D57" i="15"/>
  <c r="E57" i="15"/>
  <c r="F57" i="15"/>
  <c r="G57" i="15"/>
  <c r="H57" i="15"/>
  <c r="I57" i="15"/>
  <c r="J57" i="15"/>
  <c r="K57" i="15"/>
  <c r="L57" i="15"/>
  <c r="B58" i="15"/>
  <c r="C58" i="15"/>
  <c r="D58" i="15"/>
  <c r="E58" i="15"/>
  <c r="F58" i="15"/>
  <c r="G58" i="15"/>
  <c r="H58" i="15"/>
  <c r="I58" i="15"/>
  <c r="J58" i="15"/>
  <c r="K58" i="15"/>
  <c r="L58" i="15"/>
  <c r="B59" i="15"/>
  <c r="C59" i="15"/>
  <c r="D59" i="15"/>
  <c r="E59" i="15"/>
  <c r="F59" i="15"/>
  <c r="G59" i="15"/>
  <c r="H59" i="15"/>
  <c r="I59" i="15"/>
  <c r="J59" i="15"/>
  <c r="K59" i="15"/>
  <c r="L59" i="15"/>
  <c r="B60" i="15"/>
  <c r="C60" i="15"/>
  <c r="D60" i="15"/>
  <c r="E60" i="15"/>
  <c r="F60" i="15"/>
  <c r="G60" i="15"/>
  <c r="H60" i="15"/>
  <c r="I60" i="15"/>
  <c r="J60" i="15"/>
  <c r="K60" i="15"/>
  <c r="L60" i="15"/>
  <c r="B61" i="15"/>
  <c r="C61" i="15"/>
  <c r="D61" i="15"/>
  <c r="E61" i="15"/>
  <c r="F61" i="15"/>
  <c r="G61" i="15"/>
  <c r="H61" i="15"/>
  <c r="I61" i="15"/>
  <c r="J61" i="15"/>
  <c r="K61" i="15"/>
  <c r="L61" i="15"/>
  <c r="B62" i="15"/>
  <c r="C62" i="15"/>
  <c r="D62" i="15"/>
  <c r="E62" i="15"/>
  <c r="F62" i="15"/>
  <c r="G62" i="15"/>
  <c r="H62" i="15"/>
  <c r="I62" i="15"/>
  <c r="J62" i="15"/>
  <c r="K62" i="15"/>
  <c r="L62" i="15"/>
  <c r="B63" i="15"/>
  <c r="C63" i="15"/>
  <c r="D63" i="15"/>
  <c r="E63" i="15"/>
  <c r="F63" i="15"/>
  <c r="G63" i="15"/>
  <c r="H63" i="15"/>
  <c r="I63" i="15"/>
  <c r="J63" i="15"/>
  <c r="K63" i="15"/>
  <c r="L63" i="15"/>
  <c r="B64" i="15"/>
  <c r="C64" i="15"/>
  <c r="D64" i="15"/>
  <c r="E64" i="15"/>
  <c r="F64" i="15"/>
  <c r="G64" i="15"/>
  <c r="H64" i="15"/>
  <c r="I64" i="15"/>
  <c r="J64" i="15"/>
  <c r="K64" i="15"/>
  <c r="L64" i="15"/>
  <c r="B65" i="15"/>
  <c r="C65" i="15"/>
  <c r="D65" i="15"/>
  <c r="E65" i="15"/>
  <c r="F65" i="15"/>
  <c r="G65" i="15"/>
  <c r="H65" i="15"/>
  <c r="I65" i="15"/>
  <c r="J65" i="15"/>
  <c r="K65" i="15"/>
  <c r="L65" i="15"/>
  <c r="B66" i="15"/>
  <c r="C66" i="15"/>
  <c r="D66" i="15"/>
  <c r="E66" i="15"/>
  <c r="F66" i="15"/>
  <c r="G66" i="15"/>
  <c r="H66" i="15"/>
  <c r="I66" i="15"/>
  <c r="J66" i="15"/>
  <c r="K66" i="15"/>
  <c r="L66" i="15"/>
  <c r="B67" i="15"/>
  <c r="C67" i="15"/>
  <c r="D67" i="15"/>
  <c r="E67" i="15"/>
  <c r="F67" i="15"/>
  <c r="G67" i="15"/>
  <c r="H67" i="15"/>
  <c r="I67" i="15"/>
  <c r="J67" i="15"/>
  <c r="K67" i="15"/>
  <c r="L67" i="15"/>
  <c r="B68" i="15"/>
  <c r="C68" i="15"/>
  <c r="D68" i="15"/>
  <c r="E68" i="15"/>
  <c r="F68" i="15"/>
  <c r="G68" i="15"/>
  <c r="H68" i="15"/>
  <c r="I68" i="15"/>
  <c r="J68" i="15"/>
  <c r="K68" i="15"/>
  <c r="L68" i="15"/>
  <c r="B69" i="15"/>
  <c r="C69" i="15"/>
  <c r="D69" i="15"/>
  <c r="E69" i="15"/>
  <c r="F69" i="15"/>
  <c r="G69" i="15"/>
  <c r="H69" i="15"/>
  <c r="I69" i="15"/>
  <c r="J69" i="15"/>
  <c r="K69" i="15"/>
  <c r="L69" i="15"/>
  <c r="B70" i="15"/>
  <c r="C70" i="15"/>
  <c r="D70" i="15"/>
  <c r="E70" i="15"/>
  <c r="F70" i="15"/>
  <c r="G70" i="15"/>
  <c r="H70" i="15"/>
  <c r="I70" i="15"/>
  <c r="J70" i="15"/>
  <c r="K70" i="15"/>
  <c r="L70" i="15"/>
  <c r="B71" i="15"/>
  <c r="C71" i="15"/>
  <c r="D71" i="15"/>
  <c r="E71" i="15"/>
  <c r="F71" i="15"/>
  <c r="G71" i="15"/>
  <c r="H71" i="15"/>
  <c r="I71" i="15"/>
  <c r="J71" i="15"/>
  <c r="K71" i="15"/>
  <c r="L71" i="15"/>
  <c r="B72" i="15"/>
  <c r="C72" i="15"/>
  <c r="D72" i="15"/>
  <c r="E72" i="15"/>
  <c r="F72" i="15"/>
  <c r="G72" i="15"/>
  <c r="H72" i="15"/>
  <c r="I72" i="15"/>
  <c r="J72" i="15"/>
  <c r="K72" i="15"/>
  <c r="L72" i="15"/>
  <c r="B73" i="15"/>
  <c r="C73" i="15"/>
  <c r="D73" i="15"/>
  <c r="E73" i="15"/>
  <c r="F73" i="15"/>
  <c r="G73" i="15"/>
  <c r="H73" i="15"/>
  <c r="I73" i="15"/>
  <c r="J73" i="15"/>
  <c r="K73" i="15"/>
  <c r="L73" i="15"/>
  <c r="B74" i="15"/>
  <c r="C74" i="15"/>
  <c r="D74" i="15"/>
  <c r="E74" i="15"/>
  <c r="F74" i="15"/>
  <c r="G74" i="15"/>
  <c r="H74" i="15"/>
  <c r="I74" i="15"/>
  <c r="J74" i="15"/>
  <c r="K74" i="15"/>
  <c r="L74" i="15"/>
  <c r="B75" i="15"/>
  <c r="C75" i="15"/>
  <c r="D75" i="15"/>
  <c r="E75" i="15"/>
  <c r="F75" i="15"/>
  <c r="G75" i="15"/>
  <c r="H75" i="15"/>
  <c r="I75" i="15"/>
  <c r="J75" i="15"/>
  <c r="K75" i="15"/>
  <c r="L75" i="15"/>
  <c r="B76" i="15"/>
  <c r="C76" i="15"/>
  <c r="D76" i="15"/>
  <c r="E76" i="15"/>
  <c r="F76" i="15"/>
  <c r="G76" i="15"/>
  <c r="H76" i="15"/>
  <c r="I76" i="15"/>
  <c r="J76" i="15"/>
  <c r="K76" i="15"/>
  <c r="L76" i="15"/>
  <c r="B77" i="15"/>
  <c r="C77" i="15"/>
  <c r="D77" i="15"/>
  <c r="E77" i="15"/>
  <c r="F77" i="15"/>
  <c r="G77" i="15"/>
  <c r="H77" i="15"/>
  <c r="I77" i="15"/>
  <c r="J77" i="15"/>
  <c r="K77" i="15"/>
  <c r="L77" i="15"/>
  <c r="B78" i="15"/>
  <c r="C78" i="15"/>
  <c r="D78" i="15"/>
  <c r="E78" i="15"/>
  <c r="F78" i="15"/>
  <c r="G78" i="15"/>
  <c r="H78" i="15"/>
  <c r="I78" i="15"/>
  <c r="J78" i="15"/>
  <c r="K78" i="15"/>
  <c r="L78" i="15"/>
  <c r="B79" i="15"/>
  <c r="C79" i="15"/>
  <c r="D79" i="15"/>
  <c r="E79" i="15"/>
  <c r="F79" i="15"/>
  <c r="G79" i="15"/>
  <c r="H79" i="15"/>
  <c r="I79" i="15"/>
  <c r="J79" i="15"/>
  <c r="K79" i="15"/>
  <c r="L79" i="15"/>
  <c r="B80" i="15"/>
  <c r="C80" i="15"/>
  <c r="D80" i="15"/>
  <c r="E80" i="15"/>
  <c r="F80" i="15"/>
  <c r="G80" i="15"/>
  <c r="H80" i="15"/>
  <c r="I80" i="15"/>
  <c r="J80" i="15"/>
  <c r="K80" i="15"/>
  <c r="L80" i="15"/>
  <c r="B81" i="15"/>
  <c r="C81" i="15"/>
  <c r="D81" i="15"/>
  <c r="E81" i="15"/>
  <c r="F81" i="15"/>
  <c r="G81" i="15"/>
  <c r="H81" i="15"/>
  <c r="I81" i="15"/>
  <c r="J81" i="15"/>
  <c r="K81" i="15"/>
  <c r="L81" i="15"/>
  <c r="B82" i="15"/>
  <c r="C82" i="15"/>
  <c r="D82" i="15"/>
  <c r="E82" i="15"/>
  <c r="F82" i="15"/>
  <c r="G82" i="15"/>
  <c r="H82" i="15"/>
  <c r="I82" i="15"/>
  <c r="J82" i="15"/>
  <c r="K82" i="15"/>
  <c r="L82" i="15"/>
  <c r="B83" i="15"/>
  <c r="C83" i="15"/>
  <c r="D83" i="15"/>
  <c r="E83" i="15"/>
  <c r="F83" i="15"/>
  <c r="G83" i="15"/>
  <c r="H83" i="15"/>
  <c r="I83" i="15"/>
  <c r="J83" i="15"/>
  <c r="K83" i="15"/>
  <c r="L83" i="15"/>
  <c r="B84" i="15"/>
  <c r="C84" i="15"/>
  <c r="D84" i="15"/>
  <c r="E84" i="15"/>
  <c r="F84" i="15"/>
  <c r="G84" i="15"/>
  <c r="H84" i="15"/>
  <c r="I84" i="15"/>
  <c r="J84" i="15"/>
  <c r="K84" i="15"/>
  <c r="L84" i="15"/>
  <c r="B85" i="15"/>
  <c r="C85" i="15"/>
  <c r="D85" i="15"/>
  <c r="E85" i="15"/>
  <c r="F85" i="15"/>
  <c r="G85" i="15"/>
  <c r="H85" i="15"/>
  <c r="I85" i="15"/>
  <c r="J85" i="15"/>
  <c r="K85" i="15"/>
  <c r="L85" i="15"/>
  <c r="B86" i="15"/>
  <c r="C86" i="15"/>
  <c r="D86" i="15"/>
  <c r="E86" i="15"/>
  <c r="F86" i="15"/>
  <c r="G86" i="15"/>
  <c r="H86" i="15"/>
  <c r="I86" i="15"/>
  <c r="J86" i="15"/>
  <c r="K86" i="15"/>
  <c r="L86" i="15"/>
  <c r="B87" i="15"/>
  <c r="C87" i="15"/>
  <c r="D87" i="15"/>
  <c r="E87" i="15"/>
  <c r="F87" i="15"/>
  <c r="G87" i="15"/>
  <c r="H87" i="15"/>
  <c r="I87" i="15"/>
  <c r="J87" i="15"/>
  <c r="K87" i="15"/>
  <c r="L87" i="15"/>
  <c r="B88" i="15"/>
  <c r="C88" i="15"/>
  <c r="D88" i="15"/>
  <c r="E88" i="15"/>
  <c r="F88" i="15"/>
  <c r="G88" i="15"/>
  <c r="H88" i="15"/>
  <c r="I88" i="15"/>
  <c r="J88" i="15"/>
  <c r="K88" i="15"/>
  <c r="L88" i="15"/>
  <c r="B89" i="15"/>
  <c r="C89" i="15"/>
  <c r="D89" i="15"/>
  <c r="E89" i="15"/>
  <c r="F89" i="15"/>
  <c r="G89" i="15"/>
  <c r="H89" i="15"/>
  <c r="I89" i="15"/>
  <c r="J89" i="15"/>
  <c r="K89" i="15"/>
  <c r="L89" i="15"/>
  <c r="B90" i="15"/>
  <c r="C90" i="15"/>
  <c r="D90" i="15"/>
  <c r="E90" i="15"/>
  <c r="F90" i="15"/>
  <c r="G90" i="15"/>
  <c r="H90" i="15"/>
  <c r="I90" i="15"/>
  <c r="J90" i="15"/>
  <c r="K90" i="15"/>
  <c r="L90" i="15"/>
  <c r="B91" i="15"/>
  <c r="C91" i="15"/>
  <c r="D91" i="15"/>
  <c r="E91" i="15"/>
  <c r="F91" i="15"/>
  <c r="G91" i="15"/>
  <c r="H91" i="15"/>
  <c r="I91" i="15"/>
  <c r="J91" i="15"/>
  <c r="K91" i="15"/>
  <c r="L91" i="15"/>
  <c r="B92" i="15"/>
  <c r="C92" i="15"/>
  <c r="D92" i="15"/>
  <c r="E92" i="15"/>
  <c r="F92" i="15"/>
  <c r="G92" i="15"/>
  <c r="H92" i="15"/>
  <c r="I92" i="15"/>
  <c r="J92" i="15"/>
  <c r="K92" i="15"/>
  <c r="L92" i="15"/>
  <c r="B93" i="15"/>
  <c r="C93" i="15"/>
  <c r="D93" i="15"/>
  <c r="E93" i="15"/>
  <c r="F93" i="15"/>
  <c r="G93" i="15"/>
  <c r="H93" i="15"/>
  <c r="I93" i="15"/>
  <c r="J93" i="15"/>
  <c r="K93" i="15"/>
  <c r="L93" i="15"/>
  <c r="B94" i="15"/>
  <c r="C94" i="15"/>
  <c r="D94" i="15"/>
  <c r="E94" i="15"/>
  <c r="F94" i="15"/>
  <c r="G94" i="15"/>
  <c r="H94" i="15"/>
  <c r="I94" i="15"/>
  <c r="J94" i="15"/>
  <c r="K94" i="15"/>
  <c r="L94" i="15"/>
  <c r="B95" i="15"/>
  <c r="C95" i="15"/>
  <c r="D95" i="15"/>
  <c r="E95" i="15"/>
  <c r="F95" i="15"/>
  <c r="G95" i="15"/>
  <c r="H95" i="15"/>
  <c r="I95" i="15"/>
  <c r="J95" i="15"/>
  <c r="K95" i="15"/>
  <c r="L95" i="15"/>
  <c r="B96" i="15"/>
  <c r="C96" i="15"/>
  <c r="D96" i="15"/>
  <c r="E96" i="15"/>
  <c r="F96" i="15"/>
  <c r="G96" i="15"/>
  <c r="H96" i="15"/>
  <c r="I96" i="15"/>
  <c r="J96" i="15"/>
  <c r="K96" i="15"/>
  <c r="L96" i="15"/>
  <c r="B97" i="15"/>
  <c r="C97" i="15"/>
  <c r="D97" i="15"/>
  <c r="E97" i="15"/>
  <c r="F97" i="15"/>
  <c r="G97" i="15"/>
  <c r="H97" i="15"/>
  <c r="I97" i="15"/>
  <c r="J97" i="15"/>
  <c r="K97" i="15"/>
  <c r="L97" i="15"/>
  <c r="B98" i="15"/>
  <c r="C98" i="15"/>
  <c r="D98" i="15"/>
  <c r="E98" i="15"/>
  <c r="F98" i="15"/>
  <c r="G98" i="15"/>
  <c r="H98" i="15"/>
  <c r="I98" i="15"/>
  <c r="J98" i="15"/>
  <c r="K98" i="15"/>
  <c r="L98" i="15"/>
  <c r="B99" i="15"/>
  <c r="C99" i="15"/>
  <c r="D99" i="15"/>
  <c r="E99" i="15"/>
  <c r="F99" i="15"/>
  <c r="G99" i="15"/>
  <c r="H99" i="15"/>
  <c r="I99" i="15"/>
  <c r="J99" i="15"/>
  <c r="K99" i="15"/>
  <c r="L99" i="15"/>
  <c r="B100" i="15"/>
  <c r="C100" i="15"/>
  <c r="D100" i="15"/>
  <c r="E100" i="15"/>
  <c r="F100" i="15"/>
  <c r="G100" i="15"/>
  <c r="H100" i="15"/>
  <c r="I100" i="15"/>
  <c r="J100" i="15"/>
  <c r="K100" i="15"/>
  <c r="L100" i="15"/>
  <c r="B101" i="15"/>
  <c r="C101" i="15"/>
  <c r="D101" i="15"/>
  <c r="E101" i="15"/>
  <c r="F101" i="15"/>
  <c r="G101" i="15"/>
  <c r="H101" i="15"/>
  <c r="I101" i="15"/>
  <c r="J101" i="15"/>
  <c r="K101" i="15"/>
  <c r="L101" i="15"/>
  <c r="B102" i="15"/>
  <c r="C102" i="15"/>
  <c r="D102" i="15"/>
  <c r="E102" i="15"/>
  <c r="F102" i="15"/>
  <c r="G102" i="15"/>
  <c r="H102" i="15"/>
  <c r="I102" i="15"/>
  <c r="J102" i="15"/>
  <c r="K102" i="15"/>
  <c r="L102" i="15"/>
  <c r="B103" i="15"/>
  <c r="C103" i="15"/>
  <c r="D103" i="15"/>
  <c r="E103" i="15"/>
  <c r="F103" i="15"/>
  <c r="G103" i="15"/>
  <c r="H103" i="15"/>
  <c r="I103" i="15"/>
  <c r="J103" i="15"/>
  <c r="K103" i="15"/>
  <c r="L103" i="15"/>
  <c r="B104" i="15"/>
  <c r="C104" i="15"/>
  <c r="D104" i="15"/>
  <c r="E104" i="15"/>
  <c r="F104" i="15"/>
  <c r="G104" i="15"/>
  <c r="H104" i="15"/>
  <c r="I104" i="15"/>
  <c r="J104" i="15"/>
  <c r="K104" i="15"/>
  <c r="L104" i="15"/>
  <c r="B105" i="15"/>
  <c r="C105" i="15"/>
  <c r="D105" i="15"/>
  <c r="E105" i="15"/>
  <c r="F105" i="15"/>
  <c r="G105" i="15"/>
  <c r="H105" i="15"/>
  <c r="I105" i="15"/>
  <c r="J105" i="15"/>
  <c r="K105" i="15"/>
  <c r="L105" i="15"/>
  <c r="B106" i="15"/>
  <c r="C106" i="15"/>
  <c r="D106" i="15"/>
  <c r="E106" i="15"/>
  <c r="F106" i="15"/>
  <c r="G106" i="15"/>
  <c r="H106" i="15"/>
  <c r="I106" i="15"/>
  <c r="J106" i="15"/>
  <c r="K106" i="15"/>
  <c r="L106" i="15"/>
  <c r="B107" i="15"/>
  <c r="C107" i="15"/>
  <c r="D107" i="15"/>
  <c r="E107" i="15"/>
  <c r="F107" i="15"/>
  <c r="G107" i="15"/>
  <c r="H107" i="15"/>
  <c r="I107" i="15"/>
  <c r="J107" i="15"/>
  <c r="K107" i="15"/>
  <c r="L107" i="15"/>
  <c r="B108" i="15"/>
  <c r="C108" i="15"/>
  <c r="D108" i="15"/>
  <c r="E108" i="15"/>
  <c r="F108" i="15"/>
  <c r="G108" i="15"/>
  <c r="H108" i="15"/>
  <c r="I108" i="15"/>
  <c r="J108" i="15"/>
  <c r="K108" i="15"/>
  <c r="L108" i="15"/>
  <c r="B109" i="15"/>
  <c r="C109" i="15"/>
  <c r="D109" i="15"/>
  <c r="E109" i="15"/>
  <c r="F109" i="15"/>
  <c r="G109" i="15"/>
  <c r="H109" i="15"/>
  <c r="I109" i="15"/>
  <c r="J109" i="15"/>
  <c r="K109" i="15"/>
  <c r="L109" i="15"/>
  <c r="B110" i="15"/>
  <c r="C110" i="15"/>
  <c r="D110" i="15"/>
  <c r="E110" i="15"/>
  <c r="F110" i="15"/>
  <c r="G110" i="15"/>
  <c r="H110" i="15"/>
  <c r="I110" i="15"/>
  <c r="J110" i="15"/>
  <c r="K110" i="15"/>
  <c r="L110" i="15"/>
  <c r="B111" i="15"/>
  <c r="C111" i="15"/>
  <c r="D111" i="15"/>
  <c r="E111" i="15"/>
  <c r="F111" i="15"/>
  <c r="G111" i="15"/>
  <c r="H111" i="15"/>
  <c r="I111" i="15"/>
  <c r="J111" i="15"/>
  <c r="K111" i="15"/>
  <c r="L111" i="15"/>
  <c r="B112" i="15"/>
  <c r="C112" i="15"/>
  <c r="D112" i="15"/>
  <c r="E112" i="15"/>
  <c r="F112" i="15"/>
  <c r="G112" i="15"/>
  <c r="H112" i="15"/>
  <c r="I112" i="15"/>
  <c r="J112" i="15"/>
  <c r="K112" i="15"/>
  <c r="L112" i="15"/>
  <c r="B113" i="15"/>
  <c r="C113" i="15"/>
  <c r="D113" i="15"/>
  <c r="E113" i="15"/>
  <c r="F113" i="15"/>
  <c r="G113" i="15"/>
  <c r="H113" i="15"/>
  <c r="I113" i="15"/>
  <c r="J113" i="15"/>
  <c r="K113" i="15"/>
  <c r="L113" i="15"/>
  <c r="B114" i="15"/>
  <c r="C114" i="15"/>
  <c r="D114" i="15"/>
  <c r="E114" i="15"/>
  <c r="F114" i="15"/>
  <c r="G114" i="15"/>
  <c r="H114" i="15"/>
  <c r="I114" i="15"/>
  <c r="J114" i="15"/>
  <c r="K114" i="15"/>
  <c r="L114" i="15"/>
  <c r="B115" i="15"/>
  <c r="C115" i="15"/>
  <c r="D115" i="15"/>
  <c r="E115" i="15"/>
  <c r="F115" i="15"/>
  <c r="G115" i="15"/>
  <c r="H115" i="15"/>
  <c r="I115" i="15"/>
  <c r="J115" i="15"/>
  <c r="K115" i="15"/>
  <c r="L115" i="15"/>
  <c r="B116" i="15"/>
  <c r="C116" i="15"/>
  <c r="D116" i="15"/>
  <c r="E116" i="15"/>
  <c r="F116" i="15"/>
  <c r="G116" i="15"/>
  <c r="H116" i="15"/>
  <c r="I116" i="15"/>
  <c r="J116" i="15"/>
  <c r="K116" i="15"/>
  <c r="L116" i="15"/>
  <c r="B117" i="15"/>
  <c r="C117" i="15"/>
  <c r="D117" i="15"/>
  <c r="E117" i="15"/>
  <c r="F117" i="15"/>
  <c r="G117" i="15"/>
  <c r="H117" i="15"/>
  <c r="I117" i="15"/>
  <c r="J117" i="15"/>
  <c r="K117" i="15"/>
  <c r="L117" i="15"/>
  <c r="B118" i="15"/>
  <c r="C118" i="15"/>
  <c r="D118" i="15"/>
  <c r="E118" i="15"/>
  <c r="F118" i="15"/>
  <c r="G118" i="15"/>
  <c r="H118" i="15"/>
  <c r="I118" i="15"/>
  <c r="J118" i="15"/>
  <c r="K118" i="15"/>
  <c r="L118" i="15"/>
  <c r="B119" i="15"/>
  <c r="C119" i="15"/>
  <c r="D119" i="15"/>
  <c r="E119" i="15"/>
  <c r="F119" i="15"/>
  <c r="G119" i="15"/>
  <c r="H119" i="15"/>
  <c r="I119" i="15"/>
  <c r="J119" i="15"/>
  <c r="K119" i="15"/>
  <c r="L119" i="15"/>
  <c r="B120" i="15"/>
  <c r="C120" i="15"/>
  <c r="D120" i="15"/>
  <c r="E120" i="15"/>
  <c r="F120" i="15"/>
  <c r="G120" i="15"/>
  <c r="H120" i="15"/>
  <c r="I120" i="15"/>
  <c r="J120" i="15"/>
  <c r="K120" i="15"/>
  <c r="L120" i="15"/>
  <c r="B121" i="15"/>
  <c r="A121" i="15" s="1"/>
  <c r="C121" i="15"/>
  <c r="D121" i="15"/>
  <c r="E121" i="15"/>
  <c r="F121" i="15"/>
  <c r="G121" i="15"/>
  <c r="H121" i="15"/>
  <c r="I121" i="15"/>
  <c r="J121" i="15"/>
  <c r="K121" i="15"/>
  <c r="L121" i="15"/>
  <c r="B122" i="15"/>
  <c r="C122" i="15"/>
  <c r="D122" i="15"/>
  <c r="E122" i="15"/>
  <c r="F122" i="15"/>
  <c r="G122" i="15"/>
  <c r="H122" i="15"/>
  <c r="I122" i="15"/>
  <c r="J122" i="15"/>
  <c r="K122" i="15"/>
  <c r="L122" i="15"/>
  <c r="B123" i="15"/>
  <c r="C123" i="15"/>
  <c r="D123" i="15"/>
  <c r="E123" i="15"/>
  <c r="F123" i="15"/>
  <c r="G123" i="15"/>
  <c r="H123" i="15"/>
  <c r="I123" i="15"/>
  <c r="J123" i="15"/>
  <c r="K123" i="15"/>
  <c r="L123" i="15"/>
  <c r="B124" i="15"/>
  <c r="C124" i="15"/>
  <c r="D124" i="15"/>
  <c r="E124" i="15"/>
  <c r="F124" i="15"/>
  <c r="G124" i="15"/>
  <c r="H124" i="15"/>
  <c r="I124" i="15"/>
  <c r="J124" i="15"/>
  <c r="K124" i="15"/>
  <c r="L124" i="15"/>
  <c r="B125" i="15"/>
  <c r="C125" i="15"/>
  <c r="D125" i="15"/>
  <c r="E125" i="15"/>
  <c r="F125" i="15"/>
  <c r="G125" i="15"/>
  <c r="H125" i="15"/>
  <c r="I125" i="15"/>
  <c r="J125" i="15"/>
  <c r="K125" i="15"/>
  <c r="L125" i="15"/>
  <c r="B126" i="15"/>
  <c r="C126" i="15"/>
  <c r="D126" i="15"/>
  <c r="E126" i="15"/>
  <c r="F126" i="15"/>
  <c r="G126" i="15"/>
  <c r="H126" i="15"/>
  <c r="I126" i="15"/>
  <c r="J126" i="15"/>
  <c r="K126" i="15"/>
  <c r="L126" i="15"/>
  <c r="B127" i="15"/>
  <c r="C127" i="15"/>
  <c r="D127" i="15"/>
  <c r="E127" i="15"/>
  <c r="F127" i="15"/>
  <c r="G127" i="15"/>
  <c r="H127" i="15"/>
  <c r="I127" i="15"/>
  <c r="J127" i="15"/>
  <c r="K127" i="15"/>
  <c r="L127" i="15"/>
  <c r="B128" i="15"/>
  <c r="C128" i="15"/>
  <c r="D128" i="15"/>
  <c r="E128" i="15"/>
  <c r="F128" i="15"/>
  <c r="G128" i="15"/>
  <c r="H128" i="15"/>
  <c r="I128" i="15"/>
  <c r="J128" i="15"/>
  <c r="K128" i="15"/>
  <c r="L128" i="15"/>
  <c r="B129" i="15"/>
  <c r="C129" i="15"/>
  <c r="D129" i="15"/>
  <c r="E129" i="15"/>
  <c r="F129" i="15"/>
  <c r="G129" i="15"/>
  <c r="H129" i="15"/>
  <c r="I129" i="15"/>
  <c r="J129" i="15"/>
  <c r="K129" i="15"/>
  <c r="L129" i="15"/>
  <c r="B130" i="15"/>
  <c r="C130" i="15"/>
  <c r="D130" i="15"/>
  <c r="E130" i="15"/>
  <c r="F130" i="15"/>
  <c r="G130" i="15"/>
  <c r="H130" i="15"/>
  <c r="I130" i="15"/>
  <c r="J130" i="15"/>
  <c r="K130" i="15"/>
  <c r="L130" i="15"/>
  <c r="B131" i="15"/>
  <c r="C131" i="15"/>
  <c r="D131" i="15"/>
  <c r="E131" i="15"/>
  <c r="F131" i="15"/>
  <c r="G131" i="15"/>
  <c r="H131" i="15"/>
  <c r="I131" i="15"/>
  <c r="J131" i="15"/>
  <c r="K131" i="15"/>
  <c r="L131" i="15"/>
  <c r="B132" i="15"/>
  <c r="C132" i="15"/>
  <c r="D132" i="15"/>
  <c r="E132" i="15"/>
  <c r="F132" i="15"/>
  <c r="G132" i="15"/>
  <c r="H132" i="15"/>
  <c r="I132" i="15"/>
  <c r="J132" i="15"/>
  <c r="K132" i="15"/>
  <c r="L132" i="15"/>
  <c r="B133" i="15"/>
  <c r="A133" i="15" s="1"/>
  <c r="C133" i="15"/>
  <c r="D133" i="15"/>
  <c r="E133" i="15"/>
  <c r="F133" i="15"/>
  <c r="G133" i="15"/>
  <c r="H133" i="15"/>
  <c r="I133" i="15"/>
  <c r="J133" i="15"/>
  <c r="K133" i="15"/>
  <c r="L133" i="15"/>
  <c r="B134" i="15"/>
  <c r="C134" i="15"/>
  <c r="D134" i="15"/>
  <c r="E134" i="15"/>
  <c r="F134" i="15"/>
  <c r="G134" i="15"/>
  <c r="H134" i="15"/>
  <c r="I134" i="15"/>
  <c r="J134" i="15"/>
  <c r="K134" i="15"/>
  <c r="L134" i="15"/>
  <c r="B135" i="15"/>
  <c r="C135" i="15"/>
  <c r="D135" i="15"/>
  <c r="E135" i="15"/>
  <c r="F135" i="15"/>
  <c r="G135" i="15"/>
  <c r="H135" i="15"/>
  <c r="I135" i="15"/>
  <c r="J135" i="15"/>
  <c r="K135" i="15"/>
  <c r="L135" i="15"/>
  <c r="B136" i="15"/>
  <c r="C136" i="15"/>
  <c r="D136" i="15"/>
  <c r="E136" i="15"/>
  <c r="F136" i="15"/>
  <c r="G136" i="15"/>
  <c r="H136" i="15"/>
  <c r="I136" i="15"/>
  <c r="J136" i="15"/>
  <c r="K136" i="15"/>
  <c r="L136" i="15"/>
  <c r="B137" i="15"/>
  <c r="C137" i="15"/>
  <c r="D137" i="15"/>
  <c r="E137" i="15"/>
  <c r="F137" i="15"/>
  <c r="G137" i="15"/>
  <c r="H137" i="15"/>
  <c r="I137" i="15"/>
  <c r="J137" i="15"/>
  <c r="K137" i="15"/>
  <c r="L137" i="15"/>
  <c r="B138" i="15"/>
  <c r="C138" i="15"/>
  <c r="D138" i="15"/>
  <c r="E138" i="15"/>
  <c r="F138" i="15"/>
  <c r="G138" i="15"/>
  <c r="H138" i="15"/>
  <c r="I138" i="15"/>
  <c r="J138" i="15"/>
  <c r="K138" i="15"/>
  <c r="L138" i="15"/>
  <c r="B139" i="15"/>
  <c r="C139" i="15"/>
  <c r="D139" i="15"/>
  <c r="E139" i="15"/>
  <c r="F139" i="15"/>
  <c r="G139" i="15"/>
  <c r="H139" i="15"/>
  <c r="I139" i="15"/>
  <c r="J139" i="15"/>
  <c r="K139" i="15"/>
  <c r="L139" i="15"/>
  <c r="B140" i="15"/>
  <c r="C140" i="15"/>
  <c r="D140" i="15"/>
  <c r="E140" i="15"/>
  <c r="F140" i="15"/>
  <c r="G140" i="15"/>
  <c r="H140" i="15"/>
  <c r="I140" i="15"/>
  <c r="J140" i="15"/>
  <c r="K140" i="15"/>
  <c r="L140" i="15"/>
  <c r="B141" i="15"/>
  <c r="C141" i="15"/>
  <c r="D141" i="15"/>
  <c r="E141" i="15"/>
  <c r="F141" i="15"/>
  <c r="G141" i="15"/>
  <c r="H141" i="15"/>
  <c r="I141" i="15"/>
  <c r="J141" i="15"/>
  <c r="K141" i="15"/>
  <c r="L141" i="15"/>
  <c r="B142" i="15"/>
  <c r="C142" i="15"/>
  <c r="D142" i="15"/>
  <c r="E142" i="15"/>
  <c r="F142" i="15"/>
  <c r="G142" i="15"/>
  <c r="H142" i="15"/>
  <c r="I142" i="15"/>
  <c r="J142" i="15"/>
  <c r="K142" i="15"/>
  <c r="L142" i="15"/>
  <c r="B143" i="15"/>
  <c r="C143" i="15"/>
  <c r="D143" i="15"/>
  <c r="E143" i="15"/>
  <c r="F143" i="15"/>
  <c r="G143" i="15"/>
  <c r="H143" i="15"/>
  <c r="I143" i="15"/>
  <c r="J143" i="15"/>
  <c r="K143" i="15"/>
  <c r="L143" i="15"/>
  <c r="B144" i="15"/>
  <c r="C144" i="15"/>
  <c r="D144" i="15"/>
  <c r="E144" i="15"/>
  <c r="F144" i="15"/>
  <c r="G144" i="15"/>
  <c r="H144" i="15"/>
  <c r="I144" i="15"/>
  <c r="J144" i="15"/>
  <c r="K144" i="15"/>
  <c r="L144" i="15"/>
  <c r="B145" i="15"/>
  <c r="A145" i="15" s="1"/>
  <c r="C145" i="15"/>
  <c r="D145" i="15"/>
  <c r="E145" i="15"/>
  <c r="F145" i="15"/>
  <c r="G145" i="15"/>
  <c r="H145" i="15"/>
  <c r="I145" i="15"/>
  <c r="J145" i="15"/>
  <c r="K145" i="15"/>
  <c r="L145" i="15"/>
  <c r="B146" i="15"/>
  <c r="C146" i="15"/>
  <c r="D146" i="15"/>
  <c r="E146" i="15"/>
  <c r="F146" i="15"/>
  <c r="G146" i="15"/>
  <c r="H146" i="15"/>
  <c r="I146" i="15"/>
  <c r="J146" i="15"/>
  <c r="K146" i="15"/>
  <c r="L146" i="15"/>
  <c r="B147" i="15"/>
  <c r="C147" i="15"/>
  <c r="D147" i="15"/>
  <c r="E147" i="15"/>
  <c r="F147" i="15"/>
  <c r="G147" i="15"/>
  <c r="H147" i="15"/>
  <c r="I147" i="15"/>
  <c r="J147" i="15"/>
  <c r="K147" i="15"/>
  <c r="L147" i="15"/>
  <c r="B148" i="15"/>
  <c r="C148" i="15"/>
  <c r="D148" i="15"/>
  <c r="E148" i="15"/>
  <c r="F148" i="15"/>
  <c r="G148" i="15"/>
  <c r="H148" i="15"/>
  <c r="I148" i="15"/>
  <c r="J148" i="15"/>
  <c r="K148" i="15"/>
  <c r="L148" i="15"/>
  <c r="B149" i="15"/>
  <c r="C149" i="15"/>
  <c r="D149" i="15"/>
  <c r="E149" i="15"/>
  <c r="F149" i="15"/>
  <c r="G149" i="15"/>
  <c r="H149" i="15"/>
  <c r="I149" i="15"/>
  <c r="J149" i="15"/>
  <c r="K149" i="15"/>
  <c r="L149" i="15"/>
  <c r="B150" i="15"/>
  <c r="C150" i="15"/>
  <c r="D150" i="15"/>
  <c r="E150" i="15"/>
  <c r="F150" i="15"/>
  <c r="G150" i="15"/>
  <c r="H150" i="15"/>
  <c r="I150" i="15"/>
  <c r="J150" i="15"/>
  <c r="K150" i="15"/>
  <c r="L150" i="15"/>
  <c r="B151" i="15"/>
  <c r="C151" i="15"/>
  <c r="D151" i="15"/>
  <c r="E151" i="15"/>
  <c r="F151" i="15"/>
  <c r="G151" i="15"/>
  <c r="H151" i="15"/>
  <c r="I151" i="15"/>
  <c r="J151" i="15"/>
  <c r="K151" i="15"/>
  <c r="L151" i="15"/>
  <c r="B152" i="15"/>
  <c r="C152" i="15"/>
  <c r="D152" i="15"/>
  <c r="E152" i="15"/>
  <c r="F152" i="15"/>
  <c r="G152" i="15"/>
  <c r="H152" i="15"/>
  <c r="I152" i="15"/>
  <c r="J152" i="15"/>
  <c r="K152" i="15"/>
  <c r="L152" i="15"/>
  <c r="B153" i="15"/>
  <c r="C153" i="15"/>
  <c r="D153" i="15"/>
  <c r="E153" i="15"/>
  <c r="F153" i="15"/>
  <c r="G153" i="15"/>
  <c r="H153" i="15"/>
  <c r="I153" i="15"/>
  <c r="J153" i="15"/>
  <c r="K153" i="15"/>
  <c r="L153" i="15"/>
  <c r="B154" i="15"/>
  <c r="C154" i="15"/>
  <c r="D154" i="15"/>
  <c r="E154" i="15"/>
  <c r="F154" i="15"/>
  <c r="G154" i="15"/>
  <c r="H154" i="15"/>
  <c r="I154" i="15"/>
  <c r="J154" i="15"/>
  <c r="K154" i="15"/>
  <c r="L154" i="15"/>
  <c r="B155" i="15"/>
  <c r="C155" i="15"/>
  <c r="D155" i="15"/>
  <c r="E155" i="15"/>
  <c r="F155" i="15"/>
  <c r="G155" i="15"/>
  <c r="H155" i="15"/>
  <c r="I155" i="15"/>
  <c r="J155" i="15"/>
  <c r="K155" i="15"/>
  <c r="L155" i="15"/>
  <c r="B156" i="15"/>
  <c r="C156" i="15"/>
  <c r="D156" i="15"/>
  <c r="E156" i="15"/>
  <c r="F156" i="15"/>
  <c r="G156" i="15"/>
  <c r="H156" i="15"/>
  <c r="I156" i="15"/>
  <c r="J156" i="15"/>
  <c r="K156" i="15"/>
  <c r="L156" i="15"/>
  <c r="B157" i="15"/>
  <c r="A157" i="15" s="1"/>
  <c r="C157" i="15"/>
  <c r="D157" i="15"/>
  <c r="E157" i="15"/>
  <c r="F157" i="15"/>
  <c r="G157" i="15"/>
  <c r="H157" i="15"/>
  <c r="I157" i="15"/>
  <c r="J157" i="15"/>
  <c r="K157" i="15"/>
  <c r="L157" i="15"/>
  <c r="B158" i="15"/>
  <c r="C158" i="15"/>
  <c r="D158" i="15"/>
  <c r="E158" i="15"/>
  <c r="F158" i="15"/>
  <c r="G158" i="15"/>
  <c r="H158" i="15"/>
  <c r="I158" i="15"/>
  <c r="J158" i="15"/>
  <c r="K158" i="15"/>
  <c r="L158" i="15"/>
  <c r="B159" i="15"/>
  <c r="C159" i="15"/>
  <c r="D159" i="15"/>
  <c r="E159" i="15"/>
  <c r="F159" i="15"/>
  <c r="G159" i="15"/>
  <c r="H159" i="15"/>
  <c r="I159" i="15"/>
  <c r="J159" i="15"/>
  <c r="K159" i="15"/>
  <c r="L159" i="15"/>
  <c r="B160" i="15"/>
  <c r="C160" i="15"/>
  <c r="D160" i="15"/>
  <c r="E160" i="15"/>
  <c r="F160" i="15"/>
  <c r="G160" i="15"/>
  <c r="H160" i="15"/>
  <c r="I160" i="15"/>
  <c r="J160" i="15"/>
  <c r="K160" i="15"/>
  <c r="L160" i="15"/>
  <c r="B161" i="15"/>
  <c r="C161" i="15"/>
  <c r="D161" i="15"/>
  <c r="E161" i="15"/>
  <c r="F161" i="15"/>
  <c r="G161" i="15"/>
  <c r="H161" i="15"/>
  <c r="I161" i="15"/>
  <c r="J161" i="15"/>
  <c r="K161" i="15"/>
  <c r="L161" i="15"/>
  <c r="B162" i="15"/>
  <c r="C162" i="15"/>
  <c r="D162" i="15"/>
  <c r="E162" i="15"/>
  <c r="F162" i="15"/>
  <c r="G162" i="15"/>
  <c r="H162" i="15"/>
  <c r="I162" i="15"/>
  <c r="J162" i="15"/>
  <c r="K162" i="15"/>
  <c r="L162" i="15"/>
  <c r="B163" i="15"/>
  <c r="C163" i="15"/>
  <c r="D163" i="15"/>
  <c r="E163" i="15"/>
  <c r="F163" i="15"/>
  <c r="G163" i="15"/>
  <c r="H163" i="15"/>
  <c r="I163" i="15"/>
  <c r="J163" i="15"/>
  <c r="K163" i="15"/>
  <c r="L163" i="15"/>
  <c r="B164" i="15"/>
  <c r="C164" i="15"/>
  <c r="D164" i="15"/>
  <c r="E164" i="15"/>
  <c r="F164" i="15"/>
  <c r="G164" i="15"/>
  <c r="H164" i="15"/>
  <c r="I164" i="15"/>
  <c r="J164" i="15"/>
  <c r="K164" i="15"/>
  <c r="L164" i="15"/>
  <c r="B165" i="15"/>
  <c r="C165" i="15"/>
  <c r="D165" i="15"/>
  <c r="E165" i="15"/>
  <c r="F165" i="15"/>
  <c r="G165" i="15"/>
  <c r="H165" i="15"/>
  <c r="I165" i="15"/>
  <c r="J165" i="15"/>
  <c r="K165" i="15"/>
  <c r="L165" i="15"/>
  <c r="B166" i="15"/>
  <c r="C166" i="15"/>
  <c r="D166" i="15"/>
  <c r="E166" i="15"/>
  <c r="F166" i="15"/>
  <c r="G166" i="15"/>
  <c r="H166" i="15"/>
  <c r="I166" i="15"/>
  <c r="J166" i="15"/>
  <c r="K166" i="15"/>
  <c r="L166" i="15"/>
  <c r="B167" i="15"/>
  <c r="C167" i="15"/>
  <c r="D167" i="15"/>
  <c r="E167" i="15"/>
  <c r="F167" i="15"/>
  <c r="G167" i="15"/>
  <c r="H167" i="15"/>
  <c r="I167" i="15"/>
  <c r="J167" i="15"/>
  <c r="K167" i="15"/>
  <c r="L167" i="15"/>
  <c r="B168" i="15"/>
  <c r="C168" i="15"/>
  <c r="D168" i="15"/>
  <c r="E168" i="15"/>
  <c r="F168" i="15"/>
  <c r="G168" i="15"/>
  <c r="H168" i="15"/>
  <c r="I168" i="15"/>
  <c r="J168" i="15"/>
  <c r="K168" i="15"/>
  <c r="L168" i="15"/>
  <c r="B169" i="15"/>
  <c r="A169" i="15" s="1"/>
  <c r="C169" i="15"/>
  <c r="D169" i="15"/>
  <c r="E169" i="15"/>
  <c r="F169" i="15"/>
  <c r="G169" i="15"/>
  <c r="H169" i="15"/>
  <c r="I169" i="15"/>
  <c r="J169" i="15"/>
  <c r="K169" i="15"/>
  <c r="L169" i="15"/>
  <c r="B170" i="15"/>
  <c r="C170" i="15"/>
  <c r="D170" i="15"/>
  <c r="E170" i="15"/>
  <c r="F170" i="15"/>
  <c r="G170" i="15"/>
  <c r="H170" i="15"/>
  <c r="I170" i="15"/>
  <c r="J170" i="15"/>
  <c r="K170" i="15"/>
  <c r="L170" i="15"/>
  <c r="B171" i="15"/>
  <c r="C171" i="15"/>
  <c r="D171" i="15"/>
  <c r="E171" i="15"/>
  <c r="F171" i="15"/>
  <c r="G171" i="15"/>
  <c r="H171" i="15"/>
  <c r="I171" i="15"/>
  <c r="J171" i="15"/>
  <c r="K171" i="15"/>
  <c r="L171" i="15"/>
  <c r="B172" i="15"/>
  <c r="C172" i="15"/>
  <c r="D172" i="15"/>
  <c r="E172" i="15"/>
  <c r="F172" i="15"/>
  <c r="G172" i="15"/>
  <c r="H172" i="15"/>
  <c r="I172" i="15"/>
  <c r="J172" i="15"/>
  <c r="K172" i="15"/>
  <c r="L172" i="15"/>
  <c r="B173" i="15"/>
  <c r="C173" i="15"/>
  <c r="D173" i="15"/>
  <c r="E173" i="15"/>
  <c r="F173" i="15"/>
  <c r="G173" i="15"/>
  <c r="H173" i="15"/>
  <c r="I173" i="15"/>
  <c r="J173" i="15"/>
  <c r="K173" i="15"/>
  <c r="L173" i="15"/>
  <c r="B174" i="15"/>
  <c r="C174" i="15"/>
  <c r="D174" i="15"/>
  <c r="E174" i="15"/>
  <c r="F174" i="15"/>
  <c r="G174" i="15"/>
  <c r="H174" i="15"/>
  <c r="I174" i="15"/>
  <c r="J174" i="15"/>
  <c r="K174" i="15"/>
  <c r="L174" i="15"/>
  <c r="B175" i="15"/>
  <c r="C175" i="15"/>
  <c r="D175" i="15"/>
  <c r="E175" i="15"/>
  <c r="F175" i="15"/>
  <c r="G175" i="15"/>
  <c r="H175" i="15"/>
  <c r="I175" i="15"/>
  <c r="J175" i="15"/>
  <c r="K175" i="15"/>
  <c r="L175" i="15"/>
  <c r="B176" i="15"/>
  <c r="C176" i="15"/>
  <c r="D176" i="15"/>
  <c r="E176" i="15"/>
  <c r="F176" i="15"/>
  <c r="G176" i="15"/>
  <c r="H176" i="15"/>
  <c r="I176" i="15"/>
  <c r="J176" i="15"/>
  <c r="K176" i="15"/>
  <c r="L176" i="15"/>
  <c r="B177" i="15"/>
  <c r="C177" i="15"/>
  <c r="D177" i="15"/>
  <c r="E177" i="15"/>
  <c r="F177" i="15"/>
  <c r="G177" i="15"/>
  <c r="H177" i="15"/>
  <c r="I177" i="15"/>
  <c r="J177" i="15"/>
  <c r="K177" i="15"/>
  <c r="L177" i="15"/>
  <c r="B178" i="15"/>
  <c r="C178" i="15"/>
  <c r="D178" i="15"/>
  <c r="E178" i="15"/>
  <c r="F178" i="15"/>
  <c r="G178" i="15"/>
  <c r="H178" i="15"/>
  <c r="I178" i="15"/>
  <c r="J178" i="15"/>
  <c r="K178" i="15"/>
  <c r="L178" i="15"/>
  <c r="B179" i="15"/>
  <c r="C179" i="15"/>
  <c r="D179" i="15"/>
  <c r="E179" i="15"/>
  <c r="F179" i="15"/>
  <c r="G179" i="15"/>
  <c r="H179" i="15"/>
  <c r="I179" i="15"/>
  <c r="J179" i="15"/>
  <c r="K179" i="15"/>
  <c r="L179" i="15"/>
  <c r="B180" i="15"/>
  <c r="C180" i="15"/>
  <c r="D180" i="15"/>
  <c r="E180" i="15"/>
  <c r="F180" i="15"/>
  <c r="G180" i="15"/>
  <c r="H180" i="15"/>
  <c r="I180" i="15"/>
  <c r="J180" i="15"/>
  <c r="K180" i="15"/>
  <c r="L180" i="15"/>
  <c r="B181" i="15"/>
  <c r="A181" i="15" s="1"/>
  <c r="C181" i="15"/>
  <c r="D181" i="15"/>
  <c r="E181" i="15"/>
  <c r="F181" i="15"/>
  <c r="G181" i="15"/>
  <c r="H181" i="15"/>
  <c r="I181" i="15"/>
  <c r="J181" i="15"/>
  <c r="K181" i="15"/>
  <c r="L181" i="15"/>
  <c r="B182" i="15"/>
  <c r="C182" i="15"/>
  <c r="D182" i="15"/>
  <c r="E182" i="15"/>
  <c r="F182" i="15"/>
  <c r="G182" i="15"/>
  <c r="H182" i="15"/>
  <c r="I182" i="15"/>
  <c r="J182" i="15"/>
  <c r="K182" i="15"/>
  <c r="L182" i="15"/>
  <c r="B183" i="15"/>
  <c r="C183" i="15"/>
  <c r="D183" i="15"/>
  <c r="E183" i="15"/>
  <c r="F183" i="15"/>
  <c r="G183" i="15"/>
  <c r="H183" i="15"/>
  <c r="I183" i="15"/>
  <c r="J183" i="15"/>
  <c r="K183" i="15"/>
  <c r="L183" i="15"/>
  <c r="B184" i="15"/>
  <c r="C184" i="15"/>
  <c r="D184" i="15"/>
  <c r="E184" i="15"/>
  <c r="F184" i="15"/>
  <c r="G184" i="15"/>
  <c r="H184" i="15"/>
  <c r="I184" i="15"/>
  <c r="J184" i="15"/>
  <c r="K184" i="15"/>
  <c r="L184" i="15"/>
  <c r="B185" i="15"/>
  <c r="C185" i="15"/>
  <c r="D185" i="15"/>
  <c r="E185" i="15"/>
  <c r="F185" i="15"/>
  <c r="G185" i="15"/>
  <c r="H185" i="15"/>
  <c r="I185" i="15"/>
  <c r="J185" i="15"/>
  <c r="K185" i="15"/>
  <c r="L185" i="15"/>
  <c r="B186" i="15"/>
  <c r="C186" i="15"/>
  <c r="D186" i="15"/>
  <c r="E186" i="15"/>
  <c r="F186" i="15"/>
  <c r="G186" i="15"/>
  <c r="H186" i="15"/>
  <c r="I186" i="15"/>
  <c r="J186" i="15"/>
  <c r="K186" i="15"/>
  <c r="L186" i="15"/>
  <c r="B187" i="15"/>
  <c r="C187" i="15"/>
  <c r="D187" i="15"/>
  <c r="E187" i="15"/>
  <c r="F187" i="15"/>
  <c r="G187" i="15"/>
  <c r="H187" i="15"/>
  <c r="I187" i="15"/>
  <c r="J187" i="15"/>
  <c r="K187" i="15"/>
  <c r="L187" i="15"/>
  <c r="B188" i="15"/>
  <c r="C188" i="15"/>
  <c r="D188" i="15"/>
  <c r="E188" i="15"/>
  <c r="F188" i="15"/>
  <c r="G188" i="15"/>
  <c r="H188" i="15"/>
  <c r="I188" i="15"/>
  <c r="J188" i="15"/>
  <c r="K188" i="15"/>
  <c r="L188" i="15"/>
  <c r="B189" i="15"/>
  <c r="C189" i="15"/>
  <c r="D189" i="15"/>
  <c r="E189" i="15"/>
  <c r="F189" i="15"/>
  <c r="G189" i="15"/>
  <c r="H189" i="15"/>
  <c r="I189" i="15"/>
  <c r="J189" i="15"/>
  <c r="K189" i="15"/>
  <c r="L189" i="15"/>
  <c r="B190" i="15"/>
  <c r="C190" i="15"/>
  <c r="D190" i="15"/>
  <c r="E190" i="15"/>
  <c r="F190" i="15"/>
  <c r="G190" i="15"/>
  <c r="H190" i="15"/>
  <c r="I190" i="15"/>
  <c r="J190" i="15"/>
  <c r="K190" i="15"/>
  <c r="L190" i="15"/>
  <c r="B191" i="15"/>
  <c r="C191" i="15"/>
  <c r="D191" i="15"/>
  <c r="E191" i="15"/>
  <c r="F191" i="15"/>
  <c r="G191" i="15"/>
  <c r="H191" i="15"/>
  <c r="I191" i="15"/>
  <c r="J191" i="15"/>
  <c r="K191" i="15"/>
  <c r="L191" i="15"/>
  <c r="B192" i="15"/>
  <c r="C192" i="15"/>
  <c r="D192" i="15"/>
  <c r="E192" i="15"/>
  <c r="F192" i="15"/>
  <c r="G192" i="15"/>
  <c r="H192" i="15"/>
  <c r="I192" i="15"/>
  <c r="J192" i="15"/>
  <c r="K192" i="15"/>
  <c r="L192" i="15"/>
  <c r="B193" i="15"/>
  <c r="A193" i="15" s="1"/>
  <c r="C193" i="15"/>
  <c r="D193" i="15"/>
  <c r="E193" i="15"/>
  <c r="F193" i="15"/>
  <c r="G193" i="15"/>
  <c r="H193" i="15"/>
  <c r="I193" i="15"/>
  <c r="J193" i="15"/>
  <c r="K193" i="15"/>
  <c r="L193" i="15"/>
  <c r="B194" i="15"/>
  <c r="C194" i="15"/>
  <c r="D194" i="15"/>
  <c r="E194" i="15"/>
  <c r="F194" i="15"/>
  <c r="G194" i="15"/>
  <c r="H194" i="15"/>
  <c r="I194" i="15"/>
  <c r="J194" i="15"/>
  <c r="K194" i="15"/>
  <c r="L194" i="15"/>
  <c r="B195" i="15"/>
  <c r="C195" i="15"/>
  <c r="D195" i="15"/>
  <c r="E195" i="15"/>
  <c r="F195" i="15"/>
  <c r="G195" i="15"/>
  <c r="H195" i="15"/>
  <c r="I195" i="15"/>
  <c r="J195" i="15"/>
  <c r="K195" i="15"/>
  <c r="L195" i="15"/>
  <c r="B196" i="15"/>
  <c r="C196" i="15"/>
  <c r="D196" i="15"/>
  <c r="E196" i="15"/>
  <c r="F196" i="15"/>
  <c r="G196" i="15"/>
  <c r="H196" i="15"/>
  <c r="I196" i="15"/>
  <c r="J196" i="15"/>
  <c r="K196" i="15"/>
  <c r="L196" i="15"/>
  <c r="B197" i="15"/>
  <c r="C197" i="15"/>
  <c r="D197" i="15"/>
  <c r="E197" i="15"/>
  <c r="F197" i="15"/>
  <c r="G197" i="15"/>
  <c r="H197" i="15"/>
  <c r="I197" i="15"/>
  <c r="J197" i="15"/>
  <c r="K197" i="15"/>
  <c r="L197" i="15"/>
  <c r="B198" i="15"/>
  <c r="C198" i="15"/>
  <c r="D198" i="15"/>
  <c r="E198" i="15"/>
  <c r="F198" i="15"/>
  <c r="G198" i="15"/>
  <c r="H198" i="15"/>
  <c r="I198" i="15"/>
  <c r="J198" i="15"/>
  <c r="K198" i="15"/>
  <c r="L198" i="15"/>
  <c r="B199" i="15"/>
  <c r="C199" i="15"/>
  <c r="D199" i="15"/>
  <c r="E199" i="15"/>
  <c r="F199" i="15"/>
  <c r="G199" i="15"/>
  <c r="H199" i="15"/>
  <c r="I199" i="15"/>
  <c r="J199" i="15"/>
  <c r="K199" i="15"/>
  <c r="L199" i="15"/>
  <c r="B200" i="15"/>
  <c r="C200" i="15"/>
  <c r="D200" i="15"/>
  <c r="E200" i="15"/>
  <c r="F200" i="15"/>
  <c r="G200" i="15"/>
  <c r="H200" i="15"/>
  <c r="I200" i="15"/>
  <c r="J200" i="15"/>
  <c r="K200" i="15"/>
  <c r="L200" i="15"/>
  <c r="B201" i="15"/>
  <c r="C201" i="15"/>
  <c r="D201" i="15"/>
  <c r="E201" i="15"/>
  <c r="F201" i="15"/>
  <c r="G201" i="15"/>
  <c r="H201" i="15"/>
  <c r="I201" i="15"/>
  <c r="J201" i="15"/>
  <c r="K201" i="15"/>
  <c r="L201" i="15"/>
  <c r="B202" i="15"/>
  <c r="C202" i="15"/>
  <c r="D202" i="15"/>
  <c r="E202" i="15"/>
  <c r="F202" i="15"/>
  <c r="G202" i="15"/>
  <c r="H202" i="15"/>
  <c r="I202" i="15"/>
  <c r="J202" i="15"/>
  <c r="K202" i="15"/>
  <c r="L202" i="15"/>
  <c r="B203" i="15"/>
  <c r="C203" i="15"/>
  <c r="D203" i="15"/>
  <c r="E203" i="15"/>
  <c r="F203" i="15"/>
  <c r="G203" i="15"/>
  <c r="H203" i="15"/>
  <c r="I203" i="15"/>
  <c r="J203" i="15"/>
  <c r="K203" i="15"/>
  <c r="L203" i="15"/>
  <c r="B204" i="15"/>
  <c r="C204" i="15"/>
  <c r="D204" i="15"/>
  <c r="E204" i="15"/>
  <c r="F204" i="15"/>
  <c r="G204" i="15"/>
  <c r="H204" i="15"/>
  <c r="I204" i="15"/>
  <c r="J204" i="15"/>
  <c r="K204" i="15"/>
  <c r="L204" i="15"/>
  <c r="B205" i="15"/>
  <c r="A205" i="15" s="1"/>
  <c r="C205" i="15"/>
  <c r="D205" i="15"/>
  <c r="E205" i="15"/>
  <c r="F205" i="15"/>
  <c r="G205" i="15"/>
  <c r="H205" i="15"/>
  <c r="I205" i="15"/>
  <c r="J205" i="15"/>
  <c r="K205" i="15"/>
  <c r="L205" i="15"/>
  <c r="B206" i="15"/>
  <c r="C206" i="15"/>
  <c r="D206" i="15"/>
  <c r="E206" i="15"/>
  <c r="F206" i="15"/>
  <c r="G206" i="15"/>
  <c r="H206" i="15"/>
  <c r="I206" i="15"/>
  <c r="J206" i="15"/>
  <c r="K206" i="15"/>
  <c r="L206" i="15"/>
  <c r="B207" i="15"/>
  <c r="C207" i="15"/>
  <c r="D207" i="15"/>
  <c r="E207" i="15"/>
  <c r="F207" i="15"/>
  <c r="G207" i="15"/>
  <c r="H207" i="15"/>
  <c r="I207" i="15"/>
  <c r="J207" i="15"/>
  <c r="K207" i="15"/>
  <c r="L207" i="15"/>
  <c r="B208" i="15"/>
  <c r="C208" i="15"/>
  <c r="D208" i="15"/>
  <c r="E208" i="15"/>
  <c r="F208" i="15"/>
  <c r="G208" i="15"/>
  <c r="H208" i="15"/>
  <c r="I208" i="15"/>
  <c r="J208" i="15"/>
  <c r="K208" i="15"/>
  <c r="L208" i="15"/>
  <c r="B209" i="15"/>
  <c r="C209" i="15"/>
  <c r="D209" i="15"/>
  <c r="E209" i="15"/>
  <c r="F209" i="15"/>
  <c r="G209" i="15"/>
  <c r="H209" i="15"/>
  <c r="I209" i="15"/>
  <c r="J209" i="15"/>
  <c r="K209" i="15"/>
  <c r="L209" i="15"/>
  <c r="B210" i="15"/>
  <c r="C210" i="15"/>
  <c r="D210" i="15"/>
  <c r="E210" i="15"/>
  <c r="F210" i="15"/>
  <c r="G210" i="15"/>
  <c r="H210" i="15"/>
  <c r="I210" i="15"/>
  <c r="J210" i="15"/>
  <c r="K210" i="15"/>
  <c r="L210" i="15"/>
  <c r="B211" i="15"/>
  <c r="C211" i="15"/>
  <c r="D211" i="15"/>
  <c r="E211" i="15"/>
  <c r="F211" i="15"/>
  <c r="G211" i="15"/>
  <c r="H211" i="15"/>
  <c r="I211" i="15"/>
  <c r="J211" i="15"/>
  <c r="K211" i="15"/>
  <c r="L211" i="15"/>
  <c r="B212" i="15"/>
  <c r="C212" i="15"/>
  <c r="D212" i="15"/>
  <c r="E212" i="15"/>
  <c r="F212" i="15"/>
  <c r="G212" i="15"/>
  <c r="H212" i="15"/>
  <c r="I212" i="15"/>
  <c r="J212" i="15"/>
  <c r="K212" i="15"/>
  <c r="L212" i="15"/>
  <c r="B213" i="15"/>
  <c r="C213" i="15"/>
  <c r="D213" i="15"/>
  <c r="E213" i="15"/>
  <c r="F213" i="15"/>
  <c r="G213" i="15"/>
  <c r="H213" i="15"/>
  <c r="I213" i="15"/>
  <c r="J213" i="15"/>
  <c r="K213" i="15"/>
  <c r="L213" i="15"/>
  <c r="B214" i="15"/>
  <c r="C214" i="15"/>
  <c r="D214" i="15"/>
  <c r="E214" i="15"/>
  <c r="F214" i="15"/>
  <c r="G214" i="15"/>
  <c r="H214" i="15"/>
  <c r="I214" i="15"/>
  <c r="J214" i="15"/>
  <c r="K214" i="15"/>
  <c r="L214" i="15"/>
  <c r="B215" i="15"/>
  <c r="C215" i="15"/>
  <c r="D215" i="15"/>
  <c r="E215" i="15"/>
  <c r="F215" i="15"/>
  <c r="G215" i="15"/>
  <c r="H215" i="15"/>
  <c r="I215" i="15"/>
  <c r="J215" i="15"/>
  <c r="K215" i="15"/>
  <c r="L215" i="15"/>
  <c r="B216" i="15"/>
  <c r="C216" i="15"/>
  <c r="D216" i="15"/>
  <c r="E216" i="15"/>
  <c r="F216" i="15"/>
  <c r="G216" i="15"/>
  <c r="H216" i="15"/>
  <c r="I216" i="15"/>
  <c r="J216" i="15"/>
  <c r="K216" i="15"/>
  <c r="L216" i="15"/>
  <c r="B217" i="15"/>
  <c r="A217" i="15" s="1"/>
  <c r="C217" i="15"/>
  <c r="D217" i="15"/>
  <c r="E217" i="15"/>
  <c r="F217" i="15"/>
  <c r="G217" i="15"/>
  <c r="H217" i="15"/>
  <c r="I217" i="15"/>
  <c r="J217" i="15"/>
  <c r="K217" i="15"/>
  <c r="L217" i="15"/>
  <c r="B218" i="15"/>
  <c r="C218" i="15"/>
  <c r="D218" i="15"/>
  <c r="E218" i="15"/>
  <c r="F218" i="15"/>
  <c r="G218" i="15"/>
  <c r="H218" i="15"/>
  <c r="I218" i="15"/>
  <c r="J218" i="15"/>
  <c r="K218" i="15"/>
  <c r="L218" i="15"/>
  <c r="B219" i="15"/>
  <c r="C219" i="15"/>
  <c r="D219" i="15"/>
  <c r="E219" i="15"/>
  <c r="F219" i="15"/>
  <c r="G219" i="15"/>
  <c r="H219" i="15"/>
  <c r="I219" i="15"/>
  <c r="J219" i="15"/>
  <c r="K219" i="15"/>
  <c r="L219" i="15"/>
  <c r="B220" i="15"/>
  <c r="C220" i="15"/>
  <c r="D220" i="15"/>
  <c r="E220" i="15"/>
  <c r="F220" i="15"/>
  <c r="G220" i="15"/>
  <c r="H220" i="15"/>
  <c r="I220" i="15"/>
  <c r="J220" i="15"/>
  <c r="K220" i="15"/>
  <c r="L220" i="15"/>
  <c r="B221" i="15"/>
  <c r="C221" i="15"/>
  <c r="D221" i="15"/>
  <c r="E221" i="15"/>
  <c r="F221" i="15"/>
  <c r="G221" i="15"/>
  <c r="H221" i="15"/>
  <c r="I221" i="15"/>
  <c r="J221" i="15"/>
  <c r="K221" i="15"/>
  <c r="L221" i="15"/>
  <c r="B222" i="15"/>
  <c r="C222" i="15"/>
  <c r="D222" i="15"/>
  <c r="E222" i="15"/>
  <c r="F222" i="15"/>
  <c r="G222" i="15"/>
  <c r="H222" i="15"/>
  <c r="I222" i="15"/>
  <c r="J222" i="15"/>
  <c r="K222" i="15"/>
  <c r="L222" i="15"/>
  <c r="B223" i="15"/>
  <c r="C223" i="15"/>
  <c r="D223" i="15"/>
  <c r="E223" i="15"/>
  <c r="F223" i="15"/>
  <c r="G223" i="15"/>
  <c r="H223" i="15"/>
  <c r="I223" i="15"/>
  <c r="J223" i="15"/>
  <c r="K223" i="15"/>
  <c r="L223" i="15"/>
  <c r="B224" i="15"/>
  <c r="C224" i="15"/>
  <c r="D224" i="15"/>
  <c r="E224" i="15"/>
  <c r="F224" i="15"/>
  <c r="G224" i="15"/>
  <c r="H224" i="15"/>
  <c r="I224" i="15"/>
  <c r="J224" i="15"/>
  <c r="K224" i="15"/>
  <c r="L224" i="15"/>
  <c r="B225" i="15"/>
  <c r="C225" i="15"/>
  <c r="D225" i="15"/>
  <c r="E225" i="15"/>
  <c r="F225" i="15"/>
  <c r="G225" i="15"/>
  <c r="H225" i="15"/>
  <c r="I225" i="15"/>
  <c r="J225" i="15"/>
  <c r="K225" i="15"/>
  <c r="L225" i="15"/>
  <c r="B226" i="15"/>
  <c r="C226" i="15"/>
  <c r="D226" i="15"/>
  <c r="E226" i="15"/>
  <c r="F226" i="15"/>
  <c r="G226" i="15"/>
  <c r="H226" i="15"/>
  <c r="I226" i="15"/>
  <c r="J226" i="15"/>
  <c r="K226" i="15"/>
  <c r="L226" i="15"/>
  <c r="B227" i="15"/>
  <c r="C227" i="15"/>
  <c r="D227" i="15"/>
  <c r="E227" i="15"/>
  <c r="F227" i="15"/>
  <c r="G227" i="15"/>
  <c r="H227" i="15"/>
  <c r="I227" i="15"/>
  <c r="J227" i="15"/>
  <c r="K227" i="15"/>
  <c r="L227" i="15"/>
  <c r="B228" i="15"/>
  <c r="C228" i="15"/>
  <c r="D228" i="15"/>
  <c r="E228" i="15"/>
  <c r="F228" i="15"/>
  <c r="G228" i="15"/>
  <c r="H228" i="15"/>
  <c r="I228" i="15"/>
  <c r="J228" i="15"/>
  <c r="K228" i="15"/>
  <c r="L228" i="15"/>
  <c r="B229" i="15"/>
  <c r="A229" i="15" s="1"/>
  <c r="C229" i="15"/>
  <c r="D229" i="15"/>
  <c r="E229" i="15"/>
  <c r="F229" i="15"/>
  <c r="G229" i="15"/>
  <c r="H229" i="15"/>
  <c r="I229" i="15"/>
  <c r="J229" i="15"/>
  <c r="K229" i="15"/>
  <c r="L229" i="15"/>
  <c r="B230" i="15"/>
  <c r="C230" i="15"/>
  <c r="D230" i="15"/>
  <c r="E230" i="15"/>
  <c r="F230" i="15"/>
  <c r="G230" i="15"/>
  <c r="H230" i="15"/>
  <c r="I230" i="15"/>
  <c r="J230" i="15"/>
  <c r="K230" i="15"/>
  <c r="L230" i="15"/>
  <c r="B231" i="15"/>
  <c r="C231" i="15"/>
  <c r="D231" i="15"/>
  <c r="E231" i="15"/>
  <c r="F231" i="15"/>
  <c r="G231" i="15"/>
  <c r="H231" i="15"/>
  <c r="I231" i="15"/>
  <c r="J231" i="15"/>
  <c r="K231" i="15"/>
  <c r="L231" i="15"/>
  <c r="B232" i="15"/>
  <c r="C232" i="15"/>
  <c r="D232" i="15"/>
  <c r="E232" i="15"/>
  <c r="F232" i="15"/>
  <c r="G232" i="15"/>
  <c r="H232" i="15"/>
  <c r="I232" i="15"/>
  <c r="J232" i="15"/>
  <c r="K232" i="15"/>
  <c r="L232" i="15"/>
  <c r="B233" i="15"/>
  <c r="C233" i="15"/>
  <c r="D233" i="15"/>
  <c r="E233" i="15"/>
  <c r="F233" i="15"/>
  <c r="G233" i="15"/>
  <c r="H233" i="15"/>
  <c r="I233" i="15"/>
  <c r="J233" i="15"/>
  <c r="K233" i="15"/>
  <c r="L233" i="15"/>
  <c r="B234" i="15"/>
  <c r="C234" i="15"/>
  <c r="D234" i="15"/>
  <c r="E234" i="15"/>
  <c r="F234" i="15"/>
  <c r="G234" i="15"/>
  <c r="H234" i="15"/>
  <c r="I234" i="15"/>
  <c r="J234" i="15"/>
  <c r="K234" i="15"/>
  <c r="L234" i="15"/>
  <c r="B235" i="15"/>
  <c r="C235" i="15"/>
  <c r="D235" i="15"/>
  <c r="E235" i="15"/>
  <c r="F235" i="15"/>
  <c r="G235" i="15"/>
  <c r="H235" i="15"/>
  <c r="I235" i="15"/>
  <c r="J235" i="15"/>
  <c r="K235" i="15"/>
  <c r="L235" i="15"/>
  <c r="B236" i="15"/>
  <c r="C236" i="15"/>
  <c r="D236" i="15"/>
  <c r="E236" i="15"/>
  <c r="F236" i="15"/>
  <c r="G236" i="15"/>
  <c r="H236" i="15"/>
  <c r="I236" i="15"/>
  <c r="J236" i="15"/>
  <c r="K236" i="15"/>
  <c r="L236" i="15"/>
  <c r="B237" i="15"/>
  <c r="C237" i="15"/>
  <c r="D237" i="15"/>
  <c r="E237" i="15"/>
  <c r="F237" i="15"/>
  <c r="G237" i="15"/>
  <c r="H237" i="15"/>
  <c r="I237" i="15"/>
  <c r="J237" i="15"/>
  <c r="K237" i="15"/>
  <c r="L237" i="15"/>
  <c r="B238" i="15"/>
  <c r="C238" i="15"/>
  <c r="D238" i="15"/>
  <c r="E238" i="15"/>
  <c r="F238" i="15"/>
  <c r="G238" i="15"/>
  <c r="H238" i="15"/>
  <c r="I238" i="15"/>
  <c r="J238" i="15"/>
  <c r="K238" i="15"/>
  <c r="L238" i="15"/>
  <c r="B239" i="15"/>
  <c r="C239" i="15"/>
  <c r="D239" i="15"/>
  <c r="E239" i="15"/>
  <c r="F239" i="15"/>
  <c r="G239" i="15"/>
  <c r="H239" i="15"/>
  <c r="I239" i="15"/>
  <c r="J239" i="15"/>
  <c r="K239" i="15"/>
  <c r="L239" i="15"/>
  <c r="B240" i="15"/>
  <c r="C240" i="15"/>
  <c r="D240" i="15"/>
  <c r="E240" i="15"/>
  <c r="F240" i="15"/>
  <c r="G240" i="15"/>
  <c r="H240" i="15"/>
  <c r="I240" i="15"/>
  <c r="J240" i="15"/>
  <c r="K240" i="15"/>
  <c r="L240" i="15"/>
  <c r="B241" i="15"/>
  <c r="A241" i="15" s="1"/>
  <c r="C241" i="15"/>
  <c r="D241" i="15"/>
  <c r="E241" i="15"/>
  <c r="F241" i="15"/>
  <c r="G241" i="15"/>
  <c r="H241" i="15"/>
  <c r="I241" i="15"/>
  <c r="J241" i="15"/>
  <c r="K241" i="15"/>
  <c r="L241" i="15"/>
  <c r="B242" i="15"/>
  <c r="C242" i="15"/>
  <c r="D242" i="15"/>
  <c r="E242" i="15"/>
  <c r="F242" i="15"/>
  <c r="G242" i="15"/>
  <c r="H242" i="15"/>
  <c r="I242" i="15"/>
  <c r="J242" i="15"/>
  <c r="K242" i="15"/>
  <c r="L242" i="15"/>
  <c r="B243" i="15"/>
  <c r="C243" i="15"/>
  <c r="D243" i="15"/>
  <c r="E243" i="15"/>
  <c r="F243" i="15"/>
  <c r="G243" i="15"/>
  <c r="H243" i="15"/>
  <c r="I243" i="15"/>
  <c r="J243" i="15"/>
  <c r="K243" i="15"/>
  <c r="L243" i="15"/>
  <c r="B244" i="15"/>
  <c r="C244" i="15"/>
  <c r="D244" i="15"/>
  <c r="E244" i="15"/>
  <c r="F244" i="15"/>
  <c r="G244" i="15"/>
  <c r="H244" i="15"/>
  <c r="I244" i="15"/>
  <c r="J244" i="15"/>
  <c r="K244" i="15"/>
  <c r="L244" i="15"/>
  <c r="B245" i="15"/>
  <c r="C245" i="15"/>
  <c r="D245" i="15"/>
  <c r="E245" i="15"/>
  <c r="F245" i="15"/>
  <c r="G245" i="15"/>
  <c r="H245" i="15"/>
  <c r="I245" i="15"/>
  <c r="J245" i="15"/>
  <c r="K245" i="15"/>
  <c r="L245" i="15"/>
  <c r="B246" i="15"/>
  <c r="C246" i="15"/>
  <c r="D246" i="15"/>
  <c r="E246" i="15"/>
  <c r="F246" i="15"/>
  <c r="G246" i="15"/>
  <c r="H246" i="15"/>
  <c r="I246" i="15"/>
  <c r="J246" i="15"/>
  <c r="K246" i="15"/>
  <c r="L246" i="15"/>
  <c r="B247" i="15"/>
  <c r="C247" i="15"/>
  <c r="D247" i="15"/>
  <c r="E247" i="15"/>
  <c r="F247" i="15"/>
  <c r="G247" i="15"/>
  <c r="H247" i="15"/>
  <c r="I247" i="15"/>
  <c r="J247" i="15"/>
  <c r="K247" i="15"/>
  <c r="L247" i="15"/>
  <c r="B248" i="15"/>
  <c r="C248" i="15"/>
  <c r="D248" i="15"/>
  <c r="E248" i="15"/>
  <c r="F248" i="15"/>
  <c r="G248" i="15"/>
  <c r="H248" i="15"/>
  <c r="I248" i="15"/>
  <c r="J248" i="15"/>
  <c r="K248" i="15"/>
  <c r="L248" i="15"/>
  <c r="B249" i="15"/>
  <c r="C249" i="15"/>
  <c r="D249" i="15"/>
  <c r="E249" i="15"/>
  <c r="F249" i="15"/>
  <c r="G249" i="15"/>
  <c r="H249" i="15"/>
  <c r="I249" i="15"/>
  <c r="J249" i="15"/>
  <c r="K249" i="15"/>
  <c r="L249" i="15"/>
  <c r="B250" i="15"/>
  <c r="C250" i="15"/>
  <c r="D250" i="15"/>
  <c r="E250" i="15"/>
  <c r="F250" i="15"/>
  <c r="G250" i="15"/>
  <c r="H250" i="15"/>
  <c r="I250" i="15"/>
  <c r="J250" i="15"/>
  <c r="K250" i="15"/>
  <c r="L250" i="15"/>
  <c r="B251" i="15"/>
  <c r="C251" i="15"/>
  <c r="D251" i="15"/>
  <c r="E251" i="15"/>
  <c r="F251" i="15"/>
  <c r="G251" i="15"/>
  <c r="H251" i="15"/>
  <c r="I251" i="15"/>
  <c r="J251" i="15"/>
  <c r="K251" i="15"/>
  <c r="L251" i="15"/>
  <c r="B252" i="15"/>
  <c r="C252" i="15"/>
  <c r="D252" i="15"/>
  <c r="E252" i="15"/>
  <c r="F252" i="15"/>
  <c r="G252" i="15"/>
  <c r="H252" i="15"/>
  <c r="I252" i="15"/>
  <c r="J252" i="15"/>
  <c r="K252" i="15"/>
  <c r="L252" i="15"/>
  <c r="B253" i="15"/>
  <c r="A253" i="15" s="1"/>
  <c r="C253" i="15"/>
  <c r="D253" i="15"/>
  <c r="E253" i="15"/>
  <c r="F253" i="15"/>
  <c r="G253" i="15"/>
  <c r="H253" i="15"/>
  <c r="I253" i="15"/>
  <c r="J253" i="15"/>
  <c r="K253" i="15"/>
  <c r="L253" i="15"/>
  <c r="B254" i="15"/>
  <c r="C254" i="15"/>
  <c r="D254" i="15"/>
  <c r="E254" i="15"/>
  <c r="F254" i="15"/>
  <c r="G254" i="15"/>
  <c r="H254" i="15"/>
  <c r="I254" i="15"/>
  <c r="J254" i="15"/>
  <c r="K254" i="15"/>
  <c r="L254" i="15"/>
  <c r="B255" i="15"/>
  <c r="C255" i="15"/>
  <c r="D255" i="15"/>
  <c r="E255" i="15"/>
  <c r="F255" i="15"/>
  <c r="G255" i="15"/>
  <c r="H255" i="15"/>
  <c r="I255" i="15"/>
  <c r="J255" i="15"/>
  <c r="K255" i="15"/>
  <c r="L255" i="15"/>
  <c r="B256" i="15"/>
  <c r="C256" i="15"/>
  <c r="D256" i="15"/>
  <c r="E256" i="15"/>
  <c r="F256" i="15"/>
  <c r="G256" i="15"/>
  <c r="H256" i="15"/>
  <c r="I256" i="15"/>
  <c r="J256" i="15"/>
  <c r="K256" i="15"/>
  <c r="L256" i="15"/>
  <c r="B257" i="15"/>
  <c r="C257" i="15"/>
  <c r="D257" i="15"/>
  <c r="E257" i="15"/>
  <c r="F257" i="15"/>
  <c r="G257" i="15"/>
  <c r="H257" i="15"/>
  <c r="I257" i="15"/>
  <c r="J257" i="15"/>
  <c r="K257" i="15"/>
  <c r="L257" i="15"/>
  <c r="B258" i="15"/>
  <c r="C258" i="15"/>
  <c r="D258" i="15"/>
  <c r="E258" i="15"/>
  <c r="F258" i="15"/>
  <c r="G258" i="15"/>
  <c r="H258" i="15"/>
  <c r="I258" i="15"/>
  <c r="J258" i="15"/>
  <c r="K258" i="15"/>
  <c r="L258" i="15"/>
  <c r="B259" i="15"/>
  <c r="C259" i="15"/>
  <c r="D259" i="15"/>
  <c r="E259" i="15"/>
  <c r="F259" i="15"/>
  <c r="G259" i="15"/>
  <c r="H259" i="15"/>
  <c r="I259" i="15"/>
  <c r="J259" i="15"/>
  <c r="K259" i="15"/>
  <c r="L259" i="15"/>
  <c r="B260" i="15"/>
  <c r="C260" i="15"/>
  <c r="D260" i="15"/>
  <c r="E260" i="15"/>
  <c r="F260" i="15"/>
  <c r="G260" i="15"/>
  <c r="H260" i="15"/>
  <c r="I260" i="15"/>
  <c r="J260" i="15"/>
  <c r="K260" i="15"/>
  <c r="L260" i="15"/>
  <c r="B261" i="15"/>
  <c r="C261" i="15"/>
  <c r="D261" i="15"/>
  <c r="E261" i="15"/>
  <c r="F261" i="15"/>
  <c r="G261" i="15"/>
  <c r="H261" i="15"/>
  <c r="I261" i="15"/>
  <c r="J261" i="15"/>
  <c r="K261" i="15"/>
  <c r="L261" i="15"/>
  <c r="B262" i="15"/>
  <c r="C262" i="15"/>
  <c r="D262" i="15"/>
  <c r="E262" i="15"/>
  <c r="F262" i="15"/>
  <c r="G262" i="15"/>
  <c r="H262" i="15"/>
  <c r="I262" i="15"/>
  <c r="J262" i="15"/>
  <c r="K262" i="15"/>
  <c r="L262" i="15"/>
  <c r="B263" i="15"/>
  <c r="C263" i="15"/>
  <c r="D263" i="15"/>
  <c r="E263" i="15"/>
  <c r="F263" i="15"/>
  <c r="G263" i="15"/>
  <c r="H263" i="15"/>
  <c r="I263" i="15"/>
  <c r="J263" i="15"/>
  <c r="K263" i="15"/>
  <c r="L263" i="15"/>
  <c r="B264" i="15"/>
  <c r="C264" i="15"/>
  <c r="D264" i="15"/>
  <c r="E264" i="15"/>
  <c r="F264" i="15"/>
  <c r="G264" i="15"/>
  <c r="H264" i="15"/>
  <c r="I264" i="15"/>
  <c r="J264" i="15"/>
  <c r="K264" i="15"/>
  <c r="L264" i="15"/>
  <c r="B265" i="15"/>
  <c r="A265" i="15" s="1"/>
  <c r="C265" i="15"/>
  <c r="D265" i="15"/>
  <c r="E265" i="15"/>
  <c r="F265" i="15"/>
  <c r="G265" i="15"/>
  <c r="H265" i="15"/>
  <c r="I265" i="15"/>
  <c r="J265" i="15"/>
  <c r="K265" i="15"/>
  <c r="L265" i="15"/>
  <c r="B266" i="15"/>
  <c r="C266" i="15"/>
  <c r="D266" i="15"/>
  <c r="E266" i="15"/>
  <c r="F266" i="15"/>
  <c r="G266" i="15"/>
  <c r="H266" i="15"/>
  <c r="I266" i="15"/>
  <c r="J266" i="15"/>
  <c r="K266" i="15"/>
  <c r="L266" i="15"/>
  <c r="B267" i="15"/>
  <c r="C267" i="15"/>
  <c r="D267" i="15"/>
  <c r="E267" i="15"/>
  <c r="F267" i="15"/>
  <c r="G267" i="15"/>
  <c r="H267" i="15"/>
  <c r="I267" i="15"/>
  <c r="J267" i="15"/>
  <c r="K267" i="15"/>
  <c r="L267" i="15"/>
  <c r="B268" i="15"/>
  <c r="C268" i="15"/>
  <c r="D268" i="15"/>
  <c r="E268" i="15"/>
  <c r="F268" i="15"/>
  <c r="G268" i="15"/>
  <c r="H268" i="15"/>
  <c r="I268" i="15"/>
  <c r="J268" i="15"/>
  <c r="K268" i="15"/>
  <c r="L268" i="15"/>
  <c r="B269" i="15"/>
  <c r="C269" i="15"/>
  <c r="D269" i="15"/>
  <c r="E269" i="15"/>
  <c r="F269" i="15"/>
  <c r="G269" i="15"/>
  <c r="H269" i="15"/>
  <c r="I269" i="15"/>
  <c r="J269" i="15"/>
  <c r="K269" i="15"/>
  <c r="L269" i="15"/>
  <c r="B270" i="15"/>
  <c r="C270" i="15"/>
  <c r="D270" i="15"/>
  <c r="E270" i="15"/>
  <c r="F270" i="15"/>
  <c r="G270" i="15"/>
  <c r="H270" i="15"/>
  <c r="I270" i="15"/>
  <c r="J270" i="15"/>
  <c r="K270" i="15"/>
  <c r="L270" i="15"/>
  <c r="B271" i="15"/>
  <c r="C271" i="15"/>
  <c r="D271" i="15"/>
  <c r="E271" i="15"/>
  <c r="F271" i="15"/>
  <c r="G271" i="15"/>
  <c r="H271" i="15"/>
  <c r="I271" i="15"/>
  <c r="J271" i="15"/>
  <c r="K271" i="15"/>
  <c r="L271" i="15"/>
  <c r="B272" i="15"/>
  <c r="C272" i="15"/>
  <c r="D272" i="15"/>
  <c r="E272" i="15"/>
  <c r="F272" i="15"/>
  <c r="G272" i="15"/>
  <c r="H272" i="15"/>
  <c r="I272" i="15"/>
  <c r="J272" i="15"/>
  <c r="K272" i="15"/>
  <c r="L272" i="15"/>
  <c r="B273" i="15"/>
  <c r="C273" i="15"/>
  <c r="D273" i="15"/>
  <c r="E273" i="15"/>
  <c r="F273" i="15"/>
  <c r="G273" i="15"/>
  <c r="H273" i="15"/>
  <c r="I273" i="15"/>
  <c r="J273" i="15"/>
  <c r="K273" i="15"/>
  <c r="L273" i="15"/>
  <c r="B274" i="15"/>
  <c r="C274" i="15"/>
  <c r="D274" i="15"/>
  <c r="E274" i="15"/>
  <c r="F274" i="15"/>
  <c r="G274" i="15"/>
  <c r="H274" i="15"/>
  <c r="I274" i="15"/>
  <c r="J274" i="15"/>
  <c r="K274" i="15"/>
  <c r="L274" i="15"/>
  <c r="B275" i="15"/>
  <c r="C275" i="15"/>
  <c r="D275" i="15"/>
  <c r="E275" i="15"/>
  <c r="F275" i="15"/>
  <c r="G275" i="15"/>
  <c r="H275" i="15"/>
  <c r="I275" i="15"/>
  <c r="J275" i="15"/>
  <c r="K275" i="15"/>
  <c r="L275" i="15"/>
  <c r="B276" i="15"/>
  <c r="C276" i="15"/>
  <c r="D276" i="15"/>
  <c r="E276" i="15"/>
  <c r="F276" i="15"/>
  <c r="G276" i="15"/>
  <c r="H276" i="15"/>
  <c r="I276" i="15"/>
  <c r="J276" i="15"/>
  <c r="K276" i="15"/>
  <c r="L276" i="15"/>
  <c r="B277" i="15"/>
  <c r="C277" i="15"/>
  <c r="D277" i="15"/>
  <c r="E277" i="15"/>
  <c r="F277" i="15"/>
  <c r="G277" i="15"/>
  <c r="H277" i="15"/>
  <c r="I277" i="15"/>
  <c r="J277" i="15"/>
  <c r="K277" i="15"/>
  <c r="L277" i="15"/>
  <c r="B278" i="15"/>
  <c r="C278" i="15"/>
  <c r="D278" i="15"/>
  <c r="E278" i="15"/>
  <c r="F278" i="15"/>
  <c r="G278" i="15"/>
  <c r="H278" i="15"/>
  <c r="I278" i="15"/>
  <c r="J278" i="15"/>
  <c r="K278" i="15"/>
  <c r="L278" i="15"/>
  <c r="B279" i="15"/>
  <c r="C279" i="15"/>
  <c r="D279" i="15"/>
  <c r="E279" i="15"/>
  <c r="F279" i="15"/>
  <c r="G279" i="15"/>
  <c r="H279" i="15"/>
  <c r="I279" i="15"/>
  <c r="J279" i="15"/>
  <c r="K279" i="15"/>
  <c r="L279" i="15"/>
  <c r="B280" i="15"/>
  <c r="C280" i="15"/>
  <c r="D280" i="15"/>
  <c r="E280" i="15"/>
  <c r="F280" i="15"/>
  <c r="G280" i="15"/>
  <c r="H280" i="15"/>
  <c r="I280" i="15"/>
  <c r="J280" i="15"/>
  <c r="K280" i="15"/>
  <c r="L280" i="15"/>
  <c r="B281" i="15"/>
  <c r="C281" i="15"/>
  <c r="D281" i="15"/>
  <c r="E281" i="15"/>
  <c r="F281" i="15"/>
  <c r="G281" i="15"/>
  <c r="H281" i="15"/>
  <c r="I281" i="15"/>
  <c r="J281" i="15"/>
  <c r="K281" i="15"/>
  <c r="L281" i="15"/>
  <c r="B282" i="15"/>
  <c r="C282" i="15"/>
  <c r="D282" i="15"/>
  <c r="E282" i="15"/>
  <c r="F282" i="15"/>
  <c r="G282" i="15"/>
  <c r="H282" i="15"/>
  <c r="I282" i="15"/>
  <c r="J282" i="15"/>
  <c r="K282" i="15"/>
  <c r="L282" i="15"/>
  <c r="B283" i="15"/>
  <c r="C283" i="15"/>
  <c r="D283" i="15"/>
  <c r="E283" i="15"/>
  <c r="F283" i="15"/>
  <c r="G283" i="15"/>
  <c r="H283" i="15"/>
  <c r="I283" i="15"/>
  <c r="J283" i="15"/>
  <c r="K283" i="15"/>
  <c r="L283" i="15"/>
  <c r="B284" i="15"/>
  <c r="C284" i="15"/>
  <c r="D284" i="15"/>
  <c r="E284" i="15"/>
  <c r="F284" i="15"/>
  <c r="G284" i="15"/>
  <c r="H284" i="15"/>
  <c r="I284" i="15"/>
  <c r="J284" i="15"/>
  <c r="K284" i="15"/>
  <c r="L284" i="15"/>
  <c r="B285" i="15"/>
  <c r="C285" i="15"/>
  <c r="D285" i="15"/>
  <c r="E285" i="15"/>
  <c r="F285" i="15"/>
  <c r="G285" i="15"/>
  <c r="H285" i="15"/>
  <c r="I285" i="15"/>
  <c r="J285" i="15"/>
  <c r="K285" i="15"/>
  <c r="L285" i="15"/>
  <c r="B286" i="15"/>
  <c r="C286" i="15"/>
  <c r="D286" i="15"/>
  <c r="E286" i="15"/>
  <c r="F286" i="15"/>
  <c r="G286" i="15"/>
  <c r="H286" i="15"/>
  <c r="I286" i="15"/>
  <c r="J286" i="15"/>
  <c r="K286" i="15"/>
  <c r="L286" i="15"/>
  <c r="B287" i="15"/>
  <c r="C287" i="15"/>
  <c r="D287" i="15"/>
  <c r="E287" i="15"/>
  <c r="F287" i="15"/>
  <c r="G287" i="15"/>
  <c r="H287" i="15"/>
  <c r="I287" i="15"/>
  <c r="J287" i="15"/>
  <c r="K287" i="15"/>
  <c r="L287" i="15"/>
  <c r="B288" i="15"/>
  <c r="C288" i="15"/>
  <c r="D288" i="15"/>
  <c r="E288" i="15"/>
  <c r="F288" i="15"/>
  <c r="G288" i="15"/>
  <c r="H288" i="15"/>
  <c r="I288" i="15"/>
  <c r="J288" i="15"/>
  <c r="K288" i="15"/>
  <c r="L288" i="15"/>
  <c r="B289" i="15"/>
  <c r="C289" i="15"/>
  <c r="D289" i="15"/>
  <c r="E289" i="15"/>
  <c r="F289" i="15"/>
  <c r="G289" i="15"/>
  <c r="H289" i="15"/>
  <c r="I289" i="15"/>
  <c r="J289" i="15"/>
  <c r="K289" i="15"/>
  <c r="L289" i="15"/>
  <c r="B290" i="15"/>
  <c r="C290" i="15"/>
  <c r="D290" i="15"/>
  <c r="E290" i="15"/>
  <c r="F290" i="15"/>
  <c r="G290" i="15"/>
  <c r="H290" i="15"/>
  <c r="I290" i="15"/>
  <c r="J290" i="15"/>
  <c r="K290" i="15"/>
  <c r="L290" i="15"/>
  <c r="B291" i="15"/>
  <c r="C291" i="15"/>
  <c r="D291" i="15"/>
  <c r="E291" i="15"/>
  <c r="F291" i="15"/>
  <c r="G291" i="15"/>
  <c r="H291" i="15"/>
  <c r="I291" i="15"/>
  <c r="J291" i="15"/>
  <c r="K291" i="15"/>
  <c r="L291" i="15"/>
  <c r="B292" i="15"/>
  <c r="C292" i="15"/>
  <c r="D292" i="15"/>
  <c r="E292" i="15"/>
  <c r="F292" i="15"/>
  <c r="G292" i="15"/>
  <c r="H292" i="15"/>
  <c r="I292" i="15"/>
  <c r="J292" i="15"/>
  <c r="K292" i="15"/>
  <c r="L292" i="15"/>
  <c r="B293" i="15"/>
  <c r="C293" i="15"/>
  <c r="D293" i="15"/>
  <c r="E293" i="15"/>
  <c r="F293" i="15"/>
  <c r="G293" i="15"/>
  <c r="H293" i="15"/>
  <c r="I293" i="15"/>
  <c r="J293" i="15"/>
  <c r="K293" i="15"/>
  <c r="L293" i="15"/>
  <c r="B294" i="15"/>
  <c r="C294" i="15"/>
  <c r="D294" i="15"/>
  <c r="E294" i="15"/>
  <c r="F294" i="15"/>
  <c r="G294" i="15"/>
  <c r="H294" i="15"/>
  <c r="I294" i="15"/>
  <c r="J294" i="15"/>
  <c r="K294" i="15"/>
  <c r="L294" i="15"/>
  <c r="B295" i="15"/>
  <c r="C295" i="15"/>
  <c r="D295" i="15"/>
  <c r="E295" i="15"/>
  <c r="F295" i="15"/>
  <c r="G295" i="15"/>
  <c r="H295" i="15"/>
  <c r="I295" i="15"/>
  <c r="J295" i="15"/>
  <c r="K295" i="15"/>
  <c r="L295" i="15"/>
  <c r="B296" i="15"/>
  <c r="C296" i="15"/>
  <c r="D296" i="15"/>
  <c r="E296" i="15"/>
  <c r="F296" i="15"/>
  <c r="G296" i="15"/>
  <c r="H296" i="15"/>
  <c r="I296" i="15"/>
  <c r="J296" i="15"/>
  <c r="K296" i="15"/>
  <c r="L296" i="15"/>
  <c r="B297" i="15"/>
  <c r="C297" i="15"/>
  <c r="D297" i="15"/>
  <c r="E297" i="15"/>
  <c r="F297" i="15"/>
  <c r="G297" i="15"/>
  <c r="H297" i="15"/>
  <c r="I297" i="15"/>
  <c r="J297" i="15"/>
  <c r="K297" i="15"/>
  <c r="L297" i="15"/>
  <c r="B298" i="15"/>
  <c r="C298" i="15"/>
  <c r="D298" i="15"/>
  <c r="E298" i="15"/>
  <c r="F298" i="15"/>
  <c r="G298" i="15"/>
  <c r="H298" i="15"/>
  <c r="I298" i="15"/>
  <c r="J298" i="15"/>
  <c r="K298" i="15"/>
  <c r="L298" i="15"/>
  <c r="B299" i="15"/>
  <c r="C299" i="15"/>
  <c r="D299" i="15"/>
  <c r="E299" i="15"/>
  <c r="F299" i="15"/>
  <c r="G299" i="15"/>
  <c r="H299" i="15"/>
  <c r="I299" i="15"/>
  <c r="J299" i="15"/>
  <c r="K299" i="15"/>
  <c r="L299" i="15"/>
  <c r="B300" i="15"/>
  <c r="C300" i="15"/>
  <c r="D300" i="15"/>
  <c r="E300" i="15"/>
  <c r="F300" i="15"/>
  <c r="G300" i="15"/>
  <c r="H300" i="15"/>
  <c r="I300" i="15"/>
  <c r="J300" i="15"/>
  <c r="K300" i="15"/>
  <c r="L300" i="15"/>
  <c r="B301" i="15"/>
  <c r="C301" i="15"/>
  <c r="D301" i="15"/>
  <c r="E301" i="15"/>
  <c r="F301" i="15"/>
  <c r="G301" i="15"/>
  <c r="H301" i="15"/>
  <c r="I301" i="15"/>
  <c r="J301" i="15"/>
  <c r="K301" i="15"/>
  <c r="L301" i="15"/>
  <c r="B302" i="15"/>
  <c r="C302" i="15"/>
  <c r="D302" i="15"/>
  <c r="E302" i="15"/>
  <c r="F302" i="15"/>
  <c r="G302" i="15"/>
  <c r="H302" i="15"/>
  <c r="I302" i="15"/>
  <c r="J302" i="15"/>
  <c r="K302" i="15"/>
  <c r="L302" i="15"/>
  <c r="B303" i="15"/>
  <c r="C303" i="15"/>
  <c r="D303" i="15"/>
  <c r="E303" i="15"/>
  <c r="F303" i="15"/>
  <c r="G303" i="15"/>
  <c r="H303" i="15"/>
  <c r="I303" i="15"/>
  <c r="J303" i="15"/>
  <c r="K303" i="15"/>
  <c r="L303" i="15"/>
  <c r="B304" i="15"/>
  <c r="C304" i="15"/>
  <c r="D304" i="15"/>
  <c r="E304" i="15"/>
  <c r="F304" i="15"/>
  <c r="G304" i="15"/>
  <c r="H304" i="15"/>
  <c r="I304" i="15"/>
  <c r="J304" i="15"/>
  <c r="K304" i="15"/>
  <c r="L304" i="15"/>
  <c r="B305" i="15"/>
  <c r="C305" i="15"/>
  <c r="D305" i="15"/>
  <c r="E305" i="15"/>
  <c r="F305" i="15"/>
  <c r="G305" i="15"/>
  <c r="H305" i="15"/>
  <c r="I305" i="15"/>
  <c r="J305" i="15"/>
  <c r="K305" i="15"/>
  <c r="L305" i="15"/>
  <c r="B306" i="15"/>
  <c r="C306" i="15"/>
  <c r="D306" i="15"/>
  <c r="E306" i="15"/>
  <c r="F306" i="15"/>
  <c r="G306" i="15"/>
  <c r="H306" i="15"/>
  <c r="I306" i="15"/>
  <c r="J306" i="15"/>
  <c r="K306" i="15"/>
  <c r="L306" i="15"/>
  <c r="B307" i="15"/>
  <c r="C307" i="15"/>
  <c r="D307" i="15"/>
  <c r="E307" i="15"/>
  <c r="F307" i="15"/>
  <c r="G307" i="15"/>
  <c r="H307" i="15"/>
  <c r="I307" i="15"/>
  <c r="J307" i="15"/>
  <c r="K307" i="15"/>
  <c r="L307" i="15"/>
  <c r="B308" i="15"/>
  <c r="C308" i="15"/>
  <c r="D308" i="15"/>
  <c r="E308" i="15"/>
  <c r="F308" i="15"/>
  <c r="G308" i="15"/>
  <c r="H308" i="15"/>
  <c r="I308" i="15"/>
  <c r="J308" i="15"/>
  <c r="K308" i="15"/>
  <c r="L308" i="15"/>
  <c r="B309" i="15"/>
  <c r="C309" i="15"/>
  <c r="D309" i="15"/>
  <c r="E309" i="15"/>
  <c r="F309" i="15"/>
  <c r="G309" i="15"/>
  <c r="H309" i="15"/>
  <c r="I309" i="15"/>
  <c r="J309" i="15"/>
  <c r="K309" i="15"/>
  <c r="L309" i="15"/>
  <c r="B310" i="15"/>
  <c r="C310" i="15"/>
  <c r="D310" i="15"/>
  <c r="E310" i="15"/>
  <c r="F310" i="15"/>
  <c r="G310" i="15"/>
  <c r="H310" i="15"/>
  <c r="I310" i="15"/>
  <c r="J310" i="15"/>
  <c r="K310" i="15"/>
  <c r="L310" i="15"/>
  <c r="B311" i="15"/>
  <c r="C311" i="15"/>
  <c r="D311" i="15"/>
  <c r="E311" i="15"/>
  <c r="F311" i="15"/>
  <c r="G311" i="15"/>
  <c r="H311" i="15"/>
  <c r="I311" i="15"/>
  <c r="J311" i="15"/>
  <c r="K311" i="15"/>
  <c r="L311" i="15"/>
  <c r="B312" i="15"/>
  <c r="C312" i="15"/>
  <c r="D312" i="15"/>
  <c r="E312" i="15"/>
  <c r="F312" i="15"/>
  <c r="G312" i="15"/>
  <c r="H312" i="15"/>
  <c r="I312" i="15"/>
  <c r="J312" i="15"/>
  <c r="K312" i="15"/>
  <c r="L312" i="15"/>
  <c r="B313" i="15"/>
  <c r="C313" i="15"/>
  <c r="D313" i="15"/>
  <c r="E313" i="15"/>
  <c r="F313" i="15"/>
  <c r="G313" i="15"/>
  <c r="H313" i="15"/>
  <c r="I313" i="15"/>
  <c r="J313" i="15"/>
  <c r="K313" i="15"/>
  <c r="L313" i="15"/>
  <c r="B314" i="15"/>
  <c r="C314" i="15"/>
  <c r="D314" i="15"/>
  <c r="E314" i="15"/>
  <c r="F314" i="15"/>
  <c r="G314" i="15"/>
  <c r="H314" i="15"/>
  <c r="I314" i="15"/>
  <c r="J314" i="15"/>
  <c r="K314" i="15"/>
  <c r="L314" i="15"/>
  <c r="B315" i="15"/>
  <c r="C315" i="15"/>
  <c r="D315" i="15"/>
  <c r="E315" i="15"/>
  <c r="F315" i="15"/>
  <c r="G315" i="15"/>
  <c r="H315" i="15"/>
  <c r="I315" i="15"/>
  <c r="J315" i="15"/>
  <c r="K315" i="15"/>
  <c r="L315" i="15"/>
  <c r="B316" i="15"/>
  <c r="C316" i="15"/>
  <c r="D316" i="15"/>
  <c r="E316" i="15"/>
  <c r="F316" i="15"/>
  <c r="G316" i="15"/>
  <c r="H316" i="15"/>
  <c r="I316" i="15"/>
  <c r="J316" i="15"/>
  <c r="K316" i="15"/>
  <c r="L316" i="15"/>
  <c r="B317" i="15"/>
  <c r="C317" i="15"/>
  <c r="D317" i="15"/>
  <c r="E317" i="15"/>
  <c r="F317" i="15"/>
  <c r="G317" i="15"/>
  <c r="H317" i="15"/>
  <c r="I317" i="15"/>
  <c r="J317" i="15"/>
  <c r="K317" i="15"/>
  <c r="L317" i="15"/>
  <c r="B318" i="15"/>
  <c r="C318" i="15"/>
  <c r="D318" i="15"/>
  <c r="E318" i="15"/>
  <c r="F318" i="15"/>
  <c r="G318" i="15"/>
  <c r="H318" i="15"/>
  <c r="I318" i="15"/>
  <c r="J318" i="15"/>
  <c r="K318" i="15"/>
  <c r="L318" i="15"/>
  <c r="B319" i="15"/>
  <c r="C319" i="15"/>
  <c r="D319" i="15"/>
  <c r="E319" i="15"/>
  <c r="F319" i="15"/>
  <c r="G319" i="15"/>
  <c r="H319" i="15"/>
  <c r="I319" i="15"/>
  <c r="J319" i="15"/>
  <c r="K319" i="15"/>
  <c r="L319" i="15"/>
  <c r="B320" i="15"/>
  <c r="C320" i="15"/>
  <c r="D320" i="15"/>
  <c r="E320" i="15"/>
  <c r="F320" i="15"/>
  <c r="G320" i="15"/>
  <c r="H320" i="15"/>
  <c r="I320" i="15"/>
  <c r="J320" i="15"/>
  <c r="K320" i="15"/>
  <c r="L320" i="15"/>
  <c r="B321" i="15"/>
  <c r="C321" i="15"/>
  <c r="D321" i="15"/>
  <c r="E321" i="15"/>
  <c r="F321" i="15"/>
  <c r="G321" i="15"/>
  <c r="H321" i="15"/>
  <c r="I321" i="15"/>
  <c r="J321" i="15"/>
  <c r="K321" i="15"/>
  <c r="L321" i="15"/>
  <c r="B322" i="15"/>
  <c r="C322" i="15"/>
  <c r="D322" i="15"/>
  <c r="E322" i="15"/>
  <c r="F322" i="15"/>
  <c r="G322" i="15"/>
  <c r="H322" i="15"/>
  <c r="I322" i="15"/>
  <c r="J322" i="15"/>
  <c r="K322" i="15"/>
  <c r="L322" i="15"/>
  <c r="B323" i="15"/>
  <c r="C323" i="15"/>
  <c r="D323" i="15"/>
  <c r="E323" i="15"/>
  <c r="F323" i="15"/>
  <c r="G323" i="15"/>
  <c r="H323" i="15"/>
  <c r="I323" i="15"/>
  <c r="J323" i="15"/>
  <c r="K323" i="15"/>
  <c r="L323" i="15"/>
  <c r="B324" i="15"/>
  <c r="C324" i="15"/>
  <c r="D324" i="15"/>
  <c r="E324" i="15"/>
  <c r="F324" i="15"/>
  <c r="G324" i="15"/>
  <c r="H324" i="15"/>
  <c r="I324" i="15"/>
  <c r="J324" i="15"/>
  <c r="K324" i="15"/>
  <c r="L324" i="15"/>
  <c r="B325" i="15"/>
  <c r="C325" i="15"/>
  <c r="D325" i="15"/>
  <c r="E325" i="15"/>
  <c r="F325" i="15"/>
  <c r="G325" i="15"/>
  <c r="H325" i="15"/>
  <c r="I325" i="15"/>
  <c r="J325" i="15"/>
  <c r="K325" i="15"/>
  <c r="L325" i="15"/>
  <c r="B326" i="15"/>
  <c r="C326" i="15"/>
  <c r="D326" i="15"/>
  <c r="E326" i="15"/>
  <c r="F326" i="15"/>
  <c r="G326" i="15"/>
  <c r="H326" i="15"/>
  <c r="I326" i="15"/>
  <c r="J326" i="15"/>
  <c r="K326" i="15"/>
  <c r="L326" i="15"/>
  <c r="B327" i="15"/>
  <c r="C327" i="15"/>
  <c r="D327" i="15"/>
  <c r="E327" i="15"/>
  <c r="F327" i="15"/>
  <c r="G327" i="15"/>
  <c r="H327" i="15"/>
  <c r="I327" i="15"/>
  <c r="J327" i="15"/>
  <c r="K327" i="15"/>
  <c r="L327" i="15"/>
  <c r="B328" i="15"/>
  <c r="C328" i="15"/>
  <c r="D328" i="15"/>
  <c r="E328" i="15"/>
  <c r="F328" i="15"/>
  <c r="G328" i="15"/>
  <c r="H328" i="15"/>
  <c r="I328" i="15"/>
  <c r="J328" i="15"/>
  <c r="K328" i="15"/>
  <c r="L328" i="15"/>
  <c r="B329" i="15"/>
  <c r="C329" i="15"/>
  <c r="D329" i="15"/>
  <c r="E329" i="15"/>
  <c r="F329" i="15"/>
  <c r="G329" i="15"/>
  <c r="H329" i="15"/>
  <c r="I329" i="15"/>
  <c r="J329" i="15"/>
  <c r="K329" i="15"/>
  <c r="L329" i="15"/>
  <c r="B330" i="15"/>
  <c r="C330" i="15"/>
  <c r="D330" i="15"/>
  <c r="E330" i="15"/>
  <c r="F330" i="15"/>
  <c r="G330" i="15"/>
  <c r="H330" i="15"/>
  <c r="I330" i="15"/>
  <c r="J330" i="15"/>
  <c r="K330" i="15"/>
  <c r="L330" i="15"/>
  <c r="B331" i="15"/>
  <c r="C331" i="15"/>
  <c r="D331" i="15"/>
  <c r="E331" i="15"/>
  <c r="F331" i="15"/>
  <c r="G331" i="15"/>
  <c r="H331" i="15"/>
  <c r="I331" i="15"/>
  <c r="J331" i="15"/>
  <c r="K331" i="15"/>
  <c r="L331" i="15"/>
  <c r="B332" i="15"/>
  <c r="C332" i="15"/>
  <c r="D332" i="15"/>
  <c r="E332" i="15"/>
  <c r="F332" i="15"/>
  <c r="G332" i="15"/>
  <c r="H332" i="15"/>
  <c r="I332" i="15"/>
  <c r="J332" i="15"/>
  <c r="K332" i="15"/>
  <c r="L332" i="15"/>
  <c r="B333" i="15"/>
  <c r="C333" i="15"/>
  <c r="D333" i="15"/>
  <c r="E333" i="15"/>
  <c r="F333" i="15"/>
  <c r="G333" i="15"/>
  <c r="H333" i="15"/>
  <c r="I333" i="15"/>
  <c r="J333" i="15"/>
  <c r="K333" i="15"/>
  <c r="L333" i="15"/>
  <c r="B334" i="15"/>
  <c r="C334" i="15"/>
  <c r="D334" i="15"/>
  <c r="E334" i="15"/>
  <c r="F334" i="15"/>
  <c r="G334" i="15"/>
  <c r="H334" i="15"/>
  <c r="I334" i="15"/>
  <c r="J334" i="15"/>
  <c r="K334" i="15"/>
  <c r="L334" i="15"/>
  <c r="B335" i="15"/>
  <c r="C335" i="15"/>
  <c r="D335" i="15"/>
  <c r="E335" i="15"/>
  <c r="F335" i="15"/>
  <c r="G335" i="15"/>
  <c r="H335" i="15"/>
  <c r="I335" i="15"/>
  <c r="J335" i="15"/>
  <c r="K335" i="15"/>
  <c r="L335" i="15"/>
  <c r="B336" i="15"/>
  <c r="C336" i="15"/>
  <c r="D336" i="15"/>
  <c r="E336" i="15"/>
  <c r="F336" i="15"/>
  <c r="G336" i="15"/>
  <c r="H336" i="15"/>
  <c r="I336" i="15"/>
  <c r="J336" i="15"/>
  <c r="K336" i="15"/>
  <c r="L336" i="15"/>
  <c r="B337" i="15"/>
  <c r="C337" i="15"/>
  <c r="D337" i="15"/>
  <c r="E337" i="15"/>
  <c r="F337" i="15"/>
  <c r="G337" i="15"/>
  <c r="H337" i="15"/>
  <c r="I337" i="15"/>
  <c r="J337" i="15"/>
  <c r="K337" i="15"/>
  <c r="L337" i="15"/>
  <c r="B338" i="15"/>
  <c r="C338" i="15"/>
  <c r="D338" i="15"/>
  <c r="E338" i="15"/>
  <c r="F338" i="15"/>
  <c r="G338" i="15"/>
  <c r="H338" i="15"/>
  <c r="I338" i="15"/>
  <c r="J338" i="15"/>
  <c r="K338" i="15"/>
  <c r="L338" i="15"/>
  <c r="B339" i="15"/>
  <c r="C339" i="15"/>
  <c r="D339" i="15"/>
  <c r="E339" i="15"/>
  <c r="F339" i="15"/>
  <c r="G339" i="15"/>
  <c r="H339" i="15"/>
  <c r="I339" i="15"/>
  <c r="J339" i="15"/>
  <c r="K339" i="15"/>
  <c r="L339" i="15"/>
  <c r="B340" i="15"/>
  <c r="C340" i="15"/>
  <c r="D340" i="15"/>
  <c r="E340" i="15"/>
  <c r="F340" i="15"/>
  <c r="G340" i="15"/>
  <c r="H340" i="15"/>
  <c r="I340" i="15"/>
  <c r="J340" i="15"/>
  <c r="K340" i="15"/>
  <c r="L340" i="15"/>
  <c r="B341" i="15"/>
  <c r="C341" i="15"/>
  <c r="D341" i="15"/>
  <c r="E341" i="15"/>
  <c r="F341" i="15"/>
  <c r="G341" i="15"/>
  <c r="H341" i="15"/>
  <c r="I341" i="15"/>
  <c r="J341" i="15"/>
  <c r="K341" i="15"/>
  <c r="L341" i="15"/>
  <c r="B342" i="15"/>
  <c r="C342" i="15"/>
  <c r="D342" i="15"/>
  <c r="E342" i="15"/>
  <c r="F342" i="15"/>
  <c r="G342" i="15"/>
  <c r="H342" i="15"/>
  <c r="I342" i="15"/>
  <c r="J342" i="15"/>
  <c r="K342" i="15"/>
  <c r="L342" i="15"/>
  <c r="B343" i="15"/>
  <c r="C343" i="15"/>
  <c r="D343" i="15"/>
  <c r="E343" i="15"/>
  <c r="F343" i="15"/>
  <c r="G343" i="15"/>
  <c r="H343" i="15"/>
  <c r="I343" i="15"/>
  <c r="J343" i="15"/>
  <c r="K343" i="15"/>
  <c r="L343" i="15"/>
  <c r="B344" i="15"/>
  <c r="C344" i="15"/>
  <c r="D344" i="15"/>
  <c r="E344" i="15"/>
  <c r="F344" i="15"/>
  <c r="G344" i="15"/>
  <c r="H344" i="15"/>
  <c r="I344" i="15"/>
  <c r="J344" i="15"/>
  <c r="K344" i="15"/>
  <c r="L344" i="15"/>
  <c r="B345" i="15"/>
  <c r="C345" i="15"/>
  <c r="D345" i="15"/>
  <c r="E345" i="15"/>
  <c r="F345" i="15"/>
  <c r="G345" i="15"/>
  <c r="H345" i="15"/>
  <c r="I345" i="15"/>
  <c r="J345" i="15"/>
  <c r="K345" i="15"/>
  <c r="L345" i="15"/>
  <c r="B346" i="15"/>
  <c r="C346" i="15"/>
  <c r="D346" i="15"/>
  <c r="E346" i="15"/>
  <c r="F346" i="15"/>
  <c r="G346" i="15"/>
  <c r="H346" i="15"/>
  <c r="I346" i="15"/>
  <c r="J346" i="15"/>
  <c r="K346" i="15"/>
  <c r="L346" i="15"/>
  <c r="B347" i="15"/>
  <c r="C347" i="15"/>
  <c r="D347" i="15"/>
  <c r="E347" i="15"/>
  <c r="F347" i="15"/>
  <c r="G347" i="15"/>
  <c r="H347" i="15"/>
  <c r="I347" i="15"/>
  <c r="J347" i="15"/>
  <c r="K347" i="15"/>
  <c r="L347" i="15"/>
  <c r="B348" i="15"/>
  <c r="C348" i="15"/>
  <c r="D348" i="15"/>
  <c r="E348" i="15"/>
  <c r="F348" i="15"/>
  <c r="G348" i="15"/>
  <c r="H348" i="15"/>
  <c r="I348" i="15"/>
  <c r="J348" i="15"/>
  <c r="K348" i="15"/>
  <c r="L348" i="15"/>
  <c r="B349" i="15"/>
  <c r="C349" i="15"/>
  <c r="D349" i="15"/>
  <c r="E349" i="15"/>
  <c r="F349" i="15"/>
  <c r="G349" i="15"/>
  <c r="H349" i="15"/>
  <c r="I349" i="15"/>
  <c r="J349" i="15"/>
  <c r="K349" i="15"/>
  <c r="L349" i="15"/>
  <c r="B350" i="15"/>
  <c r="C350" i="15"/>
  <c r="D350" i="15"/>
  <c r="E350" i="15"/>
  <c r="F350" i="15"/>
  <c r="G350" i="15"/>
  <c r="H350" i="15"/>
  <c r="I350" i="15"/>
  <c r="J350" i="15"/>
  <c r="K350" i="15"/>
  <c r="L350" i="15"/>
  <c r="B351" i="15"/>
  <c r="C351" i="15"/>
  <c r="D351" i="15"/>
  <c r="E351" i="15"/>
  <c r="F351" i="15"/>
  <c r="G351" i="15"/>
  <c r="H351" i="15"/>
  <c r="I351" i="15"/>
  <c r="J351" i="15"/>
  <c r="K351" i="15"/>
  <c r="L351" i="15"/>
  <c r="B352" i="15"/>
  <c r="C352" i="15"/>
  <c r="D352" i="15"/>
  <c r="E352" i="15"/>
  <c r="F352" i="15"/>
  <c r="G352" i="15"/>
  <c r="H352" i="15"/>
  <c r="I352" i="15"/>
  <c r="J352" i="15"/>
  <c r="K352" i="15"/>
  <c r="L352" i="15"/>
  <c r="B353" i="15"/>
  <c r="C353" i="15"/>
  <c r="D353" i="15"/>
  <c r="E353" i="15"/>
  <c r="F353" i="15"/>
  <c r="G353" i="15"/>
  <c r="H353" i="15"/>
  <c r="I353" i="15"/>
  <c r="J353" i="15"/>
  <c r="K353" i="15"/>
  <c r="L353" i="15"/>
  <c r="B354" i="15"/>
  <c r="C354" i="15"/>
  <c r="D354" i="15"/>
  <c r="E354" i="15"/>
  <c r="F354" i="15"/>
  <c r="G354" i="15"/>
  <c r="H354" i="15"/>
  <c r="I354" i="15"/>
  <c r="J354" i="15"/>
  <c r="K354" i="15"/>
  <c r="L354" i="15"/>
  <c r="B355" i="15"/>
  <c r="C355" i="15"/>
  <c r="D355" i="15"/>
  <c r="E355" i="15"/>
  <c r="F355" i="15"/>
  <c r="G355" i="15"/>
  <c r="H355" i="15"/>
  <c r="I355" i="15"/>
  <c r="J355" i="15"/>
  <c r="K355" i="15"/>
  <c r="L355" i="15"/>
  <c r="B356" i="15"/>
  <c r="C356" i="15"/>
  <c r="D356" i="15"/>
  <c r="E356" i="15"/>
  <c r="F356" i="15"/>
  <c r="G356" i="15"/>
  <c r="H356" i="15"/>
  <c r="I356" i="15"/>
  <c r="J356" i="15"/>
  <c r="K356" i="15"/>
  <c r="L356" i="15"/>
  <c r="B357" i="15"/>
  <c r="C357" i="15"/>
  <c r="D357" i="15"/>
  <c r="E357" i="15"/>
  <c r="F357" i="15"/>
  <c r="G357" i="15"/>
  <c r="H357" i="15"/>
  <c r="I357" i="15"/>
  <c r="J357" i="15"/>
  <c r="K357" i="15"/>
  <c r="L357" i="15"/>
  <c r="B358" i="15"/>
  <c r="C358" i="15"/>
  <c r="D358" i="15"/>
  <c r="E358" i="15"/>
  <c r="F358" i="15"/>
  <c r="G358" i="15"/>
  <c r="H358" i="15"/>
  <c r="I358" i="15"/>
  <c r="J358" i="15"/>
  <c r="K358" i="15"/>
  <c r="L358" i="15"/>
  <c r="B359" i="15"/>
  <c r="C359" i="15"/>
  <c r="D359" i="15"/>
  <c r="E359" i="15"/>
  <c r="F359" i="15"/>
  <c r="G359" i="15"/>
  <c r="H359" i="15"/>
  <c r="I359" i="15"/>
  <c r="J359" i="15"/>
  <c r="K359" i="15"/>
  <c r="L359" i="15"/>
  <c r="B360" i="15"/>
  <c r="C360" i="15"/>
  <c r="D360" i="15"/>
  <c r="E360" i="15"/>
  <c r="F360" i="15"/>
  <c r="G360" i="15"/>
  <c r="H360" i="15"/>
  <c r="I360" i="15"/>
  <c r="J360" i="15"/>
  <c r="K360" i="15"/>
  <c r="L360" i="15"/>
  <c r="B361" i="15"/>
  <c r="C361" i="15"/>
  <c r="D361" i="15"/>
  <c r="E361" i="15"/>
  <c r="F361" i="15"/>
  <c r="G361" i="15"/>
  <c r="H361" i="15"/>
  <c r="I361" i="15"/>
  <c r="J361" i="15"/>
  <c r="K361" i="15"/>
  <c r="L361" i="15"/>
  <c r="B362" i="15"/>
  <c r="C362" i="15"/>
  <c r="D362" i="15"/>
  <c r="E362" i="15"/>
  <c r="F362" i="15"/>
  <c r="G362" i="15"/>
  <c r="H362" i="15"/>
  <c r="I362" i="15"/>
  <c r="J362" i="15"/>
  <c r="K362" i="15"/>
  <c r="L362" i="15"/>
  <c r="B363" i="15"/>
  <c r="C363" i="15"/>
  <c r="D363" i="15"/>
  <c r="E363" i="15"/>
  <c r="F363" i="15"/>
  <c r="G363" i="15"/>
  <c r="H363" i="15"/>
  <c r="I363" i="15"/>
  <c r="J363" i="15"/>
  <c r="K363" i="15"/>
  <c r="L363" i="15"/>
  <c r="B364" i="15"/>
  <c r="C364" i="15"/>
  <c r="D364" i="15"/>
  <c r="E364" i="15"/>
  <c r="F364" i="15"/>
  <c r="G364" i="15"/>
  <c r="H364" i="15"/>
  <c r="I364" i="15"/>
  <c r="J364" i="15"/>
  <c r="K364" i="15"/>
  <c r="L364" i="15"/>
  <c r="B365" i="15"/>
  <c r="C365" i="15"/>
  <c r="D365" i="15"/>
  <c r="E365" i="15"/>
  <c r="F365" i="15"/>
  <c r="G365" i="15"/>
  <c r="H365" i="15"/>
  <c r="I365" i="15"/>
  <c r="J365" i="15"/>
  <c r="K365" i="15"/>
  <c r="L365" i="15"/>
  <c r="B366" i="15"/>
  <c r="C366" i="15"/>
  <c r="D366" i="15"/>
  <c r="E366" i="15"/>
  <c r="F366" i="15"/>
  <c r="G366" i="15"/>
  <c r="H366" i="15"/>
  <c r="I366" i="15"/>
  <c r="J366" i="15"/>
  <c r="K366" i="15"/>
  <c r="L366" i="15"/>
  <c r="B367" i="15"/>
  <c r="C367" i="15"/>
  <c r="D367" i="15"/>
  <c r="E367" i="15"/>
  <c r="F367" i="15"/>
  <c r="G367" i="15"/>
  <c r="H367" i="15"/>
  <c r="I367" i="15"/>
  <c r="J367" i="15"/>
  <c r="K367" i="15"/>
  <c r="L367" i="15"/>
  <c r="B368" i="15"/>
  <c r="C368" i="15"/>
  <c r="D368" i="15"/>
  <c r="E368" i="15"/>
  <c r="F368" i="15"/>
  <c r="G368" i="15"/>
  <c r="H368" i="15"/>
  <c r="I368" i="15"/>
  <c r="J368" i="15"/>
  <c r="K368" i="15"/>
  <c r="L368" i="15"/>
  <c r="B369" i="15"/>
  <c r="C369" i="15"/>
  <c r="D369" i="15"/>
  <c r="E369" i="15"/>
  <c r="F369" i="15"/>
  <c r="G369" i="15"/>
  <c r="H369" i="15"/>
  <c r="I369" i="15"/>
  <c r="J369" i="15"/>
  <c r="K369" i="15"/>
  <c r="L369" i="15"/>
  <c r="B370" i="15"/>
  <c r="C370" i="15"/>
  <c r="D370" i="15"/>
  <c r="E370" i="15"/>
  <c r="F370" i="15"/>
  <c r="G370" i="15"/>
  <c r="H370" i="15"/>
  <c r="I370" i="15"/>
  <c r="J370" i="15"/>
  <c r="K370" i="15"/>
  <c r="L370" i="15"/>
  <c r="B371" i="15"/>
  <c r="C371" i="15"/>
  <c r="D371" i="15"/>
  <c r="E371" i="15"/>
  <c r="F371" i="15"/>
  <c r="G371" i="15"/>
  <c r="H371" i="15"/>
  <c r="I371" i="15"/>
  <c r="J371" i="15"/>
  <c r="K371" i="15"/>
  <c r="L371" i="15"/>
  <c r="B372" i="15"/>
  <c r="C372" i="15"/>
  <c r="D372" i="15"/>
  <c r="E372" i="15"/>
  <c r="F372" i="15"/>
  <c r="G372" i="15"/>
  <c r="H372" i="15"/>
  <c r="I372" i="15"/>
  <c r="J372" i="15"/>
  <c r="K372" i="15"/>
  <c r="L372" i="15"/>
  <c r="B373" i="15"/>
  <c r="C373" i="15"/>
  <c r="D373" i="15"/>
  <c r="E373" i="15"/>
  <c r="F373" i="15"/>
  <c r="G373" i="15"/>
  <c r="H373" i="15"/>
  <c r="I373" i="15"/>
  <c r="J373" i="15"/>
  <c r="K373" i="15"/>
  <c r="L373" i="15"/>
  <c r="B374" i="15"/>
  <c r="C374" i="15"/>
  <c r="D374" i="15"/>
  <c r="E374" i="15"/>
  <c r="F374" i="15"/>
  <c r="G374" i="15"/>
  <c r="H374" i="15"/>
  <c r="I374" i="15"/>
  <c r="J374" i="15"/>
  <c r="K374" i="15"/>
  <c r="L374" i="15"/>
  <c r="B375" i="15"/>
  <c r="C375" i="15"/>
  <c r="D375" i="15"/>
  <c r="E375" i="15"/>
  <c r="F375" i="15"/>
  <c r="G375" i="15"/>
  <c r="H375" i="15"/>
  <c r="I375" i="15"/>
  <c r="J375" i="15"/>
  <c r="K375" i="15"/>
  <c r="L375" i="15"/>
  <c r="B376" i="15"/>
  <c r="C376" i="15"/>
  <c r="D376" i="15"/>
  <c r="E376" i="15"/>
  <c r="F376" i="15"/>
  <c r="G376" i="15"/>
  <c r="H376" i="15"/>
  <c r="I376" i="15"/>
  <c r="J376" i="15"/>
  <c r="K376" i="15"/>
  <c r="L376" i="15"/>
  <c r="B377" i="15"/>
  <c r="C377" i="15"/>
  <c r="D377" i="15"/>
  <c r="E377" i="15"/>
  <c r="F377" i="15"/>
  <c r="G377" i="15"/>
  <c r="H377" i="15"/>
  <c r="I377" i="15"/>
  <c r="J377" i="15"/>
  <c r="K377" i="15"/>
  <c r="L377" i="15"/>
  <c r="B378" i="15"/>
  <c r="C378" i="15"/>
  <c r="D378" i="15"/>
  <c r="E378" i="15"/>
  <c r="F378" i="15"/>
  <c r="G378" i="15"/>
  <c r="H378" i="15"/>
  <c r="I378" i="15"/>
  <c r="J378" i="15"/>
  <c r="K378" i="15"/>
  <c r="L378" i="15"/>
  <c r="B379" i="15"/>
  <c r="C379" i="15"/>
  <c r="D379" i="15"/>
  <c r="E379" i="15"/>
  <c r="F379" i="15"/>
  <c r="G379" i="15"/>
  <c r="H379" i="15"/>
  <c r="I379" i="15"/>
  <c r="J379" i="15"/>
  <c r="K379" i="15"/>
  <c r="L379" i="15"/>
  <c r="B380" i="15"/>
  <c r="C380" i="15"/>
  <c r="D380" i="15"/>
  <c r="E380" i="15"/>
  <c r="F380" i="15"/>
  <c r="G380" i="15"/>
  <c r="H380" i="15"/>
  <c r="I380" i="15"/>
  <c r="J380" i="15"/>
  <c r="K380" i="15"/>
  <c r="L380" i="15"/>
  <c r="B381" i="15"/>
  <c r="C381" i="15"/>
  <c r="D381" i="15"/>
  <c r="E381" i="15"/>
  <c r="F381" i="15"/>
  <c r="G381" i="15"/>
  <c r="H381" i="15"/>
  <c r="I381" i="15"/>
  <c r="J381" i="15"/>
  <c r="K381" i="15"/>
  <c r="L381" i="15"/>
  <c r="B382" i="15"/>
  <c r="C382" i="15"/>
  <c r="D382" i="15"/>
  <c r="E382" i="15"/>
  <c r="F382" i="15"/>
  <c r="G382" i="15"/>
  <c r="H382" i="15"/>
  <c r="I382" i="15"/>
  <c r="J382" i="15"/>
  <c r="K382" i="15"/>
  <c r="L382" i="15"/>
  <c r="B383" i="15"/>
  <c r="C383" i="15"/>
  <c r="D383" i="15"/>
  <c r="E383" i="15"/>
  <c r="F383" i="15"/>
  <c r="G383" i="15"/>
  <c r="H383" i="15"/>
  <c r="I383" i="15"/>
  <c r="J383" i="15"/>
  <c r="K383" i="15"/>
  <c r="L383" i="15"/>
  <c r="B384" i="15"/>
  <c r="C384" i="15"/>
  <c r="D384" i="15"/>
  <c r="E384" i="15"/>
  <c r="F384" i="15"/>
  <c r="G384" i="15"/>
  <c r="H384" i="15"/>
  <c r="I384" i="15"/>
  <c r="J384" i="15"/>
  <c r="K384" i="15"/>
  <c r="L384" i="15"/>
  <c r="B385" i="15"/>
  <c r="C385" i="15"/>
  <c r="D385" i="15"/>
  <c r="E385" i="15"/>
  <c r="F385" i="15"/>
  <c r="G385" i="15"/>
  <c r="H385" i="15"/>
  <c r="I385" i="15"/>
  <c r="J385" i="15"/>
  <c r="K385" i="15"/>
  <c r="L385" i="15"/>
  <c r="B386" i="15"/>
  <c r="C386" i="15"/>
  <c r="D386" i="15"/>
  <c r="E386" i="15"/>
  <c r="F386" i="15"/>
  <c r="G386" i="15"/>
  <c r="H386" i="15"/>
  <c r="I386" i="15"/>
  <c r="J386" i="15"/>
  <c r="K386" i="15"/>
  <c r="L386" i="15"/>
  <c r="B387" i="15"/>
  <c r="C387" i="15"/>
  <c r="D387" i="15"/>
  <c r="E387" i="15"/>
  <c r="F387" i="15"/>
  <c r="G387" i="15"/>
  <c r="H387" i="15"/>
  <c r="I387" i="15"/>
  <c r="J387" i="15"/>
  <c r="K387" i="15"/>
  <c r="L387" i="15"/>
  <c r="B388" i="15"/>
  <c r="C388" i="15"/>
  <c r="D388" i="15"/>
  <c r="E388" i="15"/>
  <c r="F388" i="15"/>
  <c r="G388" i="15"/>
  <c r="H388" i="15"/>
  <c r="I388" i="15"/>
  <c r="J388" i="15"/>
  <c r="K388" i="15"/>
  <c r="L388" i="15"/>
  <c r="B389" i="15"/>
  <c r="C389" i="15"/>
  <c r="D389" i="15"/>
  <c r="E389" i="15"/>
  <c r="F389" i="15"/>
  <c r="G389" i="15"/>
  <c r="H389" i="15"/>
  <c r="I389" i="15"/>
  <c r="J389" i="15"/>
  <c r="K389" i="15"/>
  <c r="L389" i="15"/>
  <c r="B390" i="15"/>
  <c r="C390" i="15"/>
  <c r="D390" i="15"/>
  <c r="E390" i="15"/>
  <c r="F390" i="15"/>
  <c r="G390" i="15"/>
  <c r="H390" i="15"/>
  <c r="I390" i="15"/>
  <c r="J390" i="15"/>
  <c r="K390" i="15"/>
  <c r="L390" i="15"/>
  <c r="B391" i="15"/>
  <c r="C391" i="15"/>
  <c r="D391" i="15"/>
  <c r="E391" i="15"/>
  <c r="F391" i="15"/>
  <c r="G391" i="15"/>
  <c r="H391" i="15"/>
  <c r="I391" i="15"/>
  <c r="J391" i="15"/>
  <c r="K391" i="15"/>
  <c r="L391" i="15"/>
  <c r="B392" i="15"/>
  <c r="C392" i="15"/>
  <c r="D392" i="15"/>
  <c r="E392" i="15"/>
  <c r="F392" i="15"/>
  <c r="G392" i="15"/>
  <c r="H392" i="15"/>
  <c r="I392" i="15"/>
  <c r="J392" i="15"/>
  <c r="K392" i="15"/>
  <c r="L392" i="15"/>
  <c r="B393" i="15"/>
  <c r="C393" i="15"/>
  <c r="D393" i="15"/>
  <c r="E393" i="15"/>
  <c r="F393" i="15"/>
  <c r="G393" i="15"/>
  <c r="H393" i="15"/>
  <c r="I393" i="15"/>
  <c r="J393" i="15"/>
  <c r="K393" i="15"/>
  <c r="L393" i="15"/>
  <c r="B394" i="15"/>
  <c r="C394" i="15"/>
  <c r="D394" i="15"/>
  <c r="E394" i="15"/>
  <c r="F394" i="15"/>
  <c r="G394" i="15"/>
  <c r="H394" i="15"/>
  <c r="I394" i="15"/>
  <c r="J394" i="15"/>
  <c r="K394" i="15"/>
  <c r="L394" i="15"/>
  <c r="B395" i="15"/>
  <c r="C395" i="15"/>
  <c r="D395" i="15"/>
  <c r="E395" i="15"/>
  <c r="F395" i="15"/>
  <c r="G395" i="15"/>
  <c r="H395" i="15"/>
  <c r="I395" i="15"/>
  <c r="J395" i="15"/>
  <c r="K395" i="15"/>
  <c r="L395" i="15"/>
  <c r="B396" i="15"/>
  <c r="C396" i="15"/>
  <c r="D396" i="15"/>
  <c r="E396" i="15"/>
  <c r="F396" i="15"/>
  <c r="G396" i="15"/>
  <c r="H396" i="15"/>
  <c r="I396" i="15"/>
  <c r="J396" i="15"/>
  <c r="K396" i="15"/>
  <c r="L396" i="15"/>
  <c r="B397" i="15"/>
  <c r="C397" i="15"/>
  <c r="D397" i="15"/>
  <c r="E397" i="15"/>
  <c r="F397" i="15"/>
  <c r="G397" i="15"/>
  <c r="H397" i="15"/>
  <c r="I397" i="15"/>
  <c r="J397" i="15"/>
  <c r="K397" i="15"/>
  <c r="L397" i="15"/>
  <c r="B398" i="15"/>
  <c r="C398" i="15"/>
  <c r="D398" i="15"/>
  <c r="E398" i="15"/>
  <c r="F398" i="15"/>
  <c r="G398" i="15"/>
  <c r="H398" i="15"/>
  <c r="I398" i="15"/>
  <c r="J398" i="15"/>
  <c r="K398" i="15"/>
  <c r="L398" i="15"/>
  <c r="B399" i="15"/>
  <c r="C399" i="15"/>
  <c r="D399" i="15"/>
  <c r="E399" i="15"/>
  <c r="F399" i="15"/>
  <c r="G399" i="15"/>
  <c r="H399" i="15"/>
  <c r="I399" i="15"/>
  <c r="J399" i="15"/>
  <c r="K399" i="15"/>
  <c r="L399" i="15"/>
  <c r="B400" i="15"/>
  <c r="C400" i="15"/>
  <c r="D400" i="15"/>
  <c r="E400" i="15"/>
  <c r="F400" i="15"/>
  <c r="G400" i="15"/>
  <c r="H400" i="15"/>
  <c r="I400" i="15"/>
  <c r="J400" i="15"/>
  <c r="K400" i="15"/>
  <c r="L400" i="15"/>
  <c r="B401" i="15"/>
  <c r="C401" i="15"/>
  <c r="D401" i="15"/>
  <c r="E401" i="15"/>
  <c r="F401" i="15"/>
  <c r="G401" i="15"/>
  <c r="H401" i="15"/>
  <c r="I401" i="15"/>
  <c r="J401" i="15"/>
  <c r="K401" i="15"/>
  <c r="L401" i="15"/>
  <c r="B402" i="15"/>
  <c r="C402" i="15"/>
  <c r="D402" i="15"/>
  <c r="E402" i="15"/>
  <c r="F402" i="15"/>
  <c r="G402" i="15"/>
  <c r="H402" i="15"/>
  <c r="I402" i="15"/>
  <c r="J402" i="15"/>
  <c r="K402" i="15"/>
  <c r="L402" i="15"/>
  <c r="B403" i="15"/>
  <c r="C403" i="15"/>
  <c r="D403" i="15"/>
  <c r="E403" i="15"/>
  <c r="F403" i="15"/>
  <c r="G403" i="15"/>
  <c r="H403" i="15"/>
  <c r="I403" i="15"/>
  <c r="J403" i="15"/>
  <c r="K403" i="15"/>
  <c r="L403" i="15"/>
  <c r="B404" i="15"/>
  <c r="C404" i="15"/>
  <c r="D404" i="15"/>
  <c r="E404" i="15"/>
  <c r="F404" i="15"/>
  <c r="G404" i="15"/>
  <c r="H404" i="15"/>
  <c r="I404" i="15"/>
  <c r="J404" i="15"/>
  <c r="K404" i="15"/>
  <c r="L404" i="15"/>
  <c r="B405" i="15"/>
  <c r="C405" i="15"/>
  <c r="D405" i="15"/>
  <c r="E405" i="15"/>
  <c r="F405" i="15"/>
  <c r="G405" i="15"/>
  <c r="H405" i="15"/>
  <c r="I405" i="15"/>
  <c r="J405" i="15"/>
  <c r="K405" i="15"/>
  <c r="L405" i="15"/>
  <c r="B406" i="15"/>
  <c r="C406" i="15"/>
  <c r="D406" i="15"/>
  <c r="E406" i="15"/>
  <c r="F406" i="15"/>
  <c r="G406" i="15"/>
  <c r="H406" i="15"/>
  <c r="I406" i="15"/>
  <c r="J406" i="15"/>
  <c r="K406" i="15"/>
  <c r="L406" i="15"/>
  <c r="B407" i="15"/>
  <c r="C407" i="15"/>
  <c r="D407" i="15"/>
  <c r="E407" i="15"/>
  <c r="F407" i="15"/>
  <c r="G407" i="15"/>
  <c r="H407" i="15"/>
  <c r="I407" i="15"/>
  <c r="J407" i="15"/>
  <c r="K407" i="15"/>
  <c r="L407" i="15"/>
  <c r="B408" i="15"/>
  <c r="C408" i="15"/>
  <c r="D408" i="15"/>
  <c r="E408" i="15"/>
  <c r="F408" i="15"/>
  <c r="G408" i="15"/>
  <c r="H408" i="15"/>
  <c r="I408" i="15"/>
  <c r="J408" i="15"/>
  <c r="K408" i="15"/>
  <c r="L408" i="15"/>
  <c r="B409" i="15"/>
  <c r="C409" i="15"/>
  <c r="D409" i="15"/>
  <c r="E409" i="15"/>
  <c r="F409" i="15"/>
  <c r="G409" i="15"/>
  <c r="H409" i="15"/>
  <c r="I409" i="15"/>
  <c r="J409" i="15"/>
  <c r="K409" i="15"/>
  <c r="L409" i="15"/>
  <c r="B410" i="15"/>
  <c r="C410" i="15"/>
  <c r="D410" i="15"/>
  <c r="E410" i="15"/>
  <c r="F410" i="15"/>
  <c r="G410" i="15"/>
  <c r="H410" i="15"/>
  <c r="I410" i="15"/>
  <c r="J410" i="15"/>
  <c r="K410" i="15"/>
  <c r="L410" i="15"/>
  <c r="B411" i="15"/>
  <c r="C411" i="15"/>
  <c r="D411" i="15"/>
  <c r="E411" i="15"/>
  <c r="F411" i="15"/>
  <c r="G411" i="15"/>
  <c r="H411" i="15"/>
  <c r="I411" i="15"/>
  <c r="J411" i="15"/>
  <c r="K411" i="15"/>
  <c r="L411" i="15"/>
  <c r="B412" i="15"/>
  <c r="C412" i="15"/>
  <c r="D412" i="15"/>
  <c r="E412" i="15"/>
  <c r="F412" i="15"/>
  <c r="G412" i="15"/>
  <c r="H412" i="15"/>
  <c r="I412" i="15"/>
  <c r="J412" i="15"/>
  <c r="K412" i="15"/>
  <c r="L412" i="15"/>
  <c r="B413" i="15"/>
  <c r="C413" i="15"/>
  <c r="D413" i="15"/>
  <c r="E413" i="15"/>
  <c r="F413" i="15"/>
  <c r="G413" i="15"/>
  <c r="H413" i="15"/>
  <c r="I413" i="15"/>
  <c r="J413" i="15"/>
  <c r="K413" i="15"/>
  <c r="L413" i="15"/>
  <c r="B414" i="15"/>
  <c r="C414" i="15"/>
  <c r="D414" i="15"/>
  <c r="E414" i="15"/>
  <c r="F414" i="15"/>
  <c r="G414" i="15"/>
  <c r="H414" i="15"/>
  <c r="I414" i="15"/>
  <c r="J414" i="15"/>
  <c r="K414" i="15"/>
  <c r="L414" i="15"/>
  <c r="B415" i="15"/>
  <c r="C415" i="15"/>
  <c r="D415" i="15"/>
  <c r="E415" i="15"/>
  <c r="F415" i="15"/>
  <c r="G415" i="15"/>
  <c r="H415" i="15"/>
  <c r="I415" i="15"/>
  <c r="J415" i="15"/>
  <c r="K415" i="15"/>
  <c r="L415" i="15"/>
  <c r="B416" i="15"/>
  <c r="C416" i="15"/>
  <c r="D416" i="15"/>
  <c r="E416" i="15"/>
  <c r="F416" i="15"/>
  <c r="G416" i="15"/>
  <c r="H416" i="15"/>
  <c r="I416" i="15"/>
  <c r="J416" i="15"/>
  <c r="K416" i="15"/>
  <c r="L416" i="15"/>
  <c r="B417" i="15"/>
  <c r="C417" i="15"/>
  <c r="D417" i="15"/>
  <c r="E417" i="15"/>
  <c r="F417" i="15"/>
  <c r="G417" i="15"/>
  <c r="H417" i="15"/>
  <c r="I417" i="15"/>
  <c r="J417" i="15"/>
  <c r="K417" i="15"/>
  <c r="L417" i="15"/>
  <c r="B418" i="15"/>
  <c r="C418" i="15"/>
  <c r="D418" i="15"/>
  <c r="E418" i="15"/>
  <c r="F418" i="15"/>
  <c r="G418" i="15"/>
  <c r="H418" i="15"/>
  <c r="I418" i="15"/>
  <c r="J418" i="15"/>
  <c r="K418" i="15"/>
  <c r="L418" i="15"/>
  <c r="B419" i="15"/>
  <c r="C419" i="15"/>
  <c r="D419" i="15"/>
  <c r="E419" i="15"/>
  <c r="F419" i="15"/>
  <c r="G419" i="15"/>
  <c r="H419" i="15"/>
  <c r="I419" i="15"/>
  <c r="J419" i="15"/>
  <c r="K419" i="15"/>
  <c r="L419" i="15"/>
  <c r="B420" i="15"/>
  <c r="C420" i="15"/>
  <c r="D420" i="15"/>
  <c r="E420" i="15"/>
  <c r="F420" i="15"/>
  <c r="G420" i="15"/>
  <c r="H420" i="15"/>
  <c r="I420" i="15"/>
  <c r="J420" i="15"/>
  <c r="K420" i="15"/>
  <c r="L420" i="15"/>
  <c r="B421" i="15"/>
  <c r="C421" i="15"/>
  <c r="D421" i="15"/>
  <c r="E421" i="15"/>
  <c r="F421" i="15"/>
  <c r="G421" i="15"/>
  <c r="H421" i="15"/>
  <c r="I421" i="15"/>
  <c r="J421" i="15"/>
  <c r="K421" i="15"/>
  <c r="L421" i="15"/>
  <c r="B422" i="15"/>
  <c r="C422" i="15"/>
  <c r="D422" i="15"/>
  <c r="E422" i="15"/>
  <c r="F422" i="15"/>
  <c r="G422" i="15"/>
  <c r="H422" i="15"/>
  <c r="I422" i="15"/>
  <c r="J422" i="15"/>
  <c r="K422" i="15"/>
  <c r="L422" i="15"/>
  <c r="B423" i="15"/>
  <c r="C423" i="15"/>
  <c r="D423" i="15"/>
  <c r="E423" i="15"/>
  <c r="F423" i="15"/>
  <c r="G423" i="15"/>
  <c r="H423" i="15"/>
  <c r="I423" i="15"/>
  <c r="J423" i="15"/>
  <c r="K423" i="15"/>
  <c r="L423" i="15"/>
  <c r="B424" i="15"/>
  <c r="C424" i="15"/>
  <c r="D424" i="15"/>
  <c r="E424" i="15"/>
  <c r="F424" i="15"/>
  <c r="G424" i="15"/>
  <c r="H424" i="15"/>
  <c r="I424" i="15"/>
  <c r="J424" i="15"/>
  <c r="K424" i="15"/>
  <c r="L424" i="15"/>
  <c r="B425" i="15"/>
  <c r="C425" i="15"/>
  <c r="D425" i="15"/>
  <c r="E425" i="15"/>
  <c r="F425" i="15"/>
  <c r="G425" i="15"/>
  <c r="H425" i="15"/>
  <c r="I425" i="15"/>
  <c r="J425" i="15"/>
  <c r="K425" i="15"/>
  <c r="L425" i="15"/>
  <c r="B426" i="15"/>
  <c r="C426" i="15"/>
  <c r="D426" i="15"/>
  <c r="E426" i="15"/>
  <c r="F426" i="15"/>
  <c r="G426" i="15"/>
  <c r="H426" i="15"/>
  <c r="I426" i="15"/>
  <c r="J426" i="15"/>
  <c r="K426" i="15"/>
  <c r="L426" i="15"/>
  <c r="B427" i="15"/>
  <c r="C427" i="15"/>
  <c r="D427" i="15"/>
  <c r="E427" i="15"/>
  <c r="F427" i="15"/>
  <c r="G427" i="15"/>
  <c r="H427" i="15"/>
  <c r="I427" i="15"/>
  <c r="J427" i="15"/>
  <c r="K427" i="15"/>
  <c r="L427" i="15"/>
  <c r="B428" i="15"/>
  <c r="C428" i="15"/>
  <c r="D428" i="15"/>
  <c r="E428" i="15"/>
  <c r="F428" i="15"/>
  <c r="G428" i="15"/>
  <c r="H428" i="15"/>
  <c r="I428" i="15"/>
  <c r="J428" i="15"/>
  <c r="K428" i="15"/>
  <c r="L428" i="15"/>
  <c r="B429" i="15"/>
  <c r="C429" i="15"/>
  <c r="D429" i="15"/>
  <c r="E429" i="15"/>
  <c r="F429" i="15"/>
  <c r="G429" i="15"/>
  <c r="H429" i="15"/>
  <c r="I429" i="15"/>
  <c r="J429" i="15"/>
  <c r="K429" i="15"/>
  <c r="L429" i="15"/>
  <c r="B430" i="15"/>
  <c r="C430" i="15"/>
  <c r="D430" i="15"/>
  <c r="E430" i="15"/>
  <c r="F430" i="15"/>
  <c r="G430" i="15"/>
  <c r="H430" i="15"/>
  <c r="I430" i="15"/>
  <c r="J430" i="15"/>
  <c r="K430" i="15"/>
  <c r="L430" i="15"/>
  <c r="B431" i="15"/>
  <c r="C431" i="15"/>
  <c r="D431" i="15"/>
  <c r="E431" i="15"/>
  <c r="F431" i="15"/>
  <c r="G431" i="15"/>
  <c r="H431" i="15"/>
  <c r="I431" i="15"/>
  <c r="J431" i="15"/>
  <c r="K431" i="15"/>
  <c r="L431" i="15"/>
  <c r="B432" i="15"/>
  <c r="C432" i="15"/>
  <c r="D432" i="15"/>
  <c r="E432" i="15"/>
  <c r="F432" i="15"/>
  <c r="G432" i="15"/>
  <c r="H432" i="15"/>
  <c r="I432" i="15"/>
  <c r="J432" i="15"/>
  <c r="K432" i="15"/>
  <c r="L432" i="15"/>
  <c r="B433" i="15"/>
  <c r="C433" i="15"/>
  <c r="D433" i="15"/>
  <c r="E433" i="15"/>
  <c r="F433" i="15"/>
  <c r="G433" i="15"/>
  <c r="H433" i="15"/>
  <c r="I433" i="15"/>
  <c r="J433" i="15"/>
  <c r="K433" i="15"/>
  <c r="L433" i="15"/>
  <c r="B434" i="15"/>
  <c r="C434" i="15"/>
  <c r="D434" i="15"/>
  <c r="E434" i="15"/>
  <c r="F434" i="15"/>
  <c r="G434" i="15"/>
  <c r="H434" i="15"/>
  <c r="I434" i="15"/>
  <c r="J434" i="15"/>
  <c r="K434" i="15"/>
  <c r="L434" i="15"/>
  <c r="B435" i="15"/>
  <c r="C435" i="15"/>
  <c r="D435" i="15"/>
  <c r="E435" i="15"/>
  <c r="F435" i="15"/>
  <c r="G435" i="15"/>
  <c r="H435" i="15"/>
  <c r="I435" i="15"/>
  <c r="J435" i="15"/>
  <c r="K435" i="15"/>
  <c r="L435" i="15"/>
  <c r="B436" i="15"/>
  <c r="C436" i="15"/>
  <c r="D436" i="15"/>
  <c r="E436" i="15"/>
  <c r="F436" i="15"/>
  <c r="G436" i="15"/>
  <c r="H436" i="15"/>
  <c r="I436" i="15"/>
  <c r="J436" i="15"/>
  <c r="K436" i="15"/>
  <c r="L436" i="15"/>
  <c r="B437" i="15"/>
  <c r="C437" i="15"/>
  <c r="D437" i="15"/>
  <c r="E437" i="15"/>
  <c r="F437" i="15"/>
  <c r="G437" i="15"/>
  <c r="H437" i="15"/>
  <c r="I437" i="15"/>
  <c r="J437" i="15"/>
  <c r="K437" i="15"/>
  <c r="L437" i="15"/>
  <c r="B438" i="15"/>
  <c r="C438" i="15"/>
  <c r="D438" i="15"/>
  <c r="E438" i="15"/>
  <c r="F438" i="15"/>
  <c r="G438" i="15"/>
  <c r="H438" i="15"/>
  <c r="I438" i="15"/>
  <c r="J438" i="15"/>
  <c r="K438" i="15"/>
  <c r="L438" i="15"/>
  <c r="B439" i="15"/>
  <c r="C439" i="15"/>
  <c r="D439" i="15"/>
  <c r="E439" i="15"/>
  <c r="F439" i="15"/>
  <c r="G439" i="15"/>
  <c r="H439" i="15"/>
  <c r="I439" i="15"/>
  <c r="J439" i="15"/>
  <c r="K439" i="15"/>
  <c r="L439" i="15"/>
  <c r="B440" i="15"/>
  <c r="C440" i="15"/>
  <c r="D440" i="15"/>
  <c r="E440" i="15"/>
  <c r="F440" i="15"/>
  <c r="G440" i="15"/>
  <c r="H440" i="15"/>
  <c r="I440" i="15"/>
  <c r="J440" i="15"/>
  <c r="K440" i="15"/>
  <c r="L440" i="15"/>
  <c r="B441" i="15"/>
  <c r="C441" i="15"/>
  <c r="D441" i="15"/>
  <c r="E441" i="15"/>
  <c r="F441" i="15"/>
  <c r="G441" i="15"/>
  <c r="H441" i="15"/>
  <c r="I441" i="15"/>
  <c r="J441" i="15"/>
  <c r="K441" i="15"/>
  <c r="L441" i="15"/>
  <c r="B442" i="15"/>
  <c r="C442" i="15"/>
  <c r="D442" i="15"/>
  <c r="E442" i="15"/>
  <c r="F442" i="15"/>
  <c r="G442" i="15"/>
  <c r="H442" i="15"/>
  <c r="I442" i="15"/>
  <c r="J442" i="15"/>
  <c r="K442" i="15"/>
  <c r="L442" i="15"/>
  <c r="B443" i="15"/>
  <c r="C443" i="15"/>
  <c r="D443" i="15"/>
  <c r="E443" i="15"/>
  <c r="F443" i="15"/>
  <c r="G443" i="15"/>
  <c r="H443" i="15"/>
  <c r="I443" i="15"/>
  <c r="J443" i="15"/>
  <c r="K443" i="15"/>
  <c r="L443" i="15"/>
  <c r="B444" i="15"/>
  <c r="C444" i="15"/>
  <c r="D444" i="15"/>
  <c r="E444" i="15"/>
  <c r="F444" i="15"/>
  <c r="G444" i="15"/>
  <c r="H444" i="15"/>
  <c r="I444" i="15"/>
  <c r="J444" i="15"/>
  <c r="K444" i="15"/>
  <c r="L444" i="15"/>
  <c r="B445" i="15"/>
  <c r="C445" i="15"/>
  <c r="D445" i="15"/>
  <c r="E445" i="15"/>
  <c r="F445" i="15"/>
  <c r="G445" i="15"/>
  <c r="H445" i="15"/>
  <c r="I445" i="15"/>
  <c r="J445" i="15"/>
  <c r="K445" i="15"/>
  <c r="L445" i="15"/>
  <c r="B446" i="15"/>
  <c r="C446" i="15"/>
  <c r="D446" i="15"/>
  <c r="E446" i="15"/>
  <c r="F446" i="15"/>
  <c r="G446" i="15"/>
  <c r="H446" i="15"/>
  <c r="I446" i="15"/>
  <c r="J446" i="15"/>
  <c r="K446" i="15"/>
  <c r="L446" i="15"/>
  <c r="B447" i="15"/>
  <c r="C447" i="15"/>
  <c r="D447" i="15"/>
  <c r="E447" i="15"/>
  <c r="F447" i="15"/>
  <c r="G447" i="15"/>
  <c r="H447" i="15"/>
  <c r="I447" i="15"/>
  <c r="J447" i="15"/>
  <c r="K447" i="15"/>
  <c r="L447" i="15"/>
  <c r="B448" i="15"/>
  <c r="C448" i="15"/>
  <c r="D448" i="15"/>
  <c r="E448" i="15"/>
  <c r="F448" i="15"/>
  <c r="G448" i="15"/>
  <c r="H448" i="15"/>
  <c r="I448" i="15"/>
  <c r="J448" i="15"/>
  <c r="K448" i="15"/>
  <c r="L448" i="15"/>
  <c r="B449" i="15"/>
  <c r="C449" i="15"/>
  <c r="D449" i="15"/>
  <c r="E449" i="15"/>
  <c r="F449" i="15"/>
  <c r="G449" i="15"/>
  <c r="H449" i="15"/>
  <c r="I449" i="15"/>
  <c r="J449" i="15"/>
  <c r="K449" i="15"/>
  <c r="L449" i="15"/>
  <c r="B450" i="15"/>
  <c r="C450" i="15"/>
  <c r="D450" i="15"/>
  <c r="E450" i="15"/>
  <c r="F450" i="15"/>
  <c r="G450" i="15"/>
  <c r="H450" i="15"/>
  <c r="I450" i="15"/>
  <c r="J450" i="15"/>
  <c r="K450" i="15"/>
  <c r="L450" i="15"/>
  <c r="B451" i="15"/>
  <c r="C451" i="15"/>
  <c r="D451" i="15"/>
  <c r="E451" i="15"/>
  <c r="F451" i="15"/>
  <c r="G451" i="15"/>
  <c r="H451" i="15"/>
  <c r="I451" i="15"/>
  <c r="J451" i="15"/>
  <c r="K451" i="15"/>
  <c r="L451" i="15"/>
  <c r="B452" i="15"/>
  <c r="C452" i="15"/>
  <c r="D452" i="15"/>
  <c r="E452" i="15"/>
  <c r="F452" i="15"/>
  <c r="G452" i="15"/>
  <c r="H452" i="15"/>
  <c r="I452" i="15"/>
  <c r="J452" i="15"/>
  <c r="K452" i="15"/>
  <c r="L452" i="15"/>
  <c r="B453" i="15"/>
  <c r="C453" i="15"/>
  <c r="D453" i="15"/>
  <c r="E453" i="15"/>
  <c r="F453" i="15"/>
  <c r="G453" i="15"/>
  <c r="H453" i="15"/>
  <c r="I453" i="15"/>
  <c r="J453" i="15"/>
  <c r="K453" i="15"/>
  <c r="L453" i="15"/>
  <c r="B454" i="15"/>
  <c r="C454" i="15"/>
  <c r="D454" i="15"/>
  <c r="E454" i="15"/>
  <c r="F454" i="15"/>
  <c r="G454" i="15"/>
  <c r="H454" i="15"/>
  <c r="I454" i="15"/>
  <c r="J454" i="15"/>
  <c r="K454" i="15"/>
  <c r="L454" i="15"/>
  <c r="B455" i="15"/>
  <c r="C455" i="15"/>
  <c r="D455" i="15"/>
  <c r="E455" i="15"/>
  <c r="F455" i="15"/>
  <c r="G455" i="15"/>
  <c r="H455" i="15"/>
  <c r="I455" i="15"/>
  <c r="J455" i="15"/>
  <c r="K455" i="15"/>
  <c r="L455" i="15"/>
  <c r="B456" i="15"/>
  <c r="C456" i="15"/>
  <c r="D456" i="15"/>
  <c r="E456" i="15"/>
  <c r="F456" i="15"/>
  <c r="G456" i="15"/>
  <c r="H456" i="15"/>
  <c r="I456" i="15"/>
  <c r="J456" i="15"/>
  <c r="K456" i="15"/>
  <c r="L456" i="15"/>
  <c r="B457" i="15"/>
  <c r="C457" i="15"/>
  <c r="D457" i="15"/>
  <c r="E457" i="15"/>
  <c r="F457" i="15"/>
  <c r="G457" i="15"/>
  <c r="H457" i="15"/>
  <c r="I457" i="15"/>
  <c r="J457" i="15"/>
  <c r="K457" i="15"/>
  <c r="L457" i="15"/>
  <c r="B458" i="15"/>
  <c r="C458" i="15"/>
  <c r="D458" i="15"/>
  <c r="E458" i="15"/>
  <c r="F458" i="15"/>
  <c r="G458" i="15"/>
  <c r="H458" i="15"/>
  <c r="I458" i="15"/>
  <c r="J458" i="15"/>
  <c r="K458" i="15"/>
  <c r="L458" i="15"/>
  <c r="B459" i="15"/>
  <c r="C459" i="15"/>
  <c r="D459" i="15"/>
  <c r="E459" i="15"/>
  <c r="F459" i="15"/>
  <c r="G459" i="15"/>
  <c r="H459" i="15"/>
  <c r="I459" i="15"/>
  <c r="J459" i="15"/>
  <c r="K459" i="15"/>
  <c r="L459" i="15"/>
  <c r="B460" i="15"/>
  <c r="C460" i="15"/>
  <c r="D460" i="15"/>
  <c r="E460" i="15"/>
  <c r="F460" i="15"/>
  <c r="G460" i="15"/>
  <c r="H460" i="15"/>
  <c r="I460" i="15"/>
  <c r="J460" i="15"/>
  <c r="K460" i="15"/>
  <c r="L460" i="15"/>
  <c r="B461" i="15"/>
  <c r="C461" i="15"/>
  <c r="D461" i="15"/>
  <c r="E461" i="15"/>
  <c r="F461" i="15"/>
  <c r="G461" i="15"/>
  <c r="H461" i="15"/>
  <c r="I461" i="15"/>
  <c r="J461" i="15"/>
  <c r="K461" i="15"/>
  <c r="L461" i="15"/>
  <c r="B462" i="15"/>
  <c r="C462" i="15"/>
  <c r="D462" i="15"/>
  <c r="E462" i="15"/>
  <c r="F462" i="15"/>
  <c r="G462" i="15"/>
  <c r="H462" i="15"/>
  <c r="I462" i="15"/>
  <c r="J462" i="15"/>
  <c r="K462" i="15"/>
  <c r="L462" i="15"/>
  <c r="B463" i="15"/>
  <c r="C463" i="15"/>
  <c r="D463" i="15"/>
  <c r="E463" i="15"/>
  <c r="F463" i="15"/>
  <c r="G463" i="15"/>
  <c r="H463" i="15"/>
  <c r="I463" i="15"/>
  <c r="J463" i="15"/>
  <c r="K463" i="15"/>
  <c r="L463" i="15"/>
  <c r="B464" i="15"/>
  <c r="C464" i="15"/>
  <c r="D464" i="15"/>
  <c r="E464" i="15"/>
  <c r="F464" i="15"/>
  <c r="G464" i="15"/>
  <c r="H464" i="15"/>
  <c r="I464" i="15"/>
  <c r="J464" i="15"/>
  <c r="K464" i="15"/>
  <c r="L464" i="15"/>
  <c r="B465" i="15"/>
  <c r="C465" i="15"/>
  <c r="D465" i="15"/>
  <c r="E465" i="15"/>
  <c r="F465" i="15"/>
  <c r="G465" i="15"/>
  <c r="H465" i="15"/>
  <c r="I465" i="15"/>
  <c r="J465" i="15"/>
  <c r="K465" i="15"/>
  <c r="L465" i="15"/>
  <c r="B466" i="15"/>
  <c r="C466" i="15"/>
  <c r="D466" i="15"/>
  <c r="E466" i="15"/>
  <c r="F466" i="15"/>
  <c r="G466" i="15"/>
  <c r="H466" i="15"/>
  <c r="I466" i="15"/>
  <c r="J466" i="15"/>
  <c r="K466" i="15"/>
  <c r="L466" i="15"/>
  <c r="B467" i="15"/>
  <c r="C467" i="15"/>
  <c r="D467" i="15"/>
  <c r="E467" i="15"/>
  <c r="F467" i="15"/>
  <c r="G467" i="15"/>
  <c r="H467" i="15"/>
  <c r="I467" i="15"/>
  <c r="J467" i="15"/>
  <c r="K467" i="15"/>
  <c r="L467" i="15"/>
  <c r="B468" i="15"/>
  <c r="C468" i="15"/>
  <c r="D468" i="15"/>
  <c r="E468" i="15"/>
  <c r="F468" i="15"/>
  <c r="G468" i="15"/>
  <c r="H468" i="15"/>
  <c r="I468" i="15"/>
  <c r="J468" i="15"/>
  <c r="K468" i="15"/>
  <c r="L468" i="15"/>
  <c r="B469" i="15"/>
  <c r="C469" i="15"/>
  <c r="D469" i="15"/>
  <c r="E469" i="15"/>
  <c r="F469" i="15"/>
  <c r="G469" i="15"/>
  <c r="H469" i="15"/>
  <c r="I469" i="15"/>
  <c r="J469" i="15"/>
  <c r="K469" i="15"/>
  <c r="L469" i="15"/>
  <c r="B470" i="15"/>
  <c r="C470" i="15"/>
  <c r="D470" i="15"/>
  <c r="E470" i="15"/>
  <c r="F470" i="15"/>
  <c r="G470" i="15"/>
  <c r="H470" i="15"/>
  <c r="I470" i="15"/>
  <c r="J470" i="15"/>
  <c r="K470" i="15"/>
  <c r="L470" i="15"/>
  <c r="B471" i="15"/>
  <c r="C471" i="15"/>
  <c r="D471" i="15"/>
  <c r="E471" i="15"/>
  <c r="F471" i="15"/>
  <c r="G471" i="15"/>
  <c r="H471" i="15"/>
  <c r="I471" i="15"/>
  <c r="J471" i="15"/>
  <c r="K471" i="15"/>
  <c r="L471" i="15"/>
  <c r="B472" i="15"/>
  <c r="C472" i="15"/>
  <c r="D472" i="15"/>
  <c r="E472" i="15"/>
  <c r="F472" i="15"/>
  <c r="G472" i="15"/>
  <c r="H472" i="15"/>
  <c r="I472" i="15"/>
  <c r="J472" i="15"/>
  <c r="K472" i="15"/>
  <c r="L472" i="15"/>
  <c r="B473" i="15"/>
  <c r="C473" i="15"/>
  <c r="D473" i="15"/>
  <c r="E473" i="15"/>
  <c r="F473" i="15"/>
  <c r="G473" i="15"/>
  <c r="H473" i="15"/>
  <c r="I473" i="15"/>
  <c r="J473" i="15"/>
  <c r="K473" i="15"/>
  <c r="L473" i="15"/>
  <c r="B474" i="15"/>
  <c r="C474" i="15"/>
  <c r="D474" i="15"/>
  <c r="E474" i="15"/>
  <c r="F474" i="15"/>
  <c r="G474" i="15"/>
  <c r="H474" i="15"/>
  <c r="I474" i="15"/>
  <c r="J474" i="15"/>
  <c r="K474" i="15"/>
  <c r="L474" i="15"/>
  <c r="B475" i="15"/>
  <c r="C475" i="15"/>
  <c r="D475" i="15"/>
  <c r="E475" i="15"/>
  <c r="F475" i="15"/>
  <c r="G475" i="15"/>
  <c r="H475" i="15"/>
  <c r="I475" i="15"/>
  <c r="J475" i="15"/>
  <c r="K475" i="15"/>
  <c r="L475" i="15"/>
  <c r="B476" i="15"/>
  <c r="C476" i="15"/>
  <c r="D476" i="15"/>
  <c r="E476" i="15"/>
  <c r="F476" i="15"/>
  <c r="G476" i="15"/>
  <c r="H476" i="15"/>
  <c r="I476" i="15"/>
  <c r="J476" i="15"/>
  <c r="K476" i="15"/>
  <c r="L476" i="15"/>
  <c r="B477" i="15"/>
  <c r="C477" i="15"/>
  <c r="D477" i="15"/>
  <c r="E477" i="15"/>
  <c r="F477" i="15"/>
  <c r="G477" i="15"/>
  <c r="H477" i="15"/>
  <c r="I477" i="15"/>
  <c r="J477" i="15"/>
  <c r="K477" i="15"/>
  <c r="L477" i="15"/>
  <c r="B478" i="15"/>
  <c r="C478" i="15"/>
  <c r="D478" i="15"/>
  <c r="E478" i="15"/>
  <c r="F478" i="15"/>
  <c r="G478" i="15"/>
  <c r="H478" i="15"/>
  <c r="I478" i="15"/>
  <c r="J478" i="15"/>
  <c r="K478" i="15"/>
  <c r="L478" i="15"/>
  <c r="B479" i="15"/>
  <c r="C479" i="15"/>
  <c r="D479" i="15"/>
  <c r="E479" i="15"/>
  <c r="F479" i="15"/>
  <c r="G479" i="15"/>
  <c r="H479" i="15"/>
  <c r="I479" i="15"/>
  <c r="J479" i="15"/>
  <c r="K479" i="15"/>
  <c r="L479" i="15"/>
  <c r="B480" i="15"/>
  <c r="C480" i="15"/>
  <c r="D480" i="15"/>
  <c r="E480" i="15"/>
  <c r="F480" i="15"/>
  <c r="G480" i="15"/>
  <c r="H480" i="15"/>
  <c r="I480" i="15"/>
  <c r="J480" i="15"/>
  <c r="K480" i="15"/>
  <c r="L480" i="15"/>
  <c r="B481" i="15"/>
  <c r="C481" i="15"/>
  <c r="D481" i="15"/>
  <c r="E481" i="15"/>
  <c r="F481" i="15"/>
  <c r="G481" i="15"/>
  <c r="H481" i="15"/>
  <c r="I481" i="15"/>
  <c r="J481" i="15"/>
  <c r="K481" i="15"/>
  <c r="L481" i="15"/>
  <c r="B482" i="15"/>
  <c r="C482" i="15"/>
  <c r="D482" i="15"/>
  <c r="E482" i="15"/>
  <c r="F482" i="15"/>
  <c r="G482" i="15"/>
  <c r="H482" i="15"/>
  <c r="I482" i="15"/>
  <c r="J482" i="15"/>
  <c r="K482" i="15"/>
  <c r="L482" i="15"/>
  <c r="B483" i="15"/>
  <c r="C483" i="15"/>
  <c r="D483" i="15"/>
  <c r="E483" i="15"/>
  <c r="F483" i="15"/>
  <c r="G483" i="15"/>
  <c r="H483" i="15"/>
  <c r="I483" i="15"/>
  <c r="J483" i="15"/>
  <c r="K483" i="15"/>
  <c r="L483" i="15"/>
  <c r="B484" i="15"/>
  <c r="C484" i="15"/>
  <c r="D484" i="15"/>
  <c r="E484" i="15"/>
  <c r="F484" i="15"/>
  <c r="G484" i="15"/>
  <c r="H484" i="15"/>
  <c r="I484" i="15"/>
  <c r="J484" i="15"/>
  <c r="K484" i="15"/>
  <c r="L484" i="15"/>
  <c r="B485" i="15"/>
  <c r="C485" i="15"/>
  <c r="D485" i="15"/>
  <c r="E485" i="15"/>
  <c r="F485" i="15"/>
  <c r="G485" i="15"/>
  <c r="H485" i="15"/>
  <c r="I485" i="15"/>
  <c r="J485" i="15"/>
  <c r="K485" i="15"/>
  <c r="L485" i="15"/>
  <c r="B486" i="15"/>
  <c r="C486" i="15"/>
  <c r="D486" i="15"/>
  <c r="E486" i="15"/>
  <c r="F486" i="15"/>
  <c r="G486" i="15"/>
  <c r="H486" i="15"/>
  <c r="I486" i="15"/>
  <c r="J486" i="15"/>
  <c r="K486" i="15"/>
  <c r="L486" i="15"/>
  <c r="B487" i="15"/>
  <c r="C487" i="15"/>
  <c r="D487" i="15"/>
  <c r="E487" i="15"/>
  <c r="F487" i="15"/>
  <c r="G487" i="15"/>
  <c r="H487" i="15"/>
  <c r="I487" i="15"/>
  <c r="J487" i="15"/>
  <c r="K487" i="15"/>
  <c r="L487" i="15"/>
  <c r="B488" i="15"/>
  <c r="C488" i="15"/>
  <c r="D488" i="15"/>
  <c r="E488" i="15"/>
  <c r="F488" i="15"/>
  <c r="G488" i="15"/>
  <c r="H488" i="15"/>
  <c r="I488" i="15"/>
  <c r="J488" i="15"/>
  <c r="K488" i="15"/>
  <c r="L488" i="15"/>
  <c r="B489" i="15"/>
  <c r="C489" i="15"/>
  <c r="D489" i="15"/>
  <c r="E489" i="15"/>
  <c r="F489" i="15"/>
  <c r="G489" i="15"/>
  <c r="H489" i="15"/>
  <c r="I489" i="15"/>
  <c r="J489" i="15"/>
  <c r="K489" i="15"/>
  <c r="L489" i="15"/>
  <c r="B490" i="15"/>
  <c r="C490" i="15"/>
  <c r="D490" i="15"/>
  <c r="E490" i="15"/>
  <c r="F490" i="15"/>
  <c r="G490" i="15"/>
  <c r="H490" i="15"/>
  <c r="I490" i="15"/>
  <c r="J490" i="15"/>
  <c r="K490" i="15"/>
  <c r="L490" i="15"/>
  <c r="B491" i="15"/>
  <c r="C491" i="15"/>
  <c r="D491" i="15"/>
  <c r="E491" i="15"/>
  <c r="F491" i="15"/>
  <c r="G491" i="15"/>
  <c r="H491" i="15"/>
  <c r="I491" i="15"/>
  <c r="J491" i="15"/>
  <c r="K491" i="15"/>
  <c r="L491" i="15"/>
  <c r="B492" i="15"/>
  <c r="C492" i="15"/>
  <c r="D492" i="15"/>
  <c r="E492" i="15"/>
  <c r="F492" i="15"/>
  <c r="G492" i="15"/>
  <c r="H492" i="15"/>
  <c r="I492" i="15"/>
  <c r="J492" i="15"/>
  <c r="K492" i="15"/>
  <c r="L492" i="15"/>
  <c r="B493" i="15"/>
  <c r="C493" i="15"/>
  <c r="D493" i="15"/>
  <c r="E493" i="15"/>
  <c r="F493" i="15"/>
  <c r="G493" i="15"/>
  <c r="H493" i="15"/>
  <c r="I493" i="15"/>
  <c r="J493" i="15"/>
  <c r="K493" i="15"/>
  <c r="L493" i="15"/>
  <c r="B494" i="15"/>
  <c r="C494" i="15"/>
  <c r="D494" i="15"/>
  <c r="E494" i="15"/>
  <c r="F494" i="15"/>
  <c r="G494" i="15"/>
  <c r="H494" i="15"/>
  <c r="I494" i="15"/>
  <c r="J494" i="15"/>
  <c r="K494" i="15"/>
  <c r="L494" i="15"/>
  <c r="B495" i="15"/>
  <c r="C495" i="15"/>
  <c r="D495" i="15"/>
  <c r="E495" i="15"/>
  <c r="F495" i="15"/>
  <c r="G495" i="15"/>
  <c r="H495" i="15"/>
  <c r="I495" i="15"/>
  <c r="J495" i="15"/>
  <c r="K495" i="15"/>
  <c r="L495" i="15"/>
  <c r="B496" i="15"/>
  <c r="C496" i="15"/>
  <c r="D496" i="15"/>
  <c r="E496" i="15"/>
  <c r="F496" i="15"/>
  <c r="G496" i="15"/>
  <c r="H496" i="15"/>
  <c r="I496" i="15"/>
  <c r="J496" i="15"/>
  <c r="K496" i="15"/>
  <c r="L496" i="15"/>
  <c r="B497" i="15"/>
  <c r="C497" i="15"/>
  <c r="D497" i="15"/>
  <c r="E497" i="15"/>
  <c r="F497" i="15"/>
  <c r="G497" i="15"/>
  <c r="H497" i="15"/>
  <c r="I497" i="15"/>
  <c r="J497" i="15"/>
  <c r="K497" i="15"/>
  <c r="L497" i="15"/>
  <c r="B498" i="15"/>
  <c r="C498" i="15"/>
  <c r="D498" i="15"/>
  <c r="E498" i="15"/>
  <c r="F498" i="15"/>
  <c r="G498" i="15"/>
  <c r="H498" i="15"/>
  <c r="I498" i="15"/>
  <c r="J498" i="15"/>
  <c r="K498" i="15"/>
  <c r="L498" i="15"/>
  <c r="B499" i="15"/>
  <c r="C499" i="15"/>
  <c r="D499" i="15"/>
  <c r="E499" i="15"/>
  <c r="F499" i="15"/>
  <c r="G499" i="15"/>
  <c r="H499" i="15"/>
  <c r="I499" i="15"/>
  <c r="J499" i="15"/>
  <c r="K499" i="15"/>
  <c r="L499" i="15"/>
  <c r="B500" i="15"/>
  <c r="C500" i="15"/>
  <c r="D500" i="15"/>
  <c r="E500" i="15"/>
  <c r="F500" i="15"/>
  <c r="G500" i="15"/>
  <c r="H500" i="15"/>
  <c r="I500" i="15"/>
  <c r="J500" i="15"/>
  <c r="K500" i="15"/>
  <c r="L500" i="15"/>
  <c r="B501" i="15"/>
  <c r="C501" i="15"/>
  <c r="D501" i="15"/>
  <c r="E501" i="15"/>
  <c r="F501" i="15"/>
  <c r="G501" i="15"/>
  <c r="H501" i="15"/>
  <c r="I501" i="15"/>
  <c r="J501" i="15"/>
  <c r="K501" i="15"/>
  <c r="L501" i="15"/>
  <c r="B502" i="15"/>
  <c r="C502" i="15"/>
  <c r="D502" i="15"/>
  <c r="E502" i="15"/>
  <c r="F502" i="15"/>
  <c r="G502" i="15"/>
  <c r="H502" i="15"/>
  <c r="I502" i="15"/>
  <c r="J502" i="15"/>
  <c r="K502" i="15"/>
  <c r="L502" i="15"/>
  <c r="B503" i="15"/>
  <c r="C503" i="15"/>
  <c r="D503" i="15"/>
  <c r="E503" i="15"/>
  <c r="F503" i="15"/>
  <c r="G503" i="15"/>
  <c r="H503" i="15"/>
  <c r="I503" i="15"/>
  <c r="J503" i="15"/>
  <c r="K503" i="15"/>
  <c r="L503" i="15"/>
  <c r="B504" i="15"/>
  <c r="C504" i="15"/>
  <c r="D504" i="15"/>
  <c r="E504" i="15"/>
  <c r="F504" i="15"/>
  <c r="G504" i="15"/>
  <c r="H504" i="15"/>
  <c r="I504" i="15"/>
  <c r="J504" i="15"/>
  <c r="K504" i="15"/>
  <c r="L504" i="15"/>
  <c r="B505" i="15"/>
  <c r="C505" i="15"/>
  <c r="D505" i="15"/>
  <c r="E505" i="15"/>
  <c r="F505" i="15"/>
  <c r="G505" i="15"/>
  <c r="H505" i="15"/>
  <c r="I505" i="15"/>
  <c r="J505" i="15"/>
  <c r="K505" i="15"/>
  <c r="L505" i="15"/>
  <c r="B506" i="15"/>
  <c r="C506" i="15"/>
  <c r="D506" i="15"/>
  <c r="E506" i="15"/>
  <c r="F506" i="15"/>
  <c r="G506" i="15"/>
  <c r="H506" i="15"/>
  <c r="I506" i="15"/>
  <c r="J506" i="15"/>
  <c r="K506" i="15"/>
  <c r="L506" i="15"/>
  <c r="B507" i="15"/>
  <c r="C507" i="15"/>
  <c r="D507" i="15"/>
  <c r="E507" i="15"/>
  <c r="F507" i="15"/>
  <c r="G507" i="15"/>
  <c r="H507" i="15"/>
  <c r="I507" i="15"/>
  <c r="J507" i="15"/>
  <c r="K507" i="15"/>
  <c r="L507" i="15"/>
  <c r="B508" i="15"/>
  <c r="C508" i="15"/>
  <c r="D508" i="15"/>
  <c r="E508" i="15"/>
  <c r="F508" i="15"/>
  <c r="G508" i="15"/>
  <c r="H508" i="15"/>
  <c r="I508" i="15"/>
  <c r="J508" i="15"/>
  <c r="K508" i="15"/>
  <c r="L508" i="15"/>
  <c r="B509" i="15"/>
  <c r="C509" i="15"/>
  <c r="D509" i="15"/>
  <c r="E509" i="15"/>
  <c r="F509" i="15"/>
  <c r="G509" i="15"/>
  <c r="H509" i="15"/>
  <c r="I509" i="15"/>
  <c r="J509" i="15"/>
  <c r="K509" i="15"/>
  <c r="L509" i="15"/>
  <c r="B510" i="15"/>
  <c r="C510" i="15"/>
  <c r="D510" i="15"/>
  <c r="E510" i="15"/>
  <c r="F510" i="15"/>
  <c r="G510" i="15"/>
  <c r="H510" i="15"/>
  <c r="I510" i="15"/>
  <c r="J510" i="15"/>
  <c r="K510" i="15"/>
  <c r="L510" i="15"/>
  <c r="B511" i="15"/>
  <c r="C511" i="15"/>
  <c r="D511" i="15"/>
  <c r="E511" i="15"/>
  <c r="F511" i="15"/>
  <c r="G511" i="15"/>
  <c r="H511" i="15"/>
  <c r="I511" i="15"/>
  <c r="J511" i="15"/>
  <c r="K511" i="15"/>
  <c r="L511" i="15"/>
  <c r="B512" i="15"/>
  <c r="C512" i="15"/>
  <c r="D512" i="15"/>
  <c r="E512" i="15"/>
  <c r="F512" i="15"/>
  <c r="G512" i="15"/>
  <c r="H512" i="15"/>
  <c r="I512" i="15"/>
  <c r="J512" i="15"/>
  <c r="K512" i="15"/>
  <c r="L512" i="15"/>
  <c r="B513" i="15"/>
  <c r="C513" i="15"/>
  <c r="D513" i="15"/>
  <c r="E513" i="15"/>
  <c r="F513" i="15"/>
  <c r="G513" i="15"/>
  <c r="H513" i="15"/>
  <c r="I513" i="15"/>
  <c r="J513" i="15"/>
  <c r="K513" i="15"/>
  <c r="L513" i="15"/>
  <c r="B514" i="15"/>
  <c r="C514" i="15"/>
  <c r="D514" i="15"/>
  <c r="E514" i="15"/>
  <c r="F514" i="15"/>
  <c r="G514" i="15"/>
  <c r="H514" i="15"/>
  <c r="I514" i="15"/>
  <c r="J514" i="15"/>
  <c r="K514" i="15"/>
  <c r="L514" i="15"/>
  <c r="B515" i="15"/>
  <c r="C515" i="15"/>
  <c r="D515" i="15"/>
  <c r="E515" i="15"/>
  <c r="F515" i="15"/>
  <c r="G515" i="15"/>
  <c r="H515" i="15"/>
  <c r="I515" i="15"/>
  <c r="J515" i="15"/>
  <c r="K515" i="15"/>
  <c r="L515" i="15"/>
  <c r="B516" i="15"/>
  <c r="C516" i="15"/>
  <c r="D516" i="15"/>
  <c r="E516" i="15"/>
  <c r="F516" i="15"/>
  <c r="G516" i="15"/>
  <c r="H516" i="15"/>
  <c r="I516" i="15"/>
  <c r="J516" i="15"/>
  <c r="K516" i="15"/>
  <c r="L516" i="15"/>
  <c r="B517" i="15"/>
  <c r="C517" i="15"/>
  <c r="D517" i="15"/>
  <c r="E517" i="15"/>
  <c r="F517" i="15"/>
  <c r="G517" i="15"/>
  <c r="H517" i="15"/>
  <c r="I517" i="15"/>
  <c r="J517" i="15"/>
  <c r="K517" i="15"/>
  <c r="L517" i="15"/>
  <c r="B518" i="15"/>
  <c r="C518" i="15"/>
  <c r="D518" i="15"/>
  <c r="E518" i="15"/>
  <c r="F518" i="15"/>
  <c r="G518" i="15"/>
  <c r="H518" i="15"/>
  <c r="I518" i="15"/>
  <c r="J518" i="15"/>
  <c r="K518" i="15"/>
  <c r="L518" i="15"/>
  <c r="B519" i="15"/>
  <c r="C519" i="15"/>
  <c r="D519" i="15"/>
  <c r="E519" i="15"/>
  <c r="F519" i="15"/>
  <c r="G519" i="15"/>
  <c r="H519" i="15"/>
  <c r="I519" i="15"/>
  <c r="J519" i="15"/>
  <c r="K519" i="15"/>
  <c r="L519" i="15"/>
  <c r="B520" i="15"/>
  <c r="C520" i="15"/>
  <c r="D520" i="15"/>
  <c r="E520" i="15"/>
  <c r="F520" i="15"/>
  <c r="G520" i="15"/>
  <c r="H520" i="15"/>
  <c r="I520" i="15"/>
  <c r="J520" i="15"/>
  <c r="K520" i="15"/>
  <c r="L520" i="15"/>
  <c r="B521" i="15"/>
  <c r="C521" i="15"/>
  <c r="D521" i="15"/>
  <c r="E521" i="15"/>
  <c r="F521" i="15"/>
  <c r="G521" i="15"/>
  <c r="H521" i="15"/>
  <c r="I521" i="15"/>
  <c r="J521" i="15"/>
  <c r="K521" i="15"/>
  <c r="L521" i="15"/>
  <c r="B522" i="15"/>
  <c r="C522" i="15"/>
  <c r="D522" i="15"/>
  <c r="E522" i="15"/>
  <c r="F522" i="15"/>
  <c r="G522" i="15"/>
  <c r="H522" i="15"/>
  <c r="I522" i="15"/>
  <c r="J522" i="15"/>
  <c r="K522" i="15"/>
  <c r="L522" i="15"/>
  <c r="B523" i="15"/>
  <c r="C523" i="15"/>
  <c r="D523" i="15"/>
  <c r="E523" i="15"/>
  <c r="F523" i="15"/>
  <c r="G523" i="15"/>
  <c r="H523" i="15"/>
  <c r="I523" i="15"/>
  <c r="J523" i="15"/>
  <c r="K523" i="15"/>
  <c r="L523" i="15"/>
  <c r="B524" i="15"/>
  <c r="C524" i="15"/>
  <c r="D524" i="15"/>
  <c r="E524" i="15"/>
  <c r="F524" i="15"/>
  <c r="G524" i="15"/>
  <c r="H524" i="15"/>
  <c r="I524" i="15"/>
  <c r="J524" i="15"/>
  <c r="K524" i="15"/>
  <c r="L524" i="15"/>
  <c r="B525" i="15"/>
  <c r="C525" i="15"/>
  <c r="D525" i="15"/>
  <c r="E525" i="15"/>
  <c r="F525" i="15"/>
  <c r="G525" i="15"/>
  <c r="H525" i="15"/>
  <c r="I525" i="15"/>
  <c r="J525" i="15"/>
  <c r="K525" i="15"/>
  <c r="L525" i="15"/>
  <c r="B526" i="15"/>
  <c r="C526" i="15"/>
  <c r="D526" i="15"/>
  <c r="E526" i="15"/>
  <c r="F526" i="15"/>
  <c r="G526" i="15"/>
  <c r="H526" i="15"/>
  <c r="I526" i="15"/>
  <c r="J526" i="15"/>
  <c r="K526" i="15"/>
  <c r="L526" i="15"/>
  <c r="B527" i="15"/>
  <c r="C527" i="15"/>
  <c r="D527" i="15"/>
  <c r="E527" i="15"/>
  <c r="F527" i="15"/>
  <c r="G527" i="15"/>
  <c r="H527" i="15"/>
  <c r="I527" i="15"/>
  <c r="J527" i="15"/>
  <c r="K527" i="15"/>
  <c r="L527" i="15"/>
  <c r="B528" i="15"/>
  <c r="C528" i="15"/>
  <c r="D528" i="15"/>
  <c r="E528" i="15"/>
  <c r="F528" i="15"/>
  <c r="G528" i="15"/>
  <c r="H528" i="15"/>
  <c r="I528" i="15"/>
  <c r="J528" i="15"/>
  <c r="K528" i="15"/>
  <c r="L528" i="15"/>
  <c r="B529" i="15"/>
  <c r="C529" i="15"/>
  <c r="D529" i="15"/>
  <c r="E529" i="15"/>
  <c r="F529" i="15"/>
  <c r="G529" i="15"/>
  <c r="H529" i="15"/>
  <c r="I529" i="15"/>
  <c r="J529" i="15"/>
  <c r="K529" i="15"/>
  <c r="L529" i="15"/>
  <c r="B530" i="15"/>
  <c r="C530" i="15"/>
  <c r="D530" i="15"/>
  <c r="E530" i="15"/>
  <c r="F530" i="15"/>
  <c r="G530" i="15"/>
  <c r="H530" i="15"/>
  <c r="I530" i="15"/>
  <c r="J530" i="15"/>
  <c r="K530" i="15"/>
  <c r="L530" i="15"/>
  <c r="B531" i="15"/>
  <c r="C531" i="15"/>
  <c r="D531" i="15"/>
  <c r="E531" i="15"/>
  <c r="F531" i="15"/>
  <c r="G531" i="15"/>
  <c r="H531" i="15"/>
  <c r="I531" i="15"/>
  <c r="J531" i="15"/>
  <c r="K531" i="15"/>
  <c r="L531" i="15"/>
  <c r="B532" i="15"/>
  <c r="C532" i="15"/>
  <c r="D532" i="15"/>
  <c r="E532" i="15"/>
  <c r="F532" i="15"/>
  <c r="G532" i="15"/>
  <c r="H532" i="15"/>
  <c r="I532" i="15"/>
  <c r="J532" i="15"/>
  <c r="K532" i="15"/>
  <c r="L532" i="15"/>
  <c r="B533" i="15"/>
  <c r="C533" i="15"/>
  <c r="D533" i="15"/>
  <c r="E533" i="15"/>
  <c r="F533" i="15"/>
  <c r="G533" i="15"/>
  <c r="H533" i="15"/>
  <c r="I533" i="15"/>
  <c r="J533" i="15"/>
  <c r="K533" i="15"/>
  <c r="L533" i="15"/>
  <c r="B534" i="15"/>
  <c r="C534" i="15"/>
  <c r="D534" i="15"/>
  <c r="E534" i="15"/>
  <c r="F534" i="15"/>
  <c r="G534" i="15"/>
  <c r="H534" i="15"/>
  <c r="I534" i="15"/>
  <c r="J534" i="15"/>
  <c r="K534" i="15"/>
  <c r="L534" i="15"/>
  <c r="B535" i="15"/>
  <c r="C535" i="15"/>
  <c r="D535" i="15"/>
  <c r="E535" i="15"/>
  <c r="F535" i="15"/>
  <c r="G535" i="15"/>
  <c r="H535" i="15"/>
  <c r="I535" i="15"/>
  <c r="J535" i="15"/>
  <c r="K535" i="15"/>
  <c r="L535" i="15"/>
  <c r="B536" i="15"/>
  <c r="C536" i="15"/>
  <c r="D536" i="15"/>
  <c r="E536" i="15"/>
  <c r="F536" i="15"/>
  <c r="G536" i="15"/>
  <c r="H536" i="15"/>
  <c r="I536" i="15"/>
  <c r="J536" i="15"/>
  <c r="K536" i="15"/>
  <c r="L536" i="15"/>
  <c r="B537" i="15"/>
  <c r="C537" i="15"/>
  <c r="D537" i="15"/>
  <c r="E537" i="15"/>
  <c r="F537" i="15"/>
  <c r="G537" i="15"/>
  <c r="H537" i="15"/>
  <c r="I537" i="15"/>
  <c r="J537" i="15"/>
  <c r="K537" i="15"/>
  <c r="L537" i="15"/>
  <c r="B538" i="15"/>
  <c r="C538" i="15"/>
  <c r="D538" i="15"/>
  <c r="E538" i="15"/>
  <c r="F538" i="15"/>
  <c r="G538" i="15"/>
  <c r="H538" i="15"/>
  <c r="I538" i="15"/>
  <c r="J538" i="15"/>
  <c r="K538" i="15"/>
  <c r="L538" i="15"/>
  <c r="B539" i="15"/>
  <c r="C539" i="15"/>
  <c r="D539" i="15"/>
  <c r="E539" i="15"/>
  <c r="F539" i="15"/>
  <c r="G539" i="15"/>
  <c r="H539" i="15"/>
  <c r="I539" i="15"/>
  <c r="J539" i="15"/>
  <c r="K539" i="15"/>
  <c r="L539" i="15"/>
  <c r="B540" i="15"/>
  <c r="C540" i="15"/>
  <c r="D540" i="15"/>
  <c r="E540" i="15"/>
  <c r="F540" i="15"/>
  <c r="G540" i="15"/>
  <c r="H540" i="15"/>
  <c r="I540" i="15"/>
  <c r="J540" i="15"/>
  <c r="K540" i="15"/>
  <c r="L540" i="15"/>
  <c r="B541" i="15"/>
  <c r="C541" i="15"/>
  <c r="D541" i="15"/>
  <c r="E541" i="15"/>
  <c r="F541" i="15"/>
  <c r="G541" i="15"/>
  <c r="H541" i="15"/>
  <c r="I541" i="15"/>
  <c r="J541" i="15"/>
  <c r="K541" i="15"/>
  <c r="L541" i="15"/>
  <c r="B542" i="15"/>
  <c r="C542" i="15"/>
  <c r="D542" i="15"/>
  <c r="E542" i="15"/>
  <c r="F542" i="15"/>
  <c r="G542" i="15"/>
  <c r="H542" i="15"/>
  <c r="I542" i="15"/>
  <c r="J542" i="15"/>
  <c r="K542" i="15"/>
  <c r="L542" i="15"/>
  <c r="B543" i="15"/>
  <c r="C543" i="15"/>
  <c r="D543" i="15"/>
  <c r="E543" i="15"/>
  <c r="F543" i="15"/>
  <c r="G543" i="15"/>
  <c r="H543" i="15"/>
  <c r="I543" i="15"/>
  <c r="J543" i="15"/>
  <c r="K543" i="15"/>
  <c r="L543" i="15"/>
  <c r="B544" i="15"/>
  <c r="C544" i="15"/>
  <c r="D544" i="15"/>
  <c r="E544" i="15"/>
  <c r="F544" i="15"/>
  <c r="G544" i="15"/>
  <c r="H544" i="15"/>
  <c r="I544" i="15"/>
  <c r="J544" i="15"/>
  <c r="K544" i="15"/>
  <c r="L544" i="15"/>
  <c r="B545" i="15"/>
  <c r="C545" i="15"/>
  <c r="D545" i="15"/>
  <c r="E545" i="15"/>
  <c r="F545" i="15"/>
  <c r="G545" i="15"/>
  <c r="H545" i="15"/>
  <c r="I545" i="15"/>
  <c r="J545" i="15"/>
  <c r="K545" i="15"/>
  <c r="L545" i="15"/>
  <c r="B546" i="15"/>
  <c r="C546" i="15"/>
  <c r="D546" i="15"/>
  <c r="E546" i="15"/>
  <c r="F546" i="15"/>
  <c r="G546" i="15"/>
  <c r="H546" i="15"/>
  <c r="I546" i="15"/>
  <c r="J546" i="15"/>
  <c r="K546" i="15"/>
  <c r="L546" i="15"/>
  <c r="B547" i="15"/>
  <c r="C547" i="15"/>
  <c r="D547" i="15"/>
  <c r="E547" i="15"/>
  <c r="F547" i="15"/>
  <c r="G547" i="15"/>
  <c r="H547" i="15"/>
  <c r="I547" i="15"/>
  <c r="J547" i="15"/>
  <c r="K547" i="15"/>
  <c r="L547" i="15"/>
  <c r="B548" i="15"/>
  <c r="C548" i="15"/>
  <c r="D548" i="15"/>
  <c r="E548" i="15"/>
  <c r="F548" i="15"/>
  <c r="G548" i="15"/>
  <c r="H548" i="15"/>
  <c r="I548" i="15"/>
  <c r="J548" i="15"/>
  <c r="K548" i="15"/>
  <c r="L548" i="15"/>
  <c r="B549" i="15"/>
  <c r="C549" i="15"/>
  <c r="D549" i="15"/>
  <c r="E549" i="15"/>
  <c r="F549" i="15"/>
  <c r="G549" i="15"/>
  <c r="H549" i="15"/>
  <c r="I549" i="15"/>
  <c r="J549" i="15"/>
  <c r="K549" i="15"/>
  <c r="L549" i="15"/>
  <c r="B550" i="15"/>
  <c r="C550" i="15"/>
  <c r="D550" i="15"/>
  <c r="E550" i="15"/>
  <c r="F550" i="15"/>
  <c r="G550" i="15"/>
  <c r="H550" i="15"/>
  <c r="I550" i="15"/>
  <c r="J550" i="15"/>
  <c r="K550" i="15"/>
  <c r="L550" i="15"/>
  <c r="B551" i="15"/>
  <c r="C551" i="15"/>
  <c r="D551" i="15"/>
  <c r="E551" i="15"/>
  <c r="F551" i="15"/>
  <c r="G551" i="15"/>
  <c r="H551" i="15"/>
  <c r="I551" i="15"/>
  <c r="J551" i="15"/>
  <c r="K551" i="15"/>
  <c r="L551" i="15"/>
  <c r="B552" i="15"/>
  <c r="C552" i="15"/>
  <c r="D552" i="15"/>
  <c r="E552" i="15"/>
  <c r="F552" i="15"/>
  <c r="G552" i="15"/>
  <c r="H552" i="15"/>
  <c r="I552" i="15"/>
  <c r="J552" i="15"/>
  <c r="K552" i="15"/>
  <c r="L552" i="15"/>
  <c r="B553" i="15"/>
  <c r="C553" i="15"/>
  <c r="D553" i="15"/>
  <c r="E553" i="15"/>
  <c r="F553" i="15"/>
  <c r="G553" i="15"/>
  <c r="H553" i="15"/>
  <c r="I553" i="15"/>
  <c r="J553" i="15"/>
  <c r="K553" i="15"/>
  <c r="L553" i="15"/>
  <c r="B554" i="15"/>
  <c r="C554" i="15"/>
  <c r="D554" i="15"/>
  <c r="E554" i="15"/>
  <c r="F554" i="15"/>
  <c r="G554" i="15"/>
  <c r="H554" i="15"/>
  <c r="I554" i="15"/>
  <c r="J554" i="15"/>
  <c r="K554" i="15"/>
  <c r="L554" i="15"/>
  <c r="B555" i="15"/>
  <c r="C555" i="15"/>
  <c r="D555" i="15"/>
  <c r="E555" i="15"/>
  <c r="F555" i="15"/>
  <c r="G555" i="15"/>
  <c r="H555" i="15"/>
  <c r="I555" i="15"/>
  <c r="J555" i="15"/>
  <c r="K555" i="15"/>
  <c r="L555" i="15"/>
  <c r="B556" i="15"/>
  <c r="C556" i="15"/>
  <c r="D556" i="15"/>
  <c r="E556" i="15"/>
  <c r="F556" i="15"/>
  <c r="G556" i="15"/>
  <c r="H556" i="15"/>
  <c r="I556" i="15"/>
  <c r="J556" i="15"/>
  <c r="K556" i="15"/>
  <c r="L556" i="15"/>
  <c r="B557" i="15"/>
  <c r="C557" i="15"/>
  <c r="D557" i="15"/>
  <c r="E557" i="15"/>
  <c r="F557" i="15"/>
  <c r="G557" i="15"/>
  <c r="H557" i="15"/>
  <c r="I557" i="15"/>
  <c r="J557" i="15"/>
  <c r="K557" i="15"/>
  <c r="L557" i="15"/>
  <c r="B558" i="15"/>
  <c r="C558" i="15"/>
  <c r="D558" i="15"/>
  <c r="E558" i="15"/>
  <c r="F558" i="15"/>
  <c r="G558" i="15"/>
  <c r="H558" i="15"/>
  <c r="I558" i="15"/>
  <c r="J558" i="15"/>
  <c r="K558" i="15"/>
  <c r="L558" i="15"/>
  <c r="B559" i="15"/>
  <c r="C559" i="15"/>
  <c r="D559" i="15"/>
  <c r="E559" i="15"/>
  <c r="F559" i="15"/>
  <c r="G559" i="15"/>
  <c r="H559" i="15"/>
  <c r="I559" i="15"/>
  <c r="J559" i="15"/>
  <c r="K559" i="15"/>
  <c r="L559" i="15"/>
  <c r="B560" i="15"/>
  <c r="C560" i="15"/>
  <c r="D560" i="15"/>
  <c r="E560" i="15"/>
  <c r="F560" i="15"/>
  <c r="G560" i="15"/>
  <c r="H560" i="15"/>
  <c r="I560" i="15"/>
  <c r="J560" i="15"/>
  <c r="K560" i="15"/>
  <c r="L560" i="15"/>
  <c r="B561" i="15"/>
  <c r="C561" i="15"/>
  <c r="D561" i="15"/>
  <c r="E561" i="15"/>
  <c r="F561" i="15"/>
  <c r="G561" i="15"/>
  <c r="H561" i="15"/>
  <c r="I561" i="15"/>
  <c r="J561" i="15"/>
  <c r="K561" i="15"/>
  <c r="L561" i="15"/>
  <c r="B562" i="15"/>
  <c r="C562" i="15"/>
  <c r="D562" i="15"/>
  <c r="E562" i="15"/>
  <c r="F562" i="15"/>
  <c r="G562" i="15"/>
  <c r="H562" i="15"/>
  <c r="I562" i="15"/>
  <c r="J562" i="15"/>
  <c r="K562" i="15"/>
  <c r="L562" i="15"/>
  <c r="B563" i="15"/>
  <c r="C563" i="15"/>
  <c r="D563" i="15"/>
  <c r="E563" i="15"/>
  <c r="F563" i="15"/>
  <c r="G563" i="15"/>
  <c r="H563" i="15"/>
  <c r="I563" i="15"/>
  <c r="J563" i="15"/>
  <c r="K563" i="15"/>
  <c r="L563" i="15"/>
  <c r="B564" i="15"/>
  <c r="C564" i="15"/>
  <c r="D564" i="15"/>
  <c r="E564" i="15"/>
  <c r="F564" i="15"/>
  <c r="G564" i="15"/>
  <c r="H564" i="15"/>
  <c r="I564" i="15"/>
  <c r="J564" i="15"/>
  <c r="K564" i="15"/>
  <c r="L564" i="15"/>
  <c r="B565" i="15"/>
  <c r="C565" i="15"/>
  <c r="D565" i="15"/>
  <c r="E565" i="15"/>
  <c r="F565" i="15"/>
  <c r="G565" i="15"/>
  <c r="H565" i="15"/>
  <c r="I565" i="15"/>
  <c r="J565" i="15"/>
  <c r="K565" i="15"/>
  <c r="L565" i="15"/>
  <c r="B566" i="15"/>
  <c r="C566" i="15"/>
  <c r="D566" i="15"/>
  <c r="E566" i="15"/>
  <c r="F566" i="15"/>
  <c r="G566" i="15"/>
  <c r="H566" i="15"/>
  <c r="I566" i="15"/>
  <c r="J566" i="15"/>
  <c r="K566" i="15"/>
  <c r="L566" i="15"/>
  <c r="B567" i="15"/>
  <c r="C567" i="15"/>
  <c r="D567" i="15"/>
  <c r="E567" i="15"/>
  <c r="F567" i="15"/>
  <c r="G567" i="15"/>
  <c r="H567" i="15"/>
  <c r="I567" i="15"/>
  <c r="J567" i="15"/>
  <c r="K567" i="15"/>
  <c r="L567" i="15"/>
  <c r="B568" i="15"/>
  <c r="C568" i="15"/>
  <c r="D568" i="15"/>
  <c r="E568" i="15"/>
  <c r="F568" i="15"/>
  <c r="G568" i="15"/>
  <c r="H568" i="15"/>
  <c r="I568" i="15"/>
  <c r="J568" i="15"/>
  <c r="K568" i="15"/>
  <c r="L568" i="15"/>
  <c r="B569" i="15"/>
  <c r="C569" i="15"/>
  <c r="D569" i="15"/>
  <c r="E569" i="15"/>
  <c r="F569" i="15"/>
  <c r="G569" i="15"/>
  <c r="H569" i="15"/>
  <c r="I569" i="15"/>
  <c r="J569" i="15"/>
  <c r="K569" i="15"/>
  <c r="L569" i="15"/>
  <c r="B570" i="15"/>
  <c r="C570" i="15"/>
  <c r="D570" i="15"/>
  <c r="E570" i="15"/>
  <c r="F570" i="15"/>
  <c r="G570" i="15"/>
  <c r="H570" i="15"/>
  <c r="I570" i="15"/>
  <c r="J570" i="15"/>
  <c r="K570" i="15"/>
  <c r="L570" i="15"/>
  <c r="B571" i="15"/>
  <c r="C571" i="15"/>
  <c r="D571" i="15"/>
  <c r="E571" i="15"/>
  <c r="F571" i="15"/>
  <c r="G571" i="15"/>
  <c r="H571" i="15"/>
  <c r="I571" i="15"/>
  <c r="J571" i="15"/>
  <c r="K571" i="15"/>
  <c r="L571" i="15"/>
  <c r="B572" i="15"/>
  <c r="C572" i="15"/>
  <c r="D572" i="15"/>
  <c r="E572" i="15"/>
  <c r="F572" i="15"/>
  <c r="G572" i="15"/>
  <c r="H572" i="15"/>
  <c r="I572" i="15"/>
  <c r="J572" i="15"/>
  <c r="K572" i="15"/>
  <c r="L572" i="15"/>
  <c r="B573" i="15"/>
  <c r="C573" i="15"/>
  <c r="D573" i="15"/>
  <c r="E573" i="15"/>
  <c r="F573" i="15"/>
  <c r="G573" i="15"/>
  <c r="H573" i="15"/>
  <c r="I573" i="15"/>
  <c r="J573" i="15"/>
  <c r="K573" i="15"/>
  <c r="L573" i="15"/>
  <c r="B574" i="15"/>
  <c r="C574" i="15"/>
  <c r="D574" i="15"/>
  <c r="E574" i="15"/>
  <c r="F574" i="15"/>
  <c r="G574" i="15"/>
  <c r="H574" i="15"/>
  <c r="I574" i="15"/>
  <c r="J574" i="15"/>
  <c r="K574" i="15"/>
  <c r="L574" i="15"/>
  <c r="B575" i="15"/>
  <c r="C575" i="15"/>
  <c r="D575" i="15"/>
  <c r="E575" i="15"/>
  <c r="F575" i="15"/>
  <c r="G575" i="15"/>
  <c r="H575" i="15"/>
  <c r="I575" i="15"/>
  <c r="J575" i="15"/>
  <c r="K575" i="15"/>
  <c r="L575" i="15"/>
  <c r="B576" i="15"/>
  <c r="C576" i="15"/>
  <c r="D576" i="15"/>
  <c r="E576" i="15"/>
  <c r="F576" i="15"/>
  <c r="G576" i="15"/>
  <c r="H576" i="15"/>
  <c r="I576" i="15"/>
  <c r="J576" i="15"/>
  <c r="K576" i="15"/>
  <c r="L576" i="15"/>
  <c r="B577" i="15"/>
  <c r="C577" i="15"/>
  <c r="D577" i="15"/>
  <c r="E577" i="15"/>
  <c r="F577" i="15"/>
  <c r="G577" i="15"/>
  <c r="H577" i="15"/>
  <c r="I577" i="15"/>
  <c r="J577" i="15"/>
  <c r="K577" i="15"/>
  <c r="L577" i="15"/>
  <c r="B578" i="15"/>
  <c r="C578" i="15"/>
  <c r="D578" i="15"/>
  <c r="E578" i="15"/>
  <c r="F578" i="15"/>
  <c r="G578" i="15"/>
  <c r="H578" i="15"/>
  <c r="I578" i="15"/>
  <c r="J578" i="15"/>
  <c r="K578" i="15"/>
  <c r="L578" i="15"/>
  <c r="B579" i="15"/>
  <c r="C579" i="15"/>
  <c r="D579" i="15"/>
  <c r="E579" i="15"/>
  <c r="F579" i="15"/>
  <c r="G579" i="15"/>
  <c r="H579" i="15"/>
  <c r="I579" i="15"/>
  <c r="J579" i="15"/>
  <c r="K579" i="15"/>
  <c r="L579" i="15"/>
  <c r="B580" i="15"/>
  <c r="C580" i="15"/>
  <c r="D580" i="15"/>
  <c r="E580" i="15"/>
  <c r="F580" i="15"/>
  <c r="G580" i="15"/>
  <c r="H580" i="15"/>
  <c r="I580" i="15"/>
  <c r="J580" i="15"/>
  <c r="K580" i="15"/>
  <c r="L580" i="15"/>
  <c r="B581" i="15"/>
  <c r="C581" i="15"/>
  <c r="D581" i="15"/>
  <c r="E581" i="15"/>
  <c r="F581" i="15"/>
  <c r="G581" i="15"/>
  <c r="H581" i="15"/>
  <c r="I581" i="15"/>
  <c r="J581" i="15"/>
  <c r="K581" i="15"/>
  <c r="L581" i="15"/>
  <c r="B582" i="15"/>
  <c r="C582" i="15"/>
  <c r="D582" i="15"/>
  <c r="E582" i="15"/>
  <c r="F582" i="15"/>
  <c r="G582" i="15"/>
  <c r="H582" i="15"/>
  <c r="I582" i="15"/>
  <c r="J582" i="15"/>
  <c r="K582" i="15"/>
  <c r="L582" i="15"/>
  <c r="B583" i="15"/>
  <c r="C583" i="15"/>
  <c r="D583" i="15"/>
  <c r="E583" i="15"/>
  <c r="F583" i="15"/>
  <c r="G583" i="15"/>
  <c r="H583" i="15"/>
  <c r="I583" i="15"/>
  <c r="J583" i="15"/>
  <c r="K583" i="15"/>
  <c r="L583" i="15"/>
  <c r="B584" i="15"/>
  <c r="C584" i="15"/>
  <c r="D584" i="15"/>
  <c r="E584" i="15"/>
  <c r="F584" i="15"/>
  <c r="G584" i="15"/>
  <c r="H584" i="15"/>
  <c r="I584" i="15"/>
  <c r="J584" i="15"/>
  <c r="K584" i="15"/>
  <c r="L584" i="15"/>
  <c r="B585" i="15"/>
  <c r="C585" i="15"/>
  <c r="D585" i="15"/>
  <c r="E585" i="15"/>
  <c r="F585" i="15"/>
  <c r="G585" i="15"/>
  <c r="H585" i="15"/>
  <c r="I585" i="15"/>
  <c r="J585" i="15"/>
  <c r="K585" i="15"/>
  <c r="L585" i="15"/>
  <c r="B586" i="15"/>
  <c r="C586" i="15"/>
  <c r="D586" i="15"/>
  <c r="E586" i="15"/>
  <c r="F586" i="15"/>
  <c r="G586" i="15"/>
  <c r="H586" i="15"/>
  <c r="I586" i="15"/>
  <c r="J586" i="15"/>
  <c r="K586" i="15"/>
  <c r="L586" i="15"/>
  <c r="B587" i="15"/>
  <c r="C587" i="15"/>
  <c r="D587" i="15"/>
  <c r="E587" i="15"/>
  <c r="F587" i="15"/>
  <c r="G587" i="15"/>
  <c r="H587" i="15"/>
  <c r="I587" i="15"/>
  <c r="J587" i="15"/>
  <c r="K587" i="15"/>
  <c r="L587" i="15"/>
  <c r="B588" i="15"/>
  <c r="C588" i="15"/>
  <c r="D588" i="15"/>
  <c r="E588" i="15"/>
  <c r="F588" i="15"/>
  <c r="G588" i="15"/>
  <c r="H588" i="15"/>
  <c r="I588" i="15"/>
  <c r="J588" i="15"/>
  <c r="K588" i="15"/>
  <c r="L588" i="15"/>
  <c r="B589" i="15"/>
  <c r="C589" i="15"/>
  <c r="D589" i="15"/>
  <c r="E589" i="15"/>
  <c r="F589" i="15"/>
  <c r="G589" i="15"/>
  <c r="H589" i="15"/>
  <c r="I589" i="15"/>
  <c r="J589" i="15"/>
  <c r="K589" i="15"/>
  <c r="L589" i="15"/>
  <c r="B590" i="15"/>
  <c r="C590" i="15"/>
  <c r="D590" i="15"/>
  <c r="E590" i="15"/>
  <c r="F590" i="15"/>
  <c r="G590" i="15"/>
  <c r="H590" i="15"/>
  <c r="I590" i="15"/>
  <c r="J590" i="15"/>
  <c r="K590" i="15"/>
  <c r="L590" i="15"/>
  <c r="B591" i="15"/>
  <c r="C591" i="15"/>
  <c r="D591" i="15"/>
  <c r="E591" i="15"/>
  <c r="F591" i="15"/>
  <c r="G591" i="15"/>
  <c r="H591" i="15"/>
  <c r="I591" i="15"/>
  <c r="J591" i="15"/>
  <c r="K591" i="15"/>
  <c r="L591" i="15"/>
  <c r="B592" i="15"/>
  <c r="C592" i="15"/>
  <c r="D592" i="15"/>
  <c r="E592" i="15"/>
  <c r="F592" i="15"/>
  <c r="G592" i="15"/>
  <c r="H592" i="15"/>
  <c r="I592" i="15"/>
  <c r="J592" i="15"/>
  <c r="K592" i="15"/>
  <c r="L592" i="15"/>
  <c r="B593" i="15"/>
  <c r="C593" i="15"/>
  <c r="D593" i="15"/>
  <c r="E593" i="15"/>
  <c r="F593" i="15"/>
  <c r="G593" i="15"/>
  <c r="H593" i="15"/>
  <c r="I593" i="15"/>
  <c r="J593" i="15"/>
  <c r="K593" i="15"/>
  <c r="L593" i="15"/>
  <c r="B594" i="15"/>
  <c r="C594" i="15"/>
  <c r="D594" i="15"/>
  <c r="E594" i="15"/>
  <c r="F594" i="15"/>
  <c r="G594" i="15"/>
  <c r="H594" i="15"/>
  <c r="I594" i="15"/>
  <c r="J594" i="15"/>
  <c r="K594" i="15"/>
  <c r="L594" i="15"/>
  <c r="B595" i="15"/>
  <c r="C595" i="15"/>
  <c r="D595" i="15"/>
  <c r="E595" i="15"/>
  <c r="F595" i="15"/>
  <c r="G595" i="15"/>
  <c r="H595" i="15"/>
  <c r="I595" i="15"/>
  <c r="J595" i="15"/>
  <c r="K595" i="15"/>
  <c r="L595" i="15"/>
  <c r="B596" i="15"/>
  <c r="C596" i="15"/>
  <c r="D596" i="15"/>
  <c r="E596" i="15"/>
  <c r="F596" i="15"/>
  <c r="G596" i="15"/>
  <c r="H596" i="15"/>
  <c r="I596" i="15"/>
  <c r="J596" i="15"/>
  <c r="K596" i="15"/>
  <c r="L596" i="15"/>
  <c r="B597" i="15"/>
  <c r="C597" i="15"/>
  <c r="D597" i="15"/>
  <c r="E597" i="15"/>
  <c r="F597" i="15"/>
  <c r="G597" i="15"/>
  <c r="H597" i="15"/>
  <c r="I597" i="15"/>
  <c r="J597" i="15"/>
  <c r="K597" i="15"/>
  <c r="L597" i="15"/>
  <c r="B598" i="15"/>
  <c r="C598" i="15"/>
  <c r="D598" i="15"/>
  <c r="E598" i="15"/>
  <c r="F598" i="15"/>
  <c r="G598" i="15"/>
  <c r="H598" i="15"/>
  <c r="I598" i="15"/>
  <c r="J598" i="15"/>
  <c r="K598" i="15"/>
  <c r="L598" i="15"/>
  <c r="B599" i="15"/>
  <c r="C599" i="15"/>
  <c r="D599" i="15"/>
  <c r="E599" i="15"/>
  <c r="F599" i="15"/>
  <c r="G599" i="15"/>
  <c r="H599" i="15"/>
  <c r="I599" i="15"/>
  <c r="J599" i="15"/>
  <c r="K599" i="15"/>
  <c r="L599" i="15"/>
  <c r="B600" i="15"/>
  <c r="C600" i="15"/>
  <c r="D600" i="15"/>
  <c r="E600" i="15"/>
  <c r="F600" i="15"/>
  <c r="G600" i="15"/>
  <c r="H600" i="15"/>
  <c r="I600" i="15"/>
  <c r="J600" i="15"/>
  <c r="K600" i="15"/>
  <c r="L600" i="15"/>
  <c r="B601" i="15"/>
  <c r="C601" i="15"/>
  <c r="D601" i="15"/>
  <c r="E601" i="15"/>
  <c r="F601" i="15"/>
  <c r="G601" i="15"/>
  <c r="H601" i="15"/>
  <c r="I601" i="15"/>
  <c r="J601" i="15"/>
  <c r="K601" i="15"/>
  <c r="L601" i="15"/>
  <c r="B602" i="15"/>
  <c r="C602" i="15"/>
  <c r="D602" i="15"/>
  <c r="E602" i="15"/>
  <c r="F602" i="15"/>
  <c r="G602" i="15"/>
  <c r="H602" i="15"/>
  <c r="I602" i="15"/>
  <c r="J602" i="15"/>
  <c r="K602" i="15"/>
  <c r="L602" i="15"/>
  <c r="B603" i="15"/>
  <c r="C603" i="15"/>
  <c r="D603" i="15"/>
  <c r="E603" i="15"/>
  <c r="F603" i="15"/>
  <c r="G603" i="15"/>
  <c r="H603" i="15"/>
  <c r="I603" i="15"/>
  <c r="J603" i="15"/>
  <c r="K603" i="15"/>
  <c r="L603" i="15"/>
  <c r="B604" i="15"/>
  <c r="C604" i="15"/>
  <c r="D604" i="15"/>
  <c r="E604" i="15"/>
  <c r="F604" i="15"/>
  <c r="G604" i="15"/>
  <c r="H604" i="15"/>
  <c r="I604" i="15"/>
  <c r="J604" i="15"/>
  <c r="K604" i="15"/>
  <c r="L604" i="15"/>
  <c r="B605" i="15"/>
  <c r="C605" i="15"/>
  <c r="D605" i="15"/>
  <c r="E605" i="15"/>
  <c r="F605" i="15"/>
  <c r="G605" i="15"/>
  <c r="H605" i="15"/>
  <c r="I605" i="15"/>
  <c r="J605" i="15"/>
  <c r="K605" i="15"/>
  <c r="L605" i="15"/>
  <c r="B606" i="15"/>
  <c r="C606" i="15"/>
  <c r="D606" i="15"/>
  <c r="E606" i="15"/>
  <c r="F606" i="15"/>
  <c r="G606" i="15"/>
  <c r="H606" i="15"/>
  <c r="I606" i="15"/>
  <c r="J606" i="15"/>
  <c r="K606" i="15"/>
  <c r="L606" i="15"/>
  <c r="B607" i="15"/>
  <c r="C607" i="15"/>
  <c r="D607" i="15"/>
  <c r="E607" i="15"/>
  <c r="F607" i="15"/>
  <c r="G607" i="15"/>
  <c r="H607" i="15"/>
  <c r="I607" i="15"/>
  <c r="J607" i="15"/>
  <c r="K607" i="15"/>
  <c r="L607" i="15"/>
  <c r="B608" i="15"/>
  <c r="C608" i="15"/>
  <c r="D608" i="15"/>
  <c r="E608" i="15"/>
  <c r="F608" i="15"/>
  <c r="G608" i="15"/>
  <c r="H608" i="15"/>
  <c r="I608" i="15"/>
  <c r="J608" i="15"/>
  <c r="K608" i="15"/>
  <c r="L608" i="15"/>
  <c r="B609" i="15"/>
  <c r="C609" i="15"/>
  <c r="D609" i="15"/>
  <c r="E609" i="15"/>
  <c r="F609" i="15"/>
  <c r="G609" i="15"/>
  <c r="H609" i="15"/>
  <c r="I609" i="15"/>
  <c r="J609" i="15"/>
  <c r="K609" i="15"/>
  <c r="L609" i="15"/>
  <c r="B610" i="15"/>
  <c r="C610" i="15"/>
  <c r="D610" i="15"/>
  <c r="E610" i="15"/>
  <c r="F610" i="15"/>
  <c r="G610" i="15"/>
  <c r="H610" i="15"/>
  <c r="I610" i="15"/>
  <c r="J610" i="15"/>
  <c r="K610" i="15"/>
  <c r="L610" i="15"/>
  <c r="B611" i="15"/>
  <c r="C611" i="15"/>
  <c r="D611" i="15"/>
  <c r="E611" i="15"/>
  <c r="F611" i="15"/>
  <c r="G611" i="15"/>
  <c r="H611" i="15"/>
  <c r="I611" i="15"/>
  <c r="J611" i="15"/>
  <c r="K611" i="15"/>
  <c r="L611" i="15"/>
  <c r="B612" i="15"/>
  <c r="C612" i="15"/>
  <c r="D612" i="15"/>
  <c r="E612" i="15"/>
  <c r="F612" i="15"/>
  <c r="G612" i="15"/>
  <c r="H612" i="15"/>
  <c r="I612" i="15"/>
  <c r="J612" i="15"/>
  <c r="K612" i="15"/>
  <c r="L612" i="15"/>
  <c r="B613" i="15"/>
  <c r="C613" i="15"/>
  <c r="D613" i="15"/>
  <c r="E613" i="15"/>
  <c r="F613" i="15"/>
  <c r="G613" i="15"/>
  <c r="H613" i="15"/>
  <c r="I613" i="15"/>
  <c r="J613" i="15"/>
  <c r="K613" i="15"/>
  <c r="L613" i="15"/>
  <c r="B614" i="15"/>
  <c r="C614" i="15"/>
  <c r="D614" i="15"/>
  <c r="E614" i="15"/>
  <c r="F614" i="15"/>
  <c r="G614" i="15"/>
  <c r="H614" i="15"/>
  <c r="I614" i="15"/>
  <c r="J614" i="15"/>
  <c r="K614" i="15"/>
  <c r="L614" i="15"/>
  <c r="B615" i="15"/>
  <c r="C615" i="15"/>
  <c r="D615" i="15"/>
  <c r="E615" i="15"/>
  <c r="F615" i="15"/>
  <c r="G615" i="15"/>
  <c r="H615" i="15"/>
  <c r="I615" i="15"/>
  <c r="J615" i="15"/>
  <c r="K615" i="15"/>
  <c r="L615" i="15"/>
  <c r="B616" i="15"/>
  <c r="C616" i="15"/>
  <c r="D616" i="15"/>
  <c r="E616" i="15"/>
  <c r="F616" i="15"/>
  <c r="G616" i="15"/>
  <c r="H616" i="15"/>
  <c r="I616" i="15"/>
  <c r="J616" i="15"/>
  <c r="K616" i="15"/>
  <c r="L616" i="15"/>
  <c r="B617" i="15"/>
  <c r="C617" i="15"/>
  <c r="D617" i="15"/>
  <c r="E617" i="15"/>
  <c r="F617" i="15"/>
  <c r="G617" i="15"/>
  <c r="H617" i="15"/>
  <c r="I617" i="15"/>
  <c r="J617" i="15"/>
  <c r="K617" i="15"/>
  <c r="L617" i="15"/>
  <c r="B618" i="15"/>
  <c r="C618" i="15"/>
  <c r="D618" i="15"/>
  <c r="E618" i="15"/>
  <c r="F618" i="15"/>
  <c r="G618" i="15"/>
  <c r="H618" i="15"/>
  <c r="I618" i="15"/>
  <c r="J618" i="15"/>
  <c r="K618" i="15"/>
  <c r="L618" i="15"/>
  <c r="B619" i="15"/>
  <c r="C619" i="15"/>
  <c r="D619" i="15"/>
  <c r="E619" i="15"/>
  <c r="F619" i="15"/>
  <c r="G619" i="15"/>
  <c r="H619" i="15"/>
  <c r="I619" i="15"/>
  <c r="J619" i="15"/>
  <c r="K619" i="15"/>
  <c r="L619" i="15"/>
  <c r="B620" i="15"/>
  <c r="C620" i="15"/>
  <c r="D620" i="15"/>
  <c r="E620" i="15"/>
  <c r="F620" i="15"/>
  <c r="G620" i="15"/>
  <c r="H620" i="15"/>
  <c r="I620" i="15"/>
  <c r="J620" i="15"/>
  <c r="K620" i="15"/>
  <c r="L620" i="15"/>
  <c r="B621" i="15"/>
  <c r="C621" i="15"/>
  <c r="D621" i="15"/>
  <c r="E621" i="15"/>
  <c r="F621" i="15"/>
  <c r="G621" i="15"/>
  <c r="H621" i="15"/>
  <c r="I621" i="15"/>
  <c r="J621" i="15"/>
  <c r="K621" i="15"/>
  <c r="L621" i="15"/>
  <c r="B622" i="15"/>
  <c r="C622" i="15"/>
  <c r="D622" i="15"/>
  <c r="E622" i="15"/>
  <c r="F622" i="15"/>
  <c r="G622" i="15"/>
  <c r="H622" i="15"/>
  <c r="I622" i="15"/>
  <c r="J622" i="15"/>
  <c r="K622" i="15"/>
  <c r="L622" i="15"/>
  <c r="B623" i="15"/>
  <c r="C623" i="15"/>
  <c r="D623" i="15"/>
  <c r="E623" i="15"/>
  <c r="F623" i="15"/>
  <c r="G623" i="15"/>
  <c r="H623" i="15"/>
  <c r="I623" i="15"/>
  <c r="J623" i="15"/>
  <c r="K623" i="15"/>
  <c r="L623" i="15"/>
  <c r="B624" i="15"/>
  <c r="C624" i="15"/>
  <c r="D624" i="15"/>
  <c r="E624" i="15"/>
  <c r="F624" i="15"/>
  <c r="G624" i="15"/>
  <c r="H624" i="15"/>
  <c r="I624" i="15"/>
  <c r="J624" i="15"/>
  <c r="K624" i="15"/>
  <c r="L624" i="15"/>
  <c r="B625" i="15"/>
  <c r="C625" i="15"/>
  <c r="D625" i="15"/>
  <c r="E625" i="15"/>
  <c r="F625" i="15"/>
  <c r="G625" i="15"/>
  <c r="H625" i="15"/>
  <c r="I625" i="15"/>
  <c r="J625" i="15"/>
  <c r="K625" i="15"/>
  <c r="L625" i="15"/>
  <c r="B626" i="15"/>
  <c r="C626" i="15"/>
  <c r="D626" i="15"/>
  <c r="E626" i="15"/>
  <c r="F626" i="15"/>
  <c r="G626" i="15"/>
  <c r="H626" i="15"/>
  <c r="I626" i="15"/>
  <c r="J626" i="15"/>
  <c r="K626" i="15"/>
  <c r="L626" i="15"/>
  <c r="B627" i="15"/>
  <c r="C627" i="15"/>
  <c r="D627" i="15"/>
  <c r="E627" i="15"/>
  <c r="F627" i="15"/>
  <c r="G627" i="15"/>
  <c r="H627" i="15"/>
  <c r="I627" i="15"/>
  <c r="J627" i="15"/>
  <c r="K627" i="15"/>
  <c r="L627" i="15"/>
  <c r="B628" i="15"/>
  <c r="C628" i="15"/>
  <c r="D628" i="15"/>
  <c r="E628" i="15"/>
  <c r="F628" i="15"/>
  <c r="G628" i="15"/>
  <c r="H628" i="15"/>
  <c r="I628" i="15"/>
  <c r="J628" i="15"/>
  <c r="K628" i="15"/>
  <c r="L628" i="15"/>
  <c r="B629" i="15"/>
  <c r="C629" i="15"/>
  <c r="D629" i="15"/>
  <c r="E629" i="15"/>
  <c r="F629" i="15"/>
  <c r="G629" i="15"/>
  <c r="H629" i="15"/>
  <c r="I629" i="15"/>
  <c r="J629" i="15"/>
  <c r="K629" i="15"/>
  <c r="L629" i="15"/>
  <c r="B630" i="15"/>
  <c r="C630" i="15"/>
  <c r="D630" i="15"/>
  <c r="E630" i="15"/>
  <c r="F630" i="15"/>
  <c r="G630" i="15"/>
  <c r="H630" i="15"/>
  <c r="I630" i="15"/>
  <c r="J630" i="15"/>
  <c r="K630" i="15"/>
  <c r="L630" i="15"/>
  <c r="B631" i="15"/>
  <c r="C631" i="15"/>
  <c r="D631" i="15"/>
  <c r="E631" i="15"/>
  <c r="F631" i="15"/>
  <c r="G631" i="15"/>
  <c r="H631" i="15"/>
  <c r="I631" i="15"/>
  <c r="J631" i="15"/>
  <c r="K631" i="15"/>
  <c r="L631" i="15"/>
  <c r="B632" i="15"/>
  <c r="C632" i="15"/>
  <c r="D632" i="15"/>
  <c r="E632" i="15"/>
  <c r="F632" i="15"/>
  <c r="G632" i="15"/>
  <c r="H632" i="15"/>
  <c r="I632" i="15"/>
  <c r="J632" i="15"/>
  <c r="K632" i="15"/>
  <c r="L632" i="15"/>
  <c r="B633" i="15"/>
  <c r="C633" i="15"/>
  <c r="D633" i="15"/>
  <c r="E633" i="15"/>
  <c r="F633" i="15"/>
  <c r="G633" i="15"/>
  <c r="H633" i="15"/>
  <c r="I633" i="15"/>
  <c r="J633" i="15"/>
  <c r="K633" i="15"/>
  <c r="L633" i="15"/>
  <c r="B634" i="15"/>
  <c r="C634" i="15"/>
  <c r="D634" i="15"/>
  <c r="E634" i="15"/>
  <c r="F634" i="15"/>
  <c r="G634" i="15"/>
  <c r="H634" i="15"/>
  <c r="I634" i="15"/>
  <c r="J634" i="15"/>
  <c r="K634" i="15"/>
  <c r="L634" i="15"/>
  <c r="B635" i="15"/>
  <c r="C635" i="15"/>
  <c r="D635" i="15"/>
  <c r="E635" i="15"/>
  <c r="F635" i="15"/>
  <c r="G635" i="15"/>
  <c r="H635" i="15"/>
  <c r="I635" i="15"/>
  <c r="J635" i="15"/>
  <c r="K635" i="15"/>
  <c r="L635" i="15"/>
  <c r="B636" i="15"/>
  <c r="C636" i="15"/>
  <c r="D636" i="15"/>
  <c r="E636" i="15"/>
  <c r="F636" i="15"/>
  <c r="G636" i="15"/>
  <c r="H636" i="15"/>
  <c r="I636" i="15"/>
  <c r="J636" i="15"/>
  <c r="K636" i="15"/>
  <c r="L636" i="15"/>
  <c r="B637" i="15"/>
  <c r="C637" i="15"/>
  <c r="D637" i="15"/>
  <c r="E637" i="15"/>
  <c r="F637" i="15"/>
  <c r="G637" i="15"/>
  <c r="H637" i="15"/>
  <c r="I637" i="15"/>
  <c r="J637" i="15"/>
  <c r="K637" i="15"/>
  <c r="L637" i="15"/>
  <c r="B638" i="15"/>
  <c r="C638" i="15"/>
  <c r="D638" i="15"/>
  <c r="E638" i="15"/>
  <c r="F638" i="15"/>
  <c r="G638" i="15"/>
  <c r="H638" i="15"/>
  <c r="I638" i="15"/>
  <c r="J638" i="15"/>
  <c r="K638" i="15"/>
  <c r="L638" i="15"/>
  <c r="B639" i="15"/>
  <c r="C639" i="15"/>
  <c r="D639" i="15"/>
  <c r="E639" i="15"/>
  <c r="F639" i="15"/>
  <c r="G639" i="15"/>
  <c r="H639" i="15"/>
  <c r="I639" i="15"/>
  <c r="J639" i="15"/>
  <c r="K639" i="15"/>
  <c r="L639" i="15"/>
  <c r="B640" i="15"/>
  <c r="C640" i="15"/>
  <c r="D640" i="15"/>
  <c r="E640" i="15"/>
  <c r="F640" i="15"/>
  <c r="G640" i="15"/>
  <c r="H640" i="15"/>
  <c r="I640" i="15"/>
  <c r="J640" i="15"/>
  <c r="K640" i="15"/>
  <c r="L640" i="15"/>
  <c r="B641" i="15"/>
  <c r="C641" i="15"/>
  <c r="D641" i="15"/>
  <c r="E641" i="15"/>
  <c r="F641" i="15"/>
  <c r="G641" i="15"/>
  <c r="H641" i="15"/>
  <c r="I641" i="15"/>
  <c r="J641" i="15"/>
  <c r="K641" i="15"/>
  <c r="L641" i="15"/>
  <c r="B642" i="15"/>
  <c r="C642" i="15"/>
  <c r="D642" i="15"/>
  <c r="E642" i="15"/>
  <c r="F642" i="15"/>
  <c r="G642" i="15"/>
  <c r="H642" i="15"/>
  <c r="I642" i="15"/>
  <c r="J642" i="15"/>
  <c r="K642" i="15"/>
  <c r="L642" i="15"/>
  <c r="B643" i="15"/>
  <c r="C643" i="15"/>
  <c r="D643" i="15"/>
  <c r="E643" i="15"/>
  <c r="F643" i="15"/>
  <c r="G643" i="15"/>
  <c r="H643" i="15"/>
  <c r="I643" i="15"/>
  <c r="J643" i="15"/>
  <c r="K643" i="15"/>
  <c r="L643" i="15"/>
  <c r="B644" i="15"/>
  <c r="C644" i="15"/>
  <c r="D644" i="15"/>
  <c r="E644" i="15"/>
  <c r="F644" i="15"/>
  <c r="G644" i="15"/>
  <c r="H644" i="15"/>
  <c r="I644" i="15"/>
  <c r="J644" i="15"/>
  <c r="K644" i="15"/>
  <c r="L644" i="15"/>
  <c r="B645" i="15"/>
  <c r="C645" i="15"/>
  <c r="D645" i="15"/>
  <c r="E645" i="15"/>
  <c r="F645" i="15"/>
  <c r="G645" i="15"/>
  <c r="H645" i="15"/>
  <c r="I645" i="15"/>
  <c r="J645" i="15"/>
  <c r="K645" i="15"/>
  <c r="L645" i="15"/>
  <c r="B646" i="15"/>
  <c r="C646" i="15"/>
  <c r="D646" i="15"/>
  <c r="E646" i="15"/>
  <c r="F646" i="15"/>
  <c r="G646" i="15"/>
  <c r="H646" i="15"/>
  <c r="I646" i="15"/>
  <c r="J646" i="15"/>
  <c r="K646" i="15"/>
  <c r="L646" i="15"/>
  <c r="B647" i="15"/>
  <c r="C647" i="15"/>
  <c r="D647" i="15"/>
  <c r="E647" i="15"/>
  <c r="F647" i="15"/>
  <c r="G647" i="15"/>
  <c r="H647" i="15"/>
  <c r="I647" i="15"/>
  <c r="J647" i="15"/>
  <c r="K647" i="15"/>
  <c r="L647" i="15"/>
  <c r="B648" i="15"/>
  <c r="C648" i="15"/>
  <c r="D648" i="15"/>
  <c r="E648" i="15"/>
  <c r="F648" i="15"/>
  <c r="G648" i="15"/>
  <c r="H648" i="15"/>
  <c r="I648" i="15"/>
  <c r="J648" i="15"/>
  <c r="K648" i="15"/>
  <c r="L648" i="15"/>
  <c r="B649" i="15"/>
  <c r="C649" i="15"/>
  <c r="D649" i="15"/>
  <c r="E649" i="15"/>
  <c r="F649" i="15"/>
  <c r="G649" i="15"/>
  <c r="H649" i="15"/>
  <c r="I649" i="15"/>
  <c r="J649" i="15"/>
  <c r="K649" i="15"/>
  <c r="L649" i="15"/>
  <c r="B650" i="15"/>
  <c r="C650" i="15"/>
  <c r="D650" i="15"/>
  <c r="E650" i="15"/>
  <c r="F650" i="15"/>
  <c r="G650" i="15"/>
  <c r="H650" i="15"/>
  <c r="I650" i="15"/>
  <c r="J650" i="15"/>
  <c r="K650" i="15"/>
  <c r="L650" i="15"/>
  <c r="B651" i="15"/>
  <c r="C651" i="15"/>
  <c r="D651" i="15"/>
  <c r="E651" i="15"/>
  <c r="F651" i="15"/>
  <c r="G651" i="15"/>
  <c r="H651" i="15"/>
  <c r="I651" i="15"/>
  <c r="J651" i="15"/>
  <c r="K651" i="15"/>
  <c r="L651" i="15"/>
  <c r="B652" i="15"/>
  <c r="C652" i="15"/>
  <c r="D652" i="15"/>
  <c r="E652" i="15"/>
  <c r="F652" i="15"/>
  <c r="G652" i="15"/>
  <c r="H652" i="15"/>
  <c r="I652" i="15"/>
  <c r="J652" i="15"/>
  <c r="K652" i="15"/>
  <c r="L652" i="15"/>
  <c r="B653" i="15"/>
  <c r="C653" i="15"/>
  <c r="D653" i="15"/>
  <c r="E653" i="15"/>
  <c r="F653" i="15"/>
  <c r="G653" i="15"/>
  <c r="H653" i="15"/>
  <c r="I653" i="15"/>
  <c r="J653" i="15"/>
  <c r="K653" i="15"/>
  <c r="L653" i="15"/>
  <c r="B654" i="15"/>
  <c r="C654" i="15"/>
  <c r="D654" i="15"/>
  <c r="E654" i="15"/>
  <c r="F654" i="15"/>
  <c r="G654" i="15"/>
  <c r="H654" i="15"/>
  <c r="I654" i="15"/>
  <c r="J654" i="15"/>
  <c r="K654" i="15"/>
  <c r="L654" i="15"/>
  <c r="B655" i="15"/>
  <c r="C655" i="15"/>
  <c r="D655" i="15"/>
  <c r="E655" i="15"/>
  <c r="F655" i="15"/>
  <c r="G655" i="15"/>
  <c r="H655" i="15"/>
  <c r="I655" i="15"/>
  <c r="J655" i="15"/>
  <c r="K655" i="15"/>
  <c r="L655" i="15"/>
  <c r="B656" i="15"/>
  <c r="C656" i="15"/>
  <c r="D656" i="15"/>
  <c r="E656" i="15"/>
  <c r="F656" i="15"/>
  <c r="G656" i="15"/>
  <c r="H656" i="15"/>
  <c r="I656" i="15"/>
  <c r="J656" i="15"/>
  <c r="K656" i="15"/>
  <c r="L656" i="15"/>
  <c r="B657" i="15"/>
  <c r="C657" i="15"/>
  <c r="D657" i="15"/>
  <c r="E657" i="15"/>
  <c r="F657" i="15"/>
  <c r="G657" i="15"/>
  <c r="H657" i="15"/>
  <c r="I657" i="15"/>
  <c r="J657" i="15"/>
  <c r="K657" i="15"/>
  <c r="L657" i="15"/>
  <c r="B658" i="15"/>
  <c r="C658" i="15"/>
  <c r="D658" i="15"/>
  <c r="E658" i="15"/>
  <c r="F658" i="15"/>
  <c r="G658" i="15"/>
  <c r="H658" i="15"/>
  <c r="I658" i="15"/>
  <c r="J658" i="15"/>
  <c r="K658" i="15"/>
  <c r="L658" i="15"/>
  <c r="B659" i="15"/>
  <c r="C659" i="15"/>
  <c r="D659" i="15"/>
  <c r="E659" i="15"/>
  <c r="F659" i="15"/>
  <c r="G659" i="15"/>
  <c r="H659" i="15"/>
  <c r="I659" i="15"/>
  <c r="J659" i="15"/>
  <c r="K659" i="15"/>
  <c r="L659" i="15"/>
  <c r="B660" i="15"/>
  <c r="C660" i="15"/>
  <c r="D660" i="15"/>
  <c r="E660" i="15"/>
  <c r="F660" i="15"/>
  <c r="G660" i="15"/>
  <c r="H660" i="15"/>
  <c r="I660" i="15"/>
  <c r="J660" i="15"/>
  <c r="K660" i="15"/>
  <c r="L660" i="15"/>
  <c r="B661" i="15"/>
  <c r="C661" i="15"/>
  <c r="D661" i="15"/>
  <c r="E661" i="15"/>
  <c r="F661" i="15"/>
  <c r="G661" i="15"/>
  <c r="H661" i="15"/>
  <c r="I661" i="15"/>
  <c r="J661" i="15"/>
  <c r="K661" i="15"/>
  <c r="L661" i="15"/>
  <c r="B662" i="15"/>
  <c r="C662" i="15"/>
  <c r="D662" i="15"/>
  <c r="E662" i="15"/>
  <c r="F662" i="15"/>
  <c r="G662" i="15"/>
  <c r="H662" i="15"/>
  <c r="I662" i="15"/>
  <c r="J662" i="15"/>
  <c r="K662" i="15"/>
  <c r="L662" i="15"/>
  <c r="B663" i="15"/>
  <c r="C663" i="15"/>
  <c r="D663" i="15"/>
  <c r="E663" i="15"/>
  <c r="F663" i="15"/>
  <c r="G663" i="15"/>
  <c r="H663" i="15"/>
  <c r="I663" i="15"/>
  <c r="J663" i="15"/>
  <c r="K663" i="15"/>
  <c r="L663" i="15"/>
  <c r="B664" i="15"/>
  <c r="C664" i="15"/>
  <c r="D664" i="15"/>
  <c r="E664" i="15"/>
  <c r="F664" i="15"/>
  <c r="G664" i="15"/>
  <c r="H664" i="15"/>
  <c r="I664" i="15"/>
  <c r="J664" i="15"/>
  <c r="K664" i="15"/>
  <c r="L664" i="15"/>
  <c r="B665" i="15"/>
  <c r="C665" i="15"/>
  <c r="D665" i="15"/>
  <c r="E665" i="15"/>
  <c r="F665" i="15"/>
  <c r="G665" i="15"/>
  <c r="H665" i="15"/>
  <c r="I665" i="15"/>
  <c r="J665" i="15"/>
  <c r="K665" i="15"/>
  <c r="L665" i="15"/>
  <c r="B666" i="15"/>
  <c r="C666" i="15"/>
  <c r="D666" i="15"/>
  <c r="E666" i="15"/>
  <c r="F666" i="15"/>
  <c r="G666" i="15"/>
  <c r="H666" i="15"/>
  <c r="I666" i="15"/>
  <c r="J666" i="15"/>
  <c r="K666" i="15"/>
  <c r="L666" i="15"/>
  <c r="B667" i="15"/>
  <c r="C667" i="15"/>
  <c r="D667" i="15"/>
  <c r="E667" i="15"/>
  <c r="F667" i="15"/>
  <c r="G667" i="15"/>
  <c r="H667" i="15"/>
  <c r="I667" i="15"/>
  <c r="J667" i="15"/>
  <c r="K667" i="15"/>
  <c r="L667" i="15"/>
  <c r="B668" i="15"/>
  <c r="C668" i="15"/>
  <c r="D668" i="15"/>
  <c r="E668" i="15"/>
  <c r="F668" i="15"/>
  <c r="G668" i="15"/>
  <c r="H668" i="15"/>
  <c r="I668" i="15"/>
  <c r="J668" i="15"/>
  <c r="K668" i="15"/>
  <c r="L668" i="15"/>
  <c r="B669" i="15"/>
  <c r="C669" i="15"/>
  <c r="D669" i="15"/>
  <c r="E669" i="15"/>
  <c r="F669" i="15"/>
  <c r="G669" i="15"/>
  <c r="H669" i="15"/>
  <c r="I669" i="15"/>
  <c r="J669" i="15"/>
  <c r="K669" i="15"/>
  <c r="L669" i="15"/>
  <c r="B670" i="15"/>
  <c r="C670" i="15"/>
  <c r="D670" i="15"/>
  <c r="E670" i="15"/>
  <c r="F670" i="15"/>
  <c r="G670" i="15"/>
  <c r="H670" i="15"/>
  <c r="I670" i="15"/>
  <c r="J670" i="15"/>
  <c r="K670" i="15"/>
  <c r="L670" i="15"/>
  <c r="B671" i="15"/>
  <c r="C671" i="15"/>
  <c r="D671" i="15"/>
  <c r="E671" i="15"/>
  <c r="F671" i="15"/>
  <c r="G671" i="15"/>
  <c r="H671" i="15"/>
  <c r="I671" i="15"/>
  <c r="J671" i="15"/>
  <c r="K671" i="15"/>
  <c r="L671" i="15"/>
  <c r="B672" i="15"/>
  <c r="C672" i="15"/>
  <c r="D672" i="15"/>
  <c r="E672" i="15"/>
  <c r="F672" i="15"/>
  <c r="G672" i="15"/>
  <c r="H672" i="15"/>
  <c r="I672" i="15"/>
  <c r="J672" i="15"/>
  <c r="K672" i="15"/>
  <c r="L672" i="15"/>
  <c r="B673" i="15"/>
  <c r="C673" i="15"/>
  <c r="D673" i="15"/>
  <c r="E673" i="15"/>
  <c r="F673" i="15"/>
  <c r="G673" i="15"/>
  <c r="H673" i="15"/>
  <c r="I673" i="15"/>
  <c r="J673" i="15"/>
  <c r="K673" i="15"/>
  <c r="L673" i="15"/>
  <c r="B674" i="15"/>
  <c r="C674" i="15"/>
  <c r="D674" i="15"/>
  <c r="E674" i="15"/>
  <c r="F674" i="15"/>
  <c r="G674" i="15"/>
  <c r="H674" i="15"/>
  <c r="I674" i="15"/>
  <c r="J674" i="15"/>
  <c r="K674" i="15"/>
  <c r="L674" i="15"/>
  <c r="B675" i="15"/>
  <c r="C675" i="15"/>
  <c r="D675" i="15"/>
  <c r="E675" i="15"/>
  <c r="F675" i="15"/>
  <c r="G675" i="15"/>
  <c r="H675" i="15"/>
  <c r="I675" i="15"/>
  <c r="J675" i="15"/>
  <c r="K675" i="15"/>
  <c r="L675" i="15"/>
  <c r="B676" i="15"/>
  <c r="C676" i="15"/>
  <c r="D676" i="15"/>
  <c r="E676" i="15"/>
  <c r="F676" i="15"/>
  <c r="G676" i="15"/>
  <c r="H676" i="15"/>
  <c r="I676" i="15"/>
  <c r="J676" i="15"/>
  <c r="K676" i="15"/>
  <c r="L676" i="15"/>
  <c r="B677" i="15"/>
  <c r="C677" i="15"/>
  <c r="D677" i="15"/>
  <c r="E677" i="15"/>
  <c r="F677" i="15"/>
  <c r="G677" i="15"/>
  <c r="H677" i="15"/>
  <c r="I677" i="15"/>
  <c r="J677" i="15"/>
  <c r="K677" i="15"/>
  <c r="L677" i="15"/>
  <c r="B678" i="15"/>
  <c r="C678" i="15"/>
  <c r="D678" i="15"/>
  <c r="E678" i="15"/>
  <c r="F678" i="15"/>
  <c r="G678" i="15"/>
  <c r="H678" i="15"/>
  <c r="I678" i="15"/>
  <c r="J678" i="15"/>
  <c r="K678" i="15"/>
  <c r="L678" i="15"/>
  <c r="B679" i="15"/>
  <c r="C679" i="15"/>
  <c r="D679" i="15"/>
  <c r="E679" i="15"/>
  <c r="F679" i="15"/>
  <c r="G679" i="15"/>
  <c r="H679" i="15"/>
  <c r="I679" i="15"/>
  <c r="J679" i="15"/>
  <c r="K679" i="15"/>
  <c r="L679" i="15"/>
  <c r="B680" i="15"/>
  <c r="C680" i="15"/>
  <c r="D680" i="15"/>
  <c r="E680" i="15"/>
  <c r="F680" i="15"/>
  <c r="G680" i="15"/>
  <c r="H680" i="15"/>
  <c r="I680" i="15"/>
  <c r="J680" i="15"/>
  <c r="K680" i="15"/>
  <c r="L680" i="15"/>
  <c r="B681" i="15"/>
  <c r="C681" i="15"/>
  <c r="D681" i="15"/>
  <c r="E681" i="15"/>
  <c r="F681" i="15"/>
  <c r="G681" i="15"/>
  <c r="H681" i="15"/>
  <c r="I681" i="15"/>
  <c r="J681" i="15"/>
  <c r="K681" i="15"/>
  <c r="L681" i="15"/>
  <c r="B682" i="15"/>
  <c r="C682" i="15"/>
  <c r="D682" i="15"/>
  <c r="E682" i="15"/>
  <c r="F682" i="15"/>
  <c r="G682" i="15"/>
  <c r="H682" i="15"/>
  <c r="I682" i="15"/>
  <c r="J682" i="15"/>
  <c r="K682" i="15"/>
  <c r="L682" i="15"/>
  <c r="B683" i="15"/>
  <c r="C683" i="15"/>
  <c r="D683" i="15"/>
  <c r="E683" i="15"/>
  <c r="F683" i="15"/>
  <c r="G683" i="15"/>
  <c r="H683" i="15"/>
  <c r="I683" i="15"/>
  <c r="J683" i="15"/>
  <c r="K683" i="15"/>
  <c r="L683" i="15"/>
  <c r="B684" i="15"/>
  <c r="C684" i="15"/>
  <c r="D684" i="15"/>
  <c r="E684" i="15"/>
  <c r="F684" i="15"/>
  <c r="G684" i="15"/>
  <c r="H684" i="15"/>
  <c r="I684" i="15"/>
  <c r="J684" i="15"/>
  <c r="K684" i="15"/>
  <c r="L684" i="15"/>
  <c r="B685" i="15"/>
  <c r="C685" i="15"/>
  <c r="D685" i="15"/>
  <c r="E685" i="15"/>
  <c r="F685" i="15"/>
  <c r="G685" i="15"/>
  <c r="H685" i="15"/>
  <c r="I685" i="15"/>
  <c r="J685" i="15"/>
  <c r="K685" i="15"/>
  <c r="L685" i="15"/>
  <c r="B686" i="15"/>
  <c r="C686" i="15"/>
  <c r="D686" i="15"/>
  <c r="E686" i="15"/>
  <c r="F686" i="15"/>
  <c r="G686" i="15"/>
  <c r="H686" i="15"/>
  <c r="I686" i="15"/>
  <c r="J686" i="15"/>
  <c r="K686" i="15"/>
  <c r="L686" i="15"/>
  <c r="B687" i="15"/>
  <c r="C687" i="15"/>
  <c r="D687" i="15"/>
  <c r="E687" i="15"/>
  <c r="F687" i="15"/>
  <c r="G687" i="15"/>
  <c r="H687" i="15"/>
  <c r="I687" i="15"/>
  <c r="J687" i="15"/>
  <c r="K687" i="15"/>
  <c r="L687" i="15"/>
  <c r="B688" i="15"/>
  <c r="C688" i="15"/>
  <c r="D688" i="15"/>
  <c r="E688" i="15"/>
  <c r="F688" i="15"/>
  <c r="G688" i="15"/>
  <c r="H688" i="15"/>
  <c r="I688" i="15"/>
  <c r="J688" i="15"/>
  <c r="K688" i="15"/>
  <c r="L688" i="15"/>
  <c r="B689" i="15"/>
  <c r="C689" i="15"/>
  <c r="D689" i="15"/>
  <c r="E689" i="15"/>
  <c r="F689" i="15"/>
  <c r="G689" i="15"/>
  <c r="H689" i="15"/>
  <c r="I689" i="15"/>
  <c r="J689" i="15"/>
  <c r="K689" i="15"/>
  <c r="L689" i="15"/>
  <c r="B690" i="15"/>
  <c r="C690" i="15"/>
  <c r="D690" i="15"/>
  <c r="E690" i="15"/>
  <c r="F690" i="15"/>
  <c r="G690" i="15"/>
  <c r="H690" i="15"/>
  <c r="I690" i="15"/>
  <c r="J690" i="15"/>
  <c r="K690" i="15"/>
  <c r="L690" i="15"/>
  <c r="B691" i="15"/>
  <c r="C691" i="15"/>
  <c r="D691" i="15"/>
  <c r="E691" i="15"/>
  <c r="F691" i="15"/>
  <c r="G691" i="15"/>
  <c r="H691" i="15"/>
  <c r="I691" i="15"/>
  <c r="J691" i="15"/>
  <c r="K691" i="15"/>
  <c r="L691" i="15"/>
  <c r="B692" i="15"/>
  <c r="C692" i="15"/>
  <c r="D692" i="15"/>
  <c r="E692" i="15"/>
  <c r="F692" i="15"/>
  <c r="G692" i="15"/>
  <c r="H692" i="15"/>
  <c r="I692" i="15"/>
  <c r="J692" i="15"/>
  <c r="K692" i="15"/>
  <c r="L692" i="15"/>
  <c r="B693" i="15"/>
  <c r="C693" i="15"/>
  <c r="D693" i="15"/>
  <c r="E693" i="15"/>
  <c r="F693" i="15"/>
  <c r="G693" i="15"/>
  <c r="H693" i="15"/>
  <c r="I693" i="15"/>
  <c r="J693" i="15"/>
  <c r="K693" i="15"/>
  <c r="L693" i="15"/>
  <c r="B694" i="15"/>
  <c r="C694" i="15"/>
  <c r="D694" i="15"/>
  <c r="E694" i="15"/>
  <c r="F694" i="15"/>
  <c r="G694" i="15"/>
  <c r="H694" i="15"/>
  <c r="I694" i="15"/>
  <c r="J694" i="15"/>
  <c r="K694" i="15"/>
  <c r="L694" i="15"/>
  <c r="B695" i="15"/>
  <c r="C695" i="15"/>
  <c r="D695" i="15"/>
  <c r="E695" i="15"/>
  <c r="F695" i="15"/>
  <c r="G695" i="15"/>
  <c r="H695" i="15"/>
  <c r="I695" i="15"/>
  <c r="J695" i="15"/>
  <c r="K695" i="15"/>
  <c r="L695" i="15"/>
  <c r="B696" i="15"/>
  <c r="C696" i="15"/>
  <c r="D696" i="15"/>
  <c r="E696" i="15"/>
  <c r="F696" i="15"/>
  <c r="G696" i="15"/>
  <c r="H696" i="15"/>
  <c r="I696" i="15"/>
  <c r="J696" i="15"/>
  <c r="K696" i="15"/>
  <c r="L696" i="15"/>
  <c r="B697" i="15"/>
  <c r="C697" i="15"/>
  <c r="D697" i="15"/>
  <c r="E697" i="15"/>
  <c r="F697" i="15"/>
  <c r="G697" i="15"/>
  <c r="H697" i="15"/>
  <c r="I697" i="15"/>
  <c r="J697" i="15"/>
  <c r="K697" i="15"/>
  <c r="L697" i="15"/>
  <c r="B698" i="15"/>
  <c r="C698" i="15"/>
  <c r="D698" i="15"/>
  <c r="E698" i="15"/>
  <c r="F698" i="15"/>
  <c r="G698" i="15"/>
  <c r="H698" i="15"/>
  <c r="I698" i="15"/>
  <c r="J698" i="15"/>
  <c r="K698" i="15"/>
  <c r="L698" i="15"/>
  <c r="B699" i="15"/>
  <c r="C699" i="15"/>
  <c r="D699" i="15"/>
  <c r="E699" i="15"/>
  <c r="F699" i="15"/>
  <c r="G699" i="15"/>
  <c r="H699" i="15"/>
  <c r="I699" i="15"/>
  <c r="J699" i="15"/>
  <c r="K699" i="15"/>
  <c r="L699" i="15"/>
  <c r="B700" i="15"/>
  <c r="C700" i="15"/>
  <c r="D700" i="15"/>
  <c r="E700" i="15"/>
  <c r="F700" i="15"/>
  <c r="G700" i="15"/>
  <c r="H700" i="15"/>
  <c r="I700" i="15"/>
  <c r="J700" i="15"/>
  <c r="K700" i="15"/>
  <c r="L700" i="15"/>
  <c r="B701" i="15"/>
  <c r="C701" i="15"/>
  <c r="D701" i="15"/>
  <c r="E701" i="15"/>
  <c r="F701" i="15"/>
  <c r="G701" i="15"/>
  <c r="H701" i="15"/>
  <c r="I701" i="15"/>
  <c r="J701" i="15"/>
  <c r="K701" i="15"/>
  <c r="L701" i="15"/>
  <c r="B702" i="15"/>
  <c r="C702" i="15"/>
  <c r="D702" i="15"/>
  <c r="E702" i="15"/>
  <c r="F702" i="15"/>
  <c r="G702" i="15"/>
  <c r="H702" i="15"/>
  <c r="I702" i="15"/>
  <c r="J702" i="15"/>
  <c r="K702" i="15"/>
  <c r="L702" i="15"/>
  <c r="B703" i="15"/>
  <c r="C703" i="15"/>
  <c r="D703" i="15"/>
  <c r="E703" i="15"/>
  <c r="F703" i="15"/>
  <c r="G703" i="15"/>
  <c r="H703" i="15"/>
  <c r="I703" i="15"/>
  <c r="J703" i="15"/>
  <c r="K703" i="15"/>
  <c r="L703" i="15"/>
  <c r="B704" i="15"/>
  <c r="C704" i="15"/>
  <c r="D704" i="15"/>
  <c r="E704" i="15"/>
  <c r="F704" i="15"/>
  <c r="G704" i="15"/>
  <c r="H704" i="15"/>
  <c r="I704" i="15"/>
  <c r="J704" i="15"/>
  <c r="K704" i="15"/>
  <c r="L704" i="15"/>
  <c r="B705" i="15"/>
  <c r="C705" i="15"/>
  <c r="D705" i="15"/>
  <c r="E705" i="15"/>
  <c r="F705" i="15"/>
  <c r="G705" i="15"/>
  <c r="H705" i="15"/>
  <c r="I705" i="15"/>
  <c r="J705" i="15"/>
  <c r="K705" i="15"/>
  <c r="L705" i="15"/>
  <c r="B706" i="15"/>
  <c r="C706" i="15"/>
  <c r="D706" i="15"/>
  <c r="E706" i="15"/>
  <c r="F706" i="15"/>
  <c r="G706" i="15"/>
  <c r="H706" i="15"/>
  <c r="I706" i="15"/>
  <c r="J706" i="15"/>
  <c r="K706" i="15"/>
  <c r="L706" i="15"/>
  <c r="B707" i="15"/>
  <c r="C707" i="15"/>
  <c r="D707" i="15"/>
  <c r="E707" i="15"/>
  <c r="F707" i="15"/>
  <c r="G707" i="15"/>
  <c r="H707" i="15"/>
  <c r="I707" i="15"/>
  <c r="J707" i="15"/>
  <c r="K707" i="15"/>
  <c r="L707" i="15"/>
  <c r="B708" i="15"/>
  <c r="C708" i="15"/>
  <c r="D708" i="15"/>
  <c r="E708" i="15"/>
  <c r="F708" i="15"/>
  <c r="G708" i="15"/>
  <c r="H708" i="15"/>
  <c r="I708" i="15"/>
  <c r="J708" i="15"/>
  <c r="K708" i="15"/>
  <c r="L708" i="15"/>
  <c r="B709" i="15"/>
  <c r="C709" i="15"/>
  <c r="D709" i="15"/>
  <c r="E709" i="15"/>
  <c r="F709" i="15"/>
  <c r="G709" i="15"/>
  <c r="H709" i="15"/>
  <c r="I709" i="15"/>
  <c r="J709" i="15"/>
  <c r="K709" i="15"/>
  <c r="L709" i="15"/>
  <c r="B710" i="15"/>
  <c r="C710" i="15"/>
  <c r="D710" i="15"/>
  <c r="E710" i="15"/>
  <c r="F710" i="15"/>
  <c r="G710" i="15"/>
  <c r="H710" i="15"/>
  <c r="I710" i="15"/>
  <c r="J710" i="15"/>
  <c r="K710" i="15"/>
  <c r="L710" i="15"/>
  <c r="B711" i="15"/>
  <c r="C711" i="15"/>
  <c r="D711" i="15"/>
  <c r="E711" i="15"/>
  <c r="F711" i="15"/>
  <c r="G711" i="15"/>
  <c r="H711" i="15"/>
  <c r="I711" i="15"/>
  <c r="J711" i="15"/>
  <c r="K711" i="15"/>
  <c r="L711" i="15"/>
  <c r="B712" i="15"/>
  <c r="C712" i="15"/>
  <c r="D712" i="15"/>
  <c r="E712" i="15"/>
  <c r="F712" i="15"/>
  <c r="G712" i="15"/>
  <c r="H712" i="15"/>
  <c r="I712" i="15"/>
  <c r="J712" i="15"/>
  <c r="K712" i="15"/>
  <c r="L712" i="15"/>
  <c r="B713" i="15"/>
  <c r="C713" i="15"/>
  <c r="D713" i="15"/>
  <c r="E713" i="15"/>
  <c r="F713" i="15"/>
  <c r="G713" i="15"/>
  <c r="H713" i="15"/>
  <c r="I713" i="15"/>
  <c r="J713" i="15"/>
  <c r="K713" i="15"/>
  <c r="L713" i="15"/>
  <c r="B714" i="15"/>
  <c r="C714" i="15"/>
  <c r="D714" i="15"/>
  <c r="E714" i="15"/>
  <c r="F714" i="15"/>
  <c r="G714" i="15"/>
  <c r="H714" i="15"/>
  <c r="I714" i="15"/>
  <c r="J714" i="15"/>
  <c r="K714" i="15"/>
  <c r="L714" i="15"/>
  <c r="B715" i="15"/>
  <c r="C715" i="15"/>
  <c r="D715" i="15"/>
  <c r="E715" i="15"/>
  <c r="F715" i="15"/>
  <c r="G715" i="15"/>
  <c r="H715" i="15"/>
  <c r="I715" i="15"/>
  <c r="J715" i="15"/>
  <c r="K715" i="15"/>
  <c r="L715" i="15"/>
  <c r="B716" i="15"/>
  <c r="C716" i="15"/>
  <c r="D716" i="15"/>
  <c r="E716" i="15"/>
  <c r="F716" i="15"/>
  <c r="G716" i="15"/>
  <c r="H716" i="15"/>
  <c r="I716" i="15"/>
  <c r="J716" i="15"/>
  <c r="K716" i="15"/>
  <c r="L716" i="15"/>
  <c r="B717" i="15"/>
  <c r="C717" i="15"/>
  <c r="D717" i="15"/>
  <c r="E717" i="15"/>
  <c r="F717" i="15"/>
  <c r="G717" i="15"/>
  <c r="H717" i="15"/>
  <c r="I717" i="15"/>
  <c r="J717" i="15"/>
  <c r="K717" i="15"/>
  <c r="L717" i="15"/>
  <c r="B718" i="15"/>
  <c r="C718" i="15"/>
  <c r="D718" i="15"/>
  <c r="E718" i="15"/>
  <c r="F718" i="15"/>
  <c r="G718" i="15"/>
  <c r="H718" i="15"/>
  <c r="I718" i="15"/>
  <c r="J718" i="15"/>
  <c r="K718" i="15"/>
  <c r="L718" i="15"/>
  <c r="B719" i="15"/>
  <c r="C719" i="15"/>
  <c r="D719" i="15"/>
  <c r="E719" i="15"/>
  <c r="F719" i="15"/>
  <c r="G719" i="15"/>
  <c r="H719" i="15"/>
  <c r="I719" i="15"/>
  <c r="J719" i="15"/>
  <c r="K719" i="15"/>
  <c r="L719" i="15"/>
  <c r="B720" i="15"/>
  <c r="C720" i="15"/>
  <c r="D720" i="15"/>
  <c r="E720" i="15"/>
  <c r="F720" i="15"/>
  <c r="G720" i="15"/>
  <c r="H720" i="15"/>
  <c r="I720" i="15"/>
  <c r="J720" i="15"/>
  <c r="K720" i="15"/>
  <c r="L720" i="15"/>
  <c r="B721" i="15"/>
  <c r="C721" i="15"/>
  <c r="D721" i="15"/>
  <c r="E721" i="15"/>
  <c r="F721" i="15"/>
  <c r="G721" i="15"/>
  <c r="H721" i="15"/>
  <c r="I721" i="15"/>
  <c r="J721" i="15"/>
  <c r="K721" i="15"/>
  <c r="L721" i="15"/>
  <c r="B722" i="15"/>
  <c r="C722" i="15"/>
  <c r="D722" i="15"/>
  <c r="E722" i="15"/>
  <c r="F722" i="15"/>
  <c r="G722" i="15"/>
  <c r="H722" i="15"/>
  <c r="I722" i="15"/>
  <c r="J722" i="15"/>
  <c r="K722" i="15"/>
  <c r="L722" i="15"/>
  <c r="B723" i="15"/>
  <c r="C723" i="15"/>
  <c r="D723" i="15"/>
  <c r="E723" i="15"/>
  <c r="F723" i="15"/>
  <c r="G723" i="15"/>
  <c r="H723" i="15"/>
  <c r="I723" i="15"/>
  <c r="J723" i="15"/>
  <c r="K723" i="15"/>
  <c r="L723" i="15"/>
  <c r="B724" i="15"/>
  <c r="C724" i="15"/>
  <c r="D724" i="15"/>
  <c r="E724" i="15"/>
  <c r="F724" i="15"/>
  <c r="G724" i="15"/>
  <c r="H724" i="15"/>
  <c r="I724" i="15"/>
  <c r="J724" i="15"/>
  <c r="K724" i="15"/>
  <c r="L724" i="15"/>
  <c r="B725" i="15"/>
  <c r="C725" i="15"/>
  <c r="D725" i="15"/>
  <c r="E725" i="15"/>
  <c r="F725" i="15"/>
  <c r="G725" i="15"/>
  <c r="H725" i="15"/>
  <c r="I725" i="15"/>
  <c r="J725" i="15"/>
  <c r="K725" i="15"/>
  <c r="L725" i="15"/>
  <c r="B726" i="15"/>
  <c r="C726" i="15"/>
  <c r="D726" i="15"/>
  <c r="E726" i="15"/>
  <c r="F726" i="15"/>
  <c r="G726" i="15"/>
  <c r="H726" i="15"/>
  <c r="I726" i="15"/>
  <c r="J726" i="15"/>
  <c r="K726" i="15"/>
  <c r="L726" i="15"/>
  <c r="B727" i="15"/>
  <c r="C727" i="15"/>
  <c r="D727" i="15"/>
  <c r="E727" i="15"/>
  <c r="F727" i="15"/>
  <c r="G727" i="15"/>
  <c r="H727" i="15"/>
  <c r="I727" i="15"/>
  <c r="J727" i="15"/>
  <c r="K727" i="15"/>
  <c r="L727" i="15"/>
  <c r="B728" i="15"/>
  <c r="C728" i="15"/>
  <c r="D728" i="15"/>
  <c r="E728" i="15"/>
  <c r="F728" i="15"/>
  <c r="G728" i="15"/>
  <c r="H728" i="15"/>
  <c r="I728" i="15"/>
  <c r="J728" i="15"/>
  <c r="K728" i="15"/>
  <c r="L728" i="15"/>
  <c r="B729" i="15"/>
  <c r="C729" i="15"/>
  <c r="D729" i="15"/>
  <c r="E729" i="15"/>
  <c r="F729" i="15"/>
  <c r="G729" i="15"/>
  <c r="H729" i="15"/>
  <c r="I729" i="15"/>
  <c r="J729" i="15"/>
  <c r="K729" i="15"/>
  <c r="L729" i="15"/>
  <c r="B730" i="15"/>
  <c r="C730" i="15"/>
  <c r="D730" i="15"/>
  <c r="E730" i="15"/>
  <c r="F730" i="15"/>
  <c r="G730" i="15"/>
  <c r="H730" i="15"/>
  <c r="I730" i="15"/>
  <c r="J730" i="15"/>
  <c r="K730" i="15"/>
  <c r="L730" i="15"/>
  <c r="B731" i="15"/>
  <c r="C731" i="15"/>
  <c r="D731" i="15"/>
  <c r="E731" i="15"/>
  <c r="F731" i="15"/>
  <c r="G731" i="15"/>
  <c r="H731" i="15"/>
  <c r="I731" i="15"/>
  <c r="J731" i="15"/>
  <c r="K731" i="15"/>
  <c r="L731" i="15"/>
  <c r="B732" i="15"/>
  <c r="C732" i="15"/>
  <c r="D732" i="15"/>
  <c r="E732" i="15"/>
  <c r="F732" i="15"/>
  <c r="G732" i="15"/>
  <c r="H732" i="15"/>
  <c r="I732" i="15"/>
  <c r="J732" i="15"/>
  <c r="K732" i="15"/>
  <c r="L732" i="15"/>
  <c r="B733" i="15"/>
  <c r="C733" i="15"/>
  <c r="D733" i="15"/>
  <c r="E733" i="15"/>
  <c r="F733" i="15"/>
  <c r="G733" i="15"/>
  <c r="H733" i="15"/>
  <c r="I733" i="15"/>
  <c r="J733" i="15"/>
  <c r="K733" i="15"/>
  <c r="L733" i="15"/>
  <c r="B734" i="15"/>
  <c r="C734" i="15"/>
  <c r="D734" i="15"/>
  <c r="E734" i="15"/>
  <c r="F734" i="15"/>
  <c r="G734" i="15"/>
  <c r="H734" i="15"/>
  <c r="I734" i="15"/>
  <c r="J734" i="15"/>
  <c r="K734" i="15"/>
  <c r="L734" i="15"/>
  <c r="B735" i="15"/>
  <c r="C735" i="15"/>
  <c r="D735" i="15"/>
  <c r="E735" i="15"/>
  <c r="F735" i="15"/>
  <c r="G735" i="15"/>
  <c r="H735" i="15"/>
  <c r="I735" i="15"/>
  <c r="J735" i="15"/>
  <c r="K735" i="15"/>
  <c r="L735" i="15"/>
  <c r="B736" i="15"/>
  <c r="C736" i="15"/>
  <c r="D736" i="15"/>
  <c r="E736" i="15"/>
  <c r="F736" i="15"/>
  <c r="G736" i="15"/>
  <c r="H736" i="15"/>
  <c r="I736" i="15"/>
  <c r="J736" i="15"/>
  <c r="K736" i="15"/>
  <c r="L736" i="15"/>
  <c r="B737" i="15"/>
  <c r="C737" i="15"/>
  <c r="D737" i="15"/>
  <c r="E737" i="15"/>
  <c r="F737" i="15"/>
  <c r="G737" i="15"/>
  <c r="H737" i="15"/>
  <c r="I737" i="15"/>
  <c r="J737" i="15"/>
  <c r="K737" i="15"/>
  <c r="L737" i="15"/>
  <c r="B738" i="15"/>
  <c r="C738" i="15"/>
  <c r="D738" i="15"/>
  <c r="E738" i="15"/>
  <c r="F738" i="15"/>
  <c r="G738" i="15"/>
  <c r="H738" i="15"/>
  <c r="I738" i="15"/>
  <c r="J738" i="15"/>
  <c r="K738" i="15"/>
  <c r="L738" i="15"/>
  <c r="B739" i="15"/>
  <c r="C739" i="15"/>
  <c r="D739" i="15"/>
  <c r="E739" i="15"/>
  <c r="F739" i="15"/>
  <c r="G739" i="15"/>
  <c r="H739" i="15"/>
  <c r="I739" i="15"/>
  <c r="J739" i="15"/>
  <c r="K739" i="15"/>
  <c r="L739" i="15"/>
  <c r="B740" i="15"/>
  <c r="C740" i="15"/>
  <c r="D740" i="15"/>
  <c r="E740" i="15"/>
  <c r="F740" i="15"/>
  <c r="G740" i="15"/>
  <c r="H740" i="15"/>
  <c r="I740" i="15"/>
  <c r="J740" i="15"/>
  <c r="K740" i="15"/>
  <c r="L740" i="15"/>
  <c r="B741" i="15"/>
  <c r="C741" i="15"/>
  <c r="D741" i="15"/>
  <c r="E741" i="15"/>
  <c r="F741" i="15"/>
  <c r="G741" i="15"/>
  <c r="H741" i="15"/>
  <c r="I741" i="15"/>
  <c r="J741" i="15"/>
  <c r="K741" i="15"/>
  <c r="L741" i="15"/>
  <c r="B742" i="15"/>
  <c r="C742" i="15"/>
  <c r="D742" i="15"/>
  <c r="E742" i="15"/>
  <c r="F742" i="15"/>
  <c r="G742" i="15"/>
  <c r="H742" i="15"/>
  <c r="I742" i="15"/>
  <c r="J742" i="15"/>
  <c r="K742" i="15"/>
  <c r="L742" i="15"/>
  <c r="B743" i="15"/>
  <c r="C743" i="15"/>
  <c r="D743" i="15"/>
  <c r="E743" i="15"/>
  <c r="F743" i="15"/>
  <c r="G743" i="15"/>
  <c r="H743" i="15"/>
  <c r="I743" i="15"/>
  <c r="J743" i="15"/>
  <c r="K743" i="15"/>
  <c r="L743" i="15"/>
  <c r="B744" i="15"/>
  <c r="C744" i="15"/>
  <c r="D744" i="15"/>
  <c r="E744" i="15"/>
  <c r="F744" i="15"/>
  <c r="G744" i="15"/>
  <c r="H744" i="15"/>
  <c r="I744" i="15"/>
  <c r="J744" i="15"/>
  <c r="K744" i="15"/>
  <c r="L744" i="15"/>
  <c r="B745" i="15"/>
  <c r="C745" i="15"/>
  <c r="D745" i="15"/>
  <c r="E745" i="15"/>
  <c r="F745" i="15"/>
  <c r="G745" i="15"/>
  <c r="H745" i="15"/>
  <c r="I745" i="15"/>
  <c r="J745" i="15"/>
  <c r="K745" i="15"/>
  <c r="L745" i="15"/>
  <c r="B746" i="15"/>
  <c r="C746" i="15"/>
  <c r="D746" i="15"/>
  <c r="E746" i="15"/>
  <c r="F746" i="15"/>
  <c r="G746" i="15"/>
  <c r="H746" i="15"/>
  <c r="I746" i="15"/>
  <c r="J746" i="15"/>
  <c r="K746" i="15"/>
  <c r="L746" i="15"/>
  <c r="B7" i="15"/>
  <c r="C7" i="15"/>
  <c r="D7" i="15"/>
  <c r="E7" i="15"/>
  <c r="F7" i="15"/>
  <c r="G7" i="15"/>
  <c r="H7" i="15"/>
  <c r="I7" i="15"/>
  <c r="J7" i="15"/>
  <c r="K7" i="15"/>
  <c r="L7" i="15"/>
  <c r="B8" i="15"/>
  <c r="C8" i="15"/>
  <c r="D8" i="15"/>
  <c r="E8" i="15"/>
  <c r="F8" i="15"/>
  <c r="G8" i="15"/>
  <c r="H8" i="15"/>
  <c r="I8" i="15"/>
  <c r="J8" i="15"/>
  <c r="K8" i="15"/>
  <c r="L8" i="15"/>
  <c r="B9" i="15"/>
  <c r="C9" i="15"/>
  <c r="D9" i="15"/>
  <c r="E9" i="15"/>
  <c r="F9" i="15"/>
  <c r="G9" i="15"/>
  <c r="H9" i="15"/>
  <c r="I9" i="15"/>
  <c r="J9" i="15"/>
  <c r="K9" i="15"/>
  <c r="L9" i="15"/>
  <c r="B10" i="15"/>
  <c r="C10" i="15"/>
  <c r="D10" i="15"/>
  <c r="E10" i="15"/>
  <c r="F10" i="15"/>
  <c r="G10" i="15"/>
  <c r="H10" i="15"/>
  <c r="I10" i="15"/>
  <c r="J10" i="15"/>
  <c r="K10" i="15"/>
  <c r="L10" i="15"/>
  <c r="B11" i="15"/>
  <c r="C11" i="15"/>
  <c r="D11" i="15"/>
  <c r="E11" i="15"/>
  <c r="F11" i="15"/>
  <c r="G11" i="15"/>
  <c r="H11" i="15"/>
  <c r="I11" i="15"/>
  <c r="J11" i="15"/>
  <c r="K11" i="15"/>
  <c r="L11" i="15"/>
  <c r="B12" i="15"/>
  <c r="C12" i="15"/>
  <c r="D12" i="15"/>
  <c r="E12" i="15"/>
  <c r="F12" i="15"/>
  <c r="G12" i="15"/>
  <c r="H12" i="15"/>
  <c r="I12" i="15"/>
  <c r="J12" i="15"/>
  <c r="K12" i="15"/>
  <c r="L12" i="15"/>
  <c r="B13" i="15"/>
  <c r="C13" i="15"/>
  <c r="D13" i="15"/>
  <c r="E13" i="15"/>
  <c r="F13" i="15"/>
  <c r="G13" i="15"/>
  <c r="H13" i="15"/>
  <c r="I13" i="15"/>
  <c r="J13" i="15"/>
  <c r="K13" i="15"/>
  <c r="L13" i="15"/>
  <c r="B14" i="15"/>
  <c r="C14" i="15"/>
  <c r="D14" i="15"/>
  <c r="E14" i="15"/>
  <c r="F14" i="15"/>
  <c r="G14" i="15"/>
  <c r="H14" i="15"/>
  <c r="I14" i="15"/>
  <c r="J14" i="15"/>
  <c r="K14" i="15"/>
  <c r="L14" i="15"/>
  <c r="B15" i="15"/>
  <c r="C15" i="15"/>
  <c r="D15" i="15"/>
  <c r="E15" i="15"/>
  <c r="F15" i="15"/>
  <c r="G15" i="15"/>
  <c r="H15" i="15"/>
  <c r="I15" i="15"/>
  <c r="J15" i="15"/>
  <c r="K15" i="15"/>
  <c r="L15" i="15"/>
  <c r="B16" i="15"/>
  <c r="C16" i="15"/>
  <c r="D16" i="15"/>
  <c r="E16" i="15"/>
  <c r="F16" i="15"/>
  <c r="G16" i="15"/>
  <c r="H16" i="15"/>
  <c r="I16" i="15"/>
  <c r="J16" i="15"/>
  <c r="K16" i="15"/>
  <c r="L16" i="15"/>
  <c r="B17" i="15"/>
  <c r="C17" i="15"/>
  <c r="D17" i="15"/>
  <c r="E17" i="15"/>
  <c r="F17" i="15"/>
  <c r="G17" i="15"/>
  <c r="H17" i="15"/>
  <c r="I17" i="15"/>
  <c r="J17" i="15"/>
  <c r="K17" i="15"/>
  <c r="L17" i="15"/>
  <c r="B18" i="15"/>
  <c r="C18" i="15"/>
  <c r="D18" i="15"/>
  <c r="E18" i="15"/>
  <c r="F18" i="15"/>
  <c r="G18" i="15"/>
  <c r="H18" i="15"/>
  <c r="I18" i="15"/>
  <c r="J18" i="15"/>
  <c r="K18" i="15"/>
  <c r="L18" i="15"/>
  <c r="B19" i="15"/>
  <c r="C19" i="15"/>
  <c r="D19" i="15"/>
  <c r="E19" i="15"/>
  <c r="F19" i="15"/>
  <c r="G19" i="15"/>
  <c r="H19" i="15"/>
  <c r="I19" i="15"/>
  <c r="J19" i="15"/>
  <c r="K19" i="15"/>
  <c r="L19" i="15"/>
  <c r="B20" i="15"/>
  <c r="C20" i="15"/>
  <c r="D20" i="15"/>
  <c r="E20" i="15"/>
  <c r="F20" i="15"/>
  <c r="G20" i="15"/>
  <c r="H20" i="15"/>
  <c r="I20" i="15"/>
  <c r="J20" i="15"/>
  <c r="K20" i="15"/>
  <c r="L20" i="15"/>
  <c r="B21" i="15"/>
  <c r="C21" i="15"/>
  <c r="D21" i="15"/>
  <c r="E21" i="15"/>
  <c r="F21" i="15"/>
  <c r="G21" i="15"/>
  <c r="H21" i="15"/>
  <c r="I21" i="15"/>
  <c r="J21" i="15"/>
  <c r="K21" i="15"/>
  <c r="L21" i="15"/>
  <c r="B22" i="15"/>
  <c r="C22" i="15"/>
  <c r="D22" i="15"/>
  <c r="E22" i="15"/>
  <c r="F22" i="15"/>
  <c r="G22" i="15"/>
  <c r="H22" i="15"/>
  <c r="I22" i="15"/>
  <c r="J22" i="15"/>
  <c r="K22" i="15"/>
  <c r="L22" i="15"/>
  <c r="B23" i="15"/>
  <c r="C23" i="15"/>
  <c r="D23" i="15"/>
  <c r="E23" i="15"/>
  <c r="F23" i="15"/>
  <c r="G23" i="15"/>
  <c r="H23" i="15"/>
  <c r="I23" i="15"/>
  <c r="J23" i="15"/>
  <c r="K23" i="15"/>
  <c r="L23" i="15"/>
  <c r="B24" i="15"/>
  <c r="C24" i="15"/>
  <c r="D24" i="15"/>
  <c r="E24" i="15"/>
  <c r="F24" i="15"/>
  <c r="G24" i="15"/>
  <c r="H24" i="15"/>
  <c r="I24" i="15"/>
  <c r="J24" i="15"/>
  <c r="K24" i="15"/>
  <c r="L24" i="15"/>
  <c r="B25" i="15"/>
  <c r="C25" i="15"/>
  <c r="D25" i="15"/>
  <c r="E25" i="15"/>
  <c r="F25" i="15"/>
  <c r="G25" i="15"/>
  <c r="H25" i="15"/>
  <c r="I25" i="15"/>
  <c r="J25" i="15"/>
  <c r="K25" i="15"/>
  <c r="L25" i="15"/>
  <c r="B26" i="15"/>
  <c r="C26" i="15"/>
  <c r="D26" i="15"/>
  <c r="E26" i="15"/>
  <c r="F26" i="15"/>
  <c r="G26" i="15"/>
  <c r="H26" i="15"/>
  <c r="I26" i="15"/>
  <c r="J26" i="15"/>
  <c r="K26" i="15"/>
  <c r="L26" i="15"/>
  <c r="B27" i="15"/>
  <c r="C27" i="15"/>
  <c r="D27" i="15"/>
  <c r="E27" i="15"/>
  <c r="F27" i="15"/>
  <c r="G27" i="15"/>
  <c r="H27" i="15"/>
  <c r="I27" i="15"/>
  <c r="J27" i="15"/>
  <c r="K27" i="15"/>
  <c r="L27" i="15"/>
  <c r="B28" i="15"/>
  <c r="C28" i="15"/>
  <c r="D28" i="15"/>
  <c r="E28" i="15"/>
  <c r="F28" i="15"/>
  <c r="G28" i="15"/>
  <c r="H28" i="15"/>
  <c r="I28" i="15"/>
  <c r="J28" i="15"/>
  <c r="K28" i="15"/>
  <c r="L28" i="15"/>
  <c r="B29" i="15"/>
  <c r="C29" i="15"/>
  <c r="D29" i="15"/>
  <c r="E29" i="15"/>
  <c r="F29" i="15"/>
  <c r="G29" i="15"/>
  <c r="H29" i="15"/>
  <c r="I29" i="15"/>
  <c r="J29" i="15"/>
  <c r="K29" i="15"/>
  <c r="L29" i="15"/>
  <c r="L6" i="15"/>
  <c r="K6" i="15"/>
  <c r="J6" i="15"/>
  <c r="I6" i="15"/>
  <c r="H6" i="15"/>
  <c r="G6" i="15"/>
  <c r="F6" i="15"/>
  <c r="E6" i="15"/>
  <c r="D6" i="15"/>
  <c r="C6" i="15"/>
  <c r="B6" i="15"/>
  <c r="A746" i="15" l="1"/>
  <c r="A734" i="15"/>
  <c r="A822" i="15"/>
  <c r="A735" i="15"/>
  <c r="A267" i="15"/>
  <c r="A896" i="15"/>
  <c r="A884" i="15"/>
  <c r="A872" i="15"/>
  <c r="A860" i="15"/>
  <c r="A848" i="15"/>
  <c r="A836" i="15"/>
  <c r="A825" i="15"/>
  <c r="A736" i="15"/>
  <c r="A268" i="15"/>
  <c r="A207" i="15"/>
  <c r="A195" i="15"/>
  <c r="A885" i="15"/>
  <c r="A873" i="15"/>
  <c r="A861" i="15"/>
  <c r="A849" i="15"/>
  <c r="A837" i="15"/>
  <c r="A826" i="15"/>
  <c r="A737" i="15"/>
  <c r="A269" i="15"/>
  <c r="A172" i="15"/>
  <c r="A160" i="15"/>
  <c r="A148" i="15"/>
  <c r="A136" i="15"/>
  <c r="A124" i="15"/>
  <c r="A820" i="15"/>
  <c r="A808" i="15"/>
  <c r="A796" i="15"/>
  <c r="A784" i="15"/>
  <c r="A772" i="15"/>
  <c r="A886" i="15"/>
  <c r="A874" i="15"/>
  <c r="A862" i="15"/>
  <c r="A850" i="15"/>
  <c r="A838" i="15"/>
  <c r="A827" i="15"/>
  <c r="A738" i="15"/>
  <c r="A270" i="15"/>
  <c r="A887" i="15"/>
  <c r="A875" i="15"/>
  <c r="A863" i="15"/>
  <c r="A851" i="15"/>
  <c r="A839" i="15"/>
  <c r="A828" i="15"/>
  <c r="A271" i="15"/>
  <c r="A888" i="15"/>
  <c r="A876" i="15"/>
  <c r="A864" i="15"/>
  <c r="A852" i="15"/>
  <c r="A840" i="15"/>
  <c r="A829" i="15"/>
  <c r="A739" i="15"/>
  <c r="A740" i="15"/>
  <c r="A272" i="15"/>
  <c r="A889" i="15"/>
  <c r="A877" i="15"/>
  <c r="A865" i="15"/>
  <c r="A853" i="15"/>
  <c r="A841" i="15"/>
  <c r="A273" i="15"/>
  <c r="A890" i="15"/>
  <c r="A878" i="15"/>
  <c r="A866" i="15"/>
  <c r="A854" i="15"/>
  <c r="A842" i="15"/>
  <c r="A830" i="15"/>
  <c r="A742" i="15"/>
  <c r="A730" i="15"/>
  <c r="A117" i="15"/>
  <c r="A891" i="15"/>
  <c r="A879" i="15"/>
  <c r="A867" i="15"/>
  <c r="A855" i="15"/>
  <c r="A843" i="15"/>
  <c r="A831" i="15"/>
  <c r="A743" i="15"/>
  <c r="A731" i="15"/>
  <c r="A892" i="15"/>
  <c r="A880" i="15"/>
  <c r="A868" i="15"/>
  <c r="A856" i="15"/>
  <c r="A844" i="15"/>
  <c r="A832" i="15"/>
  <c r="A741" i="15"/>
  <c r="A744" i="15"/>
  <c r="A732" i="15"/>
  <c r="A203" i="15"/>
  <c r="A191" i="15"/>
  <c r="A893" i="15"/>
  <c r="A881" i="15"/>
  <c r="A869" i="15"/>
  <c r="A857" i="15"/>
  <c r="A845" i="15"/>
  <c r="A833" i="15"/>
  <c r="A745" i="15"/>
  <c r="A733" i="15"/>
  <c r="A132" i="15"/>
  <c r="A120" i="15"/>
  <c r="A894" i="15"/>
  <c r="A882" i="15"/>
  <c r="A870" i="15"/>
  <c r="A858" i="15"/>
  <c r="A846" i="15"/>
  <c r="A834" i="15"/>
  <c r="A823" i="15"/>
  <c r="A266" i="15"/>
  <c r="A254" i="15"/>
  <c r="A242" i="15"/>
  <c r="A230" i="15"/>
  <c r="A218" i="15"/>
  <c r="A206" i="15"/>
  <c r="A194" i="15"/>
  <c r="A20" i="15"/>
  <c r="A7" i="15"/>
  <c r="A718" i="15"/>
  <c r="A706" i="15"/>
  <c r="A694" i="15"/>
  <c r="A682" i="15"/>
  <c r="A670" i="15"/>
  <c r="A658" i="15"/>
  <c r="A646" i="15"/>
  <c r="A634" i="15"/>
  <c r="A622" i="15"/>
  <c r="A610" i="15"/>
  <c r="A598" i="15"/>
  <c r="A586" i="15"/>
  <c r="A574" i="15"/>
  <c r="A562" i="15"/>
  <c r="A550" i="15"/>
  <c r="A538" i="15"/>
  <c r="A526" i="15"/>
  <c r="A514" i="15"/>
  <c r="A502" i="15"/>
  <c r="A490" i="15"/>
  <c r="A478" i="15"/>
  <c r="A466" i="15"/>
  <c r="A454" i="15"/>
  <c r="A442" i="15"/>
  <c r="A430" i="15"/>
  <c r="A418" i="15"/>
  <c r="A406" i="15"/>
  <c r="A395" i="15"/>
  <c r="A383" i="15"/>
  <c r="A371" i="15"/>
  <c r="A359" i="15"/>
  <c r="A347" i="15"/>
  <c r="A326" i="15"/>
  <c r="A314" i="15"/>
  <c r="A302" i="15"/>
  <c r="A290" i="15"/>
  <c r="A278" i="15"/>
  <c r="A255" i="15"/>
  <c r="A243" i="15"/>
  <c r="A231" i="15"/>
  <c r="A219" i="15"/>
  <c r="A256" i="15"/>
  <c r="A244" i="15"/>
  <c r="A232" i="15"/>
  <c r="A220" i="15"/>
  <c r="A208" i="15"/>
  <c r="A196" i="15"/>
  <c r="A184" i="15"/>
  <c r="A257" i="15"/>
  <c r="A245" i="15"/>
  <c r="A233" i="15"/>
  <c r="A221" i="15"/>
  <c r="A209" i="15"/>
  <c r="A197" i="15"/>
  <c r="A258" i="15"/>
  <c r="A246" i="15"/>
  <c r="A234" i="15"/>
  <c r="A222" i="15"/>
  <c r="A210" i="15"/>
  <c r="A198" i="15"/>
  <c r="A259" i="15"/>
  <c r="A247" i="15"/>
  <c r="A235" i="15"/>
  <c r="A223" i="15"/>
  <c r="A211" i="15"/>
  <c r="A199" i="15"/>
  <c r="A260" i="15"/>
  <c r="A248" i="15"/>
  <c r="A236" i="15"/>
  <c r="A224" i="15"/>
  <c r="A212" i="15"/>
  <c r="A200" i="15"/>
  <c r="A188" i="15"/>
  <c r="A261" i="15"/>
  <c r="A249" i="15"/>
  <c r="A237" i="15"/>
  <c r="A225" i="15"/>
  <c r="A213" i="15"/>
  <c r="A201" i="15"/>
  <c r="A189" i="15"/>
  <c r="A333" i="15"/>
  <c r="A321" i="15"/>
  <c r="A309" i="15"/>
  <c r="A297" i="15"/>
  <c r="A285" i="15"/>
  <c r="A262" i="15"/>
  <c r="A250" i="15"/>
  <c r="A238" i="15"/>
  <c r="A226" i="15"/>
  <c r="A214" i="15"/>
  <c r="A202" i="15"/>
  <c r="A190" i="15"/>
  <c r="A263" i="15"/>
  <c r="A251" i="15"/>
  <c r="A239" i="15"/>
  <c r="A227" i="15"/>
  <c r="A215" i="15"/>
  <c r="A264" i="15"/>
  <c r="A252" i="15"/>
  <c r="A240" i="15"/>
  <c r="A228" i="15"/>
  <c r="A216" i="15"/>
  <c r="A204" i="15"/>
  <c r="A192" i="15"/>
  <c r="A182" i="15"/>
  <c r="A170" i="15"/>
  <c r="A158" i="15"/>
  <c r="A146" i="15"/>
  <c r="A134" i="15"/>
  <c r="A122" i="15"/>
  <c r="A183" i="15"/>
  <c r="A171" i="15"/>
  <c r="A159" i="15"/>
  <c r="A147" i="15"/>
  <c r="A135" i="15"/>
  <c r="A123" i="15"/>
  <c r="A185" i="15"/>
  <c r="A173" i="15"/>
  <c r="A161" i="15"/>
  <c r="A149" i="15"/>
  <c r="A137" i="15"/>
  <c r="A125" i="15"/>
  <c r="A186" i="15"/>
  <c r="A174" i="15"/>
  <c r="A162" i="15"/>
  <c r="A150" i="15"/>
  <c r="A138" i="15"/>
  <c r="A126" i="15"/>
  <c r="A187" i="15"/>
  <c r="A175" i="15"/>
  <c r="A163" i="15"/>
  <c r="A151" i="15"/>
  <c r="A139" i="15"/>
  <c r="A127" i="15"/>
  <c r="A115" i="15"/>
  <c r="A176" i="15"/>
  <c r="A164" i="15"/>
  <c r="A152" i="15"/>
  <c r="A140" i="15"/>
  <c r="A128" i="15"/>
  <c r="A116" i="15"/>
  <c r="A177" i="15"/>
  <c r="A165" i="15"/>
  <c r="A153" i="15"/>
  <c r="A141" i="15"/>
  <c r="A129" i="15"/>
  <c r="A178" i="15"/>
  <c r="A166" i="15"/>
  <c r="A154" i="15"/>
  <c r="A142" i="15"/>
  <c r="A130" i="15"/>
  <c r="A118" i="15"/>
  <c r="A179" i="15"/>
  <c r="A167" i="15"/>
  <c r="A155" i="15"/>
  <c r="A143" i="15"/>
  <c r="A131" i="15"/>
  <c r="A119" i="15"/>
  <c r="A180" i="15"/>
  <c r="A168" i="15"/>
  <c r="A156" i="15"/>
  <c r="A144" i="15"/>
  <c r="A821" i="15"/>
  <c r="A809" i="15"/>
  <c r="A797" i="15"/>
  <c r="A785" i="15"/>
  <c r="A773" i="15"/>
  <c r="A810" i="15"/>
  <c r="A798" i="15"/>
  <c r="A786" i="15"/>
  <c r="A774" i="15"/>
  <c r="A103" i="15"/>
  <c r="A91" i="15"/>
  <c r="A79" i="15"/>
  <c r="A67" i="15"/>
  <c r="A55" i="15"/>
  <c r="A43" i="15"/>
  <c r="A760" i="15"/>
  <c r="A748" i="15"/>
  <c r="A811" i="15"/>
  <c r="A799" i="15"/>
  <c r="A787" i="15"/>
  <c r="A775" i="15"/>
  <c r="A812" i="15"/>
  <c r="A800" i="15"/>
  <c r="A788" i="15"/>
  <c r="A776" i="15"/>
  <c r="A813" i="15"/>
  <c r="A801" i="15"/>
  <c r="A789" i="15"/>
  <c r="A777" i="15"/>
  <c r="A814" i="15"/>
  <c r="A802" i="15"/>
  <c r="A790" i="15"/>
  <c r="A778" i="15"/>
  <c r="A815" i="15"/>
  <c r="A803" i="15"/>
  <c r="A791" i="15"/>
  <c r="A779" i="15"/>
  <c r="A816" i="15"/>
  <c r="A804" i="15"/>
  <c r="A792" i="15"/>
  <c r="A780" i="15"/>
  <c r="A817" i="15"/>
  <c r="A805" i="15"/>
  <c r="A793" i="15"/>
  <c r="A781" i="15"/>
  <c r="A818" i="15"/>
  <c r="A806" i="15"/>
  <c r="A794" i="15"/>
  <c r="A782" i="15"/>
  <c r="A819" i="15"/>
  <c r="A807" i="15"/>
  <c r="A795" i="15"/>
  <c r="A783" i="15"/>
  <c r="A771" i="15"/>
  <c r="A761" i="15"/>
  <c r="A762" i="15"/>
  <c r="A750" i="15"/>
  <c r="A763" i="15"/>
  <c r="A751" i="15"/>
  <c r="A764" i="15"/>
  <c r="A752" i="15"/>
  <c r="A765" i="15"/>
  <c r="A753" i="15"/>
  <c r="A749" i="15"/>
  <c r="A766" i="15"/>
  <c r="A754" i="15"/>
  <c r="A767" i="15"/>
  <c r="A755" i="15"/>
  <c r="A768" i="15"/>
  <c r="A756" i="15"/>
  <c r="A769" i="15"/>
  <c r="A757" i="15"/>
  <c r="A770" i="15"/>
  <c r="A758" i="15"/>
  <c r="A759" i="15"/>
  <c r="A747" i="15"/>
  <c r="A443" i="15"/>
  <c r="A431" i="15"/>
  <c r="A372" i="15"/>
  <c r="A348" i="15"/>
  <c r="A336" i="15"/>
  <c r="A327" i="15"/>
  <c r="A315" i="15"/>
  <c r="A303" i="15"/>
  <c r="A291" i="15"/>
  <c r="A279" i="15"/>
  <c r="A612" i="15"/>
  <c r="A600" i="15"/>
  <c r="A444" i="15"/>
  <c r="A432" i="15"/>
  <c r="A373" i="15"/>
  <c r="A361" i="15"/>
  <c r="A349" i="15"/>
  <c r="A328" i="15"/>
  <c r="A316" i="15"/>
  <c r="A304" i="15"/>
  <c r="A292" i="15"/>
  <c r="A280" i="15"/>
  <c r="A57" i="15"/>
  <c r="A45" i="15"/>
  <c r="A33" i="15"/>
  <c r="A469" i="15"/>
  <c r="A457" i="15"/>
  <c r="A445" i="15"/>
  <c r="A433" i="15"/>
  <c r="A362" i="15"/>
  <c r="A350" i="15"/>
  <c r="A329" i="15"/>
  <c r="A317" i="15"/>
  <c r="A305" i="15"/>
  <c r="A293" i="15"/>
  <c r="A281" i="15"/>
  <c r="A58" i="15"/>
  <c r="A46" i="15"/>
  <c r="A34" i="15"/>
  <c r="A446" i="15"/>
  <c r="A434" i="15"/>
  <c r="A387" i="15"/>
  <c r="A375" i="15"/>
  <c r="A363" i="15"/>
  <c r="A351" i="15"/>
  <c r="A330" i="15"/>
  <c r="A318" i="15"/>
  <c r="A306" i="15"/>
  <c r="A294" i="15"/>
  <c r="A282" i="15"/>
  <c r="A47" i="15"/>
  <c r="A35" i="15"/>
  <c r="A447" i="15"/>
  <c r="A435" i="15"/>
  <c r="A352" i="15"/>
  <c r="A340" i="15"/>
  <c r="A331" i="15"/>
  <c r="A319" i="15"/>
  <c r="A307" i="15"/>
  <c r="A295" i="15"/>
  <c r="A283" i="15"/>
  <c r="A448" i="15"/>
  <c r="A436" i="15"/>
  <c r="A353" i="15"/>
  <c r="A341" i="15"/>
  <c r="A332" i="15"/>
  <c r="A320" i="15"/>
  <c r="A308" i="15"/>
  <c r="A296" i="15"/>
  <c r="A284" i="15"/>
  <c r="A473" i="15"/>
  <c r="A461" i="15"/>
  <c r="A449" i="15"/>
  <c r="A437" i="15"/>
  <c r="A354" i="15"/>
  <c r="A605" i="15"/>
  <c r="A474" i="15"/>
  <c r="A462" i="15"/>
  <c r="A450" i="15"/>
  <c r="A438" i="15"/>
  <c r="A355" i="15"/>
  <c r="A343" i="15"/>
  <c r="A334" i="15"/>
  <c r="A322" i="15"/>
  <c r="A310" i="15"/>
  <c r="A298" i="15"/>
  <c r="A286" i="15"/>
  <c r="A274" i="15"/>
  <c r="A51" i="15"/>
  <c r="A39" i="15"/>
  <c r="A439" i="15"/>
  <c r="A368" i="15"/>
  <c r="A356" i="15"/>
  <c r="A344" i="15"/>
  <c r="A335" i="15"/>
  <c r="A323" i="15"/>
  <c r="A311" i="15"/>
  <c r="A299" i="15"/>
  <c r="A287" i="15"/>
  <c r="A275" i="15"/>
  <c r="A620" i="15"/>
  <c r="A596" i="15"/>
  <c r="A440" i="15"/>
  <c r="A393" i="15"/>
  <c r="A369" i="15"/>
  <c r="A357" i="15"/>
  <c r="A345" i="15"/>
  <c r="A324" i="15"/>
  <c r="A312" i="15"/>
  <c r="A300" i="15"/>
  <c r="A288" i="15"/>
  <c r="A276" i="15"/>
  <c r="A53" i="15"/>
  <c r="A41" i="15"/>
  <c r="A629" i="15"/>
  <c r="A617" i="15"/>
  <c r="A441" i="15"/>
  <c r="A429" i="15"/>
  <c r="A370" i="15"/>
  <c r="A358" i="15"/>
  <c r="A346" i="15"/>
  <c r="A325" i="15"/>
  <c r="A313" i="15"/>
  <c r="A301" i="15"/>
  <c r="A289" i="15"/>
  <c r="A277" i="15"/>
  <c r="A719" i="15"/>
  <c r="A707" i="15"/>
  <c r="A695" i="15"/>
  <c r="A683" i="15"/>
  <c r="A671" i="15"/>
  <c r="A659" i="15"/>
  <c r="A647" i="15"/>
  <c r="A635" i="15"/>
  <c r="A623" i="15"/>
  <c r="A611" i="15"/>
  <c r="A599" i="15"/>
  <c r="A9" i="15"/>
  <c r="A720" i="15"/>
  <c r="A708" i="15"/>
  <c r="A696" i="15"/>
  <c r="A684" i="15"/>
  <c r="A672" i="15"/>
  <c r="A660" i="15"/>
  <c r="A648" i="15"/>
  <c r="A636" i="15"/>
  <c r="A624" i="15"/>
  <c r="A6" i="15"/>
  <c r="A10" i="15"/>
  <c r="A721" i="15"/>
  <c r="A709" i="15"/>
  <c r="A697" i="15"/>
  <c r="A685" i="15"/>
  <c r="A673" i="15"/>
  <c r="A661" i="15"/>
  <c r="A649" i="15"/>
  <c r="A637" i="15"/>
  <c r="A625" i="15"/>
  <c r="A613" i="15"/>
  <c r="A601" i="15"/>
  <c r="A11" i="15"/>
  <c r="A722" i="15"/>
  <c r="A710" i="15"/>
  <c r="A698" i="15"/>
  <c r="A686" i="15"/>
  <c r="A674" i="15"/>
  <c r="A662" i="15"/>
  <c r="A650" i="15"/>
  <c r="A638" i="15"/>
  <c r="A626" i="15"/>
  <c r="A614" i="15"/>
  <c r="A602" i="15"/>
  <c r="A22" i="15"/>
  <c r="A23" i="15"/>
  <c r="A24" i="15"/>
  <c r="A12" i="15"/>
  <c r="A723" i="15"/>
  <c r="A711" i="15"/>
  <c r="A699" i="15"/>
  <c r="A687" i="15"/>
  <c r="A675" i="15"/>
  <c r="A663" i="15"/>
  <c r="A651" i="15"/>
  <c r="A639" i="15"/>
  <c r="A627" i="15"/>
  <c r="A615" i="15"/>
  <c r="A603" i="15"/>
  <c r="A25" i="15"/>
  <c r="A15" i="15"/>
  <c r="A13" i="15"/>
  <c r="A724" i="15"/>
  <c r="A712" i="15"/>
  <c r="A700" i="15"/>
  <c r="A688" i="15"/>
  <c r="A676" i="15"/>
  <c r="A664" i="15"/>
  <c r="A652" i="15"/>
  <c r="A640" i="15"/>
  <c r="A628" i="15"/>
  <c r="A616" i="15"/>
  <c r="A604" i="15"/>
  <c r="A725" i="15"/>
  <c r="A713" i="15"/>
  <c r="A701" i="15"/>
  <c r="A689" i="15"/>
  <c r="A677" i="15"/>
  <c r="A665" i="15"/>
  <c r="A653" i="15"/>
  <c r="A641" i="15"/>
  <c r="A593" i="15"/>
  <c r="A581" i="15"/>
  <c r="A26" i="15"/>
  <c r="A714" i="15"/>
  <c r="A702" i="15"/>
  <c r="A690" i="15"/>
  <c r="A678" i="15"/>
  <c r="A666" i="15"/>
  <c r="A654" i="15"/>
  <c r="A642" i="15"/>
  <c r="A630" i="15"/>
  <c r="A618" i="15"/>
  <c r="A606" i="15"/>
  <c r="A594" i="15"/>
  <c r="A582" i="15"/>
  <c r="A14" i="15"/>
  <c r="A28" i="15"/>
  <c r="A18" i="15"/>
  <c r="A727" i="15"/>
  <c r="A715" i="15"/>
  <c r="A703" i="15"/>
  <c r="A691" i="15"/>
  <c r="A679" i="15"/>
  <c r="A667" i="15"/>
  <c r="A655" i="15"/>
  <c r="A643" i="15"/>
  <c r="A631" i="15"/>
  <c r="A619" i="15"/>
  <c r="A607" i="15"/>
  <c r="A595" i="15"/>
  <c r="A16" i="15"/>
  <c r="A726" i="15"/>
  <c r="A29" i="15"/>
  <c r="A728" i="15"/>
  <c r="A716" i="15"/>
  <c r="A704" i="15"/>
  <c r="A692" i="15"/>
  <c r="A680" i="15"/>
  <c r="A668" i="15"/>
  <c r="A656" i="15"/>
  <c r="A644" i="15"/>
  <c r="A632" i="15"/>
  <c r="A608" i="15"/>
  <c r="A19" i="15"/>
  <c r="A729" i="15"/>
  <c r="A717" i="15"/>
  <c r="A705" i="15"/>
  <c r="A693" i="15"/>
  <c r="A681" i="15"/>
  <c r="A669" i="15"/>
  <c r="A657" i="15"/>
  <c r="A645" i="15"/>
  <c r="A633" i="15"/>
  <c r="A621" i="15"/>
  <c r="A609" i="15"/>
  <c r="A597" i="15"/>
  <c r="A587" i="15"/>
  <c r="A575" i="15"/>
  <c r="A563" i="15"/>
  <c r="A551" i="15"/>
  <c r="A539" i="15"/>
  <c r="A527" i="15"/>
  <c r="A515" i="15"/>
  <c r="A503" i="15"/>
  <c r="A491" i="15"/>
  <c r="A479" i="15"/>
  <c r="A467" i="15"/>
  <c r="A455" i="15"/>
  <c r="A588" i="15"/>
  <c r="A576" i="15"/>
  <c r="A564" i="15"/>
  <c r="A552" i="15"/>
  <c r="A540" i="15"/>
  <c r="A528" i="15"/>
  <c r="A516" i="15"/>
  <c r="A504" i="15"/>
  <c r="A492" i="15"/>
  <c r="A480" i="15"/>
  <c r="A468" i="15"/>
  <c r="A456" i="15"/>
  <c r="A589" i="15"/>
  <c r="A577" i="15"/>
  <c r="A565" i="15"/>
  <c r="A553" i="15"/>
  <c r="A541" i="15"/>
  <c r="A529" i="15"/>
  <c r="A517" i="15"/>
  <c r="A505" i="15"/>
  <c r="A493" i="15"/>
  <c r="A481" i="15"/>
  <c r="A590" i="15"/>
  <c r="A578" i="15"/>
  <c r="A566" i="15"/>
  <c r="A554" i="15"/>
  <c r="A542" i="15"/>
  <c r="A530" i="15"/>
  <c r="A518" i="15"/>
  <c r="A506" i="15"/>
  <c r="A494" i="15"/>
  <c r="A482" i="15"/>
  <c r="A470" i="15"/>
  <c r="A458" i="15"/>
  <c r="A591" i="15"/>
  <c r="A579" i="15"/>
  <c r="A567" i="15"/>
  <c r="A555" i="15"/>
  <c r="A543" i="15"/>
  <c r="A531" i="15"/>
  <c r="A519" i="15"/>
  <c r="A507" i="15"/>
  <c r="A495" i="15"/>
  <c r="A483" i="15"/>
  <c r="A471" i="15"/>
  <c r="A459" i="15"/>
  <c r="A592" i="15"/>
  <c r="A580" i="15"/>
  <c r="A568" i="15"/>
  <c r="A556" i="15"/>
  <c r="A544" i="15"/>
  <c r="A532" i="15"/>
  <c r="A520" i="15"/>
  <c r="A508" i="15"/>
  <c r="A496" i="15"/>
  <c r="A484" i="15"/>
  <c r="A472" i="15"/>
  <c r="A460" i="15"/>
  <c r="A569" i="15"/>
  <c r="A557" i="15"/>
  <c r="A545" i="15"/>
  <c r="A533" i="15"/>
  <c r="A521" i="15"/>
  <c r="A509" i="15"/>
  <c r="A497" i="15"/>
  <c r="A485" i="15"/>
  <c r="A570" i="15"/>
  <c r="A558" i="15"/>
  <c r="A546" i="15"/>
  <c r="A534" i="15"/>
  <c r="A522" i="15"/>
  <c r="A510" i="15"/>
  <c r="A498" i="15"/>
  <c r="A486" i="15"/>
  <c r="A583" i="15"/>
  <c r="A571" i="15"/>
  <c r="A559" i="15"/>
  <c r="A547" i="15"/>
  <c r="A535" i="15"/>
  <c r="A523" i="15"/>
  <c r="A511" i="15"/>
  <c r="A499" i="15"/>
  <c r="A487" i="15"/>
  <c r="A475" i="15"/>
  <c r="A463" i="15"/>
  <c r="A451" i="15"/>
  <c r="A584" i="15"/>
  <c r="A572" i="15"/>
  <c r="A560" i="15"/>
  <c r="A548" i="15"/>
  <c r="A536" i="15"/>
  <c r="A524" i="15"/>
  <c r="A512" i="15"/>
  <c r="A500" i="15"/>
  <c r="A488" i="15"/>
  <c r="A476" i="15"/>
  <c r="A464" i="15"/>
  <c r="A452" i="15"/>
  <c r="A585" i="15"/>
  <c r="A573" i="15"/>
  <c r="A561" i="15"/>
  <c r="A549" i="15"/>
  <c r="A537" i="15"/>
  <c r="A525" i="15"/>
  <c r="A513" i="15"/>
  <c r="A501" i="15"/>
  <c r="A489" i="15"/>
  <c r="A477" i="15"/>
  <c r="A465" i="15"/>
  <c r="A453" i="15"/>
  <c r="A419" i="15"/>
  <c r="A407" i="15"/>
  <c r="A384" i="15"/>
  <c r="A360" i="15"/>
  <c r="A420" i="15"/>
  <c r="A408" i="15"/>
  <c r="A396" i="15"/>
  <c r="A385" i="15"/>
  <c r="A421" i="15"/>
  <c r="A409" i="15"/>
  <c r="A397" i="15"/>
  <c r="A386" i="15"/>
  <c r="A374" i="15"/>
  <c r="A422" i="15"/>
  <c r="A410" i="15"/>
  <c r="A398" i="15"/>
  <c r="A423" i="15"/>
  <c r="A411" i="15"/>
  <c r="A399" i="15"/>
  <c r="A388" i="15"/>
  <c r="A376" i="15"/>
  <c r="A364" i="15"/>
  <c r="A424" i="15"/>
  <c r="A412" i="15"/>
  <c r="A400" i="15"/>
  <c r="A389" i="15"/>
  <c r="A377" i="15"/>
  <c r="A365" i="15"/>
  <c r="A425" i="15"/>
  <c r="A413" i="15"/>
  <c r="A401" i="15"/>
  <c r="A390" i="15"/>
  <c r="A378" i="15"/>
  <c r="A366" i="15"/>
  <c r="A426" i="15"/>
  <c r="A414" i="15"/>
  <c r="A402" i="15"/>
  <c r="A391" i="15"/>
  <c r="A379" i="15"/>
  <c r="A367" i="15"/>
  <c r="A427" i="15"/>
  <c r="A415" i="15"/>
  <c r="A403" i="15"/>
  <c r="A392" i="15"/>
  <c r="A380" i="15"/>
  <c r="A428" i="15"/>
  <c r="A416" i="15"/>
  <c r="A404" i="15"/>
  <c r="A381" i="15"/>
  <c r="A417" i="15"/>
  <c r="A405" i="15"/>
  <c r="A394" i="15"/>
  <c r="A382" i="15"/>
  <c r="A337" i="15"/>
  <c r="A338" i="15"/>
  <c r="A339" i="15"/>
  <c r="A342" i="15"/>
  <c r="A21" i="15"/>
  <c r="A8" i="15"/>
  <c r="A27" i="15"/>
  <c r="A17" i="15"/>
  <c r="A104" i="15"/>
  <c r="A92" i="15"/>
  <c r="A80" i="15"/>
  <c r="A68" i="15"/>
  <c r="A56" i="15"/>
  <c r="A44" i="15"/>
  <c r="A105" i="15"/>
  <c r="A93" i="15"/>
  <c r="A81" i="15"/>
  <c r="A69" i="15"/>
  <c r="A106" i="15"/>
  <c r="A94" i="15"/>
  <c r="A82" i="15"/>
  <c r="A70" i="15"/>
  <c r="A107" i="15"/>
  <c r="A95" i="15"/>
  <c r="A83" i="15"/>
  <c r="A71" i="15"/>
  <c r="A59" i="15"/>
  <c r="A108" i="15"/>
  <c r="A96" i="15"/>
  <c r="A84" i="15"/>
  <c r="A72" i="15"/>
  <c r="A60" i="15"/>
  <c r="A48" i="15"/>
  <c r="A36" i="15"/>
  <c r="A109" i="15"/>
  <c r="A97" i="15"/>
  <c r="A85" i="15"/>
  <c r="A73" i="15"/>
  <c r="A61" i="15"/>
  <c r="A49" i="15"/>
  <c r="A37" i="15"/>
  <c r="A30" i="15"/>
  <c r="A110" i="15"/>
  <c r="A98" i="15"/>
  <c r="A86" i="15"/>
  <c r="A74" i="15"/>
  <c r="A62" i="15"/>
  <c r="A50" i="15"/>
  <c r="A38" i="15"/>
  <c r="A111" i="15"/>
  <c r="A99" i="15"/>
  <c r="A87" i="15"/>
  <c r="A75" i="15"/>
  <c r="A63" i="15"/>
  <c r="A31" i="15"/>
  <c r="A112" i="15"/>
  <c r="A100" i="15"/>
  <c r="A88" i="15"/>
  <c r="A76" i="15"/>
  <c r="A64" i="15"/>
  <c r="A52" i="15"/>
  <c r="A40" i="15"/>
  <c r="A32" i="15"/>
  <c r="A113" i="15"/>
  <c r="A101" i="15"/>
  <c r="A89" i="15"/>
  <c r="A77" i="15"/>
  <c r="A65" i="15"/>
  <c r="A114" i="15"/>
  <c r="A102" i="15"/>
  <c r="A90" i="15"/>
  <c r="A78" i="15"/>
  <c r="A66" i="15"/>
  <c r="A54" i="15"/>
  <c r="A42" i="15"/>
</calcChain>
</file>

<file path=xl/sharedStrings.xml><?xml version="1.0" encoding="utf-8"?>
<sst xmlns="http://schemas.openxmlformats.org/spreadsheetml/2006/main" count="26149" uniqueCount="4659">
  <si>
    <t>Section #</t>
  </si>
  <si>
    <t>Recommendation #</t>
  </si>
  <si>
    <t>Title</t>
  </si>
  <si>
    <t>Assessment Status</t>
  </si>
  <si>
    <t>Description</t>
  </si>
  <si>
    <t>Rational Statement</t>
  </si>
  <si>
    <t>Impact Statement</t>
  </si>
  <si>
    <t>Remediation Procedure</t>
  </si>
  <si>
    <t>Audit Procedure</t>
  </si>
  <si>
    <t>Additional Information</t>
  </si>
  <si>
    <t>CIS Controls</t>
  </si>
  <si>
    <t>CIS Safeguards 1 (v8)</t>
  </si>
  <si>
    <t>CIS Safeguards 2 (v8)</t>
  </si>
  <si>
    <t>v8 IG1</t>
  </si>
  <si>
    <t>v8 IG2</t>
  </si>
  <si>
    <t>v8 IG3</t>
  </si>
  <si>
    <t>CIS Safeguards 1 (v7)</t>
  </si>
  <si>
    <t>CIS Safeguards 2 (v7)</t>
  </si>
  <si>
    <t>CIS Safeguards 3 (v7)</t>
  </si>
  <si>
    <t>v7 IG1</t>
  </si>
  <si>
    <t>v7 IG2</t>
  </si>
  <si>
    <t>v7 IG3</t>
  </si>
  <si>
    <t>1</t>
  </si>
  <si>
    <t>Account Policies</t>
  </si>
  <si>
    <t>This section contains recommendations for account policies.</t>
  </si>
  <si>
    <t>1.1</t>
  </si>
  <si>
    <t>Password Policy</t>
  </si>
  <si>
    <t>This section contains recommendations for password policy.</t>
  </si>
  <si>
    <t>1.2</t>
  </si>
  <si>
    <t>Account Lockout Policy</t>
  </si>
  <si>
    <t>This section contains recommendations for account lockout policy.</t>
  </si>
  <si>
    <t>2</t>
  </si>
  <si>
    <t>Local Policies</t>
  </si>
  <si>
    <t>This section contains recommendations for local policies.</t>
  </si>
  <si>
    <t>2.1</t>
  </si>
  <si>
    <t>Audit Policy</t>
  </si>
  <si>
    <t>This section is intentionally blank and exists to ensure the structure of Windows benchmarks is consistent.</t>
  </si>
  <si>
    <t>2.2</t>
  </si>
  <si>
    <t>User Rights Assignment</t>
  </si>
  <si>
    <t>This section contains recommendations for user rights assignments.</t>
  </si>
  <si>
    <t>2.3</t>
  </si>
  <si>
    <t>Security Options</t>
  </si>
  <si>
    <t>This section contains recommendations for security options.</t>
  </si>
  <si>
    <t>2.3.1</t>
  </si>
  <si>
    <t>Accounts</t>
  </si>
  <si>
    <t>This section contains recommendations related to default accounts.</t>
  </si>
  <si>
    <t>2.3.2</t>
  </si>
  <si>
    <t>Audit</t>
  </si>
  <si>
    <t>This section contains recommendations related to auditing controls.</t>
  </si>
  <si>
    <t>2.3.3</t>
  </si>
  <si>
    <t>DCOM</t>
  </si>
  <si>
    <t>2.3.4</t>
  </si>
  <si>
    <t>Devices</t>
  </si>
  <si>
    <t>This section contains recommendations related to managing devices.</t>
  </si>
  <si>
    <t>2.3.5</t>
  </si>
  <si>
    <t>Domain controller</t>
  </si>
  <si>
    <t>2.3.6</t>
  </si>
  <si>
    <t>Domain member</t>
  </si>
  <si>
    <t>This section contains recommendations related to domain membership.</t>
  </si>
  <si>
    <t>2.3.7</t>
  </si>
  <si>
    <t>Interactive logon</t>
  </si>
  <si>
    <t>This section contains recommendations related to interactive logons.</t>
  </si>
  <si>
    <t>2.3.8</t>
  </si>
  <si>
    <t>Microsoft network client</t>
  </si>
  <si>
    <t>This section contains recommendations related to configuring the Microsoft network client.</t>
  </si>
  <si>
    <t>2.3.9</t>
  </si>
  <si>
    <t>Microsoft network server</t>
  </si>
  <si>
    <t>This section contains recommendations related to configuring the Microsoft network server.</t>
  </si>
  <si>
    <t>2.3.10</t>
  </si>
  <si>
    <t>Network access</t>
  </si>
  <si>
    <t>This section contains recommendations related to network access.</t>
  </si>
  <si>
    <t>2.3.11</t>
  </si>
  <si>
    <t>Network security</t>
  </si>
  <si>
    <t>This section contains recommendations related to network security.</t>
  </si>
  <si>
    <t>2.3.12</t>
  </si>
  <si>
    <t>Recovery console</t>
  </si>
  <si>
    <t>2.3.13</t>
  </si>
  <si>
    <t>Shutdown</t>
  </si>
  <si>
    <t>2.3.14</t>
  </si>
  <si>
    <t>System cryptography</t>
  </si>
  <si>
    <t>This section contains recommendations related to system cryptography.</t>
  </si>
  <si>
    <t>2.3.15</t>
  </si>
  <si>
    <t>System objects</t>
  </si>
  <si>
    <t>This section contains recommendations related to system objects.</t>
  </si>
  <si>
    <t>2.3.16</t>
  </si>
  <si>
    <t>System settings</t>
  </si>
  <si>
    <t>2.3.17</t>
  </si>
  <si>
    <t>User Account Control</t>
  </si>
  <si>
    <t>This section contains recommendations related to User Account Control.</t>
  </si>
  <si>
    <t>3</t>
  </si>
  <si>
    <t>Event Log</t>
  </si>
  <si>
    <t>4</t>
  </si>
  <si>
    <t>Restricted Groups</t>
  </si>
  <si>
    <t>5</t>
  </si>
  <si>
    <t>System Services</t>
  </si>
  <si>
    <t>This section contains recommendations for system services.</t>
  </si>
  <si>
    <t>6</t>
  </si>
  <si>
    <t>Registry</t>
  </si>
  <si>
    <t>7</t>
  </si>
  <si>
    <t>File System</t>
  </si>
  <si>
    <t>8</t>
  </si>
  <si>
    <t>Wired Network (IEEE 802.3) Policies</t>
  </si>
  <si>
    <t>9</t>
  </si>
  <si>
    <t>Windows Defender Firewall with Advanced Security (formerly Windows Firewall with Advanced Security)</t>
  </si>
  <si>
    <t>This section contains recommendations for configuring the Windows Firewall.
**Note:** In older versions of Microsoft Windows, this section was named _Windows Firewall with Advanced Security_, but it was renamed to _Windows Defender Firewall with Advanced Security_ starting with Windows 10 Release 1709.</t>
  </si>
  <si>
    <t>9.1</t>
  </si>
  <si>
    <t>Domain Profile</t>
  </si>
  <si>
    <t>This section contains recommendations for the Domain Profile of the Windows Firewall.</t>
  </si>
  <si>
    <t>9.2</t>
  </si>
  <si>
    <t>Private Profile</t>
  </si>
  <si>
    <t>This section contains recommendations for the Private Profile of the Windows Firewall.</t>
  </si>
  <si>
    <t>9.3</t>
  </si>
  <si>
    <t>Public Profile</t>
  </si>
  <si>
    <t>This section contains recommendations for the Public Profile of the Windows Firewall.</t>
  </si>
  <si>
    <t>10</t>
  </si>
  <si>
    <t>Network List Manager Policies</t>
  </si>
  <si>
    <t>11</t>
  </si>
  <si>
    <t>Wireless Network (IEEE 802.11) Policies</t>
  </si>
  <si>
    <t>12</t>
  </si>
  <si>
    <t>Public Key Policies</t>
  </si>
  <si>
    <t>13</t>
  </si>
  <si>
    <t>Software Restriction Policies</t>
  </si>
  <si>
    <t>14</t>
  </si>
  <si>
    <t>Network Access Protection NAP Client Configuration</t>
  </si>
  <si>
    <t>15</t>
  </si>
  <si>
    <t>Application Control Policies</t>
  </si>
  <si>
    <t>16</t>
  </si>
  <si>
    <t>IP Security Policies</t>
  </si>
  <si>
    <t>17</t>
  </si>
  <si>
    <t>Advanced Audit Policy Configuration</t>
  </si>
  <si>
    <t>This section contains recommendations for configuring the Windows audit facilities.</t>
  </si>
  <si>
    <t>17.1</t>
  </si>
  <si>
    <t>Account Logon</t>
  </si>
  <si>
    <t>This section contains recommendations for configuring the Account Logon audit policy.</t>
  </si>
  <si>
    <t>17.2</t>
  </si>
  <si>
    <t>Account Management</t>
  </si>
  <si>
    <t>This section contains recommendations for configuring the Account Management audit policy.</t>
  </si>
  <si>
    <t>17.3</t>
  </si>
  <si>
    <t>Detailed Tracking</t>
  </si>
  <si>
    <t>This section contains recommendations for configuring the Detailed Tracking audit policy.</t>
  </si>
  <si>
    <t>17.4</t>
  </si>
  <si>
    <t>DS Access</t>
  </si>
  <si>
    <t>17.5</t>
  </si>
  <si>
    <t>Logon/Logoff</t>
  </si>
  <si>
    <t>This section contains recommendations for configuring the Logon/Logoff audit policy.</t>
  </si>
  <si>
    <t>17.6</t>
  </si>
  <si>
    <t>Object Access</t>
  </si>
  <si>
    <t>This section contains recommendations for configuring the Object Access audit policy.</t>
  </si>
  <si>
    <t>17.7</t>
  </si>
  <si>
    <t>Policy Change</t>
  </si>
  <si>
    <t>This section contains recommendations for configuring the Policy Change audit policy.</t>
  </si>
  <si>
    <t>17.8</t>
  </si>
  <si>
    <t>Privilege Use</t>
  </si>
  <si>
    <t>This section contains recommendations for configuring the Privilege Use audit policy.</t>
  </si>
  <si>
    <t>17.9</t>
  </si>
  <si>
    <t>System</t>
  </si>
  <si>
    <t>This section contains recommendations for configuring the System audit policy.</t>
  </si>
  <si>
    <t>18</t>
  </si>
  <si>
    <t>Administrative Templates (Computer)</t>
  </si>
  <si>
    <t>This section contains computer-based recommendations from Group Policy Administrative Templates (ADMX).</t>
  </si>
  <si>
    <t>18.1</t>
  </si>
  <si>
    <t>Control Panel</t>
  </si>
  <si>
    <t>This section contains recommendations for Control Panel settings.
This Group Policy section is provided by the Group Policy template `Windows.admx/adml` that is included with all versions of the Microsoft Windows Administrative Templates.</t>
  </si>
  <si>
    <t>18.1.1</t>
  </si>
  <si>
    <t>Personalization</t>
  </si>
  <si>
    <t>This section contains recommendations for Control Panel personalization settings.
This Group Policy section is provided by the Group Policy template `ControlPanelDisplay.admx/adml` that is included with the Microsoft Windows 8.0 &amp; Server 2012 (non-R2) Administrative Templates (or newer).</t>
  </si>
  <si>
    <t>18.1.2</t>
  </si>
  <si>
    <t>Regional and Language Options</t>
  </si>
  <si>
    <t>This section contains recommendation settings for Regional and Language Options.
This Group Policy section is provided by the Group Policy template `Globalization.admx/adml` that is included with all versions of the Microsoft Windows Administrative Templates.</t>
  </si>
  <si>
    <t>18.1.2.1</t>
  </si>
  <si>
    <t>Handwriting personalization</t>
  </si>
  <si>
    <t>This section is intentionally blank and exists to ensure the structure of Windows benchmarks is consistent.
This Group Policy section is provided by the Group Policy template `Globalization.admx/adml` that is included with the Microsoft Windows 8.0 &amp; Server 2012 (non-R2) Administrative Templates (or newer).</t>
  </si>
  <si>
    <t>18.2</t>
  </si>
  <si>
    <t>LAPS</t>
  </si>
  <si>
    <t>This section contains recommendations for configuring Microsoft Local Administrator Password Solution (LAPS).
This Group Policy section is provided by the Group Policy template `AdmPwd.admx/adml` that is included with LAPS.</t>
  </si>
  <si>
    <t>18.3</t>
  </si>
  <si>
    <t>MS Security Guide</t>
  </si>
  <si>
    <t>This section contains settings for configuring additional settings from the MS Security Guide.
This Group Policy section is provided by the Group Policy template `SecGuide.admx/adml` that is available from Microsoft at [this link](https://techcommunity.microsoft.com/t5/Microsoft-Security-Baselines/Security-baseline-FINAL-for-Windows-10-v1903-and-Windows-Server/ba-p/701084).</t>
  </si>
  <si>
    <t>18.4</t>
  </si>
  <si>
    <t>MSS (Legacy)</t>
  </si>
  <si>
    <t>This section contains recommendations for the Microsoft Solutions for Security (MSS) settings.
This Group Policy section is provided by the Group Policy template `MSS-legacy.admx/adml` that is available from this TechNet blog post: [The MSS settings – Microsoft Security Guidance blog](https://blogs.technet.microsoft.com/secguide/2016/10/02/the-mss-settings/)</t>
  </si>
  <si>
    <t>18.5</t>
  </si>
  <si>
    <t>Network</t>
  </si>
  <si>
    <t>This section contains recommendations for network settings.
This Group Policy section is provided by the Group Policy template `Windows.admx/adml` that is included with all versions of the Microsoft Windows Administrative Templates.</t>
  </si>
  <si>
    <t>18.5.1</t>
  </si>
  <si>
    <t>Background Intelligent Transfer Service (BITS)</t>
  </si>
  <si>
    <t>This section is intentionally blank and exists to ensure the structure of Windows benchmarks is consistent.
This Group Policy section is provided by the Group Policy template `Bits.admx/adml` that is included with all versions of the Microsoft Windows Administrative Templates.</t>
  </si>
  <si>
    <t>18.5.2</t>
  </si>
  <si>
    <t>BranchCache</t>
  </si>
  <si>
    <t>This section is intentionally blank and exists to ensure the structure of Windows benchmarks is consistent.
This Group Policy section is provided by the Group Policy template `PeerToPeerCaching.admx/adml` that is included with the Microsoft Windows 7 &amp; Server 2008 R2 Administrative Templates (or newer).</t>
  </si>
  <si>
    <t>18.5.3</t>
  </si>
  <si>
    <t>DirectAccess Client Experience Settings</t>
  </si>
  <si>
    <t>This section is intentionally blank and exists to ensure the structure of Windows benchmarks is consistent.
This Group Policy section is provided by the Group Policy template `nca.admx/adml` that is included with the Microsoft 8.0 &amp; Server 2012 (non-R2) Administrative Templates (or newer).</t>
  </si>
  <si>
    <t>18.5.4</t>
  </si>
  <si>
    <t>DNS Client</t>
  </si>
  <si>
    <t>This section contains recommendations related to DNS Client.
This Group Policy section is provided by the Group Policy template `DnsClient.admx/adml` that is included with all versions of the Microsoft Windows Administrative Templates.</t>
  </si>
  <si>
    <t>18.5.5</t>
  </si>
  <si>
    <t>Fonts</t>
  </si>
  <si>
    <t>This section contains recommendations related to Fonts.
This Group Policy section is provided by the Group Policy template `GroupPolicy.admx/adml` that is included with the Microsoft Windows 10 Release 1607 &amp; Server 2016 Administrative Templates (or newer).</t>
  </si>
  <si>
    <t>18.5.6</t>
  </si>
  <si>
    <t>Hotspot Authentication</t>
  </si>
  <si>
    <t>This section is intentionally blank and exists to ensure the structure of Windows benchmarks is consistent.
This Group Policy section is provided by the Group Policy template `hotspotauth.admx/adml` that is included with the Microsoft Windows 8.0 &amp; Server 2012 (non-R2) Administrative Templates (or newer).</t>
  </si>
  <si>
    <t>18.5.7</t>
  </si>
  <si>
    <t>Lanman Server</t>
  </si>
  <si>
    <t>This section is intentionally blank and exists to ensure the structure of Windows benchmarks is consistent.
This Group Policy section is provided by the Group Policy template `LanmanServer.admx/adml` that is included with the Microsoft Windows 7 &amp; Server 2008 R2 Administrative Templates (or newer).</t>
  </si>
  <si>
    <t>18.5.8</t>
  </si>
  <si>
    <t>Lanman Workstation</t>
  </si>
  <si>
    <t>This section contains recommendations related to Lanman Workstation.
This Group Policy section is provided by the Group Policy template `LanmanWorkstation.admx/adml` that is included with the Microsoft Windows 10 RTM (Release 1507) Administrative Templates (or newer).</t>
  </si>
  <si>
    <t>18.5.9</t>
  </si>
  <si>
    <t>Link-Layer Topology Discovery</t>
  </si>
  <si>
    <t>This section contains recommendations for Link-Layer Topology Discovery settings.
This Group Policy section is provided by the Group Policy template `LinkLayerTopologyDiscovery.admx/adml` that is included with all versions of the Microsoft Windows Administrative Templates.</t>
  </si>
  <si>
    <t>18.5.10</t>
  </si>
  <si>
    <t>Microsoft Peer-to-Peer Networking Services</t>
  </si>
  <si>
    <t>This section contains recommendations for Microsoft Peer-to-Peer Networking Services settings.
This Group Policy section is provided by the Group Policy template `P2P-pnrp.admx/adml` that is included with all versions of the Microsoft Windows Administrative Templates.</t>
  </si>
  <si>
    <t>18.5.10.1</t>
  </si>
  <si>
    <t>Peer Name Resolution Protocol</t>
  </si>
  <si>
    <t>This section is intentionally blank and exists to ensure the structure of Windows benchmarks is consistent.
This Group Policy section is provided by the Group Policy template `P2P-pnrp.admx/adml` that is included with all versions of the Microsoft Windows Administrative Templates.</t>
  </si>
  <si>
    <t>18.5.11</t>
  </si>
  <si>
    <t>Network Connections</t>
  </si>
  <si>
    <t>This section contains recommendations for Network Connections settings.
This Group Policy section is provided by the Group Policy template `NetworkConnections.admx/adml` that is included with all versions of the Microsoft Windows Administrative Templates.</t>
  </si>
  <si>
    <t>18.5.11.1</t>
  </si>
  <si>
    <t>Windows Defender Firewall (formerly Windows Firewall)</t>
  </si>
  <si>
    <t>This section is intentionally blank and exists to ensure the structure of Windows benchmarks is consistent.
This Group Policy section is provided by the Group Policy template `WindowsFirewall.admx/adml` that is included with all versions of the Microsoft Windows Administrative Templates.
**Note:** This section was initially named _Windows Firewall_ but was renamed by Microsoft to _Windows Defender Firewall_ starting with the Microsoft Windows 10 Release 1709 Administrative Templates.</t>
  </si>
  <si>
    <t>18.5.12</t>
  </si>
  <si>
    <t>Network Connectivity Status Indicator</t>
  </si>
  <si>
    <t>This section is intentionally blank and exists to ensure the structure of Windows benchmarks is consistent.
This Group Policy section is provided by the Group Policy template `NCSI.admx/adml` that is included with all versions of the Microsoft Windows Administrative Templates.</t>
  </si>
  <si>
    <t>18.5.13</t>
  </si>
  <si>
    <t>Network Isolation</t>
  </si>
  <si>
    <t>This section is intentionally blank and exists to ensure the structure of Windows benchmarks is consistent.
This Group Policy section is provided by the Group Policy template `NetworkIsolation.admx/adml` that is included with the Microsoft Windows 8.0 &amp; Server 2012 (non-R2) Administrative Templates (or newer).</t>
  </si>
  <si>
    <t>18.5.14</t>
  </si>
  <si>
    <t>Network Provider</t>
  </si>
  <si>
    <t>This section contains recommendations for Network Provider settings.
This Group Policy section is provided by the Group Policy template `NetworkProvider.admx/adml` that is included with the [MS15-011](https://technet.microsoft.com/library/security/MS15-011) / [MSKB 3000483](https://support.microsoft.com/en-us/kb/3000483) security update and the Microsoft Windows 10 RTM (Release 1507) Administrative Templates (or newer).</t>
  </si>
  <si>
    <t>18.5.15</t>
  </si>
  <si>
    <t>Offline Files</t>
  </si>
  <si>
    <t>This section is intentionally blank and exists to ensure the structure of Windows benchmarks is consistent.
This Group Policy section is provided by the Group Policy template `OfflineFiles.admx/adml` that is included with all versions of the Microsoft Windows Administrative Templates.</t>
  </si>
  <si>
    <t>18.5.16</t>
  </si>
  <si>
    <t>QoS Packet Scheduler</t>
  </si>
  <si>
    <t>This section is intentionally blank and exists to ensure the structure of Windows benchmarks is consistent.
This Group Policy section is provided by the Group Policy template `QOS.admx/adml` that is included with all versions of the Microsoft Windows Administrative Templates.</t>
  </si>
  <si>
    <t>18.5.17</t>
  </si>
  <si>
    <t>SNMP</t>
  </si>
  <si>
    <t>This section is intentionally blank and exists to ensure the structure of Windows benchmarks is consistent.
This Group Policy section is provided by the Group Policy template `Snmp.admx/adml` that is included with all versions of the Microsoft Windows Administrative Templates.</t>
  </si>
  <si>
    <t>18.5.18</t>
  </si>
  <si>
    <t>SSL Configuration Settings</t>
  </si>
  <si>
    <t>This section is intentionally blank and exists to ensure the structure of Windows benchmarks is consistent.
This Group Policy section is provided by the Group Policy template `CipherSuiteOrder.admx/adml` that is included with all versions of the Microsoft Windows Administrative Templates.</t>
  </si>
  <si>
    <t>18.5.19</t>
  </si>
  <si>
    <t>TCPIP Settings</t>
  </si>
  <si>
    <t>This section contains TCP/IP configuration settings.
This Group Policy section is provided by the Group Policy template `tcpip.admx/adml` that is included with the Microsoft Windows 7 &amp; Server 2008 R2 Administrative Templates (or newer).</t>
  </si>
  <si>
    <t>18.5.19.1</t>
  </si>
  <si>
    <t>IPv6 Transition Technologies</t>
  </si>
  <si>
    <t>This section is intentionally blank and exists to ensure the structure of Windows benchmarks is consistent.
This Group Policy section is provided by the Group Policy template `tcpip.admx/adml` that is included with the Microsoft Windows 7 &amp; Server 2008 R2 Administrative Templates (or newer).</t>
  </si>
  <si>
    <t>18.5.19.2</t>
  </si>
  <si>
    <t>Parameters</t>
  </si>
  <si>
    <t>This section contains TCP/IP parameter configuration settings.
This Group Policy section is provided by the Group Policy template `tcpip.admx/adml` that is included with the Microsoft Windows 7 &amp; Server 2008 R2 Administrative Templates (or newer).</t>
  </si>
  <si>
    <t>18.5.20</t>
  </si>
  <si>
    <t>Windows Connect Now</t>
  </si>
  <si>
    <t>This section contains recommendations for Windows Connect Now settings.
This Group Policy section is provided by the Group Policy template `WindowsConnectNow.admx/adml` that is included with all versions of the Microsoft Windows Administrative Templates.</t>
  </si>
  <si>
    <t>18.5.21</t>
  </si>
  <si>
    <t>Windows Connection Manager</t>
  </si>
  <si>
    <t>This section contains recommendations for Windows Connection Manager settings.
This Group Policy section is provided by the Group Policy template `WCM.admx/adml` that is included with the Microsoft Windows 8.0 &amp; Server 2012 (non-R2) Administrative Templates (or newer).</t>
  </si>
  <si>
    <t>18.5.22</t>
  </si>
  <si>
    <t>Wireless Display</t>
  </si>
  <si>
    <t>This section is intentionally blank and exists to ensure the structure of Windows benchmarks is consistent.
This Group Policy section is provided by the Group Policy template `wlansvc.admx/adml` that is included with the Microsoft Windows 10 Release 1511 Administrative Templates (or newer).</t>
  </si>
  <si>
    <t>18.5.23</t>
  </si>
  <si>
    <t>WLAN Service</t>
  </si>
  <si>
    <t>This section contains recommendations for WLAN Service settings.
This Group Policy section is provided by the Group Policy template `wlansvc.admx/adml` that is included with the Microsoft Windows 8.0 &amp; Server 2012 (non-R2) Administrative Templates (or newer).</t>
  </si>
  <si>
    <t>18.5.23.1</t>
  </si>
  <si>
    <t>WLAN Media Cost</t>
  </si>
  <si>
    <t>This section is intentionally blank and exists to ensure the structure of Windows benchmarks is consistent.
This Group Policy section is provided by the Group Policy template `wlansvc.admx/adml` that is included with the Microsoft Windows 8.0 &amp; Server 2012 (non-R2) Administrative Templates (or newer).</t>
  </si>
  <si>
    <t>18.5.23.2</t>
  </si>
  <si>
    <t>WLAN Settings</t>
  </si>
  <si>
    <t>This setting contains recommendations for WLAN Settings.
This Group Policy section is provided by the Group Policy template `wlansvc.admx/adml` that is included with the Microsoft Windows 10 Release 1511 Administrative Templates (or newer).</t>
  </si>
  <si>
    <t>18.6</t>
  </si>
  <si>
    <t>Printers</t>
  </si>
  <si>
    <t>This section contains recommendations for printer settings.
This Group Policy section is provided by the Group Policy template `Printing.admx/adml` that is included with all versions of the Microsoft Windows Administrative Templates.</t>
  </si>
  <si>
    <t>18.7</t>
  </si>
  <si>
    <t>Start Menu and Taskbar</t>
  </si>
  <si>
    <t>This section contains recommendations for Start Menu and Taskbar.
This Group Policy section is provided by the Group Policy template `Windows.admx/adml` that is included with the Microsoft Windows 8.1 &amp; Server 2012 R2 Administrative Templates (or newer).</t>
  </si>
  <si>
    <t>18.7.1</t>
  </si>
  <si>
    <t>Notifications</t>
  </si>
  <si>
    <t>This section contains recommendations for Start Menu and Taskbar Notifications.
This Group Policy section is provided by the Group Policy template `WPN.admx/adml` that is included with the Microsoft 10 Release 1803 Administrative Templates (or newer).</t>
  </si>
  <si>
    <t>18.8</t>
  </si>
  <si>
    <t>This section contains recommendations for System settings.
This Group Policy section is provided by the Group Policy template `Windows.admx/adml` that is included with all versions of the Microsoft Windows Administrative Templates.</t>
  </si>
  <si>
    <t>18.8.1</t>
  </si>
  <si>
    <t>Access-Denied Assistance</t>
  </si>
  <si>
    <t>This section is intentionally blank and exists to ensure the structure of Windows benchmarks is consistent.
This Group Policy section is provided by the Group Policy template `srm-fci.admx/adml` that is included with the Microsoft Windows 8.0 &amp; Server 2012 (non-R2) Administrative Templates (or newer).</t>
  </si>
  <si>
    <t>18.8.2</t>
  </si>
  <si>
    <t>App-V</t>
  </si>
  <si>
    <t>This section is intentionally blank and exists to ensure the structure of Windows benchmarks is consistent.
This Group Policy section is provided by the Group Policy template `appv.admx/adml` that is included with the Microsoft Windows 10 Release 1607 &amp; Server 2016 Administrative Templates (or newer).</t>
  </si>
  <si>
    <t>18.8.3</t>
  </si>
  <si>
    <t>Audit Process Creation</t>
  </si>
  <si>
    <t>This section contains settings related to auditing of process creation events.
This Group Policy section is provided by the Group Policy template `AuditSettings.admx/adml` that is included with the Microsoft Windows 8.1 &amp; Server 2012 R2 Administrative Templates (or newer).</t>
  </si>
  <si>
    <t>18.8.4</t>
  </si>
  <si>
    <t>Credentials Delegation</t>
  </si>
  <si>
    <t>This section contains settings related to Credential Delegation.
This Group Policy section is provided by the Group Policy template `CredSsp.admx/adml` that is included with all versions of the Microsoft Windows Administrative Templates.</t>
  </si>
  <si>
    <t>18.8.5</t>
  </si>
  <si>
    <t>Device Guard</t>
  </si>
  <si>
    <t>This section contains Device Guard settings.
This Group Policy section is provided by the Group Policy template `DeviceGuard.admx/adml` that is included with the Microsoft Windows 10 RTM (Release 1507) Administrative Templates (or newer).</t>
  </si>
  <si>
    <t>18.8.5.1</t>
  </si>
  <si>
    <t>(NG) Ensure 'Turn On Virtualization Based Security' is set to 'Enabled'</t>
  </si>
  <si>
    <t>Automated</t>
  </si>
  <si>
    <t>This policy setting specifies whether Virtualization Based Security is enabled. Virtualization Based Security uses the Windows Hypervisor to provide support for security services. 
The recommended state for this setting is: `Enabled`.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</si>
  <si>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</si>
  <si>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</si>
  <si>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`Enabled`:
```
Computer Configuration\Policies\Administrative Templates\System\Device Guard\Turn On Virtualization Based Security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</si>
  <si>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HKEY_LOCAL_MACHINE\SOFTWARE\Policies\Microsoft\Windows\DeviceGuard:EnableVirtualizationBasedSecurity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</si>
  <si>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</si>
  <si>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10.5</t>
  </si>
  <si>
    <t>X</t>
  </si>
  <si>
    <t>8.3</t>
  </si>
  <si>
    <t>18.8.5.2</t>
  </si>
  <si>
    <t>(NG) Ensure 'Turn On Virtualization Based Security: Select Platform Security Level' is set to 'Secure Boot and DMA Protection'</t>
  </si>
  <si>
    <t>This policy setting specifies whether Virtualization Based Security is enabled. Virtualization Based Security uses the Windows Hypervisor to provide support for security services. 
The recommended state for this setting is: `Secure Boot and DMA Protection`.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</si>
  <si>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Secure Boot can help reduce the risk of bootloader attacks and in conjunction with DMA protections to help protect data from being scraped from memory.</t>
  </si>
  <si>
    <t>To establish the recommended configuration via GP, set the following UI path to `Secure Boot and DMA Protection`:
```
Computer Configuration\Policies\Administrative Templates\System\Device Guard\Turn On Virtualization Based Security: Select Platform Security Level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</si>
  <si>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HKEY_LOCAL_MACHINE\SOFTWARE\Policies\Microsoft\Windows\DeviceGuard:RequirePlatformSecurityFeatures
```</t>
  </si>
  <si>
    <t>18.8.5.3</t>
  </si>
  <si>
    <t>(NG) Ensure 'Turn On Virtualization Based Security: Virtualization Based Protection of Code Integrity' is set to 'Enabled with UEFI lock'</t>
  </si>
  <si>
    <t>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</si>
  <si>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Virtualization Based Protection of Code Integrity cannot be disabled remotely.</t>
  </si>
  <si>
    <t>**Warning:**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</si>
  <si>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
Computer Configuration\Policies\Administrative Templates\System\Device Guard\Turn On Virtualization Based Security: Virtualization Based Protection of Code Integrity
```
**Note:** This Group Policy path may not exist by default. It is provided by the Group Policy template `DeviceGuard.admx/adml`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</si>
  <si>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HKEY_LOCAL_MACHINE\SOFTWARE\Policies\Microsoft\Windows\DeviceGuard:HypervisorEnforcedCodeIntegrity
```</t>
  </si>
  <si>
    <t>18.8.5.4</t>
  </si>
  <si>
    <t>(NG) Ensure 'Turn On Virtualization Based Security: Require UEFI Memory Attributes Table' is set to 'True (checked)'</t>
  </si>
  <si>
    <t>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`True (checked)`.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</si>
  <si>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This setting will help protect this control from being enabled on a system that is not compatible which could lead to a crash or data loss.</t>
  </si>
  <si>
    <t>To establish the recommended configuration via GP, set the following UI path to `TRUE`:
```
Computer Configuration\Policies\Administrative Templates\System\Device Guard\Turn On Virtualization Based Security: Require UEFI Memory Attributes Table
```
**Note:** This Group Policy path may not exist by default. It is provided by the Group Policy template `DeviceGuard.admx/adml`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</si>
  <si>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HKEY_LOCAL_MACHINE\SOFTWARE\Policies\Microsoft\Windows\DeviceGuard:HVCIMATRequired
```</t>
  </si>
  <si>
    <t>18.8.5.5</t>
  </si>
  <si>
    <t>(NG) Ensure 'Turn On Virtualization Based Security: Credential Guard Configuration' is set to 'Enabled with UEFI lock'</t>
  </si>
  <si>
    <t>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Docs](https://docs.microsoft.com/en-us/windows/security/identity-protection/credential-guard/credential-guard-requirements)
**Note #2:** Credential Guard and Device Guard are not currently supported when using Azure IaaS VMs.</t>
  </si>
  <si>
    <t>The `Enabled with UEFI lock` option ensures that Credential Guard cannot be disabled remotely.</t>
  </si>
  <si>
    <t>**Warning:** All drivers on the system must be compatible with this feature or the system may crash. Ensure that this policy setting is only deployed to computers which are known to be compatible.
**Warning #2:** Once this setting is turned on and active, **Credential Guard cannot be disabled solely via GPO** or any other remote method. After removing the setting from GPO, the features must also be manually disabled _locally at the machine_ using the steps provided at this link:
[Manage Windows Defender Credential Guard (Windows 10) | Microsoft Docs](https://docs.microsoft.com/en-us/windows/security/identity-protection/credential-guard/credential-guard-manage#disable-windows-defender-credential-guard)</t>
  </si>
  <si>
    <t>To establish the recommended configuration via GP, set the following UI path to `Enabled with UEFI lock`:
```
Computer Configuration\Policies\Administrative Templates\System\Device Guard\Turn On Virtualization Based Security: Credential Guard Configuration
```
**Note:** This Group Policy path may not exist by default. It is provided by the Group Policy template `DeviceGuard.admx/adml`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</si>
  <si>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HKEY_LOCAL_MACHINE\SOFTWARE\Policies\Microsoft\Windows\DeviceGuard:LsaCfgFlags
```</t>
  </si>
  <si>
    <t>18.8.5.6</t>
  </si>
  <si>
    <t>(NG) Ensure 'Turn On Virtualization Based Security: Secure Launch Configuration' is set to 'Enabled'</t>
  </si>
  <si>
    <t>Secure Launch protects the Virtualization Based Security environment from exploited vulnerabilities in device firmware.
The recommended state for this setting is: `Enabled`.
**Note:** Credential Guard and Device Guard are not currently supported when using Azure IaaS VMs.</t>
  </si>
  <si>
    <t>Secure Launch changes the way Windows boots to use Intel Trusted Execution Technology (TXT) and Runtime BIOS Resilience features to prevent firmware exploits from being able to impact the security of the Windows Virtualization Based Security environment.</t>
  </si>
  <si>
    <t>**Warning**: All drivers on the system must be compatible with this feature or the system may crash. Ensure that this policy setting is only deployed to computers which are known to be compatible.</t>
  </si>
  <si>
    <t>To establish the recommended configuration via GP, set the following UI path to `Enabled`:
```
Computer Configuration\Policies\Administrative Templates\System\Device Guard\Turn On Virtualization Based Security: Secure Launch Configuration
```
**Note:** This Group Policy path may not exist by default. It is provided by the Group Policy template `DeviceGuard.admx/adml`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</si>
  <si>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HKEY_LOCAL_MACHINE\SOFTWARE\Policies\Microsoft\Windows\DeviceGuard:ConfigureSystemGuardLaunch
```</t>
  </si>
  <si>
    <t>18.8.6</t>
  </si>
  <si>
    <t>Device Health Attestation Service</t>
  </si>
  <si>
    <t>This section is intentionally blank and exists to ensure the structure of Windows benchmarks is consistent.
This Group Policy section is provided by the Group Policy template `TPM.admx/adml` that is included with the Microsoft Windows 10 Release 1709 Administrative Templates (or newer).</t>
  </si>
  <si>
    <t>18.8.7</t>
  </si>
  <si>
    <t>Device Installation</t>
  </si>
  <si>
    <t>This section contains recommendations related to device installation.
This Group Policy section is provided by the Group Policy template `DeviceInstallation.admx/adml` that is included with all versions of the Microsoft Windows Administrative Templates.</t>
  </si>
  <si>
    <t>18.8.7.1</t>
  </si>
  <si>
    <t>Device Installation Restrictions</t>
  </si>
  <si>
    <t>This section contains recommendations related to device installation restrictions.
This Group Policy section is provided by the Group Policy template `DeviceInstallation.admx/adml` that is included with all versions of the Microsoft Windows Administrative Templates.</t>
  </si>
  <si>
    <t>18.8.8</t>
  </si>
  <si>
    <t>Device Redirection</t>
  </si>
  <si>
    <t>This section is intentionally blank and exists to ensure the structure of Windows benchmarks is consistent.
This Group Policy section is provided by the Group Policy template `DeviceRedirection.admx/adml` that is included with the Microsoft Windows 7 &amp; Server 2008 R2 Administrative Templates (or newer).</t>
  </si>
  <si>
    <t>18.8.9</t>
  </si>
  <si>
    <t>Disk NV Cache</t>
  </si>
  <si>
    <t>This section is intentionally blank and exists to ensure the structure of Windows benchmarks is consistent.
This Group Policy section is provided by the Group Policy template `DiskNVCache.admx/adml` that is included with all versions of the Microsoft Windows Administrative Templates.</t>
  </si>
  <si>
    <t>18.8.10</t>
  </si>
  <si>
    <t>Disk Quotas</t>
  </si>
  <si>
    <t>This section is intentionally blank and exists to ensure the structure of Windows benchmarks is consistent.
This Group Policy section is provided by the Group Policy template `DiskQuota.admx/adml` that is included with all versions of the Microsoft Windows Administrative Templates.</t>
  </si>
  <si>
    <t>18.8.11</t>
  </si>
  <si>
    <t>Display</t>
  </si>
  <si>
    <t>This section is intentionally blank and exists to ensure the structure of Windows benchmarks is consistent.
This Group Policy section is provided by the Group Policy template `Display.admx/adml` that is included with the Microsoft Windows 10 Release 1703 Administrative Templates (or newer).</t>
  </si>
  <si>
    <t>18.8.12</t>
  </si>
  <si>
    <t>Distributed COM</t>
  </si>
  <si>
    <t>This section is intentionally blank and exists to ensure the structure of Windows benchmarks is consistent.
This Group Policy section is provided by the Group Policy template `DCOM.admx/adml` that is included with all versions of the Microsoft Windows Administrative Templates.</t>
  </si>
  <si>
    <t>18.8.13</t>
  </si>
  <si>
    <t>Driver Installation</t>
  </si>
  <si>
    <t>This section is intentionally blank and exists to ensure the structure of Windows benchmarks is consistent.
This Group Policy section is provided by the Group Policy template `DeviceInstallation.admx/adml` that is included with all versions of the Microsoft Windows Administrative Templates.</t>
  </si>
  <si>
    <t>18.8.14</t>
  </si>
  <si>
    <t>Early Launch Antimalware</t>
  </si>
  <si>
    <t>This section contains recommendations for configuring boot-start driver initialization settings.
This Group Policy section is provided by the Group Policy template `EarlyLaunchAM.admx/adml` that is included with the Microsoft Windows 8.0 &amp; Server 2012 (non-R2) Administrative Templates (or newer).</t>
  </si>
  <si>
    <t>18.8.15</t>
  </si>
  <si>
    <t>Enhanced Storage Access</t>
  </si>
  <si>
    <t>This section is intentionally blank and exists to ensure the structure of Windows benchmarks is consistent.
This Group Policy section is provided by the Group Policy template `EnhancedStorage.admx/adml` that is included with the Microsoft Windows 7 &amp; Server 2008 R2 Administrative Templates (or newer).</t>
  </si>
  <si>
    <t>18.8.16</t>
  </si>
  <si>
    <t>File Classification Infrastructure</t>
  </si>
  <si>
    <t>18.8.17</t>
  </si>
  <si>
    <t>File Share Shadow Copy Agent</t>
  </si>
  <si>
    <t>This section is intentionally blank and exists to ensure the structure of Windows benchmarks is consistent.
This Group Policy section is provided by the Group Policy template `FileServerVSSAgent.admx/adml` that is included with the Microsoft Windows 8.0 &amp; Server 2012 (non-R2) Administrative Templates (or newer).</t>
  </si>
  <si>
    <t>18.8.18</t>
  </si>
  <si>
    <t>File Share Shadow Copy Provider</t>
  </si>
  <si>
    <t>This section is intentionally blank and exists to ensure the structure of Windows benchmarks is consistent.
This Group Policy section is provided by the Group Policy templates `FileServerVSSProvider.admx/adml` that is included with the Microsoft Windows 8.0 &amp; Server 2012 (non-R2) Administrative Templates (or newer).</t>
  </si>
  <si>
    <t>18.8.19</t>
  </si>
  <si>
    <t>Filesystem (formerly NTFS Filesystem)</t>
  </si>
  <si>
    <t>This section is intentionally blank and exists to ensure the structure of Windows benchmarks is consistent.
This Group Policy section is provided by the Group Policy template `FileSys.admx/adml` that is included with all versions of the Microsoft Windows Administrative Templates.
**Note:** This section was initially named _NTFS Filesystem_ but was renamed by Microsoft to _Filesystem_ starting with the Microsoft Windows 7 &amp; Server 2008 R2 Administrative Templates.</t>
  </si>
  <si>
    <t>18.8.20</t>
  </si>
  <si>
    <t>Folder Redirection</t>
  </si>
  <si>
    <t>This section is intentionally blank and exists to ensure the structure of Windows benchmarks is consistent.
This Group Policy section is provided by the Group Policy template `FolderRedirection.admx/adml` that is included with all versions of the Microsoft Windows Administrative Templates.</t>
  </si>
  <si>
    <t>18.8.21</t>
  </si>
  <si>
    <t>Group Policy</t>
  </si>
  <si>
    <t>This section contains recommendations for configuring group policy-related settings.
This Group Policy section is provided by the Group Policy template `GroupPolicy.admx/adml` that is included with all versions of the Microsoft Windows Administrative Templates.</t>
  </si>
  <si>
    <t>18.8.21.1</t>
  </si>
  <si>
    <t>Logging and tracing</t>
  </si>
  <si>
    <t>This section is intentionally blank and exists to ensure the structure of Windows benchmarks is consistent.
This Group Policy section is provided by the Group Policy template `GroupPolicyPreferences.admx/adml` that is included with the Microsoft Windows Server 2008 (non-R2) Administrative Templates (or newer).</t>
  </si>
  <si>
    <t>18.8.22</t>
  </si>
  <si>
    <t>Internet Communication Management</t>
  </si>
  <si>
    <t>This section contains recommendations related to Internet Communication Management.
This Group Policy section is provided by the Group Policy template `Windows.admx/adml` that is included with all versions of the Microsoft Windows Administrative Templates.</t>
  </si>
  <si>
    <t>18.8.22.1</t>
  </si>
  <si>
    <t>Internet Communication settings</t>
  </si>
  <si>
    <t>This section contains recommendations related to Internet Communication settings.
This Group Policy section is provided by the Group Policy template `Windows.admx/adml` that is included with all versions of the Microsoft Windows Administrative Templates.</t>
  </si>
  <si>
    <t>18.8.23</t>
  </si>
  <si>
    <t>iSCSI</t>
  </si>
  <si>
    <t>This section is intentionally blank and exists to ensure the structure of Windows benchmarks is consistent.
This Group Policy section is provided by the Group Policy template `iSCSI.admx/adml` that is included with all versions of the Microsoft Windows Administrative Templates.</t>
  </si>
  <si>
    <t>18.8.24</t>
  </si>
  <si>
    <t>KDC</t>
  </si>
  <si>
    <t>This section is intentionally blank and exists to ensure the structure of Windows benchmarks is consistent.
This Group Policy section is provided by the Group Policy template `KDC.admx/adml` that is included with the Microsoft Windows Server 2008 (non-R2) Administrative Templates (or newer).</t>
  </si>
  <si>
    <t>18.8.25</t>
  </si>
  <si>
    <t>Kerberos</t>
  </si>
  <si>
    <t>This section contains recommendations for Kerberos settings.
This Group Policy section is provided by the Group Policy template `Kerberos.admx/adml` that is included with all versions of the Microsoft Windows Administrative Templates.</t>
  </si>
  <si>
    <t>18.8.26</t>
  </si>
  <si>
    <t>Kernel DMA Protection</t>
  </si>
  <si>
    <t>This section contains recommendations related to Kernel DMA Protection.
This Group Policy section is provided by the Group Policy template `DmaGuard.admx/adml` that is included with the Microsoft Windows 10 Release 1809 and Server 2019 Administrative Templates (or newer).</t>
  </si>
  <si>
    <t>18.8.27</t>
  </si>
  <si>
    <t>Locale Services</t>
  </si>
  <si>
    <t>This section contains recommendations for Locale Services settings.
This Group Policy section is provided by the Group Policy template `Globalization.admx/adml` that is included with all versions of the Microsoft Windows Administrative Templates.</t>
  </si>
  <si>
    <t>18.8.28</t>
  </si>
  <si>
    <t>Logon</t>
  </si>
  <si>
    <t>This section contains recommendations related to the logon process and lock screen.
This Group Policy section is provided by the Group Policy template `Logon.admx/adml` that is included with all versions of the Microsoft Windows Administrative Templates.</t>
  </si>
  <si>
    <t>18.8.29</t>
  </si>
  <si>
    <t>Mitigation Options</t>
  </si>
  <si>
    <t>This section is intentionally blank and exists to ensure the structure of Windows benchmarks is consistent.
This Group Policy section is provided by the Group Policy template `GroupPolicy.admx/adml` that is included with the Microsoft Windows 10 RTM (Release 1507) Administrative Templates (or newer).</t>
  </si>
  <si>
    <t>18.8.30</t>
  </si>
  <si>
    <t>Net Logon</t>
  </si>
  <si>
    <t>This section is intentionally blank and exists to ensure the structure of Windows benchmarks is consistent.
This Group Policy section is provided by the Group Policy template `Netlogon.admx/adml` that is included with all versions of the Microsoft Windows Administrative Templates.</t>
  </si>
  <si>
    <t>18.8.31</t>
  </si>
  <si>
    <t>OS Policies</t>
  </si>
  <si>
    <t>This section contains recommendations related to OS Policies.
This Group Policy section is provided by the Group Policy template `OSPolicy.admx/adml` that is included with the Microsoft Windows 10 Release 1709 Administrative Templates (or newer).</t>
  </si>
  <si>
    <t>18.8.32</t>
  </si>
  <si>
    <t>Performance Control Panel</t>
  </si>
  <si>
    <t>This section is intentionally blank and exists to ensure the structure of Windows benchmarks is consistent.
This Group Policy section is provided by the Group Policy template `PerfCenterCPL.admx/adml` that is only included with the Microsoft Windows Vista through the Windows 8.0 &amp; Server 2012 (non-R2) Administrative Templates.</t>
  </si>
  <si>
    <t>18.8.33</t>
  </si>
  <si>
    <t>PIN Complexity</t>
  </si>
  <si>
    <t>This section is intentionally blank and exists to ensure the structure of Windows benchmarks is consistent.
This Group Policy section is provided by the Group Policy template `Passport.admx/adml` that is included with the Microsoft Windows 10 Release 1703 Administrative Templates (or newer).</t>
  </si>
  <si>
    <t>18.8.34</t>
  </si>
  <si>
    <t>Power Management</t>
  </si>
  <si>
    <t>This section contains recommendations for Power Management settings.
This Group Policy section is provided by the Group Policy template `Power.admx/adml` that is included with all versions of the Microsoft Windows Administrative Templates.</t>
  </si>
  <si>
    <t>18.8.34.1</t>
  </si>
  <si>
    <t>Button Settings</t>
  </si>
  <si>
    <t>This section is intentionally blank and exists to ensure the structure of Windows benchmarks is consistent.
This Group Policy section is provided by the Group Policy template `Power.admx/adml` that is included with all versions of the Microsoft Windows Administrative Templates.</t>
  </si>
  <si>
    <t>18.8.34.2</t>
  </si>
  <si>
    <t>Energy Saver Settings</t>
  </si>
  <si>
    <t>This section is intentionally blank and exists to ensure the structure of Windows benchmarks is consistent.
This Group Policy section is provided by the Group Policy template `Power.admx/adml` that is included with the Microsoft Windows 10 Release 1607 &amp; Server 2016 Administrative Templates (or newer).</t>
  </si>
  <si>
    <t>18.8.34.3</t>
  </si>
  <si>
    <t>Hard Disk Settings</t>
  </si>
  <si>
    <t>18.8.34.4</t>
  </si>
  <si>
    <t>Notification Settings</t>
  </si>
  <si>
    <t>18.8.34.5</t>
  </si>
  <si>
    <t>Power Throttling Settings</t>
  </si>
  <si>
    <t>This section is intentionally blank and exists to ensure the structure of Windows benchmarks is consistent.
This Group Policy section is provided by the Group Policy template `Power.admx/adml` that is included with the Microsoft Windows 10 Release 1709 Administrative Templates (or newer).</t>
  </si>
  <si>
    <t>18.8.34.6</t>
  </si>
  <si>
    <t>Sleep Settings</t>
  </si>
  <si>
    <t>This section contains recommendations related to Power Management Sleep mode.
This Group Policy section is provided by the Group Policy template `Power.admx/adml` that is included with all versions of the Microsoft Windows Administrative Templates.</t>
  </si>
  <si>
    <t>18.8.35</t>
  </si>
  <si>
    <t>Recovery</t>
  </si>
  <si>
    <t>This section is intentionally blank and exists to ensure the structure of Windows benchmarks is consistent.
This Group Policy section is provided by the Group Policy template `ReAgent.admx/adml` that is included with the Microsoft Windows 7 &amp; Server 2008 R2 Administrative Templates (or newer).</t>
  </si>
  <si>
    <t>18.8.36</t>
  </si>
  <si>
    <t>Remote Assistance</t>
  </si>
  <si>
    <t>This section contains recommendations related to Remote Assistance.
This Group Policy section is provided by the Group Policy template `RemoteAssistance.admx/adml` that is included with all versions of the Microsoft Windows Administrative Templates.</t>
  </si>
  <si>
    <t>18.8.37</t>
  </si>
  <si>
    <t>Remote Procedure Call</t>
  </si>
  <si>
    <t>This section contains recommendations related to Remote Procedure Call.
This Group Policy section is provided by the Group Policy template `RPC.admx/adml` that is included with all versions of the Microsoft Windows Administrative Templates.</t>
  </si>
  <si>
    <t>18.8.38</t>
  </si>
  <si>
    <t>Removable Storage Access</t>
  </si>
  <si>
    <t>This section is intentionally blank and exists to ensure the structure of Windows benchmarks is consistent.
This Group Policy section is provided by the Group Policy template `RemovableStorage.admx/adml` that is included with all versions of the Microsoft Windows Administrative Templates.</t>
  </si>
  <si>
    <t>18.8.39</t>
  </si>
  <si>
    <t>Scripts</t>
  </si>
  <si>
    <t>This section is intentionally blank and exists to ensure the structure of Windows benchmarks is consistent.
This Group Policy section is provided by the Group Policy template `Scripts.admx/adml` that is included with all versions of the Microsoft Windows Administrative Templates.</t>
  </si>
  <si>
    <t>18.8.40</t>
  </si>
  <si>
    <t>Security Account Manager</t>
  </si>
  <si>
    <t>This section is intentionally blank and exists to ensure the structure of Windows benchmarks is consistent.
This Group Policy section is provided by the Group Policy template `SAM.admx/adml` that is included with the Microsoft Windows 11 Release 21H2 Administrative Templates (or newer).</t>
  </si>
  <si>
    <t>18.8.41</t>
  </si>
  <si>
    <t>Server Manager</t>
  </si>
  <si>
    <t>This section is intentionally blank and exists to ensure the structure of Windows benchmarks is consistent.
This Group Policy section is provided by the Group Policy template `ServerManager.admx/adml` that is included with all versions of the Microsoft Windows Administrative Templates.</t>
  </si>
  <si>
    <t>18.8.42</t>
  </si>
  <si>
    <t>Service Control Manager Settings</t>
  </si>
  <si>
    <t>This section is intentionally blank and exists to ensure the structure of Windows benchmarks is consistent.
This Group Policy section is provided by the Group Policy template `ServiceControlManager.admx/adml` that is included with the Microsoft Windows 10 Release 1903 Administrative Templates (or newer).</t>
  </si>
  <si>
    <t>18.8.43</t>
  </si>
  <si>
    <t>This section is intentionally blank and exists to ensure the structure of Windows benchmarks is consistent.
This Group Policy section is provided by the Group Policy template `WinInit.admx/adml` that is included with the Microsoft Windows 8.0 &amp; Server 2012 (non-R2) Administrative Templates (or newer).</t>
  </si>
  <si>
    <t>18.8.44</t>
  </si>
  <si>
    <t>Shutdown Options</t>
  </si>
  <si>
    <t>This section is intentionally blank and exists to ensure the structure of Windows benchmarks is consistent.
This Group Policy section is provided by the Group Policy template `Winsrv.admx/adml` that is included with all versions of the Microsoft Windows Administrative Templates.</t>
  </si>
  <si>
    <t>18.8.45</t>
  </si>
  <si>
    <t>Storage Health</t>
  </si>
  <si>
    <t>This section is intentionally blank and exists to ensure the structure of Windows benchmarks is consistent.
This Group Policy section is provided by the Group Policy template `StorageHealth.admx/adml` that is included with the Microsoft Windows 10 Release 1709 Administrative Templates (or newer).</t>
  </si>
  <si>
    <t>18.8.46</t>
  </si>
  <si>
    <t>Storage Sense</t>
  </si>
  <si>
    <t>This section is intentionally blank and exists to ensure the structure of Windows benchmarks is consistent.
This Group Policy section is provided by the Group Policy template `StorageSense.admx/adml` that is included with the Microsoft Windows 10 Release 1903 Administrative Templates (or newer).</t>
  </si>
  <si>
    <t>18.8.47</t>
  </si>
  <si>
    <t>System Restore</t>
  </si>
  <si>
    <t>This section is intentionally blank and exists to ensure the structure of Windows benchmarks is consistent.
This Group Policy section is provided by the Group Policy template `SystemRestore.admx/adml` that is included with all versions of the Microsoft Windows Administrative Templates.</t>
  </si>
  <si>
    <t>18.8.48</t>
  </si>
  <si>
    <t>Troubleshooting and Diagnostics</t>
  </si>
  <si>
    <t>This section contains recommendations related to Troubleshooting and Diagnostics.
This Group Policy section is provided by the Group Policy template `Windows.admx/adml` that is included with all versions of the Microsoft Windows Administrative Templates.</t>
  </si>
  <si>
    <t>18.8.48.1</t>
  </si>
  <si>
    <t>Application Compatibility Diagnostics</t>
  </si>
  <si>
    <t>This section is intentionally blank and exists to ensure the structure of Windows benchmarks is consistent.
This Group Policy section is provided by the Group Policy template `pca.admx/adml` that is included with all versions of the Microsoft Windows Administrative Templates.</t>
  </si>
  <si>
    <t>18.8.48.2</t>
  </si>
  <si>
    <t>Corrupted File Recovery</t>
  </si>
  <si>
    <t>This section is intentionally blank and exists to ensure the structure of Windows benchmarks is consistent.
This Group Policy section is provided by the Group Policy template `FileRecovery.admx/adml` that is included with all versions of the Microsoft Windows Administrative Templates.</t>
  </si>
  <si>
    <t>18.8.48.3</t>
  </si>
  <si>
    <t>Disk Diagnostic</t>
  </si>
  <si>
    <t>This section is intentionally blank and exists to ensure the structure of Windows benchmarks is consistent.
This Group Policy section is provided by the Group Policy template `DiskDiagnostic.admx/adml` that is included with all versions of the Microsoft Windows Administrative Templates.</t>
  </si>
  <si>
    <t>18.8.48.4</t>
  </si>
  <si>
    <t>Fault Tolerant Heap</t>
  </si>
  <si>
    <t>This section is intentionally blank and exists to ensure the structure of Windows benchmarks is consistent.
This Group Policy section is provided by the Group Policy template `fthsvc.admx/adml` that is included with the Microsoft Windows 7 &amp; Server 2008 R2 Administrative Templates (or newer).</t>
  </si>
  <si>
    <t>18.8.48.5</t>
  </si>
  <si>
    <t>Microsoft Support Diagnostic Tool</t>
  </si>
  <si>
    <t>This section contains recommendations related to the Microsoft Support Diagnostic Tool.
This Group Policy section is provided by the Group Policy template `MSDT.admx/adml` that is included with all versions of the Microsoft Windows Administrative Templates.</t>
  </si>
  <si>
    <t>18.8.48.6</t>
  </si>
  <si>
    <t>MSI Corrupted File Recovery</t>
  </si>
  <si>
    <t>This section is intentionally blank and exists to ensure the structure of Windows benchmarks is consistent.
This Group Policy section is provided by the Group Policy template `Msi-FileRecovery.admx/adml` that is included with the Microsoft Windows 7 &amp; Server 2008 R2 Administrative Templates (or newer).</t>
  </si>
  <si>
    <t>18.8.48.7</t>
  </si>
  <si>
    <t>Scheduled Maintenance</t>
  </si>
  <si>
    <t>This section is intentionally blank and exists to ensure the structure of Windows benchmarks is consistent.
This Group Policy section is provided by the Group Policy template `sdiagschd.admx/adml` that is included with the Microsoft Windows 7 &amp; Server 2008 R2 Administrative Templates (or newer).</t>
  </si>
  <si>
    <t>18.8.48.8</t>
  </si>
  <si>
    <t>Scripted Diagnostics</t>
  </si>
  <si>
    <t>This section is intentionally blank and exists to ensure the structure of Windows benchmarks is consistent.
This Group Policy section is provided by the Group Policy template `sdiageng.admx/adml` that is included with the Microsoft Windows 7 &amp; Server 2008 R2 Administrative Templates (or newer).</t>
  </si>
  <si>
    <t>18.8.48.9</t>
  </si>
  <si>
    <t>Windows Boot Performance Diagnostics</t>
  </si>
  <si>
    <t>This section is intentionally blank and exists to ensure the structure of Windows benchmarks is consistent.
This Group Policy section is provided by the Group Policy template `PerformanceDiagnostics.admx/adml` that is included with all versions of the Microsoft Windows Administrative Templates.</t>
  </si>
  <si>
    <t>18.8.48.10</t>
  </si>
  <si>
    <t>Windows Memory Leak Diagnosis</t>
  </si>
  <si>
    <t>This section is intentionally blank and exists to ensure the structure of Windows benchmarks is consistent.
This Group Policy section is provided by the Group Policy template `LeakDiagnostic.admx/adml` that is included with all versions of the Microsoft Windows Administrative Templates.</t>
  </si>
  <si>
    <t>18.8.48.11</t>
  </si>
  <si>
    <t>Windows Performance PerfTrack</t>
  </si>
  <si>
    <t>This section contains recommendations related to Windows Performance PerfTrack.
This Group Policy section is provided by the Group Policy template `PerformancePerftrack.admx/adml` that is included with the Microsoft Windows 7 &amp; Server 2008 R2 Administrative Templates (or newer).</t>
  </si>
  <si>
    <t>18.8.49</t>
  </si>
  <si>
    <t>Trusted Platform Module Services</t>
  </si>
  <si>
    <t>This section is intentionally blank and exists to ensure the structure of Windows benchmarks is consistent.
This Group Policy section is provided by the Group Policy template `TPM.admx/adml` that is included with all versions of the Microsoft Windows Administrative Templates.</t>
  </si>
  <si>
    <t>18.8.50</t>
  </si>
  <si>
    <t>User Profiles</t>
  </si>
  <si>
    <t>This section contains recommendations related to User Profiles.
This Group Policy section is provided by the Group Policy template `UserProfiles.admx/adml` that is included with all versions of the Microsoft Windows Administrative Templates.</t>
  </si>
  <si>
    <t>18.8.51</t>
  </si>
  <si>
    <t>Windows File Protection</t>
  </si>
  <si>
    <t>This section is intentionally blank and exists to ensure the structure of Windows benchmarks is consistent.
This Group Policy section is provided by the Group Policy template `WindowsFileProtection.admx/adml` that is included with all versions of the Microsoft Windows Administrative Templates.</t>
  </si>
  <si>
    <t>18.8.52</t>
  </si>
  <si>
    <t>Windows HotStart</t>
  </si>
  <si>
    <t>This section is intentionally blank and exists to ensure the structure of Windows benchmarks is consistent.
This Group Policy section is provided by the Group Policy template `HotStart.admx/adml` that is only included with the Microsoft Windows Vista through the Windows 
8.0 &amp; Server 2012 (non-R2) Administrative Templates.</t>
  </si>
  <si>
    <t>18.8.53</t>
  </si>
  <si>
    <t>Windows Time Service</t>
  </si>
  <si>
    <t>This section contains recommendations related to the Windows Time Service.
This Group Policy section is provided by the Group Policy template `W32Time.admx/adml` that is included with all versions of the Microsoft Windows Administrative Templates.</t>
  </si>
  <si>
    <t>18.8.53.1</t>
  </si>
  <si>
    <t>Time Providers</t>
  </si>
  <si>
    <t>This section contains recommendations related to Time Providers.
This Group Policy section is provided by the Group Policy template `W32Time.admx/adml` that is included with all versions of the Microsoft Windows Administrative Templates.</t>
  </si>
  <si>
    <t>18.9</t>
  </si>
  <si>
    <t>Windows Components</t>
  </si>
  <si>
    <t>This section contains recommendations for Windows Component settings.
This Group Policy section is provided by the Group Policy template `Windows.admx/adml` that is included with all versions of the Microsoft Windows Administrative Templates.</t>
  </si>
  <si>
    <t>18.9.1</t>
  </si>
  <si>
    <t>Active Directory Federation Services</t>
  </si>
  <si>
    <t>This section is intentionally blank and exists to ensure the structure of Windows benchmarks is consistent.
This Group Policy section is provided by the Group Policy template `adfs.admx/adml` that is only included with the Microsoft Windows Vista through the Windows 8.0 &amp; Server 2012 (non-R2) Administrative Templates.</t>
  </si>
  <si>
    <t>18.9.2</t>
  </si>
  <si>
    <t>ActiveX Installer Service</t>
  </si>
  <si>
    <t>This section is intentionally blank and exists to ensure the structure of Windows benchmarks is consistent.
This Group Policy section is provided by the Group Policy template `ActiveXInstallService.admx/adml` that is included with all versions of the Microsoft Windows Administrative Templates.</t>
  </si>
  <si>
    <t>18.9.3</t>
  </si>
  <si>
    <t>Add features to Windows 8 / 8.1 / 10 (formerly Windows Anytime Upgrade)</t>
  </si>
  <si>
    <t>This section is intentionally blank and exists to ensure the structure of Windows benchmarks is consistent.
This Group Policy section is provided by the Group Policy template `WindowsAnytimeUpgrade.admx/adml` that is included with the Microsoft Windows 7 &amp; Server 2008 R2 Administrative Templates (or newer).
**Note:** This section was initially named _Windows Anytime Upgrade_ but was renamed by Microsoft to _Add features to Windows x_ starting with the Microsoft Windows 8.0 &amp; Server 2012 (non-R2) Administrative Templates.</t>
  </si>
  <si>
    <t>18.9.4</t>
  </si>
  <si>
    <t>App Package Deployment</t>
  </si>
  <si>
    <t>This section contains recommendations for App Package Deployment settings.
This Group Policy section is provided by the Group Policy template `AppxPackageManager.admx/adml` that is included with the Microsoft Windows 8.0 &amp; Server 2012 (non-R2) Administrative Templates (or newer).</t>
  </si>
  <si>
    <t>18.9.5</t>
  </si>
  <si>
    <t>App Privacy</t>
  </si>
  <si>
    <t>This section contains recommendations for App Privacy settings.
This Group Policy section is provided by the Group Policy template `AppPrivacy.admx/adml` that is included with the Microsoft Windows 10 Release 1511 Administrative Templates (or newer).</t>
  </si>
  <si>
    <t>18.9.6</t>
  </si>
  <si>
    <t>App runtime</t>
  </si>
  <si>
    <t>This section contains recommendations for App runtime settings.
This Group Policy section is provided by the Group Policy template `AppXRuntime.admx/adml` that is included with the Microsoft Windows 8.0 &amp; Server 2012 (non-R2) Administrative Templates (or newer).</t>
  </si>
  <si>
    <t>18.9.7</t>
  </si>
  <si>
    <t>Application Compatibility</t>
  </si>
  <si>
    <t>This section is intentionally blank and exists to ensure the structure of Windows benchmarks is consistent.
This Group Policy section is provided by the Group Policy template `AppCompat.admx/adml` that is included with all versions of the Microsoft Windows Administrative Templates.</t>
  </si>
  <si>
    <t>18.9.8</t>
  </si>
  <si>
    <t>AutoPlay Policies</t>
  </si>
  <si>
    <t>This section contains recommendations for AutoPlay policies.
This Group Policy section is provided by the Group Policy template `AutoPlay.admx/adml` that is included with all versions of the Microsoft Windows Administrative Templates.</t>
  </si>
  <si>
    <t>18.9.9</t>
  </si>
  <si>
    <t>Backup</t>
  </si>
  <si>
    <t>This section is intentionally blank and exists to ensure the structure of Windows benchmarks is consistent.
This Group Policy section is provided by the Group Policy template `UserDataBackup.admx/adml` that is only included with the Microsoft Windows Vista through the Windows 10 Release 1511 Administrative Templates (except for the Microsoft Windows 8.1 &amp; Server 2012 R2 Administrative Templates).</t>
  </si>
  <si>
    <t>18.9.10</t>
  </si>
  <si>
    <t>Biometrics</t>
  </si>
  <si>
    <t>This section contains recommendations related to Biometrics.
This Group Policy section is provided by the Group Policy template `Biometrics.admx/adml` that is included with the Microsoft Windows 7 &amp; Server 2008 R2 Administrative Templates (or newer).</t>
  </si>
  <si>
    <t>18.9.10.1</t>
  </si>
  <si>
    <t>Facial Features</t>
  </si>
  <si>
    <t>This section contains recommendations related to Facial Feature Biometrics.
This Group Policy section is provided by the Group Policy template `Biometrics.admx/adml` that is included with the Microsoft Windows 10 Release 1511 Administrative Templates (or newer).</t>
  </si>
  <si>
    <t>18.9.11</t>
  </si>
  <si>
    <t>BitLocker Drive Encryption</t>
  </si>
  <si>
    <t>This section contains recommendations for configuring BitLocker.
This Group Policy section is provided by the Group Policy template `VolumeEncryption.admx/adml` that is included with all versions of the Microsoft Windows Administrative Templates.</t>
  </si>
  <si>
    <t>18.9.11.1</t>
  </si>
  <si>
    <t>Fixed Data Drives</t>
  </si>
  <si>
    <t>This section contains recommendations for configuring Fixed Data Drives in BitLocker.
This Group Policy section is provided by the Group Policy template `VolumeEncryption.admx/adml` that is included with the Microsoft Windows 7 &amp; Server 2008 R2 Administrative Templates (or newer).</t>
  </si>
  <si>
    <t>18.9.11.2</t>
  </si>
  <si>
    <t>Operating System Drives</t>
  </si>
  <si>
    <t>This section contains recommendations for configuring Operating System Drives in BitLocker.
This Group Policy section is provided by the Group Policy template `VolumeEncryption.admx/adml` that is included with the Microsoft Windows 7 &amp; Server 2008 R2 Administrative Templates (or newer).</t>
  </si>
  <si>
    <t>18.9.11.3</t>
  </si>
  <si>
    <t>Removable Data Drives</t>
  </si>
  <si>
    <t>This section contains recommendations for configuring Removable Data Drives in BitLocker.
This Group Policy section is provided by the Group Policy template `VolumeEncryption.admx/adml` that is included with the Microsoft Windows 7 &amp; Server 2008 R2 Administrative Templates (or newer).</t>
  </si>
  <si>
    <t>18.9.12</t>
  </si>
  <si>
    <t>Camera</t>
  </si>
  <si>
    <t>This section contains recommendations related to Camera.
This Group Policy section is provided by the Group Policy template `Camera.admx/adml` that is included with the Microsoft Windows 10 Release 1607 &amp; Server 2016 Administrative Templates (or newer).</t>
  </si>
  <si>
    <t>18.9.13</t>
  </si>
  <si>
    <t>Chat</t>
  </si>
  <si>
    <t>This section is intentionally blank and exists to ensure the structure of Windows benchmarks is consistent.
This Group Policy section is provided by the Group Policy template `Taskbar.admx/adml` that is included with the Microsoft Windows 11 Release 21H2 Administrative Templates (or newer).</t>
  </si>
  <si>
    <t>18.9.14</t>
  </si>
  <si>
    <t>Cloud Content</t>
  </si>
  <si>
    <t>This section contains recommendations related to Cloud Content.
This Group Policy section is provided by the Group Policy template `CloudContent.admx/adml` that is included with the Microsoft Windows 10 Release 1511 Administrative Templates (or newer).</t>
  </si>
  <si>
    <t>18.9.15</t>
  </si>
  <si>
    <t>Connect</t>
  </si>
  <si>
    <t>This section contains recommendations related to Connect.
This Group Policy section is provided by the Group Policy template `WirelessDisplay.admx/adml` that is included with the Microsoft Windows 10 Release 1607 &amp; Server 2016 Administrative Templates (or newer).</t>
  </si>
  <si>
    <t>18.9.16</t>
  </si>
  <si>
    <t>Credential User Interface</t>
  </si>
  <si>
    <t>This section contains recommendations related to the Credential User Interface.
This Group Policy section is provided by the Group Policy template `CredUI.admx/adml` that is included with all versions of the Microsoft Windows Administrative Templates.</t>
  </si>
  <si>
    <t>18.9.17</t>
  </si>
  <si>
    <t>Data Collection and Preview Builds</t>
  </si>
  <si>
    <t>This section contains settings for Data Collection and Preview Builds.
This Group Policy section is provided by the Group Policy template `Windows.admx/adml` that is included with the Microsoft Windows 10 RTM (Release 1507) Administrative Templates (or newer).</t>
  </si>
  <si>
    <t>18.9.18</t>
  </si>
  <si>
    <t>Delivery Optimization</t>
  </si>
  <si>
    <t>This section contains settings for Delivery Optimization.
This Group Policy section is provided by the Group Policy template `DeliveryOptimization.admx/adml` that is included with the Microsoft Windows 10 RTM (Release 1507) Administrative Templates (or newer).</t>
  </si>
  <si>
    <t>18.9.19</t>
  </si>
  <si>
    <t>Desktop Gadgets</t>
  </si>
  <si>
    <t>This section is intentionally blank and exists to ensure the structure of Windows benchmarks is consistent.
This Group Policy section is provided by the Group Policy template `Sidebar.admx/adml` that is included with the Microsoft Windows 7 &amp; Server 2008 R2 Administrative Templates (or newer).</t>
  </si>
  <si>
    <t>18.9.20</t>
  </si>
  <si>
    <t>Desktop Window Manager</t>
  </si>
  <si>
    <t>This section is intentionally blank and exists to ensure the structure of Windows benchmarks is consistent.
This Group Policy section is provided by the Group Policy template `DWM.admx/adml` that is included with all versions of the Microsoft Windows Administrative Templates.</t>
  </si>
  <si>
    <t>18.9.21</t>
  </si>
  <si>
    <t>Device and Driver Compatibility</t>
  </si>
  <si>
    <t>This section is intentionally blank and exists to ensure the structure of Windows benchmarks is consistent.
This Group Policy section is provided by the Group Policy template `DeviceCompat.admx/adml` that is included with the Microsoft Windows 8.0 &amp; Server 2012 (non-R2) Administrative Templates (or newer).</t>
  </si>
  <si>
    <t>18.9.22</t>
  </si>
  <si>
    <t>Device Registration (formerly Workplace Join)</t>
  </si>
  <si>
    <t>This section is intentionally blank and exists to ensure the structure of Windows benchmarks is consistent.
This Group Policy section is provided by the Group Policy template `WorkplaceJoin.admx/adml` that is included with the Microsoft Windows 8.1 &amp; Server 2012 R2 Administrative Templates (or newer).
**Note:** This section was initially named _Workplace Join_ but was renamed by Microsoft to _Device Registration_ starting with the Microsoft Windows 10 RTM (Release 1507) Administrative Templates.</t>
  </si>
  <si>
    <t>18.9.23</t>
  </si>
  <si>
    <t>Digital Locker</t>
  </si>
  <si>
    <t>This section is intentionally blank and exists to ensure the structure of Windows benchmarks is consistent.
This Group Policy section is provided by the Group Policy template `DigitalLocker.admx/adml` that is included with all versions of the Microsoft Windows Administrative Templates.</t>
  </si>
  <si>
    <t>18.9.24</t>
  </si>
  <si>
    <t>Edge UI</t>
  </si>
  <si>
    <t>This section is intentionally blank and exists to ensure the structure of Windows benchmarks is consistent.
This Group Policy section is provided by the Group Policy template `EdgeUI.admx/adml` that is included with the Microsoft Windows 8.1 &amp; Server 2012 R2 Administrative Templates (or newer).</t>
  </si>
  <si>
    <t>18.9.25</t>
  </si>
  <si>
    <t>EMET</t>
  </si>
  <si>
    <t>This section is intentionally blank and exists to ensure the structure of Windows benchmarks is consistent.
This Group Policy section is provided by the Group Policy template `EMET.admx/adml` that is included with Microsoft EMET.
EMET is free and supported security software developed by Microsoft that allows an enterprise to apply exploit mitigations to applications that run on Windows. Many of these mitigations were later coded directly into Windows 10 and Server 2016.
**Note:** Although EMET is quite effective at enhancing exploit protection on Windows workstation OSes prior to Windows 10, it is highly recommended that compatibility testing is done on typical workstation configurations (including all CIS-recommended EMET settings) before widespread deployment to your environment.
**Note #2:** EMET has been reported to be very problematic on 32-bit OSes - we only recommend using it with 64-bit OSes.
**Note #3:** Microsoft has announced that EMET will be End-Of-Life (EOL) on July 31, 2018. This does not mean the software will stop working, only that Microsoft will not update it any further past that date, nor troubleshoot new problems with it. They are instead recommending that workstations be upgraded to Windows 10.</t>
  </si>
  <si>
    <t>18.9.26</t>
  </si>
  <si>
    <t>Event Forwarding</t>
  </si>
  <si>
    <t>This section is intentionally blank and exists to ensure the structure of Windows benchmarks is consistent.
This Group Policy section is provided by the Group Policy template `EventForwarding.admx/adml` that is included with the Microsoft Windows Server 2008 (non-R2) Administrative Templates (or newer).</t>
  </si>
  <si>
    <t>18.9.27</t>
  </si>
  <si>
    <t>Event Log Service</t>
  </si>
  <si>
    <t>This section contains recommendations for configuring the Event Log Service.
This Group Policy section is provided by the Group Policy template `EventLog.admx/adml` that is included with all versions of the Microsoft Windows Administrative Templates.</t>
  </si>
  <si>
    <t>18.9.27.1</t>
  </si>
  <si>
    <t>Application</t>
  </si>
  <si>
    <t>This section contains recommendations for configuring the Application Event Log.
This Group Policy section is provided by the Group Policy template `EventLog.admx/adml` that is included with all versions of the Microsoft Windows Administrative Templates.</t>
  </si>
  <si>
    <t>18.9.27.2</t>
  </si>
  <si>
    <t>Security</t>
  </si>
  <si>
    <t>This section contains recommendations for configuring the Security Event Log.
This Group Policy section is provided by the Group Policy template `EventLog.admx/adml` that is included with all versions of the Microsoft Windows Administrative Templates.</t>
  </si>
  <si>
    <t>18.9.27.3</t>
  </si>
  <si>
    <t>Setup</t>
  </si>
  <si>
    <t>This section contains recommendations for configuring the Setup Event Log.
This Group Policy section is provided by the Group Policy template `EventLog.admx/adml` that is included with all versions of the Microsoft Windows Administrative Templates.</t>
  </si>
  <si>
    <t>18.9.27.4</t>
  </si>
  <si>
    <t>This section contains recommendations for configuring the System Event Log.
This Group Policy section is provided by the Group Policy template `EventLog.admx/adml` that is included with all versions of the Microsoft Windows Administrative Templates.</t>
  </si>
  <si>
    <t>18.9.28</t>
  </si>
  <si>
    <t>Event Logging</t>
  </si>
  <si>
    <t>This section is intentionally blank and exists to ensure the structure of Windows benchmarks is consistent.
This Group Policy section is provided by the Group Policy template `EventLogging.admx/adml` that is included with the Microsoft Windows 10 RTM (Release 1507) Administrative Templates (or newer).</t>
  </si>
  <si>
    <t>18.9.29</t>
  </si>
  <si>
    <t>Event Viewer</t>
  </si>
  <si>
    <t>This section is intentionally blank and exists to ensure the structure of Windows benchmarks is consistent.
This Group Policy section is provided by the Group Policy template `EventViewer.admx/adml` that is included with all versions of the Microsoft Windows Administrative Templates.</t>
  </si>
  <si>
    <t>18.9.30</t>
  </si>
  <si>
    <t>Family Safety (formerly Parental Controls)</t>
  </si>
  <si>
    <t>This section is intentionally blank and exists to ensure the structure of Windows benchmarks is consistent.
This Group Policy section is provided by the Group Policy template `ParentalControls.admx/adml` that is only included with the Microsoft Windows Vista through the Windows 10 RTM (Release 1507) Administrative Templates.
**Note:** This section was initially named _Parental Controls_ but was renamed by Microsoft to _Family Safety_ starting with the Microsoft Windows 8.0 &amp; Server 2012 (non-R2) Administrative Templates.</t>
  </si>
  <si>
    <t>18.9.31</t>
  </si>
  <si>
    <t>File Explorer (formerly Windows Explorer)</t>
  </si>
  <si>
    <t>This section contains recommendations to control the availability of options such as menu items and tabs in dialog boxes.
This Group Policy section is provided by the Group Policy template `WindowsExplorer.admx/adml`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</si>
  <si>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18.9.31.1</t>
  </si>
  <si>
    <t>Previous Versions</t>
  </si>
  <si>
    <t>This section is intentionally blank and exists to ensure the structure of Windows benchmarks is consistent.
This Group Policy section is provided by the Group Policy template `PreviousVersions.admx/adml` that is included with all versions of the Microsoft Windows Administrative Templates.</t>
  </si>
  <si>
    <t>18.9.32</t>
  </si>
  <si>
    <t>File History</t>
  </si>
  <si>
    <t>This section is intentionally blank and exists to ensure the structure of Windows benchmarks is consistent.
This Group Policy section is provided by the Group Policy template `FileHistory.admx/adml` that is included with the Microsoft Windows 8.0 &amp; Server 2012 (non-R2) Administrative Templates (or newer).</t>
  </si>
  <si>
    <t>18.9.33</t>
  </si>
  <si>
    <t>Find My Device</t>
  </si>
  <si>
    <t>This section is intentionally blank and exists to ensure the structure of Windows benchmarks is consistent.
This Group Policy section is provided by the Group Policy template `FindMy.admx/adml` that is included with the Microsoft Windows 10 Release 1703 Administrative Templates (or newer).</t>
  </si>
  <si>
    <t>18.9.34</t>
  </si>
  <si>
    <t>Game Explorer</t>
  </si>
  <si>
    <t>This section is intentionally blank and exists to ensure the structure of Windows benchmarks is consistent.
This Group Policy section is provided by the Group Policy template `GameExplorer.admx/adml` that is included with all versions of the Microsoft Windows Administrative Templates.</t>
  </si>
  <si>
    <t>18.9.35</t>
  </si>
  <si>
    <t>Handwriting</t>
  </si>
  <si>
    <t>This section is intentionally blank and exists to ensure the structure of Windows benchmarks is consistent.
This Group Policy section is provided by the Group Policy template `Handwriting.admx/adml` that is included with the Microsoft Windows 10 Release 1709 Administrative Templates (or newer).</t>
  </si>
  <si>
    <t>18.9.36</t>
  </si>
  <si>
    <t>HomeGroup</t>
  </si>
  <si>
    <t>This section contains recommendations related to the HomeGroup feature, which is available in all workstations of Windows from Windows 7 through Windows 10 Release 1709. Microsoft removed it from Windows starting with Windows 10 Release 1803.
This Group Policy section is provided by the Group Policy template `Sharing.admx/adml` that is included with the Microsoft Windows 7 &amp; Server 2008 R2 Administrative Templates (or newer).</t>
  </si>
  <si>
    <t>18.9.37</t>
  </si>
  <si>
    <t>Human Presence</t>
  </si>
  <si>
    <t>This section is intentionally blank and exists to ensure the structure of Windows benchmarks is consistent.
This Group Policy section is provided by the Group Policy template `Sensors.admx/adml` that is included with the Microsoft Windows 11 Release 21H2 Administrative Templates (or newer).</t>
  </si>
  <si>
    <t>18.9.38</t>
  </si>
  <si>
    <t>Import Video</t>
  </si>
  <si>
    <t>This section is intentionally blank and exists to ensure the structure of Windows benchmarks is consistent.
This Group Policy section is provided by the Group Policy template `CaptureWizard.admx/adml` that is only included with the Microsoft Windows Vista and Windows Server 2008 (non-R2) Administrative Templates.</t>
  </si>
  <si>
    <t>18.9.39</t>
  </si>
  <si>
    <t>Internet Explorer</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</si>
  <si>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
CIS publishes security guidance for Microsoft Internet Explorer in a separate benchmark from Windows. Additional details can be found in the [CIS Microsoft Web Browser Benchmarks Community](https://workbench.cisecurity.org/communities/50).</t>
  </si>
  <si>
    <t>18.9.40</t>
  </si>
  <si>
    <t>Internet Information Services</t>
  </si>
  <si>
    <t>This section is intentionally blank and exists to ensure the structure of Windows benchmarks is consistent.
This Group Policy section is provided by the Group Policy template `IIS.admx/adml` that is included with all versions of the Microsoft Windows Administrative Templates.</t>
  </si>
  <si>
    <t>18.9.41</t>
  </si>
  <si>
    <t>Location and Sensors</t>
  </si>
  <si>
    <t>This section contains settings for Locations and Sensors.
This Group Policy section is provided by the Group Policy template `Sensors.admx/adml` that is included with the Microsoft Windows 7 &amp; Server 2008 R2 Administrative Templates (or newer).</t>
  </si>
  <si>
    <t>18.9.42</t>
  </si>
  <si>
    <t>Maintenance Scheduler</t>
  </si>
  <si>
    <t>This section is intentionally blank and exists to ensure the structure of Windows benchmarks is consistent.
This Group Policy section is provided by the Group Policy template `msched.admx/adml` that is included with the Microsoft Windows 8.0 &amp; Server 2012 (non-R2) Administrative Templates (or newer).</t>
  </si>
  <si>
    <t>18.9.43</t>
  </si>
  <si>
    <t>Maps</t>
  </si>
  <si>
    <t>This section is intentionally blank and exists to ensure the structure of Windows benchmarks is consistent.
This Group Policy section is provided by the Group Policy template `WinMaps.admx/adml` that is included with the Microsoft Windows 10 Release 1511 Administrative Templates (or newer).</t>
  </si>
  <si>
    <t>18.9.44</t>
  </si>
  <si>
    <t>MDM</t>
  </si>
  <si>
    <t>This section is intentionally blank and exists to ensure the structure of Windows benchmarks is consistent.
This Group Policy section is provided by the Group Policy template `MDM.admx/adml` that is included with the Microsoft Windows 10 Release 1607 &amp; Server 2016 Administrative Templates (or newer).</t>
  </si>
  <si>
    <t>18.9.45</t>
  </si>
  <si>
    <t>Messaging</t>
  </si>
  <si>
    <t>This section contains messaging settings.
This Group Policy section is provided by the Group Policy template `Messaging.admx/adml` that is included with the Microsoft Windows 10 Release 1709 Administrative Templates (or newer).</t>
  </si>
  <si>
    <t>18.9.46</t>
  </si>
  <si>
    <t>Microsoft account</t>
  </si>
  <si>
    <t>This section contains recommendations related to Microsoft Accounts.
This Group Policy section is provided by the Group Policy template `MSAPolicy.admx/adml` that is included with the Microsoft Windows 10 Release 1703 Administrative Templates (or newer).</t>
  </si>
  <si>
    <t>18.9.47</t>
  </si>
  <si>
    <t>Microsoft Defender Antivirus (formerly Windows Defender and Windows Defender Antivirus)</t>
  </si>
  <si>
    <t>This section contains recommendations related to Microsoft Defender Antivirus.
This Group Policy section is provided by the Group Policy template `WindowsDefender.admx/adml` that is included with all versions of the Microsoft Windows Administrative Templates.
**Note:** This section was originally named _Windows Defender_ but was renamed by Microsoft to _Windows Defender Antivirus_ starting with the Microsoft Windows 10 Release 1703 Administrative Templates. It was renamed (again) to _Microsoft Defender Antivirus_ starting with the Microsoft Windows 10 Release 2004 Administrative Templates.</t>
  </si>
  <si>
    <t>18.9.47.1</t>
  </si>
  <si>
    <t>Client Interface</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</si>
  <si>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t>
  </si>
  <si>
    <t>18.9.47.2</t>
  </si>
  <si>
    <t>Device Control</t>
  </si>
  <si>
    <t>This section is intentionally blank and exists to ensure the structure of Windows benchmarks is consistent.
This Group Policy section is provided by the Group Policy template `WindowsDefender.admx/adml` that is included with the Microsoft Windows 11 Release 21H2 Administrative Templates (or newer).</t>
  </si>
  <si>
    <t>18.9.47.3</t>
  </si>
  <si>
    <t>Exclusions</t>
  </si>
  <si>
    <t>18.9.47.4</t>
  </si>
  <si>
    <t>MAPS</t>
  </si>
  <si>
    <t>This section contains recommendations related to Microsoft Active Protection Service (MAPS).
This Group Policy section is provided by the Group Policy template `WindowsDefender.admx/adml` that is included with the Microsoft Windows 8.1 &amp; Server 2012 R2 Administrative Templates (or newer).</t>
  </si>
  <si>
    <t>18.9.47.5</t>
  </si>
  <si>
    <t>Microsoft Defender Exploit Guard (formerly Windows Defender Exploit Guard)</t>
  </si>
  <si>
    <t>This section contains Microsoft Defender Exploit Guard settings.
This Group Policy section is provided by the Group Policy template `WindowsDefender.admx/adml`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</si>
  <si>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18.9.47.5.1</t>
  </si>
  <si>
    <t>Attack Surface Reduction</t>
  </si>
  <si>
    <t>This section contains Attack Surface Reduction settings.
This Group Policy section is provided by the Group Policy template `WindowsDefender.admx/adml` that is included with the Microsoft Windows 8.1 &amp; Server 2012 R2 Administrative Templates (or newer).</t>
  </si>
  <si>
    <t>18.9.47.5.2</t>
  </si>
  <si>
    <t>Controlled Folder Access</t>
  </si>
  <si>
    <t>18.9.47.5.3</t>
  </si>
  <si>
    <t>Network Protection</t>
  </si>
  <si>
    <t>This section contains Windows Network Protection settings.
This Group Policy section is provided by the Group Policy template `WindowsDefender.admx/adml` that is included with the Microsoft Windows 10 Release 1709 Administrative Templates (or newer).</t>
  </si>
  <si>
    <t>18.9.47.6</t>
  </si>
  <si>
    <t>MpEngine</t>
  </si>
  <si>
    <t>This section contains recommendations for MpEngine.
This Group Policy section is provided by the Group Policy template `WindowsDefender.admx/adml` that is included with the Microsoft Windows 10 Release 1703 Administrative Templates (or newer).</t>
  </si>
  <si>
    <t>18.9.47.7</t>
  </si>
  <si>
    <t>Network Inspection System</t>
  </si>
  <si>
    <t>18.9.47.8</t>
  </si>
  <si>
    <t>Quarantine</t>
  </si>
  <si>
    <t>18.9.47.9</t>
  </si>
  <si>
    <t>Real-time Protection</t>
  </si>
  <si>
    <t>This section contains settings related to Real-time Protection.
This Group Policy section is provided by the Group Policy template `WindowsDefender.admx/adml` that is included with the Microsoft Windows 8.1 &amp; Server 2012 R2 Administrative Templates (or newer).</t>
  </si>
  <si>
    <t>18.9.47.10</t>
  </si>
  <si>
    <t>Remediation</t>
  </si>
  <si>
    <t>18.9.47.11</t>
  </si>
  <si>
    <t>Reporting</t>
  </si>
  <si>
    <t>This section contains settings related to Microsoft Defender Reporting.
This Group Policy section is provided by the Group Policy template `WindowsDefender.admx/adml` that is included with the Microsoft Windows 8.1 &amp; Server 2012 R2 Administrative Templates (or newer).</t>
  </si>
  <si>
    <t>18.9.47.12</t>
  </si>
  <si>
    <t>Scan</t>
  </si>
  <si>
    <t>This section contains settings related to Microsoft Defender scanning.
This Group Policy section is provided by the Group Policy template `WindowsDefender.admx/adml` that is included with the Microsoft Windows 8.1 &amp; Server 2012 R2 Administrative Templates (or newer).</t>
  </si>
  <si>
    <t>18.9.47.13</t>
  </si>
  <si>
    <t>Security Intelligence Updates (formerly Signature Updates)</t>
  </si>
  <si>
    <t>This section is intentionally blank and exists to ensure the structure of Windows benchmarks is consistent.
This Group Policy section is provided by the Group Policy template `WindowsDefender.admx/adml` that is included with the Microsoft Windows 8.1 &amp; Server 2012 R2 Administrative Templates (or newer).
**Note:** This section was initially named _Signature Updates_ but was renamed by Microsoft to _Security Intelligence Updates_ starting with the Microsoft Windows 10 Release 1903 Administrative Templates.</t>
  </si>
  <si>
    <t>18.9.47.14</t>
  </si>
  <si>
    <t>Threats</t>
  </si>
  <si>
    <t>18.9.48</t>
  </si>
  <si>
    <t>Microsoft Defender Application Guard (formerly Windows Defender Application Guard)</t>
  </si>
  <si>
    <t>This section contains settings related to Microsoft Defender Application Guard.
This Group Policy section is provided by the Group Policy template `AppHVSI.admx/adml` that is included with the Microsoft Windows 10 Release 1703 Administrative Templates (or newer).
**Note:** This section was originally named _Windows Defender Application Guard_ but was renamed by Microsoft to _Microsoft Defender Application Guard_ starting with the Microsoft Windows 10 Release 2004 Administrative Templates.</t>
  </si>
  <si>
    <t>18.9.48.1</t>
  </si>
  <si>
    <t>(NG) Ensure 'Allow auditing events in Microsoft Defender Application Guard' is set to 'Enabled'</t>
  </si>
  <si>
    <t>This policy setting allows you to decide whether auditing events can be collected from Microsoft Defender Application Guard.
The recommended state for this setting is: `Enabled`.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</si>
  <si>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Auditing of Microsoft Defender Application Guard events may be useful when investigating a security incident.</t>
  </si>
  <si>
    <t>Microsoft Defender Application Guard will inherit its auditing policies from Microsoft Edge and start to audit system events specifically for Microsoft Defender Application Guard. Collected logs are available for review on Microsoft Edge, outside of Application Guard.</t>
  </si>
  <si>
    <t>To establish the recommended configuration via GP, set the following UI path to `Enabled:`
```
Computer Configuration\Policies\Administrative Templates\Windows Components\Microsoft Defender Application Guard\Allow auditing events in Microsoft Defender Application Guard
```
**Note:** This Group Policy path may not exist by default. It is provided by the Group Policy template `AppHVSI.admx/adml` that is included with the Microsoft Windows 10 Release 1709 Administrative Templates (or newer).
**Note #2:** In older Microsoft Windows Administrative Templates, this setting was initially named _Allow auditing events in Windows Defender Application Guard_, but it was renamed to _Allow auditing events in Microsoft Defender Application Guard_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</si>
  <si>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HKEY_LOCAL_MACHINE\SOFTWARE\Policies\Microsoft\AppHVSI:AuditApplicationGuard
```</t>
  </si>
  <si>
    <t>TITLE:Collect Audit Logs CONTROL:v8 8.2 DESCRIPTION:Collect audit logs. Ensure that logging, per the enterprise’s audit log management process, has been enabled across enterprise assets.;TITLE:Activate audit logging CONTROL:v7 6.2 DESCRIPTION:Ensure that local logging has been enabled on all systems and networking devices.;</t>
  </si>
  <si>
    <t>8.2</t>
  </si>
  <si>
    <t>6.2</t>
  </si>
  <si>
    <t>18.9.48.2</t>
  </si>
  <si>
    <t>(NG) Ensure 'Allow camera and microphone access in Microsoft Defender Application Guard' is set to 'Disabled'</t>
  </si>
  <si>
    <t>The policy allows you to determine whether applications inside Microsoft Defender Application Guard can access the device’s camera and microphone.
The recommended state for this setting is: `Disabled`.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</si>
  <si>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In effort to stop sensitive information from being obtained for malicious use, untrusted sites within the Microsoft Defender Application Guard container should not be accessing the computers microphone or camera.</t>
  </si>
  <si>
    <t>This is the default value so impact should be minimal to enforce this setting.</t>
  </si>
  <si>
    <t>To establish the recommended configuration via GP, set the following UI path to `Disabled`
```
Computer Configuration\Policies\Administrative Templates\Windows Components\Microsoft Defender Application Guard\Allow camera and microphone access in Microsoft Defender Application Guard
```
**Note:** This Group Policy path may not exist by default. It is provided by the Group Policy template `AppHVSI.admx/adml` that is included with the Microsoft Windows 10 Release 1809 &amp; Server 2019 Administrative Templates (or newer).
**Note #2:** In older Microsoft Windows Administrative Templates, this setting was initially named _Allow camera and microphone access in Windows Defender Application Guard_, but it was renamed to _Allow camera and microphone access in Microsoft Defender Application Guard_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</si>
  <si>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HKEY_LOCAL_MACHINE\SOFTWARE\Policies\Microsoft\AppHVSI:AllowCameraMicrophoneRedirection
```</t>
  </si>
  <si>
    <t>TITLE:Ensure Only Approved Ports, Protocols and Services Are Running CONTROL:v7 9.2 DESCRIPTION:Ensure that only network ports, protocols, and services listening on a system with validated business needs, are running on each system.;</t>
  </si>
  <si>
    <t>18.9.48.3</t>
  </si>
  <si>
    <t>(NG) Ensure 'Allow data persistence for Microsoft Defender Application Guard' is set to 'Disabled'</t>
  </si>
  <si>
    <t>This policy setting allows you to decide whether data should persist across different sessions in Microsoft Defender Application Guard.
The recommended state for this setting is: `Disabled`.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</si>
  <si>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The primary purpose of Microsoft Defender Application Guard is to present a "sandboxed container" for visiting untrusted websites. If data persistence is allowed, then it reduces the effectiveness of the sandboxing, and malicious content will be able to remain active in the Microsoft Defender Application Guard container between sessions.</t>
  </si>
  <si>
    <t>None - this is the default behavior.</t>
  </si>
  <si>
    <t>To establish the recommended configuration via GP, set the following UI path to `Disabled:`
```
Computer Configuration\Policies\Administrative Templates\Windows Components\Microsoft Defender Application Guard\Allow data persistence for Microsoft Defender Application Guard
```
**Note:** This Group Policy path may not exist by default. It is provided by the Group Policy template `AppHVSI.admx/adml` that is included with the Microsoft Windows 10 Release 1709 Administrative Templates (or newer).
**Note #2:** In older Microsoft Windows Administrative Templates, this setting was initially named _Allow data persistence for Windows Defender Application Guard_, but it was renamed to _Allow data persistence for Microsoft Defender Application Guard_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</si>
  <si>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HKEY_LOCAL_MACHINE\SOFTWARE\Policies\Microsoft\AppHVSI:AllowPersistence
```</t>
  </si>
  <si>
    <t>18.9.48.4</t>
  </si>
  <si>
    <t>(NG) Ensure 'Allow files to download and save to the host operating system from Microsoft Defender Application Guard' is set to 'Disabled'</t>
  </si>
  <si>
    <t>This policy setting determines whether to save downloaded files to the host operating system from the Microsoft Defender Application Guard container.
The recommended state for this setting is: `Disabled`.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</si>
  <si>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The primary purpose of Microsoft Defender Application Guard is to present a "sandboxed container". Potentially malicious files should not be copied to the host OS from the sandboxed environment, which could put the host at risk.</t>
  </si>
  <si>
    <t>To establish the recommended configuration via GP, set the following UI path to `Disabled`:
```
Computer Configuration\Policies\Administrative Templates\Windows Components\Microsoft Defender Application Guard\Allow files to download and save to the host operating system from Microsoft Defender Application Guard
```
**Note:** This Group Policy path may not exist by default. It is provided by the Group Policy template `AppHVSI.admx/adml` that is included with the Microsoft Windows 10 Release 1803 Administrative Templates (or newer).
**Note #2:** In older Microsoft Windows Administrative Templates, this setting was initially named _Allow files to download and save to the host operating system from Windows Defender Application Guard_, but it was renamed to _Allow files to download and save to the host operating system from Microsoft Defender Application Guard_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</si>
  <si>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HKEY_LOCAL_MACHINE\SOFTWARE\Policies\Microsoft\AppHVSI:SaveFilesToHost
```</t>
  </si>
  <si>
    <t>18.9.48.5</t>
  </si>
  <si>
    <t>(NG) Ensure 'Configure Microsoft Defender Application Guard clipboard settings: Clipboard behavior setting' is set to 'Enabled: Enable clipboard operation from an isolated session to the host'</t>
  </si>
  <si>
    <t>This policy setting allows you to decide how the clipboard behaves while in Microsoft Defender Application Guard.
The recommended state for this setting is: `Enabled: Enable clipboard operation from an isolated session to the host`.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Credential Guard and Device Guard are not currently supported when using Azure IaaS VMs.</t>
  </si>
  <si>
    <t>The primary purpose of Microsoft Defender Application Guard is to present a "sandboxed container" for visiting untrusted websites. If the host clipboard is made available to Microsoft Defender Application Guard, a compromised Microsoft Defender Application Guard session will have access to its content, potentially exposing sensitive information to a malicious website or application. However, the risk is reduced if the Microsoft Defender Application Guard clipboard is made accessible to the host, and indeed that functionality may often be necessary from an operational standpoint.</t>
  </si>
  <si>
    <t>Microsoft Defender Application Guard sessions will not be able to access the host device's clipboard, however the host device **will** be able to access the Microsoft Defender Application Guard session clipboard.</t>
  </si>
  <si>
    <t>To establish the recommended configuration via GP, set the following UI path to `Enabled: Enable clipboard operation from an isolated session to the host`
```
Computer Configuration\Policies\Administrative Templates\Windows Components\Microsoft Defender Application Guard\Configure Microsoft Defender Application Guard clipboard settings: Clipboard behavior setting
```
**Note:** This Group Policy path may not exist by default. It is provided by the Group Policy template `AppHVSI.admx/adml` that is included with the Microsoft Windows 10 Release 1703 Administrative Templates (or newer).
**Note #2:** In older Microsoft Windows Administrative Templates, this setting was initially named _Configure Windows Defender Application Guard clipboard settings: Clipboard behavior setting_, but it was renamed to _Configure Microsoft Defender Application Guard clipboard settings: Clipboard behavior setting_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</si>
  <si>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HKEY_LOCAL_MACHINE\SOFTWARE\Policies\Microsoft\AppHVSI:AppHVSIClipboardSettings
```</t>
  </si>
  <si>
    <t>18.9.48.6</t>
  </si>
  <si>
    <t>(NG) Ensure 'Turn on Microsoft Defender Application Guard in Managed Mode' is set to 'Enabled: 1'</t>
  </si>
  <si>
    <t>This policy setting enables application isolation through Microsoft Defender Application Guard (Application Guard).
There are 4 options available:
- 0. Disable Microsoft Defender Application Guard 
- 1. Enable Microsoft Defender Application Guard for Microsoft Edge ONLY 
- 2. Enable Microsoft Defender Application Guard for Microsoft Office ONLY 
- 3. Enable Microsoft Defender Application Guard for Microsoft Edge AND Microsoft Office
The recommended state for this setting is: `Enabled: 1` (Enable Microsoft Defender Application Guard for Microsoft Edge ONLY).
**Note:** Microsoft Defender Application Guard requires a 64-bit version of Windows and a CPU supporting hardware-assisted CPU virtualization (Intel VT-x or AMD-V). This feature is not officially supported on virtual hardware, although it can work on VMs (especially for testing) provided that the hardware-assisted CPU virtualization feature is exposed by the host to the guest VM.
More information on system requirements for this feature can be found at [System requirements for Microsoft Defender Application Guard (Windows 10) | Microsoft Docs](https://docs.microsoft.com/en-us/windows/security/threat-protection/windows-defender-application-guard/reqs-wd-app-guard)
**Note #2:** At time of publication, Microsoft Defender Application Guard in all currently released versions of Windows 10 does not yet support protection for Microsoft Office, only for Microsoft Edge. Therefore the additional available options of `2` and `3` in this setting are not yet valid.
**Note #3:** Credential Guard and Device Guard are not currently supported when using Azure IaaS VMs.</t>
  </si>
  <si>
    <t>Microsoft Defender Application Guard uses Windows Hypervisor to create a virtualized environment for apps that are configured to use virtualization-based security isolation. While in isolation, improper user interactions and app vulnerabilities can’t compromise the kernel or any other apps running outside of the virtualized environment.</t>
  </si>
  <si>
    <t>Microsoft Defender Application Guard will be turned on for Microsoft Edge.
**Note:** Microsoft Defender Application Guard requires the _Internet Connection Sharing (ICS) (SharedAccess)_ service in order to operate, so an exception to disabling this service (see Section 5) will be required if choosing to enable Microsoft Defender Application Guard.</t>
  </si>
  <si>
    <t>To establish the recommended configuration via GP, set the following UI path to `Enabled: 1`:
```
Computer Configuration\Policies\Administrative Templates\Windows Components\Microsoft Defender Application Guard\Turn on Microsoft Defender Application Guard in Managed Mode
```
**Note:** This Group Policy path may not exist by default. It is provided by the Group Policy template `AppHVSI.admx/adml` that is included with the Microsoft Windows 10 Release 1703 Administrative Templates (or newer).
**Note #2:** In older Microsoft Windows Administrative Templates, this setting was initially named _Turn on Windows Defender Application Guard in Enterprise Mode_, but it was renamed to _Turn on Windows Defender Application Guard in Managed Mode_ starting with the Windows 10 Release 1903 Administrative Templates. It was again renamed to _Turn on Microsoft Defender Application Guard in Managed Mode_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</si>
  <si>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HKEY_LOCAL_MACHINE\SOFTWARE\Policies\Microsoft\AppHVSI:AllowAppHVSI_ProviderSet
```</t>
  </si>
  <si>
    <t>18.9.49</t>
  </si>
  <si>
    <t>This section is intentionally blank and exists to ensure the structure of Windows benchmarks is consistent.
This Group Policy section is provided by the Group Policy template `ExploitGuard.admx/adml` that is included with the Microsoft Windows 10 Release 1709 Administrative Templates (or newer).
**Note:** This section was originally named _Windows Defender Exploit Guard_, but was renamed by Microsoft to _Microsoft Defender Exploit Guard_ starting with the Microsoft Windows 10 Release 2004 Administrative Templates.</t>
  </si>
  <si>
    <t>18.9.50</t>
  </si>
  <si>
    <t>Microsoft Edge</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</si>
  <si>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
CIS publishes security guidance for Microsoft Edge in a separate benchmark from Windows. Additional details can be found in the [CIS Microsoft Web Browser Benchmarks Community](https://workbench.cisecurity.org/communities/50).</t>
  </si>
  <si>
    <t>18.9.51</t>
  </si>
  <si>
    <t>Microsoft FIDO Authentication</t>
  </si>
  <si>
    <t>This section is intentionally blank and exists to ensure the structure of Windows benchmarks is consistent.
This Group Policy section is provided by the Group Policy template `FidoAuth.admx/adml` that is included with the Microsoft Windows 10 Release 1709 Administrative Templates (or newer).</t>
  </si>
  <si>
    <t>18.9.52</t>
  </si>
  <si>
    <t>Microsoft Secondary Authentication Factor</t>
  </si>
  <si>
    <t>This section is intentionally blank and exists to ensure the structure of Windows benchmarks is consistent.
This Group Policy section is provided by the Group Policy template `DeviceCredential.admx/adml` that is included with the Microsoft Windows 10 Release 1607 &amp; Server 2016 Administrative Templates (or newer).</t>
  </si>
  <si>
    <t>18.9.53</t>
  </si>
  <si>
    <t>Microsoft User Experience Virtualization</t>
  </si>
  <si>
    <t>This section is intentionally blank and exists to ensure the structure of Windows benchmarks is consistent.
This Group Policy section is provided by the Group Policy template `UserExperienceVirtualization.admx/adml` that is included with the Microsoft Windows 10 Release 1607 &amp; Server 2016 Administrative Templates (or newer).</t>
  </si>
  <si>
    <t>18.9.54</t>
  </si>
  <si>
    <t>NetMeeting</t>
  </si>
  <si>
    <t>This section is intentionally blank and exists to ensure the structure of Windows benchmarks is consistent.
This Group Policy section is provided by the Group Policy template `Conf.admx/adml` that is included with all versions of the Microsoft Windows Administrative Templates.</t>
  </si>
  <si>
    <t>18.9.55</t>
  </si>
  <si>
    <t>Network Access Protection</t>
  </si>
  <si>
    <t>This section is intentionally blank and exists to ensure the structure of Windows benchmarks is consistent.
This Group Policy section is provided by the Group Policy template `NAPXPQec.admx/adml` that is only included with the Microsoft Windows Server 2008 (non-R2) through the Windows 8.1 Update &amp; Server 2012 R2 Update Administrative Templates.</t>
  </si>
  <si>
    <t>18.9.56</t>
  </si>
  <si>
    <t>Network Projector</t>
  </si>
  <si>
    <t>This section is intentionally blank and exists to ensure the structure of Windows benchmarks is consistent.
This Group Policy section is provided by the Group Policy template `NetworkProjection.admx/adml` that is only included with the Microsoft Windows Vista through the Windows 8.1 Update &amp; Server 2012 R2 Update Administrative Templates.</t>
  </si>
  <si>
    <t>18.9.57</t>
  </si>
  <si>
    <t>News and interests</t>
  </si>
  <si>
    <t>This section is intentionally blank and exists to ensure the structure of Windows benchmarks is consistent.
This Group Policy section is provided by the Group Policy template `Feeds.admx/adml` that is included with the Microsoft Windows 10 Release 21H1 Administrative Templates (or newer).</t>
  </si>
  <si>
    <t>18.9.58</t>
  </si>
  <si>
    <t>OneDrive (formerly SkyDrive)</t>
  </si>
  <si>
    <t>This section contains recommendations related to OneDrive.
The Group Policy settings contained within this section are provided by the Group Policy template `SkyDrive.admx/adml` that is included with the Microsoft Windows 8.1 &amp; Server 2012 R2 Administrative Templates (or newer).
**Note:** This section was initially named _SkyDrive_ but was renamed by Microsoft to _OneDrive_ starting with the Microsoft Windows 10 RTM (Release 1507) Administrative Templates.</t>
  </si>
  <si>
    <t>18.9.59</t>
  </si>
  <si>
    <t>Online Assistance</t>
  </si>
  <si>
    <t>This section is intentionally blank and exists to ensure the structure of Windows benchmarks is consistent.
This Group Policy section is provided by the Group Policy template `HelpAndSupport.admx/adml` that is included with all versions of the Microsoft Windows Administrative Templates.</t>
  </si>
  <si>
    <t>18.9.60</t>
  </si>
  <si>
    <t>OOBE</t>
  </si>
  <si>
    <t>This section is intentionally blank and exists to ensure the structure of Windows benchmarks is consistent.
This Group Policy section is provided by the Group Policy template `OOBE.admx/adml` that is included with the Microsoft Windows 10 Release 1809 and Server 2019 Administrative Templates (or newer).</t>
  </si>
  <si>
    <t>18.9.61</t>
  </si>
  <si>
    <t>Password Synchronization</t>
  </si>
  <si>
    <t>This section is intentionally blank and exists to ensure the structure of Windows benchmarks is consistent.
This Group Policy section is provided by the Group Policy template `PswdSync.admx/adml` that is only included with the Microsoft Windows Vista through the Windows 8.1 Update &amp; Server 2012 R2 Update Administrative Templates.</t>
  </si>
  <si>
    <t>18.9.62</t>
  </si>
  <si>
    <t>Portable Operating System</t>
  </si>
  <si>
    <t>This section is intentionally blank and exists to ensure the structure of Windows benchmarks is consistent.
This Group Policy section is provided by the Group Policy template `ExternalBoot.admx/adml` that is included with the Microsoft Windows 8.0 &amp; Server 2012 (non-R2) Administrative Templates (or newer).</t>
  </si>
  <si>
    <t>18.9.63</t>
  </si>
  <si>
    <t>Presentation Settings</t>
  </si>
  <si>
    <t>This section is intentionally blank and exists to ensure the structure of Windows benchmarks is consistent.
This Group Policy section is provided by the Group Policy template `MobilePCPresentationSettings.admx/adml` that is included with all versions of the Microsoft Windows Administrative Templates.</t>
  </si>
  <si>
    <t>18.9.64</t>
  </si>
  <si>
    <t>Push To Install</t>
  </si>
  <si>
    <t>This section contains recommendations related to the Push To Install service.
This Group Policy section is provided by the Group Policy template `PushToInstall.admx/adml` that is included with the Microsoft Windows 10 Release 1709 Administrative Templates (or newer).</t>
  </si>
  <si>
    <t>18.9.65</t>
  </si>
  <si>
    <t>Remote Desktop Services (formerly Terminal Services)</t>
  </si>
  <si>
    <t>This section contains recommendations related to Remote Desktop Services.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</si>
  <si>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18.9.65.1</t>
  </si>
  <si>
    <t>RD Licensing (formerly TS 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</si>
  <si>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Licensing_ but was renamed by Microsoft to _RD Licensing_ starting with the Microsoft Windows 7 &amp; Server 2008 R2 Administrative Templates.</t>
  </si>
  <si>
    <t>18.9.65.2</t>
  </si>
  <si>
    <t>Remote Desktop Connection Client</t>
  </si>
  <si>
    <t>This section contains recommendations for the Remote Desktop Connection Client.
This Group Policy section is provided by the Group Policy template `TerminalServer.admx/adml` that is included with all versions of the Microsoft Windows Administrative Templates.</t>
  </si>
  <si>
    <t>18.9.65.2.1</t>
  </si>
  <si>
    <t>RemoteFX USB Device Redirection</t>
  </si>
  <si>
    <t>This section is intentionally blank and exists to ensure the structure of Windows benchmarks is consistent.
This Group Policy section is provided by the Group Policy template `TerminalServer.admx/adml` that is included with the Microsoft Windows 8.0 &amp; Server 2012 (non-R2) Administrative Templates (or newer).</t>
  </si>
  <si>
    <t>18.9.65.3</t>
  </si>
  <si>
    <t>Remote Desktop Session Host (formerly Terminal Server)</t>
  </si>
  <si>
    <t>This section contains recommendations for the Remote Desktop Session Host.
This Group Policy section is provided by the Group Policy template `TerminalServer.admx/adml` that is included with all versions of the Microsoft Windows Administrative Templates.
**Note:** This section was initially named _Terminal Server_ but was renamed by Microsoft to _Remote Desktop Session Host_ starting with the Microsoft Windows 7 &amp; Server 2008 R2 Administrative Templates.</t>
  </si>
  <si>
    <t>18.9.65.3.1</t>
  </si>
  <si>
    <t>This section is intentionally blank and exists to ensure the structure of Windows benchmarks is consistent.
This Group Policy section is provided by the Group Policy template `TerminalServer-Server.admx/adml` that is included with the Microsoft Windows 7 &amp; Server 2008 R2 Administrative Templates (or newer).</t>
  </si>
  <si>
    <t>18.9.65.3.2</t>
  </si>
  <si>
    <t>Connections</t>
  </si>
  <si>
    <t>This section contains recommendations for Connections to the Remote Desktop Session Host.
This Group Policy section is provided by the Group Policy template `TerminalServer.admx/adml` that is included with all versions of the Microsoft Windows Administrative Templates.</t>
  </si>
  <si>
    <t>18.9.65.3.3</t>
  </si>
  <si>
    <t>Device and Resource Redirection</t>
  </si>
  <si>
    <t>This section contains recommendations related to Remote Desktop Session Host Device and Resource Redirection.
This Group Policy section is provided by the Group Policy template `TerminalServer.admx/adml` that is included with all versions of the Microsoft Windows Administrative Templates.</t>
  </si>
  <si>
    <t>18.9.65.3.4</t>
  </si>
  <si>
    <t>Licensing</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</si>
  <si>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t>
  </si>
  <si>
    <t>18.9.65.3.5</t>
  </si>
  <si>
    <t>Printer Redirection</t>
  </si>
  <si>
    <t>18.9.65.3.6</t>
  </si>
  <si>
    <t>Profiles</t>
  </si>
  <si>
    <t>18.9.65.3.7</t>
  </si>
  <si>
    <t>RD Connection Broker (formerly TS Connection Broker)</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</si>
  <si>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_TS Connection Broker_ but was renamed by Microsoft to _RD Connection Broker_ starting with the Microsoft Windows 7 &amp; Server 2008 R2 Administrative Templates.</t>
  </si>
  <si>
    <t>18.9.65.3.8</t>
  </si>
  <si>
    <t>Remote Session Environment</t>
  </si>
  <si>
    <t>18.9.65.3.9</t>
  </si>
  <si>
    <t>This section contains recommendations related to Remote Desktop Session Host Security.
This Group Policy section is provided by the Group Policy template `TerminalServer.admx/adml` that is included with all versions of the Microsoft Windows Administrative Templates.</t>
  </si>
  <si>
    <t>18.9.65.3.10</t>
  </si>
  <si>
    <t>Session Time Limits</t>
  </si>
  <si>
    <t>This section contains recommendations related to Remote Desktop Session Host Session Time Limits.
This Group Policy section is provided by the Group Policy template `TerminalServer.admx/adml` that is included with all versions of the Microsoft Windows Administrative Templates.</t>
  </si>
  <si>
    <t>18.9.65.3.11</t>
  </si>
  <si>
    <t>Temporary folders</t>
  </si>
  <si>
    <t>This section contains recommendations related to Remote Desktop Session Host Session Temporary folders.
This Group Policy section is provided by the Group Policy template `TerminalServer.admx/adml` that is included with all versions of the Microsoft Windows Administrative Templates.</t>
  </si>
  <si>
    <t>18.9.66</t>
  </si>
  <si>
    <t>RSS Feeds</t>
  </si>
  <si>
    <t>This section contains recommendations related to RSS feeds.
This Group Policy section is provided by the Group Policy template `InetRes.admx/adml` that is included with all versions of the Microsoft Windows Administrative Templates.</t>
  </si>
  <si>
    <t>18.9.67</t>
  </si>
  <si>
    <t>Search</t>
  </si>
  <si>
    <t>This section contains recommendations for Search settings.
This Group Policy section is provided by the Group Policy template `Search.admx/adml` that is included with all versions of the Microsoft Windows Administrative Templates.</t>
  </si>
  <si>
    <t>18.9.67.1</t>
  </si>
  <si>
    <t>OCR</t>
  </si>
  <si>
    <t>This section is intentionally blank and exists to ensure the structure of Windows benchmarks is consistent.
This Group Policy section is provided by the Group Policy template `SearchOCR.admx/adml` that is only included with the Microsoft Windows 7 &amp; Server 2008 R2 through the Windows 10 Release 1511 Administrative Templates.</t>
  </si>
  <si>
    <t>18.9.68</t>
  </si>
  <si>
    <t>Security Center</t>
  </si>
  <si>
    <t>This section is intentionally blank and exists to ensure the structure of Windows benchmarks is consistent.
This Group Policy section is provided by the Group Policy template `SecurityCenter.admx/adml` that is included with all versions of the Microsoft Windows Administrative Templates.</t>
  </si>
  <si>
    <t>18.9.69</t>
  </si>
  <si>
    <t>Server for NIS</t>
  </si>
  <si>
    <t>This section is intentionally blank and exists to ensure the structure of Windows benchmarks is consistent.
This Group Policy section is provided by the Group Policy template `Snis.admx/adml` that is only included with the Microsoft Windows Vista through the Windows 8.1 Update &amp; Server 2012 R2 Update Administrative Templates.</t>
  </si>
  <si>
    <t>18.9.70</t>
  </si>
  <si>
    <t>This section is intentionally blank and exists to ensure the structure of Windows benchmarks is consistent.
This Group Policy section is provided by the Group Policy template `WinInit.admx/adml` that is included with all versions of the Microsoft Windows Administrative Templates.</t>
  </si>
  <si>
    <t>18.9.71</t>
  </si>
  <si>
    <t>Smart Card</t>
  </si>
  <si>
    <t>This section is intentionally blank and exists to ensure the structure of Windows benchmarks is consistent.
This Group Policy section is provided by the Group Policy template `SmartCard.admx/adml` that is included with all versions of the Microsoft Windows Administrative Templates.</t>
  </si>
  <si>
    <t>18.9.72</t>
  </si>
  <si>
    <t>Software Protection Platform</t>
  </si>
  <si>
    <t>This section contains recommendations related to the Software Protection Platform.
This Group Policy section is provided by the Group Policy template `AVSValidationGP.admx/adml` that is included with the Microsoft Windows 10 RTM (Release 1507) Administrative Templates (or newer).</t>
  </si>
  <si>
    <t>18.9.73</t>
  </si>
  <si>
    <t>Sound Recorder</t>
  </si>
  <si>
    <t>This section is intentionally blank and exists to ensure the structure of Windows benchmarks is consistent.
This Group Policy section is provided by the Group Policy template `SoundRec.admx/adml` that is included with all versions of the Microsoft Windows Administrative Templates.</t>
  </si>
  <si>
    <t>18.9.74</t>
  </si>
  <si>
    <t>Speech</t>
  </si>
  <si>
    <t>This section is intentionally blank and exists to ensure the structure of Windows benchmarks is consistent.
This Group Policy section is provided by the Group Policy template `Speech.admx/adml` that is included with the Microsoft Windows 10 Release 1703 Administrative Templates (or newer).</t>
  </si>
  <si>
    <t>18.9.75</t>
  </si>
  <si>
    <t>Store</t>
  </si>
  <si>
    <t>This section contains recommendations related to the Microsoft Store.
This Group Policy section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</si>
  <si>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18.9.76</t>
  </si>
  <si>
    <t>Sync your settings</t>
  </si>
  <si>
    <t>This section is intentionally blank and exists to ensure the structure of Windows benchmarks is consistent.
This Group Policy section is provided by the Group Policy template `SettingSync.admx/adml` that is included with the Microsoft Windows 8.0 &amp; Server 2012 (non-R2) Administrative Templates (or newer).</t>
  </si>
  <si>
    <t>18.9.77</t>
  </si>
  <si>
    <t>Tablet PC</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</si>
  <si>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t>
  </si>
  <si>
    <t>18.9.78</t>
  </si>
  <si>
    <t>Task Scheduler</t>
  </si>
  <si>
    <t>This section is intentionally blank and exists to ensure the structure of Windows benchmarks is consistent.
This Group Policy section is provided by the Group Policy template `TaskScheduler.admx/adml` that is included with all versions of the Microsoft Windows Administrative Templates.</t>
  </si>
  <si>
    <t>18.9.79</t>
  </si>
  <si>
    <t>Tenant Restrictions</t>
  </si>
  <si>
    <t>This section is intentionally blank and exists to ensure the structure of Windows benchmarks is consistent.
This Group Policy section is provided by the Group Policy template `TenantRestrictions.admx/adml` that is included with the Microsoft Windows 11 Release 21H2 Administrative Templates (or newer).</t>
  </si>
  <si>
    <t>18.9.80</t>
  </si>
  <si>
    <t>Text Input</t>
  </si>
  <si>
    <t>This section is intentionally blank and exists to ensure the structure of Windows benchmarks is consistent.
This Group Policy section is provided by the Group Policy template `TextInput.admx/adml` that is only included with the Microsoft Windows 10 RTM (Release 1507) Administrative Templates and Microsoft Windows 10 Release 1511 Administrative Templates.</t>
  </si>
  <si>
    <t>18.9.81</t>
  </si>
  <si>
    <t>Widgets</t>
  </si>
  <si>
    <t>This section is intentionally blank and exists to ensure the structure of Windows benchmarks is consistent.
This Group Policy section is provided by the Group Policy template `NewsAndInterests.admx/adml` that is included with the Microsoft Windows 11 Release 21H2 Administrative Templates (or newer).</t>
  </si>
  <si>
    <t>18.9.82</t>
  </si>
  <si>
    <t>Windows Calendar</t>
  </si>
  <si>
    <t>This section is intentionally blank and exists to ensure the structure of Windows benchmarks is consistent.
This Group Policy section is provided by the Group Policy template `WinCal.admx/adml` that is included with all versions of the Microsoft Windows Administrative Templates.</t>
  </si>
  <si>
    <t>18.9.83</t>
  </si>
  <si>
    <t>Windows Color System</t>
  </si>
  <si>
    <t>This section is intentionally blank and exists to ensure the structure of Windows benchmarks is consistent.
This Group Policy section is provided by the Group Policy template `WindowsColorSystem.admx/adml` that is included with all versions of the Microsoft Windows Administrative Templates.</t>
  </si>
  <si>
    <t>18.9.84</t>
  </si>
  <si>
    <t>Windows Customer Experience Improvement Program</t>
  </si>
  <si>
    <t>This section is intentionally blank and exists to ensure the structure of Windows benchmarks is consistent.
This Group Policy section is provided by the Group Policy template `CEIPEnable.admx/adml` that is included with all versions of the Microsoft Windows Administrative Templates.</t>
  </si>
  <si>
    <t>18.9.85</t>
  </si>
  <si>
    <t>Windows Defender SmartScreen</t>
  </si>
  <si>
    <t>This section contains Windows Defender SmartScreen settings.
This Group Policy section is provided by the Group Policy template `SmartScreen.admx/adml` that is included with the Microsoft Windows 10 Release 1703 Administrative Templates (or newer).</t>
  </si>
  <si>
    <t>18.9.85.1</t>
  </si>
  <si>
    <t>Explorer</t>
  </si>
  <si>
    <t>This section contains recommendations for Explorer-related Windows Defender SmartScreen settings.
The Group Policy settings contained within this section are provided by the Group Policy template `WindowsExplorer.admx/adml` that is included with the Microsoft Windows 10 Release 1703 Administrative Templates (or newer).</t>
  </si>
  <si>
    <t>18.9.85.2</t>
  </si>
  <si>
    <t>This section contains recommendations for Microsoft Edge-related Windows Defender SmartScreen settings.
The Group Policy settings contained within this section are provided by the Group Policy template `SmartScreen.admx/adml` that is included with the Microsoft Windows 10 Release 1703 Administrative Templates (or newer).</t>
  </si>
  <si>
    <t>18.9.86</t>
  </si>
  <si>
    <t>Windows Error Reporting</t>
  </si>
  <si>
    <t>This section is intentionally blank and exists to ensure the structure of Windows benchmarks is consistent.
This Group Policy section is provided by the Group Policy template `ErrorReporting.admx/adml` that is included with all versions of the Microsoft Windows Administrative Templates.</t>
  </si>
  <si>
    <t>18.9.87</t>
  </si>
  <si>
    <t>Windows Game Recording and Broadcasting</t>
  </si>
  <si>
    <t>This section contains settings for Windows Game Recording and Broadcasting.
This Group Policy section is provided by the Group Policy template `GameDVR.admx/adml` that is included with the Microsoft Windows 10 RTM (Release 1507) Administrative Templates (or newer).</t>
  </si>
  <si>
    <t>18.9.88</t>
  </si>
  <si>
    <t>Windows Hello for Business (formerly Microsoft Passport for Work)</t>
  </si>
  <si>
    <t>This section is intentionally blank and exists to ensure the structure of Windows benchmarks is consistent.
This Group Policy section is provided by the Group Policy template `Passport.admx/adml` that is included with the Microsoft Windows 10 RTM (Release 1507) Administrative Templates (or newer).
**Note:** This section was initially named _Microsoft Passport for Work_ but was renamed by Microsoft to _Windows Hello for Business_ starting with the Microsoft Windows 10 Release 1607 &amp; Server 2016 Administrative Templates.</t>
  </si>
  <si>
    <t>18.9.89</t>
  </si>
  <si>
    <t>Windows Ink Workspace</t>
  </si>
  <si>
    <t>This section contains recommendations related to the Windows Ink Workspace.
This Group Policy section is provided by the Group Policy template `WindowsInkWorkspace.admx/adml` that is included with the Microsoft Windows 10 Release 1607 &amp; Server 2016 Administrative Templates (or newer).</t>
  </si>
  <si>
    <t>18.9.90</t>
  </si>
  <si>
    <t>Windows Installer</t>
  </si>
  <si>
    <t>This section contains recommendations related to Windows Installer.
This Group Policy section is provided by the Group Policy template `MSI.admx/adml` that is included with all versions of the Microsoft Windows Administrative Templates.</t>
  </si>
  <si>
    <t>18.9.91</t>
  </si>
  <si>
    <t>Windows Logon Options</t>
  </si>
  <si>
    <t>This section contains recommendations related to Windows Logon Options.
This Group Policy section is provided by the Group Policy template `WinLogon.admx/adml` that is included with all versions of the Microsoft Windows Administrative Templates.</t>
  </si>
  <si>
    <t>18.9.92</t>
  </si>
  <si>
    <t>Windows Mail</t>
  </si>
  <si>
    <t>This section is intentionally blank and exists to ensure the structure of Windows benchmarks is consistent.
This Group Policy section is provided by the Group Policy template `WindowsMail.admx/adml` that is only included with the Microsoft Windows Vista through the Windows 10 Release 1703 Administrative Templates.</t>
  </si>
  <si>
    <t>18.9.93</t>
  </si>
  <si>
    <t>Windows Media Center</t>
  </si>
  <si>
    <t>This section is intentionally blank and exists to ensure the structure of Windows benchmarks is consistent.
This Group Policy section is provided by the Group Policy template `MediaCenter.admx/adml` that is only included with the Microsoft Windows Vista through Windows 10 Release 1511 Administrative Templates.</t>
  </si>
  <si>
    <t>18.9.94</t>
  </si>
  <si>
    <t>Windows Media Digital Rights Management</t>
  </si>
  <si>
    <t>This section is intentionally blank and exists to ensure the structure of Windows benchmarks is consistent.
This Group Policy section is provided by the Group Policy template `WindowsMediaDRM.admx/adml` that is included with all versions of the Microsoft Windows Administrative Templates.</t>
  </si>
  <si>
    <t>18.9.95</t>
  </si>
  <si>
    <t>Windows Media Player</t>
  </si>
  <si>
    <t>This section is intentionally blank and exists to ensure the structure of Windows benchmarks is consistent.
This Group Policy section is provided by the Group Policy template `WindowsMediaPlayer.admx/adml` that is included with all versions of the Microsoft Windows Administrative Templates.</t>
  </si>
  <si>
    <t>18.9.96</t>
  </si>
  <si>
    <t>Windows Meeting Space</t>
  </si>
  <si>
    <t>This section is intentionally blank and exists to ensure the structure of Windows benchmarks is consistent.
This Group Policy section is provided by the Group Policy template `WindowsCollaboration.admx/adml` that is only included with the Microsoft Windows Vista and Server 2008 (non-R2) Administrative Templates.</t>
  </si>
  <si>
    <t>18.9.97</t>
  </si>
  <si>
    <t>Windows Messenger</t>
  </si>
  <si>
    <t>This section is intentionally blank and exists to ensure the structure of Windows benchmarks is consistent.
This Group Policy section is provided by the Group Policy template `WindowsMessenger.admx/adml` that is included with all versions of the Microsoft Windows Administrative Templates.</t>
  </si>
  <si>
    <t>18.9.98</t>
  </si>
  <si>
    <t>Windows Mobility Center</t>
  </si>
  <si>
    <t>This section is intentionally blank and exists to ensure the structure of Windows benchmarks is consistent.
This Group Policy section is provided by the Group Policy template `MobilePCMobilityCenter.admx/adml` that is included with all versions of the Microsoft Windows Administrative Templates.</t>
  </si>
  <si>
    <t>18.9.99</t>
  </si>
  <si>
    <t>Windows Movie Maker</t>
  </si>
  <si>
    <t>This section is intentionally blank and exists to ensure the structure of Windows benchmarks is consistent.
This Group Policy section is provided by the Group Policy template `MovieMaker.admx/adml` that is only included with the Microsoft Windows Vista and Server 2008 (non-R2) Administrative Templates.</t>
  </si>
  <si>
    <t>18.9.100</t>
  </si>
  <si>
    <t>Windows PowerShell</t>
  </si>
  <si>
    <t>This section contains recommendations related to Windows PowerShell.
This Group Policy section is provided by the Group Policy template `PowerShellExecutionPolicy.admx/adml` that is included with the Microsoft Windows 8.0 &amp; Server 2012 (non-R2) Administrative Templates (or newer).</t>
  </si>
  <si>
    <t>18.9.101</t>
  </si>
  <si>
    <t>Windows Reliability Analysis</t>
  </si>
  <si>
    <t>This section is intentionally blank and exists to ensure the structure of Windows benchmarks is consistent.
This Group Policy section is provided by the Group Policy template `RacWmiProv.admx/adml` that is included with the Microsoft Windows 7 &amp; Server 2008 R2 Administrative Templates (or newer).</t>
  </si>
  <si>
    <t>18.9.102</t>
  </si>
  <si>
    <t>Windows Remote Management (WinRM)</t>
  </si>
  <si>
    <t>This section contains recommendations related to Windows Remote Management (WinRM).
This Group Policy section is provided by the Group Policy template `WindowsRemoteManagement.admx/adml` that is included with all versions of the Microsoft Windows Administrative Templates.</t>
  </si>
  <si>
    <t>18.9.102.1</t>
  </si>
  <si>
    <t>WinRM Client</t>
  </si>
  <si>
    <t>This section contains recommendations related to the Windows Remote Management (WinRM) client.
This Group Policy section is provided by the Group Policy template `WindowsRemoteManagement.admx/adml` that is included with all versions of the Microsoft Windows Administrative Templates.</t>
  </si>
  <si>
    <t>18.9.102.2</t>
  </si>
  <si>
    <t>WinRM Service</t>
  </si>
  <si>
    <t>This section contains recommendations related to the Windows Remote Management (WinRM) service.
This Group Policy section is provided by the Group Policy template `WindowsRemoteManagement.admx/adml` that is included with all versions of the Microsoft Windows Administrative Templates.</t>
  </si>
  <si>
    <t>18.9.103</t>
  </si>
  <si>
    <t>Windows Remote Shell</t>
  </si>
  <si>
    <t>This section contains settings related to Windows Remote Shell (WinRS).
This Group Policy section is provided by the Group Policy template `WindowsRemoteShell.admx/adml` that is included with all versions of the Microsoft Windows Administrative Templates.</t>
  </si>
  <si>
    <t>18.9.104</t>
  </si>
  <si>
    <t>Windows Sandbox</t>
  </si>
  <si>
    <t>This section is intentionally blank and exists to ensure the structure of Windows benchmarks is consistent.
This Group Policy section is provided by the Group Policy template `WindowsSandbox.admx/adml` that is included with the Microsoft Windows 11 Release 21H2 Administrative Templates (or newer).</t>
  </si>
  <si>
    <t>18.9.105</t>
  </si>
  <si>
    <t>Windows Security (formerly Windows Defender Security Center)</t>
  </si>
  <si>
    <t>This section contains recommendations related to the Windows Security Center console settings.
This Group Policy section is provided by the Group Policy template `WindowsDefenderSecurityCenter.admx/adml` that is included with the Microsoft Windows 10 Release 1709 Administrative Templates (or newer).
**Note:** This section was originally named _Windows Defender Security Center_ but was renamed by Microsoft to _Windows Security_ starting with the Microsoft Windows 10 Release 1809 &amp; Server 2019 Administrative Templates.</t>
  </si>
  <si>
    <t>18.9.105.1</t>
  </si>
  <si>
    <t>Account protection</t>
  </si>
  <si>
    <t>This section is intentionally blank and exists to ensure the structure of Windows benchmarks is consistent.
This Group Policy section is provided by the Group Policy template `WindowsDefenderSecurityCenter.admx/adml` that is included with the Microsoft Windows 10 Release 1803 Administrative Templates (or newer).</t>
  </si>
  <si>
    <t>18.9.105.2</t>
  </si>
  <si>
    <t>App and browser protection</t>
  </si>
  <si>
    <t>This section contains App and browser protection settings.
This Group Policy section is provided by the Group Policy template `WindowsDefenderSecurityCenter.admx/adml` that is included with the Microsoft Windows 10 Release 1709 Administrative Templates (or newer).</t>
  </si>
  <si>
    <t>18.9.106</t>
  </si>
  <si>
    <t>Windows SideShow</t>
  </si>
  <si>
    <t>This section is intentionally blank and exists to ensure the structure of Windows benchmarks is consistent.
This Group Policy section is provided by the Group Policy template `SideShow.admx/adml` that is only included with the Microsoft Windows Vista Administrative Templates through Microsoft Windows 8.0 &amp; Server 2012 (non-R2) Administrative Templates.</t>
  </si>
  <si>
    <t>18.9.107</t>
  </si>
  <si>
    <t>Windows System Resource Manager</t>
  </si>
  <si>
    <t>This section is intentionally blank and exists to ensure the structure of Windows benchmarks is consistent.
This Group Policy section is provided by the Group Policy template `SystemResourceManager.admx/adml` that is only included with the Microsoft Windows Vista through Windows 8.0 &amp; Server 2012 (non-R2) Administrative Templates.</t>
  </si>
  <si>
    <t>18.9.108</t>
  </si>
  <si>
    <t>Windows Update</t>
  </si>
  <si>
    <t>This section contains recommendations related to Windows Update.
This Group Policy section is provided by the Group Policy template `WindowsUpdate.admx/adml` that is included with all versions of the Microsoft Windows Administrative Templates.</t>
  </si>
  <si>
    <t>18.9.108.1</t>
  </si>
  <si>
    <t>Legacy Policies</t>
  </si>
  <si>
    <t>This section contains recommendations related to legacy Windows Update policies.
This Group Policy section is provided by the Group Policy template `WindowsUpdate.admx/adml` that is included with the Microsoft Windows 11 Release 21H2 Administrative Templates (or newer).</t>
  </si>
  <si>
    <t>18.9.108.2</t>
  </si>
  <si>
    <t>Manage end user experience</t>
  </si>
  <si>
    <t>This section contains recommendations related to managing Windows Update end user experience.
This Group Policy section is provided by the Group Policy template `WindowsUpdate.admx/adml` that is included with the Microsoft Windows 11 Release 21H2 Administrative Templates (or newer).</t>
  </si>
  <si>
    <t>18.9.108.3</t>
  </si>
  <si>
    <t>Manage updates offered from Windows Server Update Service</t>
  </si>
  <si>
    <t>This section is intentionally blank and exists to ensure the structure of Windows benchmarks is consistent.
This Group Policy section is provided by the Group Policy template `WindowsUpdate.admx/adml` that is included with the Microsoft Windows 11 Release 21H2 Administrative Templates (or newer).</t>
  </si>
  <si>
    <t>18.9.108.4</t>
  </si>
  <si>
    <t>Manage updates offered from Windows Update (formerly Defer Windows Updates and Windows Update for Business)</t>
  </si>
  <si>
    <t>This section contains recommendations related to managing which updates are offered from Windows Update, and when.
This Group Policy section is provided by the Group Policy template `WindowsUpdate.admx/adml` that is included with the Microsoft Windows 10 Release 1607 &amp; Server 2016 Administrative Templates (or newer).
**Note:** This section was initially named _Defer Windows Updates_ but was renamed by Microsoft to _Windows Update for Business_ starting with the Microsoft Windows 10 Release 1709 Administrative Templates. It was renamed (again) to _Manage updates offered from Windows Update_ starting with the Microsoft Windows 11 Release 21H2 Administrative Templates.</t>
  </si>
  <si>
    <t>19</t>
  </si>
  <si>
    <t>Administrative Templates (User)</t>
  </si>
  <si>
    <t>This section contains user-based recommendations from Group Policy Administrative Templates (ADMX).</t>
  </si>
  <si>
    <t>19.1</t>
  </si>
  <si>
    <t>19.1.1</t>
  </si>
  <si>
    <t>Add or Remove Programs</t>
  </si>
  <si>
    <t>This section is intentionally blank and exists to ensure the structure of Windows benchmarks is consistent.
This Group Policy section is provided by the Group Policy template `AddRemovePrograms.admx/adml` that is included with all versions of the Microsoft Windows Administrative Templates.</t>
  </si>
  <si>
    <t>19.1.2</t>
  </si>
  <si>
    <t>This section is intentionally blank and exists to ensure the structure of Windows benchmarks is consistent.
This Group Policy section is provided by the Group Policy template `ControlPanelDisplay.admx/adml` that is included with all versions of the Microsoft Windows Administrative Templates.</t>
  </si>
  <si>
    <t>19.1.3</t>
  </si>
  <si>
    <t>Personalization (formerly Desktop Themes)</t>
  </si>
  <si>
    <t>This section contains recommendations for personalization settings.
This Group Policy section is provided by the Group Policy template `ControlPanelDisplay.admx/adml` that is included with all versions of the Microsoft Windows Administrative Templates.
**Note:** This section was initially named _Desktop Themes_ but was renamed by Microsoft to _Personalization_ starting with the Microsoft Windows 7 &amp; Server 2008 R2 Administrative Templates.</t>
  </si>
  <si>
    <t>19.2</t>
  </si>
  <si>
    <t>Desktop</t>
  </si>
  <si>
    <t>19.3</t>
  </si>
  <si>
    <t>19.4</t>
  </si>
  <si>
    <t>Shared Folders</t>
  </si>
  <si>
    <t>This section is intentionally blank and exists to ensure the structure of Windows benchmarks is consistent.
This Group Policy section is provided by the Group Policy template `SharedFolders.admx/adml` that is included with all versions of the Microsoft Windows Administrative Templates.</t>
  </si>
  <si>
    <t>19.5</t>
  </si>
  <si>
    <t>This section contains recommendations for Start Menu and Taskbar settings.
This Group Policy section is provided by the Group Policy template `Windows.admx/adml` that is included with all versions of the Microsoft Windows Administrative Templates.</t>
  </si>
  <si>
    <t>19.5.1</t>
  </si>
  <si>
    <t>This section contains recommendations for Notification settings.
This Group Policy section is provided by the Group Policy template `WPN.admx/adml` that is included with the Microsoft Windows 8.0 &amp; Server 2012 (non-R2) Administrative Templates (or newer).</t>
  </si>
  <si>
    <t>19.6</t>
  </si>
  <si>
    <t>19.6.1</t>
  </si>
  <si>
    <t>Ctrl+Alt+Del Options</t>
  </si>
  <si>
    <t>This section is intentionally blank and exists to ensure the structure of Windows benchmarks is consistent.
This Group Policy section is provided by the Group Policy template `CtrlAltDel.admx/adml` that is included with all versions of the Microsoft Windows Administrative Templates.</t>
  </si>
  <si>
    <t>19.6.2</t>
  </si>
  <si>
    <t>This section is intentionally blank and exists to ensure the structure of Windows benchmarks is consistent.
This Group Policy section is provided by the Group Policy template `Display.admx/adml` that is included with the Microsoft Windows 10 Release 1803 Administrative Templates (or newer).</t>
  </si>
  <si>
    <t>19.6.3</t>
  </si>
  <si>
    <t>19.6.4</t>
  </si>
  <si>
    <t>19.6.5</t>
  </si>
  <si>
    <t>This section is intentionally blank and exists to ensure the structure of Windows benchmarks is consistent.
This Group Policy section is provided by the Group Policy template `GroupPolicy.admx/adml` that is included with all versions of the Microsoft Windows Administrative Templates.</t>
  </si>
  <si>
    <t>19.6.6</t>
  </si>
  <si>
    <t>19.6.6.1</t>
  </si>
  <si>
    <t>19.7</t>
  </si>
  <si>
    <t>19.7.1</t>
  </si>
  <si>
    <t>19.7.2</t>
  </si>
  <si>
    <t>This section is intentionally blank and exists to ensure the structure of Windows benchmarks is consistent.
This Group Policy section is provided by the Group Policy template `AppXRuntime.admx/adml` that is included with the Microsoft Windows 8.0 &amp; Server 2012 (non-R2) Administrative Templates (or newer).</t>
  </si>
  <si>
    <t>19.7.3</t>
  </si>
  <si>
    <t>19.7.4</t>
  </si>
  <si>
    <t>Attachment Manager</t>
  </si>
  <si>
    <t>This section contains recommendations related to Attachment Manager.
This Group Policy section is provided by the Group Policy template `AttachmentManager.admx/adml` that is included with all versions of the Microsoft Windows Administrative Templates.</t>
  </si>
  <si>
    <t>19.7.5</t>
  </si>
  <si>
    <t>This section is intentionally blank and exists to ensure the structure of Windows benchmarks is consistent.
This Group Policy section is provided by the Group Policy template `AutoPlay.admx/adml` that is included with all versions of the Microsoft Windows Administrative Templates.</t>
  </si>
  <si>
    <t>19.7.6</t>
  </si>
  <si>
    <t>This section is intentionally blank and exists to ensure the structure of Windows benchmarks is consistent.
This Group Policy section is provided by the Group Policy template `UserDataBackup.admx/adml` that is included only with the Microsoft Windows Vista through Windows 8.0 &amp; Server 2012 (non-R2) Administrative Templates, as well as the Microsoft Windows 10 RTM (Release 1507) and Windows 10 Release 1511 Administrative Templates.</t>
  </si>
  <si>
    <t>19.7.7</t>
  </si>
  <si>
    <t>Calculator</t>
  </si>
  <si>
    <t>This section is intentionally blank and exists to ensure the structure of Windows benchmarks is consistent.
This Group Policy section is provided by the Group Policy template `Programs.admx/adml` that is included with the Microsoft Windows 10 Release 2004 Administrative Templates (or newer).</t>
  </si>
  <si>
    <t>19.7.8</t>
  </si>
  <si>
    <t>This section contains recommendations for Cloud Content.
This Group Policy section is provided by the Group Policy template `CloudContent.admx/adml` that is included with the Microsoft Windows 10 Release 1607 &amp; Server 2016 Administrative Templates (or newer).</t>
  </si>
  <si>
    <t>19.7.9</t>
  </si>
  <si>
    <t>This section is intentionally blank and exists to ensure the structure of Windows benchmarks is consistent.
This Group Policy section is provided by the Group Policy template `CredUI.admx/adml` that is included with the Microsoft Windows 10 Release 1607 &amp; Server 2016 Administrative Templates (or newer).</t>
  </si>
  <si>
    <t>19.7.10</t>
  </si>
  <si>
    <t>This section is intentionally blank and exists to ensure the structure of Windows benchmarks is consistent.
This Group Policy section is provided by the Group Policy template `DataCollection.admx/adml` that is included with the Microsoft Windows 10 Release 1607 &amp; Server 2016 Administrative Templates (or newer).</t>
  </si>
  <si>
    <t>19.7.11</t>
  </si>
  <si>
    <t>19.7.12</t>
  </si>
  <si>
    <t>19.7.13</t>
  </si>
  <si>
    <t>19.7.14</t>
  </si>
  <si>
    <t>This section is intentionally blank and exists to ensure the structure of Windows benchmarks is consistent.
This Group Policy section is provided by the Group Policy template `EdgeUI.admx/adml` that is included with the Microsoft Windows 8.0 &amp; Server 2012 (non-R2) Administrative Templates (or newer).</t>
  </si>
  <si>
    <t>19.7.15</t>
  </si>
  <si>
    <t>This section is intentionally blank and exists to ensure the structure of Windows benchmarks is consistent.
This Group Policy section is provided by the Group Policy template `Windows.admx/adml` that is included with all versions of the Microsoft Windows Administrative Templates.
**Note:** This section was initially named _Windows Explorer_ but was renamed by Microsoft to _File Explorer_ starting with the Microsoft Windows 8.0 &amp; Server 2012 (non-R2) Administrative Templates.</t>
  </si>
  <si>
    <t>19.7.16</t>
  </si>
  <si>
    <t>File Revocation</t>
  </si>
  <si>
    <t>This section is intentionally blank and exists to ensure the structure of Windows benchmarks is consistent.
This Group Policy section is provided by the Group Policy template `FileRevocation.admx/adml` that is included with the Microsoft Windows 8.1 &amp; Server 2012 R2 Administrative Templates (or newer).</t>
  </si>
  <si>
    <t>19.7.17</t>
  </si>
  <si>
    <t>IME</t>
  </si>
  <si>
    <t>This section is intentionally blank and exists to ensure the structure of Windows benchmarks is consistent.
This Group Policy section is provided by the Group Policy template `EAIME.admx/adml` that is included with the Microsoft Windows 8.0 &amp; Server 2012 (non-R2) Administrative Templates (or newer).</t>
  </si>
  <si>
    <t>19.7.18</t>
  </si>
  <si>
    <t>19.7.19</t>
  </si>
  <si>
    <t>Instant Search</t>
  </si>
  <si>
    <t>This section is intentionally blank and exists to ensure the structure of Windows benchmarks is consistent.
This Group Policy section is provided by the Group Policy template `WordWheel.admx/adml` that is included with all versions of the Microsoft Windows Administrative Templates.</t>
  </si>
  <si>
    <t>19.7.20</t>
  </si>
  <si>
    <t>This section is intentionally blank and exists to ensure the structure of Windows benchmarks is consistent.
This Group Policy section is provided by the Group Policy template `InetRes.admx/adml` that is included with all versions of the Microsoft Windows Administrative Templates.</t>
  </si>
  <si>
    <t>19.7.21</t>
  </si>
  <si>
    <t>This section is intentionally blank and exists to ensure the structure of Windows benchmarks is consistent.
This Group Policy section is provided by the Group Policy template `Sensors.admx/adml` that is included with the Microsoft Windows 7 &amp; Server 2008 R2 Administrative Templates (or newer).</t>
  </si>
  <si>
    <t>19.7.22</t>
  </si>
  <si>
    <t>This section is intentionally blank and exists to ensure the structure of Windows benchmarks is consistent.
This Group Policy section is provided by the Group Policy template `MicrosoftEdge.admx/adml` that is included with the Microsoft Windows 10 RTM (Release 1507) Administrative Templates (or newer).</t>
  </si>
  <si>
    <t>19.7.23</t>
  </si>
  <si>
    <t>Microsoft Management Console</t>
  </si>
  <si>
    <t>This section is intentionally blank and exists to ensure the structure of Windows benchmarks is consistent.
This Group Policy section is provided by the Group Policy template `MMC.admx/adml` that is included with all versions of the Microsoft Windows Administrative Templates.</t>
  </si>
  <si>
    <t>19.7.24</t>
  </si>
  <si>
    <t>19.7.25</t>
  </si>
  <si>
    <t>Multitasking</t>
  </si>
  <si>
    <t>This section is intentionally blank and exists to ensure the structure of Windows benchmarks is consistent.
This Group Policy section is provided by the Group Policy template `Multitasking.admx/adml` that is included with all versions of the Microsoft Windows Administrative Templates.</t>
  </si>
  <si>
    <t>19.7.26</t>
  </si>
  <si>
    <t>19.7.27</t>
  </si>
  <si>
    <t>19.7.28</t>
  </si>
  <si>
    <t>Network Sharing</t>
  </si>
  <si>
    <t>This section contains recommendations related to Network Sharing.
This Group Policy section is provided by the Group Policy template `Sharing.admx/adml` that is included with all versions of the Microsoft Windows Administrative Templates.</t>
  </si>
  <si>
    <t>19.7.29</t>
  </si>
  <si>
    <t>19.7.30</t>
  </si>
  <si>
    <t>19.7.31</t>
  </si>
  <si>
    <t>This section is intentionally blank and exists to ensure the structure of Windows benchmarks is consistent.
This Group Policy section is provided by the Group Policy template `TerminalServer.admx/adml` that is included with all versions of the Microsoft Windows Administrative Templates.
**Note:** This section was initially named _Terminal Services_ but was renamed by Microsoft to _Remote Desktop Services_ starting with the Microsoft Windows 7 &amp; Server 2008 R2 Administrative Templates.</t>
  </si>
  <si>
    <t>19.7.32</t>
  </si>
  <si>
    <t>19.7.33</t>
  </si>
  <si>
    <t>This section is intentionally blank and exists to ensure the structure of Windows benchmarks is consistent.
This Group Policy section is provided by the Group Policy template `Search.admx/adml` that is included with the Microsoft Windows 7 &amp; Server 2008 R2 Administrative Templates (or newer).</t>
  </si>
  <si>
    <t>19.7.34</t>
  </si>
  <si>
    <t>19.7.35</t>
  </si>
  <si>
    <t>This section is intentionally blank and exists to ensure the structure of Windows benchmarks is consistent.
This Group Policy section is provided by the Group Policy template `WinStoreUI.admx/adml` that is included with the Microsoft Windows 8.0 &amp; Server 2012 (non-R2) Administrative Templates and Microsoft Windows 8.1 &amp; Server 2012 R2 Administrative Templates, or by the Group Policy template `WindowsStore.admx/adml` that is included with the Microsoft Windows 10 Release 1511 Administrative Templates (or newer).</t>
  </si>
  <si>
    <t>19.7.36</t>
  </si>
  <si>
    <t>19.7.37</t>
  </si>
  <si>
    <t>19.7.38</t>
  </si>
  <si>
    <t>19.7.39</t>
  </si>
  <si>
    <t>19.7.40</t>
  </si>
  <si>
    <t>This section is intentionally blank and exists to ensure the structure of Windows benchmarks is consistent.
This Group Policy section is provided by the Group Policy template `SmartScreen.admx/adml` that is included with the Microsoft Windows 10 Release 1703 Administrative Templates (or newer).</t>
  </si>
  <si>
    <t>19.7.41</t>
  </si>
  <si>
    <t>19.7.42</t>
  </si>
  <si>
    <t>19.7.43</t>
  </si>
  <si>
    <t>19.7.44</t>
  </si>
  <si>
    <t>This section is intentionally blank and exists to ensure the structure of Windows benchmarks is consistent.
This Group Policy section is provided by the Group Policy template `WinLogon.admx/adml` that is included with all versions of the Microsoft Windows Administrative Templates.</t>
  </si>
  <si>
    <t>19.7.45</t>
  </si>
  <si>
    <t>19.7.46</t>
  </si>
  <si>
    <t>19.7.47</t>
  </si>
  <si>
    <t>This section contains recommendations related to Windows Media Player.
This Group Policy section is provided by the Group Policy template `WindowsMediaPlayer.admx/adml` that is included with all versions of the Microsoft Windows Administrative Templates.</t>
  </si>
  <si>
    <t>19.7.47.1</t>
  </si>
  <si>
    <t>Networking</t>
  </si>
  <si>
    <t>19.7.47.2</t>
  </si>
  <si>
    <t>Playback</t>
  </si>
  <si>
    <t>This section contains recommendations related to Windows Media Player playback.
This Group Policy section is provided by the Group Policy template `WindowsMediaPlayer.admx/adml` that is included with all versions of the Microsoft Windows Administrative Templates.</t>
  </si>
  <si>
    <t>1.1.1</t>
  </si>
  <si>
    <t>(L1) Ensure 'Enforce password history' is set to '24 or more password(s)'</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</si>
  <si>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
**Note #2:** As of the publication of this benchmark, Microsoft currently has a maximum limit of 24 saved passwords. For more information, please visit [Enforce password history (Windows 10) - Windows security | Microsoft Docs](https://docs.microsoft.com/en-us/windows/security/threat-protection/security-policy-settings/enforce-password-history#:~:text=The%20Enforce%20password%20history%20policy,a%20long%20period%20of%20time.)</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</si>
  <si>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</si>
  <si>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</si>
  <si>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To establish the recommended configuration via GP, set the following UI path to `24 or more password(s)`:
```
Computer Configuration\Policies\Windows Settings\Security Settings\Account Policies\Password Policy\Enforce password history
```</t>
  </si>
  <si>
    <t>Navigate to the UI Path articulated in the Remediation section and confirm it is set as prescribed.</t>
  </si>
  <si>
    <t>TITLE:Use Unique Passwords CONTROL:v8 5.2 DESCRIPTION:Use unique passwords for all enterprise assets. Best practice implementation includes, at a minimum, an 8-character password for accounts using MFA and a 14-character password for accounts not using MFA. ;TITLE:Configure Centralized Point of Authentication CONTROL:v7 16.2 DESCRIPTION:Configure access for all accounts through as few centralized points of authentication as possible, including network, security, and cloud systems.;</t>
  </si>
  <si>
    <t>5.2</t>
  </si>
  <si>
    <t>16.2</t>
  </si>
  <si>
    <t>1.1.2</t>
  </si>
  <si>
    <t>(L1) Ensure 'Maximum password age' is set to '365 or fewer days, but not 0'</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</si>
  <si>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</si>
  <si>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</si>
  <si>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</si>
  <si>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To establish the recommended configuration via GP, set the following UI path to `365 or fewer days, but not 0`:
```
Computer Configuration\Policies\Windows Settings\Security Settings\Account Policies\Password Policy\Maximum password age
```</t>
  </si>
  <si>
    <t>TITLE:Use Unique Passwords CONTROL:v8 5.2 DESCRIPTION:Use unique passwords for all enterprise assets. Best practice implementation includes, at a minimum, an 8-character password for accounts using MFA and a 14-character password for accounts not using MFA. ;TITLE:Ensure All Accounts Have An Expiration Date CONTROL:v7 16.10 DESCRIPTION:Ensure that all accounts have an expiration date that is monitored and enforced.;</t>
  </si>
  <si>
    <t>16.10</t>
  </si>
  <si>
    <t>1.1.3</t>
  </si>
  <si>
    <t>(L1) Ensure 'Minimum password age' is set to '1 or more day(s)'</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</si>
  <si>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</si>
  <si>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</si>
  <si>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</si>
  <si>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To establish the recommended configuration via GP, set the following UI path to `1 or more day(s)`:
```
Computer Configuration\Policies\Windows Settings\Security Settings\Account Policies\Password Policy\Minimum password age
```</t>
  </si>
  <si>
    <t>1.1.4</t>
  </si>
  <si>
    <t>(L1) Ensure 'Minimum password length' is set to '14 or more character(s)'</t>
  </si>
  <si>
    <t>This policy setting determines the least number of characters that make up a password for a user account. There are many different theories about how to determine the best password length for an organization, but perhaps "passphrase" is a better term than "password." In Microsoft Windows 2000 and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**Note #2:**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</si>
  <si>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</si>
  <si>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</si>
  <si>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To establish the recommended configuration via GP, set the following UI path to `14 or more character(s)`:
 ```
Computer Configuration\Policies\Windows Settings\Security Settings\Account Policies\Password Policy\Minimum password length
```</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</si>
  <si>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system.;TITLE:Configure Centralized Point of Authentication CONTROL:v7 16.2 DESCRIPTION:Configure access for all accounts through as few centralized points of authentication as possible, including network, security, and cloud systems.;</t>
  </si>
  <si>
    <t>4.4</t>
  </si>
  <si>
    <t>1.1.5</t>
  </si>
  <si>
    <t>(L1) Ensure 'Password must meet complexity requirements' is set to 'Enabled'</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</si>
  <si>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</si>
  <si>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</si>
  <si>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0128 - 0159 range. (ALT characters outside of this range can represent standard alphanumeric characters that would not add additional complexity to the password.)</t>
  </si>
  <si>
    <t>To establish the recommended configuration via GP, set the following UI path to `Enabled`:
 ```
Computer Configuration\Policies\Windows Settings\Security Settings\Account Policies\Password Policy\Password must meet complexity requirements
```</t>
  </si>
  <si>
    <t>1.1.6</t>
  </si>
  <si>
    <t>(L1) Ensure 'Relax minimum password length limits' is set to 'Enabled'</t>
  </si>
  <si>
    <t>This policy setting determines whether the minimum password length setting can be increased beyond the legacy limit of 14 characters. For more information please see the following [Microsoft Security Blog](https://techcommunity.microsoft.com/t5/microsoft-security-baselines/security-baseline-draft-windows-10-and-windows-server-version/ba-p/1419213).
The recommended state for this setting is: `Enabled`.
**Note:** This setting only affects _local_ accounts on the computer. Domain accounts are only affected by settings on the Domain Controllers, because that is where domain accounts are stored.</t>
  </si>
  <si>
    <t>This setting will enable the enforcement of longer and generally stronger passwords or passphrases where MFA is not in use.</t>
  </si>
  <si>
    <t>The _Minimum password length_ setting may be configured higher than 14 characters.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t>
  </si>
  <si>
    <t>To establish the recommended configuration via GP, set the following UI path to `Enabled`:
```
Computer Configuration\Policies\Windows Settings\Security Settings\Account Policies\Password Policy\Relax minimum password length limits
```
**Note:** This setting is only available within the built-in OS security template of Windows 10 Release 2004 and Server 2022 (or newer), and is not available via older versions of the OS, or via downloadable Administrative Templates (ADMX/ADML). Therefore, you _must_ use a Windows 10 Release 2004 or Server 2022 system (or newer) to view or edit this setting with the Group Policy Management Console (GPMC) or Group Policy Management Editor (GPME).</t>
  </si>
  <si>
    <t>Navigate to the UI Path articulated in the Remediation section and confirm it is set as prescribed. This group policy setting is backed by the following registry location:
 ```
HKEY_LOCAL_MACHINE\System\CurrentControlSet\Control\SAM:RelaxMinimumPasswordLengthLimits
```</t>
  </si>
  <si>
    <t>TITLE:Use Unique Passwords CONTROL:v8 5.2 DESCRIPTION:Use unique passwords for all enterprise assets. Best practice implementation includes, at a minimum, an 8-character password for accounts using MFA and a 14-character password for accounts not using MFA. ;TITLE:Encrypt or Hash all Authentication Credentials CONTROL:v7 16.4 DESCRIPTION:Encrypt or hash with a salt all authentication credentials when stored.;</t>
  </si>
  <si>
    <t>16.4</t>
  </si>
  <si>
    <t>1.1.7</t>
  </si>
  <si>
    <t>(L1) Ensure 'Store passwords using reversible encryption' is set to 'Disabled'</t>
  </si>
  <si>
    <t>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</si>
  <si>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Enabling this policy setting allows the operating system to store passwords in a weaker format that is much more susceptible to compromise and weakens your system security.</t>
  </si>
  <si>
    <t>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t>
  </si>
  <si>
    <t>To establish the recommended configuration via GP, set the following UI path to `Disabled`:
 ```
Computer Configuration\Policies\Windows Settings\Security Settings\Account Policies\Password Policy\Store passwords using reversible encryption
```</t>
  </si>
  <si>
    <t>TITLE:Encrypt Sensitive Data at Rest CONTROL:v8 3.11 DESCRIPTION:Encrypt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;TITLE:Encrypt or Hash all Authentication Credentials CONTROL:v7 16.4 DESCRIPTION:Encrypt or hash with a salt all authentication credentials when stored.;</t>
  </si>
  <si>
    <t>3.11</t>
  </si>
  <si>
    <t>1.2.1</t>
  </si>
  <si>
    <t>(L1) Ensure 'Account lockout duration' is set to '15 or more minute(s)'</t>
  </si>
  <si>
    <t>This policy setting determines the length of time that must pass before a locked account is unlocked and a user can try to log on again. The setting does this by specifying the number of minutes a locked out account will remain unavailable. If the value for this policy setting is configured to 0, locked out accounts will remain locked out until an administrator manually unlocks them.
Although it might seem like a good idea to configure the value for this policy setting to a high value, such a configuration will likely increase the number of calls that the help desk receives to unlock accounts locked by mistake. Users should be aware of the length of time a lock remains in place, so that they realize they only need to call the help desk if they have an extremely urgent need to regain access to their computer.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</si>
  <si>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t>
  </si>
  <si>
    <t>Although it may seem like a good idea to configure this policy setting to never automatically unlock an account, such a configuration can increase the number of requests that your organization's help desk receives to unlock accounts that were locked by mistake.</t>
  </si>
  <si>
    <t>To establish the recommended configuration via GP, set the following UI path to `15 or more minute(s)`:
 ```
Computer Configuration\Policies\Windows Settings\Security Settings\Account Policies\Account Lockout Policy\Account lockout duration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</si>
  <si>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maxFailedAttempts.;TITLE:Lock Workstation Sessions After Inactivity CONTROL:v7 16.11 DESCRIPTION:Automatically lock workstation sessions after a standard period of inactivity.;TITLE:Configure Centralized Point of Authentication CONTROL:v7 16.2 DESCRIPTION:Configure access for all accounts through as few centralized points of authentication as possible, including network, security, and cloud systems.;</t>
  </si>
  <si>
    <t>4.10</t>
  </si>
  <si>
    <t>16.11</t>
  </si>
  <si>
    <t>1.2.2</t>
  </si>
  <si>
    <t>(L1) Ensure 'Account lockout threshold' is set to '5 or fewer invalid logon attempt(s), but not 0'</t>
  </si>
  <si>
    <t>This policy setting determines the number of failed logon attempts before the account is locked. Setting this policy to `0` does not conform to the benchmark as doing so disables the account lockout threshold.
The recommended state for this setting is: `5 or fewer invalid logon attempt(s), but not 0`.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</si>
  <si>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Setting an account lockout threshold reduces the likelihood that an online password brute force attack will be successful. Setting the account lockout threshold too low introduces risk of increased accidental lockouts and/or a malicious actor intentionally locking out accounts.</t>
  </si>
  <si>
    <t>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t>
  </si>
  <si>
    <t>To establish the recommended configuration via GP, set the following UI path to `5 or fewer invalid login attempt(s), but not 0`:
 ```
Computer Configuration\Policies\Windows Settings\Security Settings\Account Policies\Account Lockout Policy\Account lockout threshold
```</t>
  </si>
  <si>
    <t>1.2.3</t>
  </si>
  <si>
    <t>(L1) Ensure 'Reset account lockout counter after' is set to '15 or more minute(s)'</t>
  </si>
  <si>
    <t>This policy setting determines the length of time before the Account lockout threshold resets to zero. The default value for this policy setting is Not Defined. If the Account lockout threshold is defined, this reset time must be less than or equal to the value for the Account lockout duration setting.
If you leave this policy setting at its default value or configure the value to an interval that is too long, your environment could be vulnerable to a DoS attack. An attacker could maliciously perform a number of failed logon attempts on all users in the organization, which will lock out their accounts. If no policy were determined to reset the account lockout, it would be a manual task for administrators. Conversely, if a reasonable time value is configured for this policy setting, users would be locked out for a set period until all of the accounts are unlocked automatically.
The recommended state for this setting is: `15 or more minute(s)`.
**Note:** Password Policy settings (section 1.1) and Account Lockout Policy settings (section 1.2) must be applied via the **Default Domain Policy** GPO in order to be globally in effect on **domain** user accounts as their default behavior. If these settings are configured in another GPO, they will only affect **local** user accounts on the computers that receive the GPO. However, custom exceptions to the default password policy and account lockout policy rules for specific domain users and/or groups can be defined using Password Settings Objects (PSOs), which are completely separate from Group Policy and most easily configured using Active Directory Administrative Center.</t>
  </si>
  <si>
    <t>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t>
  </si>
  <si>
    <t>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t>
  </si>
  <si>
    <t>To establish the recommended configuration via GP, set the following UI path to `15 or more minute(s)`:
 ```
Computer Configuration\Policies\Windows Settings\Security Settings\Account Policies\Account Lockout Policy\Reset account lockout counter after
```</t>
  </si>
  <si>
    <t>2.2.1</t>
  </si>
  <si>
    <t>(L1) Ensure 'Access Credential Manager as a trusted caller' is set to 'No One'</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</si>
  <si>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</si>
  <si>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</si>
  <si>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To establish the recommended configuration via GP, set the following UI path to `No One`:
 ```
Computer Configuration\Policies\Windows Settings\Security Settings\Local Policies\User Rights Assignment\Access Credential Manager as a trusted caller
```</t>
  </si>
  <si>
    <t>TITLE:Log and Alert on Changes to Administrative Group Membership CONTROL:v7 4.8 DESCRIPTION:Configure systems to issue a log entry and alert when an account is added to or removed from any group assigned administrative privileges.;</t>
  </si>
  <si>
    <t>4.8</t>
  </si>
  <si>
    <t>2.2.2</t>
  </si>
  <si>
    <t>(L1) Ensure 'Access this computer from the network' is set to 'Administrators, Remote Desktop Users'</t>
  </si>
  <si>
    <t>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Remote Desktop Users`.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</si>
  <si>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</si>
  <si>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be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</si>
  <si>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To establish the recommended configuration via GP, set the following UI path to `Administrators, Remote Desktop Users`:
 ```
Computer Configuration\Policies\Windows Settings\Security Settings\Local Policies\User Rights Assignment\Access this computer from the network
```</t>
  </si>
  <si>
    <t>2.2.3</t>
  </si>
  <si>
    <t>(L1) Ensure 'Act as part of the operating system' is set to 'No One'</t>
  </si>
  <si>
    <t>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</si>
  <si>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</si>
  <si>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 which implicitly has this right.</t>
  </si>
  <si>
    <t>To establish the recommended configuration via GP, set the following UI path to `No One`:
 ```
Computer Configuration\Policies\Windows Settings\Security Settings\Local Policies\User Rights Assignment\Act as part of the operating system
```</t>
  </si>
  <si>
    <t>2.2.4</t>
  </si>
  <si>
    <t>(L1) Ensure 'Adjust memory quotas for a process' is set to 'Administrators, LOCAL SERVICE, NETWORK SERVICE'</t>
  </si>
  <si>
    <t>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t>
  </si>
  <si>
    <t>A user with the **Adjust memory quotas for a process** user right can reduce the amount of memory that is available to any process, which could cause business-critical network applications to become slow or to fail. In the wrong hands, this privilege could be used to start a denial of service (DoS) attack.</t>
  </si>
  <si>
    <t>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t>
  </si>
  <si>
    <t>To establish the recommended configuration via GP, set the following UI path to `Administrators, LOCAL SERVICE, NETWORK SERVICE`:
 ```
Computer Configuration\Policies\Windows Settings\Security Settings\Local Policies\User Rights Assignment\Adjust memory quotas for a process
```</t>
  </si>
  <si>
    <t>2.2.5</t>
  </si>
  <si>
    <t>(L1) Ensure 'Allow log on locally' is set to 'Administrators, Users'</t>
  </si>
  <si>
    <t>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Users`.
**Note:** The `Guest` account is also assigned this user right by default. Although this account is disabled by default, it's recommended that you configure this setting through Group Policy. However, this user right should generally be restricted to the `Administrators` and `Users` groups. Assign this user right to the `Backup Operators` group if your organization requires that they have this capability.</t>
  </si>
  <si>
    <t>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t>
  </si>
  <si>
    <t>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t>
  </si>
  <si>
    <t>To establish the recommended configuration via GP, set the following UI path to `Administrators, Users`:
 ```
Computer Configuration\Policies\Windows Settings\Security Settings\Local Policies\User Rights Assignment\Allow log on locally
```</t>
  </si>
  <si>
    <t>2.2.6</t>
  </si>
  <si>
    <t>(L1) Ensure 'Allow log on through Remote Desktop Services' is set to 'Administrators, Remote Desktop Users'</t>
  </si>
  <si>
    <t>This policy setting determines which users or groups have the right to log on as a Remote Desktop Services client.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The recommended state for this setting is: `Administrators, Remote Desktop Users`.
**Note:** The above list is to be treated as a whitelist, which implies that the above principals need not be present for assessment of this recommendation to pass.
**Note #2:** In all versions of Windows prior to Windows 7, **Remote Desktop Services** was known as **Terminal Services**, so you should substitute the older term if comparing against an older OS.</t>
  </si>
  <si>
    <t>Any account with the **Allow log on through Remote Desktop Services** user right can log on to the remote console of the computer. If you do not restrict this user right to legitimate users who need to log on to the console of the computer, unauthorized users could download and run malicious software to elevate their privileges.</t>
  </si>
  <si>
    <t>Removal of the **Allow log on through Remote Desktop Services** user right from other groups or membership changes in these default groups could limit the abilities of users who perform specific administrative roles in your environment. You should confirm that delegated activities will not be adversely affected.</t>
  </si>
  <si>
    <t>To establish the recommended configuration via GP, set the following UI path to `Administrators, Remote Desktop Users`:
 ```
Computer Configuration\Policies\Windows Settings\Security Settings\Local Policies\User Rights Assignment\Allow log on through Remote Desktop Services
```</t>
  </si>
  <si>
    <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</si>
  <si>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4.3</t>
  </si>
  <si>
    <t>2.2.7</t>
  </si>
  <si>
    <t>(L1) Ensure 'Back up files and directories' is set to 'Administrators'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</si>
  <si>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</si>
  <si>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</si>
  <si>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</si>
  <si>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To establish the recommended configuration via GP, set the following UI path to `Administrators`.
 ```
Computer Configuration\Policies\Windows Settings\Security Settings\Local Policies\User Rights Assignment\Back up files and directories
```</t>
  </si>
  <si>
    <t>2.2.8</t>
  </si>
  <si>
    <t>(L1) Ensure 'Change the system time' is set to 'Administrators,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</si>
  <si>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</si>
  <si>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</si>
  <si>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</si>
  <si>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To establish the recommended configuration via GP, set the following UI path to `Administrators, LOCAL SERVICE`:
 ```
Computer Configuration\Policies\Windows Settings\Security Settings\Local Policies\User Rights Assignment\Change the system time
```</t>
  </si>
  <si>
    <t>2.2.9</t>
  </si>
  <si>
    <t>(L1) Ensure 'Change the time zone' is set to 'Administrators, LOCAL SERVICE, Users'</t>
  </si>
  <si>
    <t>This setting determines which users can change the time zone of the computer. This ability holds no great danger for the computer and may be useful for mobile workers.
The recommended state for this setting is: `Administrators, LOCAL SERVICE, Users`.</t>
  </si>
  <si>
    <t>Changing the time zone represents little vulnerability because the system time is not affected. This setting merely enables users to display their preferred time zone while being synchronized with Domain Controllers in different time zones.</t>
  </si>
  <si>
    <t>To establish the recommended configuration via GP, set the following UI path to `Administrators, LOCAL SERVICE, Users`:
```
Computer Configuration\Policies\Windows Settings\Security Settings\Local Policies\User Rights Assignment\Change the time zone
```</t>
  </si>
  <si>
    <t>2.2.10</t>
  </si>
  <si>
    <t>(L1) Ensure 'Create a pagefile' is set to 'Administrators'</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</si>
  <si>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</si>
  <si>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</si>
  <si>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To establish the recommended configuration via GP, set the following UI path to `Administrators`:
 ```
Computer Configuration\Policies\Windows Settings\Security Settings\Local Policies\User Rights Assignment\Create a pagefile
```</t>
  </si>
  <si>
    <t>2.2.11</t>
  </si>
  <si>
    <t>(L1) Ensure 'Create a token object' is set to 'No One'</t>
  </si>
  <si>
    <t>This policy setting allows a process to create an access token, which may provide elevated rights to access sensitive data.
The recommended state for this setting is: `No One`.
**Note:** This user right is considered a "sensitive privilege" for the purposes of auditing.</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</si>
  <si>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</si>
  <si>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To establish the recommended configuration via GP, set the following UI path to `No One`:
 ```
Computer Configuration\Policies\Windows Settings\Security Settings\Local Policies\User Rights Assignment\Create a token object
```</t>
  </si>
  <si>
    <t>2.2.12</t>
  </si>
  <si>
    <t>(L1) Ensure 'Create global objects' is set to 'Administrators, LOCAL SERVICE, NETWORK SERVICE,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</si>
  <si>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t>
  </si>
  <si>
    <t>Users who can create global objects could affect Windows services and processes that run under other user or system accounts. This capability could lead to a variety of problems, such as application failure, data corruption and elevation of privilege.</t>
  </si>
  <si>
    <t>To establish the recommended configuration via GP, set the following UI path to `Administrators, LOCAL SERVICE, NETWORK SERVICE, SERVICE`:
 ```
Computer Configuration\Policies\Windows Settings\Security Settings\Local Policies\User Rights Assignment\Create global objects
```</t>
  </si>
  <si>
    <t>2.2.13</t>
  </si>
  <si>
    <t>(L1) Ensure 'Create permanent shared objects' is set to 'No One'</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</si>
  <si>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</si>
  <si>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</si>
  <si>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To establish the recommended configuration via GP, set the following UI path to `No One`:
 ```
Computer Configuration\Policies\Windows Settings\Security Settings\Local Policies\User Rights Assignment\Create permanent shared objects
```</t>
  </si>
  <si>
    <t>2.2.14</t>
  </si>
  <si>
    <t>(L1) Configure 'Create symbolic links'</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</si>
  <si>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_Hyper-V_ feature is installed) `NT VIRTUAL MACHINE\Virtual Machines`.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</si>
  <si>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</si>
  <si>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Workstations with the Hyper-V feature installed, this user right should also be granted to the special group `NT VIRTUAL MACHINE\Virtual Machines` - otherwise you will not be able to create new virtual machines.</t>
  </si>
  <si>
    <t>To implement the recommended configuration state, configure the following UI path:
 ```
Computer Configuration\Policies\Windows Settings\Security Settings\Local Policies\User Rights Assignment\Create symbolic links
```</t>
  </si>
  <si>
    <t>2.2.15</t>
  </si>
  <si>
    <t>(L1) Ensure 'Debug programs' is set to 'Administrators'</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</si>
  <si>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</si>
  <si>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</si>
  <si>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t>
  </si>
  <si>
    <t>To establish the recommended configuration via GP, set the following UI path to `Administrators`:
 ```
Computer Configuration\Policies\Windows Settings\Security Settings\Local Policies\User Rights Assignment\Debug programs
```</t>
  </si>
  <si>
    <t>TITLE:Ensure Explicit Error Checking is Performed for All In-house Developed Software CONTROL:v7 18.2 DESCRIPTION:For in-house developed software, ensure that explicit error checking is performed and documented for all input, including for size, data type, and acceptable ranges or formats.;</t>
  </si>
  <si>
    <t>2.2.16</t>
  </si>
  <si>
    <t>(L1) Ensure 'Deny access to this computer from the network' to include 'Guests, Local account'</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</si>
  <si>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this computer from the network**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2871997](http://support.microsoft.com/kb/2871997) has been installed.</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</si>
  <si>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</si>
  <si>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</si>
  <si>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To establish the recommended configuration via GP, set the following UI path to include `Guests, Local account`:
 ```
Computer Configuration\Policies\Windows Settings\Security Settings\Local Policies\User Rights Assignment\Deny access to this computer from the network
```</t>
  </si>
  <si>
    <t>2.2.17</t>
  </si>
  <si>
    <t>(L1) Ensure 'Deny log on as a batch job' to include 'Guests'</t>
  </si>
  <si>
    <t>This policy setting determines which accounts will not be able to log on to the computer as a batch job. A batch job is not a batch (.bat) file, but rather a batch-queue facility. Accounts that use the Task Scheduler to schedule jobs need this user right.
This user right supersedes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t>
  </si>
  <si>
    <t>Accounts that have the **Log on as a batch job** user right could be used to schedule jobs that could consume excessive computer resources and cause a DoS condition.</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</si>
  <si>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`IWAM_`_(ComputerName)_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</si>
  <si>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To establish the recommended configuration via GP, set the following UI path to include `Guests`:
 ```
Computer Configuration\Policies\Windows Settings\Security Settings\Local Policies\User Rights Assignment\Deny log on as a batch job
```</t>
  </si>
  <si>
    <t>2.2.18</t>
  </si>
  <si>
    <t>(L1) Ensure 'Deny log on as a service' to include 'Guests'</t>
  </si>
  <si>
    <t>This security setting determines which service accounts are prevented from registering a process as a service. This user right supersedes the **Log on as a service** user right if an account is subject to both policies.
The recommended state for this setting is to include: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</si>
  <si>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</si>
  <si>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If you assign the **Deny log on as a service** user right to specific accounts, services may not be able to start and a DoS condition could result.</t>
  </si>
  <si>
    <t>To establish the recommended configuration via GP, set the following UI path to include `Guests`:
 ```
Computer Configuration\Policies\Windows Settings\Security Settings\Local Policies\User Rights Assignment\Deny log on as a service
```</t>
  </si>
  <si>
    <t>2.2.19</t>
  </si>
  <si>
    <t>(L1) Ensure 'Deny log on locally' to include 'Guests'</t>
  </si>
  <si>
    <t>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</si>
  <si>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</si>
  <si>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</si>
  <si>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To establish the recommended configuration via GP, set the following UI path to include `Guests`:
```
Computer Configuration\Policies\Windows Settings\Security Settings\Local Policies\User Rights Assignment\Deny log on locally
```</t>
  </si>
  <si>
    <t>2.2.20</t>
  </si>
  <si>
    <t>(L1) Ensure 'Deny log on through Remote Desktop Services' to include 'Guests, Local account'</t>
  </si>
  <si>
    <t>This policy setting determines whether users can log on as Remote Desktop clients. After the baseline workstation is joined to a domain environment, there is no need to use local accounts to access the workstation from the network. Domain accounts can access the workstation for administration and end-user processing. This user right supersedes the **Allow log on through Remote Desktop Services**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2871997](http://support.microsoft.com/kb/2871997) has been installed.
**Note #2:** In all versions of Windows prior to Windows 7, **Remote Desktop Services** was known as **Terminal Services**, so you should substitute the older term if comparing against an older OS.</t>
  </si>
  <si>
    <t>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</si>
  <si>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t>
  </si>
  <si>
    <t>To establish the recommended configuration via GP, set the following UI path to include `Guests, Local account`:
 ```
Computer Configuration\Policies\Windows Settings\Security Settings\Local Policies\User Rights Assignment\Deny log on through Remote Desktop Services
```</t>
  </si>
  <si>
    <t>2.2.21</t>
  </si>
  <si>
    <t>(L1) Ensure 'Enable computer and user accounts to be trusted for delegation' is set to 'No One'</t>
  </si>
  <si>
    <t>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</si>
  <si>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</si>
  <si>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To establish the recommended configuration via GP, set the following UI path to `No One`:
 ```
Computer Configuration\Policies\Windows Settings\Security Settings\Local Policies\User Rights Assignment\Enable computer and user accounts to be trusted for delegation
```</t>
  </si>
  <si>
    <t>2.2.22</t>
  </si>
  <si>
    <t>(L1) Ensure 'Force shutdown from a remote system' is set to 'Administrators'</t>
  </si>
  <si>
    <t>This policy setting allows users to shut down Windows Vista-based and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</si>
  <si>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</si>
  <si>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t>
  </si>
  <si>
    <t>To establish the recommended configuration via GP, set the following UI path to `Administrators`:
```
Computer Configuration\Policies\Windows Settings\Security Settings\Local Policies\User Rights Assignment\Force shutdown from a remote system
```</t>
  </si>
  <si>
    <t>2.2.23</t>
  </si>
  <si>
    <t>(L1) Ensure 'Generate security audits' is set to 'LOCAL SERVICE, NETWORK SERVICE'</t>
  </si>
  <si>
    <t>This policy setting determines which users or processes can generate audit records in the Security log.
The recommended state for this setting is: `LOCAL SERVICE, NETWORK SERVICE`.
**Note:** This user right is considered a "sensitive privilege" for the purposes of auditing.</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</si>
  <si>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</si>
  <si>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_Web Server (IIS)_, you will need to allow the IIS application pool(s) to be granted this user right.</t>
  </si>
  <si>
    <t>To establish the recommended configuration via GP, set the following UI path to `LOCAL SERVICE, NETWORK SERVICE`:
 ```
Computer Configuration\Policies\Windows Settings\Security Settings\Local Policies\User Rights Assignment\Generate security audits
```</t>
  </si>
  <si>
    <t>2.2.24</t>
  </si>
  <si>
    <t>(L1) Ensure 'Impersonate a client after authentication' is set to 'Administrators, LOCAL SERVICE, NETWORK SERVICE, SERVICE'</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</si>
  <si>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t>
  </si>
  <si>
    <t>An attacker with the **Impersonate a client after authentication** user right could create a service, trick a client to make them connect to the service, and then impersonate that client to elevate the attacker's level of access to that of the client.</t>
  </si>
  <si>
    <t>In most cases this configuration will have no impact. If you have installed _Web Server (IIS)_, you will need to also assign the user right to `IIS_IUSRS`.</t>
  </si>
  <si>
    <t>To establish the recommended configuration via GP, set the following UI path to ``Administrators, LOCAL SERVICE, NETWORK SERVICE, SERVICE``:
 ```
Computer Configuration\Policies\Windows Settings\Security Settings\Local Policies\User Rights Assignment\Impersonate a client after authentication
```</t>
  </si>
  <si>
    <t>2.2.25</t>
  </si>
  <si>
    <t>(L1) Ensure 'Increase scheduling priority' is set to 'Administrators, Window Manager\Window Manager Group'</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</si>
  <si>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t>
  </si>
  <si>
    <t>A user who is assigned this user right could increase the scheduling priority of a process to Real-Time, which would leave little processing time for all other processes and could lead to a DoS condition.</t>
  </si>
  <si>
    <t>To establish the recommended configuration via GP, set the following UI path to `Administrators, Window Manager\Window Manager Group`:
 ```
Computer Configuration\Policies\Windows Settings\Security Settings\Local Policies\User Rights Assignment\Increase scheduling priority
```</t>
  </si>
  <si>
    <t>2.2.26</t>
  </si>
  <si>
    <t>(L1) Ensure 'Load and unload device drivers' is set to 'Administrators'</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</si>
  <si>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</si>
  <si>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</si>
  <si>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</si>
  <si>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To establish the recommended configuration via GP, set the following UI path to `Administrators`:
 ```
Computer Configuration\Policies\Windows Settings\Security Settings\Local Policies\User Rights Assignment\Load and unload device drivers
```</t>
  </si>
  <si>
    <t>2.2.27</t>
  </si>
  <si>
    <t>(L1) Ensure 'Lock pages in memory' is set to 'No One'</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</si>
  <si>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t>
  </si>
  <si>
    <t>Users with the **Lock pages in memory** user right could assign physical memory to several processes, which could leave little or no RAM for other processes and result in a DoS condition.</t>
  </si>
  <si>
    <t>To establish the recommended configuration via GP, set the following UI path to `No One`:
 ```
Computer Configuration\Policies\Windows Settings\Security Settings\Local Policies\User Rights Assignment\Lock pages in memory
```</t>
  </si>
  <si>
    <t>2.2.30</t>
  </si>
  <si>
    <t>(L1) Ensure 'Manage auditing and security log' is set to 'Administrators'</t>
  </si>
  <si>
    <t>This policy setting determines which users can change the auditing options for files and directories and clear the Security log.
The recommended state for this setting is: `Administrators`.
**Note:** This user right is considered a "sensitive privilege" for the purposes of auditing.</t>
  </si>
  <si>
    <t>The ability to manage the Security event log is a powerful user right and it should be closely guarded. Anyone with this user right can clear the Security log to erase important evidence of unauthorized activity.</t>
  </si>
  <si>
    <t>To establish the recommended configuration via GP, set the following UI path to `Administrators`:
 ```
Computer Configuration\Policies\Windows Settings\Security Settings\Local Policies\User Rights Assignment\Manage auditing and security log
```</t>
  </si>
  <si>
    <t>2.2.31</t>
  </si>
  <si>
    <t>(L1) Ensure 'Modify an object label' is set to 'No One'</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</si>
  <si>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</si>
  <si>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</si>
  <si>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To establish the recommended configuration via GP, set the following UI path to `No One`:
 ```
Computer Configuration\Policies\Windows Settings\Security Settings\Local Policies\User Rights Assignment\Modify an object label
```</t>
  </si>
  <si>
    <t>2.2.32</t>
  </si>
  <si>
    <t>(L1) Ensure 'Modify firmware environment values' is set to 'Administrators'</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</si>
  <si>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t>
  </si>
  <si>
    <t>Anyone who is assigned the **Modify firmware environment values** user right could configure the settings of a hardware component to cause it to fail, which could lead to data corruption or a DoS condition.</t>
  </si>
  <si>
    <t>To establish the recommended configuration via GP, set the following UI path to `Administrators`:
 ```
Computer Configuration\Policies\Windows Settings\Security Settings\Local Policies\User Rights Assignment\Modify firmware environment values
```</t>
  </si>
  <si>
    <t>2.2.33</t>
  </si>
  <si>
    <t>(L1) Ensure 'Perform volume maintenance tasks' is set to 'Administrators'</t>
  </si>
  <si>
    <t>This policy setting allows users to manage the system's volume or disk configuration, which could allow a user to delete a volume and cause data loss as well as a denial-of-service condition.
The recommended state for this setting is: `Administrators`.
**Note:** A workstation with Microsoft SQL Server installed will require a special exception to this recommendation for the account that runs the SQL Server service to be granted this user right.</t>
  </si>
  <si>
    <t>A user who is assigned the **Perform volume maintenance tasks** user right could delete a volume, which could result in the loss of data or a DoS condition.</t>
  </si>
  <si>
    <t>To establish the recommended configuration via GP, set the following UI path to `Administrators`:
 ```
Computer Configuration\Policies\Windows Settings\Security Settings\Local Policies\User Rights Assignment\Perform volume maintenance tasks
```</t>
  </si>
  <si>
    <t>2.2.34</t>
  </si>
  <si>
    <t>(L1) Ensure 'Profile single process' is set to 'Administrators'</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</si>
  <si>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</si>
  <si>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</si>
  <si>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To establish the recommended configuration via GP, set the following UI path to `Administrators`:
```
Computer Configuration\Policies\Windows Settings\Security Settings\Local Policies\User Rights Assignment\Profile single process
```</t>
  </si>
  <si>
    <t>2.2.35</t>
  </si>
  <si>
    <t>(L1) Ensure 'Profile system performance' is set to 'Administrators,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</si>
  <si>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</si>
  <si>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</si>
  <si>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To establish the recommended configuration via GP, set the following UI path to ``Administrators, NT SERVICE\WdiServiceHost``:
 ```
Computer Configuration\Policies\Windows Settings\Security Settings\Local Policies\User Rights Assignment\Profile system performance
```</t>
  </si>
  <si>
    <t>2.2.36</t>
  </si>
  <si>
    <t>(L1) Ensure 'Replace a process level token' is set to 'LOCAL SERVICE, NETWORK SERVICE'</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</si>
  <si>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This user right is considered a "sensitive privilege" for the purposes of auditing.</t>
  </si>
  <si>
    <t>Users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</si>
  <si>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On most computers, this is the default configuration and there will be no negative impact. However, if you have installed _Web Server (IIS)_, you will need to allow the IIS application pool(s) to be granted this User Right Assignment.</t>
  </si>
  <si>
    <t>To establish the recommended configuration via GP, set the following UI path to ``LOCAL SERVICE, NETWORK SERVICE``:
 ```
Computer Configuration\Policies\Windows Settings\Security Settings\Local Policies\User Rights Assignment\Replace a process level token
```</t>
  </si>
  <si>
    <t>2.2.37</t>
  </si>
  <si>
    <t>(L1) Ensure 'Restore files and directories' is set to 'Administrators'</t>
  </si>
  <si>
    <t>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</si>
  <si>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</si>
  <si>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</si>
  <si>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To establish the recommended configuration via GP, set the following UI path to `Administrators`:
 ```
Computer Configuration\Policies\Windows Settings\Security Settings\Local Policies\User Rights Assignment\Restore files and directories
```</t>
  </si>
  <si>
    <t>2.2.38</t>
  </si>
  <si>
    <t>(L1) Ensure 'Shut down the system' is set to 'Administrators, Users'</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</si>
  <si>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 Users`.</t>
  </si>
  <si>
    <t>The ability to shut down a workstation should be available generally to Administrators and authorized users of that workstation, but not permitted for guests or unauthorized users - in order to prevent a Denial of Service attack.</t>
  </si>
  <si>
    <t>The impact of removing these default groups from the **Shut down the system** user right could limit the delegated abilities of assigned roles in your environment. You should confirm that delegated activities will not be adversely affected.</t>
  </si>
  <si>
    <t>To establish the recommended configuration via GP, set the following UI path to `Administrators, Users`:
 ```
Computer Configuration\Policies\Windows Settings\Security Settings\Local Policies\User Rights Assignment\Shut down the system
```</t>
  </si>
  <si>
    <t>2.2.39</t>
  </si>
  <si>
    <t>(L1) Ensure 'Take ownership of files or other objects' is set to 'Administrators'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</si>
  <si>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</si>
  <si>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</si>
  <si>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To establish the recommended configuration via GP, set the following UI path to `Administrators`:
 ```
Computer Configuration\Policies\Windows Settings\Security Settings\Local Policies\User Rights Assignment\Take ownership of files or other objects
```</t>
  </si>
  <si>
    <t>2.3.1.1</t>
  </si>
  <si>
    <t>(L1) Ensure 'Accounts: Administrator account status' is set to 'Disabled'</t>
  </si>
  <si>
    <t>This policy setting enables or disables the Administrator account during normal operation. When a computer is booted into safe mode, the Administrator account is always enabled, regardless of how this setting is configured. Note that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recommended state for this setting is: `Disabled`.</t>
  </si>
  <si>
    <t>In some organizations, it can be a daunting management challenge to maintain a regular schedule for periodic password changes for local accounts. Therefore, you may want to disable the built-in Administrator account instead of relying on regular password changes to protect it from attack. Another reason to disable this built-in account is that it cannot be locked out no matter how many failed logons it accrues, which makes it a prime target for brute force attacks that attempt to guess passwords. Also, this account has a well-known security identifier (SID) and there are third-party tools that allow authentication by using the SID rather than the account name. This capability means that even if you rename the Administrator account, an attacker could launch a brute force attack by using the SID to log on.</t>
  </si>
  <si>
    <t>Maintenance issues can arise under certain circumstances if you disable the Administrator account. For example, if the secure channel between a member computer and the Domain Controller fails in a domain environment for any reason and there is no other local Administrator account, you must restart in safe mode to fix the problem that broke the secure channel.
If the current Administrator password does not meet the password requirements, you will not be able to re-enable the Administrator account after it is disabled. If this situation occurs, another member of the Administrators group must set the password on the Administrator account with the Local Users and Groups tool.</t>
  </si>
  <si>
    <t>To establish the recommended configuration via GP, set the following UI path to `Disabled`:
 ```
Computer Configuration\Policies\Windows Settings\Security Settings\Local Policies\Security Options\Accounts: Administrator account status
```</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</si>
  <si>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unusable.;TITLE:Disable Any Unassociated Accounts CONTROL:v7 16.8 DESCRIPTION:Disable any account that cannot be associated with a business process or business owner.;</t>
  </si>
  <si>
    <t>4.7</t>
  </si>
  <si>
    <t>16.8</t>
  </si>
  <si>
    <t>2.3.1.2</t>
  </si>
  <si>
    <t>(L1) Ensure 'Accounts: Block Microsoft accounts' is set to 'Users can't add or log on with Microsoft accounts'</t>
  </si>
  <si>
    <t>This policy setting prevents users from adding new Microsoft accounts on this computer.
The recommended state for this setting is: `Users can't add or log on with Microsoft accounts`.</t>
  </si>
  <si>
    <t>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t>
  </si>
  <si>
    <t>Users will not be able to log onto the computer with their Microsoft account.</t>
  </si>
  <si>
    <t>To establish the recommended configuration via GP, set the following UI path to `Users can't add or log on with Microsoft accounts`:
 ```
Computer Configuration\Policies\Windows Settings\Security Settings\Local Policies\Security Options\Accounts: Block Microsoft accounts
```</t>
  </si>
  <si>
    <t>Navigate to the UI Path articulated in the Remediation section and confirm it is set as prescribed. This group policy setting is backed by the following registry location:
 ```
HKEY_LOCAL_MACHINE\SOFTWARE\Microsoft\Windows\CurrentVersion\Policies\System:NoConnectedUser
```</t>
  </si>
  <si>
    <t>TITLE:Configure Centralized Point of Authentication CONTROL:v7 16.2 DESCRIPTION:Configure access for all accounts through as few centralized points of authentication as possible, including network, security, and cloud systems.;</t>
  </si>
  <si>
    <t>2.3.1.3</t>
  </si>
  <si>
    <t>(L1) Ensure 'Accounts: Guest account status' is set to 'Disabled'</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</si>
  <si>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</si>
  <si>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</si>
  <si>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</si>
  <si>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To establish the recommended configuration via GP, set the following UI path to `Disabled`:
 ```
Computer Configuration\Policies\Windows Settings\Security Settings\Local Policies\Security Options\Accounts: Guest account status
```</t>
  </si>
  <si>
    <t>2.3.1.4</t>
  </si>
  <si>
    <t>(L1) Ensure 'Accounts: Limit local account use of blank passwords to console logon only' is set to 'Enabled'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</si>
  <si>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</si>
  <si>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</si>
  <si>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To establish the recommended configuration via GP, set the following UI path to `Enabled`:
 ```
Computer Configuration\Policies\Windows Settings\Security Settings\Local Policies\Security Options\Accounts: Limit local account use of blank passwords to console logon only
```</t>
  </si>
  <si>
    <t>Navigate to the UI Path articulated in the Remediation section and confirm it is set as prescribed. This group policy setting is backed by the following registry location:
 ```
HKEY_LOCAL_MACHINE\SYSTEM\CurrentControlSet\Control\Lsa:LimitBlankPasswordUse
```</t>
  </si>
  <si>
    <t>TITLE:Use Unique Passwords CONTROL:v8 5.2 DESCRIPTION:Use unique passwords for all enterprise assets. Best practice implementation includes, at a minimum, an 8-character password for accounts using MFA and a 14-character password for accounts not using MFA. ;TITLE:Use Unique Passwords CONTROL:v7 4.4 DESCRIPTION:Where multi-factor authentication is not supported (such as local administrator, root, or service accounts), accounts will use passwords that are unique to that system.;</t>
  </si>
  <si>
    <t>2.3.1.5</t>
  </si>
  <si>
    <t>(L1) Configure 'Accounts: Rename administrator account'</t>
  </si>
  <si>
    <t>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t>
  </si>
  <si>
    <t>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t>
  </si>
  <si>
    <t>You will have to inform users who are authorized to use this account of the new account name. (The guidance for this setting assumes that the Administrator account was not disabled, which was recommended earlier in this chapter.)</t>
  </si>
  <si>
    <t>To establish the recommended configuration via GP, configure the following UI path:
 ```
Computer Configuration\Policies\Windows Settings\Security Settings\Local Policies\Security Options\Accounts: Rename administrator account
```</t>
  </si>
  <si>
    <t>TITLE:Manage Default Accounts on Enterprise Assets and Software CONTROL:v8 4.7 DESCRIPTION:Manage default accounts on enterprise assets and software, such as root, administrator, and other pre-configured vendor accounts. Example implementations can include: disabling default accounts or making them unusable.;</t>
  </si>
  <si>
    <t>2.3.1.6</t>
  </si>
  <si>
    <t>(L1) Configure 'Accounts: Rename guest account'</t>
  </si>
  <si>
    <t>The built-in local guest account is another well-known name to attackers. It is recommended to rename this account to something that does not indicate its purpose. Even if you disable this account, which is recommended, ensure that you rename it for added security.</t>
  </si>
  <si>
    <t>The Guest account exists on all computers that run the Windows 2000 or newer operating systems. If you rename this account, it is slightly more difficult for unauthorized persons to guess this privileged user name and password combination.</t>
  </si>
  <si>
    <t>There should be little impact, because the Guest account is disabled by default.</t>
  </si>
  <si>
    <t>To establish the recommended configuration via GP, configure the following UI path:
 ```
Computer Configuration\Policies\Windows Settings\Security Settings\Local Policies\Security Options\Accounts: Rename guest account
```</t>
  </si>
  <si>
    <t>2.3.2.1</t>
  </si>
  <si>
    <t>(L1) Ensure 'Audit: Force audit policy subcategory settings (Windows Vista or later) to override audit policy category settings' is set to 'Enabled'</t>
  </si>
  <si>
    <t>This policy setting allows administrators to enable the more precise auditing capabilities present in Windows Vista.
The Audit Policy settings available in Windows Server 2003 Active Directory do not yet contain settings for managing the new auditing subcategories. To properly apply the auditing policies prescribed in this baseline, the Audit: Force audit policy subcategory settings (Windows Vista or later) to override audit policy category settings setting needs to be configured to Enabled.
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t>
  </si>
  <si>
    <t>Prior to the introduction of auditing subcategories in Windows Vista, it was difficult to track events at a per-system or per-user level. The larger event categories created too many events and the key information that needed to be audited was difficult to find.</t>
  </si>
  <si>
    <t>To establish the recommended configuration via GP, set the following UI path to `Enabled`:
 ```
Computer Configuration\Policies\Windows Settings\Security Settings\Local Policies\Security Options\Audit: Force audit policy subcategory settings (Windows Vista or later) to override audit policy category settings
```</t>
  </si>
  <si>
    <t>Navigate to the UI Path articulated in the Remediation section and confirm it is set as prescribed. This group policy setting is backed by the following registry location:
 ```
HKEY_LOCAL_MACHINE\SYSTEM\CurrentControlSet\Control\Lsa:SCENoApplyLegacyAuditPolicy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</si>
  <si>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investigation.;TITLE:Activate audit logging CONTROL:v7 6.2 DESCRIPTION:Ensure that local logging has been enabled on all systems and networking devices.;TITLE:Enable Detailed Logging CONTROL:v7 6.3 DESCRIPTION:Enable system logging to include detailed information such as an event source, date, user, timestamp, source addresses, destination addresses, and other useful elements.;</t>
  </si>
  <si>
    <t>8.5</t>
  </si>
  <si>
    <t>6.3</t>
  </si>
  <si>
    <t>2.3.2.2</t>
  </si>
  <si>
    <t>(L1) Ensure 'Audit: Shut down system immediately if unable to log security audits' is set to 'Disabled'</t>
  </si>
  <si>
    <t>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t>
  </si>
  <si>
    <t>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t>
  </si>
  <si>
    <t>To establish the recommended configuration via GP, set the following UI path to `Disabled`:
 ```
Computer Configuration\Policies\Windows Settings\Security Settings\Local Policies\Security Options\Audit: Shut down system immediately if unable to log security audits
```</t>
  </si>
  <si>
    <t>Navigate to the UI Path articulated in the Remediation section and confirm it is set as prescribed. This group policy setting is backed by the following registry location:
 ```
HKEY_LOCAL_MACHINE\SYSTEM\CurrentControlSet\Control\Lsa:CrashOnAuditFail
```</t>
  </si>
  <si>
    <t>TITLE:Ensure Adequate Audit Log Storage CONTROL:v8 8.3 DESCRIPTION:Ensure that logging destinations maintain adequate storage to comply with the enterprise’s audit log management process.;TITLE:Ensure adequate storage for logs CONTROL:v7 6.4 DESCRIPTION:Ensure that all systems that store logs have adequate storage space for the logs generated.;</t>
  </si>
  <si>
    <t>6.4</t>
  </si>
  <si>
    <t>2.3.4.1</t>
  </si>
  <si>
    <t>(L1) Ensure 'Devices: Allowed to format and eject removable media' is set to 'Administrators and Interactive Users'</t>
  </si>
  <si>
    <t>This policy setting determines who is allowed to format and eject removable NTFS media. You can use this policy setting to prevent unauthorized users from removing data on one computer to access it on another computer on which they have local administrator privileges.
The recommended state for this setting is: `Administrators and Interactive Users`.</t>
  </si>
  <si>
    <t>Users may be able to move data on removable disks to a different computer where they have administrative privileges. The user could then take ownership of any file, grant themselves full control, and view or modify any file. The fact that most removable storage devices will eject media by pressing a mechanical button diminishes the advantage of this policy setting.</t>
  </si>
  <si>
    <t>None - the default value is Administrators only. Administrators and Interactive Users will be able to format and eject removable NTFS media.</t>
  </si>
  <si>
    <t>To establish the recommended configuration via GP, set the following UI path to `Administrators and Interactive Users`:
 ```
Computer Configuration\Policies\Windows Settings\Security Settings\Local Policies\Security Options\Devices: Allowed to format and eject removable media
```</t>
  </si>
  <si>
    <t>Navigate to the UI Path articulated in the Remediation section and confirm it is set as prescribed. This group policy setting is backed by the following registry location:
 ```
HKEY_LOCAL_MACHINE\SOFTWARE\Microsoft\Windows NT\CurrentVersion\Winlogon:AllocateDASD
```</t>
  </si>
  <si>
    <t>TITLE:Manage USB Devices CONTROL:v7 13.7 DESCRIPTION:If USB storage devices are required, enterprise software should be used that can configure systems to allow the use of specific devices. An inventory of such devices should be maintained.;</t>
  </si>
  <si>
    <t>13.7</t>
  </si>
  <si>
    <t>2.3.6.1</t>
  </si>
  <si>
    <t>(L1) Ensure 'Domain member: Digitally encrypt or sign secure channel data (always)' is set to 'Enabled'</t>
  </si>
  <si>
    <t>This policy setting determines whether all secure channel traffic that is initiated by the domain member must be signed or encrypted.
The recommended state for this setting is: `Enabled`.</t>
  </si>
  <si>
    <t>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</si>
  <si>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t>
  </si>
  <si>
    <t>To establish the recommended configuration via GP, set the following UI path to `Enabled`:
 ```
Computer Configuration\Policies\Windows Settings\Security Settings\Local Policies\Security Options\Domain member: Digitally encrypt or sign secure channel data (always)
```</t>
  </si>
  <si>
    <t>Navigate to the UI Path articulated in the Remediation section and confirm it is set as prescribed. This group policy setting is backed by the following registry location:
 ```
HKEY_LOCAL_MACHINE\SYSTEM\CurrentControlSet\Services\Netlogon\Parameters:RequireSignOrSeal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</si>
  <si>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
  </si>
  <si>
    <t>3.10</t>
  </si>
  <si>
    <t>14.4</t>
  </si>
  <si>
    <t>2.3.6.2</t>
  </si>
  <si>
    <t>(L1) Ensure 'Domain member: Digitally encrypt secure channel data (when possible)' is set to 'Enabled'</t>
  </si>
  <si>
    <t>This policy setting determines whether a domain member should attempt to negotiate encryption for all secure channel traffic that it initiates.
The recommended state for this setting is: `Enabled`.</t>
  </si>
  <si>
    <t>None - this is the default behavior. However, only Windows NT 4.0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</si>
  <si>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encrypt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</si>
  <si>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HKEY_LOCAL_MACHINE\SYSTEM\CurrentControlSet\Services\Netlogon\Parameters:SealSecureChannel
```</t>
  </si>
  <si>
    <t>2.3.6.3</t>
  </si>
  <si>
    <t>(L1) Ensure 'Domain member: Digitally sign secure channel data (when possible)' is set to 'Enabled'</t>
  </si>
  <si>
    <t>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t>
  </si>
  <si>
    <t>None - this is the default behavior. However, only Windows NT 4.0 with Service Pack 6a (SP6a) and subsequent versions of the Windows operating system support digital encryption and signing of the secure channel. Windows 98 Second Edition clients do not support it unless they have `Dsclient` installed.</t>
  </si>
  <si>
    <t>To establish the recommended configuration via GP, set the following UI path to `Enabled`:
 ```
Computer Configuration\Policies\Windows Settings\Security Settings\Local Policies\Security Options\Domain member: Digitally sign secure channel data (when possible)
```</t>
  </si>
  <si>
    <t>Navigate to the UI Path articulated in the Remediation section and confirm it is set as prescribed. This group policy setting is backed by the following registry location:
 ```
HKEY_LOCAL_MACHINE\SYSTEM\CurrentControlSet\Services\Netlogon\Parameters:SignSecureChannel
```</t>
  </si>
  <si>
    <t>2.3.6.4</t>
  </si>
  <si>
    <t>(L1) Ensure 'Domain member: Disable machine account password changes' is set to 'Disabled'</t>
  </si>
  <si>
    <t>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
**Note:**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</si>
  <si>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t>
  </si>
  <si>
    <t>To establish the recommended configuration via GP, set the following UI path to `Disabled`:
 ```
Computer Configuration\Policies\Windows Settings\Security Settings\Local Policies\Security Options\Domain member: Disable machine account password changes
```</t>
  </si>
  <si>
    <t>Navigate to the UI Path articulated in the Remediation section and confirm it is set as prescribed. This group policy setting is backed by the following registry location:
 ```
HKEY_LOCAL_MACHINE\SYSTEM\CurrentControlSet\Services\Netlogon\Parameters:DisablePasswordChange
```</t>
  </si>
  <si>
    <t>2.3.6.5</t>
  </si>
  <si>
    <t>(L1) Ensure 'Domain member: Maximum machine account password age' is set to '30 or fewer days, but not 0'</t>
  </si>
  <si>
    <t>This policy setting determines the maximum allowable age for a computer account password. By default, domain members automatically change their domain passwords every 30 days. If you increase this interval significantly so that the computers no longer change their passwords, an attacker would have more time to undertake a brute force attack against one of the computer accounts.
The recommended state for this setting is: `30 or fewer days, but not 0`.
**Note:** A value of `0` does not conform to the benchmark as it disables maximum password age.
**Note #2:** Some problems can occur as a result of machine account password expiration, particularly if a machine is reverted to a previous point-in-time state, as is common with virtual machines. Depending on how far back the reversion is, the older machine account password stored on the machine may no longer be recognized by the domain controllers, and therefore the computer loses its domain trust. This can also disrupt non-persistent VDI implementations, and devices with write filters that disallow permanent changes to the OS volume. Some organizations may choose to exempt themselves from this recommendation and disable machine account password expiration for these situations.</t>
  </si>
  <si>
    <t>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 of one or more computer accounts.</t>
  </si>
  <si>
    <t>To establish the recommended configuration via GP, set the following UI path to `30 or fewer days, but not 0`:
 ```
Computer Configuration\Policies\Windows Settings\Security Settings\Local Policies\Security Options\Domain member: Maximum machine account password age
```</t>
  </si>
  <si>
    <t>Navigate to the UI Path articulated in the Remediation section and confirm it is set as prescribed. This group policy setting is backed by the following registry location:
 ```
HKEY_LOCAL_MACHINE\System\CurrentControlSet\Services\Netlogon\Parameters:MaximumPasswordAge
```</t>
  </si>
  <si>
    <t>2.3.6.6</t>
  </si>
  <si>
    <t>(L1) Ensure 'Domain member: Require strong (Windows 2000 or later) session key' is set to 'Enabled'</t>
  </si>
  <si>
    <t>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newer.
The recommended state for this setting is: `Enabled`.</t>
  </si>
  <si>
    <t>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t>
  </si>
  <si>
    <t>None - this is the default behavior. However, computers will not be able to join Windows NT 4.0 domains, and trusts between Active Directory domains and Windows NT-style domains may not work properly.</t>
  </si>
  <si>
    <t>To establish the recommended configuration via GP, set the following UI path to `Enabled`:
 ```
Computer Configuration\Policies\Windows Settings\Security Settings\Local Policies\Security Options\Domain member: Require strong (Windows 2000 or later) session key
```</t>
  </si>
  <si>
    <t>Navigate to the UI Path articulated in the Remediation section and confirm it is set as prescribed. This group policy setting is backed by the following registry location:
 ```
HKEY_LOCAL_MACHINE\SYSTEM\CurrentControlSet\Services\Netlogon\Parameters:RequireStrongKey
```</t>
  </si>
  <si>
    <t>2.3.7.1</t>
  </si>
  <si>
    <t>(L1) Ensure 'Interactive logon: Do not require CTRL+ALT+DEL' is set to 'Disabled'</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</si>
  <si>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</si>
  <si>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</si>
  <si>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</si>
  <si>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To establish the recommended configuration via GP, set the following UI path to `Disabled`:
 ```
Computer Configuration\Policies\Windows Settings\Security Settings\Local Policies\Security Options\Interactive logon: Do not require CTRL+ALT+DEL
```</t>
  </si>
  <si>
    <t>Navigate to the UI Path articulated in the Remediation section and confirm it is set as prescribed. This group policy setting is backed by the following registry location:
 ```
HKEY_LOCAL_MACHINE\SOFTWARE\Microsoft\Windows\CurrentVersion\Policies\System:DisableCAD
```</t>
  </si>
  <si>
    <t>2.3.7.2</t>
  </si>
  <si>
    <t>(L1) Ensure 'Interactive logon: Don't display last signed-in' is set to 'Enabled'</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</si>
  <si>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</si>
  <si>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t>
  </si>
  <si>
    <t>The name of the last user to successfully log on will not be displayed in the Windows logon screen.</t>
  </si>
  <si>
    <t>To establish the recommended configuration via GP, set the following UI path to `Enabled`:
```
Computer Configuration\Policies\Windows Settings\Security Settings\Local Policies\Security Options\Interactive logon: Don't display last signed-in
```
**Note:** In older versions of Microsoft Windows, this setting was named _Interactive logon: Do not display last user name_, but it was renamed starting with Windows 10 Release 1703.</t>
  </si>
  <si>
    <t>Navigate to the UI Path articulated in the Remediation section and confirm it is set as prescribed. This group policy setting is backed by the following registry location:
```
HKEY_LOCAL_MACHINE\SOFTWARE\Microsoft\Windows\CurrentVersion\Policies\System:DontDisplayLastUserName
```</t>
  </si>
  <si>
    <t>2.3.7.4</t>
  </si>
  <si>
    <t>(L1) Ensure 'Interactive logon: Machine inactivity limit' is set to '900 or fewer second(s), but not 0'</t>
  </si>
  <si>
    <t>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t>
  </si>
  <si>
    <t>If a user forgets to lock their computer when they walk away it's possible that a passerby will hijack it.</t>
  </si>
  <si>
    <t>The screen saver will automatically activate when the computer has been unattended for the amount of time specified. The impact should be minimal since the screen saver is enabled by default.</t>
  </si>
  <si>
    <t>To establish the recommended configuration via GP, set the following UI path to `900 or fewer seconds, but not 0`:
 ```
Computer Configuration\Policies\Windows Settings\Security Settings\Local Policies\Security Options\Interactive logon: Machine inactivity limit
```</t>
  </si>
  <si>
    <t>Navigate to the UI Path articulated in the Remediation section and confirm it is set as prescribed. This group policy setting is backed by the following registry location:
 ```
HKEY_LOCAL_MACHINE\SOFTWARE\Microsoft\Windows\CurrentVersion\Policies\System:InactivityTimeoutSecs
```</t>
  </si>
  <si>
    <t>TITLE:Configure Automatic Session Locking on Enterprise Assets CONTROL:v8 4.3 DESCRIPTION:Configure automatic session locking on enterprise assets after a defined period of inactivity. For general purpose operating systems, the period must not exceed 15 minutes. For mobile end-user devices, the period must not exceed 2 minutes.;TITLE:Lock Workstation Sessions After Inactivity CONTROL:v7 16.11 DESCRIPTION:Automatically lock workstation sessions after a standard period of inactivity.;</t>
  </si>
  <si>
    <t>2.3.7.5</t>
  </si>
  <si>
    <t>(L1) Configure 'Interactive logon: Message text for users attempting to log on'</t>
  </si>
  <si>
    <t>This policy setting specifies a text message that displays to users when they log on. Set the following group policy to a value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</si>
  <si>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t>
  </si>
  <si>
    <t>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</si>
  <si>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text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</si>
  <si>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HKEY_LOCAL_MACHINE\SOFTWARE\Microsoft\Windows\CurrentVersion\Policies\System:LegalNoticeText
```</t>
  </si>
  <si>
    <t>2.3.7.6</t>
  </si>
  <si>
    <t>(L1) Configure 'Interactive logon: Message title for users attempting to log on'</t>
  </si>
  <si>
    <t>This policy setting specifies the text displayed in the title bar of the window that users see when they log on to the system. Configure this setting in a manner that is consistent with the security and operational requirements of your organization.</t>
  </si>
  <si>
    <t>Displaying a warning message before logon may help prevent an attack by warning the attacker about the consequences of their misconduct before it happens. It may also help to reinforce corporate policy by notifying employees of the appropriate policy during the logon process.</t>
  </si>
  <si>
    <t>Users will have to acknowledge a dialog box with the configured title before they can log on to the computer.</t>
  </si>
  <si>
    <t>To establish the recommended configuration via GP, configure the following UI path to a value that is consistent with the security and operational requirements of your organization:
 ```
Computer Configuration\Policies\Windows Settings\Security Settings\Local Policies\Security Options\Interactive logon: Message title for users attempting to log on
```</t>
  </si>
  <si>
    <t>Navigate to the UI Path articulated in the Remediation section and confirm it is set as prescribed. This group policy setting is backed by the following registry location:
 ```
HKEY_LOCAL_MACHINE\SOFTWARE\Microsoft\Windows\CurrentVersion\Policies\System:LegalNoticeCaption
```</t>
  </si>
  <si>
    <t>2.3.7.8</t>
  </si>
  <si>
    <t>(L1) Ensure 'Interactive logon: Prompt user to change password before expiration' is set to 'between 5 and 14 days'</t>
  </si>
  <si>
    <t>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t>
  </si>
  <si>
    <t>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t>
  </si>
  <si>
    <t>Users will see a dialog box prompt to change their password each time that they log on to the domain when their password is configured to expire between 5 and 14 days.</t>
  </si>
  <si>
    <t>To establish the recommended configuration via GP, set the following UI path to a value `between 5 and 14 days`:
 ```
Computer Configuration\Policies\Windows Settings\Security Settings\Local Policies\Security Options\Interactive logon: Prompt user to change password before expiration
```</t>
  </si>
  <si>
    <t>Navigate to the UI Path articulated in the Remediation section and confirm it is set as prescribed. This group policy setting is backed by the following registry location:
 ```
HKEY_LOCAL_MACHINE\SOFTWARE\Microsoft\Windows NT\CurrentVersion\Winlogon:PasswordExpiryWarning
```</t>
  </si>
  <si>
    <t>2.3.7.9</t>
  </si>
  <si>
    <t>(L1) Ensure 'Interactive logon: Smart card removal behavior' is set to 'Lock Workstation' or higher</t>
  </si>
  <si>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t>
  </si>
  <si>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</si>
  <si>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</si>
  <si>
    <t>To establish the recommended configuration via GP, set the following UI path to `Lock Workstation` (or, if applicable for your environment, `Force Logoff` or `Disconnect if a Remote Desktop Services session`):
 ```
Computer Configuration\Policies\Windows Settings\Security Settings\Local Policies\Security Options\Interactive logon: Smart card removal behavior
```</t>
  </si>
  <si>
    <t>Navigate to the UI Path articulated in the Remediation section and confirm it is set as prescribed, noting that values of `Force Logoff` or `Disconnect if a Remote Desktop Services session` are also acceptable settings. This group policy setting is backed by the following registry location:
 ```
HKEY_LOCAL_MACHINE\SOFTWARE\Microsoft\Windows NT\CurrentVersion\Winlogon:ScRemoveOption
```</t>
  </si>
  <si>
    <t>2.3.8.1</t>
  </si>
  <si>
    <t>(L1) Ensure 'Microsoft network client: Digitally sign communications (always)' is set to 'Enabled'</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</si>
  <si>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</si>
  <si>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</si>
  <si>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</si>
  <si>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(always)
```</t>
  </si>
  <si>
    <t>Navigate to the UI Path articulated in the Remediation section and confirm it is set as prescribed. This group policy setting is backed by the following registry location:
 ```
HKEY_LOCAL_MACHINE\SYSTEM\CurrentControlSet\Services\LanmanWorkstation\Parameters:RequireSecuritySignature
```</t>
  </si>
  <si>
    <t>2.3.8.2</t>
  </si>
  <si>
    <t>(L1) Ensure 'Microsoft network client: Digitally sign communications (if server agrees)' is set to 'Enabled'</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</si>
  <si>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</si>
  <si>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</si>
  <si>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client: Digitally sign communications (if server agrees)
```</t>
  </si>
  <si>
    <t>Navigate to the UI Path articulated in the Remediation section and confirm it is set as prescribed. This group policy setting is backed by the following registry location:
 ```
HKEY_LOCAL_MACHINE\SYSTEM\CurrentControlSet\Services\LanmanWorkstation\Parameters:EnableSecuritySignature
```</t>
  </si>
  <si>
    <t>2.3.8.3</t>
  </si>
  <si>
    <t>(L1) Ensure 'Microsoft network client: Send unencrypted password to third-party SMB servers' is set to 'Disabled'</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</si>
  <si>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</si>
  <si>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</si>
  <si>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behavior.
Some very old applications and operating systems such as MS-DOS, Windows for Workgroups 3.11, and Windows 95a may not be able to communicate with the servers in your organization by means of the SMB protocol.</t>
  </si>
  <si>
    <t>To establish the recommended configuration via GP, set the following UI path to `Disabled`:
 ```
Computer Configuration\Policies\Windows Settings\Security Settings\Local Policies\Security Options\Microsoft network client: Send unencrypted password to third-party SMB servers
```</t>
  </si>
  <si>
    <t>Navigate to the UI Path articulated in the Remediation section and confirm it is set as prescribed. This group policy setting is backed by the following registry location:
 ```
HKEY_LOCAL_MACHINE\SYSTEM\CurrentControlSet\Services\LanmanWorkstation\Parameters:EnablePlainTextPassword
```</t>
  </si>
  <si>
    <t>TITLE:Encrypt Sensitive Data in Transit CONTROL:v8 3.10 DESCRIPTION:Encrypt sensitive data in transit. Example implementations can include: Transport Layer Security (TLS) and Open Secure Shell (OpenSSH).;TITLE:Encrypt or Hash all Authentication Credentials CONTROL:v7 16.4 DESCRIPTION:Encrypt or hash with a salt all authentication credentials when stored.;</t>
  </si>
  <si>
    <t>2.3.9.1</t>
  </si>
  <si>
    <t>(L1) Ensure 'Microsoft network server: Amount of idle time required before suspending session' is set to '15 or fewer minute(s)'</t>
  </si>
  <si>
    <t>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The maximum value is 99999, which is over 69 days; in effect, this value disables the setting.
The recommended state for this setting is: `15 or fewer minute(s)`.</t>
  </si>
  <si>
    <t>Each SMB session consumes server resources, and numerous null sessions will slow the server or possibly cause it to fail. An attacker could repeatedly establish SMB sessions until the server's SMB services become slow or unresponsive.</t>
  </si>
  <si>
    <t>There will be little impact because SMB sessions will be re-established automatically if the client resumes activity.</t>
  </si>
  <si>
    <t>To establish the recommended configuration via GP, set the following UI path to `15 or fewer minute(s)`:
```
Computer Configuration\Policies\Windows Settings\Security Settings\Local Policies\Security Options\Microsoft network server: Amount of idle time required before suspending session
```</t>
  </si>
  <si>
    <t>Navigate to the UI Path articulated in the Remediation section and confirm it is set as prescribed. This group policy setting is backed by the following registry location:
```
HKEY_LOCAL_MACHINE\SYSTEM\CurrentControlSet\Services\LanManServer\Parameters:AutoDisconnect
```</t>
  </si>
  <si>
    <t>2.3.9.2</t>
  </si>
  <si>
    <t>(L1) Ensure 'Microsoft network server: Digitally sign communications (always)' is set to 'Enabled'</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</si>
  <si>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</si>
  <si>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</si>
  <si>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(always)
```</t>
  </si>
  <si>
    <t>Navigate to the UI Path articulated in the Remediation section and confirm it is set as prescribed. This group policy setting is backed by the following registry location:
 ```
HKEY_LOCAL_MACHINE\SYSTEM\CurrentControlSet\Services\LanManServer\Parameters:RequireSecuritySignature
```</t>
  </si>
  <si>
    <t>2.3.9.3</t>
  </si>
  <si>
    <t>(L1) Ensure 'Microsoft network server: Digitally sign communications (if client agrees)' is set to 'Enabled'</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</si>
  <si>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</si>
  <si>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</si>
  <si>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To establish the recommended configuration via GP, set the following UI path to `Enabled`:
 ```
Computer Configuration\Policies\Windows Settings\Security Settings\Local Policies\Security Options\Microsoft network server: Digitally sign communications (if client agrees)
```</t>
  </si>
  <si>
    <t>Navigate to the UI Path articulated in the Remediation section and confirm it is set as prescribed. This group policy setting is backed by the following registry location:
 ```
HKEY_LOCAL_MACHINE\SYSTEM\CurrentControlSet\Services\LanManServer\Parameters:EnableSecuritySignature
```</t>
  </si>
  <si>
    <t>2.3.9.4</t>
  </si>
  <si>
    <t>(L1) Ensure 'Microsoft network server: Disconnect clients when logon hours expire' is set to 'Enabled'</t>
  </si>
  <si>
    <t>This security setting determines whether to disconnect users who are connected to the local computer outside their user account's valid logon hours. This setting affects the Server Message Block (SMB) component. If you enable this policy setting you should also enable _Network security: Force logoff when logon hours expire_ (Rule 2.3.11.6).
If your organization configures logon hours for users, this policy setting is necessary to ensure they are effective.
The recommended state for this setting is: `Enabled`.</t>
  </si>
  <si>
    <t>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t>
  </si>
  <si>
    <t>None - this is the default behavior. If logon hours are not used in your organization, this policy setting will have no impact. If logon hours are used, existing user sessions will be forcibly terminated when their logon hours expire.</t>
  </si>
  <si>
    <t>To establish the recommended configuration via GP, set the following UI path to `Enabled`:
 ```
Computer Configuration\Policies\Windows Settings\Security Settings\Local Policies\Security Options\Microsoft network server: Disconnect clients when logon hours expire
```</t>
  </si>
  <si>
    <t>Navigate to the UI Path articulated in the Remediation section and confirm it is set as prescribed. This group policy setting is backed by the following registry location:
 ```
HKEY_LOCAL_MACHINE\SYSTEM\CurrentControlSet\Services\LanManServer\Parameters:enableforcedlogoff
```</t>
  </si>
  <si>
    <t>TITLE:Centralize Account Management CONTROL:v8 5.6 DESCRIPTION:Centralize account management through a directory or identity service.;TITLE:Alert on Account Login Behavior Deviation CONTROL:v7 16.13 DESCRIPTION:Alert when users deviate from normal login behavior, such as time-of-day, workstation location and duration.;</t>
  </si>
  <si>
    <t>5.6</t>
  </si>
  <si>
    <t>16.13</t>
  </si>
  <si>
    <t>2.3.9.5</t>
  </si>
  <si>
    <t>(L1) Ensure 'Microsoft network server: Server SPN target name validation level' is set to 'Accept if provided by client' or higher</t>
  </si>
  <si>
    <t>This policy setting controls the level of validation a computer with shared folders or printers (the server) performs on the service principal name (SPN) that is provided by the client computer when it establishes a session using the server message block (SMB) protocol.
The server message block (SMB) protocol provides the basis for file and print sharing and other networking operations, such as remote Windows administration. The SMB protocol supports validating the SMB server service principal name (SPN) within the authentication blob provided by a SMB client to prevent a class of attacks against SMB servers referred to as SMB relay attacks. This setting will affect both SMB1 and SMB2.
The recommended state for this setting is: `Accept if provided by client`. Configuring this setting to `Required from client` also conforms to the benchmark.</t>
  </si>
  <si>
    <t>The identity of a computer can be spoofed to gain unauthorized access to network resources.</t>
  </si>
  <si>
    <t>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t>
  </si>
  <si>
    <t>To establish the recommended configuration via GP, set the following UI path to `Accept if provided by client` (configuring to `Required from client` also conforms to the benchmark):
 ```
Computer Configuration\Policies\Windows Settings\Security Settings\Local Policies\Security Options\Microsoft network server: Server SPN target name validation level
```</t>
  </si>
  <si>
    <t>Navigate to the UI Path articulated in the Remediation section and confirm it is set as prescribed. This group policy setting is backed by the following registry location:
 ```
HKEY_LOCAL_MACHINE\SYSTEM\CurrentControlSet\Services\LanManServer\Parameters:SMBServerNameHardeningLevel
```</t>
  </si>
  <si>
    <t>2.3.10.1</t>
  </si>
  <si>
    <t>(L1) Ensure 'Network access: Allow anonymous SID/Name translation' is set to 'Disabled'</t>
  </si>
  <si>
    <t>This policy setting determines whether an anonymous user can request security identifier (SID) attributes for another user, or use a SID to obtain its corresponding user name.
The recommended state for this setting is: `Disabled`.</t>
  </si>
  <si>
    <t>If this policy setting is enabled, a user with local access could use the well-known Administrator's SID to learn the real name of the built-in Administrator account, even if it has been renamed. That person could then use the account name to initiate a password guessing attack.</t>
  </si>
  <si>
    <t>To establish the recommended configuration via GP, set the following UI path to `Disabled`:
 ```
Computer Configuration\Policies\Windows Settings\Security Settings\Local Policies\Security Options\Network access: Allow anonymous SID/Name translation
```</t>
  </si>
  <si>
    <t>2.3.10.2</t>
  </si>
  <si>
    <t>(L1) Ensure 'Network access: Do not allow anonymous enumeration of SAM accounts' is set to 'Enabled'</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</si>
  <si>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</si>
  <si>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</si>
  <si>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t>
  </si>
  <si>
    <t>To establish the recommended configuration via GP, set the following UI path to `Enabled`:
 ```
Computer Configuration\Policies\Windows Settings\Security Settings\Local Policies\Security Options\Network access: Do not allow anonymous enumeration of SAM accounts
```</t>
  </si>
  <si>
    <t>Navigate to the UI Path articulated in the Remediation section and confirm it is set as prescribed. This group policy setting is backed by the following registry location:
 ```
HKEY_LOCAL_MACHINE\SYSTEM\CurrentControlSet\Control\Lsa:RestrictAnonymousSAM
```</t>
  </si>
  <si>
    <t>2.3.10.3</t>
  </si>
  <si>
    <t>(L1) Ensure 'Network access: Do not allow anonymous enumeration of SAM accounts and shares' is set to 'Enabled'</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</si>
  <si>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</si>
  <si>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</si>
  <si>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</si>
  <si>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To establish the recommended configuration via GP, set the following UI path to `Enabled`:
 ```
Computer Configuration\Policies\Windows Settings\Security Settings\Local Policies\Security Options\Network access: Do not allow anonymous enumeration of SAM accounts and shares
```</t>
  </si>
  <si>
    <t>Navigate to the UI Path articulated in the Remediation section and confirm it is set as prescribed. This group policy setting is backed by the following registry location:
 ```
HKEY_LOCAL_MACHINE\SYSTEM\CurrentControlSet\Control\Lsa:RestrictAnonymous
```</t>
  </si>
  <si>
    <t>2.3.10.4</t>
  </si>
  <si>
    <t>(L1) Ensure 'Network access: Do not allow storage of passwords and credentials for network authentication' is set to 'Enabled'</t>
  </si>
  <si>
    <t>This policy setting determines whether Credential Manager (formerly called Stored User Names and Passwords) saves passwords or credentials for later use when it gains domain authentication.
The recommended state for this setting is: `Enabled`.
**Note:** Changes to this setting will not take effect until Windows is restarted.</t>
  </si>
  <si>
    <t>Passwords that are cached can be accessed by the user when logged on to the computer. Although this information may sound obvious, a problem can arise if the user unknowingly executes hostile code that reads the passwords and forwards them to another, unauthorized user.</t>
  </si>
  <si>
    <t>Credential Manager will not store passwords and credentials on the computer. Users will be forced to enter passwords whenever they log on to their Passport account or other network resources that aren't accessible to their domain account. Testing has shown that clients running Windows Vista or Windows Server 2008 will be unable to connect to Distributed File System (DFS) shares in untrusted domains. Enabling this setting also makes it impossible to specify alternate credentials for scheduled tasks, this can cause a variety of problems. For example, some third party backup products will no longer work. This policy setting should have no impact on users who access network resources that are configured to allow access with their Active Directory-based domain account.</t>
  </si>
  <si>
    <t>To establish the recommended configuration via GP, set the following UI path to `Enabled`:
 ```
Computer Configuration\Policies\Windows Settings\Security Settings\Local Policies\Security Options\Network access: Do not allow storage of passwords and credentials for network authentication
```</t>
  </si>
  <si>
    <t>Navigate to the UI Path articulated in the Remediation section and confirm it is set as prescribed. This group policy setting is backed by the following registry location:
 ```
HKEY_LOCAL_MACHINE\SYSTEM\CurrentControlSet\Control\Lsa:DisableDomainCreds
```</t>
  </si>
  <si>
    <t>2.3.10.5</t>
  </si>
  <si>
    <t>(L1) Ensure 'Network access: Let Everyone permissions apply to anonymous users' is set to 'Disabled'</t>
  </si>
  <si>
    <t>This policy setting determines what additional permissions are assigned for anonymous connections to the computer.
The recommended state for this setting is: `Disabled`.</t>
  </si>
  <si>
    <t>An unauthorized user could anonymously list account names and shared resources and use the information to attempt to guess passwords, perform social engineering attacks, or launch DoS attacks.</t>
  </si>
  <si>
    <t>To establish the recommended configuration via GP, set the following UI path to `Disabled`:
 ```
Computer Configuration\Policies\Windows Settings\Security Settings\Local Policies\Security Options\Network access: Let Everyone permissions apply to anonymous users
```</t>
  </si>
  <si>
    <t>Navigate to the UI Path articulated in the Remediation section and confirm it is set as prescribed. This group policy setting is backed by the following registry location:
 ```
HKEY_LOCAL_MACHINE\SYSTEM\CurrentControlSet\Control\Lsa:EveryoneIncludesAnonymous
```</t>
  </si>
  <si>
    <t>2.3.10.6</t>
  </si>
  <si>
    <t>(L1) Ensure 'Network access: Named Pipes that can be accessed anonymously' is set to 'None'</t>
  </si>
  <si>
    <t>This policy setting determines which communication sessions, or pipes, will have attributes and permissions that allow anonymous access.
The recommended state for this setting is: `&lt;blank&gt;` (i.e. None).</t>
  </si>
  <si>
    <t>Limiting named pipes that can be accessed anonymously will reduce the attack surface of the system.</t>
  </si>
  <si>
    <t>This configuration will disable null session access over named pipes, and applications that rely on this feature or on unauthenticated access to named pipes will no longer function.</t>
  </si>
  <si>
    <t>To establish the recommended configuration via GP, set the following UI path to `&lt;blank&gt;` (i.e. None):
 ```
Computer Configuration\Policies\Windows Settings\Security Settings\Local Policies\Security Options\Network access: Named Pipes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</si>
  <si>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HKEY_LOCAL_MACHINE\SYSTEM\CurrentControlSet\Services\LanManServer\Parameters:NullSessionPipes
```</t>
  </si>
  <si>
    <t>2.3.10.7</t>
  </si>
  <si>
    <t>(L1) Ensure 'Network access: Remotely accessible registry paths' is configured</t>
  </si>
  <si>
    <t>This policy setting determines which registry paths will be accessible over the network, regardless of the users or groups listed in the access control list (ACL) of the `winreg` registry key.
**Note:** This setting does not exist in Windows XP. There was a setting with that name in Windows XP, but it is called "Network access: Remotely accessible registry paths and sub-paths" in Windows Server 2003, Windows Vista, and Windows Server 2008 (non-R2).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System\CurrentControlSet\Control\ProductOptions
System\CurrentControlSet\Control\Server Applications
Software\Microsoft\Windows NT\CurrentVersion
```</t>
  </si>
  <si>
    <t>The registry is a database that contains computer configuration information, and much of the information is sensitive. An attacker could use this information to facilitate unauthorized activities. To reduce the risk of such an attack, suitable ACLs are assigned throughout the registry to help protect it from access by unauthorized users.</t>
  </si>
  <si>
    <t>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t>
  </si>
  <si>
    <t>To establish the recommended configuration via GP, set the following UI path to: `System\CurrentControlSet\Control\ProductOptions
System\CurrentControlSet\Control\Server Applications
SOFTWARE\Microsoft\Windows NT\CurrentVersion`
```
Computer Configuration\Policies\Windows Settings\Security Settings\Local Policies\Security Options\Network access: Remotely accessible registry paths
```</t>
  </si>
  <si>
    <t>Navigate to the UI Path articulated in the Remediation section and confirm it is set as prescribed. This group policy setting is backed by the following registry location:
```
HKEY_LOCAL_MACHINE\SYSTEM\CurrentControlSet\Control\SecurePipeServers\Winreg\AllowedExactPaths:Machine
```</t>
  </si>
  <si>
    <t>2.3.10.8</t>
  </si>
  <si>
    <t>(L1) Ensure 'Network access: Remotely accessible registry paths and sub-paths' is configured</t>
  </si>
  <si>
    <t>This policy setting determines which registry paths and sub-paths will be accessible over the network, regardless of the users or groups listed in the access control list (ACL) of the `winreg` registry key.
**Note:** In Windows XP this setting is called "Network access: Remotely accessible registry paths," the setting with that same name in Windows Vista, Windows Server 2008 (non-R2), and Windows Server 2003 does not exist in Windows XP.
**Note #2:** When you configure this setting you specify a list of one or more objects. The delimiter used when entering the list is a line feed or carriage return, that is, type the first object on the list, press the Enter button, type the next object, press Enter again, etc. The setting value is stored as a comma-delimited list in group policy security templates. It is also rendered as a comma-delimited list in Group Policy Editor's display pane and the Resultant Set of Policy console. It is recorded in the registry as a line-feed delimited list in a REG\_MULTI\_SZ value.
The recommended state for this setting is:
 ```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t>
  </si>
  <si>
    <t>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t>
  </si>
  <si>
    <t>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
Computer Configuration\Policies\Windows Settings\Security Settings\Local Policies\Security Options\Network access: Remotely accessible registry paths and sub-paths
```</t>
  </si>
  <si>
    <t>Navigate to the UI Path articulated in the Remediation section and confirm it is set as prescribed. This group policy setting is backed by the following registry location:
```
HKEY_LOCAL_MACHINE\SYSTEM\CurrentControlSet\Control\SecurePipeServers\Winreg\AllowedPaths:Machine
```</t>
  </si>
  <si>
    <t>2.3.10.9</t>
  </si>
  <si>
    <t>(L1) Ensure 'Network access: Restrict anonymous access to Named Pipes and Shares' is set to 'Enabled'</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</si>
  <si>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</si>
  <si>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</si>
  <si>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</si>
  <si>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To establish the recommended configuration via GP, set the following UI path to `Enabled`:
 ```
Computer Configuration\Policies\Windows Settings\Security Settings\Local Policies\Security Options\Network access: Restrict anonymous access to Named Pipes and Shares
```</t>
  </si>
  <si>
    <t>Navigate to the UI Path articulated in the Remediation section and confirm it is set as prescribed. This group policy setting is backed by the following registry location:
 ```
HKEY_LOCAL_MACHINE\SYSTEM\CurrentControlSet\Services\LanManServer\Parameters:RestrictNullSessAccess
```</t>
  </si>
  <si>
    <t>2.3.10.10</t>
  </si>
  <si>
    <t>(L1) Ensure 'Network access: Restrict clients allowed to make remote calls to SAM' is set to 'Administrators: Remote Access: Allow'</t>
  </si>
  <si>
    <t>This policy setting allows you to restrict remote RPC connections to SAM.
The recommended state for this setting is: `Administrators: Remote Access: Allow`.
**Note:** A Windows 10 R1607, Server 2016 or newer OS is required to access and set this value in Group Policy.
**Note #2:** If your organization is using Azure Advanced Threat Protection (APT), the service account, “AATP Service” will need to be added to the recommendation configuration. For more information on adding the “AATP Service” account please see [Configure SAM-R to enable lateral movement path detection in Microsoft Defender for Identity | Microsoft Docs](https://docs.microsoft.com/en-us/defender-for-identity/install-step8-samr).</t>
  </si>
  <si>
    <t>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t>
  </si>
  <si>
    <t>To establish the recommended configuration via GP, set the following UI path to `Administrators: Remote Access: Allow`:
 ```
Computer Configuration\Policies\Windows Settings\Security Settings\Local Policies\Security Options\Network access: Restrict clients allowed to make remote calls to SAM
```</t>
  </si>
  <si>
    <t>Navigate to the UI Path articulated in the Remediation section and confirm it is set as prescribed. This group policy setting is backed by the following registry location:
 ```
HKEY_LOCAL_MACHINE\SYSTEM\CurrentControlSet\Control\Lsa:restrictremotesam
```</t>
  </si>
  <si>
    <t>2.3.10.11</t>
  </si>
  <si>
    <t>(L1) Ensure 'Network access: Shares that can be accessed anonymously' is set to 'None'</t>
  </si>
  <si>
    <t>This policy setting determines which network shares can be accessed by anonymous users. The default configuration for this policy setting has little effect because all users have to be authenticated before they can access shared resources on the server.
The recommended state for this setting is: `&lt;blank&gt;` (i.e. None).</t>
  </si>
  <si>
    <t>It is very dangerous to allow any values in this setting. Any shares that are listed can be accessed by any network user, which could lead to the exposure or corruption of sensitive data.</t>
  </si>
  <si>
    <t>To establish the recommended configuration via GP, set the following UI path to `&lt;blank&gt;` (i.e. None):
 ```
Computer Configuration\Policies\Windows Settings\Security Settings\Local Policies\Security Options\Network access: Shares that can be accessed anonymously
```</t>
  </si>
  <si>
    <t>Navigate to the UI Path articulated in the Remediation section and confirm it is set as prescribed. This group policy setting is backed by the following registry location:
 ```
HKEY_LOCAL_MACHINE\SYSTEM\CurrentControlSet\Services\LanManServer\Parameters:NullSessionShares
```</t>
  </si>
  <si>
    <t>TITLE:Configure Data Access Control Lists CONTROL:v8 3.3 DESCRIPTION:Configure data access control lists based on a user’s need to know. Apply data access control lists, also known as access permissions, to local and remote file systems, databases, and applications.;TITLE:Protect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</si>
  <si>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3.3</t>
  </si>
  <si>
    <t>14.6</t>
  </si>
  <si>
    <t>2.3.10.12</t>
  </si>
  <si>
    <t>(L1) Ensure 'Network access: Sharing and security model for local accounts' is set to 'Classic - local users authenticate as themselves'</t>
  </si>
  <si>
    <t>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t>
  </si>
  <si>
    <t>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t>
  </si>
  <si>
    <t>None - this is the default configuration for domain-joined computers.</t>
  </si>
  <si>
    <t>To establish the recommended configuration via GP, set the following UI path to `Classic - local users authenticate as themselves`:
 ```
Computer Configuration\Policies\Windows Settings\Security Settings\Local Policies\Security Options\Network access: Sharing and security model for local accounts
```</t>
  </si>
  <si>
    <t>Navigate to the UI Path articulated in the Remediation section and confirm it is set as prescribed. This group policy setting is backed by the following registry location:
 ```
HKEY_LOCAL_MACHINE\SYSTEM\CurrentControlSet\Control\Lsa:ForceGuest
```</t>
  </si>
  <si>
    <t>2.3.11.1</t>
  </si>
  <si>
    <t>(L1) Ensure 'Network security: Allow Local System to use computer identity for NTLM' is set to 'Enabled'</t>
  </si>
  <si>
    <t>This policy setting determines whether Local System services that use Negotiate when reverting to NTLM authentication can use the computer identity. This policy is supported on at least Windows 7 or Windows Server 2008 R2.
The recommended state for this setting is: `Enabled`.</t>
  </si>
  <si>
    <t>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t>
  </si>
  <si>
    <t>Services running as Local System that use Negotiate when reverting to NTLM authentication will use the computer identity. This might cause some authentication requests between Windows operating systems to fail and log an error.</t>
  </si>
  <si>
    <t>To establish the recommended configuration via GP, set the following UI path to `Enabled`:
 ```
Computer Configuration\Policies\Windows Settings\Security Settings\Local Policies\Security Options\Network security: Allow Local System to use computer identity for NTLM
```</t>
  </si>
  <si>
    <t>Navigate to the UI Path articulated in the Remediation section and confirm it is set as prescribed. This group policy setting is backed by the following registry location:
 ```
HKEY_LOCAL_MACHINE\SYSTEM\CurrentControlSet\Control\Lsa:UseMachineId
```</t>
  </si>
  <si>
    <t>2.3.11.2</t>
  </si>
  <si>
    <t>(L1) Ensure 'Network security: Allow LocalSystem NULL session fallback' is set to 'Disabled'</t>
  </si>
  <si>
    <t>This policy setting determines whether NTLM is allowed to fall back to a NULL session when used with LocalSystem.
The recommended state for this setting is: `Disabled`.</t>
  </si>
  <si>
    <t>NULL sessions are less secure because by definition they are unauthenticated.</t>
  </si>
  <si>
    <t>None - this is the default behavior. Any applications that require NULL sessions for LocalSystem will not work as designed.</t>
  </si>
  <si>
    <t>To establish the recommended configuration via GP, set the following UI path to `Disabled`:
 ```
Computer Configuration\Policies\Windows Settings\Security Settings\Local Policies\Security Options\Network security: Allow LocalSystem NULL session fallback
```</t>
  </si>
  <si>
    <t>Navigate to the UI Path articulated in the Remediation section and confirm it is set as prescribed. This group policy setting is backed by the following registry location:
 ```
HKEY_LOCAL_MACHINE\SYSTEM\CurrentControlSet\Control\Lsa\MSV1_0:AllowNullSessionFallback
```</t>
  </si>
  <si>
    <t>2.3.11.3</t>
  </si>
  <si>
    <t>(L1) Ensure 'Network Security: Allow PKU2U authentication requests to this computer to use online identities' is set to 'Disabled'</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</si>
  <si>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</si>
  <si>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</si>
  <si>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To establish the recommended configuration via GP, set the following UI path to `Disabled`:
 ```
Computer Configuration\Policies\Windows Settings\Security Settings\Local Policies\Security Options\Network Security: Allow PKU2U authentication requests to this computer to use online identities
```</t>
  </si>
  <si>
    <t>Navigate to the UI Path articulated in the Remediation section and confirm it is set as prescribed. This group policy setting is backed by the following registry location:
 ```
HKEY_LOCAL_MACHINE\SYSTEM\CurrentControlSet\Control\Lsa\pku2u:AllowOnlineID
```</t>
  </si>
  <si>
    <t>2.3.11.4</t>
  </si>
  <si>
    <t>(L1) Ensure 'Network security: Configure encryption types allowed for Kerberos' is set to 'AES128_HMAC_SHA1, AES256_HMAC_SHA1, Future encryption types'</t>
  </si>
  <si>
    <t>This policy setting allows you to set the encryption types that Kerberos is allowed to use.
The recommended state for this setting is: `AES128_HMAC_SHA1, AES256_HMAC_SHA1, Future encryption types`.
**Note:** Some legacy applications and OSes may still require `RC4_HMAC_MD5` - we recommend you test in your environment and verify whether you can safely remove it.</t>
  </si>
  <si>
    <t>The strength of each encryption algorithm varies from one to the next, choosing stronger algorithms will reduce the risk of compromise however doing so may cause issues when the computer attempts to authenticate with systems that do not support them.</t>
  </si>
  <si>
    <t>If not selected, the encryption type will not be allowed. This setting may affect compatibility with client computers or services and applications. Multiple selections are permitted.
**Note:** Some legacy applications and OSes may still require `RC4_HMAC_MD5` - we recommend you test in your environment and verify whether you can safely remove it.
**Note #2:** Windows Vista and below allow DES for Kerberos by default, but later OS versions do not.
**Note #3:** Some prerequisites might need to be met on Domain Controllers to support Kerberos AES 128 and 256 bit encryption types, as well as enabling support for Kerberos AES 128 and 256 bit on user accounts (in account options) for this recommendation to work correctly.
**Note #4:** If your organization uses Azure Files, please note that Microsoft did not introduce AES 256 Kerberos encryption support for it until AD DS authentication module v0.2.2. Please see this link for more information:
[Azure Files on-premises AD DS Authentication support for AES 256 Kerberos encryption | Microsoft Docs](https://docs.microsoft.com/en-us/azure/storage/files/storage-troubleshoot-windows-file-connection-problems#azure-files-on-premises-ad-ds-authentication-support-for-aes-256-kerberos-encryption)</t>
  </si>
  <si>
    <t>To establish the recommended configuration via GP, set the following UI path to `AES128_HMAC_SHA1, AES256_HMAC_SHA1, Future encryption types`:
 ```
Computer Configuration\Policies\Windows Settings\Security Settings\Local Policies\Security Options\Network security: Configure encryption types allowed for Kerberos
```</t>
  </si>
  <si>
    <t>Navigate to the UI Path articulated in the Remediation section and confirm it is set as prescribed. This group policy setting is backed by the following registry location:
```
HKEY_LOCAL_MACHINE\SOFTWARE\Microsoft\Windows\CurrentVersion\Policies\System\Kerberos\Parameters:SupportedEncryptionTypes
```</t>
  </si>
  <si>
    <t>TITLE:Encrypt Sensitive Data in Transit CONTROL:v8 3.10 DESCRIPTION:Encrypt sensitive data in transit. Example implementations can include: Transport Layer Security (TLS) and Open Secure Shell (OpenSSH).;TITLE:Encrypt All Sensitive Information in Transit CONTROL:v7 14.4 DESCRIPTION:Encrypt all sensitive information in transit.;TITLE:Use Only Standardized and Extensively Reviewed Encryption Algorithms CONTROL:v7 18.5 DESCRIPTION:Use only standardized and extensively reviewed encryption algorithms.;</t>
  </si>
  <si>
    <t>2.3.11.5</t>
  </si>
  <si>
    <t>(L1) Ensure 'Network security: Do not store LAN Manager hash value on next password change' is set to 'Enabled'</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</si>
  <si>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</si>
  <si>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</si>
  <si>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behavior. Earlier operating systems such as Windows 95, Windows 98, and Windows ME as well as some third-party applications will fail.</t>
  </si>
  <si>
    <t>To establish the recommended configuration via GP, set the following UI path to `Enabled`:
 ```
Computer Configuration\Policies\Windows Settings\Security Settings\Local Policies\Security Options\Network security: Do not store LAN Manager hash value on next password change
```</t>
  </si>
  <si>
    <t>Navigate to the UI Path articulated in the Remediation section and confirm it is set as prescribed. This group policy setting is backed by the following registry location:
 ```
HKEY_LOCAL_MACHINE\SYSTEM\CurrentControlSet\Control\Lsa:NoLMHash
```</t>
  </si>
  <si>
    <t>2.3.11.6</t>
  </si>
  <si>
    <t>(L1) Ensure 'Network security: Force logoff when logon hours expire' is set to 'Enabled'</t>
  </si>
  <si>
    <t>Manual</t>
  </si>
  <si>
    <t>This policy setting determines whether to disconnect users who are connected to the local computer outside their user account's valid logon hours. This setting affects the Server Message Block (SMB) component. If you enable this policy setting you should also enable _Microsoft network server: Disconnect clients when logon hours expire_ (Rule 2.3.9.4).
The recommended state for this setting is: `Enabled`.</t>
  </si>
  <si>
    <t>If this setting is disabled, a user could remain connected to the computer outside of their allotted logon hours.</t>
  </si>
  <si>
    <t>To establish the recommended configuration via GP, set the following UI path to `Enabled`.
 ```
Computer Configuration\Policies\Windows Settings\Security Settings\Local Policies\Security Options\Network security: Force logoff when logon hours expire
```</t>
  </si>
  <si>
    <t>2.3.11.7</t>
  </si>
  <si>
    <t>(L1) Ensure 'Network security: LAN Manager authentication level' is set to 'Send NTLMv2 response only. Refuse LM &amp; NTLM'</t>
  </si>
  <si>
    <t>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NTLMv2 response only. Refuse LM &amp; NTLM`.</t>
  </si>
  <si>
    <t>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</si>
  <si>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</si>
  <si>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To establish the recommended configuration via GP, set the following UI path to: `Send NTLMv2 response only. Refuse LM &amp; NTLM`:
 ```
Computer Configuration\Policies\Windows Settings\Security Settings\Local Policies\Security Options\Network security: LAN Manager authentication level
```</t>
  </si>
  <si>
    <t>Navigate to the UI Path articulated in the Remediation section and confirm it is set as prescribed. This group policy setting is backed by the following registry location:
 ```
HKEY_LOCAL_MACHINE\SYSTEM\CurrentControlSet\Control\Lsa:LmCompatibilityLevel
```</t>
  </si>
  <si>
    <t>TITLE:Encrypt Sensitive Data in Transit CONTROL:v8 3.10 DESCRIPTION:Encrypt sensitive data in transit. Example implementations can include: Transport Layer Security (TLS) and Open Secure Shell (OpenSSH).;TITLE:Ensure Only Approved Ports, Protocols and Services Are Running CONTROL:v7 9.2 DESCRIPTION:Ensure that only network ports, protocols, and services listening on a system with validated business needs, are running on each system.;</t>
  </si>
  <si>
    <t>2.3.11.8</t>
  </si>
  <si>
    <t>(L1) Ensure 'Network security: LDAP client signing requirements' is set to 'Negotiate signing' or higher</t>
  </si>
  <si>
    <t>This policy setting determines the level of data signing that is requested on behalf of clients that issue LDAP BIND requests.
**Note:** This policy setting does not have any impact on LDAP simple bind (`ldap_simple_bind`) or LDAP simple bind through SSL (`ldap_simple_bind_s`). No Microsoft LDAP clients that are included with Windows XP Professional use `ldap_simple_bind` or `ldap_simple_bind_s` to communicate with a Domain Controller.
The recommended state for this setting is: `Negotiate signing`. Configuring this setting to `Require signing` also conforms to the benchmark.</t>
  </si>
  <si>
    <t>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t>
  </si>
  <si>
    <t>None - this is the default behavior. However, if you choose instead to configure the server to _require_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t>
  </si>
  <si>
    <t>To establish the recommended configuration via GP, set the following UI path to `Negotiate signing` (configuring to `Require signing` also conforms to the benchmark):
 ```
Computer Configuration\Policies\Windows Settings\Security Settings\Local Policies\Security Options\Network security: LDAP client signing requirements
```</t>
  </si>
  <si>
    <t>Navigate to the UI Path articulated in the Remediation section and confirm it is set as prescribed. This group policy setting is backed by the following registry location:
 ```
HKEY_LOCAL_MACHINE\SYSTEM\CurrentControlSet\Services\LDAP:LDAPClientIntegrity
```</t>
  </si>
  <si>
    <t>TITLE:Encrypt Sensitive Data in Transit CONTROL:v8 3.10 DESCRIPTION:Encrypt sensitive data in transit. Example implementations can include: Transport Layer Security (TLS) and Open Secure Shell (OpenSSH).;TITLE:Configure Monitoring Systems to Record Network Packets CONTROL:v7 12.5 DESCRIPTION:Configure monitoring systems to record network packets passing through the boundary at each of the organization's network boundaries.;</t>
  </si>
  <si>
    <t>12.5</t>
  </si>
  <si>
    <t>2.3.11.9</t>
  </si>
  <si>
    <t>(L1) Ensure 'Network security: Minimum session security for NTLM SSP based (including secure RPC) clients' is set to 'Require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</si>
  <si>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</si>
  <si>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</si>
  <si>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</si>
  <si>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clients
```</t>
  </si>
  <si>
    <t>Navigate to the UI Path articulated in the Remediation section and confirm it is set as prescribed. This group policy setting is backed by the following registry location:
 ```
HKEY_LOCAL_MACHINE\SYSTEM\CurrentControlSet\Control\Lsa\MSV1_0:NTLMMinClientSec
```</t>
  </si>
  <si>
    <t>2.3.11.10</t>
  </si>
  <si>
    <t>(L1) Ensure 'Network security: Minimum session security for NTLM SSP based (including secure RPC) servers' is set to 'Require NTLMv2 session security, Require 128-bit encryption'</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</si>
  <si>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(Rule 2.3.11.7)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</si>
  <si>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</si>
  <si>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NTLM connections will fail if NTLMv2 protocol and strong encryption (128-bit) are not **both** negotiated. Server applications that are enforcing these settings will be unable to communicate with older servers that do not support them.</t>
  </si>
  <si>
    <t>To establish the recommended configuration via GP, set the following UI path to `Require NTLMv2 session security, Require 128-bit encryption`:
 ```
Computer Configuration\Policies\Windows Settings\Security Settings\Local Policies\Security Options\Network security: Minimum session security for NTLM SSP based (including secure RPC) servers
```</t>
  </si>
  <si>
    <t>Navigate to the UI Path articulated in the Remediation section and confirm it is set as prescribed. This group policy setting is backed by the following registry location:
 ```
HKEY_LOCAL_MACHINE\SYSTEM\CurrentControlSet\Control\Lsa\MSV1_0:NTLMMinServerSec
```</t>
  </si>
  <si>
    <t>2.3.15.1</t>
  </si>
  <si>
    <t>(L1) Ensure 'System objects: Require case insensitivity for non-Windows subsystems' is set to 'Enabled'</t>
  </si>
  <si>
    <t>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t>
  </si>
  <si>
    <t>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t>
  </si>
  <si>
    <t>To establish the recommended configuration via GP, set the following UI path to `Enabled`:
 ```
Computer Configuration\Policies\Windows Settings\Security Settings\Local Policies\Security Options\System objects: Require case insensitivity for non-Windows subsystems
```</t>
  </si>
  <si>
    <t>Navigate to the UI Path articulated in the Remediation section and confirm it is set as prescribed. This group policy setting is backed by the following registry location:
 ```
HKEY_LOCAL_MACHINE\SYSTEM\CurrentControlSet\Control\Session Manager\Kernel:ObCaseInsensitive
```</t>
  </si>
  <si>
    <t>2.3.15.2</t>
  </si>
  <si>
    <t>(L1) Ensure 'System objects: Strengthen default permissions of internal system objects (e.g. Symbolic Links)' is set to 'Enabled'</t>
  </si>
  <si>
    <t>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t>
  </si>
  <si>
    <t>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t>
  </si>
  <si>
    <t>To establish the recommended configuration via GP, set the following UI path to `Enabled`:
 ```
Computer Configuration\Policies\Windows Settings\Security Settings\Local Policies\Security Options\System objects: Strengthen default permissions of internal system objects (e.g. Symbolic Links)
```</t>
  </si>
  <si>
    <t>Navigate to the UI Path articulated in the Remediation section and confirm it is set as prescribed. This group policy setting is backed by the following registry location:
 ```
HKEY_LOCAL_MACHINE\SYSTEM\CurrentControlSet\Control\Session Manager:ProtectionMode
```</t>
  </si>
  <si>
    <t>2.3.17.1</t>
  </si>
  <si>
    <t>(L1) Ensure 'User Account Control: Admin Approval Mode for the Built-in Administrator account' is set to 'Enabled'</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</si>
  <si>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</si>
  <si>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</si>
  <si>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</si>
  <si>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To establish the recommended configuration via GP, set the following UI path to `Enabled`:
 ```
Computer Configuration\Policies\Windows Settings\Security Settings\Local Policies\Security Options\User Account Control: Admin Approval Mode for the Built-in Administrator account
```</t>
  </si>
  <si>
    <t>Navigate to the UI Path articulated in the Remediation section and confirm it is set as prescribed. This group policy setting is backed by the following registry location:
 ```
HKEY_LOCAL_MACHINE\SOFTWARE\Microsoft\Windows\CurrentVersion\Policies\System:FilterAdministratorToken
```</t>
  </si>
  <si>
    <t>TITLE:Use Unique Passwords CONTROL:v7 4.4 DESCRIPTION:Where multi-factor authentication is not supported (such as local administrator, root, or service accounts), accounts will use passwords that are unique to that system.;</t>
  </si>
  <si>
    <t>2.3.17.2</t>
  </si>
  <si>
    <t>(L1) Ensure 'User Account Control: Behavior of the elevation prompt for administrators in Admin Approval Mode' is set to 'Prompt for consent on the secure desktop'</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</si>
  <si>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</si>
  <si>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</si>
  <si>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</si>
  <si>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To establish the recommended configuration via GP, set the following UI path to `Prompt for consent on the secure desktop`:
 ```
Computer Configuration\Policies\Windows Settings\Security Settings\Local Policies\Security Options\User Account Control: Behavior of the elevation prompt for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</si>
  <si>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HKEY_LOCAL_MACHINE\SOFTWARE\Microsoft\Windows\CurrentVersion\Policies\System:ConsentPromptBehaviorAdmin
```</t>
  </si>
  <si>
    <t>2.3.17.3</t>
  </si>
  <si>
    <t>(L1) Ensure 'User Account Control: Behavior of the elevation prompt for standard users' is set to 'Automatically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</si>
  <si>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</si>
  <si>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</si>
  <si>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</si>
  <si>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To establish the recommended configuration via GP, set the following UI path to `Automatically deny elevation requests:`
 ```
Computer Configuration\Policies\Windows Settings\Security Settings\Local Policies\Security Options\User Account Control: Behavior of the elevation prompt for standard users
```</t>
  </si>
  <si>
    <t>Navigate to the UI Path articulated in the Remediation section and confirm it is set as prescribed. This group policy setting is backed by the following registry location:
 ```
HKEY_LOCAL_MACHINE\SOFTWARE\Microsoft\Windows\CurrentVersion\Policies\System:ConsentPromptBehaviorUser
```</t>
  </si>
  <si>
    <t>2.3.17.4</t>
  </si>
  <si>
    <t>(L1) Ensure 'User Account Control: Detect application installations and prompt for elevation' is set to 'Enabled'</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</si>
  <si>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</si>
  <si>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</si>
  <si>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</si>
  <si>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To establish the recommended configuration via GP, set the following UI path to `Enabled`:
 ```
Computer Configuration\Policies\Windows Settings\Security Settings\Local Policies\Security Options\User Account Control: Detect application installations and prompt for elevation
```</t>
  </si>
  <si>
    <t>Navigate to the UI Path articulated in the Remediation section and confirm it is set as prescribed. This group policy setting is backed by the following registry location:
 ```
HKEY_LOCAL_MACHINE\SOFTWARE\Microsoft\Windows\CurrentVersion\Policies\System:EnableInstallerDetection
```</t>
  </si>
  <si>
    <t>2.3.17.5</t>
  </si>
  <si>
    <t>(L1) Ensure 'User Account Control: Only elevate UIAccess applications that are installed in secure locations' is set to 'Enabled'</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</si>
  <si>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</si>
  <si>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</si>
  <si>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To establish the recommended configuration via GP, set the following UI path to `Enabled`:
 ```
Computer Configuration\Policies\Windows Settings\Security Settings\Local Policies\Security Options\User Account Control: Only elevate UIAccess applications that are installed in secure locations
```</t>
  </si>
  <si>
    <t>Navigate to the UI Path articulated in the Remediation section and confirm it is set as prescribed. This group policy setting is backed by the following registry location:
 ```
HKEY_LOCAL_MACHINE\SOFTWARE\Microsoft\Windows\CurrentVersion\Policies\System:EnableSecureUIAPaths
```</t>
  </si>
  <si>
    <t>2.3.17.6</t>
  </si>
  <si>
    <t>(L1) Ensure 'User Account Control: Run all administrators in Admin Approval Mode' is set to 'Enabled'</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</si>
  <si>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</si>
  <si>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</si>
  <si>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behavior. Users and administrators will need to learn to work with UAC prompts and adjust their work habits to use least privilege operations.</t>
  </si>
  <si>
    <t>To establish the recommended configuration via GP, set the following UI path to `Enabled`:
 ```
Computer Configuration\Policies\Windows Settings\Security Settings\Local Policies\Security Options\User Account Control: Run all administrators in Admin Approval Mode
```</t>
  </si>
  <si>
    <t>Navigate to the UI Path articulated in the Remediation section and confirm it is set as prescribed. This group policy setting is backed by the following registry location:
 ```
HKEY_LOCAL_MACHINE\SOFTWARE\Microsoft\Windows\CurrentVersion\Policies\System:EnableLUA
```</t>
  </si>
  <si>
    <t>2.3.17.7</t>
  </si>
  <si>
    <t>(L1) Ensure 'User Account Control: Switch to the secure desktop when prompting for elevation' is set to 'Enabled'</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</si>
  <si>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</si>
  <si>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</si>
  <si>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To establish the recommended configuration via GP, set the following UI path to `Enabled`:
 ```
Computer Configuration\Policies\Windows Settings\Security Settings\Local Policies\Security Options\User Account Control: Switch to the secure desktop when prompting for elevation
```</t>
  </si>
  <si>
    <t>Navigate to the UI Path articulated in the Remediation section and confirm it is set as prescribed. This group policy setting is backed by the following registry location:
 ```
HKEY_LOCAL_MACHINE\SOFTWARE\Microsoft\Windows\CurrentVersion\Policies\System:PromptOnSecureDesktop
```</t>
  </si>
  <si>
    <t>2.3.17.8</t>
  </si>
  <si>
    <t>(L1) Ensure 'User Account Control: Virtualize file and registry write failures to per-user locations' is set to 'Enabled'</t>
  </si>
  <si>
    <t>This policy setting controls whether application write failures are redirected to defined registry and file system locations. This policy setting mitigates applications that run as administrator and write run-time application data to:
- `%ProgramFiles%`
- `%windir%`
- `%windir%\System32`
- `HKEY_LOCAL_MACHINE\SOFTWARE`
The recommended state for this setting is: `Enabled`.</t>
  </si>
  <si>
    <t>This setting reduces vulnerabilities by ensuring that legacy applications only write data to permitted locations.</t>
  </si>
  <si>
    <t>To establish the recommended configuration via GP, set the following UI path to `Enabled`:
 ```
Computer Configuration\Policies\Windows Settings\Security Settings\Local Policies\Security Options\User Account Control: Virtualize file and registry write failures to per-user locations
```</t>
  </si>
  <si>
    <t>Navigate to the UI Path articulated in the Remediation section and confirm it is set as prescribed. This group policy setting is backed by the following registry location:
 ```
HKEY_LOCAL_MACHINE\SOFTWARE\Microsoft\Windows\CurrentVersion\Policies\System:EnableVirtualization
```</t>
  </si>
  <si>
    <t>5.3</t>
  </si>
  <si>
    <t>(L1) Ensure 'Computer Browser (Browser)' is set to 'Disabled' or 'Not Installed'</t>
  </si>
  <si>
    <t>Maintains an updated list of computers on the network and supplies this list to computers designated as browsers. 
The recommended state for this setting is: `Disabled` or `Not Installed`.
**Note:** In Windows 8.1 and Windows 10, this service is bundled with the _SMB 1.0/CIFS File Sharing Support_ optional feature. As a result, removing that feature (highly recommended unless backward compatibility is needed to XP/2003 and older Windows OSes - see [Stop using SMB1 | Storage at Microsoft](https://blogs.technet.microsoft.com/filecab/2016/09/16/stop-using-smb1/)) will also remediate this recommendation. The feature is not installed by default starting with Windows 10 R1709.</t>
  </si>
  <si>
    <t>This is a legacy service - its sole purpose is to maintain a list of computers and their network shares in the environment (i.e. "Network Neighborhood"). If enabled, it generates a lot of unnecessary traffic, including "elections" to see who gets to be the "master browser". This noisy traffic could also aid malicious attackers in discovering online machines, because the service also allows anyone to "browse" for shared resources without any authentication. This service used to be running by default in older Windows versions (e.g. Windows XP), but today it only remains for backward compatibility for very old software that requires it.</t>
  </si>
  <si>
    <t>The list of computers and their shares on the network will not be updated or maintained.</t>
  </si>
  <si>
    <t>To establish the recommended configuration via GP, set the following UI path to: `Disabled` or ensure the service is not installed.
```
Computer Configuration\Policies\Windows Settings\Security Settings\System Services\Computer Browser
```</t>
  </si>
  <si>
    <t>Navigate to the UI Path articulated in the Remediation section and confirm it is set as prescribed. This group policy setting is backed by the following registry location:
```
HKEY_LOCAL_MACHINE\SYSTEM\CurrentControlSet\Services\Browser:Start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</si>
  <si>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
  </si>
  <si>
    <t>(L1) Ensure 'IIS Admin Service (IISADMIN)' is set to 'Disabled' or 'Not Installed'</t>
  </si>
  <si>
    <t>Enables the server to administer the IIS metabase. The IIS metabase stores configuration for the SMTP and FTP services. 
The recommended state for this setting is: `Disabled` or `Not Installed`.
**Note:** This service is not installed by default. It is supplied with Windows, but is installed by enabling an optional Windows feature (_Internet Information Services_).
**Note #2:** An organization may choose to selectively grant exceptions to web developers to allow IIS (or another web server) on their workstation, in order for them to locally test &amp; develop web pages. However, the organization should track those machines and ensure the security controls and mitigations are kept up to date, to reduce risk of compromise.</t>
  </si>
  <si>
    <t>Hosting a website from a workstation is an increased security risk, as the attack surface of that workstation is then greatly increased. If proper security mitigations are not followed, the chance of successful attack increases significantly.
**Note:** This security concern applies to _any_ web server application installed on a workstation, not just IIS.</t>
  </si>
  <si>
    <t>IIS will not function, including Web, SMTP or FTP services.</t>
  </si>
  <si>
    <t>To establish the recommended configuration via GP, set the following UI path to: `Disabled` or ensure the service is not installed.
```
Computer Configuration\Policies\Windows Settings\Security Settings\System Services\IIS Admin Service
```</t>
  </si>
  <si>
    <t>Navigate to the UI Path articulated in the Remediation section and confirm it is set as prescribed. This group policy setting is backed by the following registry location:
```
HKEY_LOCAL_MACHINE\SYSTEM\CurrentControlSet\Services\IISADMIN:Start
```</t>
  </si>
  <si>
    <t>5.7</t>
  </si>
  <si>
    <t>(L1) Ensure 'Infrared monitor service (irmon)' is set to 'Disabled' or 'Not Installed'</t>
  </si>
  <si>
    <t>Detects other Infrared devices that are in range and launches the file transfer application. 
The recommended state for this setting is: `Disabled` or `Not Installed`.</t>
  </si>
  <si>
    <t>Infrared connections can potentially be a source of data compromise - especially via the automatic "file transfer application" functionality. Enterprise-managed systems should utilize a more secure method of connection than infrared.</t>
  </si>
  <si>
    <t>Infrared file transfers will be prevented from working.</t>
  </si>
  <si>
    <t>To establish the recommended configuration via GP, set the following UI path to: `Disabled` or ensure the service is not installed.
```
Computer Configuration\Policies\Windows Settings\Security Settings\System Services\Infrared monitor service
```</t>
  </si>
  <si>
    <t>Navigate to the UI Path articulated in the Remediation section and confirm it is set as prescribed. This group policy setting is backed by the following registry location:
```
HKEY_LOCAL_MACHINE\SYSTEM\CurrentControlSet\Services\irmon:Start
```</t>
  </si>
  <si>
    <t>5.8</t>
  </si>
  <si>
    <t>(L1) Ensure 'Internet Connection Sharing (ICS) (SharedAccess)' is set to 'Disabled'</t>
  </si>
  <si>
    <t>Provides network access translation, addressing, name resolution and/or intrusion prevention services for a home or small office network.
The recommended state for this setting is: `Disabled`.</t>
  </si>
  <si>
    <t>Internet Connection Sharing (ICS) is a feature that allows someone to "share" their Internet connection with other machines on the network - it was designed for home or small office environments where only one machine has Internet access - it effectively turns that machine into an Internet router. This feature causes the bridging of networks and likely bypassing other, more secure pathways. It should not be used on any enterprise-managed system.</t>
  </si>
  <si>
    <t>Internet Connection Sharing (ICS) will not be available. Wireless connections using Miracast will also be prevented.
**Note:** This service is a prerequisite for the _Microsoft Defender Application Guard_ feature in Windows 10, so an exception should be made to this recommendation if intending to use Microsoft Defender Application Guard.
**Note #2:** If your organization is using Windows Subsystem for Linux (WSL) this service is needed for WSL to function, so an exception should be made to this recommendation. For more information, please visit the following Microsoft Blog: [Troubleshooting Windows Subsystem for Linux | Microsoft Docs](https://docs.microsoft.com/en-us/windows/wsl/troubleshooting#wsl-2-errors-when-ics-is-disabled)</t>
  </si>
  <si>
    <t>To establish the recommended configuration via GP, set the following UI path to: `Disabled`.
```
Computer Configuration\Policies\Windows Settings\Security Settings\System Services\Internet Connection Sharing (ICS)
```</t>
  </si>
  <si>
    <t>Navigate to the UI Path articulated in the Remediation section and confirm it is set as prescribed. This group policy setting is backed by the following registry location:
```
HKEY_LOCAL_MACHINE\SYSTEM\CurrentControlSet\Services\SharedAccess:Start
```</t>
  </si>
  <si>
    <t>5.10</t>
  </si>
  <si>
    <t>(L1) Ensure 'LxssManager (LxssManager)' is set to 'Disabled' or 'Not Installed'</t>
  </si>
  <si>
    <t>The LXSS Manager service supports running native ELF binaries. The service provides the infrastructure necessary for ELF binaries to run on Windows.
The recommended state for this setting is: `Disabled` or `Not Installed`.
**Note:** This service is not installed by default. It is supplied with Windows, but is installed by enabling an optional Windows feature (_Windows Subsystem for Linux_).</t>
  </si>
  <si>
    <t>The Linux Subsystem (LXSS) Manager allows full system access to Linux applications on Windows, including the file system. While this can certainly have some functionality and performance benefits for running those applications, it also creates new security risks in the event that a hacker injects malicious code into a Linux application. For best security, it is preferred to run Linux applications on Linux, and Windows applications on Windows.</t>
  </si>
  <si>
    <t>The Linux Subsystem will not be available, and native ELF binaries will no longer run.
**Note:** If your organization has made an exception to this recommendation and is using Windows Subsystem for Linux (WSL), the Internet Connection Sharing (ICS) (SharedAccess) service will need to be `Enabled` for WSL to function. For more information, please visit the following Microsoft Blog: [Troubleshooting Windows Subsystem for Linux | Microsoft Docs ](https://docs.microsoft.com/en-us/windows/wsl/troubleshooting#wsl-2-errors-when-ics-is-disabled)</t>
  </si>
  <si>
    <t>To establish the recommended configuration via GP, set the following UI path to: `Disabled` or ensure the service is not installed.
```
Computer Configuration\Policies\Windows Settings\Security Settings\System Services\LxssManager
```</t>
  </si>
  <si>
    <t>Navigate to the UI Path articulated in the Remediation section and confirm it is set as prescribed. This group policy setting is backed by the following registry location:
```
HKEY_LOCAL_MACHINE\SYSTEM\CurrentControlSet\Services\LxssManager:Start
```</t>
  </si>
  <si>
    <t>5.11</t>
  </si>
  <si>
    <t>(L1) Ensure 'Microsoft FTP Service (FTPSVC)' is set to 'Disabled' or 'Not Installed'</t>
  </si>
  <si>
    <t>Enables the server to be a File Transfer Protocol (FTP) server.
The recommended state for this setting is: `Disabled` or `Not Installed`.
**Note:** This service is not installed by default. It is supplied with Windows, but is installed by enabling an optional Windows feature (_Internet Information Services - FTP Server_).</t>
  </si>
  <si>
    <t>Hosting an FTP server (especially a non-secure FTP server) from a workstation is an increased security risk, as the attack surface of that workstation is then greatly increased.
**Note:** This security concern applies to _any_ FTP server application installed on a workstation, not just IIS.</t>
  </si>
  <si>
    <t>The computer will not function as an FTP server.</t>
  </si>
  <si>
    <t>To establish the recommended configuration via GP, set the following UI path to: `Disabled` or ensure the service is not installed.
```
Computer Configuration\Policies\Windows Settings\Security Settings\System Services\Microsoft FTP Service
```</t>
  </si>
  <si>
    <t>Navigate to the UI Path articulated in the Remediation section and confirm it is set as prescribed. This group policy setting is backed by the following registry location:
```
HKEY_LOCAL_MACHINE\SYSTEM\CurrentControlSet\Services\FTPSVC:Start
```</t>
  </si>
  <si>
    <t>5.13</t>
  </si>
  <si>
    <t>(L1) Ensure 'OpenSSH SSH Server (sshd)' is set to 'Disabled' or 'Not Installed'</t>
  </si>
  <si>
    <t>SSH protocol based service to provide secure encrypted communications between two untrusted hosts over an insecure network.
The recommended state for this setting is: `Disabled` or `Not Installed`.
**Note:** This service is not installed by default. It is supplied with Windows, but it is installed by enabling an optional Windows feature (_OpenSSH Server_).</t>
  </si>
  <si>
    <t>Hosting an SSH server from a workstation is an increased security risk, as the attack surface of that workstation is then greatly increased.
**Note:** This security concern applies to _any_ SSH server application installed on a workstation, not just the one supplied with Windows.</t>
  </si>
  <si>
    <t>The workstation will not be permitted to be a SSH host server.</t>
  </si>
  <si>
    <t>To establish the recommended configuration via GP, set the following UI path to: `Disabled` or ensure the service is not installed.
```
Computer Configuration\Policies\Windows Settings\Security Settings\System Services\OpenSSH SSH Server
```</t>
  </si>
  <si>
    <t>Navigate to the UI Path articulated in the Remediation section and confirm it is set as prescribed. This group policy setting is backed by the following registry location:
```
HKEY_LOCAL_MACHINE\SYSTEM\CurrentControlSet\Services\sshd:Start
```</t>
  </si>
  <si>
    <t>5.24</t>
  </si>
  <si>
    <t>(L1) Ensure 'Remote Procedure Call (RPC) Locator (RpcLocator)' is set to 'Disabled'</t>
  </si>
  <si>
    <t>In Windows 2003 and older versions of Windows, the Remote Procedure Call (RPC) Locator service manages the RPC name service database. In Windows Vista and newer versions of Windows, this service does not provide any functionality and is present for application compatibility.
The recommended state for this setting is: `Disabled`.</t>
  </si>
  <si>
    <t>This is a legacy service that has no value or purpose other than application compatibility for very old software. It should be disabled unless there is a specific old application still in use on the system that requires it.</t>
  </si>
  <si>
    <t>No impact, unless an old, legacy application requires it.</t>
  </si>
  <si>
    <t>To establish the recommended configuration via GP, set the following UI path to: `Disabled`.
```
Computer Configuration\Policies\Windows Settings\Security Settings\System Services\Remote Procedure Call (RPC) Locator</t>
  </si>
  <si>
    <t>Navigate to the UI Path articulated in the Remediation section and confirm it is set as prescribed. This group policy setting is backed by the following registry location:
```
HKEY_LOCAL_MACHINE\SYSTEM\CurrentControlSet\Services\RpcLocator:Start
```</t>
  </si>
  <si>
    <t>5.26</t>
  </si>
  <si>
    <t>(L1) Ensure 'Routing and Remote Access (RemoteAccess)' is set to 'Disabled'</t>
  </si>
  <si>
    <t>Offers routing services to businesses in local area and wide area network environments.
The recommended state for this setting is: `Disabled`.</t>
  </si>
  <si>
    <t>This service's main purpose is to provide Windows router functionality - this is not an appropriate use of workstations in an enterprise managed environment.</t>
  </si>
  <si>
    <t>The computer will not be able to be configured as a Windows router between different connections.</t>
  </si>
  <si>
    <t>To establish the recommended configuration via GP, set the following UI path to: `Disabled`.
```
Computer Configuration\Policies\Windows Settings\Security Settings\System Services\Routing and Remote Access
```</t>
  </si>
  <si>
    <t>Navigate to the UI Path articulated in the Remediation section and confirm it is set as prescribed. This group policy setting is backed by the following registry location:
```
HKEY_LOCAL_MACHINE\SYSTEM\CurrentControlSet\Services\RemoteAccess:Start
```</t>
  </si>
  <si>
    <t>5.28</t>
  </si>
  <si>
    <t>(L1) Ensure 'Simple TCP/IP Services (simptcp)' is set to 'Disabled' or 'Not Installed'</t>
  </si>
  <si>
    <t>Supports the following TCP/IP services: Character Generator, Daytime, Discard, Echo, and Quote of the Day.
The recommended state for this setting is: `Disabled` or `Not Installed`.
**Note:** This service is not installed by default. It is supplied with Windows, but is installed by enabling an optional Windows feature (_Simple TCPIP services (i.e. echo, daytime etc)_).</t>
  </si>
  <si>
    <t>The Simple TCP/IP Services have very little purpose in a modern enterprise environment - allowing them might increase exposure and risk for attack.</t>
  </si>
  <si>
    <t>The Simple TCP/IP services (Character Generator, Daytime, Discard, Echo and Quote of the Day) will not be available.</t>
  </si>
  <si>
    <t>To establish the recommended configuration via GP, set the following UI path to: `Disabled` or ensure the service is not installed.
```
Computer Configuration\Policies\Windows Settings\Security Settings\System Services\Simple TCP/IP Services
```</t>
  </si>
  <si>
    <t>Navigate to the UI Path articulated in the Remediation section and confirm it is set as prescribed. This group policy setting is backed by the following registry location:
```
HKEY_LOCAL_MACHINE\SYSTEM\CurrentControlSet\Services\simptcp:Start
```</t>
  </si>
  <si>
    <t>5.30</t>
  </si>
  <si>
    <t>(L1) Ensure 'Special Administration Console Helper (sacsvr)' is set to 'Disabled' or 'Not Installed'</t>
  </si>
  <si>
    <t>This service allows administrators to remotely access a command prompt using Emergency Management Services.
The recommended state for this setting is: `Disabled` or `Not Installed`.
**Note:** This service is not installed by default. It is supplied with Windows, but it is installed by enabling an optional Windows capability (_Windows Emergency Management Services and Serial Console_).</t>
  </si>
  <si>
    <t>Allowing the use of a remotely accessible command prompt that provides the ability to perform remote management tasks on a computer is a security risk.</t>
  </si>
  <si>
    <t>Users will not have access to a remote command prompt using Emergency Management Services.</t>
  </si>
  <si>
    <t>To establish the recommended configuration via GP, set the following UI path to: `Disabled` or ensure the service is not installed.
```
Computer Configuration\Policies\Windows Settings\Security Settings\System Services\Special Administration Console Helper
```</t>
  </si>
  <si>
    <t>Navigate to the UI Path articulated in the Remediation section and confirm it is set as prescribed. This group policy setting is backed by the following registry location:
```
HKEY_LOCAL_MACHINE\SYSTEM\CurrentControlSet\Services\sacsvr:Start
```</t>
  </si>
  <si>
    <t>5.31</t>
  </si>
  <si>
    <t>(L1) Ensure 'SSDP Discovery (SSDPSRV)' is set to 'Disabled'</t>
  </si>
  <si>
    <t>Discovers networked devices and services that use the SSDP discovery protocol, such as UPnP devices. Also announces SSDP devices and services running on the local computer. 
The recommended state for this setting is: `Disabled`.</t>
  </si>
  <si>
    <t>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t>
  </si>
  <si>
    <t>SSDP-based devices will not be discovered.</t>
  </si>
  <si>
    <t>To establish the recommended configuration via GP, set the following UI path to: `Disabled`.
```
Computer Configuration\Policies\Windows Settings\Security Settings\System Services\SSDP Discovery
```</t>
  </si>
  <si>
    <t>Navigate to the UI Path articulated in the Remediation section and confirm it is set as prescribed. This group policy setting is backed by the following registry location:
```
HKEY_LOCAL_MACHINE\SYSTEM\CurrentControlSet\Services\SSDPSRV:Start
```</t>
  </si>
  <si>
    <t>5.32</t>
  </si>
  <si>
    <t>(L1) Ensure 'UPnP Device Host (upnphost)' is set to 'Disabled'</t>
  </si>
  <si>
    <t>Allows UPnP devices to be hosted on this computer.
The recommended state for this setting is: `Disabled`.</t>
  </si>
  <si>
    <t>Universal Plug n Play (UPnP) is a real security risk - it allows automatic discovery and attachment to network devices. Notes that UPnP is different than regular Plug n Play (PnP). Workstations should not be advertising their services (or automatically discovering and connecting to networked services) in a security-conscious enterprise managed environment.</t>
  </si>
  <si>
    <t>Any hosted UPnP devices will stop functioning and no additional hosted devices can be added.</t>
  </si>
  <si>
    <t>To establish the recommended configuration via GP, set the following UI path to: `Disabled`.
```
Computer Configuration\Policies\Windows Settings\Security Settings\System Services\UPnP Device Host
```</t>
  </si>
  <si>
    <t>Navigate to the UI Path articulated in the Remediation section and confirm it is set as prescribed. This group policy setting is backed by the following registry location:
```
HKEY_LOCAL_MACHINE\SYSTEM\CurrentControlSet\Services\upnphost:Start
```</t>
  </si>
  <si>
    <t>5.33</t>
  </si>
  <si>
    <t>(L1) Ensure 'Web Management Service (WMSvc)' is set to 'Disabled' or 'Not Installed'</t>
  </si>
  <si>
    <t>The Web Management Service enables remote and delegated management capabilities for administrators to manage for the Web server, sites and applications present on the machine.
The recommended state for this setting is: `Disabled` or `Not Installed`.
**Note:** This service is not installed by default. It is supplied with Windows, but is installed by enabling an optional Windows feature (_Internet Information Services - Web Management Tools - IIS Management Service_).</t>
  </si>
  <si>
    <t>Remote web administration of IIS on a workstation is an increased security risk, as the attack surface of that workstation is then greatly increased. If proper security mitigations are not followed, the chance of successful attack increases significantly.</t>
  </si>
  <si>
    <t>Remote web-based management of IIS will not be available.</t>
  </si>
  <si>
    <t>To establish the recommended configuration via GP, set the following UI path to: `Disabled` or ensure the service is not installed.
```
Computer Configuration\Policies\Windows Settings\Security Settings\System Services\Web Management Service
```</t>
  </si>
  <si>
    <t>Navigate to the UI Path articulated in the Remediation section and confirm it is set as prescribed. This group policy setting is backed by the following registry location:
```
HKEY_LOCAL_MACHINE\SYSTEM\CurrentControlSet\Services\WMSvc:Start
```</t>
  </si>
  <si>
    <t>5.36</t>
  </si>
  <si>
    <t>(L1) Ensure 'Windows Media Player Network Sharing Service (WMPNetworkSvc)' is set to 'Disabled' or 'Not Installed'</t>
  </si>
  <si>
    <t>Shares Windows Media Player libraries to other networked players and media devices using Universal Plug and Play.
The recommended state for this setting is: `Disabled` or `Not Installed`.</t>
  </si>
  <si>
    <t>Network sharing of media from Media Player has no place in an enterprise managed environment.</t>
  </si>
  <si>
    <t>Windows Media Player libraries will not be shared over the network to other devices and systems.</t>
  </si>
  <si>
    <t>To establish the recommended configuration via GP, set the following UI path to: `Disabled` or ensure the service is not installed.
```
Computer Configuration\Policies\Windows Settings\Security Settings\System Services\Windows Media Player Network Sharing Service
```</t>
  </si>
  <si>
    <t>Navigate to the UI Path articulated in the Remediation section and confirm it is set as prescribed. This group policy setting is backed by the following registry location:
```
HKEY_LOCAL_MACHINE\SYSTEM\CurrentControlSet\Services\WMPNetworkSvc:Start
```</t>
  </si>
  <si>
    <t>5.37</t>
  </si>
  <si>
    <t>(L1) Ensure 'Windows Mobile Hotspot Service (icssvc)' is set to 'Disabled'</t>
  </si>
  <si>
    <t>Provides the ability to share a cellular data connection with another device.
The recommended state for this setting is: `Disabled`.</t>
  </si>
  <si>
    <t>The capability to run a mobile hotspot from a domain-connected computer could easily expose the internal network to wardrivers or other hackers.</t>
  </si>
  <si>
    <t>The Windows Mobile Hotspot feature will not be available.</t>
  </si>
  <si>
    <t>To establish the recommended configuration via GP, set the following UI path to: `Disabled`.
```
Computer Configuration\Policies\Windows Settings\Security Settings\System Services\Windows Mobile Hotspot Service
```</t>
  </si>
  <si>
    <t>Navigate to the UI Path articulated in the Remediation section and confirm it is set as prescribed. This group policy setting is backed by the following registry location:
```
HKEY_LOCAL_MACHINE\SYSTEM\CurrentControlSet\Services\icssvc:Start
```</t>
  </si>
  <si>
    <t>5.41</t>
  </si>
  <si>
    <t>(L1) Ensure 'World Wide Web Publishing Service (W3SVC)' is set to 'Disabled' or 'Not Installed'</t>
  </si>
  <si>
    <t>Provides Web connectivity and administration through the Internet Information Services Manager.
The recommended state for this setting is: `Disabled` or `Not Installed`.
**Note:** This service is not installed by default. It is supplied with Windows, but is installed by enabling an optional Windows feature (_Internet Information Services - World Wide Web Services_).
**Note #2:** An organization may choose to selectively grant exceptions to web developers to allow IIS (or another web server) on their workstation, in order for them to locally test &amp; develop web pages. However, the organization should track those machines and ensure the security controls and mitigations are kept up to date, to reduce risk of compromise.</t>
  </si>
  <si>
    <t>IIS Web Services will not function.</t>
  </si>
  <si>
    <t>To establish the recommended configuration via GP, set the following UI path to: `Disabled` or ensure the service is not installed.
```
Computer Configuration\Policies\Windows Settings\Security Settings\System Services\World Wide Web Publishing Service
```</t>
  </si>
  <si>
    <t>Navigate to the UI Path articulated in the Remediation section and confirm it is set as prescribed. This group policy setting is backed by the following registry location:
```
HKEY_LOCAL_MACHINE\SYSTEM\CurrentControlSet\Services\W3SVC:Start
```</t>
  </si>
  <si>
    <t>5.42</t>
  </si>
  <si>
    <t>(L1) Ensure 'Xbox Accessory Management Service (XboxGipSvc)' is set to 'Disabled'</t>
  </si>
  <si>
    <t>This service manages connected Xbox Accessories.
The recommended state for this setting is: `Disabled`.</t>
  </si>
  <si>
    <t>Xbox Live is a gaming service and has no place in an enterprise managed environment (perhaps unless it is a gaming company).</t>
  </si>
  <si>
    <t>Connected Xbox accessories may not function.</t>
  </si>
  <si>
    <t>To establish the recommended configuration via GP, set the following UI path to: `Disabled`.
```
Computer Configuration\Policies\Windows Settings\Security Settings\System Services\Xbox Accessory Management Service
```</t>
  </si>
  <si>
    <t>Navigate to the UI Path articulated in the Remediation section and confirm it is set as prescribed. This group policy setting is backed by the following registry location:
```
HKEY_LOCAL_MACHINE\SYSTEM\CurrentControlSet\Services\XboxGipSvc:Start
```</t>
  </si>
  <si>
    <t>5.43</t>
  </si>
  <si>
    <t>(L1) Ensure 'Xbox Live Auth Manager (XblAuthManager)' is set to 'Disabled'</t>
  </si>
  <si>
    <t>Provides authentication and authorization services for interacting with Xbox Live. 
The recommended state for this setting is: `Disabled`.</t>
  </si>
  <si>
    <t>Connections to Xbox Live may fail and applications that interact with that service may also fail.</t>
  </si>
  <si>
    <t>To establish the recommended configuration via GP, set the following UI path to: `Disabled`.
```
Computer Configuration\Policies\Windows Settings\Security Settings\System Services\Xbox Live Auth Manager
```</t>
  </si>
  <si>
    <t>Navigate to the UI Path articulated in the Remediation section and confirm it is set as prescribed. This group policy setting is backed by the following registry location:
```
HKEY_LOCAL_MACHINE\SYSTEM\CurrentControlSet\Services\XblAuthManager:Start
```</t>
  </si>
  <si>
    <t>5.44</t>
  </si>
  <si>
    <t>(L1) Ensure 'Xbox Live Game Save (XblGameSave)' is set to 'Disabled'</t>
  </si>
  <si>
    <t>This service syncs save data for Xbox Live save enabled games. 
The recommended state for this setting is: `Disabled`.</t>
  </si>
  <si>
    <t>Game save data will not upload to or download from Xbox Live.</t>
  </si>
  <si>
    <t>To establish the recommended configuration via GP, set the following UI path to: `Disabled`.
```
Computer Configuration\Policies\Windows Settings\Security Settings\System Services\Xbox Live Game Save
```</t>
  </si>
  <si>
    <t>Navigate to the UI Path articulated in the Remediation section and confirm it is set as prescribed. This group policy setting is backed by the following registry location:
```
HKEY_LOCAL_MACHINE\SYSTEM\CurrentControlSet\Services\XblGameSave:Start
```</t>
  </si>
  <si>
    <t>5.45</t>
  </si>
  <si>
    <t>(L1) Ensure 'Xbox Live Networking Service (XboxNetApiSvc)' is set to 'Disabled'</t>
  </si>
  <si>
    <t>This service supports the Windows.Networking.XboxLive application programming interface.
The recommended state for this setting is: `Disabled`.</t>
  </si>
  <si>
    <t>To establish the recommended configuration via GP, set the following UI path to: `Disabled`.
```
Computer Configuration\Policies\Windows Settings\Security Settings\System Services\Xbox Live Networking Service</t>
  </si>
  <si>
    <t>Navigate to the UI Path articulated in the Remediation section and confirm it is set as prescribed. This group policy setting is backed by the following registry location:
```
HKEY_LOCAL_MACHINE\SYSTEM\CurrentControlSet\Services\XboxNetApiSvc:Start
```</t>
  </si>
  <si>
    <t>9.1.1</t>
  </si>
  <si>
    <t>(L1) Ensure 'Windows Firewall: Domain: Firewall state' is set to 'On (recommended)'</t>
  </si>
  <si>
    <t>Select On (recommended) to have Windows Firewall with Advanced Security use the settings for this profile to filter network traffic. If you select Off, Windows Firewall with Advanced Security will not use any of the firewall rules or connection security rules for this profile.
The recommended state for this setting is: `On (recommended)`.</t>
  </si>
  <si>
    <t>If the firewall is turned off all traffic will be able to access the system and an attacker may be more easily able to remotely exploit a weakness in a network service.</t>
  </si>
  <si>
    <t>To establish the recommended configuration via GP, set the following UI path to `On (recommended)`:
 ```
Computer Configuration\Policies\Windows Settings\Security Settings\Windows Firewall with Advanced Security\Windows Firewall with Advanced Security\Windows Firewall Properties\Domain Profile\Firewall state
```</t>
  </si>
  <si>
    <t>Navigate to the UI Path articulated in the Remediation section and confirm it is set as prescribed. This group policy setting is backed by the following registry location:
```
HKEY_LOCAL_MACHINE\SOFTWARE\Policies\Microsoft\WindowsFirewall\DomainProfile:EnableFirewall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</si>
  <si>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
  </si>
  <si>
    <t>4.5</t>
  </si>
  <si>
    <t>9.4</t>
  </si>
  <si>
    <t>9.1.2</t>
  </si>
  <si>
    <t>(L1) Ensure 'Windows Firewall: Domain: Inbound connections' is set to 'Block (default)'</t>
  </si>
  <si>
    <t>This setting determines the behavior for inbound connections that do not match an inbound firewall rule.
The recommended state for this setting is: `Block (default)`.</t>
  </si>
  <si>
    <t>If the firewall allows all traffic to access the system then an attacker may be more easily able to remotely exploit a weakness in a network service.</t>
  </si>
  <si>
    <t>To establish the recommended configuration via GP, set the following UI path to `Block (default)`:
 ```
Computer Configuration\Policies\Windows Settings\Security Settings\Windows Firewall with Advanced Security\Windows Firewall with Advanced Security\Windows Firewall Properties\Domain Profile\Inbound connections
```</t>
  </si>
  <si>
    <t>Navigate to the UI Path articulated in the Remediation section and confirm it is set as prescribed. This group policy setting is backed by the following registry location:
 ```
HKEY_LOCAL_MACHINE\SOFTWARE\Policies\Microsoft\WindowsFirewall\DomainProfile:DefaultInboundAction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</si>
  <si>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allowed.;TITLE:Document Traffic Configuration Rules CONTROL:v7 11.2 DESCRIPTION:All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</si>
  <si>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11.2</t>
  </si>
  <si>
    <t>9.1.3</t>
  </si>
  <si>
    <t>(L1) Ensure 'Windows Firewall: Domain: Outbound connections' is set to 'Allow (default)'</t>
  </si>
  <si>
    <t>This setting determines the behavior for outbound connections that do not match an outbound firewall rule.
The recommended state for this setting is: `Allow (default)`.</t>
  </si>
  <si>
    <t>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t>
  </si>
  <si>
    <t>To establish the recommended configuration via GP, set the following UI path to `Allow (default)`:
 ```
Computer Configuration\Policies\Windows Settings\Security Settings\Windows Firewall with Advanced Security\Windows Firewall with Advanced Security\Windows Firewall Properties\Domain Profile\Outbound connections
```</t>
  </si>
  <si>
    <t>Navigate to the UI Path articulated in the Remediation section and confirm it is set as prescribed. This group policy setting is backed by the following registry location:
 ```
HKEY_LOCAL_MACHINE\SOFTWARE\Policies\Microsoft\WindowsFirewall\DomainProfile:DefaultOutboundAction
```</t>
  </si>
  <si>
    <t>9.1.4</t>
  </si>
  <si>
    <t>(L1) Ensure 'Windows Firewall: Domain: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</si>
  <si>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</si>
  <si>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Firewall notifications can be complex and may confuse the end users, who would not be able to address the alert.</t>
  </si>
  <si>
    <t>Windows Firewall will not display a notification when a program is blocked from receiving inbound connections.</t>
  </si>
  <si>
    <t>To establish the recommended configuration via GP, set the following UI path to `No`:
 ```
Computer Configuration\Policies\Windows Settings\Security Settings\Windows Firewall with Advanced Security\Windows Firewall with Advanced Security\Windows Firewall Properties\Domain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</si>
  <si>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HKEY_LOCAL_MACHINE\SOFTWARE\Policies\Microsoft\WindowsFirewall\DomainProfile:DisableNotifications
```</t>
  </si>
  <si>
    <t>9.1.5</t>
  </si>
  <si>
    <t>(L1) Ensure 'Windows Firewall: Domain: Logging: Name' is set to '%SystemRoot%\System32\logfiles\firewall\domainfw.log'</t>
  </si>
  <si>
    <t>Use this option to specify the path and name of the file in which Windows Firewall will write its log information.
The recommended state for this setting is: `%SystemRoot%\System32\logfiles\firewall\domainfw.log`.</t>
  </si>
  <si>
    <t>If events are not recorded it may be difficult or impossible to determine the root cause of system problems or the unauthorized activities of malicious users.</t>
  </si>
  <si>
    <t>The log file will be stored in the specified file.</t>
  </si>
  <si>
    <t>To establish the recommended configuration via GP, set the following UI path to `%SystemRoot%\System32\logfiles\firewall\domainfw.log`:
```
Computer Configuration\Policies\Windows Settings\Security Settings\Windows Firewall with Advanced Security\Windows Firewall with Advanced Security\Windows Firewall Properties\Domain Profile\Logging Customize\Name
```</t>
  </si>
  <si>
    <t>Navigate to the UI Path articulated in the Remediation section and confirm it is set as prescribed. This group policy setting is backed by the following registry location:
```
HKEY_LOCAL_MACHINE\SOFTWARE\Policies\Microsoft\WindowsFirewall\DomainProfile\Logging:LogFilePath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</si>
  <si>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elements.;TITLE:Apply Host-based Firewalls or Port Filtering CONTROL:v7 9.4 DESCRIPTION:Apply host-based firewalls or port filtering tools on end systems, with a default-deny rule that drops all traffic except those services and ports that are explicitly allowed.;</t>
  </si>
  <si>
    <t>9.1.6</t>
  </si>
  <si>
    <t>(L1) Ensure 'Windows Firewall: Domain: Logging: Size limit (KB)' is set to '16,384 KB or greater'</t>
  </si>
  <si>
    <t>Use this option to specify the size limit of the file in which Windows Firewall will write its log information.
The recommended state for this setting is: `16,384 KB or greater`.</t>
  </si>
  <si>
    <t>The log file size will be limited to the specified size, old events will be overwritten by newer ones when the limit is reached.</t>
  </si>
  <si>
    <t>To establish the recommended configuration via GP, set the following UI path to `16,384 KB or greater`:
 ```
Computer Configuration\Policies\Windows Settings\Security Settings\Windows Firewall with Advanced Security\Windows Firewall with Advanced Security\Windows Firewall Properties\Domain Profile\Logging Customize\Size limit (KB)
```</t>
  </si>
  <si>
    <t>Navigate to the UI Path articulated in the Remediation section and confirm it is set as prescribed. This group policy setting is backed by the following registry location:
 ```
HKEY_LOCAL_MACHINE\SOFTWARE\Policies\Microsoft\WindowsFirewall\DomainProfile\Logging:LogFileSize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</si>
  <si>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investigation.;TITLE:Ensure adequate storage for logs CONTROL:v7 6.4 DESCRIPTION:Ensure that all systems that store logs have adequate storage space for the logs generated.;TITLE:Apply Host-based Firewalls or Port Filtering CONTROL:v7 9.4 DESCRIPTION:Apply host-based firewalls or port filtering tools on end systems, with a default-deny rule that drops all traffic except those services and ports that are explicitly allowed.;</t>
  </si>
  <si>
    <t>9.1.7</t>
  </si>
  <si>
    <t>(L1) Ensure 'Windows Firewall: Domain: Logging: Log dropped packets' is set to 'Yes'</t>
  </si>
  <si>
    <t>Use this option to log when Windows Firewall with Advanced Security discards an inbound packet for any reason. The log records why and when the packet was dropped. Look for entries with the word `DROP` in the action column of the log.
The recommended state for this setting is: `Yes`.</t>
  </si>
  <si>
    <t>Information about dropped packets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</si>
  <si>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</si>
  <si>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HKEY_LOCAL_MACHINE\SOFTWARE\Policies\Microsoft\WindowsFirewall\DomainProfile\Logging:LogDroppedPackets
```</t>
  </si>
  <si>
    <t>9.1.8</t>
  </si>
  <si>
    <t>(L1) Ensure 'Windows Firewall: Domain: Logging: Log successful connections' is set to 'Yes'</t>
  </si>
  <si>
    <t>Use this option to log when Windows Firewall with Advanced Security allows an inbound connection. The log records why and when the connection was formed. Look for entries with the word `ALLOW` in the action column of the log.
The recommended state for this setting is: `Yes`.</t>
  </si>
  <si>
    <t>Information about successful connections will be recorded in the firewall log file.</t>
  </si>
  <si>
    <t>To establish the recommended configuration via GP, set the following UI path to `Yes`:
 ```
Computer Configuration\Policies\Windows Settings\Security Settings\Windows Firewall with Advanced Security\Windows Firewall with Advanced Security\Windows Firewall Properties\Domain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</si>
  <si>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HKEY_LOCAL_MACHINE\SOFTWARE\Policies\Microsoft\WindowsFirewall\DomainProfile\Logging:LogSuccessfulConnections
```</t>
  </si>
  <si>
    <t>9.2.1</t>
  </si>
  <si>
    <t>(L1) Ensure 'Windows Firewall: Private: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</si>
  <si>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Properties\Private Profile\Firewall state
```</t>
  </si>
  <si>
    <t>Navigate to the UI Path articulated in the Remediation section and confirm it is set as prescribed. This group policy setting is backed by the following registry location:
 ```
HKEY_LOCAL_MACHINE\SOFTWARE\Policies\Microsoft\WindowsFirewall\PrivateProfile:EnableFirewall
```</t>
  </si>
  <si>
    <t>9.2.2</t>
  </si>
  <si>
    <t>(L1) Ensure 'Windows Firewall: Private: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</si>
  <si>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Properties\Private Profile\Inbound connections
```</t>
  </si>
  <si>
    <t>Navigate to the UI Path articulated in the Remediation section and confirm it is set as prescribed. This group policy setting is backed by the following registry location:
 ```
HKEY_LOCAL_MACHINE\SOFTWARE\Policies\Microsoft\WindowsFirewall\PrivateProfile:DefaultInboundAction
```</t>
  </si>
  <si>
    <t>9.2.3</t>
  </si>
  <si>
    <t>(L1) Ensure 'Windows Firewall: Private: Outbound connections' is set to 'Allow (default)'</t>
  </si>
  <si>
    <t>This setting determines the behavior for outbound connections that do not match an outbound firewall rule.
The recommended state for this setting is: `Allow (default)`.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t>
  </si>
  <si>
    <t>To establish the recommended configuration via GP, set the following UI path to `Allow (default)`:
 ```
Computer Configuration\Policies\Windows Settings\Security Settings\Windows Firewall with Advanced Security\Windows Firewall with Advanced Security\Windows Firewall Properties\Private Profile\Outbound connections
```</t>
  </si>
  <si>
    <t>Navigate to the UI Path articulated in the Remediation section and confirm it is set as prescribed. This group policy setting is backed by the following registry location:
 ```
HKEY_LOCAL_MACHINE\SOFTWARE\Policies\Microsoft\WindowsFirewall\PrivateProfile:DefaultOutboundAction
```</t>
  </si>
  <si>
    <t>9.2.4</t>
  </si>
  <si>
    <t>(L1) Ensure 'Windows Firewall: Private: Settings: Display a notification' is set to 'No'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</si>
  <si>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</si>
  <si>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To establish the recommended configuration via GP, set the following UI path to `No`:
 ```
Computer Configuration\Policies\Windows Settings\Security Settings\Windows Firewall with Advanced Security\Windows Firewall with Advanced Security\Windows Firewall Properties\Private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</si>
  <si>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HKEY_LOCAL_MACHINE\SOFTWARE\Policies\Microsoft\WindowsFirewall\PrivateProfile:DisableNotifications
```</t>
  </si>
  <si>
    <t>9.2.5</t>
  </si>
  <si>
    <t>(L1) Ensure 'Windows Firewall: Private: Logging: Name' is set to '%SystemRoot%\System32\logfiles\firewall\privatefw.log'</t>
  </si>
  <si>
    <t>Use this option to specify the path and name of the file in which Windows Firewall will write its log information.
The recommended state for this setting is: `%SystemRoot%\System32\logfiles\firewall\privatefw.log`.</t>
  </si>
  <si>
    <t>To establish the recommended configuration via GP, set the following UI path to `%SystemRoot%\System32\logfiles\firewall\privatefw.log`:
```
Computer Configuration\Policies\Windows Settings\Security Settings\Windows Firewall with Advanced Security\Windows Firewall with Advanced Security\Windows Firewall Properties\Private Profile\Logging Customize\Name
```</t>
  </si>
  <si>
    <t>Navigate to the UI Path articulated in the Remediation section and confirm it is set as prescribed. This group policy setting is backed by the following registry location:
```
HKEY_LOCAL_MACHINE\SOFTWARE\Policies\Microsoft\WindowsFirewall\PrivateProfile\Logging:LogFilePath
```</t>
  </si>
  <si>
    <t>9.2.6</t>
  </si>
  <si>
    <t>(L1) Ensure 'Windows Firewall: Private: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</si>
  <si>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Properties\Private Profile\Logging Customize\Size limit (KB)
```</t>
  </si>
  <si>
    <t>Navigate to the UI Path articulated in the Remediation section and confirm it is set as prescribed. This group policy setting is backed by the following registry location:
 ```
HKEY_LOCAL_MACHINE\SOFTWARE\Policies\Microsoft\WindowsFirewall\PrivateProfile\Logging:LogFileSize
```</t>
  </si>
  <si>
    <t>9.2.7</t>
  </si>
  <si>
    <t>(L1) Ensure 'Windows Firewall: Private: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</si>
  <si>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</si>
  <si>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HKEY_LOCAL_MACHINE\SOFTWARE\Policies\Microsoft\WindowsFirewall\PrivateProfile\Logging:LogDroppedPackets
```</t>
  </si>
  <si>
    <t>9.2.8</t>
  </si>
  <si>
    <t>(L1) Ensure 'Windows Firewall: Private: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</si>
  <si>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Properties\Private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</si>
  <si>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HKEY_LOCAL_MACHINE\SOFTWARE\Policies\Microsoft\WindowsFirewall\PrivateProfile\Logging:LogSuccessfulConnections
```</t>
  </si>
  <si>
    <t>9.3.1</t>
  </si>
  <si>
    <t>(L1) Ensure 'Windows Firewall: Public: Firewall state' is set to 'On (recommended)'</t>
  </si>
  <si>
    <t>To establish the recommended configuration via GP, set the following UI path to `On (recommended):`
 ```
Computer Configuration\Policies\Windows Settings\Security Settings\Windows Firewall with Advanced Security\Windows Firewall with Advanced Security\Windows Firewall Properties\Public Profile\Firewall state
```</t>
  </si>
  <si>
    <t>Navigate to the UI Path articulated in the Remediation section and confirm it is set as prescribed. This group policy setting is backed by the following registry location:
 ```
HKEY_LOCAL_MACHINE\SOFTWARE\Policies\Microsoft\WindowsFirewall\PublicProfile:EnableFirewall
```</t>
  </si>
  <si>
    <t>9.3.2</t>
  </si>
  <si>
    <t>(L1) Ensure 'Windows Firewall: Public: Inbound connections' is set to 'Block (default)'</t>
  </si>
  <si>
    <t>To establish the recommended configuration via GP, set the following UI path to ``Block (default)``:
 ```
Computer Configuration\Policies\Windows Settings\Security Settings\Windows Firewall with Advanced Security\Windows Firewall with Advanced Security\Windows Firewall Properties\Public Profile\Inbound connections
```</t>
  </si>
  <si>
    <t>Navigate to the UI Path articulated in the Remediation section and confirm it is set as prescribed. This group policy setting is backed by the following registry location:
 ```
HKEY_LOCAL_MACHINE\SOFTWARE\Policies\Microsoft\WindowsFirewall\PublicProfile:DefaultInboundAction
```</t>
  </si>
  <si>
    <t>9.3.3</t>
  </si>
  <si>
    <t>(L1) Ensure 'Windows Firewall: Public: Outbound connections' is set to 'Allow (default)'</t>
  </si>
  <si>
    <t>To establish the recommended configuration via GP, set the following UI path to `Allow (default)`:
 ```
Computer Configuration\Policies\Windows Settings\Security Settings\Windows Firewall with Advanced Security\Windows Firewall with Advanced Security\Windows Firewall Properties\Public Profile\Outbound connections
```</t>
  </si>
  <si>
    <t>Navigate to the UI Path articulated in the Remediation section and confirm it is set as prescribed. This group policy setting is backed by the following registry location:
 ```
HKEY_LOCAL_MACHINE\SOFTWARE\Policies\Microsoft\WindowsFirewall\PublicProfile:DefaultOutboundAction
```</t>
  </si>
  <si>
    <t>9.3.4</t>
  </si>
  <si>
    <t>(L1) Ensure 'Windows Firewall: Public: Settings: Display a notification' is set to 'No'</t>
  </si>
  <si>
    <t>Select this option to have Windows Firewall with Advanced Security display notifications to the user when a program is blocked from receiving inbound connections.
The recommended state for this setting is: `No`.</t>
  </si>
  <si>
    <t>Some organizations may prefer to avoid alarming users when firewall rules block certain types of network activity. However, notifications can be helpful when troubleshooting network issues involving the firewall.</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</si>
  <si>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Customize\Display a notification
```</t>
  </si>
  <si>
    <t>Navigate to the UI Path articulated in the Remediation section and confirm it is set as prescribed. This group policy setting is backed by the following registry location:
 ```
HKEY_LOCAL_MACHINE\SOFTWARE\Policies\Microsoft\WindowsFirewall\PublicProfile:DisableNotifications
```</t>
  </si>
  <si>
    <t>9.3.5</t>
  </si>
  <si>
    <t>(L1) Ensure 'Windows Firewall: Public: Settings: Apply local firewall rules' is set to 'No'</t>
  </si>
  <si>
    <t>This setting controls whether local administrators are allowed to create local firewall rules that apply together with firewall rules configured by Group Policy.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</si>
  <si>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When in the Public profile, there should be no special local firewall exceptions per computer. These settings should be managed by a centralized policy.</t>
  </si>
  <si>
    <t>Administrators can still create firewall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</si>
  <si>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firewall rules
```</t>
  </si>
  <si>
    <t>Navigate to the UI Path articulated in the Remediation section and confirm it is set as prescribed. This group policy setting is backed by the following registry location:
 ```
HKEY_LOCAL_MACHINE\SOFTWARE\Policies\Microsoft\WindowsFirewall\PublicProfile:AllowLocalPolicyMerge
```</t>
  </si>
  <si>
    <t>TITLE:Implement and Manage a Firewall on End-User Devices CONTROL:v8 4.5 DESCRIPTION:Implement and manage a host-based firewall or port-filtering tool on end-user devices, with a default-deny rule that drops all traffic except those services and ports that are explicitly allowed.;TITLE:Apply Host-based Firewalls or Port Filtering CONTROL:v7 9.4 DESCRIPTION:Apply host-based firewalls or port filtering tools on end systems, with a default-deny rule that drops all traffic except those services and ports that are explicitly allowed.;TITLE:Use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</si>
  <si>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11.3</t>
  </si>
  <si>
    <t>9.3.6</t>
  </si>
  <si>
    <t>(L1) Ensure 'Windows Firewall: Public: Settings: Apply local connection security rules' is set to 'No'</t>
  </si>
  <si>
    <t>This setting controls whether local administrators are allowed to create connection security rules that apply together with connection security rules configured by Group Policy.
The recommended state for this setting is: `No`.</t>
  </si>
  <si>
    <t>Users with administrative privileges might create firewall rules that expose the system to remote attack.</t>
  </si>
  <si>
    <t>Administrators can still create local connection security rules, but the rules will not be applied.</t>
  </si>
  <si>
    <t>To establish the recommended configuration via GP, set the following UI path to `No`:
 ```
Computer Configuration\Policies\Windows Settings\Security Settings\Windows Firewall with Advanced Security\Windows Firewall with Advanced Security\Windows Firewall Properties\Public Profile\Settings Customize\Apply local connection security rules
```</t>
  </si>
  <si>
    <t>Navigate to the UI Path articulated in the Remediation section and confirm it is set as prescribed. This group policy setting is backed by the following registry location:
 ```
HKEY_LOCAL_MACHINE\SOFTWARE\Policies\Microsoft\WindowsFirewall\PublicProfile:AllowLocalIPsecPolicyMerge
```</t>
  </si>
  <si>
    <t>9.3.7</t>
  </si>
  <si>
    <t>(L1) Ensure 'Windows Firewall: Public: Logging: Name' is set to '%SystemRoot%\System32\logfiles\firewall\publicfw.log'</t>
  </si>
  <si>
    <t>Use this option to specify the path and name of the file in which Windows Firewall will write its log information.
The recommended state for this setting is: `%SystemRoot%\System32\logfiles\firewall\publicfw.log`.</t>
  </si>
  <si>
    <t>To establish the recommended configuration via GP, set the following UI path to `%SystemRoot%\System32\logfiles\firewall\publicfw.log`:
```
Computer Configuration\Policies\Windows Settings\Security Settings\Windows Firewall with Advanced Security\Windows Firewall with Advanced Security\Windows Firewall Properties\Public Profile\Logging Customize\Name
```</t>
  </si>
  <si>
    <t>Navigate to the UI Path articulated in the Remediation section and confirm it is set as prescribed. This group policy setting is backed by the following registry location:
```
HKEY_LOCAL_MACHINE\SOFTWARE\Policies\Microsoft\WindowsFirewall\PublicProfile\Logging:LogFilePath
```</t>
  </si>
  <si>
    <t>9.3.8</t>
  </si>
  <si>
    <t>(L1) Ensure 'Windows Firewall: Public: Logging: Size limit (KB)' is set to '16,384 KB or greater'</t>
  </si>
  <si>
    <t>To establish the recommended configuration via GP, set the following UI path to `16,384 KB or greater`:
 ```
Computer Configuration\Policies\Windows Settings\Security Settings\Windows Firewall with Advanced Security\Windows Firewall with Advanced Security\Windows Firewall Properties\Public Profile\Logging Customize\Size limit (KB)
```</t>
  </si>
  <si>
    <t>Navigate to the UI Path articulated in the Remediation section and confirm it is set as prescribed. This group policy setting is backed by the following registry location:
 ```
HKEY_LOCAL_MACHINE\SOFTWARE\Policies\Microsoft\WindowsFirewall\PublicProfile\Logging:LogFileSize
```</t>
  </si>
  <si>
    <t>9.3.9</t>
  </si>
  <si>
    <t>(L1) Ensure 'Windows Firewall: Public: Logging: Log dropped packets'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</si>
  <si>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dropped packets
```</t>
  </si>
  <si>
    <t>Navigate to the UI Path articulated in the Remediation section and confirm it is set as prescribed. This group policy setting is backed by the following registry location:
 ```
HKEY_LOCAL_MACHINE\SOFTWARE\Policies\Microsoft\WindowsFirewall\PublicProfile\Logging:LogDroppedPackets
```</t>
  </si>
  <si>
    <t>9.3.10</t>
  </si>
  <si>
    <t>(L1) Ensure 'Windows Firewall: Public: Logging: Log successful connections' is set to 'Yes'</t>
  </si>
  <si>
    <t>To establish the recommended configuration via GP, set the following UI path to `Yes`.
 ```
Computer Configuration\Policies\Windows Settings\Security Settings\Windows Firewall with Advanced Security\Windows Firewall with Advanced Security\Windows Firewall Properties\Public Profile\Logging Customize\Log successful connections
```</t>
  </si>
  <si>
    <t>Navigate to the UI Path articulated in the Remediation section and confirm it is set as prescribed. This group policy setting is backed by the following registry location:
 ```
HKEY_LOCAL_MACHINE\SOFTWARE\Policies\Microsoft\WindowsFirewall\PublicProfile\Logging:LogSuccessfulConnections
```</t>
  </si>
  <si>
    <t>17.1.1</t>
  </si>
  <si>
    <t>(L1) Ensure 'Audit Credential Validation' is set to 'Success and Failure'</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</si>
  <si>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</si>
  <si>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</si>
  <si>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</si>
  <si>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To establish the recommended configuration via GP, set the following UI path to `Success and Failure`:
 ```
Computer Configuration\Policies\Windows Settings\Security Settings\Advanced Audit Policy Configuration\Audit Policies\Account Logon\Audit Credential Validation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</si>
  <si>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
  </si>
  <si>
    <t>17.2.1</t>
  </si>
  <si>
    <t>(L1) Ensure 'Audit Application Group Management' is set to 'Success and Failure'</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</si>
  <si>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</si>
  <si>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</si>
  <si>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To establish the recommended configuration via GP, set the following UI path to `Success and Failure`:
 ```
Computer Configuration\Policies\Windows Settings\Security Settings\Advanced Audit Policy Configuration\Audit Policies\Account Management\Audit Application Group Management
```</t>
  </si>
  <si>
    <t>17.2.2</t>
  </si>
  <si>
    <t>(L1) Ensure 'Audit Security Group Management' is set to include 'Success'</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</si>
  <si>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</si>
  <si>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Policies\Account Management\Audit Security Group Management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</si>
  <si>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elements.;TITLE:Maintain an Inventory of Accounts CONTROL:v7 16.6 DESCRIPTION:Maintain an inventory of all accounts organized by authentication system.;</t>
  </si>
  <si>
    <t>16.6</t>
  </si>
  <si>
    <t>17.2.3</t>
  </si>
  <si>
    <t>(L1) Ensure 'Audit User Account Management' is set to 'Success and Failure'</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</si>
  <si>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</si>
  <si>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Policies\Account Management\Audit User Account Management
```</t>
  </si>
  <si>
    <t>17.3.1</t>
  </si>
  <si>
    <t>(L1) Ensure 'Audit PNP Activity' is set to include 'Success'</t>
  </si>
  <si>
    <t>This policy setting allows you to audit when plug and play detects an external device.
The recommended state for this setting is to include: `Success`.
**Note:** A Windows 10, Server 2016 or newer OS is required to access and set this value in Group Policy.</t>
  </si>
  <si>
    <t>Enabling this setting will allow a user to audit events when a device is plugged into a system. This can help alert IT staff if unapproved devices are plugged in.</t>
  </si>
  <si>
    <t>To establish the recommended configuration via GP, set the following UI path to include `Success`:
 ```
Computer Configuration\Policies\Windows Settings\Security Settings\Advanced Audit Policy Configuration\Audit Policies\Detailed Tracking\Audit PNP Activity
```</t>
  </si>
  <si>
    <t>17.3.2</t>
  </si>
  <si>
    <t>(L1) Ensure 'Audit Process Creation' is set to include 'Success'</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</si>
  <si>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to include: `Success`.</t>
  </si>
  <si>
    <t>To establish the recommended configuration via GP, set the following UI path to include `Success`:
 ```
Computer Configuration\Policies\Windows Settings\Security Settings\Advanced Audit Policy Configuration\Audit Policies\Detailed Tracking\Audit Process Creation
```</t>
  </si>
  <si>
    <t>17.5.1</t>
  </si>
  <si>
    <t>(L1) Ensure 'Audit Account Lockout' is set to include 'Failure'</t>
  </si>
  <si>
    <t>This subcategory reports when a user's account is locked out as a result of too many failed logon attempts. Events for this subcategory include:
- 4625: An account failed to log on.
The recommended state for this setting is to include: `Failure`.</t>
  </si>
  <si>
    <t>To establish the recommended configuration via GP, set the following UI path to include `Failure`:
 ```
Computer Configuration\Policies\Windows Settings\Security Settings\Advanced Audit Policy Configuration\Audit Policies\Logon/Logoff\Audit Account Lockout
```</t>
  </si>
  <si>
    <t>17.5.2</t>
  </si>
  <si>
    <t>(L1) Ensure 'Audit Group Membership' is set to include 'Success'</t>
  </si>
  <si>
    <t>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t>
  </si>
  <si>
    <t>To establish the recommended configuration via GP, set the following UI path to include `Success`:
 ```
Computer Configuration\Policies\Windows Settings\Security Settings\Advanced Audit Policy Configuration\Audit Policies\Logon/Logoff\Audit Group Membership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</si>
  <si>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investigation.;TITLE:Log and Alert on Changes to Administrative Group Membership CONTROL:v7 4.8 DESCRIPTION:Configure systems to issue a log entry and alert when an account is added to or removed from any group assigned administrative privileges.;TITLE:Enable Detailed Logging CONTROL:v7 6.3 DESCRIPTION:Enable system logging to include detailed information such as an event source, date, user, timestamp, source addresses, destination addresses, and other useful elements.;TITLE:Maintain an Inventory of Accounts CONTROL:v7 16.6 DESCRIPTION:Maintain an inventory of all accounts organized by authentication system.;</t>
  </si>
  <si>
    <t>17.5.3</t>
  </si>
  <si>
    <t>(L1) Ensure 'Audit Logoff' is set to include 'Success'</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</si>
  <si>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</si>
  <si>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Logoff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</si>
  <si>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elements.;TITLE:Alert on Account Login Behavior Deviation CONTROL:v7 16.13 DESCRIPTION:Alert when users deviate from normal login behavior, such as time-of-day, workstation location and duration.;</t>
  </si>
  <si>
    <t>17.5.4</t>
  </si>
  <si>
    <t>(L1) Ensure 'Audit Logon' is set to 'Success and Failure'</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</si>
  <si>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</si>
  <si>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Logon
```</t>
  </si>
  <si>
    <t>17.5.5</t>
  </si>
  <si>
    <t>(L1) Ensure 'Audit Other Logon/Logoff Events' is set to 'Success and Failure'</t>
  </si>
  <si>
    <t>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</si>
  <si>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Policies\Logon/Logoff\Audit Other Logon/Logoff Events
```</t>
  </si>
  <si>
    <t>17.5.6</t>
  </si>
  <si>
    <t>(L1) Ensure 'Audit Special Logon' is set to include 'Success'</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</si>
  <si>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t>
  </si>
  <si>
    <t>To establish the recommended configuration via GP, set the following UI path to include `Success`:
 ```
Computer Configuration\Policies\Windows Settings\Security Settings\Advanced Audit Policy Configuration\Audit Policies\Logon/Logoff\Audit Special Logon
```</t>
  </si>
  <si>
    <t>17.6.1</t>
  </si>
  <si>
    <t>(L1) Ensure 'Audit Detailed File Share' is set to include 'Failure'</t>
  </si>
  <si>
    <t>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t>
  </si>
  <si>
    <t>Auditing the Failures will log which unauthorized users attempted (and failed) to get access to a file or folder on a network share on this computer, which could possibly be an indication of malicious intent.</t>
  </si>
  <si>
    <t>To establish the recommended configuration via GP, set the following UI path to include `Failure`:
```
Computer Configuration\Policies\Windows Settings\Security Settings\Advanced Audit Policy Configuration\Audit Policies\Object Access\Audit Detailed File Share
```</t>
  </si>
  <si>
    <t>TITLE:Configure Data Access Control Lists CONTROL:v8 3.3 DESCRIPTION:Configure data access control lists based on a user’s need to know. Apply data access control lists, also known as access permissions, to local and remote file systems, databases, and applications.;TITLE:Collect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investigation.;TITLE:Enable Detailed Logging CONTROL:v7 6.3 DESCRIPTION:Enable system logging to include detailed information such as an event source, date, user, timestamp, source addresses, destination addresses, and other useful elements.;TITLE:Protect Information through Access Control Lists CONTROL:v7 14.6 DESCRIPTION:Protect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</si>
  <si>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17.6.2</t>
  </si>
  <si>
    <t>(L1) Ensure 'Audit File Share' is set to 'Success and Failure'</t>
  </si>
  <si>
    <t>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t>
  </si>
  <si>
    <t>In an enterprise managed environment, workstations should have limited file sharing activity, as file servers would normally handle the overall burden of file sharing activities. Any unusual file sharing activity on workstations may therefore be useful in an investigation of potentially malicious activity.</t>
  </si>
  <si>
    <t>To establish the recommended configuration via GP, set the following UI path to `Success and Failure`:
 ```
Computer Configuration\Policies\Windows Settings\Security Settings\Advanced Audit Policy Configuration\Audit Policies\Object Access\Audit File Share
```</t>
  </si>
  <si>
    <t>17.6.3</t>
  </si>
  <si>
    <t>(L1) Ensure 'Audit Other Object Access Events' is set to 'Success and Failure'</t>
  </si>
  <si>
    <t>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t>
  </si>
  <si>
    <t>The unexpected creation of scheduled tasks and COM+ objects could potentially be an indication of malicious activity. Since these types of actions are generally low volume, it may be useful to capture them in the audit logs for use during an investigation.</t>
  </si>
  <si>
    <t>To establish the recommended configuration via GP, set the following UI path to `Success and Failure`:
```
Computer Configuration\Policies\Windows Settings\Security Settings\Advanced Audit Policy Configuration\Audit Policies\Object Access\Audit Other Object Access Events
```</t>
  </si>
  <si>
    <t>17.6.4</t>
  </si>
  <si>
    <t>(L1) Ensure 'Audit Removable Storage' is set to 'Success and Failure'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</si>
  <si>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t>
  </si>
  <si>
    <t>Auditing removable storage may be useful when investigating an incident. For example, if an individual is suspected of copying sensitive information onto a USB drive.</t>
  </si>
  <si>
    <t>To establish the recommended configuration via GP, set the following UI path to `Success and Failure`:
 ```
Computer Configuration\Policies\Windows Settings\Security Settings\Advanced Audit Policy Configuration\Audit Policies\Object Access\Audit Removable Storage
```</t>
  </si>
  <si>
    <t>17.7.1</t>
  </si>
  <si>
    <t>(L1) Ensure 'Audit Audit Policy Change' is set to include 'Success'</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</si>
  <si>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</si>
  <si>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Audit Policy Change
```</t>
  </si>
  <si>
    <t>TITLE:Collect Detailed Audit Logs CONTROL:v8 8.5 DESCRIPTION:Configure detailed audit logging for enterprise assets containing sensitive data. Include event source, date, username, timestamp, source addresses, destination addresses, and other useful elements that could assist in a forensic investigation.;TITLE:Implement Automated Configuration Monitoring Systems CONTROL:v7 5.5 DESCRIPTION:Utilize a Security Content Automation Protocol (SCAP) compliant configuration monitoring system to verify all security configuration elements, catalog approved exceptions, and alert when unauthorized changes occur.;TITLE:Enable Detailed Logging CONTROL:v7 6.3 DESCRIPTION:Enable system logging to include detailed information such as an event source, date, user, timestamp, source addresses, destination addresses, and other useful elements.;</t>
  </si>
  <si>
    <t>5.5</t>
  </si>
  <si>
    <t>17.7.2</t>
  </si>
  <si>
    <t>(L1) Ensure 'Audit Authentication Policy Change' is set to include 'Success'</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</si>
  <si>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</si>
  <si>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Authentication Policy Change
```</t>
  </si>
  <si>
    <t>17.7.3</t>
  </si>
  <si>
    <t>(L1) Ensure 'Audit Authorization Policy Change' is set to include 'Success'</t>
  </si>
  <si>
    <t>This subcategory reports changes in authorization policy. Events for this subcategory include:
- 4704: A user right was assigned.
- 4705: A user right was removed.
- 4706: A new trust was created to a domain.
- 4707: A trust to a domain was removed.
- 4714: Encrypted data recovery policy was changed.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</si>
  <si>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Policies\Policy Change\Audit Authorization Policy Change
```</t>
  </si>
  <si>
    <t>17.7.4</t>
  </si>
  <si>
    <t>(L1) Ensure 'Audit MPSSVC Rule-Level Policy Change' is set to 'Success and Failure'</t>
  </si>
  <si>
    <t>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t>
  </si>
  <si>
    <t>Changes to firewall rules are important for understanding the security state of the computer and how well it is protected against network attacks.</t>
  </si>
  <si>
    <t>To establish the recommended configuration via GP, set the following UI path to `Success and Failure`:
```
Computer Configuration\Policies\Windows Settings\Security Settings\Advanced Audit Policy Configuration\Audit Policies\Policy Change\Audit MPSSVC Rule-Level Policy Change
```</t>
  </si>
  <si>
    <t>17.7.5</t>
  </si>
  <si>
    <t>(L1) Ensure 'Audit Other Policy Change Events' is set to include 'Failure'</t>
  </si>
  <si>
    <t>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t>
  </si>
  <si>
    <t>This setting can help detect errors in applied Security settings which came from Group Policy, and failure events related to Cryptographic Next Generation (CNG) functions.</t>
  </si>
  <si>
    <t>To establish the recommended configuration via GP, set the following UI path to include `Failure`:
```
Computer Configuration\Policies\Windows Settings\Security Settings\Advanced Audit Policy Configuration\Audit Policies\Policy Change\Audit Other Policy Change Events
```</t>
  </si>
  <si>
    <t>17.8.1</t>
  </si>
  <si>
    <t>(L1) Ensure 'Audit Sensitive Privilege Use' is set to 'Success and Failure'</t>
  </si>
  <si>
    <t>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</si>
  <si>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Policies\Privilege Use\Audit Sensitive Privilege Use
```</t>
  </si>
  <si>
    <t>17.9.1</t>
  </si>
  <si>
    <t>(L1) Ensure 'Audit IPsec Driver' is set to 'Success and Failure'</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</si>
  <si>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</si>
  <si>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IPsec Driver
```</t>
  </si>
  <si>
    <t>17.9.2</t>
  </si>
  <si>
    <t>(L1) Ensure 'Audit Other System Events' is set to 'Success and Failure'</t>
  </si>
  <si>
    <t>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</si>
  <si>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</si>
  <si>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To establish the recommended configuration via GP, set the following UI path to `Success and Failure`:
 ```
Computer Configuration\Policies\Windows Settings\Security Settings\Advanced Audit Policy Configuration\Audit Policies\System\Audit Other System Events
```</t>
  </si>
  <si>
    <t>17.9.3</t>
  </si>
  <si>
    <t>(L1) Ensure 'Audit Security State Change' is set to include 'Success'</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</si>
  <si>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</si>
  <si>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State Change
```</t>
  </si>
  <si>
    <t>17.9.4</t>
  </si>
  <si>
    <t>(L1) Ensure 'Audit Security System Extension' is set to include 'Success'</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</si>
  <si>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t>
  </si>
  <si>
    <t>To establish the recommended configuration via GP, set the following UI path to include `Success`:
 ```
Computer Configuration\Policies\Windows Settings\Security Settings\Advanced Audit Policy Configuration\Audit Policies\System\Audit Security System Extension
```</t>
  </si>
  <si>
    <t>17.9.5</t>
  </si>
  <si>
    <t>(L1) Ensure 'Audit System Integrity' is set to 'Success and Failure'</t>
  </si>
  <si>
    <t>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</si>
  <si>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To establish the recommended configuration via GP, set the following UI path to `Success and Failure:`
 ```
Computer Configuration\Policies\Windows Settings\Security Settings\Advanced Audit Policy Configuration\Audit Policies\System\Audit System Integrity
```</t>
  </si>
  <si>
    <t>18.1.1.1</t>
  </si>
  <si>
    <t>(L1) Ensure 'Prevent enabling lock screen camera' is set to 'Enabled'</t>
  </si>
  <si>
    <t>Disables the lock screen camera toggle switch in PC Settings and prevents a camera from being invoked on the lock screen.
The recommended state for this setting is: `Enabled`.</t>
  </si>
  <si>
    <t>Disabling the lock screen camera extends the protection afforded by the lock screen to camera features.</t>
  </si>
  <si>
    <t>If you enable this setting, users will no longer be able to enable or disable lock screen camera access in PC Settings, and the camera cannot be invoked on the lock screen.</t>
  </si>
  <si>
    <t>To establish the recommended configuration via GP, set the following UI path to `Enabled`:
```
Computer Configuration\Policies\Administrative Templates\Control Panel\Personalization\Prevent enabling lock screen camera
```
**Note:** This Group Policy path may not exist by default. It is provided by the Group Policy template `ControlPanelDisplay.admx/adml`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</si>
  <si>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HKEY_LOCAL_MACHINE\SOFTWARE\Policies\Microsoft\Windows\Personalization:NoLockScreenCamera
```</t>
  </si>
  <si>
    <t>TITLE:Lock Workstation Sessions After Inactivity CONTROL:v7 16.11 DESCRIPTION:Automatically lock workstation sessions after a standard period of inactivity.;</t>
  </si>
  <si>
    <t>18.1.1.2</t>
  </si>
  <si>
    <t>(L1) Ensure 'Prevent enabling lock screen slide show' is set to 'Enabled'</t>
  </si>
  <si>
    <t>Disables the lock screen slide show settings in PC Settings and prevents a slide show from playing on the lock screen.
The recommended state for this setting is: `Enabled`.</t>
  </si>
  <si>
    <t>Disabling the lock screen slide show extends the protection afforded by the lock screen to slide show contents.</t>
  </si>
  <si>
    <t>If you enable this setting, users will no longer be able to modify slide show settings in PC Settings, and no slide show will ever start.</t>
  </si>
  <si>
    <t>To establish the recommended configuration via GP, set the following UI path to `Enabled:`
```
Computer Configuration\Policies\Administrative Templates\Control Panel\Personalization\Prevent enabling lock screen slide show
```
**Note:** This Group Policy path may not exist by default. It is provided by the Group Policy template `ControlPanelDisplay.admx/adml` that is included with the Microsoft Windows 8.1 &amp; 2012 R2 Administrative Templates (or newer).</t>
  </si>
  <si>
    <t>Navigate to the UI Path articulated in the Remediation section and confirm it is set as prescribed. This group policy setting is backed by the following registry location:
```
HKEY_LOCAL_MACHINE\SOFTWARE\Policies\Microsoft\Windows\Personalization:NoLockScreenSlideshow
```</t>
  </si>
  <si>
    <t>18.1.2.2</t>
  </si>
  <si>
    <t>(L1) Ensure 'Allow users to enable online speech recognition services' is set to 'Disabled'</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</si>
  <si>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</si>
  <si>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</si>
  <si>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</si>
  <si>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To establish the recommended configuration via GP, set the following UI path to `Disabled`:
```
Computer Configuration\Policies\Administrative Templates\Control Panel\Regional and Language Options\Allow users to enable online speech recognition services
```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_Allow input personalization_, but it was renamed to _Allow users to enable online speech recognition services_ starting with the Windows 10 R1809 &amp; Server 2019 Administrative Templates.</t>
  </si>
  <si>
    <t>Navigate to the UI Path articulated in the Remediation section and confirm it is set as prescribed. This group policy setting is backed by the following registry location:
 ```
HKEY_LOCAL_MACHINE\SOFTWARE\Policies\Microsoft\InputPersonalization:AllowInputPersonalization
```</t>
  </si>
  <si>
    <t>18.2.1</t>
  </si>
  <si>
    <t>(L1) Ensure LAPS AdmPwd GPO Extension / CSE is installed</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</si>
  <si>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</si>
  <si>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t>
  </si>
  <si>
    <t>No impact. When installed and registered properly, `AdmPwd.dll` takes no action unless given appropriate GPO commands during Group Policy refresh. It is not a memory-resident agent or service.
In a disaster recovery scenario where Active Directory is not available, the local Administrator password will not be retrievable and a local password reset using a tool (such as Microsoft's Disaster and Recovery Toolset (DaRT) Recovery Image) may be necessary.</t>
  </si>
  <si>
    <t>In order to utilize LAPS, a minor Active Directory Schema update is required, and a Group Policy Client Side Extension (CSE) must be installed on each managed computer. When LAPS is installed, the file `AdmPwd.dll` must be present in the following location and registered in Windows (the LAPS AdmPwd GPO Extension / CSE installation does this for you):
 ```
C:\Program Files\LAPS\CSE\AdmPwd.dll
```</t>
  </si>
  <si>
    <t>The LAPS AdmPwd GPO Extension / CSE can be verified to be installed by the presence of the following registry value:
 ```
HKEY_LOCAL_MACHINE\SOFTWARE\Microsoft\Windows NT\CurrentVersion\Winlogon\GPExtensions\{D76B9641-3288-4f75-942D-087DE603E3EA}:DllName
```</t>
  </si>
  <si>
    <t>TITLE:Use Unique Passwords CONTROL:v8 5.2 DESCRIPTION:Use unique passwords for all enterprise assets. Best practice implementation includes, at a minimum, an 8-character password for accounts using MFA and a 14-character password for accounts not using MFA. ;TITLE:Restrict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account.;TITLE:Use Unique Passwords CONTROL:v7 4.4 DESCRIPTION:Where multi-factor authentication is not supported (such as local administrator, root, or service accounts), accounts will use passwords that are unique to that system.;TITLE:Configure Centralized Point of Authentication CONTROL:v7 16.2 DESCRIPTION:Configure access for all accounts through as few centralized points of authentication as possible, including network, security, and cloud systems.;</t>
  </si>
  <si>
    <t>5.4</t>
  </si>
  <si>
    <t>18.2.2</t>
  </si>
  <si>
    <t>(L1) Ensure 'Do not allow password expiration time longer than required by policy' is set to 'Enabled'</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</si>
  <si>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</si>
  <si>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Planned password expiration longer than password age dictated by "Password Settings" policy is NOT allowed.</t>
  </si>
  <si>
    <t>To establish the recommended configuration via GP, set the following UI path to `Enabled`:
 ```
Computer Configuration\Policies\Administrative Templates\LAPS\Do not allow password expiration time longer than required by policy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</si>
  <si>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Services\AdmPwd:PwdExpirationProtectionEnabled
```</t>
  </si>
  <si>
    <t>TITLE:Ensure All Accounts Have An Expiration Date CONTROL:v7 16.10 DESCRIPTION:Ensure that all accounts have an expiration date that is monitored and enforced.;</t>
  </si>
  <si>
    <t>18.2.3</t>
  </si>
  <si>
    <t>(L1) Ensure 'Enable Local Admin Password Management' is set to 'Enabled'</t>
  </si>
  <si>
    <t>The local administrator password is managed (provided that the LAPS AdmPwd GPO Extension / CSE is installed on the target computer (see recommendation _Ensure LAPS AdmPwd GPO Extension / CSE is installed_), the Active Directory domain schema and account permissions have been properly configured on the domain).
In a disaster recovery scenario where Active Directory is not available, the local Administrator password will not be retrievable and a local password reset using a tool (such as Microsoft's Disaster and Recovery Toolset (DaRT) Recovery Image) may be necessary.</t>
  </si>
  <si>
    <t>To establish the recommended configuration via GP, set the following UI path to `Enabled`:
 ```
Computer Configuration\Policies\Administrative Templates\LAPS\Enable Local Admin Password Management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</si>
  <si>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Services\AdmPwd:AdmPwdEnabled
```</t>
  </si>
  <si>
    <t>18.2.4</t>
  </si>
  <si>
    <t>(L1) Ensure 'Password Settings: Password Complexity' is set to 'Enabled: Large letters + small letters + numbers + special characters'</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</si>
  <si>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Large letters + small letters + numbers + special characters`.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</si>
  <si>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contain large letters + small letters + numbers + special characters.</t>
  </si>
  <si>
    <t>To establish the recommended configuration via GP, set the following UI path to `Enabled`, and configure the `Password Complexity` option to `Large letters + small letters + numbers + special characters`: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</si>
  <si>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Services\AdmPwd:PasswordComplexity
```</t>
  </si>
  <si>
    <t>18.2.5</t>
  </si>
  <si>
    <t>(L1) Ensure 'Password Settings: Password Length' is set to 'Enabled: 15 or more'</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</si>
  <si>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15 or more`.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</si>
  <si>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length of 15 characters (or more, if selected).</t>
  </si>
  <si>
    <t>To establish the recommended configuration via GP, set the following UI path to `Enabled`, and configure the `Password Length` option to `15 or more`: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</si>
  <si>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Services\AdmPwd:PasswordLength
```</t>
  </si>
  <si>
    <t>18.2.6</t>
  </si>
  <si>
    <t>(L1) Ensure 'Password Settings: Password Age (Days)' is set to 'Enabled: 30 or fewer'</t>
  </si>
  <si>
    <t>In May 2015, Microsoft released the Local Administrator Password Solution (LAPS) tool, which is free and supported software that allows an organization to automatically set randomized and unique local Administrator account passwords on domain-attached workstations and Member Servers. The passwords are stored in a confidential attribute of the domain computer account and can be retrieved from Active Directory by approved Sysadmins when needed.
The LAPS tool requires a small Active Directory Schema update in order to implement, as well as installation of a Group Policy Client Side Extension (CSE) on targeted computers. Please see the LAPS documentation for details.
LAPS supports Windows Vista or newer workstation OSes, and Server 2003 or newer server OSes. LAPS does not support standalone computers - they must be joined to a domain.
The recommended state for this setting is: `Enabled: 30 or fewer`.
**Note:** Organizations that utilize 3rd-party commercial software to manage unique &amp; complex local Administrator passwords on domain members may opt to disregard these LAPS recommendations.
**Note #2:** LAPS is only designed to manage _local_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t>
  </si>
  <si>
    <t>LAPS-generated passwords will be required to have a maximum age of 30 days (or fewer, if selected).</t>
  </si>
  <si>
    <t>To establish the recommended configuration via GP, set the following UI path to `Enabled`, and configure the `Password Age (Days)` option to `30 or fewer`:
 ```
Computer Configuration\Policies\Administrative Templates\LAPS\Password Settings
```
**Note:** This Group Policy path does not exist by default. An additional Group Policy template (`AdmPwd.admx/adml`) is required - it is included with Microsoft Local Administrator Password Solution (LAPS).</t>
  </si>
  <si>
    <t>Navigate to the UI Path articulated in the Remediation section and confirm it is set as prescribed. This group policy setting is backed by the following registry location:
 ```
HKEY_LOCAL_MACHINE\SOFTWARE\Policies\Microsoft Services\AdmPwd:PasswordAgeDays
```</t>
  </si>
  <si>
    <t>18.3.1</t>
  </si>
  <si>
    <t>(L1) Ensure 'Apply UAC restrictions to local accounts on network logons' is set to 'Enabled'</t>
  </si>
  <si>
    <t>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"[Mitigating Pass-the-Hash (PtH) Attacks and Other Credential Theft Techniques](http://www.microsoft.com/en-us/download/details.aspx?id=36036)" documents.
For more information about `LocalAccountTokenFilterPolicy`, see Microsoft Knowledge Base article 951016: [Description of User Account Control and remote restrictions in Windows Vista](https://support.microsoft.com/en-us/kb/951016).
The recommended state for this setting is: `Enabled`.</t>
  </si>
  <si>
    <t>Local accounts are at high risk for credential theft when the same account and password is configured on multiple systems. Ensuring this policy is Enabled significantly reduces that risk.</t>
  </si>
  <si>
    <t>To establish the recommended configuration via GP, set the following UI path to `Enabled`:
```
Computer Configuration\Policies\Administrative Templates\MS Security Guide\Apply UAC restrictions to local accounts on network logons
```
**Note:** This Group Policy path does not exist by default. An additional Group Policy template (`SecGuide.admx/adml`) is required - it is available from Microsoft at [this link](https://www.microsoft.com/en-us/download/details.aspx?id=55319).</t>
  </si>
  <si>
    <t>Navigate to the UI Path articulated in the Remediation section and confirm it is set as prescribed. This group policy setting is backed by the following registry location:
```
HKEY_LOCAL_MACHINE\SOFTWARE\Microsoft\Windows\CurrentVersion\Policies\System:LocalAccountTokenFilterPolicy
```</t>
  </si>
  <si>
    <t>TITLE:Restrict Administrator Privileges to Dedicated Administrator Accounts CONTROL:v8 5.4 DESCRIPTION:Restrict administrator privileges to dedicated administrator accounts on enterprise assets. Conduct general computing activities, such as internet browsing, email, and productivity suite use, from the user’s primary, non-privileged account.;TITLE:Ensure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</si>
  <si>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18.3.2</t>
  </si>
  <si>
    <t>(L1) Ensure 'Configure SMB v1 client driver' is set to 'Enabled: Disable driver (recommended)'</t>
  </si>
  <si>
    <t>This setting configures the start type for the Server Message Block version 1 (SMBv1) client driver service (`MRxSmb10`), which is recommended to be disabled.
The recommended state for this setting is: `Enabled: Disable driver (recommended)`.
**Note:** Do not, _under any circumstances_, configure this overall setting as `Disabled`, as doing so will delete the underlying registry entry altogether, which will cause serious problems.</t>
  </si>
  <si>
    <t>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Microsoft](https://blogs.technet.microsoft.com/filecab/2016/09/16/stop-using-smb1/)
[Disable SMB v1 in Managed Environments with Group Policy – "Stay Safe" Cyber Security Blog](https://blogs.technet.microsoft.com/staysafe/2017/05/17/disable-smb-v1-in-managed-environments-with-ad-group-policy/)
[Disabling SMBv1 through Group Policy – Microsoft Security Guidance blog](https://blogs.technet.microsoft.com/secguide/2017/06/15/disabling-smbv1-through-group-policy/)</t>
  </si>
  <si>
    <t>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Microsoft](https://blogs.technet.microsoft.com/filecab/2017/06/01/smb1-product-clearinghouse/)</t>
  </si>
  <si>
    <t>To establish the recommended configuration via GP, set the following UI path to `Enabled: Disable driver (recommended)`:
```
Computer Configuration\Policies\Administrative Templates\MS Security Guide\Configure SMB v1 client driver
```
**Note:**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t>
  </si>
  <si>
    <t>Navigate to the UI Path articulated in the Remediation section and confirm it is set as prescribed. This group policy setting is backed by the following registry location:
```
HKEY_LOCAL_MACHINE\SYSTEM\CurrentControlSet\Services\mrxsmb10:Start
```</t>
  </si>
  <si>
    <t>TITLE:Uninstall or Disable Unnecessary Services on Enterprise Assets and Software CONTROL:v8 4.8 DESCRIPTION:Uninstall or disable unnecessary services on enterprise assets and software, such as an unused file sharing service, web application module, or service function.;TITLE:Ensure Only Approved Ports, Protocols and Services Are Running CONTROL:v7 9.2 DESCRIPTION:Ensure that only network ports, protocols, and services listening on a system with validated business needs, are running on each system.;TITLE:Disable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</si>
  <si>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14.3</t>
  </si>
  <si>
    <t>18.3.3</t>
  </si>
  <si>
    <t>(L1) Ensure 'Configure SMB v1 server' is set to 'Disabled'</t>
  </si>
  <si>
    <t>This setting configures the server-side processing of the Server Message Block version 1 (SMBv1) protocol. 
The recommended state for this setting is: `Disabled`.</t>
  </si>
  <si>
    <t>To establish the recommended configuration via GP, set the following UI path to `Disabled`:
```
Computer Configuration\Policies\Administrative Templates\MS Security Guide\Configure SMB v1 server
```
**Note:**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t>
  </si>
  <si>
    <t>Navigate to the UI Path articulated in the Remediation section and confirm it is set as prescribed. This group policy setting is backed by the following registry location:
 ```
HKEY_LOCAL_MACHINE\SYSTEM\CurrentControlSet\Services\LanmanServer\Parameters:SMB1
```</t>
  </si>
  <si>
    <t>18.3.4</t>
  </si>
  <si>
    <t>(L1) Ensure 'Enable Structured Exception Handling Overwrite Protection (SEHOP)' is set to 'Enabled'</t>
  </si>
  <si>
    <t>Windows includes support for Structured Exception Handling Overwrite Protection (SEHOP). We recommend enabling this feature to improve the security profile of the computer.
The recommended state for this setting is: `Enabled`.</t>
  </si>
  <si>
    <t>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t>
  </si>
  <si>
    <t>After you enable SEHOP, existing versions of Cygwin, Skype, and Armadillo-protected applications may not work correctly.</t>
  </si>
  <si>
    <t>To establish the recommended configuration via GP, set the following UI path to `Enabled`:
```
Computer Configuration\Policies\Administrative Templates\MS Security Guide\Enable Structured Exception Handling Overwrite Protection (SEHOP)
```
**Note:**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
More information is available at [MSKB 956607: How to enable Structured Exception Handling Overwrite Protection (SEHOP) in Windows operating systems](https://support.microsoft.com/en-us/help/956607/how-to-enable-structured-exception-handling-overwrite-protection-sehop)</t>
  </si>
  <si>
    <t>Navigate to the UI Path articulated in the Remediation section and confirm it is set as prescribed. This group policy setting is backed by the following registry location:
```
HKEY_LOCAL_MACHINE\SYSTEM\CurrentControlSet\Control\Session Manager\kernel:DisableExceptionChainValidation
```</t>
  </si>
  <si>
    <t>18.3.5</t>
  </si>
  <si>
    <t>(L1) Ensure 'Limits print driver installation to Administrators' is set to 'Enabled'</t>
  </si>
  <si>
    <t>This policy setting controls whether users that aren't Administrators can install print drivers on the system.
The recommended state for this setting is: `Enabled`.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t>
  </si>
  <si>
    <t>Restricting the installation of print drives to Administrators can help mitigate the PrintNightmare vulnerability ([CVE-2021-34527](https://support.microsoft.com/en-gb/topic/kb5005652-manage-new-point-and-print-default-driver-installation-behavior-cve-2021-34481-873642bf-2634-49c5-a23b-6d8e9a302872)) and other Print Spooler attacks.</t>
  </si>
  <si>
    <t>To establish the recommended configuration via GP, set the following UI path to `Enabled`.
```
Computer Configuration\Policies\Administrative Templates\MS Security Guide\Limits print driver installation to Administrators
```
**Note:** This Group Policy path does not exist by default. An additional Group Policy template `SecGuide.admx/adml` is required - it is available from Microsoft at this [link](https://www.microsoft.com/en-us/download/details.aspx?id=55319).</t>
  </si>
  <si>
    <t>Navigate to the UI Path articulated in the Remediation section and confirm it is set as prescribed. This group policy setting is backed by the following registry location:
```
HKEY_LOCAL_MACHINE\SOFTWARE\Policies\Microsoft\Windows NT\Printers\PointAndPrint:RestrictDriverInstallationToAdministrators 
```</t>
  </si>
  <si>
    <t>18.3.6</t>
  </si>
  <si>
    <t>(L1) Ensure 'NetBT NodeType configuration' is set to 'Enabled: P-node (recommended)'</t>
  </si>
  <si>
    <t>This setting determines which method NetBIOS over TCP/IP (NetBT) uses to register and resolve names. The available methods are:
- The B-node (broadcast) method only uses broadcasts.
- The P-node (point-to-point) method only uses name queries to a name server (WINS).
- The M-node (mixed) method broadcasts first, then queries a name server (WINS) if broadcast failed.
- The H-node (hybrid) method queries a name server (WINS) first, then broadcasts if the query failed.
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t>
  </si>
  <si>
    <t>In order to help mitigate the risk of NetBIOS Name Service (NBT-NS) poisoning attacks, setting the node type to P-node (point-to-point) will prevent the system from sending out NetBIOS broadcasts.</t>
  </si>
  <si>
    <t>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t>
  </si>
  <si>
    <t>To establish the recommended configuration via GP, set the following UI path to `Enabled: P-node (recommended)`:
```
Computer Configuration\Policies\Administrative Templates\MS Security Guide\NetBT NodeType configuration
```
**Note:** This change does not take effect until the computer has been restarted.
**Note #2:** This Group Policy path does not exist by default. An additional Group Policy template (`SecGuide.admx/adml`) is required - it is available from Microsoft at [this link](https://techcommunity.microsoft.com/t5/Microsoft-Security-Baselines/Security-baseline-FINAL-for-Windows-10-v1903-and-Windows-Server/ba-p/701084). Please note that this setting is **only** available in the _Security baseline (FINAL) for Windows 10 v1903 and Windows Server v1903_ (or newer) release of `SecGuide.admx/adml`, so if you previously downloaded this template, you may need to update it from a newer Microsoft baseline to get this new _NetBT NodeType configuration_ setting.</t>
  </si>
  <si>
    <t>Navigate to the UI Path articulated in the Remediation section and confirm it is set as prescribed. This group policy setting is backed by the following registry location:
```
HKEY_LOCAL_MACHINE\SYSTEM\CurrentControlSet\Services\NetBT\Parameters:NodeType
```</t>
  </si>
  <si>
    <t>18.3.7</t>
  </si>
  <si>
    <t>(L1) Ensure 'WDigest Authentication' is set to 'Disabled'</t>
  </si>
  <si>
    <t>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"[Mitigating Pass-the-Hash (PtH) Attacks and Other Credential Theft Techniques](http://www.microsoft.com/en-us/download/details.aspx?id=36036)" documents.
For more information about `UseLogonCredential`, see Microsoft Knowledge Base article 2871997: [Microsoft Security Advisory Update to improve credentials protection and management May 13, 2014](https://support.microsoft.com/en-us/kb/2871997).
The recommended state for this setting is: `Disabled`.</t>
  </si>
  <si>
    <t>Preventing the plaintext storage of credentials in memory may reduce opportunity for credential theft.</t>
  </si>
  <si>
    <t>None - this is also the default configuration for Windows 8.1 and newer.</t>
  </si>
  <si>
    <t>To establish the recommended configuration via GP, set the following UI path to `Disabled`:
```
Computer Configuration\Policies\Administrative Templates\MS Security Guide\WDigest Authentication (disabling may require KB2871997)
```
**Note:** This Group Policy path does not exist by default. An additional Group Policy template (`SecGuide.admx/adml`) is required - it is available from Microsoft at [this link](https://blogs.technet.microsoft.com/secguide/2018/11/20/security-baseline-final-for-windows-10-v1809-and-windows-server-2019/).</t>
  </si>
  <si>
    <t>Navigate to the UI Path articulated in the Remediation section and confirm it is set as prescribed. This group policy setting is backed by the following registry location:
```
HKEY_LOCAL_MACHINE\SYSTEM\CurrentControlSet\Control\SecurityProviders\WDigest:UseLogonCredential
```</t>
  </si>
  <si>
    <t>18.4.1</t>
  </si>
  <si>
    <t>(L1) Ensure 'MSS: (AutoAdminLogon) Enable Automatic Logon (not recommended)' is set to 'Disabled'</t>
  </si>
  <si>
    <t>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Windows](https://support.microsoft.com/en-us/kb/324737).
The recommended state for this setting is: `Disabled`.</t>
  </si>
  <si>
    <t>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t>
  </si>
  <si>
    <t>To establish the recommended configuration via GP, set the following UI path to `Disabled`:
 ```
Computer Configuration\Policies\Administrative Templates\MSS (Legacy)\MSS: (AutoAdminLogon) Enable Automatic Logon (not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</si>
  <si>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NT\CurrentVersion\Winlogon:AutoAdminLogon
```</t>
  </si>
  <si>
    <t>18.4.2</t>
  </si>
  <si>
    <t>(L1) Ensure 'MSS: (DisableIPSourceRouting IPv6) IP source routing protection level (protects against packet spoofing)' is set to 'Enabled: Highest protection, source routing is completely disabled'</t>
  </si>
  <si>
    <t>IP source routing is a mechanism that allows the sender to determine the IP route that a datagram should follow through the network.
The recommended state for this setting is: `Enabled: Highest protection, source routing is completely disabled`.</t>
  </si>
  <si>
    <t>An attacker could use source routed packets to obscure their identity and location. Source routing allows a computer that sends a packet to specify the route that the packet takes.</t>
  </si>
  <si>
    <t>All incoming source routed packets will be dropped.</t>
  </si>
  <si>
    <t>To establish the recommended configuration via GP, set the following UI path to `Enabled: Highest protection, source routing is completely disabled`:
 ```
Computer Configuration\Policies\Administrative Templates\MSS (Legacy)\MSS: (DisableIPSourceRouting IPv6)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</si>
  <si>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HKEY_LOCAL_MACHINE\SYSTEM\CurrentControlSet\Services\Tcpip6\Parameters:DisableIPSourceRouting
```</t>
  </si>
  <si>
    <t>18.4.3</t>
  </si>
  <si>
    <t>(L1) Ensure 'MSS: (DisableIPSourceRouting) IP source routing protection level (protects against packet spoofing)' is set to 'Enabled: Highest protection, source routing is completely disabled'</t>
  </si>
  <si>
    <t>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t>
  </si>
  <si>
    <t>To establish the recommended configuration via GP, set the following UI path to `Enabled: Highest protection, source routing is completely disabled`:
 ```
Computer Configuration\Policies\Administrative Templates\MSS (Legacy)\MSS: (DisableIPSourceRouting) IP source routing protection level (protects against packet spoofing)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</si>
  <si>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HKEY_LOCAL_MACHINE\SYSTEM\CurrentControlSet\Services\Tcpip\Parameters:DisableIPSourceRouting
```</t>
  </si>
  <si>
    <t>18.4.5</t>
  </si>
  <si>
    <t>(L1) Ensure 'MSS: (EnableICMPRedirect) Allow ICMP redirects to override OSPF generated routes' is set to 'Disabled'</t>
  </si>
  <si>
    <t>Internet Control Message Protocol (ICMP) redirects cause the IPv4 stack to plumb host routes. These routes override the Open Shortest Path First (OSPF) generated routes.
The recommended state for this setting is: `Disabled`.</t>
  </si>
  <si>
    <t>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t>
  </si>
  <si>
    <t>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t>
  </si>
  <si>
    <t>To establish the recommended configuration via GP, set the following UI path to ```Disabled```:
 ```
Computer Configuration\Policies\Administrative Templates\MSS (Legacy)\MSS: (EnableICMPRedirect) Allow ICMP redirects to override OSPF generated routes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</si>
  <si>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for your organization. This group policy object is backed by the following registry location:
 ```
HKEY_LOCAL_MACHINE\SYSTEM\CurrentControlSet\Services\Tcpip\Parameters:EnableICMPRedirect
```</t>
  </si>
  <si>
    <t>18.4.7</t>
  </si>
  <si>
    <t>(L1) Ensure 'MSS: (NoNameReleaseOnDemand) Allow the computer to ignore NetBIOS name release requests except from WINS servers' is set to 'Enabled'</t>
  </si>
  <si>
    <t>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t>
  </si>
  <si>
    <t>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t>
  </si>
  <si>
    <t>To establish the recommended configuration via GP, set the following UI path to `Enabled`:
 ```
Computer Configuration\Policies\Administrative Templates\MSS (Legacy)\MSS: (NoNameReleaseOnDemand) Allow the computer to ignore NetBIOS name release requests except from WINS servers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</si>
  <si>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HKEY_LOCAL_MACHINE\SYSTEM\CurrentControlSet\Services\NetBT\Parameters:NoNameReleaseOnDemand
```</t>
  </si>
  <si>
    <t>18.4.9</t>
  </si>
  <si>
    <t>(L1) Ensure 'MSS: (SafeDllSearchMode) Enable Safe DLL search mode (recommended)' is set to 'Enabled'</t>
  </si>
  <si>
    <t>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Docs](https://docs.microsoft.com/en-us/windows/win32/dlls/dynamic-link-library-search-order)</t>
  </si>
  <si>
    <t>If a user unknowingly executes hostile code that was packaged with additional files that include modified versions of system DLLs, the hostile code could load its own versions of those DLLs and potentially increase the type and degree of damage the code can render.</t>
  </si>
  <si>
    <t>To establish the recommended configuration via GP, set the following UI path to `Enabled`:
 ```
Computer Configuration\Policies\Administrative Templates\MSS (Legacy)\MSS: (SafeDllSearchMode) Enable Safe DLL search mode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</si>
  <si>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HKEY_LOCAL_MACHINE\SYSTEM\CurrentControlSet\Control\Session Manager:SafeDllSearchMode
```</t>
  </si>
  <si>
    <t>TITLE:Allowlist Authorized Libraries CONTROL:v8 2.6 DESCRIPTION: Use technical controls to ensure that only authorized software libraries, such as specific .dll, .ocx, .so, etc., files, are allowed to load into a system process. Block unauthorized libraries from loading into a system process. Reassess bi-annually, or more frequently.;TITLE:Utilize Centrally Managed Anti-malware Software CONTROL:v7 8.1 DESCRIPTION:Utilize centrally managed anti-malware software to continuously monitor and defend each of the organization's workstations and servers.;</t>
  </si>
  <si>
    <t>2.6</t>
  </si>
  <si>
    <t>8.1</t>
  </si>
  <si>
    <t>18.4.10</t>
  </si>
  <si>
    <t>(L1) Ensure 'MSS: (ScreenSaverGracePeriod) The time in seconds before the screen saver grace period expires (0 recommended)' is set to 'Enabled: 5 or fewer seconds'</t>
  </si>
  <si>
    <t>Windows includes a grace period between when the screen saver is launched and when the console is actually locked automatically when screen saver locking is enabled.
The recommended state for this setting is: `Enabled: 5 or fewer seconds`.</t>
  </si>
  <si>
    <t>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t>
  </si>
  <si>
    <t>Users will have to enter their passwords to resume their console sessions as soon as the grace period ends after screen saver activation.</t>
  </si>
  <si>
    <t>To establish the recommended configuration via GP, set the following UI path to `Enabled: 5 or fewer seconds`:
 ```
Computer Configuration\Policies\Administrative Templates\MSS (Legacy)\MSS: (ScreenSaverGracePeriod) The time in seconds before the screen saver grace period expires (0 recommended)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</si>
  <si>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HKEY_LOCAL_MACHINE\SOFTWARE\Microsoft\Windows NT\CurrentVersion\Winlogon:ScreenSaverGracePeriod
```</t>
  </si>
  <si>
    <t>18.4.13</t>
  </si>
  <si>
    <t>(L1) Ensure 'MSS: (WarningLevel) Percentage threshold for the security event log at which the system will generate a warning' is set to 'Enabled: 90% or less'</t>
  </si>
  <si>
    <t>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t>
  </si>
  <si>
    <t>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t>
  </si>
  <si>
    <t>An audit event will be generated when the Security log reaches the 90% percent full threshold (or whatever lower value may be set) unless the log is configured to overwrite events as needed.</t>
  </si>
  <si>
    <t>To establish the recommended configuration via GP, set the following UI path to `Enabled: 90% or less`:
 ```
Computer Configuration\Policies\Administrative Templates\MSS (Legacy)\MSS: (WarningLevel) Percentage threshold for the security event log at which the system will generate a warning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</si>
  <si>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HKEY_LOCAL_MACHINE\SYSTEM\CurrentControlSet\Services\Eventlog\Security:WarningLevel
```</t>
  </si>
  <si>
    <t>TITLE:Enable Detailed Logging CONTROL:v7 6.3 DESCRIPTION:Enable system logging to include detailed information such as an event source, date, user, timestamp, source addresses, destination addresses, and other useful elements.;TITLE:Ensure adequate storage for logs CONTROL:v7 6.4 DESCRIPTION:Ensure that all systems that store logs have adequate storage space for the logs generated.;</t>
  </si>
  <si>
    <t>18.5.4.1</t>
  </si>
  <si>
    <t>(L1) Ensure 'Configure DNS over HTTPS (DoH) name resolution' is set to 'Enabled: Allow DoH' or higher</t>
  </si>
  <si>
    <t>This setting determines if DNS over HTTPS (DoH) is used by the system. DNS over HTTPS (DoH) is a protocol for performing remote Domain Name System (DNS) resolution over the Hypertext Transfer Protocol Secure (HTTPS). For additional information on DNS over HTTPS (DoH), visit: [Secure DNS Client over HTTPS (DoH) on Windows Server 2022 | Microsoft Docs](https://docs.microsoft.com/en-us/windows-server/networking/dns/doh-client-support).
The recommended state for this setting is: `Enabled: Allow DoH`. Configuring this setting to `Enabled: Require DoH` also conforms to the benchmark.</t>
  </si>
  <si>
    <t>DNS over HTTPS (DoH) helps protect against DNS spoofing. Spoofing makes a transmission appear to come from a user other than the user who performed the action. It can also help prevent man-in-the-middle (MitM) attacks because the session in-between is encrypted.</t>
  </si>
  <si>
    <t>If the option `Enabled: Require DoH` is chosen, this could limit 3rd party products from logging DNS traffic (in transit) as the traffic would be encrypted while in transit. The Require DoH option could also lead to domain-joined systems not functioning properly within the environment. 
The option `Enabled: Allow DoH` will perform DoH queries if the configured DNS servers support it. If they don´t support it, classic name resolution will be used. This is the safest option. 
**Note:** Per Microsoft, don't enable the `Enabled: Require DoH` option for domain-joined computers as Active Directory Domain Services is heavily reliant on DNS because the Windows Server DNS Server service does not support DoH queries.</t>
  </si>
  <si>
    <t>To establish the recommended configuration via GP, set the following UI path to `Enabled: Allow DoH` (configuring to `Enabled: Require DoH` also conforms to the benchmark):
```
Computer Configuration\Policies\Administrative Templates\Network\DNS Client\Configure DNS over HTTPS (DoH) name resolution
```
**Note:** This Group Policy path may not exist by default. It is provided by the Group Policy template `DnsClient.admx/adml`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</si>
  <si>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NT\DNSClient:DoHPolicy
```</t>
  </si>
  <si>
    <t>18.5.4.2</t>
  </si>
  <si>
    <t>(L1) Ensure 'Turn off multicast name resolution' is set to 'Enabled'</t>
  </si>
  <si>
    <t>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t>
  </si>
  <si>
    <t>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t>
  </si>
  <si>
    <t>In the event DNS is unavailable a system will be unable to request it from other systems on the same subnet.</t>
  </si>
  <si>
    <t>To establish the recommended configuration via GP, set the following UI path to `Enabled`:
```
Computer Configuration\Policies\Administrative Templates\Network\DNS Client\Turn off multicast name resolution
```
**Note:** This Group Policy path may not exist by default. It is provided by the Group Policy template `DnsClient.admx/adml`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</si>
  <si>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NT\DNSClient:EnableMulticast
```</t>
  </si>
  <si>
    <t>18.5.8.1</t>
  </si>
  <si>
    <t>(L1) Ensure 'Enable insecure guest logons' is set to 'Disabled'</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</si>
  <si>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</si>
  <si>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</si>
  <si>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 This was not originally the default behavior in older versions of Windows, but Microsoft changed the default behavior starting with Windows 10 R1709: [Guest access in SMB2 disabled by default in Windows 10 and Windows Server 2016](https://support.microsoft.com/en-us/help/4046019/guest-access-in-smb2-disabled-by-default-in-windows-10-and-windows-ser)</t>
  </si>
  <si>
    <t>To establish the recommended configuration via GP, set the following UI path to `Disabled:`
```
Computer Configuration\Policies\Administrative Templates\Network\Lanman Workstation\Enable insecure guest logons
```
**Note:** This Group Policy path may not exist by default. It is provided by the Group Policy template `LanmanWorkstation.admx/adml`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</si>
  <si>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HKEY_LOCAL_MACHINE\SOFTWARE\Policies\Microsoft\Windows\LanmanWorkstation:AllowInsecureGuestAuth
```</t>
  </si>
  <si>
    <t>18.5.11.2</t>
  </si>
  <si>
    <t>(L1) Ensure 'Prohibit installation and configuration of Network Bridge on your DNS domain network' is set to 'Enabled'</t>
  </si>
  <si>
    <t>You can use this procedure to control a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</si>
  <si>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t>
  </si>
  <si>
    <t>Users cannot create or configure a Network Bridge.</t>
  </si>
  <si>
    <t>To establish the recommended configuration via GP, set the following UI path to `Enabled`:
```
Computer Configuration\Policies\Administrative Templates\Network\Network Connections\Prohibit installation and configuration of Network Bridge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</si>
  <si>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Connections:NC_AllowNetBridge_NLA
```</t>
  </si>
  <si>
    <t>TITLE:Establish and Maintain a Secure Network Architecture CONTROL:v8 12.2 DESCRIPTION:Establish and maintain a secure network architecture. A secure network architecture must address segmentation, least privilege, and availability, at a minimum.;TITLE:Use Automated Tools to Verify Standard Device Configurations and Detect Changes CONTROL:v7 11.3 DESCRIPTION:Compare all network device configuration against approved security configurations defined for each network device in use and alert when any deviations are discovered.;</t>
  </si>
  <si>
    <t>12.2</t>
  </si>
  <si>
    <t>18.5.11.3</t>
  </si>
  <si>
    <t>(L1) Ensure 'Prohibit use of Internet Connection Sharing on your DNS domain network' is set to 'Enabled'</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</si>
  <si>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</si>
  <si>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</si>
  <si>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</si>
  <si>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To establish the recommended configuration via GP, set the following UI path to `Enabled`:
```
Computer Configuration\Policies\Administrative Templates\Network\Network Connections\Prohibit use of Internet Connection Sharing on your DNS domain network
```
**Note:** This Group Policy path is provided by the Group Policy template `NetworkConnections.admx/adml`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</si>
  <si>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HKEY_LOCAL_MACHINE\SOFTWARE\Policies\Microsoft\Windows\Network Connections:NC_ShowSharedAccessUI
```</t>
  </si>
  <si>
    <t>TITLE:Uninstall or Disable Unnecessary Services on Enterprise Assets and Software CONTROL:v8 4.8 DESCRIPTION:Uninstall or disable unnecessary services on enterprise assets and software, such as an unused file sharing service, web application module, or service function.;TITLE:Establish and Maintain a Secure Network Architecture CONTROL:v8 12.2 DESCRIPTION:Establish and maintain a secure network architecture. A secure network architecture must address segmentation, least privilege, and availability, at a minimum.;TITLE:Ensure Only Approved Ports, Protocols and Services Are Running CONTROL:v7 9.2 DESCRIPTION:Ensure that only network ports, protocols, and services listening on a system with validated business needs, are running on each system.;</t>
  </si>
  <si>
    <t>18.5.11.4</t>
  </si>
  <si>
    <t>(L1) Ensure 'Require domain users to elevate when setting a network's location' is set to 'Enabled'</t>
  </si>
  <si>
    <t>This policy setting determines whether to require domain users to elevate when setting a network's location.
The recommended state for this setting is: `Enabled`.</t>
  </si>
  <si>
    <t>Allowing regular users to set a network location increases the risk and attack surface.</t>
  </si>
  <si>
    <t>Domain users must elevate when setting a network's location.</t>
  </si>
  <si>
    <t>To establish the recommended configuration via GP, set the following UI path to `Enabled`:
```
Computer Configuration\Policies\Administrative Templates\Network\Network Connections\Require domain users to elevate when setting a network's location
```
**Note:** This Group Policy path may not exist by default. It is provided by the Group Policy template `NetworkConnections.admx/adml`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</si>
  <si>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HKEY_LOCAL_MACHINE\SOFTWARE\Policies\Microsoft\Windows\Network Connections:NC_StdDomainUserSetLocation
```</t>
  </si>
  <si>
    <t>18.5.14.1</t>
  </si>
  <si>
    <t>(L1) Ensure 'Hardened UNC Paths' is set to 'Enabled, with "Require Mutual Authentication" and "Require Integrity" set for all NETLOGON and SYSVOL shares'</t>
  </si>
  <si>
    <t>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"`Privacy`" setting may (optionally) also be set to enable SMB encryption. However, using SMB encryption will render the targeted share paths completely inaccessible by older OSes, so only use this additional option with caution and thorough testing.</t>
  </si>
  <si>
    <t>In February 2015, Microsoft released a new control mechanism to mitigate a security risk in Group Policy as part of the [MS15-011](https://technet.microsoft.com/library/security/MS15-011) / [MSKB 3000483](https://support.microsoft.com/en-us/kb/3000483)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MS15-014](http://blogs.technet.com/b/askpfeplat/archive/2015/02/23/guidance-on-deployment-of-ms15-011-and-ms15-014.aspx).</t>
  </si>
  <si>
    <t>Windows only allows access to the specified UNC paths after fulfilling additional security requirements.</t>
  </si>
  <si>
    <t>To establish the recommended configuration via GP, set the following UI path to `Enabled` with the following paths configured, at a minimum:
`\\*\NETLOGON RequireMutualAuthentication=1, RequireIntegrity=1`
`\\*\SYSVOL RequireMutualAuthentication=1, RequireIntegrity=1`
```
Computer Configuration\Policies\Administrative Templates\Network\Network Provider\Hardened UNC Paths
```
**Note:** This Group Policy path does not exist by default. An additional Group Policy template (`NetworkProvider.admx/adml`) is required - it is included with the [MS15-011](https://technet.microsoft.com/library/security/MS15-011) / [MSKB 3000483](https://support.microsoft.com/en-us/kb/3000483) security update or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</si>
  <si>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HKEY_LOCAL_MACHINE\SOFTWARE\Policies\Microsoft\Windows\NetworkProvider\HardenedPaths:\\*\NETLOGON
HKEY_LOCAL_MACHINE\SOFTWARE\Policies\Microsoft\Windows\NetworkProvider\HardenedPaths:\\*\SYSVOL
```</t>
  </si>
  <si>
    <t>18.5.21.1</t>
  </si>
  <si>
    <t>(L1) Ensure 'Minimize the number of simultaneous connections to the Internet or a Windows Domain' is set to 'Enabled: 3 = Prevent Wi-Fi when on Ethernet'</t>
  </si>
  <si>
    <t>This policy setting prevents computers from establishing multiple simultaneous connections to either the Internet or to a Windows domain.
The recommended state for this setting is: `Enabled: 3 = Prevent Wi-Fi when on Ethernet`.</t>
  </si>
  <si>
    <t>Preventing bridged network connections can help prevent a user unknowingly allowing traffic to route between internal and external networks, which risks exposure to sensitive internal data.</t>
  </si>
  <si>
    <t>While connected to an Ethernet connection, Windows won't allow use of a WLAN (automatically _or_ manually) until Ethernet is disconnected. However, if a cellular data connection is available, it will always stay connected for services that require it, but no Internet traffic will be routed over cellular if an Ethernet or WLAN connection is present.</t>
  </si>
  <si>
    <t>To establish the recommended configuration via GP, set the following UI path to `Enabled: 3 = Prevent Wi-Fi when on Ethernet`:
```
Computer Configuration\Policies\Administrative Templates\Network\Windows Connection Manager\Minimize the number of simultaneous connections to the Internet or a Windows Domain
```
**Note:** This Group Policy path may not exist by default. It is provided by the Group Policy template `WCM.admx/adml` that is included with the Microsoft Windows 8.0 &amp; Server 2012 (non-R2) Administrative Templates. It was updated with a new _Minimize Policy Options_ sub-setting starting with the Windows 10 Release 1903 Administrative Templates.</t>
  </si>
  <si>
    <t>Navigate to the UI Path articulated in the Remediation section and confirm it is set as prescribed. This group policy setting is backed by the following registry location:
 ```
HKEY_LOCAL_MACHINE\SOFTWARE\Policies\Microsoft\Windows\WcmSvc\GroupPolicy:fMinimizeConnections
```</t>
  </si>
  <si>
    <t>TITLE:Limit Wireless Access on Client Devices CONTROL:v7 15.5 DESCRIPTION:Configure wireless access on client machines that do have an essential wireless business purpose, to allow access only to authorized wireless networks and to restrict access to other wireless networks.;</t>
  </si>
  <si>
    <t>15.5</t>
  </si>
  <si>
    <t>18.5.21.2</t>
  </si>
  <si>
    <t>(L1) Ensure 'Prohibit connection to non-domain networks when connected to domain authenticated network' is set to 'Enabled'</t>
  </si>
  <si>
    <t>This policy setting prevents computers from connecting to both a domain based network and a non-domain based network at the same time.
The recommended state for this setting is: `Enabled`.</t>
  </si>
  <si>
    <t>The potential concern is that a user would unknowingly allow network traffic to flow between the insecure public network and the enterprise managed network.</t>
  </si>
  <si>
    <t>The computer responds to automatic and manual network connection attempts based on the following circumstances:
_Automatic connection attempts_ - When the computer is already connected to a domain based network, all automatic connection attempts to non-domain networks are blocked. - When the computer is already connected to a non-domain based network, automatic connection attempts to domain based networks are blocked.
_Manual connection attempts_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t>
  </si>
  <si>
    <t>To establish the recommended configuration via GP, set the following UI path to `Enabled`:
```
Computer Configuration\Policies\Administrative Templates\Network\Windows Connection Manager\Prohibit connection to non-domain networks when connected to domain authenticated network
```
**Note:** This Group Policy path may not exist by default. It is provided by the Group Policy template `WCM.admx/adml`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</si>
  <si>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HKEY_LOCAL_MACHINE\SOFTWARE\Policies\Microsoft\Windows\WcmSvc\GroupPolicy:fBlockNonDomain
```</t>
  </si>
  <si>
    <t>TITLE:Deny Communication over Unauthorized Ports CONTROL:v7 12.4 DESCRIPTION:Deny communication over unauthorized TCP or UDP ports or application traffic to ensure that only authorized protocols are allowed to cross the network boundary in or out of the network at each of the organization's network boundaries.;</t>
  </si>
  <si>
    <t>12.4</t>
  </si>
  <si>
    <t>18.5.23.2.1</t>
  </si>
  <si>
    <t>(L1) Ensure 'Allow Windows to automatically connect to suggested open hotspots, to networks shared by contacts, and to hotspots offering paid services' is set to 'Disabled'</t>
  </si>
  <si>
    <t>This policy setting determines whether users can enable the following WLAN settings: "Connect to suggested open hotspots," "Connect to networks shared by my contacts," and "Enable paid services".
- "Connect to suggested open hotspots" enables Windows to automatically connect users to open hotspots it knows about by crowdsourcing networks that other people using Windows have connected to.
- "Connect to networks shared by my contacts" enables Windows to automatically connect to networks that the user's contacts have shared with them, and enables users on this device to share networks with their contacts.
- "Enable paid services" enables Windows to temporarily connect to open hotspots to determine if paid services are available.
The recommended state for this setting is: `Disabled`.
**Note:** These features are also known by the name "_Wi-Fi Sense_".</t>
  </si>
  <si>
    <t>Automatically connecting to an open hotspot or network can introduce the system to a rogue network with malicious intent.</t>
  </si>
  <si>
    <t>_Connect to suggested open hotspots_, _Connect to networks shared by my contacts_, and _Enable paid services_ will each be turned off and users on the device will be prevented from enabling them.</t>
  </si>
  <si>
    <t>To establish the recommended configuration via GP, set the following UI path to `Disabled`:
```
Computer Configuration\Policies\Administrative Templates\Network\WLAN Service\WLAN Settings\Allow Windows to automatically connect to suggested open hotspots, to networks shared by contacts, and to hotspots offering paid services
```
**Note:** This Group Policy path may not exist by default. It is provided by the Group Policy template `wlansvc.admx/adml`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</si>
  <si>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HKEY_LOCAL_MACHINE\SOFTWARE\Microsoft\WcmSvc\wifinetworkmanager\config:AutoConnectAllowedOEM
```</t>
  </si>
  <si>
    <t>18.6.1</t>
  </si>
  <si>
    <t>(L1) Ensure 'Allow Print Spooler to accept client connections' is set to 'Disabled'</t>
  </si>
  <si>
    <t>This policy setting controls whether the Print Spooler service will accept client connections.
The recommended state for this setting is: `Disabled`.
**Note:** The Print Spooler service must be restarted for changes to this policy to take effect.</t>
  </si>
  <si>
    <t>Disabling the ability for the Print Spooler service to accept client connections mitigates **remote** attacks against the PrintNightmare vulnerability ([CVE-2021-34527](https://msrc.microsoft.com/update-guide/vulnerability/CVE-2021-34527)) and other **remote** Print Spooler attacks. However, this recommendation _does not_ mitigate against **local** attacks on the Print Spooler service.</t>
  </si>
  <si>
    <t>Provided that the Print Spooler service is not disabled, users will continue to be able to print _from their workstation_. However, the workstation's Print Spooler service will not accept client connections or allow users to share printers. Note that all printers that were already shared will continue to be shared.</t>
  </si>
  <si>
    <t>To establish the recommended configuration via GP, set the following UI path to `Disabled`:
```
Computer Configuration\Policies\Administrative Templates\Printers\Allow Print Spooler to accept client connections
```
**Note:** This Group Policy path is provided by the Group Policy template `printing2.admx/adml`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</si>
  <si>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 NT\Printers:RegisterSpoolerRemoteRpcEndPoint
```</t>
  </si>
  <si>
    <t>18.6.2</t>
  </si>
  <si>
    <t>(L1) Ensure 'Point and Print Restrictions: When installing drivers for a new connection' is set to 'Enabled: Show warning and elevation prompt'</t>
  </si>
  <si>
    <t>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 This change overrides all Point and Print Group Policy settings and ensures that only Administrators can install printer drivers from a print server using Point and Print.</t>
  </si>
  <si>
    <t>Enabling Windows User Account Control (UAC) for the installation of new print drivers can help mitigate the PrintNightmare vulnerability ([CVE-2021-34527](https://msrc.microsoft.com/update-guide/vulnerability/CVE-2021-34527)) and other Print Spooler attacks.
Although the Point and Print default driver installation behavior overrides this setting, it is important to configure this as a backstop in the event that behavior is reversed.</t>
  </si>
  <si>
    <t>To establish the recommended configuration via GP, set the following UI path to `Enabled: Show warning and elevation prompt`:
```
Computer Configuration\Policies\Administrative Templates\Printers\Point and Print Restrictions: When installing drivers for a new connection 
```
**Note:** This Group Policy path is provided by the Group Policy template `Printing.admx/adml`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</si>
  <si>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NT\Printers\PointAndPrint:NoWarningNoElevationOnInstall
```</t>
  </si>
  <si>
    <t>18.6.3</t>
  </si>
  <si>
    <t>(L1) Ensure 'Point and Print Restrictions: When updating drivers for an existing connection' is set to 'Enabled: Show warning and elevation prompt'</t>
  </si>
  <si>
    <t>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Change](https://msrc-blog.microsoft.com/2021/08/10/point-and-print-default-behavior-change/) which modifies the default Point and Print driver installation and update behavior to require Administrator privileges. This is documented in [KB5005652—Manage new Point and Print default driver installation behavior (CVE-2021-34481)](https://support.microsoft.com/en-gb/topic/kb5005652-manage-new-point-and-print-default-driver-installation-behavior-cve-2021-34481-873642bf-2634-49c5-a23b-6d8e9a302872). This change overrides all Point and Print Group Policy settings and ensures that only Administrators can install printer drivers from a print server using Point and Print.</t>
  </si>
  <si>
    <t>Enabling Windows User Account Control (UAC) for updating existing print drivers can help mitigate the PrintNightmare vulnerability ([CVE-2021-34527](https://msrc.microsoft.com/update-guide/vulnerability/CVE-2021-34527)) and other Print Spooler attacks.
Although the Point and Print default driver installation behavior overrides this setting, it is important to configure this as a backstop in the event that behavior is reversed.</t>
  </si>
  <si>
    <t>To establish the recommended configuration via GP, set the following UI path to `Enabled: Show warning and elevation prompt`:
```
Computer Configuration\Policies\Administrative Templates\Printers\Point and Print Restrictions: When updating drivers for an existing connection 
```
**Note:** This Group Policy path is provided by the Group Policy template `Printing.admx/adml`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</si>
  <si>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NT\Printers\PointAndPrint:UpdatePromptSettings
```</t>
  </si>
  <si>
    <t>18.8.3.1</t>
  </si>
  <si>
    <t>(L1) Ensure 'Include command line in process creation events' is set to 'Enabled'</t>
  </si>
  <si>
    <t>This policy setting controls whether the process creation command line text is logged in security audit events when a new process has been created.
The recommended state for this setting is: `Enabled`.
**Note:** This feature that this setting controls was not originally supported in workstation OSes older than Windows 8.1. However, in February 2015 Microsoft added support for the feature to Windows 7 and Windows 8.0 via an update - [KB3004375](https://support.microsoft.com/en-us/help/3004375/microsoft-security-advisory-update-to-improve-windows-command-line-aud). Therefore, this setting is also important to set on those older OSes.</t>
  </si>
  <si>
    <t>Capturing process command line information in event logs can be very valuable when performing forensic investigations of attack incidents.</t>
  </si>
  <si>
    <t>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Docs](https://docs.microsoft.com/en-us/powershell/module/microsoft.powershell.core/about/about_logging_windows?view=powershell-7.2#protected-event-logging).</t>
  </si>
  <si>
    <t>To establish the recommended configuration via GP, set the following UI path to `Enabled`:
```
Computer Configuration\Policies\Administrative Templates\System\Audit Process Creation\Include command line in process creation events
```
**Note:** This Group Policy path may not exist by default. It is provided by the Group Policy template `AuditSettings.admx/adml`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</si>
  <si>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HKEY_LOCAL_MACHINE\SOFTWARE\Microsoft\Windows\CurrentVersion\Policies\System\Audit:ProcessCreationIncludeCmdLine_Enabled
```</t>
  </si>
  <si>
    <t>TITLE:Collect Command-Line Audit Logs CONTROL:v8 8.8 DESCRIPTION:Collect command-line audit logs. Example implementations include collecting audit logs from PowerShell®, BASH™, and remote administrative terminals.;TITLE:Encrypt or Hash all Authentication Credentials CONTROL:v7 16.4 DESCRIPTION:Encrypt or hash with a salt all authentication credentials when stored.;</t>
  </si>
  <si>
    <t>8.8</t>
  </si>
  <si>
    <t>18.8.4.1</t>
  </si>
  <si>
    <t>(L1) Ensure 'Encryption Oracle Remediation' is set to 'Enabled: Force Updated Clients'</t>
  </si>
  <si>
    <t>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t>
  </si>
  <si>
    <t>This setting is important to mitigate the CredSSP encryption oracle vulnerability, for which information was published by Microsoft on 03/13/2018 in [CVE-2018-0886 | CredSSP Remote Code Execution Vulnerability](https://portal.msrc.microsoft.com/en-us/security-guidance/advisory/CVE-2018-0886). All versions of Windows from Windows Vista onwards are affected by this vulnerability, and will be compatible with this recommendation provided that they have been patched at least through May 2018 (or later).</t>
  </si>
  <si>
    <t>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t>
  </si>
  <si>
    <t>To establish the recommended configuration via GP, set the following UI path to `Enabled: Force Updated Clients`:
```
Computer Configuration\Policies\Administrative Templates\System\Credentials Delegation\Encryption Oracle Remediation
```
**Note:** This Group Policy path may not exist by default. It is provided by the Group Policy template `CredSsp.admx/adml`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</si>
  <si>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HKEY_LOCAL_MACHINE\SOFTWARE\Microsoft\Windows\CurrentVersion\Policies\System\CredSSP\Parameters:AllowEncryptionOracle
```</t>
  </si>
  <si>
    <t>TITLE:Perform Automated Operating System Patch Management CONTROL:v8 7.3 DESCRIPTION:Perform operating system updates on enterprise assets through automated patch management on a monthly, or more frequent, basis.;TITLE:Deploy Automated Operating System Patch Management Tools CONTROL:v7 3.4 DESCRIPTION:Deploy automated software update tools in order to ensure that the operating systems are running the most recent security updates provided by the software vendor.;</t>
  </si>
  <si>
    <t>7.3</t>
  </si>
  <si>
    <t>3.4</t>
  </si>
  <si>
    <t>18.8.4.2</t>
  </si>
  <si>
    <t>(L1) Ensure 'Remote host allows delegation of non-exportable credentials' is set to 'Enabled'</t>
  </si>
  <si>
    <t>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Docs](https://docs.microsoft.com/en-us/windows/access-protection/remote-credential-guard)</t>
  </si>
  <si>
    <t>_Restricted Admin Mode_ was designed to help protect administrator accounts by ensuring that reusable credentials are not stored in memory on remote devices that could potentially be compromised.
_Windows Defender Remote Credential Guard_ helps you protect your credentials over a Remote Desktop connection by redirecting Kerberos requests back to the device that is requesting the connection.
Both features should be enabled and supported, as they reduce the chance of credential theft.</t>
  </si>
  <si>
    <t>The host will support the _Restricted Admin Mode_ and _Windows Defender Remote Credential Guard_ features.</t>
  </si>
  <si>
    <t>To establish the recommended configuration via GP, set the following UI path to `Enabled`:
```
Computer Configuration\Policies\Administrative Templates\System\Credentials Delegation\Remote host allows delegation of non-exportable credentials
```
**Note:** This Group Policy path may not exist by default. It is provided by the Group Policy template `CredSsp.admx/adml`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</si>
  <si>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HKEY_LOCAL_MACHINE\SOFTWARE\Policies\Microsoft\Windows\CredentialsDelegation:AllowProtectedCreds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</si>
  <si>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Gatekeeper™.;TITLE:Encrypt Transmittal of Username and Authentication Credentials CONTROL:v7 16.5 DESCRIPTION:Ensure that all account usernames and authentication credentials are transmitted across networks using encrypted channels.;</t>
  </si>
  <si>
    <t>16.5</t>
  </si>
  <si>
    <t>18.8.7.2</t>
  </si>
  <si>
    <t>(L1) Ensure 'Prevent device metadata retrieval from the Internet' is set to 'Enabled'</t>
  </si>
  <si>
    <t>This policy setting allows you to prevent Windows from retrieving device metadata from the Internet. 
The recommended state for this setting is: `Enabled`.
**Note:** This will not prevent the installation of basic hardware drivers, but does prevent associated 3rd-party utility software from automatically being installed under the context of the `SYSTEM` account.</t>
  </si>
  <si>
    <t>Installation of software should be conducted by an authorized system administrator and not a standard user. Allowing automatic 3rd-party software installations under the context of the `SYSTEM` account has potential for allowing unauthorized access via backdoors or installation software bugs.</t>
  </si>
  <si>
    <t>Standard users without administrator privileges will not be able to install associated 3rd-party utility software for peripheral devices. This may limit the use of advanced features of those devices unless/until an administrator installs the associated utility software for the device.</t>
  </si>
  <si>
    <t>To establish the recommended configuration via GP, set the following UI path to `Enabled`:
```
Computer Configuration\Policies\Administrative Templates\System\Device Installation\Prevent device metadata retrieval from the Internet
```
**Note:** This Group Policy path is provided by the Group Policy template `DeviceInstallation.admx/adml` that is included with the Microsoft Windows 7 &amp; Server 2008 R2 Administrative Templates, or with the Group Policy template `DeviceSetup.admx/adml`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</si>
  <si>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HKEY_LOCAL_MACHINE\SOFTWARE\Policies\Microsoft\Windows\Device Metadata:PreventDeviceMetadataFromNetwork
```</t>
  </si>
  <si>
    <t>18.8.14.1</t>
  </si>
  <si>
    <t>(L1) Ensure 'Boot-Start Driver Initialization Policy' is set to 'Enabled: Good, unknown and bad but critical'</t>
  </si>
  <si>
    <t>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The driver has been signed and has not been tampered with.
- `Bad`: The driver has been identified as malware. It is recommended that you do not allow known bad drivers to be initialized.
- `Bad, but required for boot`: The driver has been identified as malware, but the computer cannot successfully boot without loading this driver.
- `Unknown`: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t>
  </si>
  <si>
    <t>This policy setting helps reduce the impact of malware that has already infected your system.</t>
  </si>
  <si>
    <t>To establish the recommended configuration via GP, set the following UI path to `Enabled:` `Good, unknown and bad but critical:`
```
Computer Configuration\Policies\Administrative Templates\System\Early Launch Antimalware\Boot-Start Driver Initialization Policy
```
**Note:** This Group Policy path may not exist by default. It is provided by the Group Policy template `EarlyLaunchAM.admx/adml`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</si>
  <si>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HKEY_LOCAL_MACHINE\SYSTEM\CurrentControlSet\Policies\EarlyLaunch:DriverLoadPolicy
```</t>
  </si>
  <si>
    <t>18.8.21.2</t>
  </si>
  <si>
    <t>(L1) Ensure 'Configure registry policy processing: Do not apply during periodic background processing' is set to 'Enabled: FALSE'</t>
  </si>
  <si>
    <t>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recommended state for this setting is: `Enabled: FALSE` (unchecked).</t>
  </si>
  <si>
    <t>Setting this option to false (unchecked) will ensure that domain policy changes take effect more quickly, as compared to waiting until the next user logon or system restart.</t>
  </si>
  <si>
    <t>Group Policies will be reapplied every time they are refreshed, which could have a slight impact on performance.</t>
  </si>
  <si>
    <t>To establish the recommended configuration via GP, set the following UI path to `Enabled`, then set the `Do not apply during periodic background processing` option to `FALSE` (unchecked):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</si>
  <si>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Policy\{35378EAC-683F-11D2-A89A-00C04FBBCFA2}:NoBackgroundPolicy
```</t>
  </si>
  <si>
    <t>TITLE:Deploy System Configuration Management Tools CONTROL:v7 5.4 DESCRIPTION:Deploy system configuration management tools that will automatically enforce and redeploy configuration settings to systems at regularly scheduled intervals.;</t>
  </si>
  <si>
    <t>18.8.21.3</t>
  </si>
  <si>
    <t>(L1) Ensure 'Configure registry policy processing: Process even if the Group Policy objects have not changed' is set to 'Enabled: TRUE'</t>
  </si>
  <si>
    <t>The "Process even if the Group Policy objects have not changed" option updates and reapplies policies even if the policies have not changed.
The recommended state for this setting is: `Enabled: TRUE` (checked).</t>
  </si>
  <si>
    <t>Setting this option to true (checked) will ensure unauthorized changes that might have been configured locally are forced to match the domain-based Group Policy settings again.</t>
  </si>
  <si>
    <t>Group Policies will be reapplied even if they have not been changed, which could have a slight impact on performance.</t>
  </si>
  <si>
    <t>To establish the recommended configuration via GP, set the following UI path to `Enabled`, then set the `Process even if the Group Policy objects have not changed` option to `TRUE` (checked):
```
Computer Configuration\Policies\Administrative Templates\System\Group Policy\Configure registry policy processing
```
**Note:** This Group Policy path may not exist by default. It is provided by the Group Policy template `GroupPolicy.admx/adml`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</si>
  <si>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HKEY_LOCAL_MACHINE\SOFTWARE\Policies\Microsoft\Windows\Group Policy\{35378EAC-683F-11D2-A89A-00C04FBBCFA2}:NoGPOListChanges
```</t>
  </si>
  <si>
    <t>18.8.21.4</t>
  </si>
  <si>
    <t>(L1) Ensure 'Continue experiences on this device' is set to 'Disabled'</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</si>
  <si>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</si>
  <si>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managed environment only trusted systems should be communicating within the network. Access to any other system should be prohibited.</t>
  </si>
  <si>
    <t>The Windows device will not be discoverable by other devices, and cannot participate in cross-device experiences.</t>
  </si>
  <si>
    <t>To establish the recommended configuration via GP, set the following UI path to `Disabled`:
```
Computer Configuration\Policies\Administrative Templates\System\Group Policy\Continue experiences on this device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</si>
  <si>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HKEY_LOCAL_MACHINE\SOFTWARE\Policies\Microsoft\Windows\System:EnableCdp
```</t>
  </si>
  <si>
    <t>18.8.21.5</t>
  </si>
  <si>
    <t>(L1) Ensure 'Turn off background refresh of Group Policy' is set to 'Disabled'</t>
  </si>
  <si>
    <t>This policy setting prevents Group Policy from being updated while the computer is in use. This policy setting applies to Group Policy for computers, users and Domain Controllers.
The recommended state for this setting is: `Disabled`.</t>
  </si>
  <si>
    <t>This setting ensures that group policy changes take effect more quickly, as compared to waiting until the next user logon or system restart.</t>
  </si>
  <si>
    <t>To establish the recommended configuration via GP, set the following UI path to `Disabled`:
```
Computer Configuration\Policies\Administrative Templates\System\Group Policy\Turn off background refresh of Group Policy
```
**Note:** This Group Policy path is provided by the Group Policy template `GroupPolicy.admx/adml` that is included with all versions of the Microsoft Windows Administrative Templates.</t>
  </si>
  <si>
    <t>Navigate to the UI Path articulated in the Remediation section and confirm it is set as prescribed. This group policy setting is in effect when the following registry location does not exist:
 ```
HKEY_LOCAL_MACHINE\SOFTWARE\Microsoft\Windows\CurrentVersion\Policies\System:DisableBkGndGroupPolicy
```</t>
  </si>
  <si>
    <t>18.8.22.1.2</t>
  </si>
  <si>
    <t>(L1) Ensure 'Turn off downloading of print drivers over HTTP' is set to 'Enabled'</t>
  </si>
  <si>
    <t>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t>
  </si>
  <si>
    <t>Users might download drivers that include malicious code.</t>
  </si>
  <si>
    <t>Print drivers cannot be downloaded over HTTP.
**Note:** This policy setting does not prevent the client computer from printing to printers on the intranet or the Internet over HTTP. It only prohibits downloading drivers that are not already installed locally.</t>
  </si>
  <si>
    <t>To establish the recommended configuration via GP, set the following UI path to `Enabled`:
```
Computer Configuration\Policies\Administrative Templates\System\Internet Communication Management\Internet Communication settings\Turn off downloading of print drivers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</si>
  <si>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NT\Printers:DisableWebPnPDownload
```</t>
  </si>
  <si>
    <t>TITLE:Allowlist Authorized Software CONTROL:v8 2.5 DESCRIPTION:Use technical controls, such as application allowlisting, to ensure that only authorized software can execute or be accessed. Reassess bi-annually, or more frequently.;TITLE:Utilize Application Whitelisting CONTROL:v7 2.7 DESCRIPTION:Utilize application whitelisting technology on all assets to ensure that only authorized software executes and all unauthorized software is blocked from executing on assets.;</t>
  </si>
  <si>
    <t>2.5</t>
  </si>
  <si>
    <t>2.7</t>
  </si>
  <si>
    <t>18.8.22.1.6</t>
  </si>
  <si>
    <t>(L1) Ensure 'Turn off Internet download for Web publishing and online ordering wizards' is set to 'Enabled'</t>
  </si>
  <si>
    <t>This policy setting controls whether Windows will download a list of providers for the Web publishing and online ordering wizards.
The recommended state for this setting is: `Enabled`.</t>
  </si>
  <si>
    <t>Although the risk is minimal, enabling this setting will reduce the possibility of a user unknowingly downloading malicious content through this feature.</t>
  </si>
  <si>
    <t>Windows is prevented from downloading providers; only the service providers cached in the local registry are displayed.</t>
  </si>
  <si>
    <t>To establish the recommended configuration via GP, set the following UI path to `Enabled`:
```
Computer Configuration\Policies\Administrative Templates\System\Internet Communication Management\Internet Communication settings\Turn off Internet download for Web publishing and online ordering wizards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</si>
  <si>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HKEY_LOCAL_MACHINE\SOFTWARE\Microsoft\Windows\CurrentVersion\Policies\Explorer:NoWebServices
```</t>
  </si>
  <si>
    <t>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
  </si>
  <si>
    <t>7.4</t>
  </si>
  <si>
    <t>18.8.28.1</t>
  </si>
  <si>
    <t>(L1) Ensure 'Block user from showing account details on sign-in' is set to 'Enabled'</t>
  </si>
  <si>
    <t>This policy prevents the user from showing account details (email address or user name) on the sign-in screen.
The recommended state for this setting is: `Enabled`.</t>
  </si>
  <si>
    <t>An attacker with access to the console (for example, someone with physical access or someone who is able to connect to the workstation through Remote Desktop Services) could view the name of the last user who logged on to the server. The attacker could then try to guess the password, use a dictionary, or use a brute-force attack to try and log on.</t>
  </si>
  <si>
    <t>Users cannot choose to show account details on the sign-in screen.</t>
  </si>
  <si>
    <t>To establish the recommended configuration via GP, set the following UI path to `Enabled`:
```
Computer Configuration\Policies\Administrative Templates\System\Logon\Block user from showing account details on sign-in
```
**Note:** This Group Policy path may not exist by default. It is provided by the Group Policy template `Logon.admx/adml`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</si>
  <si>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HKEY_LOCAL_MACHINE\SOFTWARE\Policies\Microsoft\Windows\System:BlockUserFromShowingAccountDetailsOnSignin
```</t>
  </si>
  <si>
    <t>18.8.28.2</t>
  </si>
  <si>
    <t>(L1) Ensure 'Do not display network selection UI' is set to 'Enabled'</t>
  </si>
  <si>
    <t>This policy setting allows you to control whether anyone can interact with available networks UI on the logon screen.
The recommended state for this setting is: `Enabled`.</t>
  </si>
  <si>
    <t>An unauthorized user could disconnect the PC from the network or can connect the PC to other available networks without signing into Windows.</t>
  </si>
  <si>
    <t>The PC's network connectivity state cannot be changed without signing into Windows.</t>
  </si>
  <si>
    <t>To establish the recommended configuration via GP, set the following UI path to `Enabled`:
```
Computer Configuration\Policies\Administrative Templates\System\Logon\Do not display network selection UI
```
**Note:** This Group Policy path may not exist by default. It is provided by the Group Policy template `Logon.admx/adml`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</si>
  <si>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HKEY_LOCAL_MACHINE\SOFTWARE\Policies\Microsoft\Windows\System:DontDisplayNetworkSelectionUI
```</t>
  </si>
  <si>
    <t>18.8.28.3</t>
  </si>
  <si>
    <t>(L1) Ensure 'Do not enumerate connected users on domain-joined computers' is set to 'Enabled'</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</si>
  <si>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</si>
  <si>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</si>
  <si>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The Logon UI will not enumerate any connected users on domain-joined computers.</t>
  </si>
  <si>
    <t>To establish the recommended configuration via GP, set the following UI path to `Enabled`:
```
Computer Configuration\Policies\Administrative Templates\System\Logon\Do not enumerate connected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</si>
  <si>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HKEY_LOCAL_MACHINE\SOFTWARE\Policies\Microsoft\Windows\System:DontEnumerateConnectedUsers
```</t>
  </si>
  <si>
    <t>18.8.28.4</t>
  </si>
  <si>
    <t>(L1) Ensure 'Enumerate local users on domain-joined computers' is set to 'Disabled'</t>
  </si>
  <si>
    <t>This policy setting allows local users to be enumerated on domain-joined computers.
The recommended state for this setting is: `Disabled`.</t>
  </si>
  <si>
    <t>To establish the recommended configuration via GP, set the following UI path to `Disabled`:
```
Computer Configuration\Policies\Administrative Templates\System\Logon\Enumerate local users on domain-joined computers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</si>
  <si>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HKEY_LOCAL_MACHINE\SOFTWARE\Policies\Microsoft\Windows\System:EnumerateLocalUsers
```</t>
  </si>
  <si>
    <t>18.8.28.5</t>
  </si>
  <si>
    <t>(L1) Ensure 'Turn off app notifications on the lock screen' is set to 'Enabled'</t>
  </si>
  <si>
    <t>This policy setting allows you to prevent app notifications from appearing on the lock screen.
The recommended state for this setting is: `Enabled`.</t>
  </si>
  <si>
    <t>App notifications might display sensitive business or personal data.</t>
  </si>
  <si>
    <t>No app notifications are displayed on the lock screen.</t>
  </si>
  <si>
    <t>To establish the recommended configuration via GP, set the following UI path to `Enabled:`
```
Computer Configuration\Policies\Administrative Templates\System\Logon\Turn off app notifications on the lock screen
```
**Note:** This Group Policy path may not exist by default. It is provided by the Group Policy template `Logon.admx/adml`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</si>
  <si>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HKEY_LOCAL_MACHINE\SOFTWARE\Policies\Microsoft\Windows\System:DisableLockScreenAppNotifications
```</t>
  </si>
  <si>
    <t>18.8.28.6</t>
  </si>
  <si>
    <t>(L1) Ensure 'Turn off picture password sign-in' is set to 'Enabled'</t>
  </si>
  <si>
    <t>This policy setting allows you to control whether a domain user can sign in using a picture password. 
The recommended state for this setting is: `Enabled`.
**Note:** If the picture password feature is permitted, the user's domain password is cached in the system vault when using it.</t>
  </si>
  <si>
    <t>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t>
  </si>
  <si>
    <t>Users will not be able to set up or sign in with a picture password.</t>
  </si>
  <si>
    <t>To establish the recommended configuration via GP, set the following UI path to `Enabled`:
```
Computer Configuration\Policies\Administrative Templates\System\Logon\Turn off picture password sign-in
```
**Note:** This Group Policy path may not exist by default. It is provided by the Group Policy template `CredentialProviders.admx/adml`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</si>
  <si>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HKEY_LOCAL_MACHINE\SOFTWARE\Policies\Microsoft\Windows\System:BlockDomainPicturePassword
```</t>
  </si>
  <si>
    <t>18.8.28.7</t>
  </si>
  <si>
    <t>(L1) Ensure 'Turn on convenience PIN sign-in' is set to 'Disabled'</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</si>
  <si>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</si>
  <si>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</si>
  <si>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To establish the recommended configuration via GP, set the following UI path to `Disabled`:
```
Computer Configuration\Policies\Administrative Templates\System\Logon\Turn on convenience PIN sign-in
```
**Note:** This Group Policy path may not exist by default. It is provided by the Group Policy template `CredentialProviders.admx/adml` that is included with the Microsoft Windows 8.0 &amp; Server 2012 (non-R2) Administrative Templates (or newer).
**Note #2:** In older Microsoft Windows Administrative Templates, this setting was initially named _Turn on PIN sign-in_, but it was renamed starting with the Windows 10 Release 1511 Administrative Templates.</t>
  </si>
  <si>
    <t>Navigate to the UI Path articulated in the Remediation section and confirm it is set as prescribed. This group policy setting is backed by the following registry location:
 ```
HKEY_LOCAL_MACHINE\SOFTWARE\Policies\Microsoft\Windows\System:AllowDomainPINLogon
```</t>
  </si>
  <si>
    <t>18.8.34.6.1</t>
  </si>
  <si>
    <t>(L1) Ensure 'Allow network connectivity during connected-standby (on battery)' is set to 'Disabled'</t>
  </si>
  <si>
    <t>This policy setting allows you to control the network connectivity state in standby on modern standby-capable systems. 
The recommended state for this setting is: `Disabled`.</t>
  </si>
  <si>
    <t>Disabling this setting ensures that the computer will not be accessible to attackers over a WLAN network while left unattended, on battery and in a sleep state.</t>
  </si>
  <si>
    <t>Network connectivity in standby (while on battery)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</si>
  <si>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(on battery)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</si>
  <si>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HKEY_LOCAL_MACHINE\SOFTWARE\Policies\Microsoft\Power\PowerSettings\f15576e8-98b7-4186-b944-eafa664402d9:DCSettingIndex
```</t>
  </si>
  <si>
    <t>18.8.34.6.2</t>
  </si>
  <si>
    <t>(L1) Ensure 'Allow network connectivity during connected-standby (plugged in)' is set to 'Disabled'</t>
  </si>
  <si>
    <t>Disabling this setting ensures that the computer will not be accessible to attackers over a WLAN network while left unattended, plugged in and in a sleep state.</t>
  </si>
  <si>
    <t>Network connectivity in standby (while plugged in) is not guaranteed. This connectivity restriction currently only applies to WLAN networks only, but is subject to change (according to Microsoft).</t>
  </si>
  <si>
    <t>To establish the recommended configuration via GP, set the following UI path to `Disabled`:
```
Computer Configuration\Policies\Administrative Templates\System\Power Management\Sleep Settings\Allow network connectivity during connected-standby (plugged in)
```
**Note:** This Group Policy path may not exist by default. It is provided by the Group Policy template `Power.admx/adml`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</si>
  <si>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HKEY_LOCAL_MACHINE\SOFTWARE\Policies\Microsoft\Power\PowerSettings\f15576e8-98b7-4186-b944-eafa664402d9:ACSettingIndex
```</t>
  </si>
  <si>
    <t>18.8.34.6.5</t>
  </si>
  <si>
    <t>(L1) Ensure 'Require a password when a computer wakes (on battery)' is set to 'Enabled'</t>
  </si>
  <si>
    <t>Specifies whether or not the user is prompted for a password when the system resumes from sleep.
The recommended state for this setting is: `Enabled`.</t>
  </si>
  <si>
    <t>Enabling this setting ensures that anyone who wakes an unattended computer from sleep state will have to provide logon credentials before they can access the system.</t>
  </si>
  <si>
    <t>To establish the recommended configuration via GP, set the following UI path to `Enabled`:
```
Computer Configuration\Policies\Administrative Templates\System\Power Management\Sleep Settings\Require a password when a computer wakes (on battery)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</si>
  <si>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HKEY_LOCAL_MACHINE\SOFTWARE\Policies\Microsoft\Power\PowerSettings\0e796bdb-100d-47d6-a2d5-f7d2daa51f51:DCSettingIndex
```</t>
  </si>
  <si>
    <t>18.8.34.6.6</t>
  </si>
  <si>
    <t>(L1) Ensure 'Require a password when a computer wakes (plugged in)' is set to 'Enabled'</t>
  </si>
  <si>
    <t>To establish the recommended configuration via GP, set the following UI path to `Enabled`:
```
Computer Configuration\Policies\Administrative Templates\System\Power Management\Sleep Settings\Require a password when a computer wakes (plugged in)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</si>
  <si>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HKEY_LOCAL_MACHINE\SOFTWARE\Policies\Microsoft\Power\PowerSettings\0e796bdb-100d-47d6-a2d5-f7d2daa51f51:ACSettingIndex
```</t>
  </si>
  <si>
    <t>18.8.36.1</t>
  </si>
  <si>
    <t>(L1) Ensure 'Configure Offer Remote Assistance' is set to 'Disabled'</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</si>
  <si>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</si>
  <si>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</si>
  <si>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To establish the recommended configuration via GP, set the following UI path to `Disabled`:
```
Computer Configuration\Policies\Administrative Templates\System\Remote Assistance\Configure Offer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</si>
  <si>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Services:fAllowUnsolicited
```</t>
  </si>
  <si>
    <t>18.8.36.2</t>
  </si>
  <si>
    <t>(L1) Ensure 'Configure Solicited Remote Assistance' is set to 'Disabled'</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</si>
  <si>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</si>
  <si>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</si>
  <si>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</si>
  <si>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To establish the recommended configuration via GP, set the following UI path to `Disabled`:
```
Computer Configuration\Policies\Administrative Templates\System\Remote Assistance\Configure Solicited Remote Assistance
```
**Note:** This Group Policy path may not exist by default. It is provided by the Group Policy template `RemoteAssistance.admx/adml`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</si>
  <si>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Services:fAllowToGetHelp
```</t>
  </si>
  <si>
    <t>18.8.37.1</t>
  </si>
  <si>
    <t>(L1) Ensure 'Enable RPC Endpoint Mapper Client Authentication' is set to 'Enabled'</t>
  </si>
  <si>
    <t>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_1-way_ forest trusts if it is applied to the _trusting_ domain DCs (see Microsoft [KB3073942](https://support.microsoft.com/en-us/kb/3073942)), so we do not recommend applying it to Domain Controllers.
**Note:** This policy will not in effect until the system is rebooted.
The recommended state for this setting is: `Enabled`.</t>
  </si>
  <si>
    <t>Anonymous access to RPC services could result in accidental disclosure of information to unauthenticated users.</t>
  </si>
  <si>
    <t>RPC clients will authenticate to the Endpoint Mapper Service for calls that contain authentication information. Clients making such calls will not be able to communicate with the Windows NT4 Server Endpoint Mapper Service.</t>
  </si>
  <si>
    <t>To establish the recommended configuration via GP, set the following UI path to `Enabled`:
```
Computer Configuration\Policies\Administrative Templates\System\Remote Procedure Call\Enable RPC Endpoint Mapper Client Authentication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</si>
  <si>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NT\Rpc:EnableAuthEpResolution
```</t>
  </si>
  <si>
    <t>18.8.37.2</t>
  </si>
  <si>
    <t>(L1) Ensure 'Restrict Unauthenticated RPC clients' is set to 'Enabled: Authenticated'</t>
  </si>
  <si>
    <t>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"**None**" allows all RPC clients to connect to RPC Servers running on the machine on which the policy setting is applied.
-- "**Authenticated**" allows only authenticated RPC Clients (per the definition above) to connect to RPC Servers running on the machine on which the policy setting is applied. Exemptions are granted to interfaces that have requested them.
-- "**Authenticated without exceptions**"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t>
  </si>
  <si>
    <t>Unauthenticated RPC communication can create a security vulnerability.</t>
  </si>
  <si>
    <t>To establish the recommended configuration via GP, set the following UI path to `Enabled: Authenticated`:
```
Computer Configuration\Policies\Administrative Templates\System\Remote Procedure Call\Restrict Unauthenticated RPC clients
```
**Note:** This Group Policy path may not exist by default. It is provided by the Group Policy template `RPC.admx/adml`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</si>
  <si>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 NT\Rpc:RestrictRemoteClients
```</t>
  </si>
  <si>
    <t>18.9.4.2</t>
  </si>
  <si>
    <t>(L1) Ensure 'Prevent non-admin users from installing packaged Windows apps' is set to 'Enabled'</t>
  </si>
  <si>
    <t>This setting manages non-Administrator users' ability to install Windows app packages. 
The recommended state for this setting is: `Enabled`.</t>
  </si>
  <si>
    <t>In a corporate managed environment, application installations should be managed centrally by IT staff, not by end users.</t>
  </si>
  <si>
    <t>Non-Administrator users will not be able to install Microsoft Store app packages, unless they are explicitly permitted by other policies. If a Microsoft Store app is required for legitimate use, an Administrator will need to perform the installation from an Administrator context.</t>
  </si>
  <si>
    <t>To establish the recommended configuration via GP, set the following UI path to `Enabled`:
```
Computer Configuration\Policies\Administrative Templates\Windows Components\App Package Deployment\Prevent non-admin users from installing packaged Windows apps
```
**Note:** This Group Policy path may not exist by default. It is provided by the Group Policy template `AppxPackageManager.admx/adml` that is included with the Microsoft Windows 10 Release 2004 Administrative Templates (or newer).</t>
  </si>
  <si>
    <t>Navigate to the UI Path articulated in the Remediation section and confirm it is set as prescribed. This group policy setting is backed by the following registry location:
```
HKEY_LOCAL_MACHINE\SOFTWARE\Policies\Microsoft\Windows\Appx:BlockNonAdminUserInstall
```</t>
  </si>
  <si>
    <t>TITLE:Allowlist Authorized Software CONTROL:v8 2.5 DESCRIPTION:Use technical controls, such as application allowlisting, to ensure that only authorized software can execute or be accessed. Reassess bi-annually, or more frequently.;TITLE:Ensure the Use of Dedicated Administrative Accounts CONTROL:v7 4.3 DESCRIPTION:Ensure that all users with administrative account access use a dedicated or secondary account for elevated activities. This account should only be used for administrative activities and not internet browsing, email, or similar activities.;</t>
  </si>
  <si>
    <t>18.9.5.1</t>
  </si>
  <si>
    <t>(L1) Ensure 'Let Windows apps activate with voice while the system is locked' is set to 'Enabled: Force Deny'</t>
  </si>
  <si>
    <t>This policy setting specifies whether Windows apps can be activated by voice (apps and Cortana) while the system is locked.
The recommended state for this setting is: `Enabled: Force Deny`.</t>
  </si>
  <si>
    <t>Access to any computer resource should not be allowed when the device is locked.</t>
  </si>
  <si>
    <t>Users will not be able to activate apps while the computer is locked.</t>
  </si>
  <si>
    <t>To establish the recommended configuration via GP, set the following UI path to `Enabled: Force Deny`:
```
Computer Configuration\Policies\Administrative Templates\Windows Components\App Privacy\Let Windows apps activate with voice while the system is locked
```
**Note:** This Group Policy path may not exist by default. It is provided by the Group Policy template `AppPrivacy.admx/adml` that is included with the Microsoft Windows 10 Release 1903 Administrative Templates (or newer).</t>
  </si>
  <si>
    <t>Navigate to the UI Path articulated in the Remediation section and confirm it is set as prescribed. This group policy setting is backed by the following registry location:
```
HKEY_LOCAL_MACHINE\SOFTWARE\Policies\Microsoft\Windows\AppPrivacy:LetAppsActivateWithVoiceAboveLock
```</t>
  </si>
  <si>
    <t>18.9.6.1</t>
  </si>
  <si>
    <t>(L1) Ensure 'Allow Microsoft accounts to be optional' is set to 'Enabled'</t>
  </si>
  <si>
    <t>This policy setting lets you control whether Microsoft accounts are optional for Windows Store apps that require an account to sign in. This policy only affects Windows Store apps that support it.
The recommended state for this setting is: `Enabled`.</t>
  </si>
  <si>
    <t>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t>
  </si>
  <si>
    <t>Windows Store apps that typically require a Microsoft account to sign in will allow users to sign in with an enterprise account instead.</t>
  </si>
  <si>
    <t>To establish the recommended configuration via GP, set the following UI path to `Enabled`:
```
Computer Configuration\Policies\Administrative Templates\Windows Components\App runtime\Allow Microsoft accounts to be optional
```
**Note:** This Group Policy path may not exist by default. It is provided by the Group Policy template `AppXRuntime.admx/adml`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</si>
  <si>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HKEY_LOCAL_MACHINE\SOFTWARE\Microsoft\Windows\CurrentVersion\Policies\System:MSAOptional
```</t>
  </si>
  <si>
    <t>TITLE:Centralize Account Management CONTROL:v8 5.6 DESCRIPTION:Centralize account management through a directory or identity service.;TITLE:Configure Centralized Point of Authentication CONTROL:v7 16.2 DESCRIPTION:Configure access for all accounts through as few centralized points of authentication as possible, including network, security, and cloud systems.;</t>
  </si>
  <si>
    <t>18.9.8.1</t>
  </si>
  <si>
    <t>(L1) Ensure 'Disallow Autoplay for non-volume devices' is set to 'Enabled'</t>
  </si>
  <si>
    <t>This policy setting disallows AutoPlay for MTP devices like cameras or phones.
The recommended state for this setting is: `Enabled`.</t>
  </si>
  <si>
    <t>An attacker could use this feature to launch a program to damage a client computer or data on the computer.</t>
  </si>
  <si>
    <t>AutoPlay will not be allowed for MTP devices like cameras or phones.</t>
  </si>
  <si>
    <t>To establish the recommended configuration via GP, set the following UI path to `Enabled`:
```
Computer Configuration\Policies\Administrative Templates\Windows Components\AutoPlay Policies\Disallow Autoplay for non-volume devices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</si>
  <si>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HKEY_LOCAL_MACHINE\SOFTWARE\Policies\Microsoft\Windows\Explorer:NoAutoplayfornonVolume
```</t>
  </si>
  <si>
    <t>TITLE:Disable Autorun and Autoplay for Removable Media CONTROL:v8 10.3 DESCRIPTION:Disable autorun and autoplay auto-execute functionality for removable media.;TITLE:Configure Devices Not To Auto-run Content CONTROL:v7 8.5 DESCRIPTION:Configure devices to not auto-run content from removable media.;</t>
  </si>
  <si>
    <t>10.3</t>
  </si>
  <si>
    <t>18.9.8.2</t>
  </si>
  <si>
    <t>(L1) Ensure 'Set the default behavior for AutoRun' is set to 'Enabled: Do not execute any autorun commands'</t>
  </si>
  <si>
    <t>This policy setting sets the default behavior for Autorun commands. Autorun commands are generally stored in `autorun.inf` files. They often launch the installation program or other routines.
The recommended state for this setting is: `Enabled: Do not execute any autorun commands`.</t>
  </si>
  <si>
    <t>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t>
  </si>
  <si>
    <t>AutoRun commands will be completely disabled.</t>
  </si>
  <si>
    <t>To establish the recommended configuration via GP, set the following UI path to `Enabled: Do not execute any autorun commands`:
```
Computer Configuration\Policies\Administrative Templates\Windows Components\AutoPlay Policies\Set the default behavior for AutoRun
```
**Note:** This Group Policy path may not exist by default. It is provided by the Group Policy template `AutoPlay.admx/adml`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</si>
  <si>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HKEY_LOCAL_MACHINE\SOFTWARE\Microsoft\Windows\CurrentVersion\Policies\Explorer:NoAutorun
```</t>
  </si>
  <si>
    <t>18.9.8.3</t>
  </si>
  <si>
    <t>(L1) Ensure 'Turn off Autoplay' is set to 'Enabled: All drives'</t>
  </si>
  <si>
    <t>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t>
  </si>
  <si>
    <t>Autoplay will be disabled - users will have to manually launch setup or installation programs that are provided on removable media.</t>
  </si>
  <si>
    <t>To establish the recommended configuration via GP, set the following UI path to `Enabled: All drives`:
```
Computer Configuration\Policies\Administrative Templates\Windows Components\AutoPlay Policies\Turn off Autoplay
```
**Note:** This Group Policy path is provided by the Group Policy template `AutoPlay.admx/adml`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</si>
  <si>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HKEY_LOCAL_MACHINE\SOFTWARE\Microsoft\Windows\CurrentVersion\Policies\Explorer:NoDriveTypeAutoRun
```</t>
  </si>
  <si>
    <t>18.9.10.1.1</t>
  </si>
  <si>
    <t>(L1) Ensure 'Configure enhanced anti-spoofing' is set to 'Enabled'</t>
  </si>
  <si>
    <t>This policy setting determines whether enhanced anti-spoofing is configured for devices which support it.
The recommended state for this setting is: `Enabled`.</t>
  </si>
  <si>
    <t>Enterprise managed environments are now supporting a wider range of mobile devices, increasing the security on these devices will help protect against unauthorized access on your network.</t>
  </si>
  <si>
    <t>Windows will require all users on the device to use anti-spoofing for facial features, on devices which support it.</t>
  </si>
  <si>
    <t>To establish the recommended configuration via GP, set the following UI path to `Enabled`:
```
Computer Configuration\Policies\Administrative Templates\Windows Components\Biometrics\Facial Features\Configure enhanced anti-spoofing
```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 Server 2016 Administrative Templates, this setting was initially named _Use enhanced anti-spoofing when available_. It was renamed to _Configure enhanced anti-spoofing_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</si>
  <si>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HKEY_LOCAL_MACHINE\SOFTWARE\Policies\Microsoft\Biometrics\FacialFeatures:EnhancedAntiSpoofing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</si>
  <si>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
  </si>
  <si>
    <t>18.9.14.1</t>
  </si>
  <si>
    <t>(L1) Ensure 'Turn off cloud consumer account state content' is set to 'Enabled'</t>
  </si>
  <si>
    <t>This policy setting determines whether cloud consumer account state content is allowed in all Windows experiences. 
The recommended state for this setting is: `Enabled`.</t>
  </si>
  <si>
    <t>The use of consumer accounts in an enterprise managed environment is not good security practice as it could lead to possible data leakage.</t>
  </si>
  <si>
    <t>Users will not be able to use Microsoft consumer accounts on the system.</t>
  </si>
  <si>
    <t>To establish the recommended configuration via GP, set the following UI path to `Enabled`:
```
Computer Configuration\Policies\Administrative Templates\Windows Components\Cloud Content\Turn off cloud consumer account state content
```
**Note:** This Group Policy path may not exist by default. It is provided by the Group Policy template `CloudContent.admx/adml`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</si>
  <si>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HKEY_LOCAL_MACHINE\SOFTWARE\Policies\Microsoft\Windows\CloudContent:DisableConsumerAccountStateContent
```</t>
  </si>
  <si>
    <t>18.9.14.3</t>
  </si>
  <si>
    <t>(L1) Ensure 'Turn off Microsoft consumer experiences' is set to 'Enabled'</t>
  </si>
  <si>
    <t>This policy setting turns off experiences that help consumers make the most of their devices and Microsoft account.
The recommended state for this setting is: `Enabled`.
**Note:** [Per Microsoft TechNet](https://technet.microsoft.com/en-us/itpro/windows/manage/group-policies-for-enterprise-and-education-editions), this policy setting only applies to Windows 10 Enterprise and Windows 10 Education editions.</t>
  </si>
  <si>
    <t>Having apps silently install in an enterprise managed environment is not good security practice - especially if the apps send data back to a 3rd party.</t>
  </si>
  <si>
    <t>Users will no longer see personalized recommendations from Microsoft and notifications about their Microsoft account.</t>
  </si>
  <si>
    <t>To establish the recommended configuration via GP, set the following UI path to `Enabled`:
```
Computer Configuration\Policies\Administrative Templates\Windows Components\Cloud Content\Turn off Microsoft consumer experiences
```
**Note:** This Group Policy path may not exist by default. It is provided by the Group Policy template `CloudContent.admx/adml`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</si>
  <si>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HKEY_LOCAL_MACHINE\SOFTWARE\Policies\Microsoft\Windows\CloudContent:DisableWindowsConsumerFeatures
```</t>
  </si>
  <si>
    <t>18.9.15.1</t>
  </si>
  <si>
    <t>(L1) Ensure 'Require pin for pairing' is set to 'Enabled: First Time' OR 'Enabled: Always'</t>
  </si>
  <si>
    <t>This policy setting controls whether or not a PIN is required for pairing to a wireless display device.
The recommended state for this setting is: `Enabled: First Time` OR `Enabled: Always`.</t>
  </si>
  <si>
    <t>If this setting is not configured or disabled then a PIN would not be required when pairing wireless display devices to the system, increasing the risk of unauthorized use.</t>
  </si>
  <si>
    <t>The pairing ceremony for connecting to new wireless display devices will always require a PIN.</t>
  </si>
  <si>
    <t>To establish the recommended configuration via GP, set the following UI path to `Enabled: First Time` OR `Enabled: Always`:
```
Computer Configuration\Policies\Administrative Templates\Windows Components\Connect\Require pin for pairing
```
**Note:** This Group Policy path may not exist by default. It is provided by the Group Policy template `WirelessDisplay.admx/adml` that is included with the Microsoft Windows 10 Release 1607 &amp; Server 2016 Administrative Templates (or newer). The new `Choose one of the following actions` sub-option was later added as of the Windows 10 Release 1809 Administrative Templates. Choosing `Enabled` in the older templates is the equivalent of choosing `Enabled: First Time` in the newer templates.</t>
  </si>
  <si>
    <t>Navigate to the UI Path articulated in the Remediation section and confirm it is set as prescribed. This group policy setting is backed by the following registry location:
 ```
HKEY_LOCAL_MACHINE\SOFTWARE\Policies\Microsoft\Windows\Connect:RequirePinForPairing
```</t>
  </si>
  <si>
    <t>18.9.16.1</t>
  </si>
  <si>
    <t>(L1) Ensure 'Do not display the password reveal button' is set to 'Enabled'</t>
  </si>
  <si>
    <t>This policy setting allows you to configure the display of the password reveal button in password entry user experiences.
The recommended state for this setting is: `Enabled`.</t>
  </si>
  <si>
    <t>This is a useful feature when entering a long and complex password, especially when using a touchscreen. The potential risk is that someone else may see your password while surreptitiously observing your screen.</t>
  </si>
  <si>
    <t>The password reveal button will not be displayed after a user types a password in the password entry text box.</t>
  </si>
  <si>
    <t>To establish the recommended configuration via GP, set the following UI path to `Enabled`:
```
Computer Configuration\Policies\Administrative Templates\Windows Components\Credential User Interface\Do not display the password reveal button
```
**Note:** This Group Policy path may not exist by default. It is provided by the Group Policy template `CredUI.admx/adml`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</si>
  <si>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HKEY_LOCAL_MACHINE\SOFTWARE\Policies\Microsoft\Windows\CredUI:DisablePasswordReveal
```</t>
  </si>
  <si>
    <t>18.9.16.2</t>
  </si>
  <si>
    <t>(L1) Ensure 'Enumerate administrator accounts on elevation' is set to 'Disabled'</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</si>
  <si>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</si>
  <si>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</si>
  <si>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To establish the recommended configuration via GP, set the following UI path to `Disabled`:
```
Computer Configuration\Policies\Administrative Templates\Windows Components\Credential User Interface\Enumerate administrator accounts on elevation
```
**Note:** This Group Policy path is provided by the Group Policy template `CredUI.admx/adml`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</si>
  <si>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HKEY_LOCAL_MACHINE\SOFTWARE\Microsoft\Windows\CurrentVersion\Policies\CredUI:EnumerateAdministrators
```</t>
  </si>
  <si>
    <t>18.9.16.3</t>
  </si>
  <si>
    <t>(L1) Ensure 'Prevent the use of security questions for local accounts' is set to 'Enabled'</t>
  </si>
  <si>
    <t>This policy setting controls whether security questions can be used to reset local account passwords. The security question feature does not apply to domain accounts, only local accounts on the workstation.
The recommended state for this setting is: `Enabled`.</t>
  </si>
  <si>
    <t>Users could establish security questions that are easily guessed or sleuthed by observing the user’s social media accounts, making it easier for a malicious actor to change the local user account password and gain access to the computer as that user account.</t>
  </si>
  <si>
    <t>Local user accounts will not be able to set up and use security questions to reset their passwords.</t>
  </si>
  <si>
    <t>To establish the recommended configuration via GP, set the following UI path to `Enabled`:
```
Computer Configuration\Policies\Administrative Templates\Windows Components\Credential User Interface\Prevent the use of security questions for local accounts
```
**Note:** This Group Policy path may not exist by default. It is provided by the Group Policy template `CredUI.admx/adml` that is included with the Microsoft Windows 10 Release 1903 Administrative Templates (or newer).</t>
  </si>
  <si>
    <t>Navigate to the UI Path articulated in the Remediation section and confirm it is set as prescribed. This group policy setting is backed by the following registry location:
```
HKEY_LOCAL_MACHINE\SOFTWARE\Policies\Microsoft\Windows\System:NoLocalPasswordResetQuestions
```</t>
  </si>
  <si>
    <t>18.9.17.1</t>
  </si>
  <si>
    <t>(L1) Ensure 'Allow Diagnostic Data' is set to 'Enabled: Diagnostic data off (not recommended)' or 'Enabled: Send required diagnostic data'</t>
  </si>
  <si>
    <t>This policy setting determines the amount of diagnostic and usage data reported to Microsoft:
- A value of (0) `Diagnostic data off (not recommended)`. Using this value, no diagnostic data is sent from the device. This value is only supported on Enterprise, Education, and Server editions. If you choose this setting, devices in your organization will still be secure.
- A value of (1) `Send required diagnostic data`. This is the minimum diagnostic data necessary to keep Windows secure, up to date, and performing as expected. Using this value disables the _Optional diagnostic data_ control in the Settings app.
- A value of (3)`Send optional diagnostic data`. Additional diagnostic data is collected that helps us to detect, diagnose and fix issues, as well as make product improvements. Required diagnostic data will always be included when you choose to send optional diagnostic data. Optional diagnostic data can also include diagnostic log files and crash dumps. Use the _Limit Dump Collection_ and the _Limit Diagnostic Log Collection_ policies for more granular control of what optional diagnostic data is sent.
Windows telemetry settings apply to the Windows operating system and some first party apps. This setting does not apply to third party apps running on Windows 10/11.
The recommended state for this setting is: `Enabled: Diagnostic data off (not recommended)` or `Enabled: Send required diagnostic data`.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_Configure diagnostic data opt-in settings user interface_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MDM](https://docs.microsoft.com/en-us/windows/privacy/configure-windows-diagnostic-data-in-your-organization#manage-diagnostic-data-using-group-policy-and-mdm)</t>
  </si>
  <si>
    <t>Sending any data to a 3rd party vendor is a security concern and should only be done on an as needed basis.</t>
  </si>
  <si>
    <t>Note that setting values of 0 or 1 will degrade certain experiences on the device.</t>
  </si>
  <si>
    <t>To establish the recommended configuration via GP, set the following UI path to `Enabled: Diagnostic data off (not recommended)` or `Enabled: Send required diagnostic data`:
```
Computer Configuration\Policies\Administrative Templates\Windows Components\Data Collection and Preview Builds\Allow Diagnostic Data
```
**Note:** This Group Policy path may not exist by default. It is provided by the Group Policy template `DataCollection.admx/adml` that is included with the Microsoft Windows 11 Release 21H2 Administrative Templates (or newer).
**Note #2:** In older Microsoft Windows Administrative Templates, this setting was initially named _Allow Telemetry_, but it was renamed to _Allow Diagnostic Data_ starting with the Windows 11 Release 21H2 Administrative Templates.</t>
  </si>
  <si>
    <t>Navigate to the UI Path articulated in the Remediation section and confirm it is set as prescribed. This group policy setting is backed by the following registry location:
```
HKEY_LOCAL_MACHINE\SOFTWARE\Policies\Microsoft\Windows\DataCollection:AllowTelemetry
```</t>
  </si>
  <si>
    <t>18.9.17.3</t>
  </si>
  <si>
    <t>(L1) Ensure 'Disable OneSettings Downloads' is set to 'Enabled'</t>
  </si>
  <si>
    <t>This policy setting controls whether Windows attempts to connect with the OneSettings service to download configuration settings.
The recommended state for this setting is: `Enabled`.</t>
  </si>
  <si>
    <t>Sending data to a 3rd-party vendor is a security concern and should only be done on an as-needed basis.</t>
  </si>
  <si>
    <t>Windows will not connect to the OneSettings service to download configuration settings.</t>
  </si>
  <si>
    <t>To establish the recommended configuration via GP, set the following UI path to `Enabled`:
```
Computer Configuration\Policies\Administrative Templates\Windows Components\Data Collection and Preview Builds\Disable OneSettings Downloads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</si>
  <si>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HKEY_LOCAL_MACHINE\SOFTWARE\Policies\Microsoft\Windows\DataCollection:DisableOneSettingsDownloads
```</t>
  </si>
  <si>
    <t>18.9.17.4</t>
  </si>
  <si>
    <t>(L1) Ensure 'Do not show feedback notifications' is set to 'Enabled'</t>
  </si>
  <si>
    <t>This policy setting allows an organization to prevent its devices from showing feedback questions from Microsoft.
The recommended state for this setting is: `Enabled`.</t>
  </si>
  <si>
    <t>Users should not be sending any feedback to 3rd party vendors in an enterprise managed environment.</t>
  </si>
  <si>
    <t>Users will no longer see feedback notifications through the Windows Feedback app.</t>
  </si>
  <si>
    <t>To establish the recommended configuration via GP, set the following UI path to `Enabled`:
```
Computer Configuration\Policies\Administrative Templates\Windows Components\Data Collection and Preview Builds\Do not show feedback notifications
```
**Note:** This Group Policy path may not exist by default. It is provided by the Group Policy template `FeedbackNotifications.admx/adml`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</si>
  <si>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HKEY_LOCAL_MACHINE\SOFTWARE\Policies\Microsoft\Windows\DataCollection:DoNotShowFeedbackNotifications
```</t>
  </si>
  <si>
    <t>18.9.17.5</t>
  </si>
  <si>
    <t>(L1) Ensure 'Enable OneSettings Auditing' is set to 'Enabled'</t>
  </si>
  <si>
    <t>This policy setting controls whether Windows records attempts to connect with the OneSettings service to the Operational EventLog.
The recommended state for this setting is: `Enabled`.</t>
  </si>
  <si>
    <t>There should be no impact to the system.</t>
  </si>
  <si>
    <t>To establish the recommended configuration via GP, set the following UI path to `Enabled`:
```
Computer Configuration\Policies\Administrative Templates\Windows Components\Data Collection and Preview Builds\Enable OneSettings Auditing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</si>
  <si>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HKEY_LOCAL_MACHINE\SOFTWARE\Policies\Microsoft\Windows\DataCollection:EnableOneSettingsAuditing
```</t>
  </si>
  <si>
    <t>18.9.17.6</t>
  </si>
  <si>
    <t>(L1) Ensure 'Limit Diagnostic Log Collection' is set to 'Enabled'</t>
  </si>
  <si>
    <t>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</si>
  <si>
    <t>Diagnostic logs and information such as crash dumps will not be collected for transmission to Microsoft.</t>
  </si>
  <si>
    <t>To establish the recommended configuration via GP, set the following UI path to `Enabled`:
```
Computer Configuration\Policies\Administrative Templates\Windows Components\Data Collection and Preview Builds\Limit Diagnostic Log Collection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</si>
  <si>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HKEY_LOCAL_MACHINE\SOFTWARE\Policies\Microsoft\Windows\DataCollection:LimitDiagnosticLogCollection
```</t>
  </si>
  <si>
    <t>18.9.17.7</t>
  </si>
  <si>
    <t>(L1) Ensure 'Limit Dump Collection' is set to 'Enabled'</t>
  </si>
  <si>
    <t>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t>
  </si>
  <si>
    <t>Sending data to a 3rd party vendor is a security concern and should only be done on an as needed basis.</t>
  </si>
  <si>
    <t>Windows Error Reporting is limited to sending kernel mini and user mode triage memory dumps, reducing the risk of sending sensitive information to Microsoft.</t>
  </si>
  <si>
    <t>To establish the recommended configuration via GP, set the following UI path to `Enabled`.
```
Computer Configuration\Policies\Administrative Templates\Windows Components\Data Collection and Preview Builds\Limit Dump Collection
```
**Note:** This Group Policy path may not exist by default. It is provided by the Group Policy template `DataCollection.admx/adml`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</si>
  <si>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HKEY_LOCAL_MACHINE\SOFTWARE\Policies\Microsoft\Windows\DataCollection:LimitDumpCollection
```</t>
  </si>
  <si>
    <t>18.9.17.8</t>
  </si>
  <si>
    <t>(L1) Ensure 'Toggle user control over Insider builds' is set to 'Disabled'</t>
  </si>
  <si>
    <t>This policy setting determines whether users can access the Insider build controls in the Advanced Options for Windows Update. These controls are located under "Get Insider builds," and enable users to make their devices available for downloading and installing Windows preview software.
The recommended state for this setting is: `Disabled`.
**Note:** This policy setting applies only to devices running Windows 10 Pro or Windows 10 Enterprise, up until Release 1703. For Release 1709 or newer, Microsoft encourages using the `Manage preview builds` setting (recommendation title 'Manage preview builds'). We have kept this setting in the benchmark to ensure that any older builds of Windows 10 in the environment are still enforced.</t>
  </si>
  <si>
    <t>It can be risky for experimental features to be allowed in an enterprise managed environment because this can introduce bugs and security holes into systems, making it easier for an attacker to gain access. It is generally preferred to only use production-ready builds.</t>
  </si>
  <si>
    <t>The item "Get Insider builds" will be unavailable.</t>
  </si>
  <si>
    <t>To establish the recommended configuration via GP, set the following UI path to `Disabled`:
```
Computer Configuration\Policies\Administrative Templates\Windows Components\Data Collection and Preview Builds\Toggle user control over Insider builds
```
**Note:** This Group Policy path may not exist by default. It is provided by the Group Policy template `AllowBuildPreview.admx/adml`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</si>
  <si>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HKEY_LOCAL_MACHINE\SOFTWARE\Policies\Microsoft\Windows\PreviewBuilds:AllowBuildPreview
```</t>
  </si>
  <si>
    <t>TITLE:Allowlist Authorized Software CONTROL:v8 2.5 DESCRIPTION:Use technical controls, such as application allowlisting, to ensure that only authorized software can execute or be accessed. Reassess bi-annually, or more frequently.;TITLE:Address unapproved software CONTROL:v7 2.6 DESCRIPTION:Ensure that unauthorized software is either removed or the inventory is updated in a timely manner;</t>
  </si>
  <si>
    <t>18.9.18.1</t>
  </si>
  <si>
    <t>(L1) Ensure 'Download Mode' is NOT set to 'Enabled: Internet'</t>
  </si>
  <si>
    <t>This policy setting specifies the download method that Delivery Optimization can use in downloads of Windows Updates, Apps and App updates. The following methods are supported:
- 0 = HTTP only, no peering.
- 1 = HTTP blended with peering behind the same NAT.
- 2 = HTTP blended with peering across a private group. Peering occurs on devices in the same Active Directory Site (if exist) or the same domain by default. When this option is selected, peering will cross NATs. To create a custom group use Group ID in combination with Mode 2.
- 3 = HTTP blended with Internet Peering.
- 99 = Simple download mode with no peering. Delivery Optimization downloads using HTTP only and does not attempt to contact the Delivery Optimization cloud services.
- 100 = Bypass mode. Do not use Delivery Optimization and use BITS instead.
The recommended state for this setting is any value EXCEPT: `Enabled: Internet (3)`.
**Note:** The default on all SKUs other than Enterprise, Enterprise LTSB or Education is `Enabled: Internet (3)`, so on other SKUs, be sure to set this to a different value.</t>
  </si>
  <si>
    <t>Due to privacy concerns and security risks, updates should only be downloaded directly from Microsoft, or from a trusted machine on the internal network that received _its_ updates from a trusted source and approved by the network administrator.</t>
  </si>
  <si>
    <t>Machines will not be able to download updates from peers on the Internet. If set to `Enabled: HTTP only (0)`, `Enabled: Simple (99)`, or `Enabled: Bypass (100)`, machines will not be able to download updates from other machines on the same LAN.</t>
  </si>
  <si>
    <t>To establish the recommended configuration via GP, set the following UI path to any value _other than_ `Enabled: Internet (3)`:
```
Computer Configuration\Policies\Administrative Templates\Windows Components\Delivery Optimization\Download Mode
```
**Note:** This Group Policy path may not exist by default. It is provided by the Group Policy template `DeliveryOptimization.admx/adml`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</si>
  <si>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HKEY_LOCAL_MACHINE\SOFTWARE\Policies\Microsoft\Windows\DeliveryOptimization:DODownloadMode
```</t>
  </si>
  <si>
    <t>18.9.27.1.1</t>
  </si>
  <si>
    <t>(L1) Ensure 'Application: Control Event Log behavior when the log file reaches its maximum size' is set to 'Disabled'</t>
  </si>
  <si>
    <t>This policy setting controls Event Log behavior when the log file reaches its maximum size.
The recommended state for this setting is: `Disabled`.
**Note:** Old events may or may not be retained according to the _Backup log automatically when full_ policy setting.</t>
  </si>
  <si>
    <t>If new events are not recorded it may be difficult or impossible to determine the root cause of system problems or the unauthorized activities of malicious users.</t>
  </si>
  <si>
    <t>To establish the recommended configuration via GP, set the following UI path to `Disabled`:
```
Computer Configuration\Policies\Administrative Templates\Windows Components\Event Log Service\Application\Control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</si>
  <si>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HKEY_LOCAL_MACHINE\SOFTWARE\Policies\Microsoft\Windows\EventLog\Application:Retention
```</t>
  </si>
  <si>
    <t>18.9.27.1.2</t>
  </si>
  <si>
    <t>(L1) Ensure 'Application: Specify the maximum log file size (KB)' is set to 'Enabled: 32,768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</si>
  <si>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32,768 or greater`.</t>
  </si>
  <si>
    <t>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t>
  </si>
  <si>
    <t>To establish the recommended configuration via GP, set the following UI path to `Enabled: 32,768 or greater`:
```
Computer Configuration\Policies\Administrative Templates\Windows Components\Event Log Service\Application\Specify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</si>
  <si>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HKEY_LOCAL_MACHINE\SOFTWARE\Policies\Microsoft\Windows\EventLog\Application:MaxSize
```</t>
  </si>
  <si>
    <t>18.9.27.2.1</t>
  </si>
  <si>
    <t>(L1) Ensure 'Security: Control Event Log behavior when the log file reaches its maximum size' is set to 'Disabled'</t>
  </si>
  <si>
    <t>To establish the recommended configuration via GP, set the following UI path to `Disabled`:
```
Computer Configuration\Policies\Administrative Templates\Windows Components\Event Log Service\Security\Control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</si>
  <si>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HKEY_LOCAL_MACHINE\SOFTWARE\Policies\Microsoft\Windows\EventLog\Security:Retention
```</t>
  </si>
  <si>
    <t>18.9.27.2.2</t>
  </si>
  <si>
    <t>(L1) Ensure 'Security: Specify the maximum log file size (KB)' is set to 'Enabled: 196,608 or greater'</t>
  </si>
  <si>
    <t>This policy setting specifies the maximum size of the log file in kilobytes. The maximum log file size can be configured between 1 megabyte (1,024 kilobytes) and 4 terabytes (4,194,240 kilobytes) in kilobyte increments.
The recommended state for this setting is: `Enabled: 196,608 or greater`.</t>
  </si>
  <si>
    <t>To establish the recommended configuration via GP, set the following UI path to `Enabled: 196,608 or greater`:
```
Computer Configuration\Policies\Administrative Templates\Windows Components\Event Log Service\Security\Specify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</si>
  <si>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HKEY_LOCAL_MACHINE\SOFTWARE\Policies\Microsoft\Windows\EventLog\Security:MaxSize
```</t>
  </si>
  <si>
    <t>18.9.27.3.1</t>
  </si>
  <si>
    <t>(L1) Ensure 'Setup: Control Event Log behavior when the log file reaches its maximum size' is set to 'Disabled'</t>
  </si>
  <si>
    <t>To establish the recommended configuration via GP, set the following UI path to `Disabled`:
```
Computer Configuration\Policies\Administrative Templates\Windows Components\Event Log Service\Setup\Control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</si>
  <si>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HKEY_LOCAL_MACHINE\SOFTWARE\Policies\Microsoft\Windows\EventLog\Setup:Retention
```</t>
  </si>
  <si>
    <t>18.9.27.3.2</t>
  </si>
  <si>
    <t>(L1) Ensure 'Setup: Specify the maximum log file size (KB)' is set to 'Enabled: 32,768 or greater'</t>
  </si>
  <si>
    <t>If events are not recorded it may be difficult or impossible to determine the root cause of system problems or the unauthorized activities of malicious users</t>
  </si>
  <si>
    <t>To establish the recommended configuration via GP, set the following UI path to `Enabled: 32,768 or greater`:
```
Computer Configuration\Policies\Administrative Templates\Windows Components\Event Log Service\Setup\Specify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</si>
  <si>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HKEY_LOCAL_MACHINE\SOFTWARE\Policies\Microsoft\Windows\EventLog\Setup:MaxSize
```</t>
  </si>
  <si>
    <t>18.9.27.4.1</t>
  </si>
  <si>
    <t>(L1) Ensure 'System: Control Event Log behavior when the log file reaches its maximum size' is set to 'Disabled'</t>
  </si>
  <si>
    <t>To establish the recommended configuration via GP, set the following UI path to `Disabled`:
```
Computer Configuration\Policies\Administrative Templates\Windows Components\Event Log Service\System\Control Event Log behavior when the log file reaches its maximum size
```
**Note:** This Group Policy path is provided by the Group Policy template `EventLog.admx/adml` that is included with all versions of the Microsoft Windows Administrative Templates.
**Note #2:** In older Microsoft Windows Administrative Templates, this setting was initially named _Retain old events_,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</si>
  <si>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HKEY_LOCAL_MACHINE\SOFTWARE\Policies\Microsoft\Windows\EventLog\System:Retention
```</t>
  </si>
  <si>
    <t>18.9.27.4.2</t>
  </si>
  <si>
    <t>(L1) Ensure 'System: Specify the maximum log file size (KB)' is set to 'Enabled: 32,768 or greater'</t>
  </si>
  <si>
    <t>To establish the recommended configuration via GP, set the following UI path to `Enabled: 32,768 or greater`:
```
Computer Configuration\Policies\Administrative Templates\Windows Components\Event Log Service\System\Specify the maximum log file size (KB)
```
**Note:** This Group Policy path is provided by the Group Policy template `EventLog.admx/adml` that is included with all versions of the Microsoft Windows Administrative Templates.
**Note #2:** In older Microsoft Windows Administrative Templates, this setting was initially named _Maximum Log Size (KB)_,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</si>
  <si>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HKEY_LOCAL_MACHINE\SOFTWARE\Policies\Microsoft\Windows\EventLog\System:MaxSize
```</t>
  </si>
  <si>
    <t>18.9.31.2</t>
  </si>
  <si>
    <t>(L1) Ensure 'Turn off Data Execution Prevention for Explorer' is set to 'Disabled'</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</si>
  <si>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</si>
  <si>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</si>
  <si>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To establish the recommended configuration via GP, set the following UI path to `Disabled`:
```
Computer Configuration\Policies\Administrative Templates\Windows Components\File Explorer\Turn off Data Execution Prevention for Explorer
```
**Note:** This Group Policy path may not exist by default. It is provided by the Group Policy template `Explorer.admx/adml`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</si>
  <si>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HKEY_LOCAL_MACHINE\SOFTWARE\Policies\Microsoft\Windows\Explorer:NoDataExecutionPrevention
```</t>
  </si>
  <si>
    <t>18.9.31.3</t>
  </si>
  <si>
    <t>(L1) Ensure 'Turn off heap termination on corruption' is set to 'Disabled'</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</si>
  <si>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</si>
  <si>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</si>
  <si>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To establish the recommended configuration via GP, set the following UI path to `Disabled`:
```
Computer Configuration\Policies\Administrative Templates\Windows Components\File Explorer\Turn off heap termination on corruption
```
**Note:** This Group Policy path is provided by the Group Policy template `Explorer.admx/adml`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</si>
  <si>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HKEY_LOCAL_MACHINE\SOFTWARE\Policies\Microsoft\Windows\Explorer:NoHeapTerminationOnCorruption
```</t>
  </si>
  <si>
    <t>18.9.31.4</t>
  </si>
  <si>
    <t>(L1) Ensure 'Turn off shell protocol protected mode' is set to 'Disabled'</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</si>
  <si>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</si>
  <si>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</si>
  <si>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To establish the recommended configuration via GP, set the following UI path to `Disabled`:
```
Computer Configuration\Policies\Administrative Templates\Windows Components\File Explorer\Turn off shell protocol protected mode
```
**Note:** This Group Policy path is provided by the Group Policy template `WindowsExplorer.admx/adml`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</si>
  <si>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HKEY_LOCAL_MACHINE\SOFTWARE\Microsoft\Windows\CurrentVersion\Policies\Explorer:PreXPSP2ShellProtocolBehavior
```</t>
  </si>
  <si>
    <t>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</si>
  <si>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18.9.36.1</t>
  </si>
  <si>
    <t>(L1) Ensure 'Prevent the computer from joining a homegroup' is set to 'Enabled'</t>
  </si>
  <si>
    <t>By default, users can add their computer to a HomeGroup on a home network.
The recommended state for this setting is: `Enabled`.
**Note:** The HomeGroup feature is available in all workstation releases of Windows from Windows 7 through Windows 10 Release 1709. Microsoft removed the feature completely starting with Windows 10 Release 1803. However, if your environment still contains **any** Windows 10 Release 1709 (or older) workstations, then this setting remains important to disable HomeGroup on those systems.</t>
  </si>
  <si>
    <t>While resources on a domain-joined computer cannot be shared with a HomeGroup, information from the domain-joined computer can be leaked to other computers in the HomeGroup.</t>
  </si>
  <si>
    <t>A user on this computer will not be able to add this computer to a HomeGroup. This setting does not affect other network sharing features. Mobile users who access printers and other shared devices on their home networks will not be able to leverage the ease of use provided by HomeGroup functionality.</t>
  </si>
  <si>
    <t>To establish the recommended configuration via GP, set the following UI path to `Enabled`:
```
Computer Configuration\Policies\Administrative Templates\Windows Components\HomeGroup\Prevent the computer from joining a homegroup
```
**Note:** This Group Policy path may not exist by default. It is provided by the Group Policy template `Sharing.admx/adml`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</si>
  <si>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HKEY_LOCAL_MACHINE\SOFTWARE\Policies\Microsoft\Windows\HomeGroup:DisableHomeGroup
```</t>
  </si>
  <si>
    <t>18.9.46.1</t>
  </si>
  <si>
    <t>(L1) Ensure 'Block all consumer Microsoft account user authentication' is set to 'Enabled'</t>
  </si>
  <si>
    <t>This setting determines whether applications and services on the device can utilize new consumer Microsoft account authentication via the Windows `OnlineID` and `WebAccountManager` APIs.
The recommended state for this setting is: `Enabled`.</t>
  </si>
  <si>
    <t>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t>
  </si>
  <si>
    <t>All applications and services on the device will be prevented from _new_ authentications using consumer Microsoft accounts via the Windows `OnlineID` and `WebAccountManager` APIs. Authentications performed directly by the user in web browsers or in apps that use `OAuth` will remain unaffected.</t>
  </si>
  <si>
    <t>To establish the recommended configuration via GP, set the following UI path to `Enabled:`
```
Computer Configuration\Policies\Administrative Templates\Windows Components\Microsoft accounts\Block all consumer Microsoft account user authentication
```
**Note:** This Group Policy path may not exist by default. It is provided by the Group Policy template `MSAPolicy.admx/adml`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</si>
  <si>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HKEY_LOCAL_MACHINE\SOFTWARE\Policies\Microsoft\MicrosoftAccount:DisableUserAuth
```</t>
  </si>
  <si>
    <t>TITLE:Disable Dormant Accounts CONTROL:v8 5.3 DESCRIPTION:Delete or disable any dormant accounts after a period of 45 days of inactivity, where supported.;TITLE:Disable Any Unassociated Accounts CONTROL:v7 16.8 DESCRIPTION:Disable any account that cannot be associated with a business process or business owner.;</t>
  </si>
  <si>
    <t>18.9.47.15</t>
  </si>
  <si>
    <t>(L1) Ensure 'Configure detection for potentially unwanted applications' is set to 'Enabled: Block'</t>
  </si>
  <si>
    <t>This policy setting controls detection and action for Potentially Unwanted Applications (PUA), which are sneaky unwanted application bundlers or their bundled applications, that can deliver adware or malware.
The recommended state for this setting is: `Enabled: Block`.
For more information, see this link: [Block potentially unwanted applications with Microsoft Defender Antivirus | Microsoft Docs](https://docs.microsoft.com/en-us/windows/security/threat-protection/windows-defender-antivirus/detect-block-potentially-unwanted-apps-windows-defender-antivirus)</t>
  </si>
  <si>
    <t>Potentially unwanted applications can increase the risk of your network being infected with malware, cause malware infections to be harder to identify, and can waste IT resources in cleaning up the applications. They should be blocked from installation.</t>
  </si>
  <si>
    <t>Applications that are identified by Microsoft as PUA will be blocked at download and install time.</t>
  </si>
  <si>
    <t>To establish the recommended configuration via GP, set the following UI path to `Enabled: Block`:
```
Computer Configuration\Policies\Administrative Templates\Windows Components\Microsoft Defender Antivirus\Configure detection for potentially unwanted applications
```
**Note:** This Group Policy path is provided by the Group Policy template `WindowsDefender.admx/adml`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</si>
  <si>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 Defender:PUAProtection
```</t>
  </si>
  <si>
    <t>TITLE:Allowlist Authorized Software CONTROL:v8 2.5 DESCRIPTION:Use technical controls, such as application allowlisting, to ensure that only authorized software can execute or be accessed. Reassess bi-annually, or more frequently.;TITLE:Centrally Manage Anti-Malware Software CONTROL:v8 10.6 DESCRIPTION:Centrally manage anti-malware software.;TITLE:Utilize Application Whitelisting CONTROL:v7 2.7 DESCRIPTION:Utilize application whitelisting technology on all assets to ensure that only authorized software executes and all unauthorized software is blocked from executing on assets.;TITLE:Utilize Centrally Managed Anti-malware Software CONTROL:v7 8.1 DESCRIPTION:Utilize centrally managed anti-malware software to continuously monitor and defend each of the organization's workstations and servers.;</t>
  </si>
  <si>
    <t>10.6</t>
  </si>
  <si>
    <t>18.9.47.16</t>
  </si>
  <si>
    <t>(L1) Ensure 'Turn off Microsoft Defender AntiVirus' is set to 'Disabled'</t>
  </si>
  <si>
    <t>This policy setting turns off Microsoft Defender Antivirus. If the setting is configured to Disabled, Microsoft Defender Antivirus runs and computers are scanned for malware and other potentially unwanted software.
The recommended state for this setting is: `Disabled`.</t>
  </si>
  <si>
    <t>It is important to ensure a current, updated antivirus product is scanning each computer for malicious file activity. Microsoft provides a competent solution out of the box in Microsoft Defender Antivirus.
Organizations that choose to purchase a reputable 3rd-party antivirus solution may choose to exempt themselves from this recommendation in lieu of the commercial alternative.</t>
  </si>
  <si>
    <t>To establish the recommended configuration via GP, set the following UI path to `Disabled`:
```
Computer Configuration\Policies\Administrative Templates\Windows Components\Microsoft Defender Antivirus\Turn off Microsoft Defender AntiVirus
```
**Note:** This Group Policy path is provided by the Group Policy template `WindowsDefender.admx/adml` that is included with all versions of the Microsoft Windows Administrative Templates.
**Note #2:** In older Microsoft Windows Administrative Templates, this setting was initially named _Turn off Windows Defender_, but it was renamed to _Windows Defender Antivirus_ starting with the Windows 10 Release 1703 Administrative Templates. It was again renamed to _Turn off Microsoft Defender Antivirus_ starting with the Windows 10 Release 2004 Administrative Templates.</t>
  </si>
  <si>
    <t>Navigate to the UI Path articulated in the Remediation section and confirm it is set as prescribed. This group policy setting is backed by the following registry location:
```
HKEY_LOCAL_MACHINE\SOFTWARE\Policies\Microsoft\Windows Defender:DisableAntiSpyware
```</t>
  </si>
  <si>
    <t>TITLE:Centrally Manage Anti-Malware Software CONTROL:v8 10.6 DESCRIPTION:Centrally manage anti-malware software.;TITLE:Utilize Centrally Managed Anti-malware Software CONTROL:v7 8.1 DESCRIPTION:Utilize centrally managed anti-malware software to continuously monitor and defend each of the organization's workstations and servers.;</t>
  </si>
  <si>
    <t>18.9.47.4.1</t>
  </si>
  <si>
    <t>(L1) Ensure 'Configure local setting override for reporting to Microsoft MAPS' is set to 'Disabled'</t>
  </si>
  <si>
    <t>This policy setting configures a local override for the configuration to join Microsoft Active Protection Service (MAPS), which Microsoft renamed to _Windows Defender Antivirus Cloud Protection Service_ and then _Microsoft Defender Antivirus Cloud Protection Service_. This setting can only be set by Group Policy.
The recommended state for this setting is: `Disabled`.</t>
  </si>
  <si>
    <t>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t>
  </si>
  <si>
    <t>To establish the recommended configuration via GP, set the following UI path to `Disabled`:
```
Computer Configuration\Policies\Administrative Templates\Windows Components\Microsoft Defender Antivirus\MAPS\Configure local setting override for reporting to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</si>
  <si>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Defender\Spynet:LocalSettingOverrideSpynetReporting
```</t>
  </si>
  <si>
    <t>18.9.47.5.1.1</t>
  </si>
  <si>
    <t>(L1) Ensure 'Configure Attack Surface Reduction rules' is set to 'Enabled'</t>
  </si>
  <si>
    <t>This policy setting controls the state for the Attack Surface Reduction (ASR) rules.
The recommended state for this setting is: `Enabled`.</t>
  </si>
  <si>
    <t>Attack surface reduction helps prevent actions and apps that are typically used by exploit-seeking malware to infect machines.</t>
  </si>
  <si>
    <t>When a rule is triggered, a notification will be displayed from the Action Center.</t>
  </si>
  <si>
    <t>To establish the recommended configuration via GP, set the following UI path to `Enabled`:
```
Computer Configuration\Policies\Administrative Templates\Windows Components\Microsoft Defender Antivirus\Microsoft Defender Exploit Guard\Attack Surface Reduction\Configure Attack Surface Reduction rules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</si>
  <si>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Guard\ASR:ExploitGuard_ASR_Rules
```</t>
  </si>
  <si>
    <t>18.9.47.5.1.2</t>
  </si>
  <si>
    <t>(L1) Ensure 'Configure Attack Surface Reduction rules: Set the state for each ASR rule' is configured</t>
  </si>
  <si>
    <t>This policy setting sets the Attack Surface Reduction rules.
The recommended state for this setting is: 
`26190899-1602-49e8-8b27-eb1d0a1ce869 - 1` (Block Office communication application from creating child processes)
`3b576869-a4ec-4529-8536-b80a7769e899 - 1` (Block Office applications from creating executable content)
`5beb7efe-fd9a-4556-801d-275e5ffc04cc - 1` (Block execution of potentially obfuscated scripts)
`75668c1f-73b5-4cf0-bb93-3ecf5cb7cc84 - 1` (Block Office applications from injecting code into other processes)
`7674ba52-37eb-4a4f-a9a1-f0f9a1619a2c - 1` (Block Adobe Reader from creating child processes)
`92e97fa1-2edf-4476-bdd6-9dd0b4dddc7b - 1` (Block Win32 API calls from Office macro)
`9e6c4e1f-7d60-472f-ba1a-a39ef669e4b2 - 1` (Block credential stealing from the Windows local security authority subsystem (lsass.exe))
`b2b3f03d-6a65-4f7b-a9c7-1c7ef74a9ba4 - 1` (Block untrusted and unsigned processes that run from USB)
`be9ba2d9-53ea-4cdc-84e5-9b1eeee46550 - 1` (Block executable content from email client and webmail)
`d3e037e1-3eb8-44c8-a917-57927947596d - 1` (Block JavaScript or VBScript from launching downloaded executable content)
`d4f940ab-401b-4efc-aadc-ad5f3c50688a - 1` (Block Office applications from creating child processes)
`e6db77e5-3df2-4cf1-b95a-636979351e5b - 1` (Block persistence through WMI event subscription)
**Note:** More information on ASR rules can be found at the following link: [Use Attack surface reduction rules to prevent malware infection | Microsoft Docs](https://docs.microsoft.com/en-us/windows/security/threat-protection/windows-defender-exploit-guard/attack-surface-reduction-exploit-guard)</t>
  </si>
  <si>
    <t>To establish the recommended configuration via GP, set the following UI path so that `26190899-1602-49e8-8b27-eb1d0a1ce869`, `3b576869-a4ec-4529-8536-b80a7769e899`, `5beb7efe-fd9a-4556-801d-275e5ffc04cc`, `75668c1f-73b5-4cf0-bb93-3ecf5cb7cc84`, `7674ba52-37eb-4a4f-a9a1-f0f9a1619a2c`, `92e97fa1-2edf-4476-bdd6-9dd0b4dddc7b`, `9e6c4e1f-7d60-472f-ba1a-a39ef669e4b2`, `b2b3f03d-6a65-4f7b-a9c7-1c7ef74a9ba4`, `be9ba2d9-53ea-4cdc-84e5-9b1eeee46550`, `d3e037e1-3eb8-44c8-a917-57927947596d`, `d4f940ab-401b-4efc-aadc-ad5f3c50688a`, and `e6db77e5-3df2-4cf1-b95a-636979351e5b` are each set to a value of `1`:
```
Computer Configuration\Policies\Administrative Templates\Windows Components\Microsoft Defender Antivirus\Microsoft Defender Exploit Guard\Attack Surface Reduction\Configure Attack Surface Reduction rules: Set the state for each ASR rule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</si>
  <si>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Guard\ASR\Rules:26190899-1602-49e8-8b27-eb1d0a1ce869
HKEY_LOCAL_MACHINE\SOFTWARE\Policies\Microsoft\Windows Defender\Windows Defender Exploit Guard\ASR\Rules:3b576869-a4ec-4529-8536-b80a7769e899
HKEY_LOCAL_MACHINE\SOFTWARE\Policies\Microsoft\Windows Defender\Windows Defender Exploit Guard\ASR\Rules:5beb7efe-fd9a-4556-801d-275e5ffc04cc
HKEY_LOCAL_MACHINE\SOFTWARE\Policies\Microsoft\Windows Defender\Windows Defender Exploit Guard\ASR\Rules:75668c1f-73b5-4cf0-bb93-3ecf5cb7cc84
HKEY_LOCAL_MACHINE\SOFTWARE\Policies\Microsoft\Windows Defender\Windows Defender Exploit Guard\ASR\Rules:7674ba52-37eb-4a4f-a9a1-f0f9a1619a2c
HKEY_LOCAL_MACHINE\SOFTWARE\Policies\Microsoft\Windows Defender\Windows Defender Exploit Guard\ASR\Rules:92e97fa1-2edf-4476-bdd6-9dd0b4dddc7b
HKEY_LOCAL_MACHINE\SOFTWARE\Policies\Microsoft\Windows Defender\Windows Defender Exploit Guard\ASR\Rules:9e6c4e1f-7d60-472f-ba1a-a39ef669e4b2
HKEY_LOCAL_MACHINE\SOFTWARE\Policies\Microsoft\Windows Defender\Windows Defender Exploit Guard\ASR\Rules:b2b3f03d-6a65-4f7b-a9c7-1c7ef74a9ba4
HKEY_LOCAL_MACHINE\SOFTWARE\Policies\Microsoft\Windows Defender\Windows Defender Exploit Guard\ASR\Rules:be9ba2d9-53ea-4cdc-84e5-9b1eeee46550
HKEY_LOCAL_MACHINE\SOFTWARE\Policies\Microsoft\Windows Defender\Windows Defender Exploit Guard\ASR\Rules:d3e037e1-3eb8-44c8-a917-57927947596d
HKEY_LOCAL_MACHINE\SOFTWARE\Policies\Microsoft\Windows Defender\Windows Defender Exploit Guard\ASR\Rules:d4f940ab-401b-4efc-aadc-ad5f3c50688a
HKEY_LOCAL_MACHINE\SOFTWARE\Policies\Microsoft\Windows Defender\Windows Defender Exploit Guard\ASR\Rules:e6db77e5-3df2-4cf1-b95a-636979351e5b
```</t>
  </si>
  <si>
    <t>18.9.47.5.3.1</t>
  </si>
  <si>
    <t>(L1) Ensure 'Prevent users and apps from accessing dangerous websites' is set to 'Enabled: Block'</t>
  </si>
  <si>
    <t>This policy setting controls Microsoft Defender Exploit Guard network protection. 
The recommended state for this setting is: `Enabled: Block`.</t>
  </si>
  <si>
    <t>This setting can help prevent employees from using any application to access dangerous domains that may host phishing scams, exploit-hosting sites, and other malicious content on the Internet.</t>
  </si>
  <si>
    <t>Users and applications will not be able to access dangerous domains.</t>
  </si>
  <si>
    <t>To establish the recommended configuration via GP, set the following UI path to `Enabled: Block`:
```
Computer Configuration\Policies\Administrative Templates\Windows Components\Windows Defender Antivirus\Windows Defender Exploit Guard\Network Protection\Prevent users and apps from accessing dangerous websites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</si>
  <si>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Defender\Windows Defender Exploit Guard\Network Protection:EnableNetworkProtection
```</t>
  </si>
  <si>
    <t>TITLE:Maintain and Enforce Network-Based URL Filters CONTROL:v8 9.3 DESCRIPTION:Enforce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Gatekeeper™.;TITLE:Maintain and Enforce Network-Based URL Filters CONTROL:v7 7.4 DESCRIPTION:Enforce network-based URL filters that limit a system's ability to connect to websites not approved by the organization. This filtering shall be enforced for each of the organization's systems, whether they are physically at an organization's facilities or not.;TITLE:Enable Operating System Anti-Exploitation Features/ Deploy Anti-Exploit Technologies CONTROL:v7 8.3 DESCRIPTION:Enable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</si>
  <si>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18.9.47.9.1</t>
  </si>
  <si>
    <t>(L1) Ensure 'Scan all downloaded files and attachments' is set to 'Enabled'</t>
  </si>
  <si>
    <t>This policy setting configures scanning for all downloaded files and attachments.
The recommended state for this setting is: `Enabled`.</t>
  </si>
  <si>
    <t>When running an antivirus solution such as Microsoft Defender Antivirus, it is important to ensure that it is configured to heuristically monitor in real-time for suspicious and known malicious activity.</t>
  </si>
  <si>
    <t>To establish the recommended configuration via GP, set the following UI path to `Enabled`:
```
Computer Configuration\Policies\Administrative Templates\Windows Components\Microsoft Defender Antivirus\Real-Time Protection\Scan all downloaded files and attachments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</si>
  <si>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Protection:DisableIOAVProtection
```</t>
  </si>
  <si>
    <t>TITLE:Utilize Centrally Managed Anti-malware Software CONTROL:v7 8.1 DESCRIPTION:Utilize centrally managed anti-malware software to continuously monitor and defend each of the organization's workstations and servers.;</t>
  </si>
  <si>
    <t>18.9.47.9.2</t>
  </si>
  <si>
    <t>(L1) Ensure 'Turn off real-time protection' is set to 'Disabled'</t>
  </si>
  <si>
    <t>This policy setting configures real-time protection prompts for known malware detection.
Microsoft Defender Antivirus alerts you when malware or potentially unwanted software attempts to install itself or to run on your computer.
The recommended state for this setting is: `Disabled`.</t>
  </si>
  <si>
    <t>To establish the recommended configuration via GP, set the following UI path to `Disabled`:
```
Computer Configuration\Policies\Administrative Templates\Windows Components\Microsoft Defender Antivirus\Real-Time Protection\Turn off real-time protection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</si>
  <si>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Protection:DisableRealtimeMonitoring
```</t>
  </si>
  <si>
    <t>18.9.47.9.3</t>
  </si>
  <si>
    <t>(L1) Ensure 'Turn on behavior monitoring' is set to 'Enabled'</t>
  </si>
  <si>
    <t>This policy setting allows you to configure behavior monitoring for Microsoft Defender Antivirus. 
The recommended state for this setting is: `Enabled`.</t>
  </si>
  <si>
    <t>To establish the recommended configuration via GP, set the following UI path to `Enabled`:
```
Computer Configuration\Policies\Administrative Templates\Windows Components\Microsoft Defender Antivirus\Real-Time Protection\Turn on behavior monitoring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</si>
  <si>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Protection:DisableBehaviorMonitoring
```</t>
  </si>
  <si>
    <t>TITLE:Use Behavior-Based Anti-Malware Software CONTROL:v8 10.7 DESCRIPTION:Use behavior-based anti-malware software.;TITLE:Utilize Centrally Managed Anti-malware Software CONTROL:v7 8.1 DESCRIPTION:Utilize centrally managed anti-malware software to continuously monitor and defend each of the organization's workstations and servers.;</t>
  </si>
  <si>
    <t>10.7</t>
  </si>
  <si>
    <t>18.9.47.9.4</t>
  </si>
  <si>
    <t>(L1) Ensure 'Turn on script scanning' is set to 'Enabled'</t>
  </si>
  <si>
    <t>This policy setting allows script scanning to be turned on/off. Script scanning intercepts scripts then scans them before they are executed on the system. 
The recommended state for this setting is: `Enabled`.</t>
  </si>
  <si>
    <t>To establish the recommended configuration via GP, set the following UI path to `Enabled`:
```
Computer Configuration\Policies\Administrative Templates\Windows Components\Microsoft Defender Antivirus\Real-Time Protection\Turn on script scanning
```
**Note:** This Group Policy path may not exist by default. It is provided by the Group Policy template `WindowsDefender.admx/adml`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</si>
  <si>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Defender\Real-Time Protection:DisableScriptScanning
```</t>
  </si>
  <si>
    <t>18.9.47.12.1</t>
  </si>
  <si>
    <t>(L1) Ensure 'Scan removable drives' is set to 'Enabled'</t>
  </si>
  <si>
    <t>This policy setting allows you to manage whether or not to scan for malicious software and unwanted software in the contents of removable drives, such as USB flash drives, when running a full scan.
The recommended state for this setting is: `Enabled`.</t>
  </si>
  <si>
    <t>It is important to ensure that any present removable drives are always included in any type of scan, as removable drives are more likely to contain malicious software brought in to the enterprise managed environment from an external, unmanaged computer.</t>
  </si>
  <si>
    <t>Removable drives will be scanned during any type of scan by Microsoft Defender Antivirus.</t>
  </si>
  <si>
    <t>To establish the recommended configuration via GP, set the following UI path to `Enabled`:
```
Computer Configuration\Policies\Administrative Templates\Windows Components\Microsoft Defender Antivirus\Scan\Scan removable drives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</si>
  <si>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Defender\Scan:DisableRemovableDriveScanning
```</t>
  </si>
  <si>
    <t>TITLE:Configure Automatic Anti-Malware Scanning of Removable Media CONTROL:v8 10.4 DESCRIPTION:Configure anti-malware software to automatically scan removable media.;TITLE:Configure Anti-Malware Scanning of Removable Devices CONTROL:v7 8.4 DESCRIPTION:Configure devices so that they automatically conduct an anti-malware scan of removable media when inserted or connected.;</t>
  </si>
  <si>
    <t>10.4</t>
  </si>
  <si>
    <t>8.4</t>
  </si>
  <si>
    <t>18.9.47.12.2</t>
  </si>
  <si>
    <t>(L1) Ensure 'Turn on e-mail scanning' is set to 'Enabled'</t>
  </si>
  <si>
    <t>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`Enabled`.</t>
  </si>
  <si>
    <t>Incoming e-mails should be scanned by an antivirus solution such as Microsoft Defender Antivirus, as email attachments are a commonly used attack vector to infiltrate computers with malicious software.</t>
  </si>
  <si>
    <t>E-mail scanning by Microsoft Defender Antivirus will be enabled.</t>
  </si>
  <si>
    <t>To establish the recommended configuration via GP, set the following UI path to `Enabled`:
```
Computer Configuration\Policies\Administrative Templates\Windows Components\Microsoft Defender Antivirus\Scan\Turn on e-mail scanning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</si>
  <si>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Defender\Scan:DisableEmailScanning
```</t>
  </si>
  <si>
    <t>18.9.58.1</t>
  </si>
  <si>
    <t>(L1) Ensure 'Prevent the usage of OneDrive for file storage' is set to 'Enabled'</t>
  </si>
  <si>
    <t>This policy setting lets you prevent apps and features from working with files on OneDrive using the Next Generation Sync Client.
The recommended state for this setting is: `Enabled`.</t>
  </si>
  <si>
    <t>Enabling this setting prevents users from accidentally (or intentionally) uploading confidential or sensitive corporate information to the OneDrive cloud service using the Next Generation Sync Client.
**Note:** This security concern applies to _any_ cloud-based file storage application installed on a workstation, not just the one supplied with Windows.</t>
  </si>
  <si>
    <t>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link](https://docs.microsoft.com/en-us/onedrive/use-group-policy) (this template is not included with the Windows Administrative Templates). Two alternative OneDrive settings in particular from that template are worth your consideration:
- _Allow syncing OneDrive accounts for only specific organizations_ - a computer-based setting that restricts OneDrive client connections to only **approved** tenant IDs.
- _Prevent users from synchronizing personal OneDrive accounts_ - a user-based setting that prevents use of consumer OneDrive (i.e. non-business).</t>
  </si>
  <si>
    <t>To establish the recommended configuration via GP, set the following UI path to `Enabled`:
```
Computer Configuration\Policies\Administrative Templates\Windows Components\OneDrive\Prevent the usage of OneDrive for file storage
```
**Note:** This Group Policy path may not exist by default. It is provided by the Group Policy template `SkyDrive.admx/adml` that is included with the Microsoft Windows 8.1 &amp; Server 2012 R2 Administrative Templates (or newer). However, we strongly recommend you only use the version included with the Microsoft Windows 10 Release 1607 &amp; Server 2016 Administrative Templates (or newer). Older versions of the templates had conflicting settings in different template files for both OneDrive &amp; SkyDrive, until it was cleaned up properly in the above version.
**Note #2:** In older Microsoft Windows Administrative Templates, this setting was named _Prevent the usage of SkyDrive for file storage_, but it was renamed starting with the Windows 10 RTM (Release 1507) Administrative Templates.</t>
  </si>
  <si>
    <t>Navigate to the UI Path articulated in the Remediation section and confirm it is set as prescribed. This group policy setting is backed by the following registry location:
```
HKEY_LOCAL_MACHINE\SOFTWARE\Policies\Microsoft\Windows\OneDrive:DisableFileSyncNGSC
```</t>
  </si>
  <si>
    <t>TITLE:Only Allow Access to Authorized Cloud Storage or Email Providers CONTROL:v7 13.4 DESCRIPTION:Only allow access to authorized cloud storage or email providers.;</t>
  </si>
  <si>
    <t>13.4</t>
  </si>
  <si>
    <t>18.9.65.2.2</t>
  </si>
  <si>
    <t>(L1) Ensure 'Do not allow passwords to be saved' is set to 'Enabled'</t>
  </si>
  <si>
    <t>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t>
  </si>
  <si>
    <t>An attacker with physical access to the computer may be able to break the protection guarding saved passwords. An attacker who compromises a user's account and connects to their computer could use saved passwords to gain access to additional hosts.</t>
  </si>
  <si>
    <t>The password saving checkbox will be disabled for Remote Desktop clients and users will not be able to save passwords.</t>
  </si>
  <si>
    <t>To establish the recommended configuration via GP, set the following UI path to `Enabled`:
```
Computer Configuration\Policies\Administrative Templates\Windows Components\Remote Desktop Services\Remote Desktop Connection Client\Do not allow passwords to be saved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</si>
  <si>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Services:DisablePasswordSaving
```</t>
  </si>
  <si>
    <t>18.9.65.3.3.3</t>
  </si>
  <si>
    <t>(L1) Ensure 'Do not allow drive redirection' is set to 'Enabled'</t>
  </si>
  <si>
    <t>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t>
  </si>
  <si>
    <t>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t>
  </si>
  <si>
    <t>Drive redirection will not be possible. In most situations, traditional network drive mapping to file shares (including administrative shares) performed manually by the connected user will serve as a capable substitute to still allow file transfers when needed.</t>
  </si>
  <si>
    <t>To establish the recommended configuration via GP, set the following UI path to `Enabled`:
```
Computer Configuration\Policies\Administrative Templates\Windows Components\Remote Desktop Services\Remote Desktop Session Host\Device and Resource Redirection\Do not allow drive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</si>
  <si>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Services:fDisableCdm
```</t>
  </si>
  <si>
    <t>18.9.65.3.9.1</t>
  </si>
  <si>
    <t>(L1) Ensure 'Always prompt for password upon connection' is set to 'Enabled'</t>
  </si>
  <si>
    <t>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t>
  </si>
  <si>
    <t>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t>
  </si>
  <si>
    <t>Users cannot automatically log on to Remote Desktop Services by supplying their passwords in the Remote Desktop Connection client. They will be prompted for a password to log on.</t>
  </si>
  <si>
    <t>To establish the recommended configuration via GP, set the following UI path to `Enabled`:
```
Computer Configuration\Policies\Administrative Templates\Windows Components\Remote Desktop Services\Remote Desktop Session Host\Security\Always prompt for password upon connection
```
**Note:** This Group Policy path is provided by the Group Policy template `TerminalServer.admx/adml` that is included with all versions of the Microsoft Windows Administrative Templates.
**Note #2:** In the Microsoft Windows Vista Administrative Templates, this setting was named _Always prompt client for password upon connection_,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</si>
  <si>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Services:fPromptForPassword
```</t>
  </si>
  <si>
    <t>18.9.65.3.9.2</t>
  </si>
  <si>
    <t>(L1) Ensure 'Require secure RPC communication' is set to 'Enabled'</t>
  </si>
  <si>
    <t>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t>
  </si>
  <si>
    <t>Allowing unsecure RPC communication can exposes the server to man in the middle attacks and data disclosure attacks.</t>
  </si>
  <si>
    <t>Remote Desktop Services accepts requests from RPC clients that support secure requests, and does not allow unsecured communication with untrusted clients.</t>
  </si>
  <si>
    <t>To establish the recommended configuration via GP, set the following UI path to `Enabled`:
```
Computer Configuration\Policies\Administrative Templates\Windows Components\Remote Desktop Services\Remote Desktop Session Host\Security\Require secure RPC communication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</si>
  <si>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Services:fEncryptRPCTraffic
```</t>
  </si>
  <si>
    <t>18.9.65.3.9.3</t>
  </si>
  <si>
    <t>(L1) Ensure 'Require use of specific security layer for remote (RDP) connections' is set to 'Enabled: SSL'</t>
  </si>
  <si>
    <t>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_SSL_, it is actually enforcing Transport Layer Security (TLS) version 1.0, not the older (and less secure) SSL protocol.</t>
  </si>
  <si>
    <t>The native Remote Desktop Protocol (RDP) encryption is now considered a weak protocol, so enforcing the use of stronger Transport Layer Security (TLS) encryption for all RDP communications between clients and RD Session Host servers is preferred.</t>
  </si>
  <si>
    <t>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_Server authentication certificate template_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workstation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</si>
  <si>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SSL`:
```
Computer Configuration\Policies\Administrative Templates\Windows Components\Remote Desktop Services\Remote Desktop Session Host\Security\Require use of specific security layer for remote (RDP) connections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</si>
  <si>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Services:SecurityLayer
```</t>
  </si>
  <si>
    <t>18.9.65.3.9.4</t>
  </si>
  <si>
    <t>(L1) Ensure 'Require user authentication for remote connections by using Network Level Authentication' is set to 'Enabled'</t>
  </si>
  <si>
    <t>This policy setting allows you to specify whether to require user authentication for remote connections to the RD Session Host server by using Network Level Authentication. 
The recommended state for this setting is: `Enabled`.</t>
  </si>
  <si>
    <t>Requiring that user authentication occur earlier in the remote connection process enhances security.</t>
  </si>
  <si>
    <t>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t>
  </si>
  <si>
    <t>To establish the recommended configuration via GP, set the following UI path to `Enabled`:
```
Computer Configuration\Policies\Administrative Templates\Windows Components\Remote Desktop Services\Remote Desktop Session Host\Security\Require user authentication for remote connections by using Network Level Authentication
```
**Note:** This Group Policy path is provided by the Group Policy template `TerminalServer.admx/adml` that is included with all versions of the Microsoft Windows Administrative Templates.
**Note #2:** In the Microsoft Windows Vista Administrative Templates, this setting was initially named _Require user authentication using RDP 6.0 for remote connections_, but it was renamed starting with the Windows Server 2008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</si>
  <si>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Services:UserAuthentication
```</t>
  </si>
  <si>
    <t>18.9.65.3.9.5</t>
  </si>
  <si>
    <t>(L1) Ensure 'Set client connection encryption level' is set to 'Enabled: High Level'</t>
  </si>
  <si>
    <t>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t>
  </si>
  <si>
    <t>If Remote Desktop client connections that use low level encryption are allowed, it is more likely that an attacker will be able to decrypt any captured Remote Desktop Services network traffic.</t>
  </si>
  <si>
    <t>To establish the recommended configuration via GP, set the following UI path to `Enabled: High Level`:
```
Computer Configuration\Policies\Administrative Templates\Windows Components\Remote Desktop Services\Remote Desktop Session Host\Security\Set client connection encryption level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</si>
  <si>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Services:MinEncryptionLevel
```</t>
  </si>
  <si>
    <t>18.9.65.3.11.1</t>
  </si>
  <si>
    <t>(L1) Ensure 'Do not delete temp folders upon exit' is set to 'Disabled'</t>
  </si>
  <si>
    <t>This policy setting specifies whether Remote Desktop Services retains a user's per-session temporary folders at logoff.
The recommended state for this setting is: `Disabled`.</t>
  </si>
  <si>
    <t>Sensitive information could be contained inside the temporary folders and visible to other administrators that log into the system.</t>
  </si>
  <si>
    <t>To establish the recommended configuration via GP, set the following UI path to `Disabled`:
```
Computer Configuration\Policies\Administrative Templates\Windows Components\Remote Desktop Services\Remote Desktop Session Host\Temporary Folders\Do not delete temp folders upon exit
```
**Note:** This Group Policy path is provided by the Group Policy template `TerminalServer.admx/adml` that is included with all versions of the Microsoft Windows Administrative Templates.
**Note #2:** In older Microsoft Windows Administrative Templates, this setting was named _Do not delete temp folder upon exit_,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</si>
  <si>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Services:DeleteTempDirsOnExit
```</t>
  </si>
  <si>
    <t>18.9.66.1</t>
  </si>
  <si>
    <t>(L1) Ensure 'Prevent downloading of enclosures' is set to 'Enabled'</t>
  </si>
  <si>
    <t>This policy setting prevents the user from having enclosures (file attachments) downloaded from an RSS feed to the user's computer.
The recommended state for this setting is: `Enabled`.</t>
  </si>
  <si>
    <t>Allowing attachments to be downloaded through the RSS feed can introduce files that could have malicious intent.</t>
  </si>
  <si>
    <t>Users cannot set the Feed Sync Engine to download an enclosure through the Feed property page. Developers cannot change the download setting through feed APIs.</t>
  </si>
  <si>
    <t>To establish the recommended configuration via GP, set the following UI path to `Enabled`:
```
Computer Configuration\Policies\Administrative Templates\Windows Components\RSS Feeds\Prevent downloading of enclosures
```
**Note:** This Group Policy path is provided by the Group Policy template `InetRes.admx/adml` that is included with all versions of the Microsoft Windows Administrative Templates.
**Note #2:** In older Microsoft Windows Administrative Templates, this setting was named _Turn off downloading of enclosures_,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</si>
  <si>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HKEY_LOCAL_MACHINE\SOFTWARE\Policies\Microsoft\Internet Explorer\Feeds:DisableEnclosureDownload
```</t>
  </si>
  <si>
    <t>TITLE:Restrict Unnecessary or Unauthorized Browser and Email Client Extensions CONTROL:v8 9.4 DESCRIPTION:Restrict, either through uninstalling or disabling, any unauthorized or unnecessary browser or email client plugins, extensions, and add-on applications.;TITLE:Disable Unnecessary or Unauthorized Browser or Email Client Plugins CONTROL:v7 7.2 DESCRIPTION:Uninstall or disable any unauthorized browser or email client plugins or add-on applications.;</t>
  </si>
  <si>
    <t>7.2</t>
  </si>
  <si>
    <t>18.9.67.3</t>
  </si>
  <si>
    <t>(L1) Ensure 'Allow Cortana' is set to 'Disabled'</t>
  </si>
  <si>
    <t>This policy setting specifies whether Cortana is allowed on the device.
The recommended state for this setting is: `Disabled`.</t>
  </si>
  <si>
    <t>If Cortana is enabled, sensitive information could be contained in search history and sent out to Microsoft.</t>
  </si>
  <si>
    <t>Cortana will be turned off. Users will still be able to use search to find things on the device and on the Internet.</t>
  </si>
  <si>
    <t>To establish the recommended configuration via GP, set the following UI path to `Disabled`:
```
Computer Configuration\Policies\Administrative Templates\Windows Components\Search\Allow Cortana
```
**Note:** This Group Policy path may not exist by default. It is provided by the Group Policy template `Search.admx/adml`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</si>
  <si>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Search:AllowCortana
```</t>
  </si>
  <si>
    <t>18.9.67.4</t>
  </si>
  <si>
    <t>(L1) Ensure 'Allow Cortana above lock screen' is set to 'Disabled'</t>
  </si>
  <si>
    <t>This policy setting determines whether or not the user can interact with Cortana using speech while the system is locked.
The recommended state for this setting is: `Disabled`.</t>
  </si>
  <si>
    <t>The system will need to be unlocked for the user to interact with Cortana using speech.</t>
  </si>
  <si>
    <t>To establish the recommended configuration via GP, set the following UI path to `Disabled`:
```
Computer Configuration\Policies\Administrative Templates\Windows Components\Search\Allow Cortana above lock screen
```
**Note:** This Group Policy path may not exist by default. It is provided by the Group Policy template `Search.admx/adml`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</si>
  <si>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Search:AllowCortanaAboveLock
```</t>
  </si>
  <si>
    <t>18.9.67.5</t>
  </si>
  <si>
    <t>(L1) Ensure 'Allow indexing of encrypted files' is set to 'Disabled'</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</si>
  <si>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</si>
  <si>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</si>
  <si>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To establish the recommended configuration via GP, set the following UI path to `Disabled`:
```
Computer Configuration\Policies\Administrative Templates\Windows Components\Search\Allow indexing of encrypted files
```
**Note:** This Group Policy path is provided by the Group Policy template `Search.admx/adml`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</si>
  <si>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Search:AllowIndexingEncryptedStoresOrItems
```</t>
  </si>
  <si>
    <t>TITLE:Encrypt Sensitive Information at Rest CONTROL:v7 14.8 DESCRIPTION:Encrypt all sensitive information at rest using a tool that requires a secondary authentication mechanism not integrated into the operating system, in order to access the information.;</t>
  </si>
  <si>
    <t>14.8</t>
  </si>
  <si>
    <t>18.9.67.6</t>
  </si>
  <si>
    <t>(L1) Ensure 'Allow search and Cortana to use location' is set to 'Disabled'</t>
  </si>
  <si>
    <t>This policy setting specifies whether search and Cortana can provide location aware search and Cortana results.
The recommended state for this setting is: `Disabled`.</t>
  </si>
  <si>
    <t>In an enterprise managed environment, allowing Cortana and Search to have access to location data is unnecessary. Organizations likely do not want this information shared out.</t>
  </si>
  <si>
    <t>Search and Cortana will not have access to location information.</t>
  </si>
  <si>
    <t>To establish the recommended configuration via GP, set the following UI path to `Disabled`:
```
Computer Configuration\Policies\Administrative Templates\Windows Components\Search\Allow search and Cortana to use location
```
**Note:** This Group Policy path may not exist by default. It is provided by the Group Policy template `Search.admx/adml`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</si>
  <si>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Search:AllowSearchToUseLocation
```</t>
  </si>
  <si>
    <t>18.9.75.2</t>
  </si>
  <si>
    <t>(L1) Ensure 'Only display the private store within the Microsoft Store' is set to 'Enabled'</t>
  </si>
  <si>
    <t>This policy setting denies access to the retail catalog in the Microsoft Store, but displays the private store.
The recommended state for this setting is: `Enabled`.</t>
  </si>
  <si>
    <t>Allowing the private store will allow an organization to control the apps that users have access to add to a system. This will help ensure that unapproved malicious apps are not running on a system.</t>
  </si>
  <si>
    <t>Users will not be able to view the retail catalog in the Microsoft Store, but they will be able to view apps in the private store.</t>
  </si>
  <si>
    <t>To establish the recommended configuration via GP, set the following UI path to `Enabled`:
```
Computer Configuration\Policies\Administrative Templates\Windows Components\Store\Only display the private store within the Microsoft Store
```
**Note:** This Group Policy path may not exist by default. It is provided by the Group Policy template `WindowsStore.admx/adml` that is included with the Microsoft Windows 10 Release 1607 Administrative Templates (or newer).
**Note #2:** In older Microsoft Windows Administrative Templates, this setting was initially named _Only display the private store within the Windows Store app_, but it was renamed starting with the Windows 10 Release 1803 Administrative Templates.</t>
  </si>
  <si>
    <t>Navigate to the UI Path articulated in the Remediation section and confirm it is set as prescribed. This group policy setting is backed by the following registry location:
 ```
HKEY_LOCAL_MACHINE\SOFTWARE\Policies\Microsoft\WindowsStore:RequirePrivateStoreOnly
```</t>
  </si>
  <si>
    <t>TITLE:Allowlist Authorized Software CONTROL:v8 2.5 DESCRIPTION:Use technical controls, such as application allowlisting, to ensure that only authorized software can execute or be accessed. Reassess bi-annually, or more frequently.;TITLE:Ensure Only Approved Ports, Protocols and Services Are Running CONTROL:v7 9.2 DESCRIPTION:Ensure that only network ports, protocols, and services listening on a system with validated business needs, are running on each system.;</t>
  </si>
  <si>
    <t>18.9.75.3</t>
  </si>
  <si>
    <t>(L1) Ensure 'Turn off Automatic Download and Install of updates' is set to 'Disabled'</t>
  </si>
  <si>
    <t>This setting enables or disables the automatic download and installation of Microsoft Store app updates.
The recommended state for this setting is: `Disabled`.</t>
  </si>
  <si>
    <t>Keeping your system properly patched can help protect against 0 day vulnerabilities.</t>
  </si>
  <si>
    <t>To establish the recommended configuration via GP, set the following UI path to `Disabled:`
```
Computer Configuration\Policies\Administrative Templates\Windows Components\Store\Turn off Automatic Download and Install of updates
```
**Note:** This Group Policy path may not exist by default. It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</si>
  <si>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HKEY_LOCAL_MACHINE\SOFTWARE\Policies\Microsoft\WindowsStore:AutoDownload
```</t>
  </si>
  <si>
    <t>TITLE:Perform Automated Operating System Patch Management CONTROL:v8 7.3 DESCRIPTION:Perform operating system updates on enterprise assets through automated patch management on a monthly, or more frequent, basis.;TITLE:Ensure Only Approved Ports, Protocols and Services Are Running CONTROL:v7 9.2 DESCRIPTION:Ensure that only network ports, protocols, and services listening on a system with validated business needs, are running on each system.;</t>
  </si>
  <si>
    <t>18.9.75.4</t>
  </si>
  <si>
    <t>(L1) Ensure 'Turn off the offer to update to the latest version of Windows' is set to 'Enabled'</t>
  </si>
  <si>
    <t>Enables or disables the Microsoft Store offer to update to the latest version of Windows.
The recommended state for this setting is: `Enabled`.</t>
  </si>
  <si>
    <t>Unplanned OS upgrades can lead to more preventable support calls. The IT department should be managing and approving all upgrades and updates.</t>
  </si>
  <si>
    <t>The Microsoft Store application will not offer updates to the latest version of Windows.</t>
  </si>
  <si>
    <t>To establish the recommended configuration via GP, set the following UI path to `Enabled:`
```
Computer Configuration\Policies\Administrative Templates\Windows Components\Store\Turn off the offer to update to the latest version of Windows
```
**Note:** This Group Policy path may not exist by default. It is provided by the Group Policy template `WinStoreUI.admx/adml` that is included with the Microsoft Windows 8.1 &amp; Server 2012 R2 Administrative Templates, or by the Group Policy template `WindowsStore.admx/adml`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</si>
  <si>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HKEY_LOCAL_MACHINE\SOFTWARE\Policies\Microsoft\WindowsStore:DisableOSUpgrade
```</t>
  </si>
  <si>
    <t>18.9.81.1</t>
  </si>
  <si>
    <t>(L1) Ensure 'Allow widgets' is set to 'Disabled'</t>
  </si>
  <si>
    <t>This policy setting specifies whether the widgets feature is allowed on the device. The widgets feature provides information such as, weather, news, sports, stocks, traffic, and entertainment (not an inclusive list). 
The recommended state for this setting is: `Disabled`.</t>
  </si>
  <si>
    <t>Due to privacy concerns, apps and features such as widgets on the Windows taskbar should be treated as a possible security risk due to the potential of data being sent back to 3rd parties, such as Microsoft.</t>
  </si>
  <si>
    <t>The widget feature on the Windows taskbar will not be available on the device.</t>
  </si>
  <si>
    <t>To establish the recommended configuration via GP, set the following UI path to `Disabled`:
```
Computer Configuration\Policies\Administrative Templates\Windows Components\Widgets\Allow Widgets
```
**Note:** This Group Policy path may not exist by default. It is provided by the Group Policy template `NewsAndInterests.admx/adml`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</si>
  <si>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HKEY_LOCAL_MACHINE\SOFTWARE\Policies\Microsoft\Dsh:AllowNewsAndInterests
```</t>
  </si>
  <si>
    <t>18.9.85.1.1</t>
  </si>
  <si>
    <t>(L1) Ensure 'Configure Windows Defender SmartScreen' is set to 'Enabled: Warn and prevent bypass'</t>
  </si>
  <si>
    <t>This policy setting allows you to manage the behavior of Windows Defender SmartScreen. Windows Defender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t>
  </si>
  <si>
    <t>Windows Defender SmartScreen helps keep PCs safer by warning users before running unrecognized programs downloaded from the Internet. However, due to the fact that some information is sent to Microsoft about files and programs run on PCs some organizations may prefer to disable it.</t>
  </si>
  <si>
    <t>Users will be warned before they are allowed to run unrecognized programs downloaded from the Internet.</t>
  </si>
  <si>
    <t>To establish the recommended configuration via GP, set the following UI path to `Enabled: Warn and prevent bypass`:
```
Computer Configuration\Policies\Administrative Templates\Windows Components\Windows Defender SmartScreen\Explorer\Configure Windows Defender SmartScreen
```
**Note:** This Group Policy path may not exist by default. It is provided by the Group Policy template `WindowsExplorer.admx/adml` that is included with the Microsoft Windows 8.0 &amp; Server 2012 (non-R2) Administrative Templates (or newer).
**Note #2:** In older Microsoft Windows Administrative Templates, this setting was initially named _Configure Windows SmartScreen_, but it was renamed starting with the Windows 10 Release 1703 Administrative Templates.</t>
  </si>
  <si>
    <t>Navigate to the UI Path articulated in the Remediation section and confirm it is set as prescribed. This group policy setting is backed by the following registry locations:
```
HKEY_LOCAL_MACHINE\SOFTWARE\Policies\Microsoft\Windows\System:EnableSmartScreen
HKEY_LOCAL_MACHINE\SOFTWARE\Policies\Microsoft\Windows\System:ShellSmartScreenLevel
```</t>
  </si>
  <si>
    <t>18.9.85.2.1</t>
  </si>
  <si>
    <t>(L1) Ensure 'Configure Windows Defender SmartScreen' is set to 'Enabled'</t>
  </si>
  <si>
    <t>This setting lets you decide whether to turn on SmartScreen Filter. SmartScreen Filter provides warning messages to help protect your employees from potential phishing scams and malicious software.
The recommended state for this setting is: `Enabled`.</t>
  </si>
  <si>
    <t>SmartScreen serves an important purpose as it helps to warn users of possible malicious sites and files. Allowing users to turn off this setting can make the browser become more vulnerable to compromise.</t>
  </si>
  <si>
    <t>To establish the recommended configuration via GP, set the following UI path to `Enabled:`
```
Computer Configuration\Policies\Administrative Templates\Windows Components\Windows Defender SmartScreen\Microsoft Edge\Configure Windows Defender SmartScreen
```
**Note:** This Group Policy path may not exist by default. It is provided by the Group Policy template `MicrosoftEdge.admx/adml` that is included with the Microsoft Windows 10 RTM (Release 1507) Administrative Templates (or newer).
**Note #2:** In the Microsoft Windows 10 RTM (Release 1507) Administrative Templates, this setting was initially named _Allows you to configure SmartScreen_. In the Microsoft Windows 10 Release 1511 Administrative Templates, it was renamed to _Turn off the SmartScreen Filter_. In the Microsoft Windows 10 Release 1607 &amp; Server 2016 Administrative Templates, it was renamed (again) to _Configure SmartScreen Filter_. Finally, it was given its current name of _Configure Windows Defender SmartScreen_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</si>
  <si>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HKEY_LOCAL_MACHINE\SOFTWARE\Policies\Microsoft\MicrosoftEdge\PhishingFilter:EnabledV9
```</t>
  </si>
  <si>
    <t>TITLE:Enable Anti-Exploitation Features CONTROL:v8 10.5 DESCRIPTION:Enable anti-exploitation features on enterprise assets and software, where possible, such as Microsoft® Data Execution Prevention (DEP), Windows® Defender Exploit Guard (WDEG), or Apple® System Integrity Protection (SIP) and Gatekeeper™.;TITLE:Utilize Centrally Managed Anti-malware Software CONTROL:v7 8.1 DESCRIPTION:Utilize centrally managed anti-malware software to continuously monitor and defend each of the organization's workstations and servers.;</t>
  </si>
  <si>
    <t>18.9.85.2.2</t>
  </si>
  <si>
    <t>(L1) Ensure 'Prevent bypassing Windows Defender SmartScreen prompts for sites' is set to 'Enabled'</t>
  </si>
  <si>
    <t>This setting lets you decide whether employees can override the SmartScreen Filter warnings about potentially malicious websites.
The recommended state for this setting is: `Enabled`.</t>
  </si>
  <si>
    <t>SmartScreen will warn an employee if a website is potentially malicious. Enabling this setting prevents these warnings from being bypassed.</t>
  </si>
  <si>
    <t>Employees will not be able to ignore SmartScreen Filter warnings, and they will be blocked from going to potentially malicious websites that SmartScreen detects.</t>
  </si>
  <si>
    <t>To establish the recommended configuration via GP, set the following UI path to `Enabled:`
```
Computer Configuration\Policies\Administrative Templates\Windows Components\Windows Defender SmartScreen\Microsoft Edge\Prevent bypassing Windows Defender SmartScreen prompts for sites
```
**Note:** This Group Policy path may not exist by default. It is provided by the Group Policy template `MicrosoftEdge.admx/adml` that is included with the Microsoft Windows 10 Release 1511 Administrative Templates (or newer).
**Note #2:** In the Microsoft Windows 10 Release 1511 Administrative Templates, this setting was initially named _Don't allow SmartScreen Filter warning overrides_. In the Microsoft Windows 10 Release 1607 &amp; Server 2016 Administrative Templates, this setting was renamed to _Prevent bypassing SmartScreen prompts for sites_. Finally, it was given its current name of _Prevent bypassing Windows Defender SmartScreen prompts for sites_ starting with the Windows 10 Release 1703 Administrative Templates.</t>
  </si>
  <si>
    <t>Navigate to the UI Path articulated in the Remediation section and confirm it is set as prescribed. This group policy setting is backed by the following registry location:
```
HKEY_LOCAL_MACHINE\SOFTWARE\Policies\Microsoft\MicrosoftEdge\PhishingFilter:PreventOverride
```</t>
  </si>
  <si>
    <t>18.9.87.1</t>
  </si>
  <si>
    <t>(L1) Ensure 'Enables or disables Windows Game Recording and Broadcasting' is set to 'Disabled'</t>
  </si>
  <si>
    <t>This setting enables or disables the Windows Game Recording and Broadcasting features.
The recommended state for this setting is: `Disabled`.</t>
  </si>
  <si>
    <t>If this setting is allowed, users could record and broadcast session info to external sites, which is both a risk of accidentally exposing sensitive company data (on-screen) outside the company as well as a privacy concern.</t>
  </si>
  <si>
    <t>Windows Game Recording will not be allowed.</t>
  </si>
  <si>
    <t>To establish the recommended configuration via GP, set the following UI path to `Disabled:`
```
Computer Configuration\Policies\Administrative Templates\Windows Components\Windows Game Recording and Broadcasting\Enables or disables Windows Game Recording and Broadcasting
```
**Note:** This Group Policy path may not exist by default. It is provided by the Group Policy template `GameDVR.admx/adml`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</si>
  <si>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HKEY_LOCAL_MACHINE\SOFTWARE\Policies\Microsoft\Windows\GameDVR:AllowGameDVR
```</t>
  </si>
  <si>
    <t>18.9.89.2</t>
  </si>
  <si>
    <t>(L1) Ensure 'Allow Windows Ink Workspace' is set to 'Enabled: On, but disallow access above lock' OR 'Disabled' but not 'Enabled: On'</t>
  </si>
  <si>
    <t>This policy setting determines whether Windows Ink items are allowed above the lock screen.
The recommended state for this setting is: `Enabled: On, but disallow access above lock` OR `Disabled`.</t>
  </si>
  <si>
    <t>Allowing any apps to be accessed while system is locked is not recommended. If this feature is permitted, it should only be accessible once a user authenticates with the proper credentials.</t>
  </si>
  <si>
    <t>Windows Ink Workspace will not be permitted above the lock screen.</t>
  </si>
  <si>
    <t>To establish the recommended configuration via GP, set the following UI path to `Enabled: On, but disallow access above lock` OR `Disabled`:
```
Computer Configuration\Policies\Administrative Templates\Windows Components\Windows Ink Workspace\Allow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</si>
  <si>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HKEY_LOCAL_MACHINE\SOFTWARE\Policies\Microsoft\WindowsInkWorkspace:AllowWindowsInkWorkspace
```</t>
  </si>
  <si>
    <t>18.9.90.1</t>
  </si>
  <si>
    <t>(L1) Ensure 'Allow user control over installs' is set to 'Disabled'</t>
  </si>
  <si>
    <t>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</si>
  <si>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t>
  </si>
  <si>
    <t>To establish the recommended configuration via GP, set the following UI path to `Disabled`:
```
Computer Configuration\Policies\Administrative Templates\Windows Components\Windows Installer\Allow user control over installs
```
**Note:** This Group Policy path is provided by the Group Policy template `MSI.admx/adml` that is included with all versions of the Microsoft Windows Administrative Templates.
**Note #2:** In older Microsoft Windows Administrative Templates, this setting was named _Enable user control over installs_,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</si>
  <si>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HKEY_LOCAL_MACHINE\SOFTWARE\Policies\Microsoft\Windows\Installer:EnableUserControl
```</t>
  </si>
  <si>
    <t>TITLE:Allowlist Authorized Software CONTROL:v8 2.5 DESCRIPTION:Use technical controls, such as application allowlisting, to ensure that only authorized software can execute or be accessed. Reassess bi-annually, or more frequently.;</t>
  </si>
  <si>
    <t>18.9.90.2</t>
  </si>
  <si>
    <t>(L1) Ensure 'Always install with elevated privileges' is set to 'Disabled'</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</si>
  <si>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</si>
  <si>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</si>
  <si>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To establish the recommended configuration via GP, set the following UI path to `Disabled`:
```
Computer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</si>
  <si>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HKEY_LOCAL_MACHINE\SOFTWARE\Policies\Microsoft\Windows\Installer:AlwaysInstallElevated
```</t>
  </si>
  <si>
    <t>18.9.91.1</t>
  </si>
  <si>
    <t>(L1) Ensure 'Sign-in and lock last interactive user automatically after a restart' is set to 'Disabled'</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</si>
  <si>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</si>
  <si>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</si>
  <si>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</si>
  <si>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To establish the recommended configuration via GP, set the following UI path to `Disabled`:
```
Computer Configuration\Policies\Administrative Templates\Windows Components\Windows Logon Options\Sign-in and lock last interactive user automatically after a restart
```
**Note:** This Group Policy path may not exist by default. It is provided by the Group Policy template `WinLogon.admx/adml` that is included with the Microsoft Windows 8.1 &amp; Server 2012 R2 Administrative Templates (or newer).
**Note #2:** In older Microsoft Windows Administrative Templates, this setting was initially named _Sign-in last interactive user automatically after a system-initiated restart_, but it was renamed starting with the Windows 10 Release 1903 Administrative Templates.</t>
  </si>
  <si>
    <t>Navigate to the UI Path articulated in the Remediation section and confirm it is set as prescribed. This group policy setting is backed by the following registry location:
```
HKEY_LOCAL_MACHINE\SOFTWARE\Microsoft\Windows\CurrentVersion\Policies\System:DisableAutomaticRestartSignOn
```</t>
  </si>
  <si>
    <t>18.9.100.1</t>
  </si>
  <si>
    <t>(L1) Ensure 'Turn on PowerShell Script Block Logging' is set to 'Enabled'</t>
  </si>
  <si>
    <t>This policy setting enables logging of all PowerShell script input to the `Applications and Services Logs\Microsoft\Windows\PowerShell\Operational` Event Log channel.
The recommended state for this setting is: `Enabled`.
**Note:** If logging of _Script Block Invocation Start/Stop Events_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t>
  </si>
  <si>
    <t>Logs of PowerShell script input can be very valuable when performing forensic investigations of PowerShell attack incidents to determine what occurred.</t>
  </si>
  <si>
    <t>PowerShell script input will be logged to the `Applications and Services Logs\Microsoft\Windows\PowerShell\Operational` Event Log channel, which can contain credentials and sensitive information.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Docs](https://docs.microsoft.com/en-us/powershell/module/microsoft.powershell.core/about/about_logging_windows?view=powershell-7.2#protected-event-logging).</t>
  </si>
  <si>
    <t>To establish the recommended configuration via GP, set the following UI path to `Enabled`:
```
Computer Configuration\Policies\Administrative Templates\Windows Components\Windows PowerShell\Turn on PowerShell Script Block Logging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</si>
  <si>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HKEY_LOCAL_MACHINE\SOFTWARE\Policies\Microsoft\Windows\PowerShell\ScriptBlockLogging:EnableScriptBlockLogging
```</t>
  </si>
  <si>
    <t>TITLE:Collect Command-Line Audit Logs CONTROL:v8 8.8 DESCRIPTION:Collect command-line audit logs. Example implementations include collecting audit logs from PowerShell®, BASH™, and remote administrative terminals.;TITLE:Enable Command-line Audit Logging CONTROL:v7 8.8 DESCRIPTION:Enable command-line audit logging for command shells, such as Microsoft Powershell and Bash.;</t>
  </si>
  <si>
    <t>18.9.100.2</t>
  </si>
  <si>
    <t>(L1) Ensure 'Turn on PowerShell Transcription' is set to 'Disabled'</t>
  </si>
  <si>
    <t>This Policy setting lets you capture the input and output of Windows PowerShell commands into text-based transcripts.
The recommended state for this setting is: `Disabled`.</t>
  </si>
  <si>
    <t>If this setting is enabled there is a risk that passwords could get stored in plain text in the `PowerShell_transcript` output file.</t>
  </si>
  <si>
    <t>To establish the recommended configuration via GP, set the following UI path to `Disabled`:
```
Computer Configuration\Policies\Administrative Templates\Windows Components\Windows PowerShell\Turn on PowerShell Transcription
```
**Note:** This Group Policy path may not exist by default. It is provided by the Group Policy template `PowerShellExecutionPolicy.admx/adml`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</si>
  <si>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HKEY_LOCAL_MACHINE\SOFTWARE\Policies\Microsoft\Windows\PowerShell\Transcription:EnableTranscripting
```</t>
  </si>
  <si>
    <t>18.9.102.1.1</t>
  </si>
  <si>
    <t>(L1) Ensure 'Allow Basic authentication' is set to 'Disabled'</t>
  </si>
  <si>
    <t>This policy setting allows you to manage whether the Windows Remote Management (WinRM) client uses Basic authentication.
The recommended state for this setting is: `Disabled`.
**Note:** Clients that use Microsoft's Exchange Online service (Office 365) will require an exception to this recommendation, to instead have this setting set to Enabled. Exchange Online uses Basic authentication over HTTPS, and so the Exchange Online authentication traffic will still be safely encrypted.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</si>
  <si>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</si>
  <si>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To establish the recommended configuration via GP, set the following UI path to `Disabled`:
```
Computer Configuration\Policies\Administrative Templates\Windows Components\Windows Remote Management (WinRM)\WinRM Client\Allow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</si>
  <si>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HKEY_LOCAL_MACHINE\SOFTWARE\Policies\Microsoft\Windows\WinRM\Client:AllowBasic
```</t>
  </si>
  <si>
    <t>TITLE:Encrypt Sensitive Data in Transit CONTROL:v8 3.10 DESCRIPTION:Encrypt sensitive data in transit. Example implementations can include: Transport Layer Security (TLS) and Open Secure Shell (OpenSSH).;TITLE:Encrypt Transmittal of Username and Authentication Credentials CONTROL:v7 16.5 DESCRIPTION:Ensure that all account usernames and authentication credentials are transmitted across networks using encrypted channels.;</t>
  </si>
  <si>
    <t>18.9.102.1.2</t>
  </si>
  <si>
    <t>(L1) Ensure 'Allow unencrypted traffic' is set to 'Disabled'</t>
  </si>
  <si>
    <t>This policy setting allows you to manage whether the Windows Remote Management (WinRM) client sends and receives unencrypted messages over the network.
The recommended state for this setting is: `Disabled`.</t>
  </si>
  <si>
    <t>Encrypting WinRM network traffic reduces the risk of an attacker viewing or modifying WinRM messages as they transit the network.</t>
  </si>
  <si>
    <t>To establish the recommended configuration via GP, set the following UI path to `Disabled`:
```
Computer Configuration\Policies\Administrative Templates\Windows Components\Windows Remote Management (WinRM)\WinRM Client\Allow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</si>
  <si>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HKEY_LOCAL_MACHINE\SOFTWARE\Policies\Microsoft\Windows\WinRM\Client:AllowUnencryptedTraffic
```</t>
  </si>
  <si>
    <t>18.9.102.1.3</t>
  </si>
  <si>
    <t>(L1) Ensure 'Disallow Digest authentication' is set to 'Enabled'</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</si>
  <si>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</si>
  <si>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</si>
  <si>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</si>
  <si>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To establish the recommended configuration via GP, set the following UI path to `Enabled`:
```
Computer Configuration\Policies\Administrative Templates\Windows Components\Windows Remote Management (WinRM)\WinRM Client\Disallow Digest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</si>
  <si>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HKEY_LOCAL_MACHINE\SOFTWARE\Policies\Microsoft\Windows\WinRM\Client:AllowDigest
```</t>
  </si>
  <si>
    <t>18.9.102.2.1</t>
  </si>
  <si>
    <t>This policy setting allows you to manage whether the Windows Remote Management (WinRM) service accepts Basic authentication from a remote client.
The recommended state for this setting is: `Disabled`.</t>
  </si>
  <si>
    <t>To establish the recommended configuration via GP, set the following UI path to `Disabled`:
```
Computer Configuration\Policies\Administrative Templates\Windows Components\Windows Remote Management (WinRM)\WinRM Service\Allow Basic authentication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</si>
  <si>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HKEY_LOCAL_MACHINE\SOFTWARE\Policies\Microsoft\Windows\WinRM\Service:AllowBasic
```</t>
  </si>
  <si>
    <t>18.9.102.2.3</t>
  </si>
  <si>
    <t>This policy setting allows you to manage whether the Windows Remote Management (WinRM) service sends and receives unencrypted messages over the network.
The recommended state for this setting is: `Disabled`.</t>
  </si>
  <si>
    <t>To establish the recommended configuration via GP, set the following UI path to `Disabled`:
```
Computer Configuration\Policies\Administrative Templates\Windows Components\Windows Remote Management (WinRM)\WinRM Service\Allow unencrypted traffic
```
**Note:** This Group Policy path is provided by the Group Policy template `WindowsRemoteManagement.admx/adml`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</si>
  <si>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HKEY_LOCAL_MACHINE\SOFTWARE\Policies\Microsoft\Windows\WinRM\Service:AllowUnencryptedTraffic
```</t>
  </si>
  <si>
    <t>18.9.102.2.4</t>
  </si>
  <si>
    <t>(L1) Ensure 'Disallow WinRM from storing RunAs credentials' is set to 'Enabled'</t>
  </si>
  <si>
    <t>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t>
  </si>
  <si>
    <t>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t>
  </si>
  <si>
    <t>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t>
  </si>
  <si>
    <t>To establish the recommended configuration via GP, set the following UI path to `Enabled`:
```
Computer Configuration\Policies\Administrative Templates\Windows Components\Windows Remote Management (WinRM)\WinRM Service\Disallow WinRM from storing RunAs credentials
```
**Note:** This Group Policy path may not exist by default. It is provided by the Group Policy template `WindowsRemoteManagement.admx/adml`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</si>
  <si>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HKEY_LOCAL_MACHINE\SOFTWARE\Policies\Microsoft\Windows\WinRM\Service:DisableRunAs
```</t>
  </si>
  <si>
    <t>TITLE:Disable Workstation to Workstation Communication CONTROL:v7 14.3 DESCRIPTION:Disable all workstation to workstation communication to limit an attacker's ability to move laterally and compromise neighboring systems, through technologies such as Private VLANs or microsegmentation.;</t>
  </si>
  <si>
    <t>18.9.104.1</t>
  </si>
  <si>
    <t>(L1) Ensure 'Allow clipboard sharing with Windows Sandbox' is set to 'Disabled'</t>
  </si>
  <si>
    <t>This policy setting enables or disables clipboard sharing with the Windows Sandbox.
The recommended state for this setting is: `Disabled`.
**Note:** The Windows Sandbox feature was first introduced in Windows 10 R1903, and allows a temporary "clean install" virtual instance of Windows to be run inside the host, for the ostensible purpose of testing applications without making changes to the host.</t>
  </si>
  <si>
    <t>Disabling copy and paste decreases the attack surface exposed by the Windows Sandbox and possible exposure of untrusted applications to the internal network.</t>
  </si>
  <si>
    <t>The copy and paste function to/from the Windows Sandbox will be disabled. Therefore, files will not be able to be moved to/from the Windows Sandbox via the clipboard.</t>
  </si>
  <si>
    <t>To establish the recommended configuration via GP, set the following UI path to `Disabled`:
```
Computer Configuration\Policies\Administrative Templates\Windows Components\Windows Sandbox\Allow clipboard sharing with Windows Sandbox
```
**Note:** This Group Policy path may not exist by default. It is provided by the Group Policy template `WindowsSandbox.admx/adml`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</si>
  <si>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HKEY_LOCAL_MACHINE\SOFTWARE\Policies\Microsoft\Windows\Sandbox:AllowClipboardRedirection
```</t>
  </si>
  <si>
    <t>18.9.104.2</t>
  </si>
  <si>
    <t>(L1) Ensure 'Allow networking in Windows Sandbox' is set to 'Disabled'</t>
  </si>
  <si>
    <t>This policy setting enables or disables networking in the Windows Sandbox. Networking is achieved by creating a virtual switch on the host, and connecting the Windows Sandbox to it via a virtual Network Interface Card (NIC).
The recommended state for this setting is: `Disabled`.
**Note:** The Windows Sandbox feature was first introduced in Windows 10 R1903, and allows a temporary "clean install" virtual instance of Windows to be run inside the host, for the ostensible purpose of testing applications without making changes to the host.</t>
  </si>
  <si>
    <t>Disabling network access decreases the attack surface exposed by the Windows Sandbox and exposure of untrusted applications to the internal network.
**Note:** Per Microsoft, enabling networking in the Windows Sandbox can expose untrusted applications to the internal network.</t>
  </si>
  <si>
    <t>Network access to/from the Windows Sandbox will be disabled. Therefore, files will not be able to be moved to/from the Windows Sandbox via the network.</t>
  </si>
  <si>
    <t>To establish the recommended configuration via GP, set the following UI path to `Disabled`:
```
Computer Configuration\Policies\Administrative Templates\Windows Components\Windows Sandbox\Allow networking in Windows Sandbox
```
**Note:** This Group Policy path may not exist by default. It is provided by the Group Policy template `WindowsSandbox.admx/adml`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</si>
  <si>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HKEY_LOCAL_MACHINE\SOFTWARE\Policies\Microsoft\Windows\Sandbox:AllowNetworking
```</t>
  </si>
  <si>
    <t>18.9.105.2.1</t>
  </si>
  <si>
    <t>(L1) Ensure 'Prevent users from modifying settings' is set to 'Enabled'</t>
  </si>
  <si>
    <t>This policy setting prevent users from making changes to the Exploit protection settings area in the Windows Security settings.
The recommended state for this setting is: `Enabled`.</t>
  </si>
  <si>
    <t>Only authorized IT staff should be able to make changes to the exploit protection settings in order to ensure the organizations specific configuration is not modified.</t>
  </si>
  <si>
    <t>Local users cannot make changes in the Exploit protection settings area.</t>
  </si>
  <si>
    <t>To establish the recommended configuration via GP, set the following UI path to `Enabled`:
```
Computer Configuration\Policies\Administrative Templates\Windows Components\Windows Security\App and browser protection\Prevent users from modifying settings
```
**Note:** This Group Policy path may not exist by default. It is provided by the Group Policy template `WindowsDefenderSecurityCenter.admx/adml`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</si>
  <si>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 Security Center\App and Browser protection:DisallowExploitProtectionOverride
```</t>
  </si>
  <si>
    <t>18.9.108.1.1</t>
  </si>
  <si>
    <t>(L1) Ensure 'No auto-restart with logged on users for scheduled automatic updates installations' is set to 'Disabled'</t>
  </si>
  <si>
    <t>This policy setting specifies that Automatic Updates will wait for computers to be restarted by the users who are logged on to them to complete a scheduled installation.
The recommended state for this setting is: `Disabled`.
**Note:** This setting applies only when you configure Automatic Updates to perform scheduled update installations. If you configure the Configure Automatic Updates setting to Disabled, this setting has no effect.</t>
  </si>
  <si>
    <t>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t>
  </si>
  <si>
    <t>To establish the recommended configuration via GP, set the following UI path to `Disabled`:
```
Computer Configuration\Policies\Administrative Templates\Windows Components\Windows Update\Legacy Policies\No auto-restart with logged on users for scheduled automatic updates installations
```
**Note:** This Group Policy path is provided by the Group Policy template `WindowsUpdate.admx/adml` that is included with all versions of the Microsoft Windows Administrative Templates.
**Note #2:** In older Microsoft Windows Administrative Templates, this setting was initially named _No auto-restart for scheduled Automatic Updates installations_,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</si>
  <si>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HKEY_LOCAL_MACHINE\SOFTWARE\Policies\Microsoft\Windows\WindowsUpdate\AU:NoAutoRebootWithLoggedOnUsers
```</t>
  </si>
  <si>
    <t>18.9.108.2.1</t>
  </si>
  <si>
    <t>(L1) Ensure 'Configure Automatic Updates' is set to 'Enabled'</t>
  </si>
  <si>
    <t>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you configure this policy setting to Enabled, select one of the following three options in the Configure Automatic Updates Properties dialog box to specify how the service will work:
- 2 - Notify for download and auto install _(Notify before downloading any updates)_
- 3 - Auto download and notify for install _(Download the updates automatically and notify when they are ready to be installed.) (Default setting)_
- 4 - Auto download and schedule the install _(Automatically download updates and install them on the schedule specified below.))_
- 5 - Allow local admin to choose setting _(Leave decision on above choices up to the local Administrators (Not Recommended))_
The recommended state for this setting is: `Enabled`.
**Note:** The sub-setting "_Configure automatic updating:_" has 4 possible values – all of them are valid depending on specific organizational needs, however if feasible we suggest using a value of `4 - Auto download and schedule the install`. This suggestion is not a scored requirement.
**Note #2:** Organizations that utilize a 3rd-party solution for patching may choose to exempt themselves from this recommendation, and instead configure it to `Disabled` so that the native Windows Update mechanism does not interfere with the 3rd-party patching process.</t>
  </si>
  <si>
    <t>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t>
  </si>
  <si>
    <t>Critical operating system updates and service packs will be installed as necessary.</t>
  </si>
  <si>
    <t>To establish the recommended configuration via GP, set the following UI path to `Enabled`:
```
Computer Configuration\Policies\Administrative Templates\Windows Components\Windows Update\Manage end user experience\Configure Automatic Updates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</si>
  <si>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HKEY_LOCAL_MACHINE\SOFTWARE\Policies\Microsoft\Windows\WindowsUpdate\AU:NoAutoUpdate
```</t>
  </si>
  <si>
    <t>18.9.108.2.2</t>
  </si>
  <si>
    <t>(L1) Ensure 'Configure Automatic Updates: Scheduled install day' is set to '0 - Every day'</t>
  </si>
  <si>
    <t>This policy setting specifies when computers in your environment will receive security updates from Windows Update or WSUS.
The recommended state for this setting is: `0 - Every day`.
**Note:** This setting is only applicable if `4 - Auto download and schedule the install` is selected in recommendation _'Configure Automatic Updates'_. It will have no impact if any other option is selected.</t>
  </si>
  <si>
    <t>If `4 - Auto download and schedule the install` is selected in recommendation _'Configure Automatic Updates'_, critical operating system updates and service packs will automatically download every day (at 3:00 A.M., by default).</t>
  </si>
  <si>
    <t>To establish the recommended configuration via GP, set the following UI path to `0 - Every day`:
```
Computer Configuration\Policies\Administrative Templates\Windows Components\Windows Update\Manage end user experience\Configure Automatic Updates: Scheduled install day
```
**Note:** This Group Policy path is provided by the Group Policy template `WindowsUpdate.admx/adml`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</si>
  <si>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HKEY_LOCAL_MACHINE\SOFTWARE\Policies\Microsoft\Windows\WindowsUpdate\AU:ScheduledInstallDay
```</t>
  </si>
  <si>
    <t>18.9.108.2.3</t>
  </si>
  <si>
    <t>(L1) Ensure 'Remove access to “Pause updates” feature' is set to 'Enabled'</t>
  </si>
  <si>
    <t>This policy removes access to "Pause updates" feature.
The recommended state for this setting is: `Enabled`.</t>
  </si>
  <si>
    <t>In order to ensure security and system updates are applied, system administrators should control when updates are applied to systems.</t>
  </si>
  <si>
    <t>Users will not be able to select the "Pause updates" option in Windows Update to prevent updates from being installed on a system.</t>
  </si>
  <si>
    <t>To establish the recommended configuration via GP, set the following UI path to `Enabled`:
```
Computer Configuration\Policies\Administrative Templates\Windows Components\Windows Update\Manage end user experience\Remove access to “Pause updates” feature
```
**Note:** This Group Policy path may not exist by default. It is provided by the Group Policy template `WindowsUpdate.admx/adml`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</si>
  <si>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HKEY_LOCAL_MACHINE\SOFTWARE\Policies\Microsoft\Windows\WindowsUpdate:SetDisablePauseUXAccess
```</t>
  </si>
  <si>
    <t>18.9.108.4.1</t>
  </si>
  <si>
    <t>(L1) Ensure 'Manage preview builds' is set to 'Disabled'</t>
  </si>
  <si>
    <t>This policy setting manage which updates that are receive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`Disabled`.
**Note:** Preview Build enrollment requires a telemetry level setting of 2 or higher and your domain registered on insider.windows.com. For additional information on Preview Builds, see: [https://aka.ms/wipforbiz](https://aka.ms/wipforbiz)</t>
  </si>
  <si>
    <t>Preview builds are prevented from installing on the device.</t>
  </si>
  <si>
    <t>To establish the recommended configuration via GP, set the following UI path to `Disabled`:
```
Computer Configuration\Policies\Administrative Templates\Windows Components\Windows Update\Manage updates offered from Windows Update\Manage preview builds
```
**Note:** This Group Policy path may not exist by default. It is provided by the Group Policy template `WindowsUpdate.admx/adml`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</si>
  <si>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HKEY_LOCAL_MACHINE\SOFTWARE\Policies\Microsoft\Windows\WindowsUpdate:ManagePreviewBuildsPolicyValue
```</t>
  </si>
  <si>
    <t>18.9.108.4.2</t>
  </si>
  <si>
    <t>(L1) Ensure 'Select when Preview Builds and Feature Updates are received' is set to 'Enabled: 180 or more days'</t>
  </si>
  <si>
    <t>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
**Note #3:** Prior to Windows 10 R1703, values above 180 days are not recognized by the OS. Starting with Windows 10 R1703, the maximum number of days you can defer is 365 days.</t>
  </si>
  <si>
    <t>In a production environment, it is preferred to only use software and features that are publicly available, after they have gone through rigorous testing in beta.</t>
  </si>
  <si>
    <t>Feature Updates will be delayed until they are publicly released to general public by Microsoft.</t>
  </si>
  <si>
    <t>To establish the recommended configuration via GP, set the following UI path to `Enabled: 180 or more days`:
```
Computer Configuration\Policies\Administrative Templates\Windows Components\Windows Update\Manage updates offered from Windows Update\Windows Update for Business\Select when Preview Builds and Feature Updates are received
```
**Note:** This Group Policy path may not exist by default. It is provided by the Group Policy template `WindowsUpdate.admx/adml` that is included with the Microsoft Windows 10 Release 1607 &amp; Server 2016 Administrative Templates (or newer).
**Note #2:** In older Microsoft Windows Administrative Templates, this setting was initially named _Select when Feature Updates are received_, but it was renamed to _Select when Preview Builds and Feature Updates are received_ starting with the Windows 10 Release 1709 Administrative Templates.</t>
  </si>
  <si>
    <t>Navigate to the UI Path articulated in the Remediation section and confirm it is set as prescribed. This group policy setting is backed by the following registry location:
```
HKEY_LOCAL_MACHINE\SOFTWARE\Policies\Microsoft\Windows\WindowsUpdate:DeferFeatureUpdates
HKEY_LOCAL_MACHINE\SOFTWARE\Policies\Microsoft\Windows\WindowsUpdate:DeferFeatureUpdatesPeriodInDays
```</t>
  </si>
  <si>
    <t>TITLE:Allowlist Authorized Software CONTROL:v8 2.5 DESCRIPTION:Use technical controls, such as application allowlisting, to ensure that only authorized software can execute or be accessed. Reassess bi-annually, or more frequently.;TITLE:Perform Automated Operating System Patch Management CONTROL:v8 7.3 DESCRIPTION:Perform operating system updates on enterprise assets through automated patch management on a monthly, or more frequent, basis.;TITLE:Track Software Inventory Information CONTROL:v7 2.4 DESCRIPTION:The software inventory system should track the name, version, publisher, and install date for all software, including operating systems authorized by the organization.;</t>
  </si>
  <si>
    <t>2.4</t>
  </si>
  <si>
    <t>18.9.108.4.3</t>
  </si>
  <si>
    <t>(L1) Ensure 'Select when Quality Updates are received' is set to 'Enabled: 0 days'</t>
  </si>
  <si>
    <t>This settings controls when Quality Updates are received.
The recommended state for this setting is: `Enabled: 0 days`.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_or_ configure the setting _Do not allow update deferral policies to cause scans against Windows Update_ (added in the Windows 10 Release 1709 Administrative Templates) in order to prevent the Dual Scan feature from interfering. More information on Dual Scan is available at these links:
- [Demystifying “Dual Scan” – WSUS Product Team Blog](https://blogs.technet.microsoft.com/wsus/2017/05/05/demystifying-dual-scan/)
- [Improving Dual Scan on 1607 – WSUS Product Team Blog](https://blogs.technet.microsoft.com/wsus/2017/08/04/improving-dual-scan-on-1607/)</t>
  </si>
  <si>
    <t>Quality Updates can contain important bug fixes and/or security patches, and should be installed as soon as possible.</t>
  </si>
  <si>
    <t>To establish the recommended configuration via GP, set the following UI path to `Enabled:0 days`:
```
Computer Configuration\Policies\Administrative Templates\Windows Components\Windows Update\Windows Update for Business\Select when Quality Updates are received
```
**Note:** This Group Policy path does not exist by default. An updated Group Policy template (`WindowsUpdate.admx/adml`) is required - it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</si>
  <si>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HKEY_LOCAL_MACHINE\SOFTWARE\Policies\Microsoft\Windows\WindowsUpdate:DeferQualityUpdates
HKEY_LOCAL_MACHINE\SOFTWARE\Policies\Microsoft\Windows\WindowsUpdate:DeferQualityUpdatesPeriodInDays
```</t>
  </si>
  <si>
    <t>19.1.3.1</t>
  </si>
  <si>
    <t>(L1) Ensure 'Enable screen saver' is set to 'Enabled'</t>
  </si>
  <si>
    <t>This policy setting enables/disables the use of desktop screen savers.
The recommended state for this setting is: `Enabled`.</t>
  </si>
  <si>
    <t>If a user forgets to lock their computer when they walk away, it is possible that a passerby will hijack it. Configuring a timed screen saver with password lock will help to protect against these hijacks.</t>
  </si>
  <si>
    <t>A screen saver runs, provided that the following two conditions hold: First, a valid screen saver on the client is specified through the recommendation _Force specific screen saver_ or through Control Panel on the client computer. Second, the recommendation _Screen saver timeout_ is set to a nonzero value through the setting or through Control Panel.</t>
  </si>
  <si>
    <t>To establish the recommended configuration via GP, set the following UI path to `Enabled`:
```
User Configuration\Policies\Administrative Templates\Control Panel\Personalization\Enable screen saver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</si>
  <si>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Panel\Desktop:ScreenSaveActive
```</t>
  </si>
  <si>
    <t>19.1.3.2</t>
  </si>
  <si>
    <t>(L1) Ensure 'Password protect the screen saver' is set to 'Enabled'</t>
  </si>
  <si>
    <t>This setting determines whether screen savers used on the computer are password protected.
The recommended state for this setting is: `Enabled`.</t>
  </si>
  <si>
    <t>All screen savers are password protected. The "Password protected" checkbox on the Screen Saver dialog in the Personalization or Display Control Panel will be disabled, preventing users from changing the password protection setting.</t>
  </si>
  <si>
    <t>To establish the recommended configuration via GP, set the following UI path to `Enabled`:
```
User Configuration\Policies\Administrative Templates\Control Panel\Personalization\Password protect the screen saver
```
**Note:** This Group Policy path is provided by the Group Policy template `ControlPanelDisplay.admx/adml`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</si>
  <si>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SID]\Software\Policies\Microsoft\Windows\Control Panel\Desktop:ScreenSaverIsSecure
```</t>
  </si>
  <si>
    <t>19.1.3.3</t>
  </si>
  <si>
    <t>(L1) Ensure 'Screen saver timeout' is set to 'Enabled: 900 seconds or fewer, but not 0'</t>
  </si>
  <si>
    <t>This setting specifies how much user idle time must elapse before the screen saver is launched.
The recommended state for this setting is: `Enabled: 900 seconds or fewer, but not 0`.
**Note:** This setting has no effect under the following circumstances:
- The wait time is set to zero.
- The "Enable Screen Saver" setting is disabled.
- A valid screen existing saver is not selected manually or via the "Screen saver executable name" setting</t>
  </si>
  <si>
    <t>The screen saver will automatically activate when the computer has been left unattended for the amount of time specified, and the users will not be able to change the timeout value.</t>
  </si>
  <si>
    <t>To establish the recommended configuration via GP, set the following UI path to `Enabled: 900 or fewer, but not 0`:
```
User Configuration\Policies\Administrative Templates\Control Panel\Personalization\Screen saver timeout
```
**Note:** This Group Policy path may not exist by default. It is provided by the Group Policy template `ControlPanelDisplay.admx/adml`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</si>
  <si>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HKEY_USERS\[USER SID]\Software\Policies\Microsoft\Windows\Control Panel\Desktop:ScreenSaveTimeOut
```</t>
  </si>
  <si>
    <t>19.5.1.1</t>
  </si>
  <si>
    <t>(L1) Ensure 'Turn off toast notifications on the lock screen' is set to 'Enabled'</t>
  </si>
  <si>
    <t>This policy setting turns off toast notifications on the lock screen.
The recommended state for this setting is `Enabled`.</t>
  </si>
  <si>
    <t>While this feature can be handy for users, applications that provide toast notifications might display sensitive personal or business data while the device is left unattended.</t>
  </si>
  <si>
    <t>Applications will not be able to raise toast notifications on the lock screen.</t>
  </si>
  <si>
    <t>To establish the recommended configuration via GP, set the following UI path to `Enabled`:
```
User Configuration\Policies\Administrative Templates\Start Menu and Taskbar\Notifications\Turn off toast notifications on the lock screen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</si>
  <si>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HKEY_USERS\[USER SID]\Software\Policies\Microsoft\Windows\CurrentVersion\PushNotifications:NoToastApplicationNotificationOnLockScreen
```</t>
  </si>
  <si>
    <t>19.7.4.1</t>
  </si>
  <si>
    <t>(L1) Ensure 'Do not preserve zone information in file attachments' is set to 'Disabled'</t>
  </si>
  <si>
    <t>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Streams](https://docs.microsoft.com/en-us/sysinternals/downloads/streams).</t>
  </si>
  <si>
    <t>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t>
  </si>
  <si>
    <t>To establish the recommended configuration via GP, set the following UI path to `Disabled`:
```
User Configuration\Policies\Administrative Templates\Windows Components\Attachment Manager\Do not preserve zone information in file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</si>
  <si>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SID]\Software\Microsoft\Windows\CurrentVersion\Policies\Attachments:SaveZoneInformation
```</t>
  </si>
  <si>
    <t>19.7.4.2</t>
  </si>
  <si>
    <t>(L1) Ensure 'Notify antivirus programs when opening attachments' is set to 'Enabled'</t>
  </si>
  <si>
    <t>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t>
  </si>
  <si>
    <t>Antivirus programs that do not perform on-access checks may not be able to scan downloaded files.</t>
  </si>
  <si>
    <t>Windows tells the registered antivirus program(s) to scan the file when a user opens a file attachment. If the antivirus program fails, the attachment is blocked from being opened.</t>
  </si>
  <si>
    <t>To establish the recommended configuration via GP, set the following UI path to `Enabled`:
```
User Configuration\Policies\Administrative Templates\Windows Components\Attachment Manager\Notify antivirus programs when opening attachments
```
**Note:** This Group Policy path is provided by the Group Policy template `AttachmentManager.admx/adml`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</si>
  <si>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SID]\Software\Microsoft\Windows\CurrentVersion\Policies\Attachments:ScanWithAntiVirus
```</t>
  </si>
  <si>
    <t>TITLE:Deploy and Maintain Anti-Malware Software CONTROL:v8 10.1 DESCRIPTION:Deploy and maintain anti-malware software on all enterprise assets.;TITLE:Utilize Centrally Managed Anti-malware Software CONTROL:v7 8.1 DESCRIPTION:Utilize centrally managed anti-malware software to continuously monitor and defend each of the organization's workstations and servers.;</t>
  </si>
  <si>
    <t>10.1</t>
  </si>
  <si>
    <t>19.7.8.1</t>
  </si>
  <si>
    <t>(L1) Ensure 'Configure Windows spotlight on lock screen' is set to Disabled'</t>
  </si>
  <si>
    <t>This policy setting lets you configure Windows Spotlight on the lock screen. 
The recommended state for this setting is: `Disabled`.
**Note:** [Per Microsoft TechNet](https://technet.microsoft.com/en-us/itpro/windows/manage/group-policies-for-enterprise-and-education-editions), this policy setting only applies to Windows 10 Enterprise and Windows 10 Education editions.</t>
  </si>
  <si>
    <t>Enabling this setting will help ensure your data is not shared with any third party. The Windows Spotlight feature collects data and uses that data to display suggested apps as well as images from the internet.</t>
  </si>
  <si>
    <t>Windows Spotlight will be turned off and users will no longer be able to select it as their lock screen.</t>
  </si>
  <si>
    <t>To establish the recommended configuration via GP, set the following UI path to `Disabled`:
```
User Configuration\Policies\Administrative Templates\Windows Components\Cloud Content\Configure Windows spotlight on lock screen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</si>
  <si>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SID]\Software\Policies\Microsoft\Windows\CloudContent:ConfigureWindowsSpotlight
```</t>
  </si>
  <si>
    <t>19.7.8.2</t>
  </si>
  <si>
    <t>(L1) Ensure 'Do not suggest third-party content in Windows spotlight' is set to 'Enabled'</t>
  </si>
  <si>
    <t>This policy setting determines whether Windows will suggest apps and content from third-party software publishers.
The recommended state for this setting is: `Enabled`.</t>
  </si>
  <si>
    <t>Windows Spotlight on lock screen, Windows tips, Microsoft consumer features and other related features will no longer suggest apps and content from third-party software publishers. Users may still see suggestions and tips to make them more productive with Microsoft features and apps.</t>
  </si>
  <si>
    <t>To establish the recommended configuration via GP, set the following UI path to `Enabled`:
```
User Configuration\Policies\Administrative Templates\Windows Components\Cloud Content\Do not suggest third-party content in Windows spotlight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</si>
  <si>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SID]\Software\Policies\Microsoft\Windows\CloudContent:DisableThirdPartySuggestions
```</t>
  </si>
  <si>
    <t>19.7.8.5</t>
  </si>
  <si>
    <t>(L1) Ensure 'Turn off Spotlight collection on Desktop' is set to 'Enabled'</t>
  </si>
  <si>
    <t>This policy setting removes the Spotlight collection setting in Personalization, rendering the user unable to select and subsequently download daily images from Microsoft to the system desktop.
The recommended state for this setting is: `Enabled`.</t>
  </si>
  <si>
    <t>Enabling this setting will help ensure your data is not shared with any third party. The Windows Spotlight feature collects data and uses that data to display images from Microsoft.</t>
  </si>
  <si>
    <t>The Spotlight collection feature will not be available as an option in Personalization settings, so users will not be able to download daily images from Microsoft.</t>
  </si>
  <si>
    <t>To establish the recommended configuration via GP, set the following UI path to `Enabled`:
```
User Configuration\Policies\Administrative Templates\Windows Components\Cloud Content\Turn off Spotlight collection on Desktop
```
**Note:** This Group Policy path may not exist by default. It is provided by the Group Policy template `CloudContent.admx/adml`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</si>
  <si>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SID]\SOFTWARE\Policies\Microsoft\Windows\CloudContent:DisableSpotlightCollectionOnDesktop
```</t>
  </si>
  <si>
    <t>19.7.28.1</t>
  </si>
  <si>
    <t>(L1) Ensure 'Prevent users from sharing files within their profile.' is set to 'Enabled'</t>
  </si>
  <si>
    <t>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t>
  </si>
  <si>
    <t>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t>
  </si>
  <si>
    <t>Users cannot share files within their profile using the sharing wizard. Also, the sharing wizard cannot create a share at `%root%\Users` and can only be used to create SMB shares on folders.</t>
  </si>
  <si>
    <t>To establish the recommended configuration via GP, set the following UI path to `Enabled:`
```
User Configuration\Policies\Administrative Templates\Windows Components\Network Sharing\Prevent users from sharing files within their profile.
```
**Note:** This Group Policy path is provided by the Group Policy template `Sharing.admx/adml`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</si>
  <si>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SID]\Software\Microsoft\Windows\CurrentVersion\Policies\Explorer:NoInplaceSharing
```</t>
  </si>
  <si>
    <t>19.7.43.1</t>
  </si>
  <si>
    <t>To establish the recommended configuration via GP, set the following UI path to `Disabled`:
```
User Configuration\Policies\Administrative Templates\Windows Components\Windows Installer\Always install with elevated privileges
```
**Note:** This Group Policy path is provided by the Group Policy template `MSI.admx/adml`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</si>
  <si>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SID]\Software\Policies\Microsoft\Windows\Installer:AlwaysInstallElevated
```</t>
  </si>
  <si>
    <t>2.3.7.3</t>
  </si>
  <si>
    <t>(BL) Ensure 'Interactive logon: Machine account lockout threshold' is set to '10 or fewer invalid logon attempts, but not 0'</t>
  </si>
  <si>
    <t>This security setting determines the number of failed logon attempts that causes the machine to be locked out.
Failed password attempts against workstations or member servers that have been locked using either CTRL+ALT+DELETE or password protected screen savers counts as failed logon attempts.
The machine lockout policy is enforced only on those machines that have BitLocker enabled for protecting OS volumes. Please ensure that appropriate recovery password backup policies are enabled.
The recommended state for this setting is: `10 or fewer invalid logon attempts, but not 0`.
**Note:** A value of `0` does not conform to the benchmark as it disables the machine account lockout threshold. Values from `1` to `3` will be interpreted as `4`.</t>
  </si>
  <si>
    <t>If a machine is lost or stolen, or if an insider threat attempts a brute force password attack against the computer, it is important to ensure that BitLocker will lock the computer and therefore prevent a successful attack.</t>
  </si>
  <si>
    <t>Users will be able to mistype their password several times, but the machine account will be locked out if a brute force password attack occurs. A locked out machine can only be recovered by providing the BitLocker recovery key at the console.</t>
  </si>
  <si>
    <t>To establish the recommended configuration via GP, set the following UI path to `10 or fewer invalid logon attempts, but not 0`:
 ```
Computer Configuration\Policies\Windows Settings\Security Settings\Local Policies\Security Options\Interactive logon: Machine account lockout threshold
```</t>
  </si>
  <si>
    <t>Navigate to the UI Path articulated in the Remediation section and confirm it is set as prescribed. This group policy setting is backed by the following registry location:
 ```
HKEY_LOCAL_MACHINE\SOFTWARE\Microsoft\Windows\CurrentVersion\Policies\System:MaxDevicePasswordFailedAttempts
```</t>
  </si>
  <si>
    <t>TITLE:Enforce Automatic Device Lockout on Portable End-User Devices CONTROL:v8 4.10 DESCRIPTION:Enforce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</si>
  <si>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18.8.7.1.1</t>
  </si>
  <si>
    <t>(BL) Ensure 'Prevent installation of devices that match any of these device IDs' is set to 'Enabled'</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</si>
  <si>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`Enabled`.
**Note:**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</si>
  <si>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BitLocker](https://support.microsoft.com/en-us/kb/2516445).</t>
  </si>
  <si>
    <t>Devices matching the specified device IDs will be prevented from installation.</t>
  </si>
  <si>
    <t>To establish the recommended configuration via GP, set the following UI path to `Enabled`:
```
Computer Configuration\Policies\Administrative Templates\System\Device Installation\Device Installation Restrictions\Prevent installation of devices that match any of these device IDs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</si>
  <si>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HKEY_LOCAL_MACHINE\SOFTWARE\Policies\Microsoft\Windows\DeviceInstall\Restrictions:DenyDeviceIDs
```</t>
  </si>
  <si>
    <t>18.8.7.1.2</t>
  </si>
  <si>
    <t>(BL) Ensure 'Prevent installation of devices that match any of these device IDs: Prevent installation of devices that match any of these device IDs' is set to 'PCI\CC_0C0A'</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</si>
  <si>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`PCI\CC_0C0A`
**Note:** This device ID is for Thunderbolt controllers. The USB Type-C (USB-C) port standard that is now common in many computers, especially laptops, utilizes Thunderbolt technology, and therefore may be affected by this restriction. If your organization needs to use USB-C extensively, you may need to decide, internally, to allow yourselves an exception to this recommendation. However, please ensure that all necessary decision-makers have accepted the increased risk of BitLocker encryption key theft (and therefore data theft) via malicious Thunderbolt devices (when left unattended), by doing so.
**Note #2:**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</si>
  <si>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Thunderbolt controllers will be prevented from being installed in Windows.</t>
  </si>
  <si>
    <t>To establish the recommended configuration via GP, set the following UI path to `Enabled`, and add `PCI\CC_0C0A` to the Device IDs list:
```
Computer Configuration\Policies\Administrative Templates\System\Device Installation\Device Installation Restrictions\Prevent installation of devices that match any of these device IDs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</si>
  <si>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HKEY_LOCAL_MACHINE\SOFTWARE\Policies\Microsoft\Windows\DeviceInstall\Restrictions\DenyDeviceIDs:1
```</t>
  </si>
  <si>
    <t>18.8.7.1.3</t>
  </si>
  <si>
    <t>(BL) Ensure 'Prevent installation of devices that match any of these device IDs: Also apply to matching devices that are already installed.' is set to 'True' (checked)</t>
  </si>
  <si>
    <t>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`True (checked)`.
**Note:** In versions of Windows 10 Release 1803 (and newer), there is a new control named _Enumeration policy for external devices incompatible with Kernel DMA Protection_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</si>
  <si>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Existing devices (that match the device IDs specified) that were previously installed prior to the hardening will be disabled or removed.</t>
  </si>
  <si>
    <t>To establish the recommended configuration via GP, set the following UI path to `Enabled`, and check the `Also apply to matching devices that are already installed.` checkbox:
```
Computer Configuration\Policies\Administrative Templates\System\Device Installation\Device Installation Restrictions\Prevent installation of devices that match any of these device IDs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</si>
  <si>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HKEY_LOCAL_MACHINE\SOFTWARE\Policies\Microsoft\Windows\DeviceInstall\Restrictions:DenyDeviceIDsRetroactive
```</t>
  </si>
  <si>
    <t>18.8.7.1.4</t>
  </si>
  <si>
    <t>(BL) Ensure 'Prevent installation of devices using drivers that match these device setup classes' is set to 'Enabled'</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</si>
  <si>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`Enabled`.</t>
  </si>
  <si>
    <t>Devices matching the specified device setup classes will be prevented from installation.</t>
  </si>
  <si>
    <t>To establish the recommended configuration via GP, set the following UI path to `Enabled:`
```
Computer Configuration\Policies\Administrative Templates\System\Device Installation\Device Installation Restrictions\Prevent installation of devices using drivers that match these device setup classes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</si>
  <si>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HKEY_LOCAL_MACHINE\SOFTWARE\Policies\Microsoft\Windows\DeviceInstall\Restrictions:DenyDeviceClasses
```</t>
  </si>
  <si>
    <t>18.8.7.1.5</t>
  </si>
  <si>
    <t>(BL) Ensure 'Prevent installation of devices using drivers that match these device setup classes: Prevent installation of devices using drivers for these device setup' is set to 'IEEE 1394 device setup classes'</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</si>
  <si>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Here are the four entries we recommend and what they translate to:
- `{d48179be-ec20-11d1-b6b8-00c04fa372a7}` - IEEE 1394 devices that support the SBP2 Protocol Class
- `{7ebefbc0-3200-11d2-b4c2-00a0C9697d07}` - IEEE 1394 devices that support the IEC-61883 Protocol Class
- `{c06ff265-ae09-48f0-812c-16753d7cba83}` - IEEE 1394 devices that support the AVC Protocol Class
- `{6bdd1fc1-810f-11d0-bec7-08002be2092f}` - IEEE 1394 Host Bus Controller Class
The full list of system-defined device setup classes available in Windows is here: [System-Defined Device Setup Classes Available to Vendors | Microsoft Docs](https://docs.microsoft.com/en-us/windows-hardware/drivers/install/system-defined-device-setup-classes-available-to-vendors)
The recommended state for this setting is: `{d48179be-ec20-11d1-b6b8-00c04fa372a7}`, `{7ebefbc0-3200-11d2-b4c2-00a0C9697d07}`, `{c06ff265-ae09-48f0-812c-16753d7cba83}`, and `{6bdd1fc1-810f-11d0-bec7-08002be2092f}`
**Note:** IEEE 1394 has also been known/branded as _FireWire_ (by Apple), _i.LINK_ (by Sony) and _Lynx_ (by Texas Instruments).</t>
  </si>
  <si>
    <t>IEEE 1394 drives &amp; devices will be prevented from being installed in Windows.</t>
  </si>
  <si>
    <t>To establish the recommended configuration via GP, set the following UI path to `Enabled`, and add `{d48179be-ec20-11d1-b6b8-00c04fa372a7}`, `{7ebefbc0-3200-11d2-b4c2-00a0C9697d07}`, `{c06ff265-ae09-48f0-812c-16753d7cba83}`, and `{6bdd1fc1-810f-11d0-bec7-08002be2092f}` to the device setup classes list:
```
Computer Configuration\Policies\Administrative Templates\System\Device Installation\Device Installation Restrictions\Prevent installation of devices using drivers that match these device setup classes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</si>
  <si>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HKEY_LOCAL_MACHINE\SOFTWARE\Policies\Microsoft\Windows\DeviceInstall\Restrictions\DenyDeviceClasses:&lt;numeric value&gt;
```</t>
  </si>
  <si>
    <t>Documented in [MSKB 2516445](https://support.microsoft.com/en-us/kb/2516445).</t>
  </si>
  <si>
    <t>18.8.7.1.6</t>
  </si>
  <si>
    <t>(BL) Ensure 'Prevent installation of devices using drivers that match these device setup classes: Also apply to matching devices that are already installed.' is set to 'True' (checked)</t>
  </si>
  <si>
    <t>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`True (checked)`.</t>
  </si>
  <si>
    <t>Existing devices (that match the device setup classes specified) that were previously installed prior to the hardening will be disabled or removed.</t>
  </si>
  <si>
    <t>To establish the recommended configuration via GP, set the following UI path to `Enabled`, and check the `Also apply to matching devices that are already installed.` checkbox:
```
Computer Configuration\Policies\Administrative Templates\System\Device Installation\Device Installation Restrictions\Prevent installation of devices using drivers that match these device setup classes
```
**Note:** This Group Policy path is provided by the Group Policy template `DeviceInstallation.admx/adml`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</si>
  <si>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HKEY_LOCAL_MACHINE\SOFTWARE\Policies\Microsoft\Windows\DeviceInstall\Restrictions:DenyDeviceClassesRetroactive
```</t>
  </si>
  <si>
    <t>18.8.26.1</t>
  </si>
  <si>
    <t>(BL) Ensure 'Enumeration policy for external devices incompatible with Kernel DMA Protection' is set to 'Enabled: Block All'</t>
  </si>
  <si>
    <t>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This policy does not apply to 1394, PCMCIA or ExpressCard devices. The protection also only applies to Windows 10 R1803 or higher, and also requires a UEFI BIOS to function.
**Note #2**: More information on this feature is available at this link: [Kernel DMA Protection for Thunderbolt™ 3 (Windows 10) | Microsoft Docs](https://docs.microsoft.com/en-us/windows/security/information-protection/kernel-dma-protection-for-thunderbolt).</t>
  </si>
  <si>
    <t>Device memory sandboxing allows the OS to leverage the I/O Memory Management Unit (IOMMU) of a device to block unpermitted I/O, or memory access, by the peripheral.</t>
  </si>
  <si>
    <t>External devices that are not compatible with DMA-remapping will not be enumerated and will not function unless/until the user has logged in successfully _and_ has an unlocked user session. Once enumerated, these devices will continue to function, regardless of the state of the session. Devices that **are** compatible with DMA-remapping will be enumerated immediately, with their device memory isolated.</t>
  </si>
  <si>
    <t>To establish the recommended configuration via GP, set the following UI path to `Enabled: Block All`:
```
Computer Configuration\Policies\Administrative Templates\System\Kernel DMA Protection\Enumeration policy for external devices incompatible with Kernel DMA Protection
```
**Note:** This Group Policy path may not exist by default. It is provided by the Group Policy template `DmaGuard.admx/adml`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</si>
  <si>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HKEY_LOCAL_MACHINE\SOFTWARE\Policies\Microsoft\Windows\Kernel DMA Protection:DeviceEnumerationPolicy
```</t>
  </si>
  <si>
    <t>TITLE:Maintain Detailed Asset Inventory CONTROL:v7 1.4 DESCRIPTION:Maintain an accurate and up-to-date inventory of all technology assets with the potential to store or process information. This inventory shall include all hardware assets, whether connected to the organization's network or not.;</t>
  </si>
  <si>
    <t>1.4</t>
  </si>
  <si>
    <t>18.8.34.6.3</t>
  </si>
  <si>
    <t>(BL) Ensure 'Allow standby states (S1-S3) when sleeping (on battery)' is set to 'Disabled'</t>
  </si>
  <si>
    <t>This policy setting manages whether or not Windows is allowed to use standby states when putting the computer in a sleep state. 
The recommended state for this setting is: `Disabled`.</t>
  </si>
  <si>
    <t>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t>
  </si>
  <si>
    <t>Users will not be able to use Sleep (S3) while on battery, which resumes faster than Hibernation (S4).</t>
  </si>
  <si>
    <t>To establish the recommended configuration via GP, set the following UI path to `Disabled`:
```
Computer Configuration\Policies\Administrative Templates\System\Power Management\Sleep Settings\Allow standby states (S1-S3) when sleeping (on battery)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</si>
  <si>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HKEY_LOCAL_MACHINE\SOFTWARE\Policies\Microsoft\Power\PowerSettings\abfc2519-3608-4c2a-94ea-171b0ed546ab:DCSettingIndex
```</t>
  </si>
  <si>
    <t>18.8.34.6.4</t>
  </si>
  <si>
    <t>(BL) Ensure 'Allow standby states (S1-S3) when sleeping (plugged in)' is set to 'Disabled'</t>
  </si>
  <si>
    <t>This policy setting manages whether or not Windows is allowed to use standby states when putting the computer in a sleep state.
The recommended state for this setting is: `Disabled`.</t>
  </si>
  <si>
    <t>Users will not be able to use Sleep (S3) while plugged in, which resumes faster than Hibernation (S4).</t>
  </si>
  <si>
    <t>To establish the recommended configuration via GP, set the following UI path to `Disabled`:
```
Computer Configuration\Policies\Administrative Templates\System\Power Management\Sleep Settings\Allow standby states (S1-S3) when sleeping (plugged in)
```
**Note:** This Group Policy path may not exist by default. It is provided by the Group Policy template `Power.admx/adml`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</si>
  <si>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HKEY_LOCAL_MACHINE\SOFTWARE\Policies\Microsoft\Power\PowerSettings\abfc2519-3608-4c2a-94ea-171b0ed546ab:ACSettingIndex
```</t>
  </si>
  <si>
    <t>18.9.11.4</t>
  </si>
  <si>
    <t>(BL) Ensure 'Disable new DMA devices when this computer is locked' is set to 'Enabled'</t>
  </si>
  <si>
    <t>This policy setting allows you to block direct memory access (DMA) for all hot pluggable PCI downstream ports until a user logs into Windows. 
The recommended state for this setting is: `Enabled`.
**Note:** Microsoft changed the implementation of this setting in Windows 10 R1709 to strengthen its enforcement. As a result, some hardware configurations may experience unexpected problems with this setting in that release (or newer), until updated firmware and/or drivers from the vendor are installed to correct the problem. See the Impact Statement for more information.</t>
  </si>
  <si>
    <t>A BitLocker-protected computer may be vulnerable to Direct Memory Access (DMA) attacks when the computer is turned on or is in the Standby power state - this includes when the workstation is locked. Enabling this setting will help prevent such an attack while the computer is left unattended.</t>
  </si>
  <si>
    <t>Newly attached hardware devices that use DMA will not function on a locked (or signed out) workstation until the user has unlocked the session or logged in. Some hardware configurations may experience unexpected problems with this setting in Windows 10 R1709 (or newer), requiring updated firmware and/or drivers to correct the problem. See [MSKB 4057300](https://support.microsoft.com/en-us/help/4057300/devices-not-working-before-log-on-a-computer-running-windows-10-1709) for more information. We recommend testing this setting on all examples of workstation hardware before deploying it on a large scale - to see if vendor firmware and/or driver updates are first required.</t>
  </si>
  <si>
    <t>To establish the recommended configuration via GP, set the following UI path to `Enabled`:
```
Computer Configuration\Policies\Administrative Templates\Windows Components\BitLocker Drive Encryption\Disable new DMA devices when this computer is locked
```
**Note:** This Group Policy path may not exist by default. It is provided by the Group Policy template `VolumeEncryption.admx/adml`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</si>
  <si>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HKEY_LOCAL_MACHINE\SOFTWARE\Policies\Microsoft\FVE:DisableExternalDMAUnderLock
```</t>
  </si>
  <si>
    <t>18.9.11.1.1</t>
  </si>
  <si>
    <t>(BL) Ensure 'Allow access to BitLocker-protected fixed data drives from earlier versions of Windows' is set to 'Disabled'</t>
  </si>
  <si>
    <t>This policy setting configures whether or not fixed data drives formatted with the FAT file system can be unlocked and viewed on computers running Windows Server 2008 (non-R2), Windows Vista, Windows XP with Service Pack 3 (SP3), or Windows XP with Service Pack 2 (SP2) operating systems.
**Note:** This policy setting does not apply to drives that are formatted with the NTFS file system.
The recommended state for this setting is: `Disabled`.</t>
  </si>
  <si>
    <t>By default BitLocker virtualizes FAT formatted drives to permit access via the BitLocker To Go Reader on previous versions of Windows. Additionally the BitLocker To Go Reader application is applied to the unencrypted portion of the drive.
The BitLocker To Go Reader application, like any other application, is subject to spoofing and could be a mechanism to propagate malware.</t>
  </si>
  <si>
    <t>Fixed data drives formatted with the FAT file system that are BitLocker-protected cannot be unlocked on computers running Windows Server 2008 (non-R2), Windows Vista, Windows XP with SP3 or Windows XP with SP2. `BitLockerToGo.exe` will not be installed.</t>
  </si>
  <si>
    <t>To establish the recommended configuration via GP, set the following UI path to `Disabled`:
```
Computer Configuration\Policies\Administrative Templates\Windows Components\BitLocker Drive Encryption\Fixed Data Drives\Allow access to BitLocker-protected fixed data drives from earlier versions of Windows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</si>
  <si>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HKEY_LOCAL_MACHINE\SOFTWARE\Policies\Microsoft\FVE:FDVDiscoveryVolumeType
```</t>
  </si>
  <si>
    <t>TITLE:Encrypt Data on End-User Devices CONTROL:v8 3.6 DESCRIPTION:Encrypt data on end-user devices containing sensitive data. Example implementations can include: Windows BitLocker®, Apple FileVault®, Linux® dm-crypt.;TITLE:Encrypt the Hard Drive of All Mobile Devices. CONTROL:v7 13.6 DESCRIPTION:Utilize approved whole disk encryption software to encrypt the hard drive of all mobile devices.;</t>
  </si>
  <si>
    <t>3.6</t>
  </si>
  <si>
    <t>13.6</t>
  </si>
  <si>
    <t>18.9.11.1.2</t>
  </si>
  <si>
    <t>(BL) Ensure 'Choose how BitLocker-protected fixed drives can be recovered' is set to 'Enabled'</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</si>
  <si>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</si>
  <si>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t>
  </si>
  <si>
    <t>To use BitLocker, a Data Recovery Agent will need to be configured for fixed drives. To recover a drive will require highly-controlled access to the Data Recovery Agent private key.</t>
  </si>
  <si>
    <t>To establish the recommended configuration via GP, set the following UI path to `Enabled`:
```
Computer Configuration\Policies\Administrative Templates\Windows Components\BitLocker Drive Encryption\Fixed Data Drives\Choose how BitLocker-protected fixed drives can be recovered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</si>
  <si>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HKEY_LOCAL_MACHINE\SOFTWARE\Policies\Microsoft\FVE:FDVRecovery
```</t>
  </si>
  <si>
    <t>18.9.11.1.3</t>
  </si>
  <si>
    <t>(BL) Ensure 'Choose how BitLocker-protected fixed drives can be recovered: Allow data recovery agent' is set to 'Enabled: True'</t>
  </si>
  <si>
    <t>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 (checked).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</si>
  <si>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t>
  </si>
  <si>
    <t>To establish the recommended configuration via GP, set the following UI path to `Enabled: True` (checked):
```
Computer Configuration\Policies\Administrative Templates\Windows Components\BitLocker Drive Encryption\Fixed Data Drives\Choose how BitLocker-protected fixed drives can be recovered: Allow data recovery agent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</si>
  <si>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HKEY_LOCAL_MACHINE\SOFTWARE\Policies\Microsoft\FVE:FDVManageDRA
```</t>
  </si>
  <si>
    <t>18.9.11.1.4</t>
  </si>
  <si>
    <t>(BL) Ensure 'Choose how BitLocker-protected fixed drives can be recovered: Recovery Password' is set to 'Enabled: Allow 48-digit recovery password'</t>
  </si>
  <si>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48-digit recovery password`.</t>
  </si>
  <si>
    <t>A 48-digit recovery password will be permitted for fixed drives.</t>
  </si>
  <si>
    <t>To establish the recommended configuration via GP, set the following UI path to `Enabled: Allow 48-digit recovery password`:
```
Computer Configuration\Policies\Administrative Templates\Windows Components\BitLocker Drive Encryption\Fixed Data Drives\Choose how BitLocker-protected fixed drives can be recovered: Recovery Password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</si>
  <si>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HKEY_LOCAL_MACHINE\SOFTWARE\Policies\Microsoft\FVE:FDVRecoveryPassword
```</t>
  </si>
  <si>
    <t>18.9.11.1.5</t>
  </si>
  <si>
    <t>(BL) Ensure 'Choose how BitLocker-protected fixed drives can be recovered: Recovery Key' is set to 'Enabled: Allow 256-bit recovery key'</t>
  </si>
  <si>
    <t>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256-bit recovery key`.</t>
  </si>
  <si>
    <t>A 256-bit recovery key will be permitted for fixed drives.</t>
  </si>
  <si>
    <t>To establish the recommended configuration via GP, set the following UI path to `Enabled: Allow 256-bit recovery key`:
```
Computer Configuration\Policies\Administrative Templates\Windows Components\BitLocker Drive Encryption\Fixed Data Drives\Choose how BitLocker-protected fixed drives can be recovered: Recovery Key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</si>
  <si>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HKEY_LOCAL_MACHINE\SOFTWARE\Policies\Microsoft\FVE:FDVRecoveryKey
```</t>
  </si>
  <si>
    <t>18.9.11.1.6</t>
  </si>
  <si>
    <t>(BL) Ensure 'Choose how BitLocker-protected fixed drives can be recovered: Omit recovery options from the BitLocker setup wizard' is set to 'Enabled: True'</t>
  </si>
  <si>
    <t>This policy setting allows you to control how BitLocker-protected fixed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(checked).</t>
  </si>
  <si>
    <t>The ability to manually select recovery options for fixed drives will not be presented to the user in the BitLocker setup wizard.</t>
  </si>
  <si>
    <t>To establish the recommended configuration via GP, set the following UI path to `Enabled: True` (checked):
```
Computer Configuration\Policies\Administrative Templates\Windows Components\BitLocker Drive Encryption\Fixed Data Drives\Choose how BitLocker-protected fixed drives can be recovered: Omit recovery options from the BitLocker setup wizard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</si>
  <si>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HKEY_LOCAL_MACHINE\SOFTWARE\Policies\Microsoft\FVE:FDVHideRecoveryPage
```</t>
  </si>
  <si>
    <t>18.9.11.1.7</t>
  </si>
  <si>
    <t>(BL) Ensure 'Choose how BitLocker-protected fixed drives can be recovered: Save BitLocker recovery information to AD DS for fixed data drives' is set to 'Enabled: False'</t>
  </si>
  <si>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False` (unchecked).</t>
  </si>
  <si>
    <t>To establish the recommended configuration via GP, set the following UI path to `Enabled: False` (unchecked):
```
Computer Configuration\Policies\Administrative Templates\Windows Components\BitLocker Drive Encryption\Fixed Data Drives\Choose how BitLocker-protected fixed drives can be recovered: Save BitLocker recovery information to AD DS for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</si>
  <si>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HKEY_LOCAL_MACHINE\SOFTWARE\Policies\Microsoft\FVE:FDVActiveDirectoryBackup
```</t>
  </si>
  <si>
    <t>18.9.11.1.8</t>
  </si>
  <si>
    <t>(BL) Ensure 'Choose how BitLocker-protected fixed drives can be recovered: Configure storage of BitLocker recovery information to AD DS' is set to 'Enabled: Backup recovery passwords and key packages'</t>
  </si>
  <si>
    <t>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Backup recovery passwords and key packages`.</t>
  </si>
  <si>
    <t>None - this value is ignored when the checkbox above it (_Save BitLocker recovery information to AD DS for fixed data drives_) is False (unchecked), as is required in Rule 18.9.11.1.7. If that checkbox **is** set to True (checked), both recovery passwords and key packages for fixed drives will be saved to AD DS.</t>
  </si>
  <si>
    <t>To establish the recommended configuration via GP, set the following UI path to `Enabled: Backup recovery passwords and key packages`:
```
Computer Configuration\Policies\Administrative Templates\Windows Components\BitLocker Drive Encryption\Fixed Data Drives\Choose how BitLocker-protected fixed drives can be recovered: Configure storage of BitLocker recovery information to AD DS: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</si>
  <si>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HKEY_LOCAL_MACHINE\SOFTWARE\Policies\Microsoft\FVE:FDVActiveDirectoryInfoToStore
```</t>
  </si>
  <si>
    <t>18.9.11.1.9</t>
  </si>
  <si>
    <t>(BL) Ensure 'Choose how BitLocker-protected fixed drives can be recovered: Do not enable BitLocker until recovery information is stored to AD DS for fixed data drives' is set to 'Enabled: False'</t>
  </si>
  <si>
    <t>This policy setting allows you to control how BitLocker-protected fixed data drives are recovered in the absence of the required credentials. This policy setting is applied when you turn on BitLocker.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False` (unchecked).</t>
  </si>
  <si>
    <t>To establish the recommended configuration via GP, set the following UI path to `Enabled: False` (unchecked):
```
Computer Configuration\Policies\Administrative Templates\Windows Components\BitLocker Drive Encryption\Fixed Data Drives\Choose how BitLocker-protected fixed drives can be recovered: Do not enable BitLocker until recovery information is stored to AD DS for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</si>
  <si>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HKEY_LOCAL_MACHINE\SOFTWARE\Policies\Microsoft\FVE:FDVRequireActiveDirectoryBackup
```</t>
  </si>
  <si>
    <t>18.9.11.1.10</t>
  </si>
  <si>
    <t>(BL) Ensure 'Configure use of hardware-based encryption for fixed data drives' is set to 'Disabled'</t>
  </si>
  <si>
    <t>This policy setting allows you to manage BitLocker's use of hardware-based encryption on fixed data drives and specify which encryption algorithms it can use with hardware-based encryption. Using hardware-based encryption can improve performance of drive operations that involve frequent reading or writing of data to the drive.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The recommended state for this setting is: `Disabled`.</t>
  </si>
  <si>
    <t>From a security perspective hardware-based encryption may introduce vulnerabilities in the hardware encryption of certain self-encrypting drives (SEDs), if the vendor and/or user has not updated the firmware to remediate the vulnerability. For more information visit [ADV180028 - Security Update Guide - Microsoft - Guidance for configuring BitLocker to enforce software encryption](https://msrc.microsoft.com/update-guide/en-US/vulnerability/ADV180028).</t>
  </si>
  <si>
    <t>To establish the recommended configuration via GP, set the following UI path to `Disabled`:
```
Computer Configuration\Policies\Administrative Templates\Windows Components\BitLocker Drive Encryption\Fixed Data Drives\Configure use of hardware-based encryption for fixed data drives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</si>
  <si>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HKEY_LOCAL_MACHINE\SOFTWARE\Policies\Microsoft\FVE:FDVHardwareEncryption
```</t>
  </si>
  <si>
    <t>18.9.11.1.11</t>
  </si>
  <si>
    <t>(BL) Ensure 'Configure use of passwords for fixed data drives' is set to 'Disabled'</t>
  </si>
  <si>
    <t>This policy setting specifies whether a password is required to unlock BitLocker-protected fixed data drives.
**Note:** This setting is enforced when turning on BitLocker, not when unlocking a volume. BitLocker will allow unlocking a drive with any of the protectors available on the drive.
The recommended state for this setting is: `Disabled`.</t>
  </si>
  <si>
    <t>Using a dictionary-style attack, passwords can be guessed or discovered by repeatedly attempting to unlock a drive. Since this type of BitLocker password does include anti-dictionary attack protections provided by a TPM, for example, there is no mechanism to slow down rapid brute-force attacks against them.</t>
  </si>
  <si>
    <t>The password option will not be available when configuring BitLocker for fixed drives.</t>
  </si>
  <si>
    <t>To establish the recommended configuration via GP, set the following UI path to `Disabled`:
```
Computer Configuration\Policies\Administrative Templates\Windows Components\BitLocker Drive Encryption\Fixed Data Drives\Configure use of passwords for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</si>
  <si>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HKEY_LOCAL_MACHINE\SOFTWARE\Policies\Microsoft\FVE:FDVPassphrase
```</t>
  </si>
  <si>
    <t>TITLE:Use Unique Passwords CONTROL:v8 5.2 DESCRIPTION:Use unique passwords for all enterprise assets. Best practice implementation includes, at a minimum, an 8-character password for accounts using MFA and a 14-character password for accounts not using MFA. ;TITLE:Encrypt the Hard Drive of All Mobile Devices. CONTROL:v7 13.6 DESCRIPTION:Utilize approved whole disk encryption software to encrypt the hard drive of all mobile devices.;</t>
  </si>
  <si>
    <t>18.9.11.1.12</t>
  </si>
  <si>
    <t>(BL) Ensure 'Configure use of smart cards on fixed data drives' is set to 'Enabled'</t>
  </si>
  <si>
    <t>This policy setting allows you to specify whether smart cards can be used to authenticate user access to the BitLocker-protected fixed data drives on a computer.
Smart cards can be used to authenticate user access to the drive. You can require smart card authentication by selecting the "Require use of smart cards on fixed data drives" check box.
**Note:** This setting is enforced when turning on BitLocker, not when unlocking a drive. BitLocker will allow unlocking a drive with any of the protectors available on the drive.
The recommended state for this setting is: `Enabled`.</t>
  </si>
  <si>
    <t>A drive can be compromised by guessing or finding the authentication information used to access the drive. For example, a password could be guessed, or a drive set to automatically unlock could be lost or stolen with the computer it automatically unlocks with.</t>
  </si>
  <si>
    <t>To establish the recommended configuration via GP, set the following UI path to `Enabled`:
```
Computer Configuration\Policies\Administrative Templates\Windows Components\BitLocker Drive Encryption\Fixed Data Drives\Configure use of smart cards on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</si>
  <si>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HKEY_LOCAL_MACHINE\SOFTWARE\Policies\Microsoft\FVE:FDVAllowUserCert
```</t>
  </si>
  <si>
    <t>TITLE:Require MFA for Externally-Exposed Applications CONTROL:v8 6.3 DESCRIPTION:Require all externally-exposed enterprise or third-party applications to enforce MFA, where supported. Enforcing MFA through a directory service or SSO provider is a satisfactory implementation of this Safeguard.;TITLE:Require Multi-factor Authentication CONTROL:v7 16.3 DESCRIPTION:Require multi-factor authentication for all user accounts, on all systems, whether managed onsite or by a third-party provider.;</t>
  </si>
  <si>
    <t>16.3</t>
  </si>
  <si>
    <t>18.9.11.1.13</t>
  </si>
  <si>
    <t>(BL) Ensure 'Configure use of smart cards on fixed data drives: Require use of smart cards on fixed data drives' is set to 'Enabled: True'</t>
  </si>
  <si>
    <t>This policy setting allows you to specify whether smart cards _must_ be used to authenticate user access to the BitLocker-protected fixed data drives on a computer.
Smart cards can be used to authenticate user access to the drive. You can require a smart card authentication by selecting the "Require use of smart cards on fixed data drives" check box.
**Note:** This setting is enforced when turning on BitLocker, not when unlocking a drive. BitLocker will allow unlocking a drive with any of the protectors available on the drive.
The recommended state for this setting is: `Enabled: True` (checked).</t>
  </si>
  <si>
    <t>Smart cards will be required to authenticate user access to fixed data drives. Use of smart cards requires PKI infrastructure. Users will need to authenticate with the smart card to unlock the fixed data drive every time they restart the computer.</t>
  </si>
  <si>
    <t>To establish the recommended configuration via GP, set the following UI path to `Enabled: True` (checked):
```
Computer Configuration\Policies\Administrative Templates\Windows Components\BitLocker Drive Encryption\Fixed Data Drives\Configure use of smart cards on fixed data drives: Require use of smart cards on fixed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</si>
  <si>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HKEY_LOCAL_MACHINE\SOFTWARE\Policies\Microsoft\FVE:FDVEnforceUserCert
```</t>
  </si>
  <si>
    <t>18.9.11.2.1</t>
  </si>
  <si>
    <t>(BL) Ensure 'Allow enhanced PINs for startup' is set to 'Enabled'</t>
  </si>
  <si>
    <t>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The recommended state for this setting is: `Enabled`.</t>
  </si>
  <si>
    <t>A numeric-only PIN provides less entropy than a PIN that is alpha-numeric. When not using enhanced PIN for startup, BitLocker requires the use of the function keys [F1-F10] for PIN entry since the PIN is entered in the pre-OS environment before localization support is available. This limits each PIN digit to one of ten possibilities. The TPM has an anti-hammering feature that includes a mechanism to exponentially increase the delay for PIN retry attempts; however, an attacker is able to more effectively mount a brute force attack using a domain of 10 digits of the function keys.</t>
  </si>
  <si>
    <t>All new BitLocker startup PINs set will be enhanced PINs.
**Note:** Not all computers enable full keyboard support in the Pre-OS environment. Some keys may not be available. It is recommended this functionality be tested using the computers in your environment prior to it being deployed.</t>
  </si>
  <si>
    <t>To establish the recommended configuration via GP, set the following UI path to `Enabled`:
```
Computer Configuration\Policies\Administrative Templates\Windows Components\BitLocker Drive Encryption\Operating System Drives\Allow enhanced PINs for startup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</si>
  <si>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HKEY_LOCAL_MACHINE\SOFTWARE\Policies\Microsoft\FVE:UseEnhancedPin
```</t>
  </si>
  <si>
    <t>TITLE:Use Unique Passwords CONTROL:v8 5.2 DESCRIPTION:Use unique passwords for all enterprise assets. Best practice implementation includes, at a minimum, an 8-character password for accounts using MFA and a 14-character password for accounts not using MFA. ;TITLE:Require Multi-factor Authentication CONTROL:v7 16.3 DESCRIPTION:Require multi-factor authentication for all user accounts, on all systems, whether managed onsite or by a third-party provider.;</t>
  </si>
  <si>
    <t>18.9.11.2.2</t>
  </si>
  <si>
    <t>(BL) Ensure 'Allow Secure Boot for integrity validation' is set to 'Enabled'</t>
  </si>
  <si>
    <t>This policy setting allows you to configure whether Secure Boot will be allowed as the platform integrity provider for BitLocker operating system drives.
Secure Boot ensures that the PC's pre-boot environment only loads firmware that is digitally signed by authorized software publishers. Secure Boot also provides more flexibility for managing pre-boot configuration than legacy BitLocker integrity checks.
Secure Boot requires a system that meets the UEFI 2.3.1 Specifications for Class 2 and Class 3 computers.
When this policy is enabled and the hardware is capable of using Secure Boot for BitLocker scenarios, the "Use enhanced Boot Configuration Data validation profile" group policy setting is ignored and Secure Boot verifies BCD settings according to the Secure Boot policy setting, which is configured separately from BitLocker.
**Note:** If the group policy setting "Configure TPM platform validation profile for native UEFI firmware configurations" is enabled and has PCR 7 omitted, BitLocker will be prevented from using Secure Boot for platform or Boot Configuration Data (BCD) integrity validation.
The recommended state for this setting is: `Enabled`.</t>
  </si>
  <si>
    <t>Secure Boot ensures that only firmware digitally signed by authorized software publishers is loaded during computer startup, which reduces the risk of rootkits and other types of malware from gaining control of the system. It also helps provide protection against malicious users booting from an alternate operating system.</t>
  </si>
  <si>
    <t>To establish the recommended configuration via GP, set the following UI path to `Enabled`:
```
Computer Configuration\Policies\Administrative Templates\Windows Components\BitLocker Drive Encryption\Operating System Drives\Allow Secure Boot for integrity validation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</si>
  <si>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HKEY_LOCAL_MACHINE\SOFTWARE\Policies\Microsoft\FVE:OSAllowSecureBootForIntegrity
```</t>
  </si>
  <si>
    <t>18.9.11.2.3</t>
  </si>
  <si>
    <t>(BL) Ensure 'Choose how BitLocker-protected operating system drives can be recovered' is set to 'Enabled'</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</si>
  <si>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t>
  </si>
  <si>
    <t>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t>
  </si>
  <si>
    <t>Users will need to be domain connected to turn on BitLocker. This policy is not FIPS complaint.</t>
  </si>
  <si>
    <t>To establish the recommended configuration via GP, set the following UI path to `Enabled`:
```
Computer Configuration\Policies\Administrative Templates\Windows Components\BitLocker Drive Encryption\Operating System Drives\Choose how BitLocker-protected operating system drives can be recovered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</si>
  <si>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HKEY_LOCAL_MACHINE\SOFTWARE\Policies\Microsoft\FVE:OSRecovery
```</t>
  </si>
  <si>
    <t>18.9.11.2.4</t>
  </si>
  <si>
    <t>(BL) Ensure 'Choose how BitLocker-protected operating system drives can be recovered: Allow data recovery agent' is set to 'Enabled: False'</t>
  </si>
  <si>
    <t>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False` (unchecked).</t>
  </si>
  <si>
    <t>A Data Recovery Agent will not be permitted for the operating system drive. Users will need to be domain connected to turn on BitLocker. This policy is not FIPS complaint.</t>
  </si>
  <si>
    <t>To establish the recommended configuration via GP, set the following UI path to `Enabled: False` (unchecked):
```
Computer Configuration\Policies\Administrative Templates\Windows Components\BitLocker Drive Encryption\Operating System Drives\Choose how BitLocker-protected operating system drives can be recovered: Allow data recovery agent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</si>
  <si>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HKEY_LOCAL_MACHINE\SOFTWARE\Policies\Microsoft\FVE:OSManageDRA
```</t>
  </si>
  <si>
    <t>18.9.11.2.5</t>
  </si>
  <si>
    <t>(BL) Ensure 'Choose how BitLocker-protected operating system drives can be recovered: Recovery Password' is set to 'Enabled: Require 48-digit recovery password'</t>
  </si>
  <si>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Require 48-digit recovery password`.</t>
  </si>
  <si>
    <t>A 48-digit recovery password will be required for the operating system drive. Users will need to be domain connected to turn on BitLocker. This policy is not FIPS complaint.</t>
  </si>
  <si>
    <t>To establish the recommended configuration via GP, set the following UI path to `Enabled: Require 48-digit recovery password`:
```
Computer Configuration\Policies\Administrative Templates\Windows Components\BitLocker Drive Encryption\Operating System Drives\Choose how BitLocker-protected operating system drives can be recovered: Recovery Password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</si>
  <si>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HKEY_LOCAL_MACHINE\SOFTWARE\Policies\Microsoft\FVE:OSRecoveryPassword
```</t>
  </si>
  <si>
    <t>18.9.11.2.6</t>
  </si>
  <si>
    <t>(BL) Ensure 'Choose how BitLocker-protected operating system drives can be recovered: Recovery Key' is set to 'Enabled: Do not allow 256-bit recovery key'</t>
  </si>
  <si>
    <t>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t>
  </si>
  <si>
    <t>A 256-bit recovery key will not be permitted for the operating system drive. Users will need to be domain connected to turn on BitLocker. This policy is not FIPS complaint.</t>
  </si>
  <si>
    <t>To establish the recommended configuration via GP, set the following UI path to `Enabled: Do not allow 256-bit recovery key`:
```
Computer Configuration\Policies\Administrative Templates\Windows Components\BitLocker Drive Encryption\Operating System Drives\Choose how BitLocker-protected operating system drives can be recovered: Recovery Key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</si>
  <si>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HKEY_LOCAL_MACHINE\SOFTWARE\Policies\Microsoft\FVE:OSRecoveryKey
```</t>
  </si>
  <si>
    <t>18.9.11.2.7</t>
  </si>
  <si>
    <t>(BL) Ensure 'Choose how BitLocker-protected operating system drives can be recovered: Omit recovery options from the BitLocker setup wizard' is set to 'Enabled: True'</t>
  </si>
  <si>
    <t>This policy setting allows you to control how BitLocker-protected operating system drives are recovered in the absence of the required startup key information.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(checked).</t>
  </si>
  <si>
    <t>The ability to manually select recovery options for the operating drive will not be presented to the user in the BitLocker setup wizard.</t>
  </si>
  <si>
    <t>To establish the recommended configuration via GP, set the following UI path to `Enabled: True` (checked):
```
Computer Configuration\Policies\Administrative Templates\Windows Components\BitLocker Drive Encryption\Operating System Drives\Choose how BitLocker-protected operating system drives can be recovered: Omit recovery options from the BitLocker setup wizard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</si>
  <si>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HKEY_LOCAL_MACHINE\SOFTWARE\Policies\Microsoft\FVE:OSHideRecoveryPage
```</t>
  </si>
  <si>
    <t>18.9.11.2.8</t>
  </si>
  <si>
    <t>(BL) Ensure 'Choose how BitLocker-protected operating system drives can be recovered: Save BitLocker recovery information to AD DS for operating system drives' is set to 'Enabled: True'</t>
  </si>
  <si>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True` (checked).</t>
  </si>
  <si>
    <t>BitLocker recovery information for the operating system drive will be backed up to AD DS. Users will need to be domain connected to turn on BitLocker. This policy is not FIPS complaint.</t>
  </si>
  <si>
    <t>To establish the recommended configuration via GP, set the following UI path to `Enabled: True` (checked):
```
Computer Configuration\Policies\Administrative Templates\Windows Components\BitLocker Drive Encryption\Operating System Drives\Choose how BitLocker-protected operating system drives can be recovered: Save BitLocker recovery information to AD DS for operating system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</si>
  <si>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HKEY_LOCAL_MACHINE\SOFTWARE\Policies\Microsoft\FVE:OSActiveDirectoryBackup
```</t>
  </si>
  <si>
    <t>18.9.11.2.9</t>
  </si>
  <si>
    <t>(BL) Ensure 'Choose how BitLocker-protected operating system drives can be recovered: Configure storage of BitLocker recovery information to AD DS:' is set to 'Enabled: Store recovery passwords and key packages'</t>
  </si>
  <si>
    <t>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Store recovery passwords and key packages`.</t>
  </si>
  <si>
    <t>Both the recovery password and the key package for the operating system drive will be saved to AD DS. Users will need to be domain connected to turn on BitLocker. This policy is not FIPS complaint.</t>
  </si>
  <si>
    <t>To establish the recommended configuration via GP, set the following UI path to `Enabled: Store recovery passwords and key packages`:
```
Computer Configuration\Policies\Administrative Templates\Windows Components\BitLocker Drive Encryption\Operating System Drives\Choose how BitLocker-protected operating system drives can be recovered: Configure storage of BitLocker recovery information to AD DS: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</si>
  <si>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HKEY_LOCAL_MACHINE\SOFTWARE\Policies\Microsoft\FVE:OSActiveDirectoryInfoToStore
```</t>
  </si>
  <si>
    <t>18.9.11.2.10</t>
  </si>
  <si>
    <t>(BL) Ensure 'Choose how BitLocker-protected operating system drives can be recovered: Do not enable BitLocker until recovery information is stored to AD DS for operating system drives' is set to 'Enabled: True'</t>
  </si>
  <si>
    <t>This policy setting allows you to control how BitLocker-protected operating system drives are recovered in the absence of the required startup key information. This policy setting is applied when you turn on BitLocker.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True` (checked).</t>
  </si>
  <si>
    <t>Users will need to be domain connected and the back up of BitLocker recovery information for the operating system drive must succeed in order to turn on BitLocker. This policy is not FIPS complaint.</t>
  </si>
  <si>
    <t>To establish the recommended configuration via GP, set the following UI path to `Enabled: True` (checked):
```
Computer Configuration\Policies\Administrative Templates\Windows Components\BitLocker Drive Encryption\Operating System Drives\Choose how BitLocker-protected operating system drives can be recovered: Do not enable BitLocker until recovery information is stored to AD DS for operating system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</si>
  <si>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HKEY_LOCAL_MACHINE\SOFTWARE\Policies\Microsoft\FVE:OSRequireActiveDirectoryBackup
```</t>
  </si>
  <si>
    <t>18.9.11.2.11</t>
  </si>
  <si>
    <t>(BL) Ensure 'Configure use of hardware-based encryption for operating system drives' is set to 'Disabled'</t>
  </si>
  <si>
    <t>This policy setting allows you to manage BitLocker's use of hardware-based encryption on operating system drives and specify which encryption algorithms it can use with hardware-based encryption. Using hardware-based encryption can improve performance of drive operations that involve frequent reading or writing of data to the drive.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The recommended state for this setting is: `Disabled`.</t>
  </si>
  <si>
    <t>To establish the recommended configuration via GP, set the following UI path to `Disabled`:
```
Computer Configuration\Policies\Administrative Templates\Windows Components\BitLocker Drive Encryption\Operating System Drives\Configure use of hardware-based encryption for operating system drives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</si>
  <si>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HKEY_LOCAL_MACHINE\SOFTWARE\Policies\Microsoft\FVE:OSHardwareEncryption
```</t>
  </si>
  <si>
    <t>18.9.11.2.12</t>
  </si>
  <si>
    <t>(BL) Ensure 'Configure use of passwords for operating system drives' is set to 'Disabled'</t>
  </si>
  <si>
    <t>This policy setting specifies the constraints for passwords used to unlock BitLocker-protected operating system drives.
**Note:** This setting is enforced when turning on BitLocker, not when unlocking a volume. BitLocker will allow unlocking a drive with any of the protectors available on the drive.
The recommended state for this setting is: `Disabled`.</t>
  </si>
  <si>
    <t>The password option will not be available when configuring BitLocker for the operating system drive.</t>
  </si>
  <si>
    <t>To establish the recommended configuration via GP, set the following UI path to `Disabled`:
```
Computer Configuration\Policies\Administrative Templates\Windows Components\BitLocker Drive Encryption\Operating System Drives\Configure use of passwords for operating system drives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</si>
  <si>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HKEY_LOCAL_MACHINE\SOFTWARE\Policies\Microsoft\FVE:OSPassphrase
```</t>
  </si>
  <si>
    <t>18.9.11.2.13</t>
  </si>
  <si>
    <t>(BL) Ensure 'Require additional authentication at startup' is set to 'Enabled'</t>
  </si>
  <si>
    <t>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Users can configure advanced startup options in the BitLocker setup wizard.
**Note #2:** If you want to require the use of a startup PIN and a USB flash drive, you must configure BitLocker settings using the command-line tool `manage-bde` instead of the BitLocker Drive Encryption setup wizard.
The recommended state for this setting is: `Enabled`.</t>
  </si>
  <si>
    <t>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t>
  </si>
  <si>
    <t>A PIN requires physical presence to restart the computer. This functionality is not compatible with Wake on LAN solutions.</t>
  </si>
  <si>
    <t>To establish the recommended configuration via GP, set the following UI path to `Enabled`:
```
Computer Configuration\Policies\Administrative Templates\Windows Components\BitLocker Drive Encryption\Operating System Drives\Require additional authentication at startup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</si>
  <si>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HKEY_LOCAL_MACHINE\SOFTWARE\Policies\Microsoft\FVE:UseAdvancedStartup
```</t>
  </si>
  <si>
    <t>18.9.11.2.14</t>
  </si>
  <si>
    <t>(BL) Ensure 'Require additional authentication at startup: Allow BitLocker without a compatible TPM' is set to 'Enabled: False'</t>
  </si>
  <si>
    <t>This policy setting allows you to configure whether you can use BitLocker without a Trusted Platform Module (TPM), instead using a password or startup key on a USB flash drive. This policy setting is applied when you turn on BitLocker.
The recommended state for this setting is: `Enabled: False` (unchecked).</t>
  </si>
  <si>
    <t>A compatible TPM will be required in order to use BitLocker.</t>
  </si>
  <si>
    <t>To establish the recommended configuration via GP, set the following UI path to `Enabled: False` (unchecked):
```
Computer Configuration\Policies\Administrative Templates\Windows Components\BitLocker Drive Encryption\Operating System Drives\Require additional authentication at startup: Allow BitLocker without a compatible TPM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</si>
  <si>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HKEY_LOCAL_MACHINE\SOFTWARE\Policies\Microsoft\FVE:EnableBDEWithNoTPM
```</t>
  </si>
  <si>
    <t>18.9.11.3.1</t>
  </si>
  <si>
    <t>(BL) Ensure 'Allow access to BitLocker-protected removable data drives from earlier versions of Windows' is set to 'Disabled'</t>
  </si>
  <si>
    <t>This policy setting configures whether or not removable data drives formatted with the FAT file system can be unlocked and viewed on computers running Windows Server 2008 (non-R2), Windows Vista, Windows XP with Service Pack 3 (SP3), or Windows XP with Service Pack 2 (SP2) operating systems.
**Note:** This policy setting does not apply to drives that are formatted with the NTFS file system.
The recommended state for this setting is: `Disabled`.</t>
  </si>
  <si>
    <t>Removable data drives formatted with the FAT file system that are BitLocker-protected cannot be unlocked on computers running Windows Server 2008 (non-R2), Windows Vista, Windows XP with SP3 or Windows XP with SP2. `BitLockerToGo.exe` will not be installed.</t>
  </si>
  <si>
    <t>To establish the recommended configuration via GP, set the following UI path to `Disabled`:
```
Computer Configuration\Policies\Administrative Templates\Windows Components\BitLocker Drive Encryption\Removable Data Drives\Allow access to BitLocker-protected removable data drives from earlier versions of Windows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</si>
  <si>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HKEY_LOCAL_MACHINE\SOFTWARE\Policies\Microsoft\FVE:RDVDiscoveryVolumeType
```</t>
  </si>
  <si>
    <t>18.9.11.3.2</t>
  </si>
  <si>
    <t>(BL) Ensure 'Choose how BitLocker-protected removable drives can be recovered' is set to 'Enabled'</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</si>
  <si>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removable data drives" check box is selected, a recovery password is automatically generated.
The recommended state for this setting is: `Enabled`.</t>
  </si>
  <si>
    <t>To use BitLocker a Data Recovery Agent will need to be configured for removable drives. To recover a drive will require highly-controlled access to the Data Recovery Agent private key.</t>
  </si>
  <si>
    <t>To establish the recommended configuration via GP, set the following UI path to `Enabled`:
```
Computer Configuration\Policies\Administrative Templates\Windows Components\BitLocker Drive Encryption\Removable Data Drives\Choose how BitLocker-protected removable drives can be recovered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</si>
  <si>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HKEY_LOCAL_MACHINE\SOFTWARE\Policies\Microsoft\FVE:RDVRecovery
```</t>
  </si>
  <si>
    <t>TITLE:Encrypt Data on Removable Media CONTROL:v8 3.9 DESCRIPTION:Encrypt data on removable media.;TITLE:Encrypt the Hard Drive of All Mobile Devices. CONTROL:v7 13.6 DESCRIPTION:Utilize approved whole disk encryption software to encrypt the hard drive of all mobile devices.;</t>
  </si>
  <si>
    <t>3.9</t>
  </si>
  <si>
    <t>18.9.11.3.3</t>
  </si>
  <si>
    <t>(BL) Ensure 'Choose how BitLocker-protected removable drives can be recovered: Allow data recovery agent' is set to 'Enabled: True'</t>
  </si>
  <si>
    <t>This policy setting allows you to control how BitLocker-protected removable data drives are recovered in the absence of the required credentials. This policy setting is applied when you turn on BitLocker.
The "Allow data recovery agent" check box is used to specify whether a Data Recovery Agent can be used with BitLocker-protected removable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 (checked).</t>
  </si>
  <si>
    <t>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removable drives. To recover a drive will require highly-controlled access to the Data Recovery Agent private key.</t>
  </si>
  <si>
    <t>To establish the recommended configuration via GP, set the following UI path to `Enabled: True` (checked):
```
Computer Configuration\Policies\Administrative Templates\Windows Components\BitLocker Drive Encryption\Removable Data Drives\Choose how BitLocker-protected removable drives can be recovered: Allow data recovery agent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</si>
  <si>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HKEY_LOCAL_MACHINE\SOFTWARE\Policies\Microsoft\FVE:RDVManageDRA
```</t>
  </si>
  <si>
    <t>18.9.11.3.4</t>
  </si>
  <si>
    <t>(BL) Ensure 'Choose how BitLocker-protected removable drives can be recovered: Recovery Password' is set to 'Enabled: Do not allow 48-digit recovery password'</t>
  </si>
  <si>
    <t>This policy setting allows you to control how BitLocker-protected removable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48-digit recovery password`.</t>
  </si>
  <si>
    <t>A 48-digit recovery password will not be permitted for removable drives.</t>
  </si>
  <si>
    <t>To establish the recommended configuration via GP, set the following UI path to `Enabled: Do not allow 48-digit recovery password`:
```
Computer Configuration\Policies\Administrative Templates\Windows Components\BitLocker Drive Encryption\Removable Data Drives\Choose how BitLocker-protected removable drives can be recovered: Recovery Password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</si>
  <si>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HKEY_LOCAL_MACHINE\SOFTWARE\Policies\Microsoft\FVE:RDVRecoveryPassword
```</t>
  </si>
  <si>
    <t>18.9.11.3.5</t>
  </si>
  <si>
    <t>(BL) Ensure 'Choose how BitLocker-protected removable drives can be recovered: Recovery Key' is set to 'Enabled: Do not allow 256-bit recovery key'</t>
  </si>
  <si>
    <t>This policy setting allows you to control how BitLocker-protected removable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t>
  </si>
  <si>
    <t>A 256-bit recovery key will not be permitted for removable drives.</t>
  </si>
  <si>
    <t>To establish the recommended configuration via GP, set the following UI path to `Enabled: Do not allow 256-bit recovery key`:
```
Computer Configuration\Policies\Administrative Templates\Windows Components\BitLocker Drive Encryption\Removable Data Drives\Choose how BitLocker-protected removable drives can be recovered: Recovery Key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</si>
  <si>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HKEY_LOCAL_MACHINE\SOFTWARE\Policies\Microsoft\FVE:RDVRecoveryKey
```</t>
  </si>
  <si>
    <t>18.9.11.3.6</t>
  </si>
  <si>
    <t>(BL) Ensure 'Choose how BitLocker-protected removable drives can be recovered: Omit recovery options from the BitLocker setup wizard' is set to 'Enabled: True'</t>
  </si>
  <si>
    <t>This policy setting allows you to control how BitLocker-protected removable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(checked).</t>
  </si>
  <si>
    <t>The ability to manually select recovery options for removable drives will not be presented to the user in the BitLocker setup wizard.</t>
  </si>
  <si>
    <t>To establish the recommended configuration via GP, set the following UI path to `Enabled: True` (checked):
```
Computer Configuration\Policies\Administrative Templates\Windows Components\BitLocker Drive Encryption\Removable Data Drives\Choose how BitLocker-protected removable drives can be recovered: Omit recovery options from the BitLocker setup wizard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</si>
  <si>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HKEY_LOCAL_MACHINE\SOFTWARE\Policies\Microsoft\FVE:RDVHideRecoveryPage
```</t>
  </si>
  <si>
    <t>18.9.11.3.7</t>
  </si>
  <si>
    <t>(BL) Ensure 'Choose how BitLocker-protected removable drives can be recovered: Save BitLocker recovery information to AD DS for removable data drives' is set to 'Enabled: False'</t>
  </si>
  <si>
    <t>This policy setting allows you to control how BitLocker-protected removable data drives are recovered in the absence of the required credentials. This policy setting is applied when you turn on BitLocker.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The recommended state for this setting is: `Enabled: False` (unchecked).</t>
  </si>
  <si>
    <t>To establish the recommended configuration via GP, set the following UI path to `Enabled: False` (unchecked):
```
Computer Configuration\Policies\Administrative Templates\Windows Components\BitLocker Drive Encryption\Removable Data Drives\Choose how BitLocker-protected removable drives can be recovered: Save BitLocker recovery information to AD DS for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</si>
  <si>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HKEY_LOCAL_MACHINE\SOFTWARE\Policies\Microsoft\FVE:RDVActiveDirectoryBackup
```</t>
  </si>
  <si>
    <t>18.9.11.3.8</t>
  </si>
  <si>
    <t>(BL) Ensure 'Choose how BitLocker-protected removable drives can be recovered: Configure storage of BitLocker recovery information to AD DS:' is set to 'Enabled: Backup recovery passwords and key packages'</t>
  </si>
  <si>
    <t>This policy setting allows you to control how BitLocker-protected removable data drives are recovered in the absence of the required credentials. This policy setting is applied when you turn on BitLocker.
In "Save BitLocker recovery information to Active Directory Domain Services" choose which BitLocker recovery information to store in AD DS for removable data drives. If you select "Backup recovery password and key package", both the BitLocker recovery password and key package are stored in AD DS. If you select "Backup recovery password only", only the recovery password is stored in AD DS.
The recommended state for this setting is: `Enabled: Backup recovery passwords and key packages`.</t>
  </si>
  <si>
    <t>None - this value is ignored when the checkbox above it (Save BitLocker recovery information to AD DS for removable data drives) is False (unchecked), as is required in Rule 18.9.11.3.7. If that checkbox **is** set to True (checked), both recovery passwords and key packages for removable drives will be saved to AD DS.</t>
  </si>
  <si>
    <t>To establish the recommended configuration via GP, set the following UI path to `Enabled: Backup recovery passwords and key packages`:
```
Computer Configuration\Policies\Administrative Templates\Windows Components\BitLocker Drive Encryption\Removable Data Drives\Choose how BitLocker-protected removable drives can be recovered: Configure storage of BitLocker recovery information to AD DS: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</si>
  <si>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HKEY_LOCAL_MACHINE\SOFTWARE\Policies\Microsoft\FVE:RDVActiveDirectoryInfoToStore
```</t>
  </si>
  <si>
    <t>18.9.11.3.9</t>
  </si>
  <si>
    <t>(BL) Ensure 'Choose how BitLocker-protected removable drives can be recovered: Do not enable BitLocker until recovery information is stored to AD DS for removable data drives' is set to 'Enabled: False'</t>
  </si>
  <si>
    <t>This policy setting allows you to control how BitLocker-protected removable data drives are recovered in the absence of the required credentials. This policy setting is applied when you turn on BitLocker.
Select the "Do not enable BitLocker until recovery information is stored in AD DS for removable data drives" check box if you want to prevent users from enabling BitLocker unless the computer is connected to the domain and the backup of BitLocker recovery information to AD DS succeeds.
**Note:** If the "Do not enable BitLocker until recovery information is stored in AD DS for removable data drives" check box is selected, a recovery password is automatically generated.
The recommended state for this setting is: `Enabled: False` (unchecked).</t>
  </si>
  <si>
    <t>To establish the recommended configuration via GP, set the following UI path to `Enabled: False` (unchecked):
```
Computer Configuration\Policies\Administrative Templates\Windows Components\BitLocker Drive Encryption\Removable Data Drives\Choose how BitLocker-protected removable drives can be recovered: Do not enable BitLocker until recovery information is stored to AD DS for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</si>
  <si>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HKEY_LOCAL_MACHINE\SOFTWARE\Policies\Microsoft\FVE:RDVRequireActiveDirectoryBackup
```</t>
  </si>
  <si>
    <t>18.9.11.3.10</t>
  </si>
  <si>
    <t>(BL) Ensure 'Configure use of hardware-based encryption for removable data drives' is set to 'Disabled'</t>
  </si>
  <si>
    <t>This policy setting allows you to manage BitLocker's use of hardware-based encryption on removable data drives and specify which encryption algorithms it can use with hardware-based encryption. Using hardware-based encryption can improve performance of drive operations that involve frequent reading or writing of data to the drive.
You can specify additional options that control whether BitLocker software-based encryption is used instead of hardware-based encryption on computers that do not support hardware-based encryption and whether you want to restrict the encryption algorithms and cipher suites used with hardware-based encryption.
The recommended state for this setting is: `Disabled`.</t>
  </si>
  <si>
    <t>To establish the recommended configuration via GP, set the following UI path to `Disabled`:
```
Computer Configuration\Policies\Administrative Templates\Windows Components\BitLocker Drive Encryption\Removable Data Drives\Configure use of hardware-based encryption for removable data drives
```
**Note:** This Group Policy path may not exist by default. It is provided by the Group Policy template `VolumeEncryption.admx/adml`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</si>
  <si>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HKEY_LOCAL_MACHINE\SOFTWARE\Policies\Microsoft\FVE:RDVHardwareEncryption
```</t>
  </si>
  <si>
    <t>18.9.11.3.11</t>
  </si>
  <si>
    <t>(BL) Ensure 'Configure use of passwords for removable data drives' is set to 'Disabled'</t>
  </si>
  <si>
    <t>This policy setting allows you to specify whether a password is required to unlock BitLocker-protected removable data drives.
**Note:** This setting is enforced when turning on BitLocker, not when unlocking a drive. BitLocker will allow unlocking a drive with any of the protectors available on the drive.
The recommended state for this setting is: `Disabled`.</t>
  </si>
  <si>
    <t>Using a dictionary-style attack, passwords can be guessed or discovered by repeatedly attempting to unlock a drive. Since this type of BitLocker password does not include anti-dictionary attack protections provided by a TPM, for example, there is no mechanism to slow down use of rapid brute-force attacks against them.</t>
  </si>
  <si>
    <t>The password option will not be available when configuring BitLocker for removable drives.</t>
  </si>
  <si>
    <t>To establish the recommended configuration via GP, set the following UI path to `Disabled`:
```
Computer Configuration\Policies\Administrative Templates\Windows Components\BitLocker Drive Encryption\Removable Data Drives\Configure use of passwords for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</si>
  <si>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HKEY_LOCAL_MACHINE\SOFTWARE\Policies\Microsoft\FVE:RDVPassphrase
```</t>
  </si>
  <si>
    <t>18.9.11.3.12</t>
  </si>
  <si>
    <t>(BL) Ensure 'Configure use of smart cards on removable data drives' is set to 'Enabled'</t>
  </si>
  <si>
    <t>This policy setting specifies whether smart cards can be used to authenticate user access to BitLocker-protected removable data drives on a computer.
Smart cards can be used to authenticate user access to the drive. You can require smart card authentication by selecting the "Require use of smart cards on removable data drives" check box.
**Note:** This setting is enforced when turning on BitLocker, not when unlocking a volume. BitLocker will allow unlocking a drive with any of the protectors available on the drive.
The recommended state for this setting is: `Enabled`.</t>
  </si>
  <si>
    <t>To establish the recommended configuration via GP, set the following UI path to `Enabled`:
```
Computer Configuration\Policies\Administrative Templates\Windows Components\BitLocker Drive Encryption\Removable Data Drives\Configure use of smart cards on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</si>
  <si>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HKEY_LOCAL_MACHINE\SOFTWARE\Policies\Microsoft\FVE:RDVAllowUserCert
```</t>
  </si>
  <si>
    <t>18.9.11.3.13</t>
  </si>
  <si>
    <t>(BL) Ensure 'Configure use of smart cards on removable data drives: Require use of smart cards on removable data drives' is set to 'Enabled: True'</t>
  </si>
  <si>
    <t>This policy setting specifies whether smart cards _must_ be used to authenticate user access to BitLocker-protected removable data drives on a computer.
Smart cards can be used to authenticate user access to the drive. You can require smart card authentication by selecting the "Require use of smart cards on removable data drives" check box.
**Note:** This setting is enforced when turning on BitLocker, not when unlocking a volume. BitLocker will allow unlocking a drive with any of the protectors available on the drive.
The recommended state for this setting is: `Enabled: True` (checked).</t>
  </si>
  <si>
    <t>Smart cards will be required to authenticate user access to removable data drives. Use of smart cards requires PKI infrastructure. Users will need to authenticate with the smart card to unlock the removable data drive every time they restart the computer.</t>
  </si>
  <si>
    <t>To establish the recommended configuration via GP, set the following UI path to `Enabled: True` (checked):
```
Computer Configuration\Policies\Administrative Templates\Windows Components\BitLocker Drive Encryption\Removable Data Drives\Configure use of smart cards on removable data drives: Require use of smart cards on removable data drives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</si>
  <si>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HKEY_LOCAL_MACHINE\SOFTWARE\Policies\Microsoft\FVE:RDVEnforceUserCert
```</t>
  </si>
  <si>
    <t>18.9.11.3.14</t>
  </si>
  <si>
    <t>(BL) Ensure 'Deny write access to removable drives not protected by BitLocker' is set to 'Enabled'</t>
  </si>
  <si>
    <t>This policy setting configures whether BitLocker protection is required for a computer to be able to write data to a removable data drive.
All removable data drives that are not BitLocker-protected will be mounted as read-only. If the drive is protected by BitLocker, it will be mounted with read and write access.
The recommended state for this setting is: `Enabled`.</t>
  </si>
  <si>
    <t>Users may not voluntarily encrypt removable drives prior to saving important data to the drive.</t>
  </si>
  <si>
    <t>All removable data drives that are not BitLocker-protected will be mounted as read-only. If the drive is protected by BitLocker, it will be mounted with read and write access.</t>
  </si>
  <si>
    <t>To establish the recommended configuration via GP, set the following UI path to `Enabled`:
```
Computer Configuration\Policies\Administrative Templates\Windows Components\BitLocker Drive Encryption\Removable Data Drives\Deny write access to removable drives not protected by BitLocker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</si>
  <si>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HKEY_LOCAL_MACHINE\SYSTEM\CurrentControlSet\Policies\Microsoft\FVE:RDVDenyWriteAccess
```</t>
  </si>
  <si>
    <t>TITLE:Encrypt Data on Removable Media CONTROL:v8 3.9 DESCRIPTION:Encrypt data on removable media.;TITLE:Encrypt the Hard Drive of All Mobile Devices. CONTROL:v7 13.6 DESCRIPTION:Utilize approved whole disk encryption software to encrypt the hard drive of all mobile devices.;TITLE:Manage System's External Removable Media's Read/write Configurations CONTROL:v7 13.8 DESCRIPTION:Configure systems not to write data to external removable media, if there is no business need for supporting such devices.;</t>
  </si>
  <si>
    <t>13.8</t>
  </si>
  <si>
    <t>18.9.11.3.15</t>
  </si>
  <si>
    <t>(BL) Ensure 'Deny write access to removable drives not protected by BitLocker: Do not allow write access to devices configured in another organization' is set to 'Enabled: False'</t>
  </si>
  <si>
    <t>This policy setting configures whether the computer will be able to write data to BitLocker-protected removable drives that were configured in another organization.
The recommended state for this setting is: `Enabled: False` (unchecked).</t>
  </si>
  <si>
    <t>Restricting write access to BitLocker-protected removable drives that were configured in another organization can hinder legitimate business operations where encrypted data sharing is necessary.</t>
  </si>
  <si>
    <t>To establish the recommended configuration via GP, set the following UI path to `Enabled: False` (unchecked):
```
Computer Configuration\Policies\Administrative Templates\Windows Components\BitLocker Drive Encryption\Removable Data Drives\Deny write access to removable drives not protected by BitLocker: Do not allow write access to devices configured in another organization
```
**Note:** This Group Policy path may not exist by default. It is provided by the Group Policy template `VolumeEncryption.admx/adml`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</si>
  <si>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HKEY_LOCAL_MACHINE\SOFTWARE\Policies\Microsoft\FVE:RDVDenyCrossOrg
```</t>
  </si>
  <si>
    <t>License</t>
  </si>
  <si>
    <t>Please see our terms of use here: https://www.cisecurity.org/cis-securesuite/cis-securesuite-membership-terms-of-use/</t>
  </si>
  <si>
    <t>2.2.28</t>
  </si>
  <si>
    <t>(L2) Ensure 'Log on as a batch job' is set to 'Administrators'</t>
  </si>
  <si>
    <t>This policy setting allows accounts to log on using the task scheduler service. Because the task scheduler is often used for administrative purposes, it may be needed in enterprise environments. However, its use should be restricted in high security environments to prevent misuse of system resources or to prevent attackers from using the right to launch malicious code after gaining user level access to a computer.
The recommended state for this setting is: `Administrators`.</t>
  </si>
  <si>
    <t>The **Log on as a batch job** user right presents a low-risk vulnerability. For most organizations, the default settings are sufficient.</t>
  </si>
  <si>
    <t>If you configure the **Log on as a batch job** setting through domain-based Group Policies, the computer will not be able to assign the user right to accounts that are used for scheduled jobs in the Task Scheduler. If you install optional components such as ASP.NET or IIS, you might need to assign this user right to additional accounts that are required by those components. For example, IIS requires assignment of this user right to the `IIS_WPG` group and the `IUSR_`_(ComputerName)_, `ASPNET`, and `IWAM_`_(ComputerName)_ accounts. If this user right is not assigned to this group and these accounts, IIS will be unable to run some COM objects that are necessary for proper functionality.</t>
  </si>
  <si>
    <t>To establish the recommended configuration via GP, set the following UI path to `Administrators`:
 ```
Computer Configuration\Windows Settings\Security Settings\Local Policies\User Rights Assignment\Log on as a batch job
```</t>
  </si>
  <si>
    <t>2.2.29</t>
  </si>
  <si>
    <t>(L2) Configure 'Log on as a service'</t>
  </si>
  <si>
    <t>This policy setting allows accounts to launch network services or to register a process as a service running on the system. This user right should be restricted on any computer in a high security environment, but because many applications may require this privilege, it should be carefully evaluated and tested before configuring it in an enterprise environment. On Windows Vista-based (and newer) computers, no users or groups have this privilege by default.
The recommended state for this setting is: `No One` or (when the _Hyper-V_ feature is installed) `NT VIRTUAL MACHINE\Virtual Machines`.
**Note:** The _Hyper-V_ feature was first introduced on Windows workstations with the 64-bit version of Windows 8.0, so the `NT VIRTUAL MACHINE\Virtual Machines` option does not apply to Windows 7 (or older) versions of Windows. Older OSes should only be configured for `No One`.</t>
  </si>
  <si>
    <t>**Log on as a service** is a powerful user right because it allows accounts to launch network services or services that run continuously on a computer, even when no one is logged on to the console. The risk is reduced by the fact that only users with administrative privileges can install and configure services. An attacker who has already attained that level of access could configure the service to run with the `Local System` account.</t>
  </si>
  <si>
    <t>If you have installed optional components such as ASP.NET or IIS, you may need to assign the **Log on as a service** user right to additional accounts that are required by those components. IIS requires that this user right be explicitly granted to the ASPNET user account. On Windows Workstations with the Hyper-V feature installed, this user right should also be granted to the special group `NT VIRTUAL MACHINE\Virtual Machines`.</t>
  </si>
  <si>
    <t>To establish the recommended configuration via GP, set the following UI path:
 ```
Computer Configuration\Windows Settings\Security Settings\Local Policies\User Rights Assignment\Log on as a service
```</t>
  </si>
  <si>
    <t>2.3.4.2</t>
  </si>
  <si>
    <t>(L2) Ensure 'Devices: Prevent users from installing printer drivers' is set to 'Enabled'</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</si>
  <si>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</si>
  <si>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in a high security environment, you should allow only Administrators, not users, to do this, because printer driver installation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</si>
  <si>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Only Administrators will be able to install a printer driver as part of connecting to a shared printer. The ability to add a local printer will not be affected.</t>
  </si>
  <si>
    <t>To establish the recommended configuration via GP, set the following UI path to `Enabled`:
 ```
Computer Configuration\Policies\Windows Settings\Security Settings\Local Policies\Security Options\Devices: Prevent users from installing printer drivers
```</t>
  </si>
  <si>
    <t>Navigate to the UI Path articulated in the Remediation section and confirm it is set as prescribed. This group policy setting is backed by the following registry location:
 ```
HKEY_LOCAL_MACHINE\SYSTEM\CurrentControlSet\Control\Print\Providers\LanMan Print Services\Servers:AddPrinterDrivers
```</t>
  </si>
  <si>
    <t>2.3.7.7</t>
  </si>
  <si>
    <t>(L2) Ensure 'Interactive logon: Number of previous logons to cache (in case domain controller is not available)' is set to '4 or fewer logon(s)'</t>
  </si>
  <si>
    <t>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t>
  </si>
  <si>
    <t>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t>
  </si>
  <si>
    <t>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t>
  </si>
  <si>
    <t>To establish the recommended configuration via GP, set the following UI path to `4 or fewer logon(s)`:
 ```
Computer Configuration\Policies\Windows Settings\Security Settings\Local Policies\Security Options\Interactive logon: Number of previous logons to cache (in case domain controller is not available)
```</t>
  </si>
  <si>
    <t>Navigate to the UI Path articulated in the Remediation section and confirm it is set as prescribed. This group policy setting is backed by the following registry location:
 ```
HKEY_LOCAL_MACHINE\SOFTWARE\Microsoft\Windows NT\CurrentVersion\Winlogon:CachedLogonsCount
```</t>
  </si>
  <si>
    <t>2.3.14.1</t>
  </si>
  <si>
    <t>(L2) Ensure 'System cryptography: Force strong key protection for user keys stored on the computer' is set to 'User is prompted when the key is first used' or higher</t>
  </si>
  <si>
    <t>This policy setting determines whether users' private keys (such as their S-MIME keys) require a password to be used.
The recommended state for this setting is: `User is prompted when the key is first used`. Configuring this setting to `User must enter a password each time they use a key` also conforms to the benchmark.</t>
  </si>
  <si>
    <t>If a user's account is compromised or their computer is inadvertently left unsecured the malicious user can use the keys stored for the user to access protected resources. You can configure this policy setting so that users must provide a password that is distinct from their domain password every time they use a key. This configuration makes it more difficult for an attacker to access locally stored user keys, even if the attacker takes control of the user's computer and determines their logon password.</t>
  </si>
  <si>
    <t>Users will have to enter their password the first time they access a key that is stored on their computer. For example, if users use an S-MIME certificate to digitally sign their e-mail they will be forced to enter the password for that certificate the first time that they send a signed e-mail message. For even stronger security, the value `User must enter a password each time they use a key` can be set, but the overhead that is involved using this configuration may be too high for some organizations.
Microsoft does not recommend enforcing this setting on servers due to the significant impact on manageability. For example, you may not be able to configure Remote Desktop Services to use SSL certificates. More information is available in the Windows PKI TechNet Blog here: [What is a strong key protection in Windows?](https://blogs.technet.microsoft.com/pki/2009/06/16/what-is-a-strong-key-protection-in-windows/).</t>
  </si>
  <si>
    <t>To establish the recommended configuration via GP, set the following UI path to `User is prompted when the key is first used` (configuring to ``User must enter a password each time they use a key`` also conforms to the benchmark):
 ```
Computer Configuration\Policies\Windows Settings\Security Settings\Local Policies\Security Options\System cryptography: Force strong key protection for user keys stored on the computer
```</t>
  </si>
  <si>
    <t>Navigate to the UI Path articulated in the Remediation section and confirm it is set as prescribed. This group policy setting is backed by the following registry location:
 ```
HKEY_LOCAL_MACHINE\SOFTWARE\Policies\Microsoft\Cryptography:ForceKeyProtection
```</t>
  </si>
  <si>
    <t>5.1</t>
  </si>
  <si>
    <t>(L2) Ensure 'Bluetooth Audio Gateway Service (BTAGService)' is set to 'Disabled'</t>
  </si>
  <si>
    <t>Service supporting the audio gateway role of the Bluetooth Handsfree Profile.
The recommended state for this setting is: `Disabled`.</t>
  </si>
  <si>
    <t>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t>
  </si>
  <si>
    <t>Bluetooth hands-free devices will not function properly with the computer.</t>
  </si>
  <si>
    <t>To establish the recommended configuration via GP, set the following UI path to: `Disabled`:
```
Computer Configuration\Policies\Windows Settings\Security Settings\System Services\Bluetooth Audio Gateway Service
```
**Note:** This service was first introduced in Windows 10 Release 1803. It appears to have replaced the older _Bluetooth Handsfree Service (BthHFSrv)_, which was removed from Windows in that release (it is not simply a rename, but a different service).</t>
  </si>
  <si>
    <t>Navigate to the UI Path articulated in the Remediation section and confirm it is set as prescribed. This group policy setting is backed by the following registry location:
```
HKEY_LOCAL_MACHINE\SYSTEM\CurrentControlSet\Services\BTAGService:Start
```</t>
  </si>
  <si>
    <t>(L2) Ensure 'Bluetooth Support Service (bthserv)' is set to 'Disabled'</t>
  </si>
  <si>
    <t>The Bluetooth service supports discovery and association of remote Bluetooth devices. 
The recommended state for this setting is: `Disabled`.</t>
  </si>
  <si>
    <t>Already installed Bluetooth devices may fail to operate properly and new devices may be prevented from being discovered or associated. If Bluetooth devices were installed, then some Windows components, such as Devices and Printers, may fail to operate correctly - including hanging/freezing when opened. The solution, besides re-enabling this service, is to disable or delete the offending Bluetooth device(s) in Device Manager, or disable the device altogether via the system BIOS (if it is an on-board Bluetooth device).</t>
  </si>
  <si>
    <t>To establish the recommended configuration via GP, set the following UI path to: `Disabled`.
```
Computer Configuration\Policies\Windows Settings\Security Settings\System Services\Bluetooth Support Service
```</t>
  </si>
  <si>
    <t>Navigate to the UI Path articulated in the Remediation section and confirm it is set as prescribed. This group policy setting is backed by the following registry location:
```
HKEY_LOCAL_MACHINE\SYSTEM\CurrentControlSet\Services\bthserv:Start
```</t>
  </si>
  <si>
    <t>(L2) Ensure 'Downloaded Maps Manager (MapsBroker)' is set to 'Disabled'</t>
  </si>
  <si>
    <t>Windows service for application access to downloaded maps. This service is started on-demand by application accessing downloaded maps.</t>
  </si>
  <si>
    <t>Mapping technologies can unwillingly reveal your location to attackers and other software that picks up the information. In addition, automatic downloads of data from 3rd-party sources should be minimized when not needed. Therefore this service should not be needed in high security environments.</t>
  </si>
  <si>
    <t>Applications will be prevented from accessing maps data.</t>
  </si>
  <si>
    <t>To establish the recommended configuration via GP, set the following UI path to: `Disabled`.
```
Computer Configuration\Policies\Windows Settings\Security Settings\System Services\Downloaded Maps Manager
```</t>
  </si>
  <si>
    <t>Navigate to the UI Path articulated in the Remediation section and confirm it is set as prescribed. This group policy setting is backed by the following registry location:
```
HKEY_LOCAL_MACHINE\SYSTEM\CurrentControlSet\Services\MapsBroker:Start
```</t>
  </si>
  <si>
    <t>(L2) Ensure 'Geolocation Service (lfsvc)' is set to 'Disabled'</t>
  </si>
  <si>
    <t>This service monitors the current location of the system and manages geofences (a geographical location with associated events). 
The recommended state for this setting is: `Disabled`.</t>
  </si>
  <si>
    <t>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t>
  </si>
  <si>
    <t>Applications will be unable to use or receive notifications for geolocation or geofences.</t>
  </si>
  <si>
    <t>To establish the recommended configuration via GP, set the following UI path to: `Disabled`.
```
Computer Configuration\Policies\Windows Settings\Security Settings\System Services\Geolocation Service
```</t>
  </si>
  <si>
    <t>Navigate to the UI Path articulated in the Remediation section and confirm it is set as prescribed. This group policy setting is backed by the following registry location:
```
HKEY_LOCAL_MACHINE\SYSTEM\CurrentControlSet\Services\lfsvc:Start
```</t>
  </si>
  <si>
    <t>5.9</t>
  </si>
  <si>
    <t>(L2) Ensure 'Link-Layer Topology Discovery Mapper (lltdsvc)' is set to 'Disabled'</t>
  </si>
  <si>
    <t>Creates a Network Map, consisting of PC and device topology (connectivity) information, and metadata describing each PC and device. 
The recommended state for this setting is: `Disabled`.</t>
  </si>
  <si>
    <t>The feature that this service enables could potentially be used for unauthorized discovery and connection to network devices. Disabling the service helps to prevent responses to requests for network topology discovery in high security environments.</t>
  </si>
  <si>
    <t>The Network Map will not function properly.</t>
  </si>
  <si>
    <t>To establish the recommended configuration via GP, set the following UI path to: `Disabled`.
```
Computer Configuration\Policies\Windows Settings\Security Settings\System Services\Link-Layer Topology Discovery Mapper
```</t>
  </si>
  <si>
    <t>Navigate to the UI Path articulated in the Remediation section and confirm it is set as prescribed. This group policy setting is backed by the following registry location:
```
HKEY_LOCAL_MACHINE\SYSTEM\CurrentControlSet\Services\lltdsvc:Start
```</t>
  </si>
  <si>
    <t>5.12</t>
  </si>
  <si>
    <t>(L2) Ensure 'Microsoft iSCSI Initiator Service (MSiSCSI)' is set to 'Disabled'</t>
  </si>
  <si>
    <t>Manages Internet SCSI (iSCSI) sessions from this computer to remote target devices. 
The recommended state for this setting is: `Disabled`.</t>
  </si>
  <si>
    <t>This service is critically necessary in order to directly attach to an iSCSI device. However, iSCSI itself uses a very weak authentication protocol (CHAP), which means that the passwords for iSCSI communication are easily exposed, unless all of the traffic is isolated and/or encrypted using another technology like IPsec. This service is generally more appropriate for servers in a controlled environment then on workstations requiring high security.</t>
  </si>
  <si>
    <t>The computer will not be able to directly login to or access iSCSI targets.</t>
  </si>
  <si>
    <t>To establish the recommended configuration via GP, set the following UI path to: `Disabled`.
```
Computer Configuration\Policies\Windows Settings\Security Settings\System Services\Microsoft iSCSI Initiator Service
```</t>
  </si>
  <si>
    <t>Navigate to the UI Path articulated in the Remediation section and confirm it is set as prescribed. This group policy setting is backed by the following registry location:
```
HKEY_LOCAL_MACHINE\SYSTEM\CurrentControlSet\Services\MSiSCSI:Start
```</t>
  </si>
  <si>
    <t>5.14</t>
  </si>
  <si>
    <t>(L2) Ensure 'Peer Name Resolution Protocol (PNRPsvc)' is set to 'Disabled'</t>
  </si>
  <si>
    <t>Enables serverless peer name resolution over the Internet using the Peer Name Resolution Protocol (PNRP). 
The recommended state for this setting is: `Disabled`.</t>
  </si>
  <si>
    <t>Peer Name Resolution Protocol is a distributed and (mostly) serverless way to handle name resolution of clients with each other. In a high security environment, it is more secure to rely on centralized name resolution methods maintained by authorized staff.</t>
  </si>
  <si>
    <t>Some peer-to-peer and collaborative applications, such as Remote Assistance, may not function.</t>
  </si>
  <si>
    <t>To establish the recommended configuration via GP, set the following UI path to: `Disabled`.
```
Computer Configuration\Policies\Windows Settings\Security Settings\System Services\Peer Name Resolution Protocol
```</t>
  </si>
  <si>
    <t>Navigate to the UI Path articulated in the Remediation section and confirm it is set as prescribed. This group policy setting is backed by the following registry location:
```
HKEY_LOCAL_MACHINE\SYSTEM\CurrentControlSet\Services\PNRPsvc:Start
```</t>
  </si>
  <si>
    <t>5.15</t>
  </si>
  <si>
    <t>(L2) Ensure 'Peer Networking Grouping (p2psvc)' is set to 'Disabled'</t>
  </si>
  <si>
    <t>Enables multi-party communication using Peer-to-Peer Grouping.
The recommended state for this setting is: `Disabled`.</t>
  </si>
  <si>
    <t>Some applications, such as HomeGroup, may not function.</t>
  </si>
  <si>
    <t>To establish the recommended configuration via GP, set the following UI path to: `Disabled`.
```
Computer Configuration\Policies\Windows Settings\Security Settings\System Services\Peer Networking Grouping
```</t>
  </si>
  <si>
    <t>Navigate to the UI Path articulated in the Remediation section and confirm it is set as prescribed. This group policy setting is backed by the following registry location:
```
HKEY_LOCAL_MACHINE\SYSTEM\CurrentControlSet\Services\p2psvc:Start
```</t>
  </si>
  <si>
    <t>5.16</t>
  </si>
  <si>
    <t>(L2) Ensure 'Peer Networking Identity Manager (p2pimsvc)' is set to 'Disabled'</t>
  </si>
  <si>
    <t>Provides identity services for the Peer Name Resolution Protocol (PNRP) and Peer-to-Peer Grouping services.
The recommended state for this setting is: `Disabled`.</t>
  </si>
  <si>
    <t>The Peer Name Resolution Protocol (PNRP) and Peer-to-Peer Grouping services may not function, and some applications, such as HomeGroup and Remote Assistance, may not function correctly.</t>
  </si>
  <si>
    <t>To establish the recommended configuration via GP, set the following UI path to: `Disabled`.
```
Computer Configuration\Policies\Windows Settings\Security Settings\System Services\Peer Networking Identity Manager
```</t>
  </si>
  <si>
    <t>Navigate to the UI Path articulated in the Remediation section and confirm it is set as prescribed. This group policy setting is backed by the following registry location:
```
HKEY_LOCAL_MACHINE\SYSTEM\CurrentControlSet\Services\p2pimsvc:Start
```</t>
  </si>
  <si>
    <t>5.17</t>
  </si>
  <si>
    <t>(L2) Ensure 'PNRP Machine Name Publication Service (PNRPAutoReg)' is set to 'Disabled'</t>
  </si>
  <si>
    <t>This service publishes a machine name using the Peer Name Resolution Protocol. Configuration is managed via the netsh context ‘p2p pnrp peer’.
The recommended state for this setting is: `Disabled`.</t>
  </si>
  <si>
    <t>To establish the recommended configuration via GP, set the following UI path to: `Disabled`.
```
Computer Configuration\Policies\Windows Settings\Security Settings\System Services\PNRP Machine Name Publication Service
```</t>
  </si>
  <si>
    <t>Navigate to the UI Path articulated in the Remediation section and confirm it is set as prescribed. This group policy setting is backed by the following registry location:
```
HKEY_LOCAL_MACHINE\SYSTEM\CurrentControlSet\Services\PNRPAutoReg:Start
```</t>
  </si>
  <si>
    <t>5.18</t>
  </si>
  <si>
    <t>(L2) Ensure 'Print Spooler (Spooler)' is set to 'Disabled'</t>
  </si>
  <si>
    <t>This service spools print jobs and handles interaction with printers.
The recommended state for this setting is: `Disabled`.</t>
  </si>
  <si>
    <t>In a high security environment, unnecessary services especially those with known vulnerabilities should be disabled. 
Disabling the Print Spooler (Spooler) service mitigates the PrintNightmare vulnerability ([CVE-2021-34527](https://msrc.microsoft.com/update-guide/vulnerability/CVE-2021-34527)) and other attacks against the service.</t>
  </si>
  <si>
    <t>Users will not be able to print, including printing to files (such as Adobe Portable Document Format (PDF)) which uses the Print Spooler service.</t>
  </si>
  <si>
    <t>To establish the recommended configuration via GP, set the following UI path to: `Disabled`:
```
Computer Configuration\Policies\Windows Settings\Security Settings\System Services\Print Spooler
```</t>
  </si>
  <si>
    <t>Navigate to the UI Path articulated in the Remediation section and confirm it is set as prescribed. This group policy setting is backed by the following registry location:
```
HKEY_LOCAL_MACHINE\SYSTEM\CurrentControlSet\Services\Spooler:Start
```</t>
  </si>
  <si>
    <t>5.19</t>
  </si>
  <si>
    <t>(L2) Ensure 'Problem Reports and Solutions Control Panel Support (wercplsupport)' is set to 'Disabled'</t>
  </si>
  <si>
    <t>This service provides support for viewing, sending and deletion of system-level problem reports for the Problem Reports and Solutions control panel.
The recommended state for this setting is: `Disabled`.</t>
  </si>
  <si>
    <t>This service is involved in the process of displaying/reporting issues &amp; solutions to/from Microsoft. In a high security environment, preventing this information from being sent can help reduce privacy concerns for sensitive corporate information.</t>
  </si>
  <si>
    <t>Sending and viewing system-level problem reports and solutions to and from Microsoft may no longer function.</t>
  </si>
  <si>
    <t>To establish the recommended configuration via GP, set the following UI path to: `Disabled`.
```
Computer Configuration\Policies\Windows Settings\Security Settings\System Services\Problem Reports and Solutions Control Panel Support
```</t>
  </si>
  <si>
    <t>Navigate to the UI Path articulated in the Remediation section and confirm it is set as prescribed. This group policy setting is backed by the following registry location:
```
HKEY_LOCAL_MACHINE\SYSTEM\CurrentControlSet\Services\wercplsupport:Start
```</t>
  </si>
  <si>
    <t>5.20</t>
  </si>
  <si>
    <t>(L2) Ensure 'Remote Access Auto Connection Manager (RasAuto)' is set to 'Disabled'</t>
  </si>
  <si>
    <t>Creates a connection to a remote network whenever a program references a remote DNS or NetBIOS name or address.
The recommended state for this setting is: `Disabled`.</t>
  </si>
  <si>
    <t>The function of this service is to provide a "demand dial" type of functionality. In a high security environment, it is preferred that any remote "dial" connections (whether they be legacy dial-in POTS or VPN) are initiated by the **user**, _not_ automatically by the system.</t>
  </si>
  <si>
    <t>"Dial on demand" functionality will no longer operate - remote dial-in (POTS) and VPN connections must be initiated manually by the user.</t>
  </si>
  <si>
    <t>To establish the recommended configuration via GP, set the following UI path to: `Disabled`.
```
Computer Configuration\Policies\Windows Settings\Security Settings\System Services\Remote Access Auto Connection Manager
```</t>
  </si>
  <si>
    <t>Navigate to the UI Path articulated in the Remediation section and confirm it is set as prescribed. This group policy setting is backed by the following registry location:
```
HKEY_LOCAL_MACHINE\SYSTEM\CurrentControlSet\Services\RasAuto:Start
```</t>
  </si>
  <si>
    <t>5.21</t>
  </si>
  <si>
    <t>(L2) Ensure 'Remote Desktop Configuration (SessionEnv)' is set to 'Disabled'</t>
  </si>
  <si>
    <t>Remote Desktop Configuration service (RDCS) is responsible for all Remote Desktop related configuration and session maintenance activities that require SYSTEM context. These include per-session temporary folders, RD themes, and RD certificates.
The recommended state for this setting is: `Disabled`.</t>
  </si>
  <si>
    <t>In a high security environment, Remote Desktop access is an increased security risk. For these environments, only local console access should be permitted.</t>
  </si>
  <si>
    <t>Users will be unable to use Remote Assistance.</t>
  </si>
  <si>
    <t>To establish the recommended configuration via GP, set the following UI path to: `Disabled`.
```
Computer Configuration\Policies\Windows Settings\Security Settings\System Services\Remote Desktop Configuration
```</t>
  </si>
  <si>
    <t>Navigate to the UI Path articulated in the Remediation section and confirm it is set as prescribed. This group policy setting is backed by the following registry location:
```
HKEY_LOCAL_MACHINE\SYSTEM\CurrentControlSet\Services\SessionEnv:Start
```</t>
  </si>
  <si>
    <t>5.22</t>
  </si>
  <si>
    <t>(L2) Ensure 'Remote Desktop Services (TermService)' is set to 'Disabled'</t>
  </si>
  <si>
    <t>Allows users to connect interactively to a remote computer. Remote Desktop and Remote Desktop Session Host Server depend on this service. 
The recommended state for this setting is: `Disabled`.</t>
  </si>
  <si>
    <t>Remote Desktop Services will not be available on the computer.</t>
  </si>
  <si>
    <t>To establish the recommended configuration via GP, set the following UI path to: `Disabled`.
```
Computer Configuration\Policies\Windows Settings\Security Settings\System Services\Remote Desktop Services
```</t>
  </si>
  <si>
    <t>Navigate to the UI Path articulated in the Remediation section and confirm it is set as prescribed. This group policy setting is backed by the following registry location:
```
HKEY_LOCAL_MACHINE\SYSTEM\CurrentControlSet\Services\TermService:Start
```</t>
  </si>
  <si>
    <t>5.23</t>
  </si>
  <si>
    <t>(L2) Ensure 'Remote Desktop Services UserMode Port Redirector (UmRdpService)' is set to 'Disabled'</t>
  </si>
  <si>
    <t>Allows the redirection of Printers/Drives/Ports for RDP connections.
The recommended state for this setting is: `Disabled`.</t>
  </si>
  <si>
    <t>In a security-sensitive environment, it is desirable to reduce the possible attack surface - preventing the redirection of COM, LPT and PnP ports will reduce the number of unexpected avenues for data exfiltration and/or malicious code transfer within an RDP session.</t>
  </si>
  <si>
    <t>Printers, drives and ports (COM, LPT, PnP, etc.) will not be allowed to be redirected inside RDP sessions.</t>
  </si>
  <si>
    <t>To establish the recommended configuration via GP, set the following UI path to: `Disabled`.
```
Computer Configuration\Policies\Windows Settings\Security Settings\System Services\Remote Desktop Services UserMode Port Redirector
```</t>
  </si>
  <si>
    <t>Navigate to the UI Path articulated in the Remediation section and confirm it is set as prescribed. This group policy setting is backed by the following registry location:
```
HKEY_LOCAL_MACHINE\SYSTEM\CurrentControlSet\Services\UmRdpService:Start
```</t>
  </si>
  <si>
    <t>5.25</t>
  </si>
  <si>
    <t>(L2) Ensure 'Remote Registry (RemoteRegistry)' is set to 'Disabled'</t>
  </si>
  <si>
    <t>Enables remote users to view and modify registry settings on this computer. 
The recommended state for this setting is: `Disabled`.</t>
  </si>
  <si>
    <t>In a high security environment, exposing the registry to remote access is an increased security risk.</t>
  </si>
  <si>
    <t>The registry can be viewed and modified only by users on the computer.
**Note:** Many remote administration tools, such as System Center Configuration Manager (SCCM), require the Remote Registry service to be operational for remote management. In addition, many vulnerability scanners use this service to access the registry remotely.</t>
  </si>
  <si>
    <t>To establish the recommended configuration via GP, set the following UI path to: `Disabled`.
```
Computer Configuration\Policies\Windows Settings\Security Settings\System Services\Remote Registry
```</t>
  </si>
  <si>
    <t>Navigate to the UI Path articulated in the Remediation section and confirm it is set as prescribed. This group policy setting is backed by the following registry location:
```
HKEY_LOCAL_MACHINE\SYSTEM\CurrentControlSet\Services\RemoteRegistry:Start
```</t>
  </si>
  <si>
    <t>5.27</t>
  </si>
  <si>
    <t>(L2) Ensure 'Server (LanmanServer)' is set to 'Disabled'</t>
  </si>
  <si>
    <t>Supports file, print, and named-pipe sharing over the network for this computer. If this service is stopped, these functions will be unavailable. 
The recommended state for this setting is: `Disabled`.</t>
  </si>
  <si>
    <t>In a high security environment, a secure workstation should only be a _client_, not a server. Sharing workstation resources for remote access increases security risk as the attack surface is notably higher.</t>
  </si>
  <si>
    <t>File, print and named-pipe sharing functions will be unavailable from this machine over the network.
**Note:** Many remote administration tools, such as System Center Configuration Manager (SCCM), require the Server service to be operational for remote management. In addition, many vulnerability scanners use this service to scan the file system remotely.</t>
  </si>
  <si>
    <t>To establish the recommended configuration via GP, set the following UI path to: `Disabled`.
```
Computer Configuration\Policies\Windows Settings\Security Settings\System Services\Server
```</t>
  </si>
  <si>
    <t>Navigate to the UI Path articulated in the Remediation section and confirm it is set as prescribed. This group policy setting is backed by the following registry location:
```
HKEY_LOCAL_MACHINE\SYSTEM\CurrentControlSet\Services\LanmanServer:Start
```</t>
  </si>
  <si>
    <t>5.29</t>
  </si>
  <si>
    <t>(L2) Ensure 'SNMP Service (SNMP)' is set to 'Disabled' or 'Not Installed'</t>
  </si>
  <si>
    <t>Enables Simple Network Management Protocol (SNMP) requests to be processed by this computer. 
The recommended state for this setting is: `Disabled` or `Not Installed`.
**Note:** This service is not installed by default. It is supplied with Windows, but is installed by enabling an optional Windows feature (_Simple Network Management Protocol (SNMP)_).</t>
  </si>
  <si>
    <t>Features that enable inbound network connections increase the attack surface. In a high security environment, management of secure workstations should be handled locally.</t>
  </si>
  <si>
    <t>The computer will be unable to process SNMP requests.</t>
  </si>
  <si>
    <t>To establish the recommended configuration via GP, set the following UI path to: `Disabled` or ensure the service is not installed.
```
Computer Configuration\Policies\Windows Settings\Security Settings\System Services\SNMP Service
```</t>
  </si>
  <si>
    <t>Navigate to the UI Path articulated in the Remediation section and confirm it is set as prescribed. This group policy setting is backed by the following registry location:
```
HKEY_LOCAL_MACHINE\SYSTEM\CurrentControlSet\Services\SNMP:Start
```</t>
  </si>
  <si>
    <t>5.34</t>
  </si>
  <si>
    <t>(L2) Ensure 'Windows Error Reporting Service (WerSvc)' is set to 'Disabled'</t>
  </si>
  <si>
    <t>Allows errors to be reported when programs stop working or responding and allows existing solutions to be delivered. Also allows logs to be generated for diagnostic and repair services. 
The recommended state for this setting is: `Disabled`.</t>
  </si>
  <si>
    <t>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t>
  </si>
  <si>
    <t>If this service is stopped, error reporting might not work correctly and results of diagnostic services and repairs might not be displayed.</t>
  </si>
  <si>
    <t>To establish the recommended configuration via GP, set the following UI path to: `Disabled`.
```
Computer Configuration\Policies\Windows Settings\Security Settings\System Services\Windows Error Reporting Service
```</t>
  </si>
  <si>
    <t>Navigate to the UI Path articulated in the Remediation section and confirm it is set as prescribed. This group policy setting is backed by the following registry location:
```
HKEY_LOCAL_MACHINE\SYSTEM\CurrentControlSet\Services\WerSvc:Start
```</t>
  </si>
  <si>
    <t>5.35</t>
  </si>
  <si>
    <t>(L2) Ensure 'Windows Event Collector (Wecsvc)' is set to 'Disabled'</t>
  </si>
  <si>
    <t>This service manages persistent subscriptions to events from remote sources that support WS-Management protocol. This includes Windows Vista event logs, hardware and IPMI-enabled event sources. The service stores forwarded events in a local Event Log. 
The recommended state for this setting is: `Disabled`.</t>
  </si>
  <si>
    <t>In a high security environment, remote connections to secure workstations should be minimized, and management functions should be done locally.</t>
  </si>
  <si>
    <t>If this service is stopped or disabled event subscriptions cannot be created and forwarded events cannot be accepted.
**Note:** Many remote management tools and third-party security audit tools depend on this service.</t>
  </si>
  <si>
    <t>To establish the recommended configuration via GP, set the following UI path to: `Disabled`.
```
Computer Configuration\Policies\Windows Settings\Security Settings\System Services\Windows Event Collector
```</t>
  </si>
  <si>
    <t>Navigate to the UI Path articulated in the Remediation section and confirm it is set as prescribed. This group policy setting is backed by the following registry location:
```
HKEY_LOCAL_MACHINE\SYSTEM\CurrentControlSet\Services\Wecsvc:Start
```</t>
  </si>
  <si>
    <t>5.38</t>
  </si>
  <si>
    <t>(L2) Ensure 'Windows Push Notifications System Service (WpnService)' is set to 'Disabled'</t>
  </si>
  <si>
    <t>This service runs in session 0 and hosts the notification platform and connection provider which handles the connection between the device and WNS server.
The recommended state for this setting is: `Disabled`.
**Note:** In the first two releases of Windows 10 (R1507 &amp; R1511), the display name of this service was initially named _Windows Push Notifications Service_ - but it was renamed to _Windows Push Notifications **System** Service_ starting with Windows 10 R1607.</t>
  </si>
  <si>
    <t>Windows Push Notification Services (WNS) is a mechanism to receive 3rd-party notifications and updates from the cloud/Internet. In a high security environment, external systems, especially those hosted outside the organization, should be prevented from having an impact on the secure workstations.</t>
  </si>
  <si>
    <t>Live Tiles and other features will not get live updates.</t>
  </si>
  <si>
    <t>To establish the recommended configuration via GP, set the following UI path to: `Disabled`.
```
Computer Configuration\Policies\Windows Settings\Security Settings\System Services\Windows Push Notifications System Service
```</t>
  </si>
  <si>
    <t>Navigate to the UI Path articulated in the Remediation section and confirm it is set as prescribed. This group policy setting is backed by the following registry location:
```
HKEY_LOCAL_MACHINE\SYSTEM\CurrentControlSet\Services\WpnService:Start
```</t>
  </si>
  <si>
    <t>5.39</t>
  </si>
  <si>
    <t>(L2) Ensure 'Windows PushToInstall Service (PushToInstall)' is set to 'Disabled'</t>
  </si>
  <si>
    <t>This service manages Apps that are pushed to the device from the Microsoft Store App running on other devices or the web.
The recommended state for this setting is: `Disabled`.</t>
  </si>
  <si>
    <t>In a high security managed environment, application installations should be managed centrally by IT staff, not by end users.</t>
  </si>
  <si>
    <t>Users will not be able to push Apps to this device from the Microsoft Store running on other devices or the web.</t>
  </si>
  <si>
    <t>To establish the recommended configuration via GP, set the following UI path to: `Disabled`.
```
Computer Configuration\Policies\Windows Settings\Security Settings\System Services\Windows PushToInstall Service (PushToInstall)
```</t>
  </si>
  <si>
    <t>Navigate to the UI Path articulated in the Remediation section and confirm it is set as prescribed. This group policy setting is backed by the following registry location:
```
HKEY_LOCAL_MACHINE\SYSTEM\CurrentControlSet\Services\PushToInstall:Start
```</t>
  </si>
  <si>
    <t>5.40</t>
  </si>
  <si>
    <t>(L2) Ensure 'Windows Remote Management (WS-Management) (WinRM)' is set to 'Disabled'</t>
  </si>
  <si>
    <t>Windows Remote Management (WinRM) service implements the WS-Management protocol for remote management. WS-Management is a standard web services protocol used for remote software and hardware management. The WinRM service listens on the network for WS-Management requests and processes them. 
The recommended state for this setting is: `Disabled`.</t>
  </si>
  <si>
    <t>The ability to remotely manage the system with WinRM will be lost.
**Note:** Many remote administration tools, such as System Center Configuration Manager (SCCM), may require the WinRM service to be operational for remote management.</t>
  </si>
  <si>
    <t>To establish the recommended configuration via GP, set the following UI path to: `Disabled`.
```
Computer Configuration\Policies\Windows Settings\Security Settings\System Services\Windows Remote Management (WS-Management)
```</t>
  </si>
  <si>
    <t>Navigate to the UI Path articulated in the Remediation section and confirm it is set as prescribed. This group policy setting is backed by the following registry location:
```
HKEY_LOCAL_MACHINE\SYSTEM\CurrentControlSet\Services\WinRM:Start
```</t>
  </si>
  <si>
    <t>18.1.3</t>
  </si>
  <si>
    <t>(L2) Ensure 'Allow Online Tips' is set to 'Disabled'</t>
  </si>
  <si>
    <t>This policy setting configures the retrieval of online tips and help for the Settings app.
The recommended state for this setting is: `Disabled`.</t>
  </si>
  <si>
    <t>Due to privacy concerns, data should never be sent to any 3rd party since this data could contain sensitive information.</t>
  </si>
  <si>
    <t>Settings will not contact Microsoft content services to retrieve tips and help content.</t>
  </si>
  <si>
    <t>To establish the recommended configuration via GP, set the following UI path to `Disabled`:
```
Computer Configuration\Policies\Administrative Templates\Control Panel\Allow Online Tips
```
**Note:** This Group Policy path may not exist by default. It is provided by the Group Policy template `ControlPanel.admx/adml`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</si>
  <si>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HKEY_LOCAL_MACHINE\SOFTWARE\Microsoft\Windows\CurrentVersion\Policies\Explorer:AllowOnlineTips
```</t>
  </si>
  <si>
    <t>18.4.4</t>
  </si>
  <si>
    <t>(L2) Ensure 'MSS: (DisableSavePassword) Prevent the dial-up password from being saved' is set to 'Enabled'</t>
  </si>
  <si>
    <t>When you dial a phonebook or VPN entry in Dial-Up Networking, you can use the "Save Password" option so that your Dial-Up Networking password is cached and you will not need to enter it on successive dial attempts. For security, administrators may want to prevent users from caching passwords.
The recommended state for this setting is: `Enabled`.</t>
  </si>
  <si>
    <t>An attacker who steals a mobile user's computer could automatically connect to the organization's network if the **Save This Password** check box is selected for the dial-up or VPN networking entry used to connect to your organization's network.</t>
  </si>
  <si>
    <t>Users will not be able to automatically store their logon credentials for dial-up and VPN connections.</t>
  </si>
  <si>
    <t>To establish the recommended configuration via GP, set the following UI path to `Enabled:`
 ```
Computer Configuration\Policies\Administrative Templates\MSS (Legacy)\MSS:(DisableSavePassword) Prevent the dial-up password from being saved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</si>
  <si>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HKEY_LOCAL_MACHINE\SYSTEM\CurrentControlSet\Services\RasMan\Parameters:DisableSavePassword
```</t>
  </si>
  <si>
    <t>18.4.6</t>
  </si>
  <si>
    <t>(L2) Ensure 'MSS: (KeepAliveTime) How often keep-alive packets are sent in milliseconds' is set to 'Enabled: 300,000 or 5 minutes (recommended)'</t>
  </si>
  <si>
    <t>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t>
  </si>
  <si>
    <t>An attacker who is able to connect to network applications could establish numerous connections to cause a DoS condition.</t>
  </si>
  <si>
    <t>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t>
  </si>
  <si>
    <t>To establish the recommended configuration via GP, set the following UI path to ```Enabled: 300,000 or 5 minutes (recommended)```:
 ```
Computer Configuration\Policies\Administrative Templates\MSS (Legacy)\MSS: (KeepAliveTime) How often keep-alive packets are sent in milliseconds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</si>
  <si>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HKEY_LOCAL_MACHINE\SYSTEM\CurrentControlSet\Services\Tcpip\Parameters:KeepAliveTime
```</t>
  </si>
  <si>
    <t>18.4.8</t>
  </si>
  <si>
    <t>(L2) Ensure 'MSS: (PerformRouterDiscovery) Allow IRDP to detect and configure Default Gateway addresses (could lead to DoS)' is set to 'Disabled'</t>
  </si>
  <si>
    <t>This setting is used to enable or disable the Internet Router Discovery Protocol (IRDP), which allows the system to detect and configure default gateway addresses automatically as described in RFC 1256 on a per-interface basis.
The recommended state for this setting is: `Disabled`.</t>
  </si>
  <si>
    <t>An attacker who has gained control of a computer on the same network segment could configure a computer on the network to impersonate a router. Other computers with IRDP enabled would then attempt to route their traffic through the already compromised computer.</t>
  </si>
  <si>
    <t>Windows will not automatically detect and configure default gateway addresses on the computer.</t>
  </si>
  <si>
    <t>To establish the recommended configuration via GP, set the following UI path to `Disabled`:
 ```
Computer Configuration\Policies\Administrative Templates\MSS (Legacy)\MSS: (PerformRouterDiscovery) Allow IRDP to detect and configure Default Gateway addresses (could lead to DoS)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</si>
  <si>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HKEY_LOCAL_MACHINE\SYSTEM\CurrentControlSet\Services\Tcpip\Parameters:PerformRouterDiscovery
```</t>
  </si>
  <si>
    <t>18.4.11</t>
  </si>
  <si>
    <t>(L2) Ensure 'MSS: (TcpMaxDataRetransmissions IPv6) How many times unacknowledged data is retransmitted' is set to 'Enabled: 3'</t>
  </si>
  <si>
    <t>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t>
  </si>
  <si>
    <t>A malicious user could exhaust a target computer's resources if it never sent any acknowledgment messages for data that was transmitted by the target computer.</t>
  </si>
  <si>
    <t>TCP starts a retransmission timer when each outbound segment is passed to the IP. If no acknowledgment is received for the data in a given segment before the timer expires, then the segment is retransmitted up to three times.</t>
  </si>
  <si>
    <t>To establish the recommended configuration via GP, set the following UI path to `Enabled: 3`:
 ```
Computer Configuration\Policies\Administrative Templates\MSS (Legacy)\MSS:(TcpMaxDataRetransmissions IPv6)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</si>
  <si>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HKEY_LOCAL_MACHINE\SYSTEM\CurrentControlSet\Services\TCPIP6\Parameters:TcpMaxDataRetransmissions
```</t>
  </si>
  <si>
    <t>18.4.12</t>
  </si>
  <si>
    <t>(L2) Ensure 'MSS: (TcpMaxDataRetransmissions) How many times unacknowledged data is retransmitted' is set to 'Enabled: 3'</t>
  </si>
  <si>
    <t>To establish the recommended configuration via GP, set the following UI path to `Enabled: 3`:
 ```
Computer Configuration\Policies\Administrative Templates\MSS (Legacy)\MSS:(TcpMaxDataRetransmissions) How many times unacknowledged data is retransmitted
```
**Note:** This Group Policy path does not exist by default. An additional Group Policy template (`MSS-legacy.admx/adml`) is required - it is available from this TechNet blog post: [The MSS settings – Microsoft Security Guidance blog](https://blogs.technet.microsoft.com/secguide/2016/10/02/the-mss-settings/)</t>
  </si>
  <si>
    <t>Navigate to the UI Path articulated in the Remediation section and confirm it is set as prescribed. This group policy setting is backed by the following registry location:
 ```
HKEY_LOCAL_MACHINE\SYSTEM\CurrentControlSet\Services\Tcpip\Parameters:TcpMaxDataRetransmissions
```</t>
  </si>
  <si>
    <t>18.5.5.1</t>
  </si>
  <si>
    <t>(L2) Ensure 'Enable Font Providers' is set to 'Disabled'</t>
  </si>
  <si>
    <t>This policy setting determines whether Windows is allowed to download fonts and font catalog data from an online font provider.
The recommended state for this setting is: `Disabled`.</t>
  </si>
  <si>
    <t>In an enterprise managed environment the IT department should be managing the changes to the system configuration, to ensure all changes are tested and approved.</t>
  </si>
  <si>
    <t>Windows will not connect to an online font provider and will only enumerate locally-installed fonts.</t>
  </si>
  <si>
    <t>To establish the recommended configuration via GP, set the following UI path to `Disabled`:
```
Computer Configuration\Policies\Administrative Templates\Network\Fonts\Enable Font Providers
```
**Note:** This Group Policy path may not exist by default. It is provided by the Group Policy template `GroupPolicy.admx/adml`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</si>
  <si>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HKEY_LOCAL_MACHINE\SOFTWARE\Policies\Microsoft\Windows\System:EnableFontProviders
```</t>
  </si>
  <si>
    <t>TITLE:Use Up-to-Date and Trusted Third-Party Software Components CONTROL:v8 16.5 DESCRIPTION:Use up-to-date and trusted third-party software components. When possible, choose established and proven frameworks and libraries that provide adequate security. Acquire these components from trusted sources or evaluate the software for vulnerabilities before use.;TITLE:Only Use Up-to-date And Trusted Third-Party Components CONTROL:v7 18.4 DESCRIPTION:Only use up-to-date and trusted third-party components for the software developed by the organization.;</t>
  </si>
  <si>
    <t>18.5.9.1</t>
  </si>
  <si>
    <t>(L2) Ensure 'Turn on Mapper I/O (LLTDIO) driver' is set to 'Disabled'</t>
  </si>
  <si>
    <t>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t>
  </si>
  <si>
    <t>To help protect from potentially discovering and connecting to unauthorized devices, this setting should be disabled to prevent responding to network traffic for network topology discovery.</t>
  </si>
  <si>
    <t>To establish the recommended configuration via GP, set the following UI path to `Disabled`:
```
Computer Configuration\Policies\Administrative Templates\Network\Link-Layer Topology Discovery\Turn on Mapper I/O (LLTDIO)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</si>
  <si>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HKEY_LOCAL_MACHINE\SOFTWARE\Policies\Microsoft\Windows\LLTD:AllowLLTDIOOnDomain
HKEY_LOCAL_MACHINE\SOFTWARE\Policies\Microsoft\Windows\LLTD:AllowLLTDIOOnPublicNet
HKEY_LOCAL_MACHINE\SOFTWARE\Policies\Microsoft\Windows\LLTD:EnableLLTDIO
HKEY_LOCAL_MACHINE\SOFTWARE\Policies\Microsoft\Windows\LLTD:ProhibitLLTDIOOnPrivateNet
```</t>
  </si>
  <si>
    <t>18.5.9.2</t>
  </si>
  <si>
    <t>(L2) Ensure 'Turn on Responder (RSPNDR) driver' is set to 'Disabled'</t>
  </si>
  <si>
    <t>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t>
  </si>
  <si>
    <t>To establish the recommended configuration via GP, set the following UI path to `Disabled`:
```
Computer Configuration\Policies\Administrative Templates\Network\Link-Layer Topology Discovery\Turn on Responder (RSPNDR) driver
```
**Note:** This Group Policy path is provided by the Group Policy template `LinkLayerTopologyDiscovery.admx/adml`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</si>
  <si>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HKEY_LOCAL_MACHINE\SOFTWARE\Policies\Microsoft\Windows\LLTD:AllowRspndrOnDomain
HKEY_LOCAL_MACHINE\SOFTWARE\Policies\Microsoft\Windows\LLTD:AllowRspndrOnPublicNet
HKEY_LOCAL_MACHINE\SOFTWARE\Policies\Microsoft\Windows\LLTD:EnableRspndr
HKEY_LOCAL_MACHINE\SOFTWARE\Policies\Microsoft\Windows\LLTD:ProhibitRspndrOnPrivateNet
```</t>
  </si>
  <si>
    <t>18.5.10.2</t>
  </si>
  <si>
    <t>(L2) Ensure 'Turn off Microsoft Peer-to-Peer Networking Services' is set to 'Enabled'</t>
  </si>
  <si>
    <t>The Peer Name Resolution Protocol (PNRP) allows for distributed resolution of a name to an IPv6 address and port number. The protocol operates in the context of _clouds_. A cloud is a set of peer computers that can communicate with each other by using the same IPv6 scope.
Peer-to-Peer protocols allow for applications in the areas of RTC, collaboration, content distribution and distributed processing.
The recommended state for this setting is: `Enabled`.</t>
  </si>
  <si>
    <t>This setting enhances the security of the environment and reduces the overall risk exposure related to peer-to-peer networking.</t>
  </si>
  <si>
    <t>Microsoft Peer-to-Peer Networking Services are turned off in their entirety, and all applications dependent on them will stop working.</t>
  </si>
  <si>
    <t>To establish the recommended configuration via GP, set the following UI path to `Enabled`:
```
Computer Configuration\Policies\Administrative Templates\Network\Microsoft Peer-to-Peer Networking Services\Turn off Microsoft Peer-to-Peer Networking Services
```
**Note:** This Group Policy path is provided by the Group Policy template `P2P-pnrp.admx/adml`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</si>
  <si>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HKEY_LOCAL_MACHINE\SOFTWARE\Policies\Microsoft\Peernet:Disabled
```</t>
  </si>
  <si>
    <t>18.5.19.2.1</t>
  </si>
  <si>
    <t>(L2) Disable IPv6 (Ensure TCPIP6 Parameter 'DisabledComponents' is set to '0xff (255)')</t>
  </si>
  <si>
    <t>Internet Protocol version 6 (IPv6) is a set of protocols that computers use to exchange information over the Internet and over home and business networks. IPv6 allows for many more IP addresses to be assigned than IPv4 did. Older networking, hosts and operating systems may not support IPv6 natively.
The recommended state for this setting is: `DisabledComponents - 0xff (255)`</t>
  </si>
  <si>
    <t>Since the vast majority of private enterprise managed networks have no need to utilize IPv6 (because they have access to private IPv4 addressing), disabling IPv6 components removes a possible attack surface that is also harder to monitor the traffic on. As a result, we recommend configuring IPv6 to a Disabled state when it is not needed.</t>
  </si>
  <si>
    <t>Connectivity to other systems using IPv6 will no longer operate, and software that depends on IPv6 will cease to function. Examples of Microsoft applications that may use IPv6 include: Remote Assistance, HomeGroup, DirectAccess, Windows Mail.
This registry change is documented in Microsoft Knowledge Base article 929852: [How to disable IPv6 or its components in Windows](https://support.microsoft.com/en-us/kb/929852).
**Note:** This registry change does not take effect until the next reboot.</t>
  </si>
  <si>
    <t>To establish the recommended configuration, set the following Registry value to `0xff (255) (DWORD)`:
```
HKEY_LOCAL_MACHINE\SYSTEM\CurrentControlSet\Services\TCPIP6\Parameters:DisabledComponents
```
**Note:** This change does not take effect until the computer has been restarted.
**Note #2:** Although Microsoft does not provide an ADMX template to configure this registry value, a custom .ADM template (`Disable-IPv6-Components-KB929852.adm`) is provided in the CIS Benchmark Remediation Kit to facilitate its configuration. Be aware though that simply turning off the group policy setting in the .ADM template will not "undo" the change once applied. Instead, the opposite setting must be applied to change the registry value to the opposite state.</t>
  </si>
  <si>
    <t>Navigate to the Registry path articulated in the Remediation section and confirm it is set as prescribed.</t>
  </si>
  <si>
    <t>18.5.20.1</t>
  </si>
  <si>
    <t>(L2) Ensure 'Configuration of wireless settings using Windows Connect Now' is set to 'Disabled'</t>
  </si>
  <si>
    <t>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t>
  </si>
  <si>
    <t>This setting enhances the security of the environment and reduces the overall risk exposure related to user configuration of wireless settings.</t>
  </si>
  <si>
    <t>WCN operations are disabled over all media.</t>
  </si>
  <si>
    <t>To establish the recommended configuration via GP, set the following UI path to `Disabled`:
```
Computer Configuration\Policies\Administrative Templates\Network\Windows Connect Now\Configuration of wireless settings using Windows Connect Now
```
**Note:** This Group Policy path is provided by the Group Policy template `WindowsConnectNow.admx/adml` that is included with all versions of the Microsoft Windows Administrative Templates.</t>
  </si>
  <si>
    <t>Navigate to the UI Path articulated in the Remediation section and confirm it is set as prescribed. This group policy setting is backed by the following registry locations:
```
HKEY_LOCAL_MACHINE\SOFTWARE\Policies\Microsoft\Windows\WCN\Registrars:EnableRegistrars
HKEY_LOCAL_MACHINE\SOFTWARE\Policies\Microsoft\Windows\WCN\Registrars:DisableUPnPRegistrar
HKEY_LOCAL_MACHINE\SOFTWARE\Policies\Microsoft\Windows\WCN\Registrars:DisableInBand802DOT11Registrar
HKEY_LOCAL_MACHINE\SOFTWARE\Policies\Microsoft\Windows\WCN\Registrars:DisableFlashConfigRegistrar
HKEY_LOCAL_MACHINE\SOFTWARE\Policies\Microsoft\Windows\WCN\Registrars:DisableWPDRegistrar
```</t>
  </si>
  <si>
    <t>TITLE:Disable Wireless Access on Devices if Not Required CONTROL:v7 15.4 DESCRIPTION:Disable wireless access on devices that do not have a business purpose for wireless access.;TITLE:Limit Wireless Access on Client Devices CONTROL:v7 15.5 DESCRIPTION:Configure wireless access on client machines that do have an essential wireless business purpose, to allow access only to authorized wireless networks and to restrict access to other wireless networks.;</t>
  </si>
  <si>
    <t>15.4</t>
  </si>
  <si>
    <t>18.5.20.2</t>
  </si>
  <si>
    <t>(L2) Ensure 'Prohibit access of the Windows Connect Now wizards' is set to 'Enabled'</t>
  </si>
  <si>
    <t>This policy setting prohibits access to Windows Connect Now (WCN) wizards.
The recommended state for this setting is: `Enabled`.</t>
  </si>
  <si>
    <t>Allowing standard users to access the Windows Connect Now wizard increases the risk and attack surface.</t>
  </si>
  <si>
    <t>The WCN wizards are turned off and users have no access to any of the wizard tasks. All the configuration related tasks including "Set up a wireless router or access point" and "Add a wireless device" are disabled.</t>
  </si>
  <si>
    <t>To establish the recommended configuration via GP, set the following UI path to `Enabled`:
```
Computer Configuration\Policies\Administrative Templates\Network\Windows Connect Now\Prohibit access of the Windows Connect Now wizards
```
**Note:** This Group Policy path may not exist by default. It is provided by the Group Policy template `WindowsConnectNow.admx/adml`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</si>
  <si>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HKEY_LOCAL_MACHINE\SOFTWARE\Policies\Microsoft\Windows\WCN\UI:DisableWcnUi
```</t>
  </si>
  <si>
    <t>18.7.1.1</t>
  </si>
  <si>
    <t>(L2) Ensure 'Turn off notifications network usage' is set to 'Enabled'</t>
  </si>
  <si>
    <t>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t>
  </si>
  <si>
    <t>Applications and system features will not be able receive notifications from the network from WNS or via notification polling APIs.</t>
  </si>
  <si>
    <t>To establish the recommended configuration via GP, set the following UI path to `Enabled`:
```
Computer Configuration\Policies\Administrative Templates\Start Menu and Taskbar\Turn off notifications network usage
```
**Note:** This Group Policy path may not exist by default. It is provided by the Group Policy template `WPN.admx/adml`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</si>
  <si>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HKEY_LOCAL_MACHINE\SOFTWARE\Policies\Microsoft\Windows\CurrentVersion\PushNotifications:NoCloudApplicationNotification
```</t>
  </si>
  <si>
    <t>18.8.22.1.1</t>
  </si>
  <si>
    <t>(L2) Ensure 'Turn off access to the Store' is set to 'Enabled'</t>
  </si>
  <si>
    <t>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The recommended state for this setting is: `Enabled`.</t>
  </si>
  <si>
    <t>The Store service is a retail outlet built into Windows, primarily for consumer use. In an enterprise managed environment the IT department should be managing the installation of all applications to reduce the risk of the installation of vulnerable software.</t>
  </si>
  <si>
    <t>The "Look for an app in the Store" item in the Open With dialog is removed.</t>
  </si>
  <si>
    <t>To establish the recommended configuration via GP, set the following UI path to `Enabled`:
```
Computer Configuration\Policies\Administrative Templates\System\Internet Communication Management\Internet Communication settings\Turn off access to the Store
```
**Note:** This Group Policy path may not exist by default. It is provided by the Group Policy template `ICM.admx/adml`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</si>
  <si>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HKEY_LOCAL_MACHINE\SOFTWARE\Policies\Microsoft\Windows\Explorer:NoUseStoreOpenWith
```</t>
  </si>
  <si>
    <t>18.8.22.1.3</t>
  </si>
  <si>
    <t>(L2) Ensure 'Turn off handwriting personalization data sharing' is set to 'Enabled'</t>
  </si>
  <si>
    <t>This setting turns off data sharing from the handwriting recognition personalization tool.
The handwriting recognition personalization tool enables Tablet PC users to adapt handwriting recognition to their own writing style by providing writing samples. The tool can optionally share user writing samples with Microsoft to improve handwriting recognition in future versions of Windows. The tool generates reports and transmits them to Microsoft over a secure connection.
The recommended state for this setting is: `Enabled`.</t>
  </si>
  <si>
    <t>A person's handwriting is Personally Identifiable Information (PII), especially when it comes to your signature. As such, it is unacceptable in many environments to automatically upload PII to a website without explicit approval by the user.</t>
  </si>
  <si>
    <t>Tablet PC users cannot choose to share writing samples from the handwriting recognition personalization tool with Microsoft.</t>
  </si>
  <si>
    <t>To establish the recommended configuration via GP, set the following UI path to `Enabled:`
```
Computer Configuration\Policies\Administrative Templates\System\Internet Communication Management\Internet Communication settings\Turn off handwriting personalization data sharing
```
**Note:** This Group Policy path may not exist by default. It is provided by the Group Policy template `ShapeCollector.admx/adml`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</si>
  <si>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HKEY_LOCAL_MACHINE\SOFTWARE\Policies\Microsoft\Windows\TabletPC:PreventHandwritingDataSharing
```</t>
  </si>
  <si>
    <t>18.8.22.1.4</t>
  </si>
  <si>
    <t>(L2) Ensure 'Turn off handwriting recognition error reporting' is set to 'Enabled'</t>
  </si>
  <si>
    <t>Turns off the handwriting recognition error reporting tool.
The handwriting recognition error reporting tool enables users to report errors encountered in Tablet PC Input Panel. The tool generates error reports and transmits them to Microsoft over a secure connection. Microsoft uses these error reports to improve handwriting recognition in future versions of Windows.
The recommended state for this setting is: `Enabled`.</t>
  </si>
  <si>
    <t>Users cannot start the handwriting recognition error reporting tool or send error reports to Microsoft.</t>
  </si>
  <si>
    <t>To establish the recommended configuration via GP, set the following UI path to `Enabled`:
```
Computer Configuration\Policies\Administrative Templates\System\Internet Communication Management\Internet Communication settings\Turn off handwriting recognition error reporting
```
**Note:** This Group Policy path is provided by the Group Policy template `InkWatson.admx/adml`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</si>
  <si>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HKEY_LOCAL_MACHINE\SOFTWARE\Policies\Microsoft\Windows\HandwritingErrorReports:PreventHandwritingErrorReports
```</t>
  </si>
  <si>
    <t>18.8.22.1.5</t>
  </si>
  <si>
    <t>(L2) Ensure 'Turn off Internet Connection Wizard if URL connection is referring to Microsoft.com' is set to 'Enabled'</t>
  </si>
  <si>
    <t>This policy setting specifies whether the Internet Connection Wizard can connect to Microsoft to download a list of Internet Service Providers (ISPs).
The recommended state for this setting is: `Enabled`.</t>
  </si>
  <si>
    <t>In an enterprise managed environment we want to lower the risk of a user unknowingly exposing sensitive data.</t>
  </si>
  <si>
    <t>The "Choose a list of Internet Service Providers" path in the Internet Connection Wizard causes the wizard to exit. This prevents users from retrieving the list of ISPs, which resides on Microsoft servers.</t>
  </si>
  <si>
    <t>To establish the recommended configuration via GP, set the following UI path to `Enabled`:
```
Computer Configuration\Policies\Administrative Templates\System\Internet Communication Management\Internet Communication settings\Turn off Internet Connection Wizard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</si>
  <si>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HKEY_LOCAL_MACHINE\SOFTWARE\Policies\Microsoft\Windows\Internet Connection Wizard:ExitOnMSICW
```</t>
  </si>
  <si>
    <t>18.8.22.1.7</t>
  </si>
  <si>
    <t>(L2) Ensure 'Turn off printing over HTTP' is set to 'Enabled'</t>
  </si>
  <si>
    <t>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t>
  </si>
  <si>
    <t>Information that is transmitted over HTTP through this capability is not protected and can be intercepted by malicious users. For this reason, it is not often used in enterprise managed environments.</t>
  </si>
  <si>
    <t>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t>
  </si>
  <si>
    <t>To establish the recommended configuration via GP, set the following UI path to `Enabled`:
```
Computer Configuration\Policies\Administrative Templates\System\Internet Communication Management\Internet Communication settings\Turn off printing over HTTP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</si>
  <si>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NT\Printers:DisableHTTPPrinting
```</t>
  </si>
  <si>
    <t>TITLE:Monitor and Block Unauthorized Network Traffic CONTROL:v7 13.3 DESCRIPTION:Deploy an automated tool on network perimeters that monitors for unauthorized transfer of sensitive information and blocks such transfers while alerting information security professionals.;</t>
  </si>
  <si>
    <t>13.3</t>
  </si>
  <si>
    <t>18.8.22.1.8</t>
  </si>
  <si>
    <t>(L2) Ensure 'Turn off Registration if URL connection is referring to Microsoft.com' is set to 'Enabled'</t>
  </si>
  <si>
    <t>This policy setting specifies whether the Windows Registration Wizard connects to Microsoft.com for online registration.
The recommended state for this setting is: `Enabled`.</t>
  </si>
  <si>
    <t>Users in an enterprise managed environment should not be registering their own copies of Windows, providing their own PII in the process.</t>
  </si>
  <si>
    <t>Users are blocked from connecting to Microsoft.com for online registration and they cannot register their copy of Windows online.</t>
  </si>
  <si>
    <t>To establish the recommended configuration via GP, set the following UI path to `Enabled:`
```
Computer Configuration\Policies\Administrative Templates\System\Internet Communication Management\Internet Communication settings\Turn off Registration if URL connection is referring to Microsoft.com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</si>
  <si>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HKEY_LOCAL_MACHINE\SOFTWARE\Policies\Microsoft\Windows\Registration Wizard Control:NoRegistration
```</t>
  </si>
  <si>
    <t>18.8.22.1.9</t>
  </si>
  <si>
    <t>(L2) Ensure 'Turn off Search Companion content file updates' is set to 'Enabled'</t>
  </si>
  <si>
    <t>This policy setting specifies whether Search Companion should automatically download content updates during local and Internet searches.
The recommended state for this setting is: `Enabled`.</t>
  </si>
  <si>
    <t>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t>
  </si>
  <si>
    <t>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t>
  </si>
  <si>
    <t>To establish the recommended configuration via GP, set the following UI path to `Enabled`:
```
Computer Configuration\Policies\Administrative Templates\System\Internet Communication Management\Internet Communication settings\Turn off Search Companion content file updates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</si>
  <si>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HKEY_LOCAL_MACHINE\SOFTWARE\Policies\Microsoft\SearchCompanion:DisableContentFileUpdates
```</t>
  </si>
  <si>
    <t>18.8.22.1.10</t>
  </si>
  <si>
    <t>(L2) Ensure 'Turn off the "Order Prints" picture task' is set to 'Enabled'</t>
  </si>
  <si>
    <t>This policy setting specifies whether the "Order Prints Online" task is available from Picture Tasks in Windows folders.
The Order Prints Online Wizard is used to download a list of providers and allow users to order prints online.
The recommended state for this setting is: `Enabled`.</t>
  </si>
  <si>
    <t>The task "Order Prints Online" is removed from Picture Tasks in File Explorer folders.</t>
  </si>
  <si>
    <t>To establish the recommended configuration via GP, set the following UI path to `Enabled`:
```
Computer Configuration\Policies\Administrative Templates\System\Internet Communication Management\Internet Communication settings\Turn off the "Order Prints" picture task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</si>
  <si>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HKEY_LOCAL_MACHINE\SOFTWARE\Microsoft\Windows\CurrentVersion\Policies\Explorer:NoOnlinePrintsWizard
```</t>
  </si>
  <si>
    <t>18.8.22.1.11</t>
  </si>
  <si>
    <t>(L2) Ensure 'Turn off the "Publish to Web" task for files and folders' is set to 'Enabled'</t>
  </si>
  <si>
    <t>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The recommended state for this setting is: `Enabled`.</t>
  </si>
  <si>
    <t>Users may publish confidential or sensitive information to a public service outside of the control of the organization.</t>
  </si>
  <si>
    <t>The "Publish to Web" task is removed from File and Folder tasks in Windows folders.</t>
  </si>
  <si>
    <t>To establish the recommended configuration via GP, set the following UI path to `Enabled`:
```
Computer Configuration\Policies\Administrative Templates\System\Internet Communication Management\Internet Communication settings\Turn off the "Publish to Web" task for files and folders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</si>
  <si>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HKEY_LOCAL_MACHINE\SOFTWARE\Microsoft\Windows\CurrentVersion\Policies\Explorer:NoPublishingWizard
```</t>
  </si>
  <si>
    <t>18.8.22.1.12</t>
  </si>
  <si>
    <t>(L2) Ensure 'Turn off the Windows Messenger Customer Experience Improvement Program' is set to 'Enabled'</t>
  </si>
  <si>
    <t>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t>
  </si>
  <si>
    <t>Large enterprise managed environments may not want to have information collected by Microsoft from managed client computers.</t>
  </si>
  <si>
    <t>Windows Messenger will not collect usage information, and the user settings to enable the collection of usage information will not be shown.</t>
  </si>
  <si>
    <t>To establish the recommended configuration via GP, set the following UI path to `Enabled`:
```
Computer Configuration\Policies\Administrative Templates\System\Internet Communication Management\Internet Communication settings\Turn off the Windows Messenger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</si>
  <si>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HKEY_LOCAL_MACHINE\SOFTWARE\Policies\Microsoft\Messenger\Client:CEIP
```</t>
  </si>
  <si>
    <t>18.8.22.1.13</t>
  </si>
  <si>
    <t>(L2) Ensure 'Turn off Windows Customer Experience Improvement Program' is set to 'Enabled'</t>
  </si>
  <si>
    <t>This policy setting specifies whether Windows Messenger can collect anonymous information about how the Windows Messenger software and service is used.
Microsoft uses information collected through the Windows Customer Experience Improvement Program to detect software flaws so that they can be corrected more quickly, enabling this setting will reduce the amount of data Microsoft is able to gather for this purpose. The recommended state for this setting is: `Enabled`.</t>
  </si>
  <si>
    <t>All users are opted out of the Windows Customer Experience Improvement Program.</t>
  </si>
  <si>
    <t>To establish the recommended configuration via GP, set the following UI path to `Enabled`:
```
Computer Configuration\Policies\Administrative Templates\System\Internet Communication Management\Internet Communication settings\Turn off Windows Customer Experience Improvement Program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</si>
  <si>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HKEY_LOCAL_MACHINE\SOFTWARE\Policies\Microsoft\SQMClient\Windows:CEIPEnable
```</t>
  </si>
  <si>
    <t>18.8.22.1.14</t>
  </si>
  <si>
    <t>(L2) Ensure 'Turn off Windows Error Reporting' is set to 'Enabled'</t>
  </si>
  <si>
    <t>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t>
  </si>
  <si>
    <t>Users are not given the option to report errors to Microsoft.</t>
  </si>
  <si>
    <t>To establish the recommended configuration via GP, set the following UI path to `Enabled`:
```
Computer Configuration\Policies\Administrative Templates\System\Internet Communication Management\Internet Communication settings\Turn off Windows Error Reporting
```
**Note:** This Group Policy path is provided by the Group Policy template `ICM.admx/adml`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</si>
  <si>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HKEY_LOCAL_MACHINE\SOFTWARE\Policies\Microsoft\Windows\Windows Error Reporting:Disabled
HKEY_LOCAL_MACHINE\SOFTWARE\Policies\Microsoft\PCHealth\ErrorReporting:DoReport
```</t>
  </si>
  <si>
    <t>18.8.25.1</t>
  </si>
  <si>
    <t>(L2) Ensure 'Support device authentication using certificate' is set to 'Enabled: Automatic'</t>
  </si>
  <si>
    <t>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t>
  </si>
  <si>
    <t>Having stronger device authentication with the use of certificates is strongly encouraged over standard username and password authentication. Having this set to Automatic will allow certificate based authentication to be used whenever possible.</t>
  </si>
  <si>
    <t>To establish the recommended configuration via GP, set the following UI path to `Enabled: Automatic`:
```
Computer Configuration\Policies\Administrative Templates\System\Kerberos\Support device authentication using certificate
```
**Note:** This Group Policy path may not exist by default. It is provided by the Group Policy template `Kerberos.admx/adml`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</si>
  <si>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locations:
 ```
HKEY_LOCAL_MACHINE\SOFTWARE\Microsoft\Windows\CurrentVersion\Policies\System\kerberos\parameters:DevicePKInitBehavior
HKEY_LOCAL_MACHINE\SOFTWARE\Microsoft\Windows\CurrentVersion\Policies\System\kerberos\parameters:DevicePKInitEnabled
```</t>
  </si>
  <si>
    <t>TITLE:Address Unauthorized Assets CONTROL:v7 1.6 DESCRIPTION:Ensure that unauthorized assets are either removed from the network, quarantined or the inventory is updated in a timely manner.;TITLE:Utilize Client Certificates to Authenticate Hardware Assets CONTROL:v7 1.8 DESCRIPTION:Use client certificates to authenticate hardware assets connecting to the organization's trusted network.;</t>
  </si>
  <si>
    <t>1.6</t>
  </si>
  <si>
    <t>1.8</t>
  </si>
  <si>
    <t>18.8.27.1</t>
  </si>
  <si>
    <t>(L2) Ensure 'Disallow copying of user input methods to the system account for sign-in' is set to 'Enabled'</t>
  </si>
  <si>
    <t>This policy prevents automatic copying of user input methods to the system account for use on the sign-in screen. The user is restricted to the set of input methods that are enabled in the system account.
The recommended state for this setting is: `Enabled`.</t>
  </si>
  <si>
    <t>This is a way to increase the security of the system account.</t>
  </si>
  <si>
    <t>Users will have input methods enabled for the system account on the sign-in page.</t>
  </si>
  <si>
    <t>To establish the recommended configuration via GP, set the following UI path to `Enabled`:
```
Computer Configuration\Policies\Administrative Templates\System\Locale Services\Disallow copying of user input methods to the system account for sign-in
```
**Note:** This Group Policy path may not exist by default. It is provided by the Group Policy template `Globalization.admx/adml`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</si>
  <si>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HKEY_LOCAL_MACHINE\SOFTWARE\Policies\Microsoft\Control Panel\International:BlockUserInputMethodsForSignIn
```</t>
  </si>
  <si>
    <t>18.8.31.1</t>
  </si>
  <si>
    <t>(L2) Ensure 'Allow Clipboard synchronization across devices' is set to 'Disabled'</t>
  </si>
  <si>
    <t>This setting determines whether Clipboard contents can be synchronized across devices.
The recommended state for this setting is: `Disabled`.</t>
  </si>
  <si>
    <t>In high security environments, clipboard data should stay local to the system and not synced across devices, as it may contain very sensitive information that must be contained locally.</t>
  </si>
  <si>
    <t>Clipboard contents will not be shareable to other devices.</t>
  </si>
  <si>
    <t>To establish the recommended configuration via GP, set the following UI path to `Disabled`:
```
Computer Configuration\Policies\Administrative Templates\System\OS Policies\Allow Clipboard synchronization across devices
```
**Note:** This Group Policy path may not exist by default. It is provided by the Group Policy template `OSPolicy.admx/adml` that is included with the Microsoft Windows 10 Release 1809 &amp; Server 2019 Administrative Templates (or newer).</t>
  </si>
  <si>
    <t>Navigate to the UI Path articulated in the Remediation section and confirm it is set as prescribed. This group policy setting is backed by the following registry location:
```
HKEY_LOCAL_MACHINE\SOFTWARE\Policies\Microsoft\Windows\System:AllowCrossDeviceClipboard
```</t>
  </si>
  <si>
    <t>18.8.31.2</t>
  </si>
  <si>
    <t>(L2) Ensure 'Allow upload of User Activities' is set to 'Disabled'</t>
  </si>
  <si>
    <t>This policy setting determines whether published User Activities can be uploaded to the cloud.
The recommended state for this setting is: `Disabled`.</t>
  </si>
  <si>
    <t>Activities of type User Activity are not allowed to be uploaded to the cloud. The Timeline feature will not function across devices.</t>
  </si>
  <si>
    <t>To establish the recommended configuration via GP, set the following UI path to `Disabled`:
```
Computer Configuration\Policies\Administrative Templates\System\OS Policies\Allow upload of User Activities
```
**Note:** This Group Policy path may not exist by default. It is provided by the Group Policy template `OSPolicy.admx/adml` that is included with the Microsoft Windows 10 Release 1803 Administrative Templates (or newer).</t>
  </si>
  <si>
    <t>Navigate to the UI Path articulated in the Remediation section and confirm it is set as prescribed. This group policy setting is backed by the following registry location:
```
HKEY_LOCAL_MACHINE\SOFTWARE\Policies\Microsoft\Windows\System:UploadUserActivities
```</t>
  </si>
  <si>
    <t>18.8.48.5.1</t>
  </si>
  <si>
    <t>(L2) Ensure 'Microsoft Support Diagnostic Tool: Turn on MSDT interactive communication with support provider' is set to 'Disabled'</t>
  </si>
  <si>
    <t>This policy setting configures Microsoft Support Diagnostic Tool (MSDT) interactive communication with the support provider. MSDT gathers diagnostic data for analysis by support professionals.
The recommended state for this setting is: `Disabled`.</t>
  </si>
  <si>
    <t>MSDT cannot run in support mode, and no data can be collected or sent to the support provider.</t>
  </si>
  <si>
    <t>To establish the recommended configuration via GP, set the following UI path to `Disabled`:
```
Computer Configuration\Policies\Administrative Templates\System\Troubleshooting and Diagnostics\Microsoft Support Diagnostic Tool\Microsoft Support Diagnostic Tool: Turn on MSDT interactive communication with support provider
```
**Note:** This Group Policy path may not exist by default. It is provided by the Group Policy template `MSDT.admx/adml` that is included with the Microsoft Windows 8.0 &amp; Server 2012 (non-R2) Administrative Templates (or newer).</t>
  </si>
  <si>
    <t>Navigate to the UI Path articulated in the Remediation section and confirm it is set as prescribed. This group policy setting is backed by the following registry location:
 ```
HKEY_LOCAL_MACHINE\SOFTWARE\Policies\Microsoft\Windows\ScriptedDiagnosticsProvider\Policy:DisableQueryRemoteServer
```</t>
  </si>
  <si>
    <t>18.8.48.11.1</t>
  </si>
  <si>
    <t>(L2) Ensure 'Enable/Disable PerfTrack' is set to 'Disabled'</t>
  </si>
  <si>
    <t>This policy setting specifies whether to enable or disable tracking of responsiveness events.
The recommended state for this setting is: `Disabled`.</t>
  </si>
  <si>
    <t>When enabled the aggregated data of a given event will be transmitted to Microsoft. The option exists to restrict this feature for a specific user, set the consent level, and designate specific programs for which error reports could be sent. However, centrally restricting the ability to execute PerfTrack to limit the potential for unauthorized or undesired usage, data leakage, or unintentional communications is highly recommended.</t>
  </si>
  <si>
    <t>Responsiveness events are not processed.</t>
  </si>
  <si>
    <t>To establish the recommended configuration via GP, set the following UI path to `Disabled:`
```
Computer Configuration\Policies\Administrative Templates\System\Troubleshooting and Diagnostics\Windows Performance PerfTrack\Enable/Disable PerfTrack
```
**Note:** This Group Policy path may not exist by default. It is provided by the Group Policy template `PerformancePerftrack.admx/adml`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</si>
  <si>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HKEY_LOCAL_MACHINE\SOFTWARE\Policies\Microsoft\Windows\WDI\{9c5a40da-b965-4fc3-8781-88dd50a6299d}:ScenarioExecutionEnabled
```</t>
  </si>
  <si>
    <t>18.8.50.1</t>
  </si>
  <si>
    <t>(L2) Ensure 'Turn off the advertising ID' is set to 'Enabled'</t>
  </si>
  <si>
    <t>This policy setting turns off the advertising ID, preventing apps from using the ID for experiences across apps.
The recommended state for this setting is: `Enabled`.</t>
  </si>
  <si>
    <t>Tracking user activity for advertising purposes, even anonymously, may be a privacy concern. In an enterprise managed environment, applications should not need or require tracking for targeted advertising.</t>
  </si>
  <si>
    <t>The advertising ID is turned off. Apps can't use the ID for experiences across apps.</t>
  </si>
  <si>
    <t>To establish the recommended configuration via GP, set the following UI path to `Enabled`:
```
Computer Configuration\Policies\Administrative Templates\System\User Profiles\Turn off the advertising ID
```
**Note:** This Group Policy path may not exist by default. It is provided by the Group Policy template `UserProfiles.admx/adml`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</si>
  <si>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HKEY_LOCAL_MACHINE\SOFTWARE\Policies\Microsoft\Windows\AdvertisingInfo:DisabledByGroupPolicy
```</t>
  </si>
  <si>
    <t>18.8.53.1.1</t>
  </si>
  <si>
    <t>(L2) Ensure 'Enable Windows NTP Client' is set to 'Enabled'</t>
  </si>
  <si>
    <t>This policy setting specifies whether the Windows NTP Client is enabled. Enabling the Windows NTP Client allows your computer to synchronize its computer clock with other NTP servers. You might want to disable this service if you decide to use a third-party time provider.
The recommended state for this setting is: `Enabled`.</t>
  </si>
  <si>
    <t>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t>
  </si>
  <si>
    <t>You can set the local computer clock to synchronize time with NTP servers.</t>
  </si>
  <si>
    <t>To establish the recommended configuration via GP, set the following UI path to `Enabled`:
```
Computer Configuration\Policies\Administrative Templates\System\Windows Time Service\Time Providers\Enable Windows NTP Client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</si>
  <si>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HKEY_LOCAL_MACHINE\SOFTWARE\Policies\Microsoft\W32Time\TimeProviders\NtpClient:Enabled
```</t>
  </si>
  <si>
    <t>TITLE:Standardize Time Synchronization CONTROL:v8 8.4 DESCRIPTION:Standardize time synchronization. Configure at least two synchronized time sources across enterprise assets, where supported.;TITLE:Utilize Three Synchronized Time Sources CONTROL:v7 6.1 DESCRIPTION:Use at least three synchronized time sources from which all servers and network devices retrieve time information on a regular basis so that timestamps in logs are consistent.;</t>
  </si>
  <si>
    <t>6.1</t>
  </si>
  <si>
    <t>18.8.53.1.2</t>
  </si>
  <si>
    <t>(L2) Ensure 'Enable Windows NTP Server' is set to 'Disabled'</t>
  </si>
  <si>
    <t>This policy setting allows you to specify whether the Windows NTP Server is enabled.
The recommended state for this setting is: `Disabled`.</t>
  </si>
  <si>
    <t>The configuration of proper time synchronization is critically important in an enterprise managed environment both due to the sensitivity of Kerberos authentication timestamps and also to ensure accurate security logging.</t>
  </si>
  <si>
    <t>To establish the recommended configuration via GP, set the following UI path to `Disabled`:
```
Computer Configuration\Policies\Administrative Templates\System\Windows Time Service\Time Providers\Enable Windows NTP Server
```
**Note:** This Group Policy path is provided by the Group Policy template `W32Time.admx/adml`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</si>
  <si>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HKEY_LOCAL_MACHINE\SOFTWARE\Policies\Microsoft\W32Time\TimeProviders\NtpServer:Enabled
```</t>
  </si>
  <si>
    <t>18.9.4.1</t>
  </si>
  <si>
    <t>(L2) Ensure 'Allow a Windows app to share application data between users' is set to 'Disabled'</t>
  </si>
  <si>
    <t>Manages a Windows app's ability to share data between users who have installed the app. Data is shared through the `SharedLocal` folder. This folder is available through the `Windows.Storage` API.
The recommended state for this setting is: `Disabled`.</t>
  </si>
  <si>
    <t>Users of a system could accidentally share sensitive data with other users on the same system.</t>
  </si>
  <si>
    <t>To establish the recommended configuration via GP, set the following UI path to `Disabled`:
```
Computer Configuration\Policies\Administrative Templates\Windows Components\App Package Deployment\Allow a Windows app to share application data between users
```
**Note:** This Group Policy path may not exist by default. It is provided by the Group Policy template `AppxPackageManager.admx/adml`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</si>
  <si>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HKEY_LOCAL_MACHINE\SOFTWARE\Policies\Microsoft\Windows\CurrentVersion\AppModel\StateManager:AllowSharedLocalAppData
```</t>
  </si>
  <si>
    <t>18.9.6.2</t>
  </si>
  <si>
    <t>(L2) Ensure 'Block launching Universal Windows apps with Windows Runtime API access from hosted content.' is set to 'Enabled'</t>
  </si>
  <si>
    <t>This policy setting controls whether Microsoft Store apps with Windows Runtime API access directly from web content can be launched.
The recommended state for this setting is: `Enabled`.</t>
  </si>
  <si>
    <t>Blocking apps from the web with direct access to the Windows API can prevent malicious apps from being run on a system. Only system administrators should be installing approved applications.</t>
  </si>
  <si>
    <t>Universal Windows apps which declare Windows Runtime API access in the `ApplicationContentUriRules` section of the manifest cannot be launched (Universal Windows apps which have not declared Windows Runtime API access in the manifest will not be affected).</t>
  </si>
  <si>
    <t>To establish the recommended configuration via GP, set the following UI path to `Enabled`:
```
Computer Configuration\Policies\Administrative Templates\Windows Components\App runtime\Block launching Universal Windows apps with Windows Runtime API access from hosted content.
```
**Note:** A reboot may be required after the setting is applied.
**Note #2:** This Group Policy path may not exist by default. It is provided by the Group Policy template `AppXRuntime.admx/adml` that is included with the Microsoft Windows 10 RTM (Release 1507) Administrative Templates (or newer).
**Note #3:** In older Microsoft Windows Administrative Templates, this setting was initially named _Block launching Windows Store apps with Windows Runtime API access from hosted content._, but it was renamed starting with the Windows 10 Release 1803 Administrative Templates.</t>
  </si>
  <si>
    <t>Navigate to the UI Path articulated in the Remediation section and confirm it is set as prescribed. This group policy setting is backed by the following registry location:
```
HKEY_LOCAL_MACHINE\SOFTWARE\Microsoft\Windows\CurrentVersion\Policies\System:BlockHostedAppAccessWinRT
```</t>
  </si>
  <si>
    <t>18.9.12.1</t>
  </si>
  <si>
    <t>(L2) Ensure 'Allow Use of Camera' is set to 'Disabled'</t>
  </si>
  <si>
    <t>This policy setting controls whether the use of Camera devices on the machine are permitted.
The recommended state for this setting is: `Disabled`.</t>
  </si>
  <si>
    <t>Cameras in a high security environment can pose serious privacy and data exfiltration risks - they should be disabled to help mitigate that risk.</t>
  </si>
  <si>
    <t>Users will not be able to utilize the camera on a system.</t>
  </si>
  <si>
    <t>To establish the recommended configuration via GP, set the following UI path to `Disabled`:
```
Computer Configuration\Policies\Administrative Templates\Windows Components\Camera\Allow Use of Camera
```
**Note:** This Group Policy path may not exist by default. It is provided by the Group Policy template `Camera.admx/adml`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</si>
  <si>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HKEY_LOCAL_MACHINE\SOFTWARE\Policies\Microsoft\Camera:AllowCamera
```</t>
  </si>
  <si>
    <t>18.9.14.2</t>
  </si>
  <si>
    <t>(L2) Ensure 'Turn off cloud optimized content' is set to 'Enabled'</t>
  </si>
  <si>
    <t>This policy setting turns off cloud optimized content in all Windows experiences.
The recommended state for this setting is: `Enabled`.</t>
  </si>
  <si>
    <t>Windows experiences that use the cloud optimized content client component, will present the default fallback content instead of customized content.</t>
  </si>
  <si>
    <t>To establish the recommended configuration via GP, set the following UI path to `Enabled`:
```
Computer Configuration\Policies\Administrative Templates\Windows Components\Cloud Content\Turn off cloud optimized content
```
**Note:** This Group Policy path may not exist by default. It is provided by the Group Policy template `CloudContent.admx/adml` that is included with the Microsoft Windows 10 Release 20H2 Administrative Templates (or newer).</t>
  </si>
  <si>
    <t>Navigate to the UI Path articulated in the Remediation section and confirm it is set as prescribed. This group policy setting is backed by the following registry location:
```
HKEY_LOCAL_MACHINE\SOFTWARE\Policies\Microsoft\Windows\CloudContent:DisableCloudOptimizedContent
```</t>
  </si>
  <si>
    <t>18.9.17.2</t>
  </si>
  <si>
    <t>(L2) Ensure 'Configure Authenticated Proxy usage for the Connected User Experience and Telemetry service' is set to 'Enabled: Disable Authenticated Proxy usage'</t>
  </si>
  <si>
    <t>This policy setting controls whether the Connected User Experience and Telemetry service can automatically use an authenticated proxy to send data back to Microsoft.
The recommended state for this setting is: `Enabled: Disable Authenticated Proxy usage`.</t>
  </si>
  <si>
    <t>The Connected User Experience and Telemetry service will be blocked from automatically using an authenticated proxy.</t>
  </si>
  <si>
    <t>To establish the recommended configuration via GP, set the following UI path to `Enabled: Disable Authenticated Proxy usage`:
```
Computer Configuration\Policies\Administrative Templates\Windows Components\Data Collection and Preview Builds\Configure Authenticated Proxy usage for the Connected User Experience and Telemetry service
```
**Note:** This Group Policy path may not exist by default. It is provided by the Group Policy template `DataCollection.admx/adml`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</si>
  <si>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HKEY_LOCAL_MACHINE\SOFTWARE\Policies\Microsoft\Windows\DataCollection:DisableEnterpriseAuthProxy
```</t>
  </si>
  <si>
    <t>18.9.41.1</t>
  </si>
  <si>
    <t>(L2) Ensure 'Turn off location' is set to 'Enabled'</t>
  </si>
  <si>
    <t>This policy setting turns off the location feature for the computer.
The recommended state for this setting is: `Enabled`.</t>
  </si>
  <si>
    <t>The location feature is turned off, and all programs on the computer are prevented from using location information from the location feature.</t>
  </si>
  <si>
    <t>To establish the recommended configuration via GP, set the following UI path to `Enabled`:
```
Computer Configuration\Policies\Administrative Templates\Windows Components\Location and Sensors\Turn off location
```
**Note:** This Group Policy path may not exist by default. It is provided by the Group Policy template `Sensors.admx/adml` that is included with the Microsoft Windows 7 &amp; Server 2008 R2 Administrative Templates (or newer).</t>
  </si>
  <si>
    <t>Navigate to the UI Path articulated in the Remediation section and confirm it is set as prescribed. This group policy setting is backed by the following registry location:
 ```
HKEY_LOCAL_MACHINE\SOFTWARE\Policies\Microsoft\Windows\LocationAndSensors:DisableLocation
```</t>
  </si>
  <si>
    <t>18.9.45.1</t>
  </si>
  <si>
    <t>(L2) Ensure 'Allow Message Service Cloud Sync' is set to 'Disabled'</t>
  </si>
  <si>
    <t>This policy setting allows backup and restore of cellular text messages to Microsoft's cloud services.
The recommended state for this setting is: `Disabled`.</t>
  </si>
  <si>
    <t>In a high security environment, data should never be sent to any 3rd party since this data could contain sensitive information.</t>
  </si>
  <si>
    <t>Cellular text messages will not be backed up to (or restored from) Microsoft's cloud services.</t>
  </si>
  <si>
    <t>To establish the recommended configuration via GP, set the following UI path to `Disabled:`
```
Computer Configuration\Policies\Administrative Templates\Windows Components\Messaging\Allow Message Service Cloud Sync
```
**Note:** This Group Policy path may not exist by default. It is provided by the Group Policy template `Messaging.admx/adml`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</si>
  <si>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HKEY_LOCAL_MACHINE\SOFTWARE\Policies\Microsoft\Windows\Messaging:AllowMessageSync
```</t>
  </si>
  <si>
    <t>18.9.47.4.2</t>
  </si>
  <si>
    <t>(L2) Ensure 'Join Microsoft MAPS' is set to 'Disabled'</t>
  </si>
  <si>
    <t>This policy setting allows you to join Microsoft Active Protection Service (MAPS), which Microsoft renamed to _Windows Defender Antivirus Cloud Protection Service_ and then _Microsoft Defender Antivirus Cloud Protection Service_.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t>
  </si>
  <si>
    <t>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t>
  </si>
  <si>
    <t>To establish the recommended configuration via GP, set the following UI path to `Disabled`:
```
Computer Configuration\Policies\Administrative Templates\Windows Components\Microsoft Defender Antivirus\MAPS\Join Microsoft MAPS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</si>
  <si>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in effect when the following registry value does not exist, or when it exists with a value of `0`:
```
HKEY_LOCAL_MACHINE\SOFTWARE\Policies\Microsoft\Windows Defender\Spynet:SpynetReporting
```</t>
  </si>
  <si>
    <t>18.9.47.6.1</t>
  </si>
  <si>
    <t>(L2) Ensure 'Enable file hash computation feature' is set to 'Enabled'</t>
  </si>
  <si>
    <t>This setting determines whether hash values are computed for files scanned by Microsoft Defender.
The recommended state for this setting is: `Enabled`.</t>
  </si>
  <si>
    <t>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t>
  </si>
  <si>
    <t>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- 1543631](https://techcommunity.microsoft.com/t5/microsoft-security-baselines/security-baseline-final-windows-10-and-windows-server-version/ba-p/1543631).
**Note:** The impact of this setting should be monitored closely during deployment to ensure user and system performance impact is within acceptable limits.</t>
  </si>
  <si>
    <t>To establish the recommended configuration via GP, set the following UI path to `Enabled`:
```
Computer Configuration\Policies\Administrative Templates\Windows Components\Microsoft Defender Antivirus\MpEngine\Enable file hash computation feature
```
**Note:** This Group Policy path may not exist by default. It is provided by the Group Policy template `WindowsDefender.admx/adml`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</si>
  <si>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 Defender\MpEngine:EnableFileHashComputation
```</t>
  </si>
  <si>
    <t>18.9.47.11.1</t>
  </si>
  <si>
    <t>(L2) Ensure 'Configure Watson events' is set to 'Disabled'</t>
  </si>
  <si>
    <t>This policy setting allows you to configure whether or not Watson events are sent.
The recommended state for this setting is: `Disabled`.</t>
  </si>
  <si>
    <t>Watson events are the reports that get sent to Microsoft when a program or service crashes or fails, including the possibility of automatic submission. Preventing this information from being sent can help reduce privacy concerns.</t>
  </si>
  <si>
    <t>Watson events will not be sent to Microsoft automatically when a program or service crashes or fails.</t>
  </si>
  <si>
    <t>To establish the recommended configuration via GP, set the following UI path to `Disabled`:
```
Computer Configuration\Policies\Administrative Templates\Windows Components\Microsoft Defender Antivirus\Reporting\Configure Watson events
```
**Note:** This Group Policy path may not exist by default. It is provided by the Group Policy template `WindowsDefender.admx/adml` that is included with the Microsoft Windows 8.1 &amp; Server 2012 R2 Administrative Templates (or newer).</t>
  </si>
  <si>
    <t>Navigate to the UI Path articulated in the Remediation section and confirm it is set as prescribed. This group policy setting is backed by the following registry location:
```
HKEY_LOCAL_MACHINE\SOFTWARE\Policies\Microsoft\Windows Defender\Reporting:DisableGenericRePorts
```</t>
  </si>
  <si>
    <t>18.9.57.1</t>
  </si>
  <si>
    <t>(L2) Ensure 'Enable news and interests on the taskbar' is set to 'Disabled'</t>
  </si>
  <si>
    <t>This policy setting specifies whether the _news and interests_ feature is allowed on the device.
The recommended state for this setting is: `Disabled`.</t>
  </si>
  <si>
    <t>Due to privacy concerns, apps and features such as _news and interests_ on the Windows taskbar should be treated as a possible security risk due to the potential of data being sent back to 3rd parties, such as Microsoft.
In addition, the app may display inappropriate _news and interests_ within the feed.</t>
  </si>
  <si>
    <t>The _news and interests_ feature on the Windows taskbar will not be available on the device.
**Note:** At time of benchmark publication, this setting does not hide or disable the taskbar menu options for the _news and interests_ feature, however attempting to turn the feature back on does not cause any visible change. It is possible that Microsoft will modify this behavior to "gray out" the taskbar menu options in a future OS update.</t>
  </si>
  <si>
    <t>To establish the recommended configuration via GP, set the following UI path to `Disabled`:
```
Computer Configuration\Policies\Administrative Templates\Windows Components\News and interests\Enable news and interests on the taskbar
```
**Note:** This Group Policy path may not exist by default. It is provided by the Group Policy template `Feeds.admx/adml` that is included with the Microsoft Windows 10 Release 21H1 Administrative Templates (or newer).</t>
  </si>
  <si>
    <t>Navigate to the UI Path articulated in the Remediation section and confirm it is set as prescribed. This group policy setting is backed by the following registry location:
```
HKEY_LOCAL_MACHINE\SOFTWARE\Policies\Microsoft\Windows\Windows Feeds:EnableFeeds
```</t>
  </si>
  <si>
    <t>18.9.64.1</t>
  </si>
  <si>
    <t>(L2) Ensure 'Turn off Push To Install service' is set to 'Enabled'</t>
  </si>
  <si>
    <t>This policy setting controls whether users can push Apps to the device from the Microsoft Store App running on other devices or the web.
The recommended state for this setting is: `Enabled`.</t>
  </si>
  <si>
    <t>To establish the recommended configuration via GP, set the following UI path to `Enabled`:
```
Computer Configuration\Policies\Administrative Templates\Windows Components\Push to Install\Turn off Push To Install service
```
**Note:** This Group Policy path may not exist by default. It is provided by the Group Policy template `PushToInstall.admx/adml`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</si>
  <si>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HKEY_LOCAL_MACHINE\SOFTWARE\Policies\Microsoft\PushToInstall:DisablePushToInstall
```</t>
  </si>
  <si>
    <t>18.9.65.3.2.1</t>
  </si>
  <si>
    <t>(L2) Ensure 'Allow users to connect remotely by using Remote Desktop Services' is set to 'Disabled'</t>
  </si>
  <si>
    <t>This policy setting allows you to configure remote access to computers by using Remote Desktop Services.
The recommended state for this setting is: `Disabled`.</t>
  </si>
  <si>
    <t>Any account with the _Allow log on through Remote Desktop Services_ user right can log on to the remote console of the computer. If you do not restrict access to legitimate users who need to log on to the console of the computer, unauthorized users could download and execute malicious code to elevate their privileges.</t>
  </si>
  <si>
    <t>None - this is the default configuration, unless Remote Desktop Services has been manually enabled on the Remote tab in the System Properties sheet.</t>
  </si>
  <si>
    <t>To establish the recommended configuration via GP, set the following UI path to `Disabled`:
```
Computer Configuration\Policies\Administrative Templates\Windows Components\Remote Desktop Services\Remote Desktop Session Host\Connections\Allow users to connect remotely by using Remote Desktop Services
```
**Note:** This Group Policy path is provided by the Group Policy template `TerminalServer.admx/adml` that is included with all versions of the Microsoft Windows Administrative Templates.
**Note #2:** In older Microsoft Windows Administrative Templates, this setting was initially named _Allow users to connect remotely using Terminal Services_, but it was renamed to _Allow users to connect remotely using Remote Desktop Services_ in the Windows 7 &amp; Server 2008 R2 Administrative Templates. It was finally renamed (again) to _Allow users to connect remotely by using Remote Desktop Services_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</si>
  <si>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 NT\Terminal Services:fDenyTSConnections
```</t>
  </si>
  <si>
    <t>18.9.65.3.3.1</t>
  </si>
  <si>
    <t>(L2) Ensure 'Allow UI Automation redirection' is set to 'Disabled'</t>
  </si>
  <si>
    <t>This policy setting determines whether User Interface (UI) Automation client applications running on the local computer can access UI elements on the server.
UI Automation gives programs access to most UI elements, which allows use of assistive technology products like Magnifier and Narrator that need to interact with the UI in order to work properly. UI information also allows automated test scripts to interact with the UI. For example, the local computer´s Narrator and Magnifier clients can be used to interact with UI on a web page opened in a remote session.
The recommended state for this setting is: `Disabled`.
**Note:** Remote Desktop sessions don´t currently support UI Automation redirection.</t>
  </si>
  <si>
    <t>In a more security-sensitive environment, it is desirable to reduce the possible attack surface. The need for UI Automation redirection within a Remote Desktop session is rare, and not supported at this time, but it makes sense to reduce the number of unexpected avenues for malicious activity to occur.</t>
  </si>
  <si>
    <t>UI Automation clients on the local computer will not be able to interact with remote apps.</t>
  </si>
  <si>
    <t>To establish the recommended configuration via GP, set the following UI path to `Disabled`:
```
Computer Configuration\Administrative Templates\Windows Components\Remote Desktop Services\Remote Desktop Session Host\Device and Resource Redirection\Allow UI Automation redirection
```
**Note:** This Group Policy path may not exist by default. It is provided by the Group Policy template `TerminalServer.admx/adml`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</si>
  <si>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Services:EnableUiaRedirection
```</t>
  </si>
  <si>
    <t>18.9.65.3.3.2</t>
  </si>
  <si>
    <t>(L2) Ensure 'Do not allow COM port redirection' is set to 'Enabled'</t>
  </si>
  <si>
    <t>This policy setting specifies whether to prevent the redirection of data to client COM ports from the remote computer in a Remote Desktop Services session.
The recommended state for this setting is: `Enabled`.</t>
  </si>
  <si>
    <t>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</si>
  <si>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COM ports.</t>
  </si>
  <si>
    <t>To establish the recommended configuration via GP, set the following UI path to `Enabled`:
```
Computer Configuration\Policies\Administrative Templates\Windows Components\Remote Desktop Services\Remote Desktop Session Host\Device and Resource Redirection\Do not allow COM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</si>
  <si>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Services:fDisableCcm
```</t>
  </si>
  <si>
    <t>18.9.65.3.3.4</t>
  </si>
  <si>
    <t>(L2) Ensure 'Do not allow location redirection' is set to 'Enabled'</t>
  </si>
  <si>
    <t>This policy setting controls the redirection of location data to the remote computer in a Remote Desktop Services session.
The recommended state for this setting is: `Enabled`.</t>
  </si>
  <si>
    <t>In a more security-sensitive environment, it is desirable to reduce the possible attack surface. The need for location data redirection within a Remote Desktop session is rare, so it makes sense to reduce the number of unexpected avenues for malicious activity to occur.</t>
  </si>
  <si>
    <t>Users will not be able to redirect their location data to the remote computer.</t>
  </si>
  <si>
    <t>To establish the recommended configuration via GP, set the following UI path to `Enabled`:
```
Computer Configuration\Administrative Templates\Windows Components\Remote Desktop Services\Remote Desktop Session Host\Device and Resource Redirection\Do not allow location redirection
```
**Note:** This Group Policy path may not exist by default. It is provided by the Group Policy template `TerminalServer.admx/adml` that is included with the Microsoft Windows 10 Release 21H2 Administrative Templates (or newer).</t>
  </si>
  <si>
    <t>Navigate to the UI Path articulated in the Remediation section and confirm it is set as prescribed. This group policy setting is backed by the following registry location:
```
HKEY_LOCAL_MACHINE\SOFTWARE\Policies\Microsoft\Windows NT\Terminal Services:fDisableLocationRedir
```</t>
  </si>
  <si>
    <t>18.9.65.3.3.5</t>
  </si>
  <si>
    <t>(L2) Ensure 'Do not allow LPT port redirection' is set to 'Enabled'</t>
  </si>
  <si>
    <t>This policy setting specifies whether to prevent the redirection of data to client LPT ports during a Remote Desktop Services session.
The recommended state for this setting is: `Enabled`.</t>
  </si>
  <si>
    <t>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t>
  </si>
  <si>
    <t>Users in a Remote Desktop Services session will not be able to redirect server data to local (client) LPT ports.</t>
  </si>
  <si>
    <t>To establish the recommended configuration via GP, set the following UI path to `Enabled`:
```
Computer Configuration\Policies\Administrative Templates\Windows Components\Remote Desktop Services\Remote Desktop Session Host\Device and Resource Redirection\Do not allow LPT port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</si>
  <si>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Services:fDisableLPT
```</t>
  </si>
  <si>
    <t>18.9.65.3.3.6</t>
  </si>
  <si>
    <t>(L2) Ensure 'Do not allow supported Plug and Play device redirection' is set to 'Enabled'</t>
  </si>
  <si>
    <t>This policy setting allows you to control the redirection of supported Plug and Play devices, such as Windows Portable Devices, to the remote computer in a Remote Desktop Services session.
The recommended state for this setting is: `Enabled`.</t>
  </si>
  <si>
    <t>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t>
  </si>
  <si>
    <t>Users in a Remote Desktop Services session will not be able to redirect their supported (local client) Plug and Play devices to the remote computer.</t>
  </si>
  <si>
    <t>To establish the recommended configuration via GP, set the following UI path to `Enabled`:
```
Computer Configuration\Policies\Administrative Templates\Windows Components\Remote Desktop Services\Remote Desktop Session Host\Device and Resource Redirection\Do not allow supported Plug and Play device redirection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</si>
  <si>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Services:fDisablePNPRedir
```</t>
  </si>
  <si>
    <t>18.9.65.3.10.1</t>
  </si>
  <si>
    <t>(L2) Ensure 'Set time limit for active but idle Remote Desktop Services sessions' is set to 'Enabled: 15 minutes or less, but not Never (0)'</t>
  </si>
  <si>
    <t>This policy setting allows you to specify the maximum amount of time that an active Remote Desktop Services session can be idle (without user input) before it is automatically disconnected.
The recommended state for this setting is: `Enabled: 15 minutes or less, but not Never (0)`.</t>
  </si>
  <si>
    <t>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t>
  </si>
  <si>
    <t>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t>
  </si>
  <si>
    <t>To establish the recommended configuration via GP, set the following UI path to `Enabled:` `15 minutes or less, but not Never (0)`:
```
Computer Configuration\Policies\Administrative Templates\Windows Components\Remote Desktop Services\Remote Desktop Session Host\Session Time Limits\Set time limit for active but idle Remote Desktop Services sessions
```
**Note:** This Group Policy path is provided by the Group Policy template `TerminalServer.admx/adml` that is included with all versions of the Microsoft Windows Administrative Templates.
**Note #2:** In older Microsoft Windows Administrative Templates, this setting was named _Set time limit for active but idle Terminal Services sessions_, but it was renamed starting with the Windows 7 &amp; Server 2008 R2 Administrative Templates.</t>
  </si>
  <si>
    <t>Navigate to the UI Path articulated in the Remediation section and confirm it is set as prescribed. This group policy setting is backed by the following registry location:
 ```
HKEY_LOCAL_MACHINE\SOFTWARE\Policies\Microsoft\Windows NT\Terminal Services:MaxIdleTime
```</t>
  </si>
  <si>
    <t>18.9.65.3.10.2</t>
  </si>
  <si>
    <t>(L2) Ensure 'Set time limit for disconnected sessions' is set to 'Enabled: 1 minute'</t>
  </si>
  <si>
    <t>This policy setting allows you to configure a time limit for disconnected Remote Desktop Services sessions.
The recommended state for this setting is: `Enabled: 1 minute`.</t>
  </si>
  <si>
    <t>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t>
  </si>
  <si>
    <t>Disconnected Remote Desktop sessions are deleted from the server after 1 minute. Note that disconnected session time limits do not apply to console sessions.</t>
  </si>
  <si>
    <t>To establish the recommended configuration via GP, set the following UI path to `Enabled: 1 minute`:
```
Computer Configuration\Policies\Administrative Templates\Windows Components\Remote Desktop Services\Remote Desktop Session Host\Session Time Limits\Set time limit for disconnected sessions
```
**Note:** This Group Policy path is provided by the Group Policy template `TerminalServer.admx/adml`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</si>
  <si>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HKEY_LOCAL_MACHINE\SOFTWARE\Policies\Microsoft\Windows NT\Terminal Services:MaxDisconnectionTime
```</t>
  </si>
  <si>
    <t>18.9.67.2</t>
  </si>
  <si>
    <t>(L2) Ensure 'Allow Cloud Search' is set to 'Enabled: Disable Cloud Search'</t>
  </si>
  <si>
    <t>This policy setting allows search and Cortana to search cloud sources like OneDrive and SharePoint.
The recommended state for this setting is: `Enabled: Disable Cloud Search`.</t>
  </si>
  <si>
    <t>Search and Cortana will not be permitted to search cloud sources like OneDrive and SharePoint.</t>
  </si>
  <si>
    <t>To establish the recommended configuration via GP, set the following UI path to `Enabled: Disable Cloud Search`:
```
Computer Configuration\Policies\Administrative Templates\Windows Components\Search\Allow Cloud Search
```
**Note:** This Group Policy path may not exist by default. It is provided by the Group Policy template `Search.admx/adml` that is included with the Microsoft Windows 10 Release 1709 Administrative Templates (or newer).</t>
  </si>
  <si>
    <t>Navigate to the UI Path articulated in the Remediation section and confirm it is set as prescribed. This group policy setting is backed by the following registry location:
```
HKEY_LOCAL_MACHINE\SOFTWARE\Policies\Microsoft\Windows\Windows Search:AllowCloudSearch
```</t>
  </si>
  <si>
    <t>18.9.72.1</t>
  </si>
  <si>
    <t>(L2) Ensure 'Turn off KMS Client Online AVS Validation' is set to 'Enabled'</t>
  </si>
  <si>
    <t>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`Enabled`.</t>
  </si>
  <si>
    <t>Even though the KMS licensing method does not _require_ KMS clients to connect to Microsoft, they still send KMS client activation state data to Microsoft automatically. Preventing this information from being sent can help reduce privacy concerns in high security environments.</t>
  </si>
  <si>
    <t>The computer is prevented from sending data to Microsoft regarding its KMS client activation state.</t>
  </si>
  <si>
    <t>To establish the recommended configuration via GP, set the following UI path to `Enabled`:
```
Computer Configuration\Policies\Administrative Templates\Windows Components\Software Protection Platform\Turn off KMS Client Online AVS Validation
```
**Note:** This Group Policy path may not exist by default. It is provided by the Group Policy template `AVSValidationGP.admx/adml` that is included with the Microsoft Windows 10 RTM (Release 1507) Administrative Templates (or newer).</t>
  </si>
  <si>
    <t>Navigate to the UI Path articulated in the Remediation section and confirm it is set as prescribed. This group policy setting is backed by the following registry location:
```
HKEY_LOCAL_MACHINE\SOFTWARE\Policies\Microsoft\Windows NT\CurrentVersion\Software Protection Platform:NoGenTicket
```</t>
  </si>
  <si>
    <t>18.9.75.1</t>
  </si>
  <si>
    <t>(L2) Ensure 'Disable all apps from Microsoft Store' is set to 'Disabled'</t>
  </si>
  <si>
    <t>This setting configures the launch of all apps from the Microsoft Store that came pre-installed or were downloaded.
The recommended state for this setting is: `Disabled`.
**Note:** This policy setting only applies to Windows 10 Enterprise and Windows 10 Education editions.
**Note #2:** The name of this setting and the Enabled/Disabled values are incorrectly worded – logically, the title implies that configuring it to `Enabled` will disable all apps from the Microsoft Store, and configuring it to `Disabled` will enable all apps from the Microsoft Store. The opposite is true (and is consistent with the GPME help text). This is a logical wording mistake by Microsoft in the Administrative Template.</t>
  </si>
  <si>
    <t>All apps from the Microsoft Store that came pre-installed or were downloaded are prevented from launching. Existing Microsoft Store apps will not be updated. Microsoft Store is disabled.</t>
  </si>
  <si>
    <t>To establish the recommended configuration via GP, set the following UI path to `Disabled`:
```
Computer Configuration\Policies\Administrative Templates\Windows Components\Store\Disable all apps from Microsoft Store
```
**Note:** This Group Policy path may not exist by default. It is provided by the Group Policy template `WindowsStore.admx/adml` that is included with the Microsoft Windows 10 Release 1511 Administrative Templates (or newer).
**Note #2:** In older Microsoft Windows Administrative Templates, this setting was initially named _Disable all apps from Windows Store_, but it was renamed starting with the Windows 10 Release 1803 Administrative Templates.</t>
  </si>
  <si>
    <t>Navigate to the UI Path articulated in the Remediation section and confirm it is set as prescribed. This group policy setting is backed by the following registry location:
```
HKEY_LOCAL_MACHINE\SOFTWARE\Policies\Microsoft\WindowsStore:DisableStoreApps
```</t>
  </si>
  <si>
    <t>18.9.75.5</t>
  </si>
  <si>
    <t>(L2) Ensure 'Turn off the Store application' is set to 'Enabled'</t>
  </si>
  <si>
    <t>This setting denies or allows access to the Store application.
The recommended state for this setting is: `Enabled`.
**Note:** [Per Microsoft TechNet](https://technet.microsoft.com/en-us/itpro/windows/manage/group-policies-for-enterprise-and-education-editions) and [MSKB 3135657](https://support.microsoft.com/en-us/help/3135657/can-t-disable-windows-store-in-windows-10-pro-through-group-policy), this policy setting does not apply to any Windows 10 editions other than Enterprise and Education.</t>
  </si>
  <si>
    <t>Only applications approved by an IT department should be installed. Allowing users to install 3rd party applications can lead to missed patches and potential zero day vulnerabilities.</t>
  </si>
  <si>
    <t>Access to the Microsoft Store application is denied.</t>
  </si>
  <si>
    <t>To establish the recommended configuration via GP, set the following UI path to `Enabled:`
```
Computer Configuration\Policies\Administrative Templates\Windows Components\Store\Turn off the Store application
```
**Note:** This Group Policy path may not exist by default. It is provided by the Group Policy template `WinStoreUI.admx/adml` that is included with the Microsoft Windows 8.0 &amp; Server 2012 (non-R2) Administrative Templates, or by the Group Policy template `WindowsStore.admx/adml` that is included with the Microsoft Windows 10 Release 1511 Administrative Templates (or newer).</t>
  </si>
  <si>
    <t>Navigate to the UI Path articulated in the Remediation section and confirm it is set as prescribed. This group policy setting is backed by the following registry location:
```
HKEY_LOCAL_MACHINE\SOFTWARE\Policies\Microsoft\WindowsStore:RemoveWindowsStore
```</t>
  </si>
  <si>
    <t>18.9.89.1</t>
  </si>
  <si>
    <t>(L2) Ensure 'Allow suggested apps in Windows Ink Workspace' is set to 'Disabled'</t>
  </si>
  <si>
    <t>This policy setting determines whether suggested apps in Windows Ink Workspace are allowed. 
The recommended state for this setting is: `Disabled`.</t>
  </si>
  <si>
    <t>This Microsoft feature is designed to collect data and suggest apps based on that data collected. Disabling this setting will help ensure your data is not shared with any third party.</t>
  </si>
  <si>
    <t>The suggested apps in Windows Ink Workspace will not be allowed.</t>
  </si>
  <si>
    <t>To establish the recommended configuration via GP, set the following UI path to `Disabled`:
```
Computer Configuration\Policies\Administrative Templates\Windows Components\Windows Ink Workspace\Allow suggested apps in Windows Ink Workspace
```
**Note:** This Group Policy path may not exist by default. It is provided by the Group Policy template `WindowsInkWorkspace.admx/adml`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</si>
  <si>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HKEY_LOCAL_MACHINE\SOFTWARE\Policies\Microsoft\WindowsInkWorkspace:AllowSuggestedAppsInWindowsInkWorkspace
```</t>
  </si>
  <si>
    <t>18.9.90.3</t>
  </si>
  <si>
    <t>(L2) Ensure 'Prevent Internet Explorer security prompt for Windows Installer scripts' is set to 'Disabled'</t>
  </si>
  <si>
    <t>This policy setting controls whether Web-based programs are allowed to install software on the computer without notifying the user.
The recommended state for this setting is: `Disabled`.</t>
  </si>
  <si>
    <t>Suppressing the system warning can pose a security risk and increase the attack surface on the system.</t>
  </si>
  <si>
    <t>To establish the recommended configuration via GP, set the following UI path to `Disabled`:
```
Computer Configuration\Policies\Administrative Templates\Windows Components\Windows Installer\Prevent Internet Explorer security prompt for Windows Installer scripts
```
**Note:** This Group Policy path is provided by the Group Policy template `MSI.admx/adml` that is included with all versions of the Microsoft Windows Administrative Templates.
**Note #2:** In older Microsoft Windows Administrative Templates, this setting was initially named _Disable IE security prompt for Windows Installer scripts_, but it was renamed starting with the Windows 8.0 &amp; Server 2012 (non-R2) Administrative Templates.</t>
  </si>
  <si>
    <t>Navigate to the UI Path articulated in the Remediation section and confirm it is set as prescribed. This group policy setting is backed by the following registry location:
 ```
HKEY_LOCAL_MACHINE\SOFTWARE\Policies\Microsoft\Windows\Installer:SafeForScripting
```</t>
  </si>
  <si>
    <t>18.9.102.2.2</t>
  </si>
  <si>
    <t>(L2) Ensure 'Allow remote server management through WinRM' is set to 'Disabled'</t>
  </si>
  <si>
    <t>This policy setting allows you to manage whether the Windows Remote Management (WinRM) service automatically listens on the network for requests on the HTTP transport over the default HTTP port.
The recommended state for this setting is: `Disabled`.</t>
  </si>
  <si>
    <t>Any feature is a potential avenue of attack, those that enable inbound network connections are particularly risky. Only enable the use of the Windows Remote Management (WinRM) service on trusted networks and when feasible employ additional controls such as IPsec.</t>
  </si>
  <si>
    <t>To establish the recommended configuration via GP, set the following UI path to `Disabled:`
```
Computer Configuration\Administrative Templates\Windows Components\Windows Remote Management (WinRM)\WinRM Service\Allow remote server management through WinRM
```
**Note:** This Group Policy path is provided by the Group Policy template `WindowsRemoteManagement.admx/adml` that is included with all versions of the Microsoft Windows Administrative Templates.
**Note #2:** In older Microsoft Windows Administrative Templates, this setting was initially named _Allow automatic configuration of listeners_, but it was renamed starting with the Windows 8.0 &amp; Server 2012 (non-R2) Administrative Templates.</t>
  </si>
  <si>
    <t>Navigate to the UI Path articulated in the Remediation section and confirm it is set as prescribed. This group policy object is backed by the following registry location:
 ```
HKEY_LOCAL_MACHINE\SOFTWARE\Policies\Microsoft\Windows\WinRM\Service:AllowAutoConfig
```</t>
  </si>
  <si>
    <t>18.9.103.1</t>
  </si>
  <si>
    <t>(L2) Ensure 'Allow Remote Shell Access' is set to 'Disabled'</t>
  </si>
  <si>
    <t>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t>
  </si>
  <si>
    <t>Any feature is a potential avenue of attack, those that enable inbound network connections are particularly risky. Only enable the use of the Windows Remote Shell on trusted networks and when feasible employ additional controls such as IPsec.</t>
  </si>
  <si>
    <t>New Remote Shell connections are not allowed and are rejected by the workstation.</t>
  </si>
  <si>
    <t>To establish the recommended configuration via GP, set the following UI path to `Disabled:`
```
Computer Configuration\Administrative Templates\Windows Components\Windows Remote Shell\Allow Remote Shell Access
```
**Note:** This Group Policy path is provided by the Group Policy template `WindowsRemoteShell.admx/adml` that is included with all versions of the Microsoft Windows Administrative Templates.</t>
  </si>
  <si>
    <t>Navigate to the UI Path articulated in the Remediation section and confirm it is set as prescribed. This group policy object is backed by the following registry location:
 ```
HKEY_LOCAL_MACHINE\SOFTWARE\Policies\Microsoft\Windows\WinRM\Service\WinRS:AllowRemoteShellAccess
```</t>
  </si>
  <si>
    <t>19.6.6.1.1</t>
  </si>
  <si>
    <t>(L2) Ensure 'Turn off Help Experience Improvement Program' is set to 'Enabled'</t>
  </si>
  <si>
    <t>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t>
  </si>
  <si>
    <t>Users cannot participate in the Help Experience Improvement program.</t>
  </si>
  <si>
    <t>To establish the recommended configuration via GP, set the following UI path to `Enabled:`
```
User Configuration\Policies\Administrative Templates\System\Internet Communication Management\Internet Communication Settings\Turn off Help Experience Improvement Program
```
**Note:** This Group Policy path is provided by the Group Policy template `HelpAndSupport.admx/adml`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</si>
  <si>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SID]\Software\Policies\Microsoft\Assistance\Client\1.0:NoImplicitFeedback
```</t>
  </si>
  <si>
    <t>19.7.8.3</t>
  </si>
  <si>
    <t>(L2) Ensure 'Do not use diagnostic data for tailored experiences' is set to 'Enabled'</t>
  </si>
  <si>
    <t>This setting determines if Windows can use diagnostic data to provide tailored experiences to the user.
The recommended state for this setting is: `Enabled`.</t>
  </si>
  <si>
    <t>Tracking, collection and utilization of personalized data is a privacy and security issue that is of concern to many organizations.</t>
  </si>
  <si>
    <t>Windows will not use diagnostic data from this device (this data may include browser, app and feature usage, depending on the "Diagnostic and usage data" setting value) to customize content shown on the lock screen, Windows tips, Microsoft consumer features and other related features. If these features are enabled, users will still see recommendations, tips and offers, but they may be less personalized.</t>
  </si>
  <si>
    <t>To establish the recommended configuration via GP, set the following UI path to `Enabled`:
```
User Configuration\Policies\Administrative Templates\Windows Components\Cloud Content\Do not use diagnostic data for tailored experiences
```
**Note:** This Group Policy path may not exist by default. It is provided by the Group Policy template `CloudContent.admx/adml` that is included with the Microsoft Windows 10 Release 1703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</si>
  <si>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SID]\Software\Policies\Microsoft\Windows\CloudContent:DisableTailoredExperiencesWithDiagnosticData
```</t>
  </si>
  <si>
    <t>19.7.8.4</t>
  </si>
  <si>
    <t>(L2) Ensure 'Turn off all Windows spotlight features' is set to 'Enabled'</t>
  </si>
  <si>
    <t>This policy setting determines whether the all Windows Spotlight features are turned on/off (together).
The recommended state for this setting is: `Enabled`.
**Note:** [Per Microsoft TechNet](https://technet.microsoft.com/en-us/itpro/windows/manage/group-policies-for-enterprise-and-education-editions), this policy setting only applies to Windows 10 Enterprise and Windows 10 Education editions.</t>
  </si>
  <si>
    <t>Windows Spotlight on lock screen, Windows tips, Microsoft consumer features and other related features will be turned off.</t>
  </si>
  <si>
    <t>To establish the recommended configuration via GP, set the following UI path to `Enabled`:
```
User Configuration\Policies\Administrative Templates\Windows Components\Cloud Content\Turn off all Windows spotlight features
```
**Note:** This Group Policy path may not exist by default. It is provided by the Group Policy template `CloudContent.admx/adml` that is included with the Microsoft Windows 10 Release 1607 &amp; Server 2016 Administrative Templates (or newer).</t>
  </si>
  <si>
    <t>Navigate to the UI Path articulated in the Remediation section and confirm it is set as prescribed. This group policy setting is backed by the following registry location:
```
HKEY_USERS\[USER SID]\Software\Policies\Microsoft\Windows\CloudContent:DisableWindowsSpotlightFeatures
```</t>
  </si>
  <si>
    <t>19.7.47.2.1</t>
  </si>
  <si>
    <t>(L2) Ensure 'Prevent Codec Download' is set to 'Enabled'</t>
  </si>
  <si>
    <t>This setting controls whether Windows Media Player is allowed to download additional codecs for decoding media files it does not already understand.
The recommended state for this setting is: `Enabled`.</t>
  </si>
  <si>
    <t>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t>
  </si>
  <si>
    <t>Windows Media Player is prevented from automatically downloading codecs to your computer. In addition, the _Download codecs automatically_ check box on the Player tab in the Player is not available.</t>
  </si>
  <si>
    <t>To establish the recommended configuration via GP, set the following UI path to `Enabled:`
```
User Configuration\Policies\Administrative Templates\Windows Components\Windows Media Player\Playback\Prevent Codec Download
```
**Note:** This Group Policy path is provided by the Group Policy template `WindowsMediaPlayer.admx/adml` that is included with all versions of the Microsoft Windows Administrative Templates.</t>
  </si>
  <si>
    <t>Navigate to the UI Path articulated in the Remediation section and confirm it is set as prescribed. This group policy setting is backed by the following registry location:
```
HKEY_USERS\[USER SID]\Software\Policies\Microsoft\WindowsMediaPlayer:PreventCodecDownload
```</t>
  </si>
  <si>
    <t>Profile</t>
  </si>
  <si>
    <t>Level 1 (L1) - Corporate_Enter</t>
  </si>
  <si>
    <t>Level 1 (L1) + BitLocker (BL)</t>
  </si>
  <si>
    <t>Level 1 (L1) + Next Generation</t>
  </si>
  <si>
    <t>Level 1 (L1) + BitLocker (BL) 1</t>
  </si>
  <si>
    <t>Level 2 (L2) - High Security_S</t>
  </si>
  <si>
    <t>Next Generation Windows Securi</t>
  </si>
  <si>
    <t>Overview</t>
  </si>
  <si>
    <t>Assessment Status - Automated and Manual Recommendations</t>
  </si>
  <si>
    <t>CIS Controls Implementation Groups (IGs)</t>
  </si>
  <si>
    <t>MITRE ATT&amp;CK (Adversarial Tactics, Techniques &amp; Common Knowledge)</t>
  </si>
  <si>
    <t>BENCHMARK PROFILES</t>
  </si>
  <si>
    <t xml:space="preserve">Level 1 (L1) = Level 1 (L1) - Corporate/Enterprise Environment (general use) </t>
  </si>
  <si>
    <t xml:space="preserve">Items in this profile intend to:
- be the starting baseline for most organizations;
- be practical and prudent;
- provide a clear security benefit; and
- not inhibit the utility of the technology beyond acceptable means.
</t>
  </si>
  <si>
    <t>Level 2 (L2) = Level 2 (L2) - High Security/Sensitive Data Environment (limited functionality)</t>
  </si>
  <si>
    <t xml:space="preserve">This profile extends the "Level 1 (L1)" profile. Items in this profile exhibit one or more of the following characteristics:
- are intended for environments or use cases where security is more critical than manageability and usability;
- may negatively inhibit the utility or performance of the technology; and
- limit the ability of remote management/access.
</t>
  </si>
  <si>
    <t>BitLocker (BL) = BitLocker (BL) for when BitLocker is deployed</t>
  </si>
  <si>
    <t>This profile contains BitLocker-related recommendations, if your organization chooses to use it. It is intended be an optional "add-on" to the Level 1 (L1) or Level 2 (L2) profiles.</t>
  </si>
  <si>
    <t>Net Generation (NG) = Next Generation Windows Security (NG) - for use in the newest hardware and configuration environments</t>
  </si>
  <si>
    <t>This profile contains advanced Windows security features that have specific configuration dependencies, and may not be compatible with all systems. It therefore requires special attention to detail and testing before implementation. If your environment supports these features, they are highly recommended as they have tangible security benefits. This profile is intended to be an optional "add-on" to the Level 1 (L1) or Level 2 (L2) profiles.</t>
  </si>
  <si>
    <r>
      <t xml:space="preserve">This spreadsheet provides the prescriptive guidance for establishing a secure configuration posture for Microsoft Windows 10 Enterprise Release 21H2 Benchmark v1.12.0. 
The information related to mappings for MITRE ATT&amp;CK and CIS Controls Implementation Groups are only available in the associated spreadsheet and are not yet reflected in the prose (PDF/Word) versions of the CIS Benchmark. The intent of these mappings is to extend the usability of the CIS recommendations as they relate to various frameworks to support organizations as they look to mitigate accordingly. If you have feedback on the format or mappings, please reach out to us at </t>
    </r>
    <r>
      <rPr>
        <b/>
        <sz val="10"/>
        <color rgb="FF000000"/>
        <rFont val="Arial"/>
        <family val="2"/>
      </rPr>
      <t>benchmarkinfo@cisecurity.org</t>
    </r>
    <r>
      <rPr>
        <sz val="10"/>
        <color rgb="FF000000"/>
        <rFont val="Arial"/>
        <family val="2"/>
      </rPr>
      <t xml:space="preserve">. 
The intent of this spreadsheet is to provide the user with the option to parse the recommendations based on the frameworks to determine which recommendations should be implemented to help your organization mitigate against specific attack techniques.  
The MS Word and MS Excel versions of the CIS Benchmarks, as well as Build Kits, are available for use internally by our CIS SecureSuite members and not intended to be distributed outside of the member organization. The MS Word and MS Excel versions, like that of the PDF versions, are governed by the CIS Terms of Use (http://workbench.cisecurity.org/downloads/terms-of-service). However, CIS Member organizations have the right to edit the benchmarks to fit your environment and/or use the benchmarks to develop your organization’s internal policies. CIS respectfully requests that once the CIS Benchmark has been altered that neither you, nor your organization reference the document as a CIS Benchmark. If you have questions about this information or a particular use case please contact CIS Product Technical Support at https://www.cisecurity.org/support/. 
</t>
    </r>
  </si>
  <si>
    <r>
      <t xml:space="preserve">Each IG identifies a subset of the CIS Controls (called Safeguards) that the community has broadly assessed to be applicable for an enterprise with a similar risk profile and resources to strive to implement.
- IG1 is defined as “Basic Cyber Hygiene”, the foundational set of cyberdefense safeguards that every enterprise should apply to guard against the most common attacks
- Each IG then builds upon the previous one, IG2 includes all of IG1, and IG3 includes all the CIS Safeguards in IG1 and IG2 as well
- More information on the IGs can be obtained here: </t>
    </r>
    <r>
      <rPr>
        <b/>
        <sz val="11"/>
        <color rgb="FF000000"/>
        <rFont val="Arial"/>
        <family val="2"/>
      </rPr>
      <t xml:space="preserve">https://www.cisecurity.org/white-papers/cis-controls-v-7-1-implementation-groups/ </t>
    </r>
  </si>
  <si>
    <r>
      <t xml:space="preserve">MITRE ATT&amp;CK® is a globally-accessible knowledge base of adversary tactics and techniques based on real-world observations.
- This version of the spreadsheet is mapped to v8 of MITRE ATT&amp;CK
- More information on MITRE ATT&amp;CK can be obtained here: </t>
    </r>
    <r>
      <rPr>
        <b/>
        <sz val="11"/>
        <color rgb="FF000000"/>
        <rFont val="Arial"/>
        <family val="2"/>
      </rPr>
      <t>https://attack.mitre.org/</t>
    </r>
    <r>
      <rPr>
        <sz val="11"/>
        <color rgb="FF000000"/>
        <rFont val="Arial"/>
        <family val="2"/>
      </rPr>
      <t xml:space="preserve">
- The "MITRE ATT&amp;CK Mappings" tab will show the MITRE ATT&amp;CK Tactics, Techniques and Mitigations a given Benchmark Recommendation maps to.
- The "MITRE ATT&amp;CK Filtering" tab will allow the user to find the applicable Benchmark Recommendations based on a set of user defined MITRE ATT&amp;CK Tactics, Techniques and Mitigations of interest
</t>
    </r>
  </si>
  <si>
    <r>
      <t xml:space="preserve">The Assessment Status has two possibilities:
- Automated: Means the CIS Community has determined that this Benchmark Recommendation should be fully evaluated to a Pass/Fail state by an automated tool. 
- Manual: Means the CIS Community has determined that this Benchmark Recommendation </t>
    </r>
    <r>
      <rPr>
        <b/>
        <i/>
        <sz val="10"/>
        <rFont val="Arial"/>
        <family val="2"/>
      </rPr>
      <t>CANNOT</t>
    </r>
    <r>
      <rPr>
        <sz val="10"/>
        <rFont val="Arial"/>
        <family val="2"/>
      </rPr>
      <t xml:space="preserve"> be fully evaluated to a Pass/Fail state by a automated tool, and that some human operator involvement is needed to determine this.
- It is possible that tooling can "Assist" a user with a Manual Recommendation by, for example, reading and providing the current settings for the Recommendation so the user can review them and decide Pass/Fail on this.</t>
    </r>
  </si>
  <si>
    <t>MITRE ATT&amp;CK Tactic 1</t>
  </si>
  <si>
    <t>MITRE ATT&amp;CK Tactic 2</t>
  </si>
  <si>
    <t>MITRE ATT&amp;CK Technique 1</t>
  </si>
  <si>
    <t>MITRE ATT&amp;CK Technique 2</t>
  </si>
  <si>
    <t>MITRE ATT&amp;CK Mitigation 1</t>
  </si>
  <si>
    <t>MITRE ATT&amp;CK Mitigation 2</t>
  </si>
  <si>
    <t>TA0001</t>
  </si>
  <si>
    <t>T1078</t>
  </si>
  <si>
    <t>M1027</t>
  </si>
  <si>
    <t xml:space="preserve"> TA0006 </t>
  </si>
  <si>
    <t xml:space="preserve"> T1110</t>
  </si>
  <si>
    <t xml:space="preserve"> M1018</t>
  </si>
  <si>
    <t xml:space="preserve">TA0006 </t>
  </si>
  <si>
    <t>T1003</t>
  </si>
  <si>
    <t>M1041</t>
  </si>
  <si>
    <t>T1110</t>
  </si>
  <si>
    <t>T1115</t>
  </si>
  <si>
    <t>TA0008</t>
  </si>
  <si>
    <t>T1563</t>
  </si>
  <si>
    <t xml:space="preserve"> T1021</t>
  </si>
  <si>
    <t>M1035</t>
  </si>
  <si>
    <t>TA0004</t>
  </si>
  <si>
    <t>T1548</t>
  </si>
  <si>
    <t>M1026</t>
  </si>
  <si>
    <t>TA0040</t>
  </si>
  <si>
    <t>T1496</t>
  </si>
  <si>
    <t>No MITRE ATT&amp;CK Mitigation</t>
  </si>
  <si>
    <t xml:space="preserve">TA0001 </t>
  </si>
  <si>
    <t>T1210</t>
  </si>
  <si>
    <t>TA0005</t>
  </si>
  <si>
    <t>T1222</t>
  </si>
  <si>
    <t xml:space="preserve"> M1022</t>
  </si>
  <si>
    <t>T1070</t>
  </si>
  <si>
    <t>M1022</t>
  </si>
  <si>
    <t>TA0009</t>
  </si>
  <si>
    <t>T1074</t>
  </si>
  <si>
    <t xml:space="preserve"> TA0005</t>
  </si>
  <si>
    <t>T1134</t>
  </si>
  <si>
    <t>M1018</t>
  </si>
  <si>
    <t xml:space="preserve"> M1026</t>
  </si>
  <si>
    <t>T1543</t>
  </si>
  <si>
    <t>TA0007</t>
  </si>
  <si>
    <t xml:space="preserve"> TA0009</t>
  </si>
  <si>
    <t>T1083</t>
  </si>
  <si>
    <t xml:space="preserve"> T1039</t>
  </si>
  <si>
    <t>TA0003</t>
  </si>
  <si>
    <t>T1574</t>
  </si>
  <si>
    <t>T1127</t>
  </si>
  <si>
    <t>M1038</t>
  </si>
  <si>
    <t>TA0002</t>
  </si>
  <si>
    <t xml:space="preserve"> TA0003</t>
  </si>
  <si>
    <t>T1053</t>
  </si>
  <si>
    <t>M1028</t>
  </si>
  <si>
    <t xml:space="preserve"> TA0004</t>
  </si>
  <si>
    <t xml:space="preserve">M1018  </t>
  </si>
  <si>
    <t>T1021</t>
  </si>
  <si>
    <t>T1529</t>
  </si>
  <si>
    <t>T1562</t>
  </si>
  <si>
    <t>T1547</t>
  </si>
  <si>
    <t>T1495</t>
  </si>
  <si>
    <t>M1046</t>
  </si>
  <si>
    <t>T1561</t>
  </si>
  <si>
    <t>M1053</t>
  </si>
  <si>
    <t>T1057</t>
  </si>
  <si>
    <t>T1485</t>
  </si>
  <si>
    <t xml:space="preserve"> T1112</t>
  </si>
  <si>
    <t xml:space="preserve"> M1024</t>
  </si>
  <si>
    <t>TA0006</t>
  </si>
  <si>
    <t xml:space="preserve"> TA0001</t>
  </si>
  <si>
    <t xml:space="preserve"> T1078</t>
  </si>
  <si>
    <t xml:space="preserve"> T1136</t>
  </si>
  <si>
    <t xml:space="preserve">No MITRE ATT&amp;CK mapping </t>
  </si>
  <si>
    <t xml:space="preserve">No MITRE ATT&amp;CK mapping  </t>
  </si>
  <si>
    <t xml:space="preserve"> TA0007</t>
  </si>
  <si>
    <t>T1040</t>
  </si>
  <si>
    <t>T1098</t>
  </si>
  <si>
    <t>T1056</t>
  </si>
  <si>
    <t>M1036</t>
  </si>
  <si>
    <t xml:space="preserve"> T1555</t>
  </si>
  <si>
    <t>T1557</t>
  </si>
  <si>
    <t xml:space="preserve">M1035 </t>
  </si>
  <si>
    <t xml:space="preserve"> T1087</t>
  </si>
  <si>
    <t xml:space="preserve"> M1028</t>
  </si>
  <si>
    <t>T1087</t>
  </si>
  <si>
    <t xml:space="preserve">TA0002  </t>
  </si>
  <si>
    <t>T1559</t>
  </si>
  <si>
    <t>M1042</t>
  </si>
  <si>
    <t>T1112</t>
  </si>
  <si>
    <t xml:space="preserve"> T1012</t>
  </si>
  <si>
    <t>M1024</t>
  </si>
  <si>
    <t>T1039</t>
  </si>
  <si>
    <t>T1565</t>
  </si>
  <si>
    <t>T1199</t>
  </si>
  <si>
    <t>M1052</t>
  </si>
  <si>
    <t>T1558</t>
  </si>
  <si>
    <t xml:space="preserve"> T1552</t>
  </si>
  <si>
    <t>M1037</t>
  </si>
  <si>
    <t>T1550</t>
  </si>
  <si>
    <t xml:space="preserve"> TA0010</t>
  </si>
  <si>
    <t>T1569</t>
  </si>
  <si>
    <t xml:space="preserve"> T1011</t>
  </si>
  <si>
    <t xml:space="preserve"> T1018</t>
  </si>
  <si>
    <t xml:space="preserve"> T1505</t>
  </si>
  <si>
    <t xml:space="preserve"> M1047</t>
  </si>
  <si>
    <t xml:space="preserve"> TA0011</t>
  </si>
  <si>
    <t xml:space="preserve"> T1105</t>
  </si>
  <si>
    <t xml:space="preserve"> M1031</t>
  </si>
  <si>
    <t xml:space="preserve"> T1048</t>
  </si>
  <si>
    <t xml:space="preserve"> TA0008</t>
  </si>
  <si>
    <t xml:space="preserve"> T1563</t>
  </si>
  <si>
    <t xml:space="preserve"> M1021</t>
  </si>
  <si>
    <t xml:space="preserve"> T1070</t>
  </si>
  <si>
    <t xml:space="preserve"> M1041</t>
  </si>
  <si>
    <t xml:space="preserve"> T1090</t>
  </si>
  <si>
    <t xml:space="preserve"> M1037  </t>
  </si>
  <si>
    <t xml:space="preserve"> TA0002</t>
  </si>
  <si>
    <t xml:space="preserve"> T1053</t>
  </si>
  <si>
    <t xml:space="preserve"> T1133</t>
  </si>
  <si>
    <t xml:space="preserve"> M1042</t>
  </si>
  <si>
    <t xml:space="preserve"> T1120</t>
  </si>
  <si>
    <t xml:space="preserve"> M1037</t>
  </si>
  <si>
    <t xml:space="preserve"> T1072</t>
  </si>
  <si>
    <t xml:space="preserve"> T1210</t>
  </si>
  <si>
    <t>T1125</t>
  </si>
  <si>
    <t>T1552</t>
  </si>
  <si>
    <t xml:space="preserve"> T1134</t>
  </si>
  <si>
    <t xml:space="preserve"> T1570</t>
  </si>
  <si>
    <t>T1203</t>
  </si>
  <si>
    <t>M1050</t>
  </si>
  <si>
    <t>T1018</t>
  </si>
  <si>
    <t>T1555</t>
  </si>
  <si>
    <t>TA0011</t>
  </si>
  <si>
    <t>T1071</t>
  </si>
  <si>
    <t>M1031</t>
  </si>
  <si>
    <t>T1498</t>
  </si>
  <si>
    <t>T1499</t>
  </si>
  <si>
    <t>T1055</t>
  </si>
  <si>
    <t>M1040</t>
  </si>
  <si>
    <t>T1195</t>
  </si>
  <si>
    <t>M1016</t>
  </si>
  <si>
    <t>T1016</t>
  </si>
  <si>
    <t>TA0010</t>
  </si>
  <si>
    <t>T1048</t>
  </si>
  <si>
    <t>M1030</t>
  </si>
  <si>
    <t>T1135</t>
  </si>
  <si>
    <t>T1046</t>
  </si>
  <si>
    <t xml:space="preserve"> T1016</t>
  </si>
  <si>
    <t>T1120</t>
  </si>
  <si>
    <t>T1011</t>
  </si>
  <si>
    <t>T1212</t>
  </si>
  <si>
    <t>M1051</t>
  </si>
  <si>
    <t>M1043</t>
  </si>
  <si>
    <t>T1489</t>
  </si>
  <si>
    <t>T1200</t>
  </si>
  <si>
    <t>M1034</t>
  </si>
  <si>
    <t>T1542</t>
  </si>
  <si>
    <t>BitLocker (BL)</t>
  </si>
  <si>
    <t>T1124</t>
  </si>
  <si>
    <t>T1123</t>
  </si>
  <si>
    <t>T1106</t>
  </si>
  <si>
    <t>T1091</t>
  </si>
  <si>
    <t>T1140</t>
  </si>
  <si>
    <t>T1111</t>
  </si>
  <si>
    <t>M1017</t>
  </si>
  <si>
    <t>T1052</t>
  </si>
  <si>
    <t>TA0043</t>
  </si>
  <si>
    <t>T1589</t>
  </si>
  <si>
    <t>M1056</t>
  </si>
  <si>
    <t>T1601</t>
  </si>
  <si>
    <t>M1045</t>
  </si>
  <si>
    <t>T1553</t>
  </si>
  <si>
    <t>T1059</t>
  </si>
  <si>
    <t>T1591</t>
  </si>
  <si>
    <t xml:space="preserve"> T1218</t>
  </si>
  <si>
    <t xml:space="preserve"> M1038</t>
  </si>
  <si>
    <t>T1189</t>
  </si>
  <si>
    <t xml:space="preserve"> T1566</t>
  </si>
  <si>
    <t xml:space="preserve"> M1049</t>
  </si>
  <si>
    <t>M1054</t>
  </si>
  <si>
    <t>M1049</t>
  </si>
  <si>
    <t>T1556</t>
  </si>
  <si>
    <t>T1204</t>
  </si>
  <si>
    <t xml:space="preserve"> T1125</t>
  </si>
  <si>
    <t>T1211</t>
  </si>
  <si>
    <t>M1048</t>
  </si>
  <si>
    <t>T1567</t>
  </si>
  <si>
    <t>M1021</t>
  </si>
  <si>
    <t>T1570</t>
  </si>
  <si>
    <t xml:space="preserve"> T1557</t>
  </si>
  <si>
    <t xml:space="preserve"> T1564</t>
  </si>
  <si>
    <t>T1005</t>
  </si>
  <si>
    <t>T1592</t>
  </si>
  <si>
    <t xml:space="preserve"> TA0006</t>
  </si>
  <si>
    <t xml:space="preserve">TA0008 </t>
  </si>
  <si>
    <t xml:space="preserve">T1021   </t>
  </si>
  <si>
    <t xml:space="preserve">M1018   </t>
  </si>
  <si>
    <t xml:space="preserve"> T1555   </t>
  </si>
  <si>
    <t xml:space="preserve"> M1027   </t>
  </si>
  <si>
    <t>T1027</t>
  </si>
  <si>
    <t>Level 1 (L1)</t>
  </si>
  <si>
    <t>Level 2 (L2)</t>
  </si>
  <si>
    <t>Next Generation Windows Security (NGWS)</t>
  </si>
  <si>
    <t>MITRE Tactics (1 per cell):</t>
  </si>
  <si>
    <t>To filter by Tactic, add the Tactic ID to any cell from B1 through K1. Then use the drop down filter (row 5) to clear the blanks.</t>
  </si>
  <si>
    <t>MITRE Techniques (1 per cell):</t>
  </si>
  <si>
    <t>To filter by Technique, add the Technique ID to any cell from B2 through K2. Then use the drop down filter (row 5) to clear the blanks.</t>
  </si>
  <si>
    <t>MITRE Mitigations (1 per cell):</t>
  </si>
  <si>
    <t>To filter by Mitigation, add the Mitigation ID to any cell from B3 through K3. Then use the drop down filter (row 5) to clear the blanks.</t>
  </si>
  <si>
    <t>All Applicable Rec#</t>
  </si>
  <si>
    <t>Rec #1</t>
  </si>
  <si>
    <t>Rec #2</t>
  </si>
  <si>
    <t>Rec #3</t>
  </si>
  <si>
    <t>Rec #4</t>
  </si>
  <si>
    <t>Rec #5</t>
  </si>
  <si>
    <t>Rec #6</t>
  </si>
  <si>
    <t>Rec #7</t>
  </si>
  <si>
    <t>Rec #8</t>
  </si>
  <si>
    <t>Rec #9</t>
  </si>
  <si>
    <t>Rec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</si>
</sst>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rgb="FF000000"/>
      <name val="Calibri"/>
    </font>
    <font>
      <b/>
      <sz val="9"/>
      <color rgb="FF000000"/>
      <name val="Arial"/>
      <family val="2"/>
    </font>
    <font>
      <sz val="11"/>
      <color rgb="FF000000"/>
      <name val="Arial"/>
      <family val="2"/>
    </font>
    <font>
      <sz val="9"/>
      <color rgb="FF000000"/>
      <name val="Arial"/>
      <family val="2"/>
    </font>
    <font>
      <sz val="10"/>
      <color rgb="FF000000"/>
      <name val="Helvetica"/>
    </font>
    <font>
      <b/>
      <sz val="10"/>
      <color rgb="FF000000"/>
      <name val="Helvetica"/>
    </font>
    <font>
      <sz val="10"/>
      <name val="Helvetica"/>
    </font>
    <font>
      <sz val="10"/>
      <color theme="1"/>
      <name val="Helvetica"/>
    </font>
    <font>
      <b/>
      <sz val="10"/>
      <color theme="1"/>
      <name val="Helvetica"/>
    </font>
    <font>
      <b/>
      <sz val="12"/>
      <color theme="0"/>
      <name val="Arial"/>
      <family val="2"/>
    </font>
    <font>
      <sz val="10"/>
      <color rgb="FF000000"/>
      <name val="Arial"/>
      <family val="2"/>
    </font>
    <font>
      <b/>
      <sz val="10"/>
      <color rgb="FF000000"/>
      <name val="Arial"/>
      <family val="2"/>
    </font>
    <font>
      <sz val="10"/>
      <name val="Arial"/>
      <family val="2"/>
    </font>
    <font>
      <b/>
      <sz val="11"/>
      <color rgb="FF000000"/>
      <name val="Arial"/>
      <family val="2"/>
    </font>
    <font>
      <b/>
      <i/>
      <sz val="10"/>
      <name val="Arial"/>
      <family val="2"/>
    </font>
    <font>
      <sz val="10"/>
      <color rgb="FF000000"/>
      <name val="Calibri"/>
      <family val="2"/>
    </font>
    <font>
      <sz val="10"/>
      <color indexed="8"/>
      <name val="Helvetica"/>
    </font>
    <font>
      <b/>
      <sz val="10"/>
      <name val="Helvetica"/>
    </font>
  </fonts>
  <fills count="3">
    <fill>
      <patternFill patternType="none"/>
    </fill>
    <fill>
      <patternFill patternType="gray125"/>
    </fill>
    <fill>
      <patternFill patternType="solid">
        <fgColor theme="4"/>
        <bgColor theme="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style="thick">
        <color rgb="FF000000"/>
      </bottom>
      <diagonal/>
    </border>
    <border>
      <left style="thin">
        <color rgb="FF000000"/>
      </left>
      <right style="thin">
        <color rgb="FF000000"/>
      </right>
      <top/>
      <bottom style="thick">
        <color rgb="FF000000"/>
      </bottom>
      <diagonal/>
    </border>
    <border>
      <left style="thin">
        <color rgb="FF000000"/>
      </left>
      <right style="thin">
        <color rgb="FF000000"/>
      </right>
      <top style="thin">
        <color rgb="FF000000"/>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bottom style="thin">
        <color rgb="FF000000"/>
      </bottom>
      <diagonal/>
    </border>
    <border>
      <left/>
      <right style="thin">
        <color rgb="FF000000"/>
      </right>
      <top/>
      <bottom style="thick">
        <color rgb="FF000000"/>
      </bottom>
      <diagonal/>
    </border>
    <border>
      <left/>
      <right style="thin">
        <color rgb="FF000000"/>
      </right>
      <top style="thin">
        <color rgb="FF000000"/>
      </top>
      <bottom style="thin">
        <color rgb="FF000000"/>
      </bottom>
      <diagonal/>
    </border>
    <border>
      <left style="thin">
        <color rgb="FF000000"/>
      </left>
      <right/>
      <top/>
      <bottom style="thick">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50">
    <xf numFmtId="0" fontId="0" fillId="0" borderId="0" xfId="0" applyNumberFormat="1" applyFont="1" applyFill="1" applyBorder="1" applyProtection="1"/>
    <xf numFmtId="0" fontId="1" fillId="0" borderId="2" xfId="0" applyNumberFormat="1" applyFont="1" applyFill="1" applyBorder="1" applyAlignment="1" applyProtection="1">
      <alignment horizontal="center" vertical="center"/>
    </xf>
    <xf numFmtId="0" fontId="2" fillId="0" borderId="0" xfId="0" applyNumberFormat="1" applyFont="1" applyFill="1" applyBorder="1" applyProtection="1"/>
    <xf numFmtId="0" fontId="3" fillId="0" borderId="0" xfId="0" applyNumberFormat="1" applyFont="1" applyFill="1" applyBorder="1" applyAlignment="1" applyProtection="1">
      <alignment horizontal="left" vertical="top"/>
    </xf>
    <xf numFmtId="0" fontId="9" fillId="0" borderId="0" xfId="0" applyFont="1" applyFill="1" applyBorder="1" applyAlignment="1">
      <alignment horizontal="left" vertical="center"/>
    </xf>
    <xf numFmtId="0" fontId="10" fillId="0" borderId="0" xfId="0" applyFont="1" applyFill="1" applyBorder="1" applyAlignment="1">
      <alignment horizontal="left" vertical="top" wrapText="1"/>
    </xf>
    <xf numFmtId="0" fontId="2" fillId="0" borderId="0" xfId="0" applyFont="1" applyFill="1" applyBorder="1" applyAlignment="1">
      <alignment vertical="top"/>
    </xf>
    <xf numFmtId="0" fontId="12" fillId="0" borderId="0" xfId="0" applyFont="1" applyFill="1" applyBorder="1" applyAlignment="1">
      <alignment horizontal="left" vertical="top" wrapText="1"/>
    </xf>
    <xf numFmtId="0" fontId="9" fillId="2" borderId="5" xfId="0" applyFont="1" applyFill="1" applyBorder="1" applyAlignment="1">
      <alignment horizontal="left" vertical="center"/>
    </xf>
    <xf numFmtId="0" fontId="2" fillId="0" borderId="0" xfId="0" applyFont="1" applyFill="1" applyBorder="1"/>
    <xf numFmtId="0" fontId="10" fillId="0" borderId="0" xfId="0" applyNumberFormat="1" applyFont="1" applyFill="1" applyBorder="1" applyProtection="1"/>
    <xf numFmtId="0" fontId="11" fillId="0" borderId="3" xfId="0" applyNumberFormat="1" applyFont="1" applyFill="1" applyBorder="1" applyAlignment="1" applyProtection="1">
      <alignment horizontal="center" vertical="center" wrapText="1"/>
      <protection locked="0"/>
    </xf>
    <xf numFmtId="0" fontId="10" fillId="0" borderId="0" xfId="0" applyNumberFormat="1" applyFont="1" applyFill="1" applyBorder="1" applyAlignment="1" applyProtection="1">
      <alignment wrapText="1"/>
      <protection locked="0"/>
    </xf>
    <xf numFmtId="0" fontId="10" fillId="0" borderId="1" xfId="0" applyNumberFormat="1" applyFont="1" applyFill="1" applyBorder="1" applyAlignment="1" applyProtection="1">
      <alignment horizontal="left" vertical="center"/>
      <protection locked="0"/>
    </xf>
    <xf numFmtId="0" fontId="10" fillId="0" borderId="0" xfId="0" applyNumberFormat="1" applyFont="1" applyFill="1" applyBorder="1" applyProtection="1">
      <protection locked="0"/>
    </xf>
    <xf numFmtId="0" fontId="10" fillId="0" borderId="1" xfId="0" applyNumberFormat="1" applyFont="1" applyFill="1" applyBorder="1" applyAlignment="1" applyProtection="1">
      <alignment horizontal="left" vertical="center" wrapText="1"/>
      <protection locked="0"/>
    </xf>
    <xf numFmtId="0" fontId="11" fillId="0" borderId="7" xfId="0" applyNumberFormat="1" applyFont="1" applyFill="1" applyBorder="1" applyAlignment="1" applyProtection="1">
      <alignment horizontal="center" vertical="center" wrapText="1"/>
      <protection locked="0"/>
    </xf>
    <xf numFmtId="0" fontId="10" fillId="0" borderId="8" xfId="0" applyNumberFormat="1" applyFont="1" applyFill="1" applyBorder="1" applyAlignment="1" applyProtection="1">
      <alignment horizontal="left" vertical="center"/>
      <protection locked="0"/>
    </xf>
    <xf numFmtId="0" fontId="11" fillId="0" borderId="9" xfId="0" applyNumberFormat="1" applyFont="1" applyFill="1" applyBorder="1" applyAlignment="1" applyProtection="1">
      <alignment horizontal="center" vertical="center" wrapText="1"/>
      <protection locked="0"/>
    </xf>
    <xf numFmtId="0" fontId="10" fillId="0" borderId="10" xfId="0" applyNumberFormat="1" applyFont="1" applyFill="1" applyBorder="1" applyAlignment="1" applyProtection="1">
      <alignment horizontal="left" vertical="center"/>
      <protection locked="0"/>
    </xf>
    <xf numFmtId="0" fontId="10" fillId="0" borderId="11" xfId="0" applyNumberFormat="1" applyFont="1" applyFill="1" applyBorder="1" applyAlignment="1" applyProtection="1">
      <alignment horizontal="left" vertical="center"/>
      <protection locked="0"/>
    </xf>
    <xf numFmtId="0" fontId="10" fillId="0" borderId="4" xfId="0" applyNumberFormat="1" applyFont="1" applyFill="1" applyBorder="1" applyAlignment="1" applyProtection="1">
      <alignment horizontal="left" vertical="center"/>
      <protection locked="0"/>
    </xf>
    <xf numFmtId="0" fontId="10" fillId="0" borderId="12" xfId="0" applyNumberFormat="1" applyFont="1" applyFill="1" applyBorder="1" applyAlignment="1" applyProtection="1">
      <alignment horizontal="left" vertical="center"/>
      <protection locked="0"/>
    </xf>
    <xf numFmtId="0" fontId="15" fillId="0" borderId="0" xfId="0" applyNumberFormat="1" applyFont="1" applyFill="1" applyBorder="1" applyAlignment="1" applyProtection="1">
      <alignment wrapText="1"/>
      <protection locked="0"/>
    </xf>
    <xf numFmtId="0" fontId="15" fillId="0" borderId="0" xfId="0" applyNumberFormat="1" applyFont="1" applyFill="1" applyBorder="1" applyProtection="1">
      <protection locked="0"/>
    </xf>
    <xf numFmtId="0" fontId="15" fillId="0" borderId="0" xfId="0" applyNumberFormat="1" applyFont="1" applyFill="1" applyBorder="1" applyProtection="1"/>
    <xf numFmtId="0" fontId="15" fillId="0" borderId="1" xfId="0" applyNumberFormat="1" applyFont="1" applyFill="1" applyBorder="1" applyProtection="1">
      <protection locked="0"/>
    </xf>
    <xf numFmtId="0" fontId="10" fillId="0" borderId="0" xfId="0" applyNumberFormat="1" applyFont="1" applyFill="1" applyBorder="1" applyAlignment="1" applyProtection="1">
      <alignment horizontal="left" vertical="center"/>
      <protection locked="0"/>
    </xf>
    <xf numFmtId="0" fontId="10" fillId="0" borderId="1" xfId="0" applyNumberFormat="1" applyFont="1" applyFill="1" applyBorder="1" applyProtection="1">
      <protection locked="0"/>
    </xf>
    <xf numFmtId="0" fontId="15" fillId="0" borderId="1" xfId="0" applyNumberFormat="1" applyFont="1" applyFill="1" applyBorder="1" applyAlignment="1" applyProtection="1">
      <alignment wrapText="1"/>
      <protection locked="0"/>
    </xf>
    <xf numFmtId="0" fontId="10" fillId="0" borderId="0" xfId="0" applyNumberFormat="1" applyFont="1" applyFill="1" applyBorder="1" applyAlignment="1" applyProtection="1">
      <alignment horizontal="left" vertical="center" wrapText="1"/>
      <protection locked="0"/>
    </xf>
    <xf numFmtId="0" fontId="10" fillId="0" borderId="6" xfId="0" applyNumberFormat="1" applyFont="1" applyFill="1" applyBorder="1" applyAlignment="1" applyProtection="1">
      <alignment horizontal="left" vertical="center"/>
      <protection locked="0"/>
    </xf>
    <xf numFmtId="0" fontId="4" fillId="0" borderId="0" xfId="0" applyFont="1" applyFill="1" applyBorder="1" applyAlignment="1">
      <alignment horizontal="left" vertical="center"/>
    </xf>
    <xf numFmtId="0" fontId="10" fillId="0" borderId="0" xfId="0" applyFont="1" applyFill="1" applyBorder="1" applyAlignment="1">
      <alignment horizontal="left" vertical="center" wrapText="1"/>
    </xf>
    <xf numFmtId="0" fontId="10" fillId="0" borderId="0" xfId="0" applyFont="1" applyFill="1" applyBorder="1" applyAlignment="1">
      <alignment horizontal="left" vertical="center"/>
    </xf>
    <xf numFmtId="0" fontId="12" fillId="0" borderId="1" xfId="0" applyNumberFormat="1" applyFont="1" applyFill="1" applyBorder="1" applyAlignment="1" applyProtection="1">
      <alignment horizontal="left" vertical="center" wrapText="1"/>
      <protection locked="0"/>
    </xf>
    <xf numFmtId="0" fontId="10" fillId="0" borderId="4" xfId="0" applyNumberFormat="1" applyFont="1" applyFill="1" applyBorder="1" applyAlignment="1" applyProtection="1">
      <alignment horizontal="left" vertical="center" wrapText="1"/>
      <protection locked="0"/>
    </xf>
    <xf numFmtId="0" fontId="15" fillId="0" borderId="0" xfId="0" applyNumberFormat="1" applyFont="1" applyFill="1" applyBorder="1" applyAlignment="1" applyProtection="1">
      <alignment wrapText="1"/>
    </xf>
    <xf numFmtId="0" fontId="5" fillId="0" borderId="0" xfId="0" applyFont="1" applyFill="1" applyBorder="1" applyAlignment="1"/>
    <xf numFmtId="0" fontId="4" fillId="0" borderId="0" xfId="0" applyFont="1" applyFill="1" applyBorder="1" applyAlignment="1"/>
    <xf numFmtId="0" fontId="16" fillId="0" borderId="0" xfId="0" applyFont="1" applyFill="1" applyBorder="1" applyAlignment="1" applyProtection="1">
      <alignment horizontal="left" vertical="center" wrapText="1"/>
    </xf>
    <xf numFmtId="0" fontId="17" fillId="0" borderId="0" xfId="0" applyFont="1" applyFill="1" applyBorder="1" applyAlignment="1">
      <alignment wrapText="1"/>
    </xf>
    <xf numFmtId="0" fontId="8" fillId="0" borderId="0" xfId="0" applyFont="1" applyFill="1" applyBorder="1" applyAlignment="1">
      <alignment vertical="center"/>
    </xf>
    <xf numFmtId="0" fontId="7" fillId="0" borderId="0" xfId="0" applyFont="1" applyFill="1" applyBorder="1" applyAlignment="1">
      <alignment vertical="center"/>
    </xf>
    <xf numFmtId="0" fontId="7"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4" fillId="0" borderId="0" xfId="0" applyFont="1" applyFill="1" applyBorder="1"/>
    <xf numFmtId="0" fontId="4" fillId="0" borderId="0" xfId="0" applyFont="1" applyFill="1" applyBorder="1" applyAlignment="1">
      <alignment wrapText="1"/>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xf>
  </cellXfs>
  <cellStyles count="1">
    <cellStyle name="Normal" xfId="0" builtinId="0"/>
  </cellStyles>
  <dxfs count="196">
    <dxf>
      <font>
        <b val="0"/>
        <i val="0"/>
        <strike val="0"/>
        <condense val="0"/>
        <extend val="0"/>
        <outline val="0"/>
        <shadow val="0"/>
        <u val="none"/>
        <vertAlign val="baseline"/>
        <sz val="10"/>
        <color auto="1"/>
        <name val="Helvetica"/>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Helvetica"/>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protection locked="0" hidden="0"/>
    </dxf>
    <dxf>
      <font>
        <b/>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auto="1"/>
        </patternFill>
      </fill>
      <alignment horizontal="left" vertical="center" textRotation="0" wrapText="0" indent="0" justifyLastLine="0" shrinkToFit="0" readingOrder="0"/>
      <border diagonalUp="0" diagonalDown="0" outline="0">
        <left/>
        <right style="thin">
          <color rgb="FF000000"/>
        </right>
        <top style="thin">
          <color rgb="FF000000"/>
        </top>
        <bottom style="thin">
          <color rgb="FF000000"/>
        </bottom>
      </border>
      <protection locked="0" hidden="0"/>
    </dxf>
    <dxf>
      <border outline="0">
        <bottom style="thick">
          <color rgb="FF000000"/>
        </bottom>
      </border>
    </dxf>
    <dxf>
      <border outline="0">
        <left style="thin">
          <color rgb="FF000000"/>
        </left>
        <right style="thin">
          <color rgb="FF000000"/>
        </right>
        <bottom style="thin">
          <color rgb="FF000000"/>
        </bottom>
      </border>
    </dxf>
    <dxf>
      <border outline="0">
        <bottom style="thick">
          <color rgb="FF000000"/>
        </bottom>
      </border>
    </dxf>
    <dxf>
      <border outline="0">
        <left style="thin">
          <color rgb="FF000000"/>
        </left>
        <right style="thin">
          <color rgb="FF000000"/>
        </right>
        <bottom style="thin">
          <color rgb="FF000000"/>
        </bottom>
      </border>
    </dxf>
    <dxf>
      <font>
        <b/>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protection locked="0" hidden="0"/>
    </dxf>
    <dxf>
      <border outline="0">
        <bottom style="thick">
          <color rgb="FF000000"/>
        </bottom>
      </border>
    </dxf>
    <dxf>
      <border outline="0">
        <left style="thin">
          <color rgb="FF000000"/>
        </left>
        <right style="thin">
          <color rgb="FF000000"/>
        </right>
        <bottom style="thin">
          <color rgb="FF000000"/>
        </bottom>
      </border>
    </dxf>
    <dxf>
      <font>
        <b/>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protection locked="0" hidden="0"/>
    </dxf>
    <dxf>
      <border outline="0">
        <bottom style="thick">
          <color rgb="FF000000"/>
        </bottom>
      </border>
    </dxf>
    <dxf>
      <border outline="0">
        <left style="thin">
          <color rgb="FF000000"/>
        </left>
        <right style="thin">
          <color rgb="FF000000"/>
        </right>
        <bottom style="thin">
          <color rgb="FF000000"/>
        </bottom>
      </border>
    </dxf>
    <dxf>
      <font>
        <b/>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protection locked="0" hidden="0"/>
    </dxf>
    <dxf>
      <border outline="0">
        <bottom style="thick">
          <color rgb="FF000000"/>
        </bottom>
      </border>
    </dxf>
    <dxf>
      <border outline="0">
        <left style="thin">
          <color rgb="FF000000"/>
        </left>
        <right style="thin">
          <color rgb="FF000000"/>
        </right>
        <bottom style="thin">
          <color rgb="FF000000"/>
        </bottom>
      </border>
    </dxf>
    <dxf>
      <font>
        <b/>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0" hidden="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0" hidden="0"/>
    </dxf>
    <dxf>
      <font>
        <b val="0"/>
        <i val="0"/>
        <strike val="0"/>
        <condense val="0"/>
        <extend val="0"/>
        <outline val="0"/>
        <shadow val="0"/>
        <u val="none"/>
        <vertAlign val="baseline"/>
        <sz val="10"/>
        <color rgb="FF000000"/>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right style="thin">
          <color rgb="FF000000"/>
        </right>
        <top style="thin">
          <color rgb="FF000000"/>
        </top>
        <bottom style="thin">
          <color rgb="FF000000"/>
        </bottom>
        <vertical/>
        <horizontal/>
      </border>
      <protection locked="0" hidden="0"/>
    </dxf>
    <dxf>
      <border outline="0">
        <bottom style="thick">
          <color rgb="FF000000"/>
        </bottom>
      </border>
    </dxf>
    <dxf>
      <border outline="0">
        <left style="thin">
          <color rgb="FF000000"/>
        </left>
        <right style="thin">
          <color rgb="FF000000"/>
        </right>
        <bottom style="thin">
          <color rgb="FF000000"/>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font>
        <b/>
        <i val="0"/>
        <strike val="0"/>
        <condense val="0"/>
        <extend val="0"/>
        <outline val="0"/>
        <shadow val="0"/>
        <u val="none"/>
        <vertAlign val="baseline"/>
        <sz val="12"/>
        <color theme="0"/>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left" vertical="top" textRotation="0" wrapText="1" indent="0" justifyLastLine="0" shrinkToFit="0" readingOrder="0"/>
    </dxf>
    <dxf>
      <border outline="0">
        <bottom style="thick">
          <color rgb="FFA4BED4"/>
        </bottom>
      </border>
    </dxf>
    <dxf>
      <border outline="0">
        <bottom style="thick">
          <color rgb="FFA4BED4"/>
        </bottom>
      </border>
    </dxf>
    <dxf>
      <border outline="0">
        <bottom style="thick">
          <color rgb="FFA4BED4"/>
        </bottom>
      </border>
    </dxf>
    <dxf>
      <border outline="0">
        <bottom style="thick">
          <color rgb="FFA4BED4"/>
        </bottom>
      </border>
    </dxf>
    <dxf>
      <border outline="0">
        <bottom style="thick">
          <color rgb="FFA4BED4"/>
        </bottom>
      </border>
    </dxf>
    <dxf>
      <border outline="0">
        <bottom style="thick">
          <color rgb="FFA4BED4"/>
        </bottom>
      </border>
    </dxf>
    <dxf>
      <border outline="0">
        <bottom style="thick">
          <color rgb="FFA4BED4"/>
        </bottom>
      </border>
    </dxf>
    <dxf>
      <border outline="0">
        <bottom style="thick">
          <color rgb="FFA4BED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0" indent="0" justifyLastLine="0" shrinkToFit="0" readingOrder="0"/>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0" indent="0" justifyLastLine="0" shrinkToFit="0" readingOrder="0"/>
    </dxf>
    <dxf>
      <border outline="0">
        <bottom style="thick">
          <color rgb="FF000000"/>
        </bottom>
      </border>
    </dxf>
    <dxf>
      <font>
        <b/>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center" textRotation="0" wrapText="0" indent="0" justifyLastLine="0" shrinkToFit="0" readingOrder="0"/>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Benchmarks\Windows%2021H1\CIS_Microsoft_Windows_10_Enterprise_Release_21H1_Benchmark_v1.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cense"/>
      <sheetName val="Overview - Glossary"/>
      <sheetName val="Level 1 (L1)"/>
      <sheetName val="Level 2 (L2)"/>
      <sheetName val="BitLocker"/>
      <sheetName val="NextGeneration (NG)"/>
      <sheetName val="Combined"/>
      <sheetName val="MITRE ATT&amp;CK Mappings"/>
      <sheetName val="MITRE ATT&amp;CK Filtering"/>
    </sheetNames>
    <sheetDataSet>
      <sheetData sheetId="0"/>
      <sheetData sheetId="1"/>
      <sheetData sheetId="2"/>
      <sheetData sheetId="3"/>
      <sheetData sheetId="4"/>
      <sheetData sheetId="5"/>
      <sheetData sheetId="6"/>
      <sheetData sheetId="7">
        <row r="2">
          <cell r="D2" t="str">
            <v>Account Policies</v>
          </cell>
        </row>
        <row r="3">
          <cell r="D3" t="str">
            <v>Password Policy</v>
          </cell>
        </row>
        <row r="4">
          <cell r="B4" t="str">
            <v>1.1.1</v>
          </cell>
          <cell r="D4" t="str">
            <v>Ensure 'Enforce password history' is set to '24 or more password(s)'</v>
          </cell>
          <cell r="E4" t="str">
            <v>TA0001</v>
          </cell>
          <cell r="G4" t="str">
            <v>T1078</v>
          </cell>
          <cell r="I4" t="str">
            <v>M1027</v>
          </cell>
        </row>
        <row r="5">
          <cell r="B5" t="str">
            <v>1.1.2</v>
          </cell>
          <cell r="D5" t="str">
            <v>Ensure 'Maximum password age' is set to '60 or fewer days, but not 0'</v>
          </cell>
          <cell r="E5" t="str">
            <v>TA0001</v>
          </cell>
          <cell r="G5" t="str">
            <v>T1078</v>
          </cell>
          <cell r="I5" t="str">
            <v>M1027</v>
          </cell>
        </row>
        <row r="6">
          <cell r="B6" t="str">
            <v>1.1.3</v>
          </cell>
          <cell r="D6" t="str">
            <v>Ensure 'Minimum password age' is set to '1 or more day(s)'</v>
          </cell>
          <cell r="E6" t="str">
            <v>TA0001</v>
          </cell>
          <cell r="G6" t="str">
            <v>T1078</v>
          </cell>
          <cell r="I6" t="str">
            <v>M1027</v>
          </cell>
        </row>
        <row r="7">
          <cell r="B7" t="str">
            <v>1.1.4</v>
          </cell>
          <cell r="D7" t="str">
            <v>Ensure 'Minimum password length' is set to '14 or more character(s)'</v>
          </cell>
          <cell r="E7" t="str">
            <v>TA0001</v>
          </cell>
          <cell r="F7" t="str">
            <v xml:space="preserve"> TA0006 </v>
          </cell>
          <cell r="G7" t="str">
            <v>T1078</v>
          </cell>
          <cell r="H7" t="str">
            <v xml:space="preserve"> T1110</v>
          </cell>
          <cell r="I7" t="str">
            <v>M1027</v>
          </cell>
          <cell r="J7" t="str">
            <v xml:space="preserve"> M1018</v>
          </cell>
        </row>
        <row r="8">
          <cell r="B8" t="str">
            <v>1.1.5</v>
          </cell>
          <cell r="D8" t="str">
            <v>Ensure 'Password must meet complexity requirements' is set to 'Enabled'</v>
          </cell>
          <cell r="E8" t="str">
            <v>TA0001</v>
          </cell>
          <cell r="F8" t="str">
            <v xml:space="preserve"> TA0006 </v>
          </cell>
          <cell r="G8" t="str">
            <v>T1078</v>
          </cell>
          <cell r="H8" t="str">
            <v xml:space="preserve"> T1110</v>
          </cell>
          <cell r="I8" t="str">
            <v>M1027</v>
          </cell>
          <cell r="J8" t="str">
            <v xml:space="preserve"> M1018</v>
          </cell>
        </row>
        <row r="9">
          <cell r="B9" t="str">
            <v>1.1.6</v>
          </cell>
          <cell r="D9" t="str">
            <v>Ensure 'Relax minimum password length limits' is set to 'Enabled'</v>
          </cell>
          <cell r="E9" t="str">
            <v>TA0001</v>
          </cell>
          <cell r="F9" t="str">
            <v xml:space="preserve"> TA0006 </v>
          </cell>
          <cell r="G9" t="str">
            <v>T1078</v>
          </cell>
          <cell r="H9" t="str">
            <v xml:space="preserve"> T1110</v>
          </cell>
          <cell r="I9" t="str">
            <v>M1027</v>
          </cell>
          <cell r="J9" t="str">
            <v xml:space="preserve"> M1018</v>
          </cell>
        </row>
        <row r="10">
          <cell r="B10" t="str">
            <v>1.1.7</v>
          </cell>
          <cell r="D10" t="str">
            <v>Ensure 'Store passwords using reversible encryption' is set to 'Disabled'</v>
          </cell>
          <cell r="E10" t="str">
            <v xml:space="preserve">TA0006 </v>
          </cell>
          <cell r="G10" t="str">
            <v>T1003</v>
          </cell>
          <cell r="I10" t="str">
            <v>M1041</v>
          </cell>
        </row>
        <row r="11">
          <cell r="D11" t="str">
            <v>Account Lockout Policy</v>
          </cell>
        </row>
        <row r="12">
          <cell r="B12" t="str">
            <v>1.2.1</v>
          </cell>
          <cell r="D12" t="str">
            <v>Ensure 'Account lockout duration' is set to '15 or more minute(s)'</v>
          </cell>
          <cell r="E12" t="str">
            <v xml:space="preserve">TA0006 </v>
          </cell>
          <cell r="G12" t="str">
            <v>T1110</v>
          </cell>
          <cell r="I12" t="str">
            <v>M1027</v>
          </cell>
        </row>
        <row r="13">
          <cell r="B13" t="str">
            <v>1.2.2</v>
          </cell>
          <cell r="D13" t="str">
            <v>Ensure 'Account lockout threshold' is set to '10 or fewer invalid logon attempt(s), but not 0'</v>
          </cell>
          <cell r="E13" t="str">
            <v xml:space="preserve">TA0006 </v>
          </cell>
          <cell r="G13" t="str">
            <v>T1110</v>
          </cell>
          <cell r="I13" t="str">
            <v>M1027</v>
          </cell>
        </row>
        <row r="14">
          <cell r="B14" t="str">
            <v>1.2.3</v>
          </cell>
          <cell r="D14" t="str">
            <v>Ensure 'Reset account lockout counter after' is set to '15 or more minute(s)'</v>
          </cell>
          <cell r="E14" t="str">
            <v xml:space="preserve">TA0006 </v>
          </cell>
          <cell r="G14" t="str">
            <v>T1110</v>
          </cell>
          <cell r="I14" t="str">
            <v>M1027</v>
          </cell>
        </row>
        <row r="15">
          <cell r="D15" t="str">
            <v>Local Policies</v>
          </cell>
        </row>
        <row r="16">
          <cell r="D16" t="str">
            <v>Audit Policy</v>
          </cell>
        </row>
        <row r="17">
          <cell r="D17" t="str">
            <v>User Rights Assignment</v>
          </cell>
        </row>
        <row r="18">
          <cell r="B18" t="str">
            <v>2.2.1</v>
          </cell>
          <cell r="D18" t="str">
            <v>Ensure 'Access Credential Manager as a trusted caller' is set to 'No One'</v>
          </cell>
          <cell r="E18" t="str">
            <v xml:space="preserve">TA0006 </v>
          </cell>
          <cell r="G18" t="str">
            <v>T1115</v>
          </cell>
          <cell r="I18" t="str">
            <v>M1027</v>
          </cell>
        </row>
        <row r="19">
          <cell r="B19" t="str">
            <v>2.2.2</v>
          </cell>
          <cell r="D19" t="str">
            <v>Ensure 'Access this computer from the network' is set to 'Administrators, Remote Desktop Users'</v>
          </cell>
          <cell r="E19" t="str">
            <v>TA0008</v>
          </cell>
          <cell r="G19" t="str">
            <v>T1563</v>
          </cell>
          <cell r="H19" t="str">
            <v xml:space="preserve"> T1021</v>
          </cell>
          <cell r="I19" t="str">
            <v>M1035</v>
          </cell>
          <cell r="J19" t="str">
            <v xml:space="preserve"> M1018</v>
          </cell>
        </row>
        <row r="20">
          <cell r="B20" t="str">
            <v>2.2.3</v>
          </cell>
          <cell r="D20" t="str">
            <v>Ensure 'Act as part of the operating system' is set to 'No One'</v>
          </cell>
          <cell r="E20" t="str">
            <v>TA0004</v>
          </cell>
          <cell r="G20" t="str">
            <v>T1548</v>
          </cell>
          <cell r="I20" t="str">
            <v>M1026</v>
          </cell>
        </row>
        <row r="21">
          <cell r="B21" t="str">
            <v>2.2.4</v>
          </cell>
          <cell r="D21" t="str">
            <v>Ensure 'Adjust memory quotas for a process' is set to 'Administrators, LOCAL SERVICE, NETWORK SERVICE'</v>
          </cell>
          <cell r="E21" t="str">
            <v>TA0040</v>
          </cell>
          <cell r="G21" t="str">
            <v>T1496</v>
          </cell>
          <cell r="I21" t="str">
            <v>No MITRE ATT&amp;CK Mitigation</v>
          </cell>
        </row>
        <row r="22">
          <cell r="B22" t="str">
            <v>2.2.5</v>
          </cell>
          <cell r="D22" t="str">
            <v>Ensure 'Allow log on locally' is set to 'Administrators, Users'</v>
          </cell>
          <cell r="E22" t="str">
            <v xml:space="preserve">TA0001 </v>
          </cell>
          <cell r="G22" t="str">
            <v>T1078</v>
          </cell>
          <cell r="I22" t="str">
            <v>M1026</v>
          </cell>
        </row>
        <row r="23">
          <cell r="B23" t="str">
            <v>2.2.6</v>
          </cell>
          <cell r="D23" t="str">
            <v>Ensure 'Allow log on through Remote Desktop Services' is set to 'Administrators, Remote Desktop Users'</v>
          </cell>
          <cell r="E23" t="str">
            <v>TA0008</v>
          </cell>
          <cell r="G23" t="str">
            <v>T1210</v>
          </cell>
          <cell r="I23" t="str">
            <v>M1026</v>
          </cell>
        </row>
        <row r="24">
          <cell r="B24" t="str">
            <v>2.2.7</v>
          </cell>
          <cell r="D24" t="str">
            <v>Ensure 'Back up files and directories' is set to 'Administrators'</v>
          </cell>
          <cell r="E24" t="str">
            <v>TA0005</v>
          </cell>
          <cell r="G24" t="str">
            <v>T1222</v>
          </cell>
          <cell r="I24" t="str">
            <v>M1026</v>
          </cell>
          <cell r="J24" t="str">
            <v xml:space="preserve"> M1022</v>
          </cell>
        </row>
        <row r="25">
          <cell r="B25" t="str">
            <v>2.2.8</v>
          </cell>
          <cell r="D25" t="str">
            <v>Ensure 'Change the system time' is set to 'Administrators, LOCAL SERVICE'</v>
          </cell>
          <cell r="E25" t="str">
            <v>TA0005</v>
          </cell>
          <cell r="G25" t="str">
            <v>T1070</v>
          </cell>
          <cell r="I25" t="str">
            <v>M1022</v>
          </cell>
        </row>
        <row r="26">
          <cell r="B26" t="str">
            <v>2.2.9</v>
          </cell>
          <cell r="D26" t="str">
            <v>Ensure 'Change the time zone' is set to 'Administrators, LOCAL SERVICE, Users'</v>
          </cell>
          <cell r="E26" t="str">
            <v>TA0005</v>
          </cell>
          <cell r="G26" t="str">
            <v>T1070</v>
          </cell>
          <cell r="I26" t="str">
            <v>M1022</v>
          </cell>
        </row>
        <row r="27">
          <cell r="B27" t="str">
            <v>2.2.10</v>
          </cell>
          <cell r="D27" t="str">
            <v>Ensure 'Create a pagefile' is set to 'Administrators'</v>
          </cell>
          <cell r="E27" t="str">
            <v>TA0009</v>
          </cell>
          <cell r="G27" t="str">
            <v>T1074</v>
          </cell>
          <cell r="I27" t="str">
            <v>No MITRE ATT&amp;CK Mitigation</v>
          </cell>
        </row>
        <row r="28">
          <cell r="B28" t="str">
            <v>2.2.11</v>
          </cell>
          <cell r="D28" t="str">
            <v>Ensure 'Create a token object' is set to 'No One'</v>
          </cell>
          <cell r="E28" t="str">
            <v>TA0004</v>
          </cell>
          <cell r="F28" t="str">
            <v xml:space="preserve"> TA0005</v>
          </cell>
          <cell r="G28" t="str">
            <v>T1134</v>
          </cell>
          <cell r="I28" t="str">
            <v>M1018</v>
          </cell>
          <cell r="J28" t="str">
            <v xml:space="preserve"> M1026</v>
          </cell>
        </row>
        <row r="29">
          <cell r="B29" t="str">
            <v>2.2.12</v>
          </cell>
          <cell r="D29" t="str">
            <v>Ensure 'Create global objects' is set to 'Administrators, LOCAL SERVICE, NETWORK SERVICE, SERVICE'</v>
          </cell>
          <cell r="E29" t="str">
            <v>TA0004</v>
          </cell>
          <cell r="F29" t="str">
            <v xml:space="preserve"> TA0005</v>
          </cell>
          <cell r="G29" t="str">
            <v>T1543</v>
          </cell>
          <cell r="I29" t="str">
            <v>M1018</v>
          </cell>
          <cell r="J29" t="str">
            <v xml:space="preserve"> M1026</v>
          </cell>
        </row>
        <row r="30">
          <cell r="B30" t="str">
            <v>2.2.13</v>
          </cell>
          <cell r="D30" t="str">
            <v>Ensure 'Create permanent shared objects' is set to 'No One'</v>
          </cell>
          <cell r="E30" t="str">
            <v>TA0007</v>
          </cell>
          <cell r="F30" t="str">
            <v xml:space="preserve"> TA0009</v>
          </cell>
          <cell r="G30" t="str">
            <v>T1083</v>
          </cell>
          <cell r="H30" t="str">
            <v xml:space="preserve"> T1039</v>
          </cell>
          <cell r="I30" t="str">
            <v>No MITRE ATT&amp;CK Mitigation</v>
          </cell>
        </row>
        <row r="31">
          <cell r="B31" t="str">
            <v>2.2.14</v>
          </cell>
          <cell r="D31" t="str">
            <v>Configure 'Create symbolic links'</v>
          </cell>
          <cell r="E31" t="str">
            <v>TA0003</v>
          </cell>
          <cell r="G31" t="str">
            <v>T1574</v>
          </cell>
          <cell r="I31" t="str">
            <v>M1018</v>
          </cell>
        </row>
        <row r="32">
          <cell r="B32" t="str">
            <v>2.2.15</v>
          </cell>
          <cell r="D32" t="str">
            <v>Ensure 'Debug programs' is set to 'Administrators'</v>
          </cell>
          <cell r="E32" t="str">
            <v>TA0005</v>
          </cell>
          <cell r="G32" t="str">
            <v>T1127</v>
          </cell>
          <cell r="I32" t="str">
            <v>M1038</v>
          </cell>
        </row>
        <row r="33">
          <cell r="B33" t="str">
            <v>2.2.16</v>
          </cell>
          <cell r="D33" t="str">
            <v>Ensure 'Deny access to this computer from the network' to include 'Guests, Local account'</v>
          </cell>
          <cell r="E33" t="str">
            <v>TA0003</v>
          </cell>
          <cell r="G33" t="str">
            <v>T1078</v>
          </cell>
          <cell r="I33" t="str">
            <v>M1026</v>
          </cell>
        </row>
        <row r="34">
          <cell r="B34" t="str">
            <v>2.2.17</v>
          </cell>
          <cell r="D34" t="str">
            <v>Ensure 'Deny log on as a batch job' to include 'Guests'</v>
          </cell>
          <cell r="E34" t="str">
            <v>TA0002</v>
          </cell>
          <cell r="F34" t="str">
            <v xml:space="preserve"> TA0003</v>
          </cell>
          <cell r="G34" t="str">
            <v>T1053</v>
          </cell>
          <cell r="I34" t="str">
            <v>M1028</v>
          </cell>
        </row>
        <row r="35">
          <cell r="B35" t="str">
            <v>2.2.18</v>
          </cell>
          <cell r="D35" t="str">
            <v>Ensure 'Deny log on as a service' to include 'Guests'</v>
          </cell>
          <cell r="E35" t="str">
            <v>TA0003</v>
          </cell>
          <cell r="F35" t="str">
            <v xml:space="preserve"> TA0004</v>
          </cell>
          <cell r="G35" t="str">
            <v>T1543</v>
          </cell>
          <cell r="I35" t="str">
            <v xml:space="preserve">M1018  </v>
          </cell>
        </row>
        <row r="36">
          <cell r="B36" t="str">
            <v>2.2.19</v>
          </cell>
          <cell r="D36" t="str">
            <v>Ensure 'Deny log on locally' to include 'Guests'</v>
          </cell>
          <cell r="E36" t="str">
            <v>TA0001</v>
          </cell>
          <cell r="G36" t="str">
            <v>T1078</v>
          </cell>
          <cell r="I36" t="str">
            <v>M1026</v>
          </cell>
        </row>
        <row r="37">
          <cell r="B37" t="str">
            <v>2.2.20</v>
          </cell>
          <cell r="D37" t="str">
            <v>Ensure 'Deny log on through Remote Desktop Services' to include 'Guests, Local account'</v>
          </cell>
          <cell r="E37" t="str">
            <v>TA0008</v>
          </cell>
          <cell r="G37" t="str">
            <v>T1021</v>
          </cell>
          <cell r="I37" t="str">
            <v>M1018</v>
          </cell>
        </row>
        <row r="38">
          <cell r="B38" t="str">
            <v>2.2.21</v>
          </cell>
          <cell r="D38" t="str">
            <v>Ensure 'Enable computer and user accounts to be trusted for delegation' is set to 'No One'</v>
          </cell>
          <cell r="E38" t="str">
            <v>TA0004</v>
          </cell>
          <cell r="F38" t="str">
            <v xml:space="preserve"> TA0005</v>
          </cell>
          <cell r="G38" t="str">
            <v>T1134</v>
          </cell>
          <cell r="I38" t="str">
            <v xml:space="preserve">M1018  </v>
          </cell>
        </row>
        <row r="39">
          <cell r="B39" t="str">
            <v>2.2.22</v>
          </cell>
          <cell r="D39" t="str">
            <v>Ensure 'Force shutdown from a remote system' is set to 'Administrators'</v>
          </cell>
          <cell r="E39" t="str">
            <v>TA0040</v>
          </cell>
          <cell r="G39" t="str">
            <v>T1529</v>
          </cell>
          <cell r="I39" t="str">
            <v>No MITRE ATT&amp;CK Mitigation</v>
          </cell>
        </row>
        <row r="40">
          <cell r="B40" t="str">
            <v>2.2.23</v>
          </cell>
          <cell r="D40" t="str">
            <v>Ensure 'Generate security audits' is set to 'LOCAL SERVICE, NETWORK SERVICE'</v>
          </cell>
          <cell r="E40" t="str">
            <v>TA0005</v>
          </cell>
          <cell r="G40" t="str">
            <v>T1562</v>
          </cell>
          <cell r="I40" t="str">
            <v xml:space="preserve">M1018  </v>
          </cell>
        </row>
        <row r="41">
          <cell r="B41" t="str">
            <v>2.2.24</v>
          </cell>
          <cell r="D41" t="str">
            <v>Ensure 'Impersonate a client after authentication' is set to 'Administrators, LOCAL SERVICE, NETWORK SERVICE, SERVICE'</v>
          </cell>
          <cell r="E41" t="str">
            <v>TA0004</v>
          </cell>
          <cell r="F41" t="str">
            <v xml:space="preserve"> TA0005</v>
          </cell>
          <cell r="G41" t="str">
            <v>T1134</v>
          </cell>
          <cell r="I41" t="str">
            <v>M1018</v>
          </cell>
          <cell r="J41" t="str">
            <v xml:space="preserve"> M1026</v>
          </cell>
        </row>
        <row r="42">
          <cell r="B42" t="str">
            <v>2.2.25</v>
          </cell>
          <cell r="D42" t="str">
            <v>Ensure 'Increase scheduling priority' is set to 'Administrators, Window Manager\Window Manager Group'</v>
          </cell>
          <cell r="E42" t="str">
            <v>TA0040</v>
          </cell>
          <cell r="G42" t="str">
            <v>T1496</v>
          </cell>
          <cell r="I42" t="str">
            <v>No MITRE ATT&amp;CK Mitigation</v>
          </cell>
        </row>
        <row r="43">
          <cell r="B43" t="str">
            <v>2.2.26</v>
          </cell>
          <cell r="D43" t="str">
            <v>Ensure 'Load and unload device drivers' is set to 'Administrators'</v>
          </cell>
          <cell r="E43" t="str">
            <v>TA0003</v>
          </cell>
          <cell r="G43" t="str">
            <v>T1547</v>
          </cell>
          <cell r="I43" t="str">
            <v>No MITRE ATT&amp;CK Mitigation</v>
          </cell>
        </row>
        <row r="44">
          <cell r="B44" t="str">
            <v>2.2.27</v>
          </cell>
          <cell r="D44" t="str">
            <v>Ensure 'Lock pages in memory' is set to 'No One'</v>
          </cell>
          <cell r="E44" t="str">
            <v>TA0040</v>
          </cell>
          <cell r="G44" t="str">
            <v>T1496</v>
          </cell>
          <cell r="I44" t="str">
            <v>No MITRE ATT&amp;CK Mitigation</v>
          </cell>
        </row>
        <row r="45">
          <cell r="B45" t="str">
            <v>2.2.28</v>
          </cell>
          <cell r="D45" t="str">
            <v>Ensure 'Log on as a batch job' is set to 'Administrators'</v>
          </cell>
          <cell r="E45" t="str">
            <v>TA0002</v>
          </cell>
          <cell r="F45" t="str">
            <v xml:space="preserve"> TA0003</v>
          </cell>
          <cell r="G45" t="str">
            <v>T1053</v>
          </cell>
          <cell r="I45" t="str">
            <v>M1028</v>
          </cell>
        </row>
        <row r="46">
          <cell r="B46" t="str">
            <v>2.2.29</v>
          </cell>
          <cell r="D46" t="str">
            <v>Configure 'Log on as a service'</v>
          </cell>
          <cell r="E46" t="str">
            <v>TA0003</v>
          </cell>
          <cell r="F46" t="str">
            <v xml:space="preserve"> TA0004</v>
          </cell>
          <cell r="G46" t="str">
            <v>T1543</v>
          </cell>
          <cell r="I46" t="str">
            <v xml:space="preserve">M1018  </v>
          </cell>
        </row>
        <row r="47">
          <cell r="B47" t="str">
            <v>2.2.30</v>
          </cell>
          <cell r="D47" t="str">
            <v>Ensure 'Manage auditing and security log' is set to 'Administrators'</v>
          </cell>
          <cell r="E47" t="str">
            <v>TA0005</v>
          </cell>
          <cell r="G47" t="str">
            <v>T1562</v>
          </cell>
          <cell r="I47" t="str">
            <v xml:space="preserve">M1018  </v>
          </cell>
        </row>
        <row r="48">
          <cell r="B48" t="str">
            <v>2.2.31</v>
          </cell>
          <cell r="D48" t="str">
            <v>Ensure 'Modify an object label' is set to 'No One'</v>
          </cell>
          <cell r="E48" t="str">
            <v>TA0004</v>
          </cell>
          <cell r="F48" t="str">
            <v xml:space="preserve"> TA0005</v>
          </cell>
          <cell r="G48" t="str">
            <v>T1548</v>
          </cell>
          <cell r="I48" t="str">
            <v>M1018</v>
          </cell>
          <cell r="J48" t="str">
            <v xml:space="preserve"> M1026</v>
          </cell>
        </row>
        <row r="49">
          <cell r="B49" t="str">
            <v>2.2.32</v>
          </cell>
          <cell r="D49" t="str">
            <v>Ensure 'Modify firmware environment values' is set to 'Administrators'</v>
          </cell>
          <cell r="E49" t="str">
            <v>TA0040</v>
          </cell>
          <cell r="G49" t="str">
            <v>T1495</v>
          </cell>
          <cell r="I49" t="str">
            <v>M1046</v>
          </cell>
        </row>
        <row r="50">
          <cell r="B50" t="str">
            <v>2.2.33</v>
          </cell>
          <cell r="D50" t="str">
            <v>Ensure 'Perform volume maintenance tasks' is set to 'Administrators'</v>
          </cell>
          <cell r="E50" t="str">
            <v>TA0040</v>
          </cell>
          <cell r="G50" t="str">
            <v>T1561</v>
          </cell>
          <cell r="I50" t="str">
            <v>M1053</v>
          </cell>
        </row>
        <row r="51">
          <cell r="B51" t="str">
            <v>2.2.34</v>
          </cell>
          <cell r="D51" t="str">
            <v>Ensure 'Profile single process' is set to 'Administrators'</v>
          </cell>
          <cell r="E51" t="str">
            <v>TA0007</v>
          </cell>
          <cell r="G51" t="str">
            <v>T1057</v>
          </cell>
          <cell r="I51" t="str">
            <v>No MITRE ATT&amp;CK Mitigation</v>
          </cell>
        </row>
        <row r="52">
          <cell r="B52" t="str">
            <v>2.2.35</v>
          </cell>
          <cell r="D52" t="str">
            <v>Ensure 'Profile system performance' is set to 'Administrators, NT SERVICE\WdiServiceHost'</v>
          </cell>
          <cell r="E52" t="str">
            <v>TA0007</v>
          </cell>
          <cell r="G52" t="str">
            <v>T1057</v>
          </cell>
          <cell r="I52" t="str">
            <v>No MITRE ATT&amp;CK Mitigation</v>
          </cell>
        </row>
        <row r="53">
          <cell r="B53" t="str">
            <v>2.2.36</v>
          </cell>
          <cell r="D53" t="str">
            <v>Ensure 'Replace a process level token' is set to 'LOCAL SERVICE, NETWORK SERVICE'</v>
          </cell>
          <cell r="E53" t="str">
            <v>TA0004</v>
          </cell>
          <cell r="F53" t="str">
            <v xml:space="preserve"> TA0005</v>
          </cell>
          <cell r="G53" t="str">
            <v>T1134</v>
          </cell>
          <cell r="I53" t="str">
            <v>M1018</v>
          </cell>
          <cell r="J53" t="str">
            <v xml:space="preserve"> M1026</v>
          </cell>
        </row>
        <row r="54">
          <cell r="B54" t="str">
            <v>2.2.37</v>
          </cell>
          <cell r="D54" t="str">
            <v>Ensure 'Restore files and directories' is set to 'Administrators'</v>
          </cell>
          <cell r="E54" t="str">
            <v>TA0040</v>
          </cell>
          <cell r="G54" t="str">
            <v>T1485</v>
          </cell>
          <cell r="I54" t="str">
            <v>M1053</v>
          </cell>
        </row>
        <row r="55">
          <cell r="B55" t="str">
            <v>2.2.38</v>
          </cell>
          <cell r="D55" t="str">
            <v>Ensure 'Shut down the system' is set to 'Administrators, Users'</v>
          </cell>
          <cell r="E55" t="str">
            <v>TA0040</v>
          </cell>
          <cell r="G55" t="str">
            <v>T1529</v>
          </cell>
          <cell r="I55" t="str">
            <v>No MITRE ATT&amp;CK Mitigation</v>
          </cell>
        </row>
        <row r="56">
          <cell r="B56" t="str">
            <v>2.2.39</v>
          </cell>
          <cell r="D56" t="str">
            <v>Ensure 'Take ownership of files or other objects' is set to 'Administrators'</v>
          </cell>
          <cell r="E56" t="str">
            <v>TA0005</v>
          </cell>
          <cell r="G56" t="str">
            <v>T1222</v>
          </cell>
          <cell r="H56" t="str">
            <v xml:space="preserve"> T1112</v>
          </cell>
          <cell r="I56" t="str">
            <v>M1022</v>
          </cell>
          <cell r="J56" t="str">
            <v xml:space="preserve"> M1024</v>
          </cell>
        </row>
        <row r="57">
          <cell r="D57" t="str">
            <v>Security Options</v>
          </cell>
        </row>
        <row r="58">
          <cell r="D58" t="str">
            <v>Accounts</v>
          </cell>
        </row>
        <row r="59">
          <cell r="B59" t="str">
            <v>2.3.1.1</v>
          </cell>
          <cell r="D59" t="str">
            <v>Ensure 'Accounts: Administrator account status' is set to 'Disabled'</v>
          </cell>
          <cell r="E59" t="str">
            <v>TA0006</v>
          </cell>
          <cell r="F59" t="str">
            <v xml:space="preserve"> TA0001</v>
          </cell>
          <cell r="G59" t="str">
            <v>T1110</v>
          </cell>
          <cell r="H59" t="str">
            <v xml:space="preserve"> T1078</v>
          </cell>
          <cell r="I59" t="str">
            <v>M1018</v>
          </cell>
          <cell r="J59" t="str">
            <v xml:space="preserve"> M1026</v>
          </cell>
        </row>
        <row r="60">
          <cell r="B60" t="str">
            <v>2.3.1.2</v>
          </cell>
          <cell r="D60" t="str">
            <v>Ensure 'Accounts: Block Microsoft accounts' is set to 'Users can't add or log on with Microsoft accounts'</v>
          </cell>
          <cell r="E60" t="str">
            <v>TA0001</v>
          </cell>
          <cell r="F60" t="str">
            <v xml:space="preserve"> TA0003</v>
          </cell>
          <cell r="G60" t="str">
            <v>T1078</v>
          </cell>
          <cell r="H60" t="str">
            <v xml:space="preserve"> T1136</v>
          </cell>
          <cell r="I60" t="str">
            <v>M1026</v>
          </cell>
        </row>
        <row r="61">
          <cell r="B61" t="str">
            <v>2.3.1.3</v>
          </cell>
          <cell r="D61" t="str">
            <v>Ensure 'Accounts: Guest account status' is set to 'Disabled'</v>
          </cell>
          <cell r="E61" t="str">
            <v>TA0006</v>
          </cell>
          <cell r="F61" t="str">
            <v xml:space="preserve"> TA0001</v>
          </cell>
          <cell r="G61" t="str">
            <v>T1110</v>
          </cell>
          <cell r="H61" t="str">
            <v xml:space="preserve"> T1078</v>
          </cell>
          <cell r="I61" t="str">
            <v>M1018</v>
          </cell>
          <cell r="J61" t="str">
            <v xml:space="preserve"> M1026</v>
          </cell>
        </row>
        <row r="62">
          <cell r="B62" t="str">
            <v>2.3.1.4</v>
          </cell>
          <cell r="D62" t="str">
            <v>Ensure 'Accounts: Limit local account use of blank passwords to console logon only' is set to 'Enabled'</v>
          </cell>
          <cell r="E62" t="str">
            <v>TA0008</v>
          </cell>
          <cell r="G62" t="str">
            <v>T1021</v>
          </cell>
          <cell r="I62" t="str">
            <v>M1018</v>
          </cell>
        </row>
        <row r="63">
          <cell r="B63" t="str">
            <v>2.3.1.5</v>
          </cell>
          <cell r="D63" t="str">
            <v>Configure 'Accounts: Rename administrator account'</v>
          </cell>
          <cell r="E63" t="str">
            <v>TA0006</v>
          </cell>
          <cell r="F63" t="str">
            <v xml:space="preserve"> TA0001</v>
          </cell>
          <cell r="G63" t="str">
            <v>T1110</v>
          </cell>
          <cell r="H63" t="str">
            <v xml:space="preserve"> T1078</v>
          </cell>
          <cell r="I63" t="str">
            <v>M1018</v>
          </cell>
          <cell r="J63" t="str">
            <v xml:space="preserve"> M1026</v>
          </cell>
        </row>
        <row r="64">
          <cell r="B64" t="str">
            <v>2.3.1.6</v>
          </cell>
          <cell r="D64" t="str">
            <v>Configure 'Accounts: Rename guest account'</v>
          </cell>
          <cell r="E64" t="str">
            <v>TA0006</v>
          </cell>
          <cell r="F64" t="str">
            <v xml:space="preserve"> TA0001</v>
          </cell>
          <cell r="G64" t="str">
            <v>T1110</v>
          </cell>
          <cell r="H64" t="str">
            <v xml:space="preserve"> T1078</v>
          </cell>
          <cell r="I64" t="str">
            <v>M1018</v>
          </cell>
          <cell r="J64" t="str">
            <v xml:space="preserve"> M1026</v>
          </cell>
        </row>
        <row r="65">
          <cell r="D65" t="str">
            <v>Audit</v>
          </cell>
        </row>
        <row r="66">
          <cell r="B66" t="str">
            <v>2.3.2.1</v>
          </cell>
          <cell r="D66" t="str">
            <v>Ensure 'Audit: Force audit policy subcategory settings (Windows Vista or later) to override audit policy category settings' is set to 'Enabled'</v>
          </cell>
          <cell r="E66" t="str">
            <v>TA0005</v>
          </cell>
          <cell r="G66" t="str">
            <v>T1562</v>
          </cell>
          <cell r="I66" t="str">
            <v>M1022</v>
          </cell>
        </row>
        <row r="67">
          <cell r="B67" t="str">
            <v>2.3.2.2</v>
          </cell>
          <cell r="D67" t="str">
            <v>Ensure 'Audit: Shut down system immediately if unable to log security audits' is set to 'Disabled'</v>
          </cell>
          <cell r="E67" t="str">
            <v>TA0005</v>
          </cell>
          <cell r="G67" t="str">
            <v>T1562</v>
          </cell>
          <cell r="I67" t="str">
            <v>M1022</v>
          </cell>
        </row>
        <row r="68">
          <cell r="D68" t="str">
            <v>DCOM</v>
          </cell>
        </row>
        <row r="69">
          <cell r="D69" t="str">
            <v>Devices</v>
          </cell>
        </row>
        <row r="70">
          <cell r="B70" t="str">
            <v>2.3.4.1</v>
          </cell>
          <cell r="D70" t="str">
            <v>Ensure 'Devices: Allowed to format and eject removable media' is set to 'Administrators and Interactive Users'</v>
          </cell>
          <cell r="E70" t="str">
            <v xml:space="preserve">No MITRE ATT&amp;CK mapping </v>
          </cell>
          <cell r="G70" t="str">
            <v xml:space="preserve">No MITRE ATT&amp;CK mapping  </v>
          </cell>
          <cell r="I70" t="str">
            <v xml:space="preserve">No MITRE ATT&amp;CK mapping  </v>
          </cell>
        </row>
        <row r="71">
          <cell r="B71" t="str">
            <v>2.3.4.2</v>
          </cell>
          <cell r="D71" t="str">
            <v>Ensure 'Devices: Prevent users from installing printer drivers' is set to 'Enabled'</v>
          </cell>
          <cell r="E71" t="str">
            <v>TA0003</v>
          </cell>
          <cell r="G71" t="str">
            <v>T1574</v>
          </cell>
          <cell r="I71" t="str">
            <v>M1038</v>
          </cell>
        </row>
        <row r="72">
          <cell r="D72" t="str">
            <v>Domain controller</v>
          </cell>
        </row>
        <row r="73">
          <cell r="D73" t="str">
            <v>Domain member</v>
          </cell>
        </row>
        <row r="74">
          <cell r="B74" t="str">
            <v>2.3.6.1</v>
          </cell>
          <cell r="D74" t="str">
            <v>Ensure 'Domain member: Digitally encrypt or sign secure channel data (always)' is set to 'Enabled'</v>
          </cell>
          <cell r="E74" t="str">
            <v>TA0006</v>
          </cell>
          <cell r="F74" t="str">
            <v xml:space="preserve"> TA0007</v>
          </cell>
          <cell r="G74" t="str">
            <v>T1040</v>
          </cell>
          <cell r="I74" t="str">
            <v>M1041</v>
          </cell>
        </row>
        <row r="75">
          <cell r="B75" t="str">
            <v>2.3.6.2</v>
          </cell>
          <cell r="D75" t="str">
            <v>Ensure 'Domain member: Digitally encrypt secure channel data (when possible)' is set to 'Enabled'</v>
          </cell>
          <cell r="E75" t="str">
            <v>TA0006</v>
          </cell>
          <cell r="F75" t="str">
            <v xml:space="preserve"> TA0007</v>
          </cell>
          <cell r="G75" t="str">
            <v>T1040</v>
          </cell>
          <cell r="I75" t="str">
            <v>M1041</v>
          </cell>
        </row>
        <row r="76">
          <cell r="B76" t="str">
            <v>2.3.6.3</v>
          </cell>
          <cell r="D76" t="str">
            <v>Ensure 'Domain member: Digitally sign secure channel data (when possible)' is set to 'Enabled'</v>
          </cell>
          <cell r="E76" t="str">
            <v>TA0006</v>
          </cell>
          <cell r="F76" t="str">
            <v xml:space="preserve"> TA0007</v>
          </cell>
          <cell r="G76" t="str">
            <v>T1040</v>
          </cell>
          <cell r="I76" t="str">
            <v>M1041</v>
          </cell>
        </row>
        <row r="77">
          <cell r="B77" t="str">
            <v>2.3.6.4</v>
          </cell>
          <cell r="D77" t="str">
            <v>Ensure 'Domain member: Disable machine account password changes' is set to 'Disabled'</v>
          </cell>
          <cell r="E77" t="str">
            <v>TA0003</v>
          </cell>
          <cell r="G77" t="str">
            <v>T1098</v>
          </cell>
          <cell r="I77" t="str">
            <v>M1028</v>
          </cell>
        </row>
        <row r="78">
          <cell r="B78" t="str">
            <v>2.3.6.5</v>
          </cell>
          <cell r="D78" t="str">
            <v>Ensure 'Domain member: Maximum machine account password age' is set to '30 or fewer days, but not 0'</v>
          </cell>
          <cell r="E78" t="str">
            <v>TA0003</v>
          </cell>
          <cell r="G78" t="str">
            <v>T1098</v>
          </cell>
          <cell r="I78" t="str">
            <v>M1028</v>
          </cell>
        </row>
        <row r="79">
          <cell r="B79" t="str">
            <v>2.3.6.6</v>
          </cell>
          <cell r="D79" t="str">
            <v>Ensure 'Domain member: Require strong (Windows 2000 or later) session key' is set to 'Enabled'</v>
          </cell>
          <cell r="E79" t="str">
            <v>TA0006</v>
          </cell>
          <cell r="F79" t="str">
            <v xml:space="preserve"> TA0007</v>
          </cell>
          <cell r="G79" t="str">
            <v>T1040</v>
          </cell>
          <cell r="I79" t="str">
            <v>M1041</v>
          </cell>
        </row>
        <row r="80">
          <cell r="D80" t="str">
            <v>Interactive logon</v>
          </cell>
        </row>
        <row r="81">
          <cell r="B81" t="str">
            <v>2.3.7.1</v>
          </cell>
          <cell r="D81" t="str">
            <v>Ensure 'Interactive logon: Do not require CTRL+ALT+DEL' is set to 'Disabled'</v>
          </cell>
          <cell r="E81" t="str">
            <v>TA0006</v>
          </cell>
          <cell r="G81" t="str">
            <v>T1056</v>
          </cell>
          <cell r="I81" t="str">
            <v>No MITRE ATT&amp;CK Mitigation</v>
          </cell>
        </row>
        <row r="82">
          <cell r="B82" t="str">
            <v>2.3.7.2</v>
          </cell>
          <cell r="D82" t="str">
            <v>Ensure 'Interactive logon: Don't display last signed-in' is set to 'Enabled'</v>
          </cell>
          <cell r="E82" t="str">
            <v>TA0001</v>
          </cell>
          <cell r="G82" t="str">
            <v>T1078</v>
          </cell>
          <cell r="I82" t="str">
            <v>M1026</v>
          </cell>
        </row>
        <row r="83">
          <cell r="B83" t="str">
            <v>2.3.7.3</v>
          </cell>
          <cell r="D83" t="str">
            <v>Ensure 'Interactive logon: Machine account lockout threshold' is set to '10 or fewer invalid logon attempts, but not 0'</v>
          </cell>
          <cell r="E83" t="str">
            <v>TA0006</v>
          </cell>
          <cell r="G83" t="str">
            <v>T1110</v>
          </cell>
          <cell r="I83" t="str">
            <v>M1036</v>
          </cell>
        </row>
        <row r="84">
          <cell r="B84" t="str">
            <v>2.3.7.4</v>
          </cell>
          <cell r="D84" t="str">
            <v>Ensure 'Interactive logon: Machine inactivity limit' is set to '900 or fewer second(s), but not 0'</v>
          </cell>
          <cell r="E84" t="str">
            <v xml:space="preserve">No MITRE ATT&amp;CK mapping  </v>
          </cell>
          <cell r="G84" t="str">
            <v xml:space="preserve">No MITRE ATT&amp;CK mapping  </v>
          </cell>
          <cell r="I84" t="str">
            <v xml:space="preserve">No MITRE ATT&amp;CK mapping  </v>
          </cell>
        </row>
        <row r="85">
          <cell r="B85" t="str">
            <v>2.3.7.5</v>
          </cell>
          <cell r="D85" t="str">
            <v>Configure 'Interactive logon: Message text for users attempting to log on'</v>
          </cell>
          <cell r="E85" t="str">
            <v xml:space="preserve">No MITRE ATT&amp;CK mapping  </v>
          </cell>
          <cell r="G85" t="str">
            <v xml:space="preserve">No MITRE ATT&amp;CK mapping  </v>
          </cell>
          <cell r="I85" t="str">
            <v xml:space="preserve">No MITRE ATT&amp;CK mapping  </v>
          </cell>
        </row>
        <row r="86">
          <cell r="B86" t="str">
            <v>2.3.7.6</v>
          </cell>
          <cell r="D86" t="str">
            <v>Configure 'Interactive logon: Message title for users attempting to log on'</v>
          </cell>
          <cell r="E86" t="str">
            <v xml:space="preserve">No MITRE ATT&amp;CK mapping  </v>
          </cell>
          <cell r="G86" t="str">
            <v xml:space="preserve">No MITRE ATT&amp;CK mapping  </v>
          </cell>
          <cell r="I86" t="str">
            <v xml:space="preserve">No MITRE ATT&amp;CK mapping  </v>
          </cell>
        </row>
        <row r="87">
          <cell r="B87" t="str">
            <v>2.3.7.7</v>
          </cell>
          <cell r="D87" t="str">
            <v>Ensure 'Interactive logon: Number of previous logons to cache (in case domain controller is not available)' is set to '4 or fewer logon(s)'</v>
          </cell>
          <cell r="E87" t="str">
            <v>TA0006</v>
          </cell>
          <cell r="G87" t="str">
            <v>T1003</v>
          </cell>
          <cell r="H87" t="str">
            <v xml:space="preserve"> T1555</v>
          </cell>
          <cell r="I87" t="str">
            <v>M1027</v>
          </cell>
        </row>
        <row r="88">
          <cell r="B88" t="str">
            <v>2.3.7.8</v>
          </cell>
          <cell r="D88" t="str">
            <v>Ensure 'Interactive logon: Prompt user to change password before expiration' is set to 'between 5 and 14 days'</v>
          </cell>
          <cell r="E88" t="str">
            <v xml:space="preserve">No MITRE ATT&amp;CK mapping  </v>
          </cell>
          <cell r="G88" t="str">
            <v xml:space="preserve">No MITRE ATT&amp;CK mapping  </v>
          </cell>
          <cell r="I88" t="str">
            <v xml:space="preserve">No MITRE ATT&amp;CK mapping  </v>
          </cell>
        </row>
        <row r="89">
          <cell r="B89" t="str">
            <v>2.3.7.9</v>
          </cell>
          <cell r="D89" t="str">
            <v>Ensure 'Interactive logon: Smart card removal behavior' is set to 'Lock Workstation' or higher</v>
          </cell>
          <cell r="E89" t="str">
            <v xml:space="preserve">No MITRE ATT&amp;CK mapping  </v>
          </cell>
          <cell r="G89" t="str">
            <v xml:space="preserve">No MITRE ATT&amp;CK mapping  </v>
          </cell>
          <cell r="I89" t="str">
            <v xml:space="preserve">No MITRE ATT&amp;CK mapping  </v>
          </cell>
        </row>
        <row r="90">
          <cell r="D90" t="str">
            <v>Microsoft network client</v>
          </cell>
        </row>
        <row r="91">
          <cell r="B91" t="str">
            <v>2.3.8.1</v>
          </cell>
          <cell r="D91" t="str">
            <v>Ensure 'Microsoft network client: Digitally sign communications (always)' is set to 'Enabled'</v>
          </cell>
          <cell r="E91" t="str">
            <v>TA0008</v>
          </cell>
          <cell r="G91" t="str">
            <v>T1563</v>
          </cell>
          <cell r="I91" t="str">
            <v>M1018</v>
          </cell>
        </row>
        <row r="92">
          <cell r="B92" t="str">
            <v>2.3.8.2</v>
          </cell>
          <cell r="D92" t="str">
            <v>Ensure 'Microsoft network client: Digitally sign communications (if server agrees)' is set to 'Enabled'</v>
          </cell>
          <cell r="E92" t="str">
            <v>TA0008</v>
          </cell>
          <cell r="G92" t="str">
            <v>T1563</v>
          </cell>
          <cell r="I92" t="str">
            <v>M1018</v>
          </cell>
        </row>
        <row r="93">
          <cell r="B93" t="str">
            <v>2.3.8.3</v>
          </cell>
          <cell r="D93" t="str">
            <v>Ensure 'Microsoft network client: Send unencrypted password to third-party SMB servers' is set to 'Disabled'</v>
          </cell>
          <cell r="E93" t="str">
            <v>TA0008</v>
          </cell>
          <cell r="G93" t="str">
            <v>T1563</v>
          </cell>
          <cell r="I93" t="str">
            <v>M1018</v>
          </cell>
        </row>
        <row r="94">
          <cell r="D94" t="str">
            <v>Microsoft network server</v>
          </cell>
        </row>
        <row r="95">
          <cell r="B95" t="str">
            <v>2.3.9.1</v>
          </cell>
          <cell r="D95" t="str">
            <v>Ensure 'Microsoft network server: Amount of idle time required before suspending session' is set to '15 or fewer minute(s)'</v>
          </cell>
          <cell r="E95" t="str">
            <v xml:space="preserve">No MITRE ATT&amp;CK mapping  </v>
          </cell>
          <cell r="G95" t="str">
            <v xml:space="preserve">No MITRE ATT&amp;CK mapping  </v>
          </cell>
          <cell r="I95" t="str">
            <v xml:space="preserve">No MITRE ATT&amp;CK mapping  </v>
          </cell>
        </row>
        <row r="96">
          <cell r="B96" t="str">
            <v>2.3.9.2</v>
          </cell>
          <cell r="D96" t="str">
            <v>Ensure 'Microsoft network server: Digitally sign communications (always)' is set to 'Enabled'</v>
          </cell>
          <cell r="E96" t="str">
            <v>TA0008</v>
          </cell>
          <cell r="G96" t="str">
            <v>T1563</v>
          </cell>
          <cell r="I96" t="str">
            <v>M1018</v>
          </cell>
        </row>
        <row r="97">
          <cell r="B97" t="str">
            <v>2.3.9.3</v>
          </cell>
          <cell r="D97" t="str">
            <v>Ensure 'Microsoft network server: Digitally sign communications (if client agrees)' is set to 'Enabled'</v>
          </cell>
          <cell r="E97" t="str">
            <v>TA0008</v>
          </cell>
          <cell r="G97" t="str">
            <v>T1563</v>
          </cell>
          <cell r="I97" t="str">
            <v>M1018</v>
          </cell>
        </row>
        <row r="98">
          <cell r="B98" t="str">
            <v>2.3.9.4</v>
          </cell>
          <cell r="D98" t="str">
            <v>Ensure 'Microsoft network server: Disconnect clients when logon hours expire' is set to 'Enabled'</v>
          </cell>
          <cell r="E98" t="str">
            <v xml:space="preserve">No MITRE ATT&amp;CK mapping  </v>
          </cell>
          <cell r="G98" t="str">
            <v xml:space="preserve">No MITRE ATT&amp;CK mapping  </v>
          </cell>
          <cell r="I98" t="str">
            <v xml:space="preserve">No MITRE ATT&amp;CK mapping  </v>
          </cell>
        </row>
        <row r="99">
          <cell r="B99" t="str">
            <v>2.3.9.5</v>
          </cell>
          <cell r="D99" t="str">
            <v>Ensure 'Microsoft network server: Server SPN target name validation level' is set to 'Accept if provided by client' or higher</v>
          </cell>
          <cell r="E99" t="str">
            <v>TA0009</v>
          </cell>
          <cell r="G99" t="str">
            <v>T1557</v>
          </cell>
          <cell r="I99" t="str">
            <v xml:space="preserve">M1035 </v>
          </cell>
        </row>
        <row r="100">
          <cell r="D100" t="str">
            <v>Network access</v>
          </cell>
        </row>
        <row r="101">
          <cell r="B101" t="str">
            <v>2.3.10.1</v>
          </cell>
          <cell r="D101" t="str">
            <v>Ensure 'Network access: Allow anonymous SID/Name translation' is set to 'Disabled'</v>
          </cell>
          <cell r="E101" t="str">
            <v>TA0006</v>
          </cell>
          <cell r="G101" t="str">
            <v>T1110</v>
          </cell>
          <cell r="I101" t="str">
            <v>M1036</v>
          </cell>
        </row>
        <row r="102">
          <cell r="B102" t="str">
            <v>2.3.10.2</v>
          </cell>
          <cell r="D102" t="str">
            <v>Ensure 'Network access: Do not allow anonymous enumeration of SAM accounts' is set to 'Enabled'</v>
          </cell>
          <cell r="E102" t="str">
            <v>TA0006</v>
          </cell>
          <cell r="F102" t="str">
            <v xml:space="preserve"> TA0007</v>
          </cell>
          <cell r="G102" t="str">
            <v>T1110</v>
          </cell>
          <cell r="H102" t="str">
            <v xml:space="preserve"> T1087</v>
          </cell>
          <cell r="I102" t="str">
            <v>M1036</v>
          </cell>
          <cell r="J102" t="str">
            <v xml:space="preserve"> M1028</v>
          </cell>
        </row>
        <row r="103">
          <cell r="B103" t="str">
            <v>2.3.10.3</v>
          </cell>
          <cell r="D103" t="str">
            <v>Ensure 'Network access: Do not allow anonymous enumeration of SAM accounts and shares' is set to 'Enabled'</v>
          </cell>
          <cell r="E103" t="str">
            <v>TA0007</v>
          </cell>
          <cell r="G103" t="str">
            <v>T1087</v>
          </cell>
          <cell r="I103" t="str">
            <v>M1028</v>
          </cell>
        </row>
        <row r="104">
          <cell r="B104" t="str">
            <v>2.3.10.4</v>
          </cell>
          <cell r="D104" t="str">
            <v>Ensure 'Network access: Do not allow storage of passwords and credentials for network authentication' is set to 'Enabled'</v>
          </cell>
          <cell r="E104" t="str">
            <v>TA0006</v>
          </cell>
          <cell r="G104" t="str">
            <v>T1003</v>
          </cell>
          <cell r="H104" t="str">
            <v xml:space="preserve"> T1555</v>
          </cell>
          <cell r="I104" t="str">
            <v>M1027</v>
          </cell>
        </row>
        <row r="105">
          <cell r="B105" t="str">
            <v>2.3.10.5</v>
          </cell>
          <cell r="D105" t="str">
            <v>Ensure 'Network access: Let Everyone permissions apply to anonymous users' is set to 'Disabled'</v>
          </cell>
          <cell r="E105" t="str">
            <v>TA0007</v>
          </cell>
          <cell r="G105" t="str">
            <v>T1083</v>
          </cell>
          <cell r="H105" t="str">
            <v xml:space="preserve"> T1087</v>
          </cell>
          <cell r="I105" t="str">
            <v>M1028</v>
          </cell>
        </row>
        <row r="106">
          <cell r="B106" t="str">
            <v>2.3.10.6</v>
          </cell>
          <cell r="D106" t="str">
            <v>Ensure 'Network access: Named Pipes that can be accessed anonymously' is set to 'None'</v>
          </cell>
          <cell r="E106" t="str">
            <v xml:space="preserve">TA0002  </v>
          </cell>
          <cell r="G106" t="str">
            <v>T1559</v>
          </cell>
          <cell r="I106" t="str">
            <v>M1042</v>
          </cell>
        </row>
        <row r="107">
          <cell r="B107" t="str">
            <v>2.3.10.7</v>
          </cell>
          <cell r="D107" t="str">
            <v>Ensure 'Network access: Remotely accessible registry paths'</v>
          </cell>
          <cell r="E107" t="str">
            <v>TA0005</v>
          </cell>
          <cell r="F107" t="str">
            <v xml:space="preserve"> TA0007</v>
          </cell>
          <cell r="G107" t="str">
            <v>T1112</v>
          </cell>
          <cell r="H107" t="str">
            <v xml:space="preserve"> T1012</v>
          </cell>
          <cell r="I107" t="str">
            <v>M1024</v>
          </cell>
        </row>
        <row r="108">
          <cell r="B108" t="str">
            <v>2.3.10.8</v>
          </cell>
          <cell r="D108" t="str">
            <v>Ensure 'Network access: Remotely accessible registry paths and sub-paths'</v>
          </cell>
          <cell r="E108" t="str">
            <v>TA0005</v>
          </cell>
          <cell r="F108" t="str">
            <v xml:space="preserve"> TA0007</v>
          </cell>
          <cell r="G108" t="str">
            <v>T1112</v>
          </cell>
          <cell r="H108" t="str">
            <v xml:space="preserve"> T1012</v>
          </cell>
          <cell r="I108" t="str">
            <v>M1024</v>
          </cell>
        </row>
        <row r="109">
          <cell r="B109" t="str">
            <v>2.3.10.9</v>
          </cell>
          <cell r="D109" t="str">
            <v>Ensure 'Network access: Restrict anonymous access to Named Pipes and Shares' is set to 'Enabled'</v>
          </cell>
          <cell r="E109" t="str">
            <v>TA0007</v>
          </cell>
          <cell r="G109" t="str">
            <v>T1083</v>
          </cell>
          <cell r="I109" t="str">
            <v>No MITRE ATT&amp;CK Mitigation</v>
          </cell>
        </row>
        <row r="110">
          <cell r="B110" t="str">
            <v>2.3.10.10</v>
          </cell>
          <cell r="D110" t="str">
            <v>Ensure 'Network access: Restrict clients allowed to make remote calls to SAM' is set to 'Administrators: Remote Access: Allow'</v>
          </cell>
          <cell r="E110" t="str">
            <v>TA0006</v>
          </cell>
          <cell r="F110" t="str">
            <v xml:space="preserve"> TA0007</v>
          </cell>
          <cell r="G110" t="str">
            <v>T1110</v>
          </cell>
          <cell r="H110" t="str">
            <v xml:space="preserve"> T1087</v>
          </cell>
          <cell r="I110" t="str">
            <v>M1036</v>
          </cell>
          <cell r="J110" t="str">
            <v xml:space="preserve"> M1028</v>
          </cell>
        </row>
        <row r="111">
          <cell r="B111" t="str">
            <v>2.3.10.11</v>
          </cell>
          <cell r="D111" t="str">
            <v>Ensure 'Network access: Shares that can be accessed anonymously' is set to 'None'</v>
          </cell>
          <cell r="E111" t="str">
            <v>TA0009</v>
          </cell>
          <cell r="G111" t="str">
            <v>T1039</v>
          </cell>
          <cell r="I111" t="str">
            <v>No MITRE ATT&amp;CK Mitigation</v>
          </cell>
        </row>
        <row r="112">
          <cell r="B112" t="str">
            <v>2.3.10.12</v>
          </cell>
          <cell r="D112" t="str">
            <v>Ensure 'Network access: Sharing and security model for local accounts' is set to 'Classic - local users authenticate as themselves'</v>
          </cell>
          <cell r="E112" t="str">
            <v>TA0040</v>
          </cell>
          <cell r="G112" t="str">
            <v>T1485</v>
          </cell>
          <cell r="I112" t="str">
            <v>M1053</v>
          </cell>
        </row>
        <row r="113">
          <cell r="D113" t="str">
            <v>Network security</v>
          </cell>
        </row>
        <row r="114">
          <cell r="B114" t="str">
            <v>2.3.11.1</v>
          </cell>
          <cell r="D114" t="str">
            <v>Ensure 'Network security: Allow Local System to use computer identity for NTLM' is set to 'Enabled'</v>
          </cell>
          <cell r="E114" t="str">
            <v>TA0009</v>
          </cell>
          <cell r="G114" t="str">
            <v>T1557</v>
          </cell>
          <cell r="I114" t="str">
            <v>M1035</v>
          </cell>
        </row>
        <row r="115">
          <cell r="B115" t="str">
            <v>2.3.11.2</v>
          </cell>
          <cell r="D115" t="str">
            <v>Ensure 'Network security: Allow LocalSystem NULL session fallback' is set to 'Disabled'</v>
          </cell>
          <cell r="E115" t="str">
            <v>TA0040</v>
          </cell>
          <cell r="G115" t="str">
            <v>T1565</v>
          </cell>
          <cell r="I115" t="str">
            <v>M1041</v>
          </cell>
        </row>
        <row r="116">
          <cell r="B116" t="str">
            <v>2.3.11.3</v>
          </cell>
          <cell r="D116" t="str">
            <v>Ensure 'Network Security: Allow PKU2U authentication requests to this computer to use online identities' is set to 'Disabled'</v>
          </cell>
          <cell r="E116" t="str">
            <v>TA0001</v>
          </cell>
          <cell r="G116" t="str">
            <v>T1199</v>
          </cell>
          <cell r="I116" t="str">
            <v>M1052</v>
          </cell>
        </row>
        <row r="117">
          <cell r="B117" t="str">
            <v>2.3.11.4</v>
          </cell>
          <cell r="D117" t="str">
            <v>Ensure 'Network security: Configure encryption types allowed for Kerberos' is set to 'AES128_HMAC_SHA1, AES256_HMAC_SHA1, Future encryption types'</v>
          </cell>
          <cell r="E117" t="str">
            <v>TA0006</v>
          </cell>
          <cell r="G117" t="str">
            <v>T1558</v>
          </cell>
          <cell r="I117" t="str">
            <v>M1041</v>
          </cell>
        </row>
        <row r="118">
          <cell r="B118" t="str">
            <v>2.3.11.5</v>
          </cell>
          <cell r="D118" t="str">
            <v>Ensure 'Network security: Do not store LAN Manager hash value on next password change' is set to 'Enabled'</v>
          </cell>
          <cell r="E118" t="str">
            <v>TA0006</v>
          </cell>
          <cell r="G118" t="str">
            <v>T1003</v>
          </cell>
          <cell r="H118" t="str">
            <v xml:space="preserve"> T1552</v>
          </cell>
          <cell r="I118" t="str">
            <v>M1041</v>
          </cell>
        </row>
        <row r="119">
          <cell r="B119" t="str">
            <v>2.3.11.6</v>
          </cell>
          <cell r="D119" t="str">
            <v>Ensure 'Network security: Force logoff when logon hours expire' is set to 'Enabled'</v>
          </cell>
          <cell r="E119" t="str">
            <v xml:space="preserve">No MITRE ATT&amp;CK mapping  </v>
          </cell>
          <cell r="G119" t="str">
            <v xml:space="preserve">No MITRE ATT&amp;CK mapping  </v>
          </cell>
          <cell r="I119" t="str">
            <v xml:space="preserve">No MITRE ATT&amp;CK mapping  </v>
          </cell>
        </row>
        <row r="120">
          <cell r="B120" t="str">
            <v>2.3.11.7</v>
          </cell>
          <cell r="D120" t="str">
            <v>Ensure 'Network security: LAN Manager authentication level' is set to 'Send NTLMv2 response only. Refuse LM &amp; NTLM'</v>
          </cell>
          <cell r="E120" t="str">
            <v>TA0006</v>
          </cell>
          <cell r="G120" t="str">
            <v>T1040</v>
          </cell>
          <cell r="I120" t="str">
            <v>M1041</v>
          </cell>
        </row>
        <row r="121">
          <cell r="B121" t="str">
            <v>2.3.11.8</v>
          </cell>
          <cell r="D121" t="str">
            <v>Ensure 'Network security: LDAP client signing requirements' is set to 'Negotiate signing' or higher</v>
          </cell>
          <cell r="E121" t="str">
            <v>TA0006</v>
          </cell>
          <cell r="G121" t="str">
            <v>T1557</v>
          </cell>
          <cell r="I121" t="str">
            <v>M1037</v>
          </cell>
        </row>
        <row r="122">
          <cell r="B122" t="str">
            <v>2.3.11.9</v>
          </cell>
          <cell r="D122" t="str">
            <v>Ensure 'Network security: Minimum session security for NTLM SSP based (including secure RPC) clients' is set to 'Require NTLMv2 session security, Require 128-bit encryption'</v>
          </cell>
          <cell r="E122" t="str">
            <v>TA0006</v>
          </cell>
          <cell r="G122" t="str">
            <v>T1557</v>
          </cell>
          <cell r="I122" t="str">
            <v>M1035</v>
          </cell>
        </row>
        <row r="123">
          <cell r="B123" t="str">
            <v>2.3.11.10</v>
          </cell>
          <cell r="D123" t="str">
            <v>Ensure 'Network security: Minimum session security for NTLM SSP based (including secure RPC) servers' is set to 'Require NTLMv2 session security, Require 128-bit encryption'</v>
          </cell>
          <cell r="E123" t="str">
            <v>TA0006</v>
          </cell>
          <cell r="G123" t="str">
            <v>T1557</v>
          </cell>
          <cell r="I123" t="str">
            <v>M1035</v>
          </cell>
        </row>
        <row r="124">
          <cell r="D124" t="str">
            <v>Recovery console</v>
          </cell>
        </row>
        <row r="125">
          <cell r="D125" t="str">
            <v>Shutdown</v>
          </cell>
        </row>
        <row r="126">
          <cell r="D126" t="str">
            <v>System cryptography</v>
          </cell>
        </row>
        <row r="127">
          <cell r="B127" t="str">
            <v>2.3.14.1</v>
          </cell>
          <cell r="D127" t="str">
            <v>Ensure 'System cryptography: Force strong key protection for user keys stored on the computer' is set to 'User is prompted when the key is first used' or higher</v>
          </cell>
          <cell r="E127" t="str">
            <v>TA0008</v>
          </cell>
          <cell r="G127" t="str">
            <v>T1550</v>
          </cell>
          <cell r="I127" t="str">
            <v>M1026</v>
          </cell>
        </row>
        <row r="128">
          <cell r="D128" t="str">
            <v>System objects</v>
          </cell>
        </row>
        <row r="129">
          <cell r="B129" t="str">
            <v>2.3.15.1</v>
          </cell>
          <cell r="D129" t="str">
            <v>Ensure 'System objects: Require case insensitivity for non-Windows subsystems' is set to 'Enabled'</v>
          </cell>
          <cell r="E129" t="str">
            <v>TA0040</v>
          </cell>
          <cell r="G129" t="str">
            <v>T1565</v>
          </cell>
          <cell r="I129" t="str">
            <v>M1022</v>
          </cell>
        </row>
        <row r="130">
          <cell r="B130" t="str">
            <v>2.3.15.2</v>
          </cell>
          <cell r="D130" t="str">
            <v>Ensure 'System objects: Strengthen default permissions of internal system objects (e.g. Symbolic Links)' is set to 'Enabled'</v>
          </cell>
          <cell r="E130" t="str">
            <v>TA0005</v>
          </cell>
          <cell r="G130" t="str">
            <v>T1222</v>
          </cell>
          <cell r="I130" t="str">
            <v>M1022</v>
          </cell>
        </row>
        <row r="131">
          <cell r="D131" t="str">
            <v>System settings</v>
          </cell>
        </row>
        <row r="132">
          <cell r="D132" t="str">
            <v>User Account Control</v>
          </cell>
        </row>
        <row r="133">
          <cell r="B133" t="str">
            <v>2.3.17.1</v>
          </cell>
          <cell r="D133" t="str">
            <v>Ensure 'User Account Control: Admin Approval Mode for the Built-in Administrator account' is set to 'Enabled'</v>
          </cell>
          <cell r="E133" t="str">
            <v>TA0004</v>
          </cell>
          <cell r="F133" t="str">
            <v xml:space="preserve"> TA0005</v>
          </cell>
          <cell r="G133" t="str">
            <v>T1548</v>
          </cell>
          <cell r="I133" t="str">
            <v>M1052</v>
          </cell>
        </row>
        <row r="134">
          <cell r="B134" t="str">
            <v>2.3.17.2</v>
          </cell>
          <cell r="D134" t="str">
            <v>Ensure 'User Account Control: Behavior of the elevation prompt for administrators in Admin Approval Mode' is set to 'Prompt for consent on the secure desktop'</v>
          </cell>
          <cell r="E134" t="str">
            <v>TA0004</v>
          </cell>
          <cell r="F134" t="str">
            <v xml:space="preserve"> TA0005</v>
          </cell>
          <cell r="G134" t="str">
            <v>T1548</v>
          </cell>
          <cell r="I134" t="str">
            <v>M1052</v>
          </cell>
        </row>
        <row r="135">
          <cell r="B135" t="str">
            <v>2.3.17.3</v>
          </cell>
          <cell r="D135" t="str">
            <v>Ensure 'User Account Control: Behavior of the elevation prompt for standard users' is set to 'Automatically deny elevation requests'</v>
          </cell>
          <cell r="E135" t="str">
            <v>TA0004</v>
          </cell>
          <cell r="F135" t="str">
            <v xml:space="preserve"> TA0005</v>
          </cell>
          <cell r="G135" t="str">
            <v>T1548</v>
          </cell>
          <cell r="I135" t="str">
            <v>M1052</v>
          </cell>
        </row>
        <row r="136">
          <cell r="B136" t="str">
            <v>2.3.17.4</v>
          </cell>
          <cell r="D136" t="str">
            <v>Ensure 'User Account Control: Detect application installations and prompt for elevation' is set to 'Enabled'</v>
          </cell>
          <cell r="E136" t="str">
            <v>TA0004</v>
          </cell>
          <cell r="F136" t="str">
            <v xml:space="preserve"> TA0005</v>
          </cell>
          <cell r="G136" t="str">
            <v>T1548</v>
          </cell>
          <cell r="I136" t="str">
            <v>M1052</v>
          </cell>
        </row>
        <row r="137">
          <cell r="B137" t="str">
            <v>2.3.17.5</v>
          </cell>
          <cell r="D137" t="str">
            <v>Ensure 'User Account Control: Only elevate UIAccess applications that are installed in secure locations' is set to 'Enabled'</v>
          </cell>
          <cell r="E137" t="str">
            <v>TA0004</v>
          </cell>
          <cell r="F137" t="str">
            <v xml:space="preserve"> TA0005</v>
          </cell>
          <cell r="G137" t="str">
            <v>T1548</v>
          </cell>
          <cell r="I137" t="str">
            <v>M1052</v>
          </cell>
        </row>
        <row r="138">
          <cell r="B138" t="str">
            <v>2.3.17.6</v>
          </cell>
          <cell r="D138" t="str">
            <v>Ensure 'User Account Control: Run all administrators in Admin Approval Mode' is set to 'Enabled'</v>
          </cell>
          <cell r="E138" t="str">
            <v>TA0004</v>
          </cell>
          <cell r="G138" t="str">
            <v>T1548</v>
          </cell>
          <cell r="I138" t="str">
            <v>M1052</v>
          </cell>
        </row>
        <row r="139">
          <cell r="B139" t="str">
            <v>2.3.17.7</v>
          </cell>
          <cell r="D139" t="str">
            <v>Ensure 'User Account Control: Switch to the secure desktop when prompting for elevation' is set to 'Enabled'</v>
          </cell>
          <cell r="E139" t="str">
            <v>TA0004</v>
          </cell>
          <cell r="G139" t="str">
            <v>T1548</v>
          </cell>
          <cell r="I139" t="str">
            <v>M1038</v>
          </cell>
        </row>
        <row r="140">
          <cell r="B140" t="str">
            <v>2.3.17.8</v>
          </cell>
          <cell r="D140" t="str">
            <v>Ensure 'User Account Control: Virtualize file and registry write failures to per-user locations' is set to 'Enabled'</v>
          </cell>
          <cell r="E140" t="str">
            <v>TA0004</v>
          </cell>
          <cell r="G140" t="str">
            <v>T1548</v>
          </cell>
          <cell r="I140" t="str">
            <v>M1038</v>
          </cell>
        </row>
        <row r="141">
          <cell r="D141" t="str">
            <v>Event Log</v>
          </cell>
        </row>
        <row r="142">
          <cell r="D142" t="str">
            <v>Restricted Groups</v>
          </cell>
        </row>
        <row r="143">
          <cell r="D143" t="str">
            <v>System Services</v>
          </cell>
        </row>
        <row r="144">
          <cell r="B144" t="str">
            <v>5.1</v>
          </cell>
          <cell r="D144" t="str">
            <v>Ensure 'Bluetooth Audio Gateway Service (BTAGService)' is set to 'Disabled'</v>
          </cell>
          <cell r="E144" t="str">
            <v>TA0002</v>
          </cell>
          <cell r="F144" t="str">
            <v xml:space="preserve"> TA0010</v>
          </cell>
          <cell r="G144" t="str">
            <v>T1569</v>
          </cell>
          <cell r="H144" t="str">
            <v xml:space="preserve"> T1011</v>
          </cell>
          <cell r="I144" t="str">
            <v>M1028</v>
          </cell>
          <cell r="J144" t="str">
            <v xml:space="preserve"> M1022</v>
          </cell>
        </row>
        <row r="145">
          <cell r="B145" t="str">
            <v>5.2</v>
          </cell>
          <cell r="D145" t="str">
            <v>Ensure 'Bluetooth Support Service (bthserv)' is set to 'Disabled'</v>
          </cell>
          <cell r="E145" t="str">
            <v>TA0002</v>
          </cell>
          <cell r="F145" t="str">
            <v xml:space="preserve"> TA0010</v>
          </cell>
          <cell r="G145" t="str">
            <v>T1569</v>
          </cell>
          <cell r="H145" t="str">
            <v xml:space="preserve"> T1011</v>
          </cell>
          <cell r="I145" t="str">
            <v>M1022</v>
          </cell>
          <cell r="J145" t="str">
            <v xml:space="preserve"> M1028</v>
          </cell>
        </row>
        <row r="146">
          <cell r="B146" t="str">
            <v>5.3</v>
          </cell>
          <cell r="D146" t="str">
            <v>Ensure 'Computer Browser (Browser)' is set to 'Disabled' or 'Not Installed'</v>
          </cell>
          <cell r="E146" t="str">
            <v>TA0002</v>
          </cell>
          <cell r="G146" t="str">
            <v>T1569</v>
          </cell>
          <cell r="H146" t="str">
            <v xml:space="preserve"> T1018</v>
          </cell>
          <cell r="I146" t="str">
            <v>M1022</v>
          </cell>
        </row>
        <row r="147">
          <cell r="B147" t="str">
            <v>5.4</v>
          </cell>
          <cell r="D147" t="str">
            <v>Ensure 'Downloaded Maps Manager (MapsBroker)' is set to 'Disabled'</v>
          </cell>
          <cell r="E147" t="str">
            <v>TA0002</v>
          </cell>
          <cell r="G147" t="str">
            <v>T1569</v>
          </cell>
          <cell r="I147" t="str">
            <v>M1022</v>
          </cell>
        </row>
        <row r="148">
          <cell r="B148" t="str">
            <v>5.5</v>
          </cell>
          <cell r="D148" t="str">
            <v>Ensure 'Geolocation Service (lfsvc)' is set to 'Disabled'</v>
          </cell>
          <cell r="E148" t="str">
            <v>TA0002</v>
          </cell>
          <cell r="G148" t="str">
            <v>T1569</v>
          </cell>
          <cell r="I148" t="str">
            <v>M1022</v>
          </cell>
        </row>
        <row r="149">
          <cell r="B149" t="str">
            <v>5.6</v>
          </cell>
          <cell r="D149" t="str">
            <v>Ensure 'IIS Admin Service (IISADMIN)' is set to 'Disabled' or 'Not Installed'</v>
          </cell>
          <cell r="E149" t="str">
            <v>TA0002</v>
          </cell>
          <cell r="F149" t="str">
            <v xml:space="preserve"> TA0003</v>
          </cell>
          <cell r="G149" t="str">
            <v>T1569</v>
          </cell>
          <cell r="H149" t="str">
            <v xml:space="preserve"> T1505</v>
          </cell>
          <cell r="I149" t="str">
            <v>M1022</v>
          </cell>
          <cell r="J149" t="str">
            <v xml:space="preserve"> M1047</v>
          </cell>
        </row>
        <row r="150">
          <cell r="B150" t="str">
            <v>5.7</v>
          </cell>
          <cell r="D150" t="str">
            <v>Ensure 'Infrared monitor service (irmon)' is set to 'Disabled' or 'Not Installed'</v>
          </cell>
          <cell r="E150" t="str">
            <v>TA0002</v>
          </cell>
          <cell r="F150" t="str">
            <v xml:space="preserve"> TA0010</v>
          </cell>
          <cell r="G150" t="str">
            <v>T1569</v>
          </cell>
          <cell r="H150" t="str">
            <v xml:space="preserve"> T1011</v>
          </cell>
          <cell r="I150" t="str">
            <v>M1022</v>
          </cell>
          <cell r="J150" t="str">
            <v xml:space="preserve"> M1028</v>
          </cell>
        </row>
        <row r="151">
          <cell r="B151" t="str">
            <v>5.8</v>
          </cell>
          <cell r="D151" t="str">
            <v>Ensure 'Internet Connection Sharing (ICS) (SharedAccess)' is set to 'Disabled'</v>
          </cell>
          <cell r="E151" t="str">
            <v>TA0002</v>
          </cell>
          <cell r="F151" t="str">
            <v xml:space="preserve"> TA0010</v>
          </cell>
          <cell r="G151" t="str">
            <v>T1569</v>
          </cell>
          <cell r="H151" t="str">
            <v xml:space="preserve"> T1011</v>
          </cell>
          <cell r="I151" t="str">
            <v>M1022</v>
          </cell>
          <cell r="J151" t="str">
            <v xml:space="preserve"> M1028</v>
          </cell>
        </row>
        <row r="152">
          <cell r="B152" t="str">
            <v>5.9</v>
          </cell>
          <cell r="D152" t="str">
            <v>Ensure 'Link-Layer Topology Discovery Mapper (lltdsvc)' is set to 'Disabled'</v>
          </cell>
          <cell r="E152" t="str">
            <v>TA0002</v>
          </cell>
          <cell r="G152" t="str">
            <v>T1569</v>
          </cell>
          <cell r="H152" t="str">
            <v xml:space="preserve"> T1018</v>
          </cell>
          <cell r="I152" t="str">
            <v>M1022</v>
          </cell>
        </row>
        <row r="153">
          <cell r="B153" t="str">
            <v>5.10</v>
          </cell>
          <cell r="D153" t="str">
            <v>Ensure 'LxssManager (LxssManager)' is set to 'Disabled' or 'Not Installed'</v>
          </cell>
          <cell r="E153" t="str">
            <v>TA0002</v>
          </cell>
          <cell r="G153" t="str">
            <v>T1569</v>
          </cell>
          <cell r="I153" t="str">
            <v>M1022</v>
          </cell>
        </row>
        <row r="154">
          <cell r="B154" t="str">
            <v>5.11</v>
          </cell>
          <cell r="D154" t="str">
            <v>Ensure 'Microsoft FTP Service (FTPSVC)' is set to 'Disabled' or 'Not Installed'</v>
          </cell>
          <cell r="E154" t="str">
            <v>TA0002</v>
          </cell>
          <cell r="F154" t="str">
            <v xml:space="preserve"> TA0011</v>
          </cell>
          <cell r="G154" t="str">
            <v>T1569</v>
          </cell>
          <cell r="H154" t="str">
            <v xml:space="preserve"> T1105</v>
          </cell>
          <cell r="I154" t="str">
            <v>M1022</v>
          </cell>
          <cell r="J154" t="str">
            <v xml:space="preserve"> M1031</v>
          </cell>
        </row>
        <row r="155">
          <cell r="B155" t="str">
            <v>5.12</v>
          </cell>
          <cell r="D155" t="str">
            <v>Ensure 'Microsoft iSCSI Initiator Service (MSiSCSI)' is set to 'Disabled'</v>
          </cell>
          <cell r="E155" t="str">
            <v>TA0002</v>
          </cell>
          <cell r="F155" t="str">
            <v xml:space="preserve"> TA0010</v>
          </cell>
          <cell r="G155" t="str">
            <v>T1569</v>
          </cell>
          <cell r="H155" t="str">
            <v xml:space="preserve"> T1048</v>
          </cell>
          <cell r="I155" t="str">
            <v>M1022</v>
          </cell>
          <cell r="J155" t="str">
            <v xml:space="preserve"> M1031</v>
          </cell>
        </row>
        <row r="156">
          <cell r="B156" t="str">
            <v>5.13</v>
          </cell>
          <cell r="D156" t="str">
            <v>Ensure 'OpenSSH SSH Server (sshd)' is set to 'Disabled' or 'Not Installed'</v>
          </cell>
          <cell r="E156" t="str">
            <v>TA0002</v>
          </cell>
          <cell r="F156" t="str">
            <v xml:space="preserve"> TA0008</v>
          </cell>
          <cell r="G156" t="str">
            <v>T1569</v>
          </cell>
          <cell r="H156" t="str">
            <v xml:space="preserve"> T1563</v>
          </cell>
          <cell r="I156" t="str">
            <v>M1022</v>
          </cell>
        </row>
        <row r="157">
          <cell r="B157" t="str">
            <v>5.14</v>
          </cell>
          <cell r="D157" t="str">
            <v>Ensure 'Peer Name Resolution Protocol (PNRPsvc)' is set to 'Disabled'</v>
          </cell>
          <cell r="E157" t="str">
            <v>TA0002</v>
          </cell>
          <cell r="F157" t="str">
            <v xml:space="preserve"> TA0011</v>
          </cell>
          <cell r="G157" t="str">
            <v>T1569</v>
          </cell>
          <cell r="I157" t="str">
            <v>M1022</v>
          </cell>
          <cell r="J157" t="str">
            <v xml:space="preserve"> M1021</v>
          </cell>
        </row>
        <row r="158">
          <cell r="B158" t="str">
            <v>5.15</v>
          </cell>
          <cell r="D158" t="str">
            <v>Ensure 'Peer Networking Grouping (p2psvc)' is set to 'Disabled'</v>
          </cell>
          <cell r="E158" t="str">
            <v>TA0002</v>
          </cell>
          <cell r="G158" t="str">
            <v>T1569</v>
          </cell>
          <cell r="I158" t="str">
            <v>M1022</v>
          </cell>
        </row>
        <row r="159">
          <cell r="B159" t="str">
            <v>5.16</v>
          </cell>
          <cell r="D159" t="str">
            <v>Ensure 'Peer Networking Identity Manager (p2pimsvc)' is set to 'Disabled'</v>
          </cell>
          <cell r="E159" t="str">
            <v>TA0002</v>
          </cell>
          <cell r="G159" t="str">
            <v>T1569</v>
          </cell>
          <cell r="I159" t="str">
            <v>M1022</v>
          </cell>
        </row>
        <row r="160">
          <cell r="B160" t="str">
            <v>5.17</v>
          </cell>
          <cell r="D160" t="str">
            <v>Ensure 'PNRP Machine Name Publication Service (PNRPAutoReg)' is set to 'Disabled'</v>
          </cell>
          <cell r="E160" t="str">
            <v>TA0002</v>
          </cell>
          <cell r="G160" t="str">
            <v>T1569</v>
          </cell>
          <cell r="I160" t="str">
            <v>M1022</v>
          </cell>
        </row>
        <row r="161">
          <cell r="B161" t="str">
            <v>5.18</v>
          </cell>
          <cell r="D161" t="str">
            <v>Ensure 'Problem Reports and Solutions Control Panel Support (wercplsupport)' is set to 'Disabled'</v>
          </cell>
          <cell r="E161" t="str">
            <v>TA0002</v>
          </cell>
          <cell r="F161" t="str">
            <v xml:space="preserve"> TA0005</v>
          </cell>
          <cell r="G161" t="str">
            <v>T1569</v>
          </cell>
          <cell r="H161" t="str">
            <v xml:space="preserve"> T1070</v>
          </cell>
          <cell r="I161" t="str">
            <v>M1022</v>
          </cell>
          <cell r="J161" t="str">
            <v xml:space="preserve"> M1041</v>
          </cell>
        </row>
        <row r="162">
          <cell r="B162" t="str">
            <v>5.19</v>
          </cell>
          <cell r="D162" t="str">
            <v>Ensure 'Remote Access Auto Connection Manager (RasAuto)' is set to 'Disabled'</v>
          </cell>
          <cell r="E162" t="str">
            <v>TA0002</v>
          </cell>
          <cell r="G162" t="str">
            <v>T1569</v>
          </cell>
          <cell r="I162" t="str">
            <v>M1022</v>
          </cell>
        </row>
        <row r="163">
          <cell r="B163" t="str">
            <v>5.20</v>
          </cell>
          <cell r="D163" t="str">
            <v>Ensure 'Remote Desktop Configuration (SessionEnv)' is set to 'Disabled'</v>
          </cell>
          <cell r="E163" t="str">
            <v>TA0002</v>
          </cell>
          <cell r="F163" t="str">
            <v xml:space="preserve"> TA0008</v>
          </cell>
          <cell r="G163" t="str">
            <v>T1569</v>
          </cell>
          <cell r="H163" t="str">
            <v xml:space="preserve"> T1563</v>
          </cell>
          <cell r="I163" t="str">
            <v>M1022</v>
          </cell>
          <cell r="J163" t="str">
            <v xml:space="preserve"> M1026</v>
          </cell>
        </row>
        <row r="164">
          <cell r="B164" t="str">
            <v>5.21</v>
          </cell>
          <cell r="D164" t="str">
            <v>Ensure 'Remote Desktop Services (TermService)' is set to 'Disabled'</v>
          </cell>
          <cell r="E164" t="str">
            <v>TA0002</v>
          </cell>
          <cell r="F164" t="str">
            <v xml:space="preserve"> TA0008</v>
          </cell>
          <cell r="G164" t="str">
            <v>T1569</v>
          </cell>
          <cell r="H164" t="str">
            <v xml:space="preserve"> T1021</v>
          </cell>
          <cell r="I164" t="str">
            <v>M1022</v>
          </cell>
          <cell r="J164" t="str">
            <v xml:space="preserve"> M1018</v>
          </cell>
        </row>
        <row r="165">
          <cell r="B165" t="str">
            <v>5.22</v>
          </cell>
          <cell r="D165" t="str">
            <v>Ensure 'Remote Desktop Services UserMode Port Redirector (UmRdpService)' is set to 'Disabled'</v>
          </cell>
          <cell r="E165" t="str">
            <v>TA0002</v>
          </cell>
          <cell r="F165" t="str">
            <v xml:space="preserve"> TA0011</v>
          </cell>
          <cell r="G165" t="str">
            <v>T1569</v>
          </cell>
          <cell r="H165" t="str">
            <v xml:space="preserve"> T1090</v>
          </cell>
          <cell r="I165" t="str">
            <v>M1022</v>
          </cell>
          <cell r="J165" t="str">
            <v xml:space="preserve"> M1037  </v>
          </cell>
        </row>
        <row r="166">
          <cell r="B166" t="str">
            <v>5.23</v>
          </cell>
          <cell r="D166" t="str">
            <v>Ensure 'Remote Procedure Call (RPC) Locator (RpcLocator)' is set to 'Disabled'</v>
          </cell>
          <cell r="E166" t="str">
            <v>TA0002</v>
          </cell>
          <cell r="F166" t="str">
            <v xml:space="preserve"> TA0002</v>
          </cell>
          <cell r="G166" t="str">
            <v>T1569</v>
          </cell>
          <cell r="H166" t="str">
            <v xml:space="preserve"> T1053</v>
          </cell>
          <cell r="I166" t="str">
            <v>M1022</v>
          </cell>
          <cell r="J166" t="str">
            <v xml:space="preserve"> M1028</v>
          </cell>
        </row>
        <row r="167">
          <cell r="B167" t="str">
            <v>5.24</v>
          </cell>
          <cell r="D167" t="str">
            <v>Ensure 'Remote Registry (RemoteRegistry)' is set to 'Disabled'</v>
          </cell>
          <cell r="E167" t="str">
            <v>TA0002</v>
          </cell>
          <cell r="F167" t="str">
            <v xml:space="preserve"> TA0005</v>
          </cell>
          <cell r="G167" t="str">
            <v>T1569</v>
          </cell>
          <cell r="H167" t="str">
            <v xml:space="preserve"> T1112</v>
          </cell>
          <cell r="I167" t="str">
            <v>M1022</v>
          </cell>
          <cell r="J167" t="str">
            <v xml:space="preserve"> M1024</v>
          </cell>
        </row>
        <row r="168">
          <cell r="B168" t="str">
            <v>5.25</v>
          </cell>
          <cell r="D168" t="str">
            <v>Ensure 'Routing and Remote Access (RemoteAccess)' is set to 'Disabled'</v>
          </cell>
          <cell r="E168" t="str">
            <v>TA0002</v>
          </cell>
          <cell r="F168" t="str">
            <v xml:space="preserve"> TA0010</v>
          </cell>
          <cell r="G168" t="str">
            <v>T1569</v>
          </cell>
          <cell r="H168" t="str">
            <v xml:space="preserve"> T1011</v>
          </cell>
          <cell r="I168" t="str">
            <v>M1022</v>
          </cell>
          <cell r="J168" t="str">
            <v xml:space="preserve"> M1028</v>
          </cell>
        </row>
        <row r="169">
          <cell r="B169" t="str">
            <v>5.26</v>
          </cell>
          <cell r="D169" t="str">
            <v>Ensure 'Server (LanmanServer)' is set to 'Disabled'</v>
          </cell>
          <cell r="E169" t="str">
            <v>TA0002</v>
          </cell>
          <cell r="F169" t="str">
            <v xml:space="preserve"> TA0010</v>
          </cell>
          <cell r="G169" t="str">
            <v>T1569</v>
          </cell>
          <cell r="H169" t="str">
            <v xml:space="preserve"> T1011</v>
          </cell>
          <cell r="I169" t="str">
            <v>M1022</v>
          </cell>
          <cell r="J169" t="str">
            <v xml:space="preserve"> M1028</v>
          </cell>
        </row>
        <row r="170">
          <cell r="B170" t="str">
            <v>5.27</v>
          </cell>
          <cell r="D170" t="str">
            <v>Ensure 'Simple TCP/IP Services (simptcp)' is set to 'Disabled' or 'Not Installed'</v>
          </cell>
          <cell r="E170" t="str">
            <v>TA0002</v>
          </cell>
          <cell r="F170" t="str">
            <v xml:space="preserve"> TA0010</v>
          </cell>
          <cell r="G170" t="str">
            <v>T1569</v>
          </cell>
          <cell r="H170" t="str">
            <v xml:space="preserve"> T1011</v>
          </cell>
          <cell r="I170" t="str">
            <v>M1022</v>
          </cell>
          <cell r="J170" t="str">
            <v xml:space="preserve"> M1028</v>
          </cell>
        </row>
        <row r="171">
          <cell r="B171" t="str">
            <v>5.28</v>
          </cell>
          <cell r="D171" t="str">
            <v>Ensure 'SNMP Service (SNMP)' is set to 'Disabled' or 'Not Installed'</v>
          </cell>
          <cell r="E171" t="str">
            <v>TA0002</v>
          </cell>
          <cell r="F171" t="str">
            <v xml:space="preserve"> TA0001</v>
          </cell>
          <cell r="G171" t="str">
            <v>T1569</v>
          </cell>
          <cell r="H171" t="str">
            <v xml:space="preserve"> T1133</v>
          </cell>
          <cell r="I171" t="str">
            <v>M1022</v>
          </cell>
          <cell r="J171" t="str">
            <v xml:space="preserve"> M1042</v>
          </cell>
        </row>
        <row r="172">
          <cell r="B172" t="str">
            <v>5.29</v>
          </cell>
          <cell r="D172" t="str">
            <v>Ensure 'Special Administration Console Helper (sacsvr)' is set to 'Disabled' or 'Not Installed'</v>
          </cell>
          <cell r="E172" t="str">
            <v>TA0002</v>
          </cell>
          <cell r="G172" t="str">
            <v>T1569</v>
          </cell>
          <cell r="H172" t="str">
            <v xml:space="preserve"> T1018</v>
          </cell>
          <cell r="I172" t="str">
            <v>M1022</v>
          </cell>
        </row>
        <row r="173">
          <cell r="B173" t="str">
            <v>5.30</v>
          </cell>
          <cell r="D173" t="str">
            <v>Ensure 'SSDP Discovery (SSDPSRV)' is set to 'Disabled'</v>
          </cell>
          <cell r="E173" t="str">
            <v>TA0002</v>
          </cell>
          <cell r="G173" t="str">
            <v>T1569</v>
          </cell>
          <cell r="H173" t="str">
            <v xml:space="preserve"> T1120</v>
          </cell>
          <cell r="I173" t="str">
            <v>M1022</v>
          </cell>
        </row>
        <row r="174">
          <cell r="B174" t="str">
            <v>5.31</v>
          </cell>
          <cell r="D174" t="str">
            <v>Ensure 'UPnP Device Host (upnphost)' is set to 'Disabled'</v>
          </cell>
          <cell r="E174" t="str">
            <v>TA0002</v>
          </cell>
          <cell r="G174" t="str">
            <v>T1569</v>
          </cell>
          <cell r="H174" t="str">
            <v xml:space="preserve"> T1120</v>
          </cell>
          <cell r="I174" t="str">
            <v>M1022</v>
          </cell>
        </row>
        <row r="175">
          <cell r="B175" t="str">
            <v>5.32</v>
          </cell>
          <cell r="D175" t="str">
            <v>Ensure 'Web Management Service (WMSvc)' is set to 'Disabled' or 'Not Installed'</v>
          </cell>
          <cell r="E175" t="str">
            <v>TA0002</v>
          </cell>
          <cell r="F175" t="str">
            <v xml:space="preserve"> TA0003</v>
          </cell>
          <cell r="G175" t="str">
            <v>T1569</v>
          </cell>
          <cell r="H175" t="str">
            <v xml:space="preserve"> T1505</v>
          </cell>
          <cell r="I175" t="str">
            <v>M1022</v>
          </cell>
          <cell r="J175" t="str">
            <v xml:space="preserve"> M1047</v>
          </cell>
        </row>
        <row r="176">
          <cell r="B176" t="str">
            <v>5.33</v>
          </cell>
          <cell r="D176" t="str">
            <v>Ensure 'Windows Error Reporting Service (WerSvc)' is set to 'Disabled'</v>
          </cell>
          <cell r="E176" t="str">
            <v>TA0002</v>
          </cell>
          <cell r="F176" t="str">
            <v xml:space="preserve"> TA0005</v>
          </cell>
          <cell r="G176" t="str">
            <v>T1569</v>
          </cell>
          <cell r="H176" t="str">
            <v xml:space="preserve"> T1070</v>
          </cell>
          <cell r="I176" t="str">
            <v>M1022</v>
          </cell>
          <cell r="J176" t="str">
            <v xml:space="preserve"> M1041</v>
          </cell>
        </row>
        <row r="177">
          <cell r="B177" t="str">
            <v>5.34</v>
          </cell>
          <cell r="D177" t="str">
            <v>Ensure 'Windows Event Collector (Wecsvc)' is set to 'Disabled'</v>
          </cell>
          <cell r="E177" t="str">
            <v>TA0002</v>
          </cell>
          <cell r="G177" t="str">
            <v>T1569</v>
          </cell>
          <cell r="I177" t="str">
            <v>M1022</v>
          </cell>
        </row>
        <row r="178">
          <cell r="B178" t="str">
            <v>5.35</v>
          </cell>
          <cell r="D178" t="str">
            <v>Ensure 'Windows Media Player Network Sharing Service (WMPNetworkSvc)' is set to 'Disabled' or 'Not Installed'</v>
          </cell>
          <cell r="E178" t="str">
            <v>TA0002</v>
          </cell>
          <cell r="F178" t="str">
            <v xml:space="preserve"> TA0010</v>
          </cell>
          <cell r="G178" t="str">
            <v>T1569</v>
          </cell>
          <cell r="H178" t="str">
            <v xml:space="preserve"> T1048</v>
          </cell>
          <cell r="I178" t="str">
            <v>M1022</v>
          </cell>
          <cell r="J178" t="str">
            <v xml:space="preserve"> M1037</v>
          </cell>
        </row>
        <row r="179">
          <cell r="B179" t="str">
            <v>5.36</v>
          </cell>
          <cell r="D179" t="str">
            <v>Ensure 'Windows Mobile Hotspot Service (icssvc)' is set to 'Disabled'</v>
          </cell>
          <cell r="E179" t="str">
            <v>TA0002</v>
          </cell>
          <cell r="F179" t="str">
            <v xml:space="preserve"> TA0010</v>
          </cell>
          <cell r="G179" t="str">
            <v>T1569</v>
          </cell>
          <cell r="H179" t="str">
            <v xml:space="preserve"> T1048</v>
          </cell>
          <cell r="I179" t="str">
            <v>M1022</v>
          </cell>
          <cell r="J179" t="str">
            <v xml:space="preserve"> M1037</v>
          </cell>
        </row>
        <row r="180">
          <cell r="B180" t="str">
            <v>5.37</v>
          </cell>
          <cell r="D180" t="str">
            <v>Ensure 'Windows Push Notifications System Service (WpnService)' is set to 'Disabled'</v>
          </cell>
          <cell r="E180" t="str">
            <v>TA0002</v>
          </cell>
          <cell r="F180" t="str">
            <v xml:space="preserve"> TA0010</v>
          </cell>
          <cell r="G180" t="str">
            <v>T1569</v>
          </cell>
          <cell r="H180" t="str">
            <v xml:space="preserve"> T1048</v>
          </cell>
          <cell r="I180" t="str">
            <v>M1022</v>
          </cell>
          <cell r="J180" t="str">
            <v xml:space="preserve"> M1037</v>
          </cell>
        </row>
        <row r="181">
          <cell r="B181" t="str">
            <v>5.38</v>
          </cell>
          <cell r="D181" t="str">
            <v>Ensure 'Windows PushToInstall Service (PushToInstall)' is set to 'Disabled'</v>
          </cell>
          <cell r="E181" t="str">
            <v>TA0002</v>
          </cell>
          <cell r="F181" t="str">
            <v xml:space="preserve"> TA0002</v>
          </cell>
          <cell r="G181" t="str">
            <v>T1569</v>
          </cell>
          <cell r="H181" t="str">
            <v xml:space="preserve"> T1072</v>
          </cell>
          <cell r="I181" t="str">
            <v>M1022</v>
          </cell>
          <cell r="J181" t="str">
            <v xml:space="preserve"> M1026</v>
          </cell>
        </row>
        <row r="182">
          <cell r="B182" t="str">
            <v>5.39</v>
          </cell>
          <cell r="D182" t="str">
            <v>Ensure 'Windows Remote Management (WS-Management) (WinRM)' is set to 'Disabled'</v>
          </cell>
          <cell r="E182" t="str">
            <v>TA0002</v>
          </cell>
          <cell r="F182" t="str">
            <v xml:space="preserve"> TA0008</v>
          </cell>
          <cell r="G182" t="str">
            <v>T1569</v>
          </cell>
          <cell r="H182" t="str">
            <v xml:space="preserve"> T1210</v>
          </cell>
          <cell r="I182" t="str">
            <v>M1022</v>
          </cell>
          <cell r="J182" t="str">
            <v xml:space="preserve"> M1042</v>
          </cell>
        </row>
        <row r="183">
          <cell r="B183" t="str">
            <v>5.40</v>
          </cell>
          <cell r="D183" t="str">
            <v>Ensure 'World Wide Web Publishing Service (W3SVC)' is set to 'Disabled' or 'Not Installed'</v>
          </cell>
          <cell r="E183" t="str">
            <v>TA0002</v>
          </cell>
          <cell r="F183" t="str">
            <v xml:space="preserve"> TA0003</v>
          </cell>
          <cell r="G183" t="str">
            <v>T1569</v>
          </cell>
          <cell r="H183" t="str">
            <v xml:space="preserve"> T1505</v>
          </cell>
          <cell r="I183" t="str">
            <v>M1022</v>
          </cell>
          <cell r="J183" t="str">
            <v xml:space="preserve"> M1047</v>
          </cell>
        </row>
        <row r="184">
          <cell r="B184" t="str">
            <v>5.41</v>
          </cell>
          <cell r="D184" t="str">
            <v>Ensure 'Xbox Accessory Management Service (XboxGipSvc)' is set to 'Disabled'</v>
          </cell>
          <cell r="E184" t="str">
            <v>TA0002</v>
          </cell>
          <cell r="G184" t="str">
            <v>T1569</v>
          </cell>
          <cell r="H184" t="str">
            <v xml:space="preserve"> T1120</v>
          </cell>
          <cell r="I184" t="str">
            <v>M1022</v>
          </cell>
        </row>
        <row r="185">
          <cell r="B185" t="str">
            <v>5.42</v>
          </cell>
          <cell r="D185" t="str">
            <v>Ensure 'Xbox Live Auth Manager (XblAuthManager)' is set to 'Disabled'</v>
          </cell>
          <cell r="E185" t="str">
            <v>TA0002</v>
          </cell>
          <cell r="F185" t="str">
            <v xml:space="preserve"> TA0010</v>
          </cell>
          <cell r="G185" t="str">
            <v>T1569</v>
          </cell>
          <cell r="H185" t="str">
            <v xml:space="preserve"> T1048</v>
          </cell>
          <cell r="I185" t="str">
            <v>M1022</v>
          </cell>
          <cell r="J185" t="str">
            <v xml:space="preserve"> M1037</v>
          </cell>
        </row>
        <row r="186">
          <cell r="B186" t="str">
            <v>5.43</v>
          </cell>
          <cell r="D186" t="str">
            <v>Ensure 'Xbox Live Game Save (XblGameSave)' is set to 'Disabled'</v>
          </cell>
          <cell r="E186" t="str">
            <v>TA0002</v>
          </cell>
          <cell r="F186" t="str">
            <v xml:space="preserve"> TA0010</v>
          </cell>
          <cell r="G186" t="str">
            <v>T1569</v>
          </cell>
          <cell r="H186" t="str">
            <v xml:space="preserve"> T1048</v>
          </cell>
          <cell r="I186" t="str">
            <v>M1022</v>
          </cell>
          <cell r="J186" t="str">
            <v xml:space="preserve"> M1037</v>
          </cell>
        </row>
        <row r="187">
          <cell r="B187" t="str">
            <v>5.44</v>
          </cell>
          <cell r="D187" t="str">
            <v>Ensure 'Xbox Live Networking Service (XboxNetApiSvc)' is set to 'Disabled'</v>
          </cell>
          <cell r="E187" t="str">
            <v>TA0002</v>
          </cell>
          <cell r="G187" t="str">
            <v>T1569</v>
          </cell>
          <cell r="I187" t="str">
            <v>M1022</v>
          </cell>
        </row>
        <row r="188">
          <cell r="D188" t="str">
            <v>Registry</v>
          </cell>
        </row>
        <row r="189">
          <cell r="D189" t="str">
            <v>File System</v>
          </cell>
        </row>
        <row r="190">
          <cell r="D190" t="str">
            <v>Wired Network (IEEE 802.3) Policies</v>
          </cell>
        </row>
        <row r="191">
          <cell r="D191" t="str">
            <v>Windows Firewall with Advanced Security</v>
          </cell>
        </row>
        <row r="192">
          <cell r="D192" t="str">
            <v>Domain Profile</v>
          </cell>
        </row>
        <row r="193">
          <cell r="B193" t="str">
            <v>9.1.1</v>
          </cell>
          <cell r="D193" t="str">
            <v>Ensure 'Windows Firewall: Domain: Firewall state' is set to 'On (recommended)'</v>
          </cell>
          <cell r="E193" t="str">
            <v>TA0005</v>
          </cell>
          <cell r="G193" t="str">
            <v>T1562</v>
          </cell>
          <cell r="I193" t="str">
            <v>M1022</v>
          </cell>
        </row>
        <row r="194">
          <cell r="B194" t="str">
            <v>9.1.2</v>
          </cell>
          <cell r="D194" t="str">
            <v>Ensure 'Windows Firewall: Domain: Inbound connections' is set to 'Block (default)'</v>
          </cell>
          <cell r="E194" t="str">
            <v>TA0005</v>
          </cell>
          <cell r="G194" t="str">
            <v>T1562</v>
          </cell>
          <cell r="I194" t="str">
            <v>M1022</v>
          </cell>
        </row>
        <row r="195">
          <cell r="B195" t="str">
            <v>9.1.3</v>
          </cell>
          <cell r="D195" t="str">
            <v>Ensure 'Windows Firewall: Domain: Outbound connections' is set to 'Allow (default)'</v>
          </cell>
          <cell r="E195" t="str">
            <v>TA0005</v>
          </cell>
          <cell r="G195" t="str">
            <v>T1562</v>
          </cell>
          <cell r="I195" t="str">
            <v>M1022</v>
          </cell>
        </row>
        <row r="196">
          <cell r="B196" t="str">
            <v>9.1.4</v>
          </cell>
          <cell r="D196" t="str">
            <v>Ensure 'Windows Firewall: Domain: Settings: Display a notification' is set to 'No'</v>
          </cell>
          <cell r="E196" t="str">
            <v>TA0005</v>
          </cell>
          <cell r="G196" t="str">
            <v>T1562</v>
          </cell>
          <cell r="I196" t="str">
            <v>M1022</v>
          </cell>
        </row>
        <row r="197">
          <cell r="B197" t="str">
            <v>9.1.5</v>
          </cell>
          <cell r="D197" t="str">
            <v>Ensure 'Windows Firewall: Domain: Logging: Name' is set to '%SystemRoot%\System32\logfiles\firewall\domainfw.log'</v>
          </cell>
          <cell r="E197" t="str">
            <v>TA0005</v>
          </cell>
          <cell r="G197" t="str">
            <v>T1562</v>
          </cell>
          <cell r="I197" t="str">
            <v>M1022</v>
          </cell>
        </row>
        <row r="198">
          <cell r="B198" t="str">
            <v>9.1.6</v>
          </cell>
          <cell r="D198" t="str">
            <v>Ensure 'Windows Firewall: Domain: Logging: Size limit (KB)' is set to '16,384 KB or greater'</v>
          </cell>
          <cell r="E198" t="str">
            <v>TA0005</v>
          </cell>
          <cell r="G198" t="str">
            <v>T1562</v>
          </cell>
          <cell r="I198" t="str">
            <v>M1022</v>
          </cell>
        </row>
        <row r="199">
          <cell r="B199" t="str">
            <v>9.1.7</v>
          </cell>
          <cell r="D199" t="str">
            <v>Ensure 'Windows Firewall: Domain: Logging: Log dropped packets' is set to 'Yes'</v>
          </cell>
          <cell r="E199" t="str">
            <v>TA0005</v>
          </cell>
          <cell r="G199" t="str">
            <v>T1562</v>
          </cell>
          <cell r="I199" t="str">
            <v>M1022</v>
          </cell>
        </row>
        <row r="200">
          <cell r="B200" t="str">
            <v>9.1.8</v>
          </cell>
          <cell r="D200" t="str">
            <v>Ensure 'Windows Firewall: Domain: Logging: Log successful connections' is set to 'Yes'</v>
          </cell>
          <cell r="E200" t="str">
            <v>TA0005</v>
          </cell>
          <cell r="G200" t="str">
            <v>T1562</v>
          </cell>
          <cell r="I200" t="str">
            <v>M1022</v>
          </cell>
        </row>
        <row r="201">
          <cell r="D201" t="str">
            <v>Private Profile</v>
          </cell>
        </row>
        <row r="202">
          <cell r="B202" t="str">
            <v>9.2.1</v>
          </cell>
          <cell r="D202" t="str">
            <v>Ensure 'Windows Firewall: Private: Firewall state' is set to 'On (recommended)'</v>
          </cell>
          <cell r="E202" t="str">
            <v>TA0005</v>
          </cell>
          <cell r="G202" t="str">
            <v>T1562</v>
          </cell>
          <cell r="I202" t="str">
            <v>M1022</v>
          </cell>
        </row>
        <row r="203">
          <cell r="B203" t="str">
            <v>9.2.2</v>
          </cell>
          <cell r="D203" t="str">
            <v>Ensure 'Windows Firewall: Private: Inbound connections' is set to 'Block (default)'</v>
          </cell>
          <cell r="E203" t="str">
            <v>TA0005</v>
          </cell>
          <cell r="G203" t="str">
            <v>T1562</v>
          </cell>
          <cell r="I203" t="str">
            <v>M1022</v>
          </cell>
        </row>
        <row r="204">
          <cell r="B204" t="str">
            <v>9.2.3</v>
          </cell>
          <cell r="D204" t="str">
            <v>Ensure 'Windows Firewall: Private: Outbound connections' is set to 'Allow (default)'</v>
          </cell>
          <cell r="E204" t="str">
            <v>TA0005</v>
          </cell>
          <cell r="G204" t="str">
            <v>T1562</v>
          </cell>
          <cell r="I204" t="str">
            <v>M1022</v>
          </cell>
        </row>
        <row r="205">
          <cell r="B205" t="str">
            <v>9.2.4</v>
          </cell>
          <cell r="D205" t="str">
            <v>Ensure 'Windows Firewall: Private: Settings: Display a notification' is set to 'No'</v>
          </cell>
          <cell r="E205" t="str">
            <v>TA0005</v>
          </cell>
          <cell r="G205" t="str">
            <v>T1562</v>
          </cell>
          <cell r="I205" t="str">
            <v>M1022</v>
          </cell>
        </row>
        <row r="206">
          <cell r="B206" t="str">
            <v>9.2.5</v>
          </cell>
          <cell r="D206" t="str">
            <v>Ensure 'Windows Firewall: Private: Logging: Name' is set to '%SystemRoot%\System32\logfiles\firewall\privatefw.log'</v>
          </cell>
          <cell r="E206" t="str">
            <v>TA0005</v>
          </cell>
          <cell r="G206" t="str">
            <v>T1562</v>
          </cell>
          <cell r="I206" t="str">
            <v>M1022</v>
          </cell>
        </row>
        <row r="207">
          <cell r="B207" t="str">
            <v>9.2.6</v>
          </cell>
          <cell r="D207" t="str">
            <v>Ensure 'Windows Firewall: Private: Logging: Size limit (KB)' is set to '16,384 KB or greater'</v>
          </cell>
          <cell r="E207" t="str">
            <v>TA0005</v>
          </cell>
          <cell r="G207" t="str">
            <v>T1562</v>
          </cell>
          <cell r="I207" t="str">
            <v>M1022</v>
          </cell>
        </row>
        <row r="208">
          <cell r="B208" t="str">
            <v>9.2.7</v>
          </cell>
          <cell r="D208" t="str">
            <v>Ensure 'Windows Firewall: Private: Logging: Log dropped packets' is set to 'Yes'</v>
          </cell>
          <cell r="E208" t="str">
            <v>TA0005</v>
          </cell>
          <cell r="G208" t="str">
            <v>T1562</v>
          </cell>
          <cell r="I208" t="str">
            <v>M1022</v>
          </cell>
        </row>
        <row r="209">
          <cell r="B209" t="str">
            <v>9.2.8</v>
          </cell>
          <cell r="D209" t="str">
            <v>Ensure 'Windows Firewall: Private: Logging: Log successful connections' is set to 'Yes'</v>
          </cell>
          <cell r="E209" t="str">
            <v>TA0005</v>
          </cell>
          <cell r="G209" t="str">
            <v>T1562</v>
          </cell>
          <cell r="I209" t="str">
            <v>M1022</v>
          </cell>
        </row>
        <row r="210">
          <cell r="D210" t="str">
            <v>Public Profile</v>
          </cell>
        </row>
        <row r="211">
          <cell r="B211" t="str">
            <v>9.3.1</v>
          </cell>
          <cell r="D211" t="str">
            <v>Ensure 'Windows Firewall: Public: Firewall state' is set to 'On (recommended)'</v>
          </cell>
          <cell r="E211" t="str">
            <v>TA0005</v>
          </cell>
          <cell r="G211" t="str">
            <v>T1562</v>
          </cell>
          <cell r="I211" t="str">
            <v>M1022</v>
          </cell>
        </row>
        <row r="212">
          <cell r="B212" t="str">
            <v>9.3.2</v>
          </cell>
          <cell r="D212" t="str">
            <v>Ensure 'Windows Firewall: Public: Inbound connections' is set to 'Block (default)'</v>
          </cell>
          <cell r="E212" t="str">
            <v>TA0005</v>
          </cell>
          <cell r="G212" t="str">
            <v>T1562</v>
          </cell>
          <cell r="I212" t="str">
            <v>M1022</v>
          </cell>
        </row>
        <row r="213">
          <cell r="B213" t="str">
            <v>9.3.3</v>
          </cell>
          <cell r="D213" t="str">
            <v>Ensure 'Windows Firewall: Public: Outbound connections' is set to 'Allow (default)'</v>
          </cell>
          <cell r="E213" t="str">
            <v>TA0005</v>
          </cell>
          <cell r="G213" t="str">
            <v>T1562</v>
          </cell>
          <cell r="I213" t="str">
            <v>M1022</v>
          </cell>
        </row>
        <row r="214">
          <cell r="B214" t="str">
            <v>9.3.4</v>
          </cell>
          <cell r="D214" t="str">
            <v>Ensure 'Windows Firewall: Public: Settings: Display a notification' is set to 'No'</v>
          </cell>
          <cell r="E214" t="str">
            <v>TA0005</v>
          </cell>
          <cell r="G214" t="str">
            <v>T1562</v>
          </cell>
          <cell r="I214" t="str">
            <v>M1022</v>
          </cell>
        </row>
        <row r="215">
          <cell r="B215" t="str">
            <v>9.3.5</v>
          </cell>
          <cell r="D215" t="str">
            <v>Ensure 'Windows Firewall: Public: Settings: Apply local firewall rules' is set to 'No'</v>
          </cell>
          <cell r="E215" t="str">
            <v>TA0005</v>
          </cell>
          <cell r="G215" t="str">
            <v>T1562</v>
          </cell>
          <cell r="I215" t="str">
            <v>M1022</v>
          </cell>
        </row>
        <row r="216">
          <cell r="B216" t="str">
            <v>9.3.6</v>
          </cell>
          <cell r="D216" t="str">
            <v>Ensure 'Windows Firewall: Public: Settings: Apply local connection security rules' is set to 'No'</v>
          </cell>
          <cell r="E216" t="str">
            <v>TA0005</v>
          </cell>
          <cell r="G216" t="str">
            <v>T1562</v>
          </cell>
          <cell r="I216" t="str">
            <v>M1022</v>
          </cell>
        </row>
        <row r="217">
          <cell r="B217" t="str">
            <v>9.3.7</v>
          </cell>
          <cell r="D217" t="str">
            <v>Ensure 'Windows Firewall: Public: Logging: Name' is set to '%SystemRoot%\System32\logfiles\firewall\publicfw.log'</v>
          </cell>
          <cell r="E217" t="str">
            <v>TA0005</v>
          </cell>
          <cell r="G217" t="str">
            <v>T1562</v>
          </cell>
          <cell r="I217" t="str">
            <v>M1022</v>
          </cell>
        </row>
        <row r="218">
          <cell r="B218" t="str">
            <v>9.3.8</v>
          </cell>
          <cell r="D218" t="str">
            <v>Ensure 'Windows Firewall: Public: Logging: Size limit (KB)' is set to '16,384 KB or greater'</v>
          </cell>
          <cell r="E218" t="str">
            <v>TA0005</v>
          </cell>
          <cell r="G218" t="str">
            <v>T1562</v>
          </cell>
          <cell r="I218" t="str">
            <v>M1022</v>
          </cell>
        </row>
        <row r="219">
          <cell r="B219" t="str">
            <v>9.3.9</v>
          </cell>
          <cell r="D219" t="str">
            <v>Ensure 'Windows Firewall: Public: Logging: Log dropped packets' is set to 'Yes'</v>
          </cell>
          <cell r="E219" t="str">
            <v>TA0005</v>
          </cell>
          <cell r="G219" t="str">
            <v>T1562</v>
          </cell>
          <cell r="I219" t="str">
            <v>M1022</v>
          </cell>
        </row>
        <row r="220">
          <cell r="B220" t="str">
            <v>9.3.10</v>
          </cell>
          <cell r="D220" t="str">
            <v>Ensure 'Windows Firewall: Public: Logging: Log successful connections' is set to 'Yes'</v>
          </cell>
          <cell r="E220" t="str">
            <v>TA0005</v>
          </cell>
          <cell r="G220" t="str">
            <v>T1562</v>
          </cell>
          <cell r="I220" t="str">
            <v>M1022</v>
          </cell>
        </row>
        <row r="221">
          <cell r="D221" t="str">
            <v>Network List Manager Policies</v>
          </cell>
        </row>
        <row r="222">
          <cell r="D222" t="str">
            <v>Wireless Network (IEEE 802.11) Policies</v>
          </cell>
        </row>
        <row r="223">
          <cell r="D223" t="str">
            <v>Public Key Policies</v>
          </cell>
        </row>
        <row r="224">
          <cell r="D224" t="str">
            <v>Software Restriction Policies</v>
          </cell>
        </row>
        <row r="225">
          <cell r="D225" t="str">
            <v>Network Access Protection NAP Client Configuration</v>
          </cell>
        </row>
        <row r="226">
          <cell r="D226" t="str">
            <v>Application Control Policies</v>
          </cell>
        </row>
        <row r="227">
          <cell r="D227" t="str">
            <v>IP Security Policies</v>
          </cell>
        </row>
        <row r="228">
          <cell r="D228" t="str">
            <v>Advanced Audit Policy Configuration</v>
          </cell>
        </row>
        <row r="229">
          <cell r="D229" t="str">
            <v>Account Logon</v>
          </cell>
        </row>
        <row r="230">
          <cell r="B230" t="str">
            <v>17.1.1</v>
          </cell>
          <cell r="D230" t="str">
            <v>Ensure 'Audit Credential Validation' is set to 'Success and Failure'</v>
          </cell>
          <cell r="E230" t="str">
            <v>TA0005</v>
          </cell>
          <cell r="G230" t="str">
            <v>T1562</v>
          </cell>
          <cell r="I230" t="str">
            <v>M1022</v>
          </cell>
        </row>
        <row r="231">
          <cell r="D231" t="str">
            <v>Account Management</v>
          </cell>
        </row>
        <row r="232">
          <cell r="B232" t="str">
            <v>17.2.1</v>
          </cell>
          <cell r="D232" t="str">
            <v>Ensure 'Audit Application Group Management' is set to 'Success and Failure'</v>
          </cell>
          <cell r="E232" t="str">
            <v>TA0005</v>
          </cell>
          <cell r="G232" t="str">
            <v>T1562</v>
          </cell>
          <cell r="I232" t="str">
            <v>M1022</v>
          </cell>
        </row>
        <row r="233">
          <cell r="B233" t="str">
            <v>17.2.2</v>
          </cell>
          <cell r="D233" t="str">
            <v>Ensure 'Audit Security Group Management' is set to include 'Success'</v>
          </cell>
          <cell r="E233" t="str">
            <v>TA0005</v>
          </cell>
          <cell r="G233" t="str">
            <v>T1562</v>
          </cell>
          <cell r="I233" t="str">
            <v>M1022</v>
          </cell>
        </row>
        <row r="234">
          <cell r="B234" t="str">
            <v>17.2.3</v>
          </cell>
          <cell r="D234" t="str">
            <v>Ensure 'Audit User Account Management' is set to 'Success and Failure'</v>
          </cell>
          <cell r="E234" t="str">
            <v>TA0005</v>
          </cell>
          <cell r="G234" t="str">
            <v>T1562</v>
          </cell>
          <cell r="I234" t="str">
            <v>M1022</v>
          </cell>
        </row>
        <row r="235">
          <cell r="D235" t="str">
            <v>Detailed Tracking</v>
          </cell>
        </row>
        <row r="236">
          <cell r="B236" t="str">
            <v>17.3.1</v>
          </cell>
          <cell r="D236" t="str">
            <v>Ensure 'Audit PNP Activity' is set to include 'Success'</v>
          </cell>
          <cell r="E236" t="str">
            <v>TA0005</v>
          </cell>
          <cell r="G236" t="str">
            <v>T1562</v>
          </cell>
          <cell r="I236" t="str">
            <v>M1022</v>
          </cell>
        </row>
        <row r="237">
          <cell r="B237" t="str">
            <v>17.3.2</v>
          </cell>
          <cell r="D237" t="str">
            <v>Ensure 'Audit Process Creation' is set to include 'Success'</v>
          </cell>
          <cell r="E237" t="str">
            <v>TA0005</v>
          </cell>
          <cell r="G237" t="str">
            <v>T1562</v>
          </cell>
          <cell r="I237" t="str">
            <v>M1022</v>
          </cell>
        </row>
        <row r="238">
          <cell r="D238" t="str">
            <v>DS Access</v>
          </cell>
        </row>
        <row r="239">
          <cell r="D239" t="str">
            <v>Logon/Logoff</v>
          </cell>
        </row>
        <row r="240">
          <cell r="B240" t="str">
            <v>17.5.1</v>
          </cell>
          <cell r="D240" t="str">
            <v>Ensure 'Audit Account Lockout' is set to include 'Failure'</v>
          </cell>
          <cell r="E240" t="str">
            <v>TA0005</v>
          </cell>
          <cell r="G240" t="str">
            <v>T1562</v>
          </cell>
          <cell r="I240" t="str">
            <v>M1022</v>
          </cell>
        </row>
        <row r="241">
          <cell r="B241" t="str">
            <v>17.5.2</v>
          </cell>
          <cell r="D241" t="str">
            <v>Ensure 'Audit Group Membership' is set to include 'Success'</v>
          </cell>
          <cell r="E241" t="str">
            <v>TA0005</v>
          </cell>
          <cell r="G241" t="str">
            <v>T1562</v>
          </cell>
          <cell r="I241" t="str">
            <v>M1022</v>
          </cell>
        </row>
        <row r="242">
          <cell r="B242" t="str">
            <v>17.5.3</v>
          </cell>
          <cell r="D242" t="str">
            <v>Ensure 'Audit Logoff' is set to include 'Success'</v>
          </cell>
          <cell r="E242" t="str">
            <v>TA0005</v>
          </cell>
          <cell r="G242" t="str">
            <v>T1562</v>
          </cell>
          <cell r="I242" t="str">
            <v>M1022</v>
          </cell>
        </row>
        <row r="243">
          <cell r="B243" t="str">
            <v>17.5.4</v>
          </cell>
          <cell r="D243" t="str">
            <v>Ensure 'Audit Logon' is set to 'Success and Failure'</v>
          </cell>
          <cell r="E243" t="str">
            <v>TA0005</v>
          </cell>
          <cell r="G243" t="str">
            <v>T1562</v>
          </cell>
          <cell r="I243" t="str">
            <v>M1022</v>
          </cell>
        </row>
        <row r="244">
          <cell r="B244" t="str">
            <v>17.5.5</v>
          </cell>
          <cell r="D244" t="str">
            <v>Ensure 'Audit Other Logon/Logoff Events' is set to 'Success and Failure'</v>
          </cell>
          <cell r="E244" t="str">
            <v>TA0005</v>
          </cell>
          <cell r="G244" t="str">
            <v>T1562</v>
          </cell>
          <cell r="I244" t="str">
            <v>M1022</v>
          </cell>
        </row>
        <row r="245">
          <cell r="B245" t="str">
            <v>17.5.6</v>
          </cell>
          <cell r="D245" t="str">
            <v>Ensure 'Audit Special Logon' is set to include 'Success'</v>
          </cell>
          <cell r="E245" t="str">
            <v>TA0005</v>
          </cell>
          <cell r="G245" t="str">
            <v>T1562</v>
          </cell>
          <cell r="I245" t="str">
            <v>M1022</v>
          </cell>
        </row>
        <row r="246">
          <cell r="D246" t="str">
            <v>Object Access</v>
          </cell>
        </row>
        <row r="247">
          <cell r="B247" t="str">
            <v>17.6.1</v>
          </cell>
          <cell r="D247" t="str">
            <v>Ensure 'Audit Detailed File Share' is set to include 'Failure'</v>
          </cell>
          <cell r="E247" t="str">
            <v>TA0005</v>
          </cell>
          <cell r="G247" t="str">
            <v>T1562</v>
          </cell>
          <cell r="I247" t="str">
            <v>M1022</v>
          </cell>
        </row>
        <row r="248">
          <cell r="B248" t="str">
            <v>17.6.2</v>
          </cell>
          <cell r="D248" t="str">
            <v>Ensure 'Audit File Share' is set to 'Success and Failure'</v>
          </cell>
          <cell r="E248" t="str">
            <v>TA0005</v>
          </cell>
          <cell r="G248" t="str">
            <v>T1562</v>
          </cell>
          <cell r="I248" t="str">
            <v>M1022</v>
          </cell>
        </row>
        <row r="249">
          <cell r="B249" t="str">
            <v>17.6.3</v>
          </cell>
          <cell r="D249" t="str">
            <v>Ensure 'Audit Other Object Access Events' is set to 'Success and Failure'</v>
          </cell>
          <cell r="E249" t="str">
            <v>TA0005</v>
          </cell>
          <cell r="G249" t="str">
            <v>T1562</v>
          </cell>
          <cell r="I249" t="str">
            <v>M1022</v>
          </cell>
        </row>
        <row r="250">
          <cell r="B250" t="str">
            <v>17.6.4</v>
          </cell>
          <cell r="D250" t="str">
            <v>Ensure 'Audit Removable Storage' is set to 'Success and Failure'</v>
          </cell>
          <cell r="E250" t="str">
            <v>TA0005</v>
          </cell>
          <cell r="G250" t="str">
            <v>T1562</v>
          </cell>
          <cell r="I250" t="str">
            <v>M1022</v>
          </cell>
        </row>
        <row r="251">
          <cell r="D251" t="str">
            <v>Policy Change</v>
          </cell>
        </row>
        <row r="252">
          <cell r="B252" t="str">
            <v>17.7.1</v>
          </cell>
          <cell r="D252" t="str">
            <v>Ensure 'Audit Audit Policy Change' is set to include 'Success'</v>
          </cell>
          <cell r="E252" t="str">
            <v>TA0005</v>
          </cell>
          <cell r="G252" t="str">
            <v>T1562</v>
          </cell>
          <cell r="I252" t="str">
            <v>M1022</v>
          </cell>
        </row>
        <row r="253">
          <cell r="B253" t="str">
            <v>17.7.2</v>
          </cell>
          <cell r="D253" t="str">
            <v>Ensure 'Audit Authentication Policy Change' is set to include 'Success'</v>
          </cell>
          <cell r="E253" t="str">
            <v>TA0005</v>
          </cell>
          <cell r="G253" t="str">
            <v>T1562</v>
          </cell>
          <cell r="I253" t="str">
            <v>M1022</v>
          </cell>
        </row>
        <row r="254">
          <cell r="B254" t="str">
            <v>17.7.3</v>
          </cell>
          <cell r="D254" t="str">
            <v>Ensure 'Audit Authorization Policy Change' is set to include 'Success'</v>
          </cell>
          <cell r="E254" t="str">
            <v>TA0005</v>
          </cell>
          <cell r="G254" t="str">
            <v>T1562</v>
          </cell>
          <cell r="I254" t="str">
            <v>M1022</v>
          </cell>
        </row>
        <row r="255">
          <cell r="B255" t="str">
            <v>17.7.4</v>
          </cell>
          <cell r="D255" t="str">
            <v>Ensure 'Audit MPSSVC Rule-Level Policy Change' is set to 'Success and Failure'</v>
          </cell>
          <cell r="E255" t="str">
            <v>TA0005</v>
          </cell>
          <cell r="G255" t="str">
            <v>T1562</v>
          </cell>
          <cell r="I255" t="str">
            <v>M1022</v>
          </cell>
        </row>
        <row r="256">
          <cell r="B256" t="str">
            <v>17.7.5</v>
          </cell>
          <cell r="D256" t="str">
            <v>Ensure 'Audit Other Policy Change Events' is set to include 'Failure'</v>
          </cell>
          <cell r="E256" t="str">
            <v>TA0005</v>
          </cell>
          <cell r="G256" t="str">
            <v>T1562</v>
          </cell>
          <cell r="I256" t="str">
            <v>M1022</v>
          </cell>
        </row>
        <row r="257">
          <cell r="D257" t="str">
            <v>Privilege Use</v>
          </cell>
        </row>
        <row r="258">
          <cell r="B258" t="str">
            <v>17.8.1</v>
          </cell>
          <cell r="D258" t="str">
            <v>Ensure 'Audit Sensitive Privilege Use' is set to 'Success and Failure'</v>
          </cell>
          <cell r="E258" t="str">
            <v>TA0005</v>
          </cell>
          <cell r="G258" t="str">
            <v>T1562</v>
          </cell>
          <cell r="I258" t="str">
            <v>M1022</v>
          </cell>
        </row>
        <row r="259">
          <cell r="D259" t="str">
            <v>System</v>
          </cell>
        </row>
        <row r="260">
          <cell r="B260" t="str">
            <v>17.9.1</v>
          </cell>
          <cell r="D260" t="str">
            <v>Ensure 'Audit IPsec Driver' is set to 'Success and Failure'</v>
          </cell>
          <cell r="E260" t="str">
            <v>TA0005</v>
          </cell>
          <cell r="G260" t="str">
            <v>T1562</v>
          </cell>
          <cell r="I260" t="str">
            <v>M1022</v>
          </cell>
        </row>
        <row r="261">
          <cell r="B261" t="str">
            <v>17.9.2</v>
          </cell>
          <cell r="D261" t="str">
            <v>Ensure 'Audit Other System Events' is set to 'Success and Failure'</v>
          </cell>
          <cell r="E261" t="str">
            <v>TA0005</v>
          </cell>
          <cell r="G261" t="str">
            <v>T1562</v>
          </cell>
          <cell r="I261" t="str">
            <v>M1022</v>
          </cell>
        </row>
        <row r="262">
          <cell r="B262" t="str">
            <v>17.9.3</v>
          </cell>
          <cell r="D262" t="str">
            <v>Ensure 'Audit Security State Change' is set to include 'Success'</v>
          </cell>
          <cell r="E262" t="str">
            <v>TA0005</v>
          </cell>
          <cell r="G262" t="str">
            <v>T1562</v>
          </cell>
          <cell r="I262" t="str">
            <v>M1022</v>
          </cell>
        </row>
        <row r="263">
          <cell r="B263" t="str">
            <v>17.9.4</v>
          </cell>
          <cell r="D263" t="str">
            <v>Ensure 'Audit Security System Extension' is set to include 'Success'</v>
          </cell>
          <cell r="E263" t="str">
            <v>TA0005</v>
          </cell>
          <cell r="G263" t="str">
            <v>T1562</v>
          </cell>
          <cell r="I263" t="str">
            <v>M1022</v>
          </cell>
        </row>
        <row r="264">
          <cell r="B264" t="str">
            <v>17.9.5</v>
          </cell>
          <cell r="D264" t="str">
            <v>Ensure 'Audit System Integrity' is set to 'Success and Failure'</v>
          </cell>
          <cell r="E264" t="str">
            <v>TA0005</v>
          </cell>
          <cell r="G264" t="str">
            <v>T1562</v>
          </cell>
          <cell r="I264" t="str">
            <v>M1022</v>
          </cell>
        </row>
        <row r="265">
          <cell r="D265" t="str">
            <v>Administrative Templates (Computer)</v>
          </cell>
        </row>
        <row r="266">
          <cell r="D266" t="str">
            <v>Control Panel</v>
          </cell>
        </row>
        <row r="267">
          <cell r="B267" t="str">
            <v>18.1.3</v>
          </cell>
          <cell r="D267" t="str">
            <v>Ensure 'Allow Online Tips' is set to 'Disabled'</v>
          </cell>
          <cell r="E267" t="str">
            <v xml:space="preserve">No MITRE ATT&amp;CK mapping  </v>
          </cell>
          <cell r="G267" t="str">
            <v xml:space="preserve">No MITRE ATT&amp;CK mapping  </v>
          </cell>
          <cell r="I267" t="str">
            <v xml:space="preserve">No MITRE ATT&amp;CK mapping  </v>
          </cell>
        </row>
        <row r="268">
          <cell r="D268" t="str">
            <v>Personalization</v>
          </cell>
        </row>
        <row r="269">
          <cell r="B269" t="str">
            <v>18.1.1.1</v>
          </cell>
          <cell r="D269" t="str">
            <v>Ensure 'Prevent enabling lock screen camera' is set to 'Enabled'</v>
          </cell>
          <cell r="E269" t="str">
            <v>TA0009</v>
          </cell>
          <cell r="G269" t="str">
            <v>T1125</v>
          </cell>
          <cell r="I269" t="str">
            <v>No MITRE ATT&amp;CK Mitigation</v>
          </cell>
        </row>
        <row r="270">
          <cell r="B270" t="str">
            <v>18.1.1.2</v>
          </cell>
          <cell r="D270" t="str">
            <v>Ensure 'Prevent enabling lock screen slide show' is set to 'Enabled'</v>
          </cell>
          <cell r="E270" t="str">
            <v>TA0009</v>
          </cell>
          <cell r="G270" t="str">
            <v>T1125</v>
          </cell>
          <cell r="I270" t="str">
            <v>No MITRE ATT&amp;CK Mitigation</v>
          </cell>
        </row>
        <row r="271">
          <cell r="D271" t="str">
            <v>Regional and Language Options</v>
          </cell>
        </row>
        <row r="272">
          <cell r="B272" t="str">
            <v>18.1.2.2</v>
          </cell>
          <cell r="D272" t="str">
            <v>Ensure 'Allow users to enable online speech recognition services' is set to 'Disabled'</v>
          </cell>
          <cell r="E272" t="str">
            <v xml:space="preserve">No MITRE ATT&amp;CK mapping  </v>
          </cell>
          <cell r="G272" t="str">
            <v xml:space="preserve">No MITRE ATT&amp;CK mapping  </v>
          </cell>
          <cell r="I272" t="str">
            <v xml:space="preserve">No MITRE ATT&amp;CK mapping  </v>
          </cell>
        </row>
        <row r="273">
          <cell r="D273" t="str">
            <v>Handwriting personalization</v>
          </cell>
        </row>
        <row r="274">
          <cell r="D274" t="str">
            <v>LAPS</v>
          </cell>
        </row>
        <row r="275">
          <cell r="B275" t="str">
            <v>18.2.1</v>
          </cell>
          <cell r="D275" t="str">
            <v>Ensure LAPS AdmPwd GPO Extension / CSE is installed</v>
          </cell>
          <cell r="E275" t="str">
            <v>TA0006</v>
          </cell>
          <cell r="G275" t="str">
            <v>T1552</v>
          </cell>
          <cell r="I275" t="str">
            <v>M1027</v>
          </cell>
        </row>
        <row r="276">
          <cell r="B276" t="str">
            <v>18.2.2</v>
          </cell>
          <cell r="D276" t="str">
            <v>Ensure 'Do not allow password expiration time longer than required by policy' is set to 'Enabled'</v>
          </cell>
          <cell r="E276" t="str">
            <v>TA0006</v>
          </cell>
          <cell r="G276" t="str">
            <v>T1110</v>
          </cell>
          <cell r="I276" t="str">
            <v>M1027</v>
          </cell>
        </row>
        <row r="277">
          <cell r="B277" t="str">
            <v>18.2.3</v>
          </cell>
          <cell r="D277" t="str">
            <v>Ensure 'Enable Local Admin Password Management' is set to 'Enabled'</v>
          </cell>
          <cell r="E277" t="str">
            <v>TA0006</v>
          </cell>
          <cell r="G277" t="str">
            <v>T1552</v>
          </cell>
          <cell r="I277" t="str">
            <v>M1027</v>
          </cell>
        </row>
        <row r="278">
          <cell r="B278" t="str">
            <v>18.2.4</v>
          </cell>
          <cell r="D278" t="str">
            <v>Ensure 'Password Settings: Password Complexity' is set to 'Enabled: Large letters + small letters + numbers + special characters'</v>
          </cell>
          <cell r="E278" t="str">
            <v>TA0001</v>
          </cell>
          <cell r="F278" t="str">
            <v xml:space="preserve"> TA0006 </v>
          </cell>
          <cell r="G278" t="str">
            <v>T1078</v>
          </cell>
          <cell r="H278" t="str">
            <v xml:space="preserve"> T1110</v>
          </cell>
          <cell r="I278" t="str">
            <v>M1027</v>
          </cell>
          <cell r="J278" t="str">
            <v xml:space="preserve"> M1018</v>
          </cell>
        </row>
        <row r="279">
          <cell r="B279" t="str">
            <v>18.2.5</v>
          </cell>
          <cell r="D279" t="str">
            <v>Ensure 'Password Settings: Password Length' is set to 'Enabled: 15 or more'</v>
          </cell>
          <cell r="E279" t="str">
            <v>TA0001</v>
          </cell>
          <cell r="F279" t="str">
            <v xml:space="preserve"> TA0006 </v>
          </cell>
          <cell r="G279" t="str">
            <v>T1078</v>
          </cell>
          <cell r="H279" t="str">
            <v xml:space="preserve"> T1110</v>
          </cell>
          <cell r="I279" t="str">
            <v>M1027</v>
          </cell>
          <cell r="J279" t="str">
            <v xml:space="preserve"> M1018</v>
          </cell>
        </row>
        <row r="280">
          <cell r="B280" t="str">
            <v>18.2.6</v>
          </cell>
          <cell r="D280" t="str">
            <v>Ensure 'Password Settings: Password Age (Days)' is set to 'Enabled: 30 or fewer'</v>
          </cell>
          <cell r="E280" t="str">
            <v>TA0001</v>
          </cell>
          <cell r="G280" t="str">
            <v>T1078</v>
          </cell>
          <cell r="I280" t="str">
            <v>M1027</v>
          </cell>
        </row>
        <row r="281">
          <cell r="D281" t="str">
            <v>MS Security Guide</v>
          </cell>
        </row>
        <row r="282">
          <cell r="B282" t="str">
            <v>18.3.1</v>
          </cell>
          <cell r="D282" t="str">
            <v>Ensure 'Apply UAC restrictions to local accounts on network logons' is set to 'Enabled'</v>
          </cell>
          <cell r="E282" t="str">
            <v>TA0008</v>
          </cell>
          <cell r="F282" t="str">
            <v xml:space="preserve"> TA0004</v>
          </cell>
          <cell r="G282" t="str">
            <v>T1210</v>
          </cell>
          <cell r="H282" t="str">
            <v xml:space="preserve"> T1134</v>
          </cell>
          <cell r="I282" t="str">
            <v>M1026</v>
          </cell>
        </row>
        <row r="283">
          <cell r="B283" t="str">
            <v>18.3.2</v>
          </cell>
          <cell r="D283" t="str">
            <v>Ensure 'Configure SMB v1 client driver' is set to 'Enabled: Disable driver (recommended)'</v>
          </cell>
          <cell r="E283" t="str">
            <v>TA0008</v>
          </cell>
          <cell r="G283" t="str">
            <v>T1021</v>
          </cell>
          <cell r="H283" t="str">
            <v xml:space="preserve"> T1570</v>
          </cell>
          <cell r="I283" t="str">
            <v>M1037</v>
          </cell>
        </row>
        <row r="284">
          <cell r="B284" t="str">
            <v>18.3.3</v>
          </cell>
          <cell r="D284" t="str">
            <v>Ensure 'Configure SMB v1 server' is set to 'Disabled'</v>
          </cell>
          <cell r="E284" t="str">
            <v>TA0008</v>
          </cell>
          <cell r="G284" t="str">
            <v>T1021</v>
          </cell>
          <cell r="H284" t="str">
            <v xml:space="preserve"> T1570</v>
          </cell>
          <cell r="I284" t="str">
            <v>M1037</v>
          </cell>
        </row>
        <row r="285">
          <cell r="B285" t="str">
            <v>18.3.4</v>
          </cell>
          <cell r="D285" t="str">
            <v>Ensure 'Enable Structured Exception Handling Overwrite Protection (SEHOP)' is set to 'Enabled'</v>
          </cell>
          <cell r="E285" t="str">
            <v xml:space="preserve">TA0002  </v>
          </cell>
          <cell r="G285" t="str">
            <v>T1203</v>
          </cell>
          <cell r="I285" t="str">
            <v>M1050</v>
          </cell>
        </row>
        <row r="286">
          <cell r="B286" t="str">
            <v>18.3.5</v>
          </cell>
          <cell r="D286" t="str">
            <v>Ensure 'NetBT NodeType configuration' is set to 'Enabled: P-node (recommended)'</v>
          </cell>
          <cell r="E286" t="str">
            <v>TA0007</v>
          </cell>
          <cell r="G286" t="str">
            <v>T1018</v>
          </cell>
          <cell r="I286" t="str">
            <v>No MITRE ATT&amp;CK Mitigation</v>
          </cell>
        </row>
        <row r="287">
          <cell r="B287" t="str">
            <v>18.3.6</v>
          </cell>
          <cell r="D287" t="str">
            <v>Ensure 'WDigest Authentication' is set to 'Disabled'</v>
          </cell>
          <cell r="E287" t="str">
            <v>TA0006</v>
          </cell>
          <cell r="G287" t="str">
            <v>T1555</v>
          </cell>
          <cell r="I287" t="str">
            <v>M1027</v>
          </cell>
        </row>
        <row r="288">
          <cell r="D288" t="str">
            <v>MSS (Legacy)</v>
          </cell>
        </row>
        <row r="289">
          <cell r="B289" t="str">
            <v>18.4.1</v>
          </cell>
          <cell r="D289" t="str">
            <v>Ensure 'MSS: (AutoAdminLogon) Enable Automatic Logon (not recommended)' is set to 'Disabled'</v>
          </cell>
          <cell r="E289" t="str">
            <v>TA0006</v>
          </cell>
          <cell r="G289" t="str">
            <v>T1552</v>
          </cell>
          <cell r="I289" t="str">
            <v>M1026</v>
          </cell>
        </row>
        <row r="290">
          <cell r="B290" t="str">
            <v>18.4.2</v>
          </cell>
          <cell r="D290" t="str">
            <v>Ensure 'MSS: (DisableIPSourceRouting IPv6) IP source routing protection level (protects against packet spoofing)' is set to 'Enabled: Highest protection, source routing is completely disabled'</v>
          </cell>
          <cell r="E290" t="str">
            <v>TA0011</v>
          </cell>
          <cell r="G290" t="str">
            <v>T1071</v>
          </cell>
          <cell r="I290" t="str">
            <v>M1031</v>
          </cell>
        </row>
        <row r="291">
          <cell r="B291" t="str">
            <v>18.4.3</v>
          </cell>
          <cell r="D291" t="str">
            <v>Ensure 'MSS: (DisableIPSourceRouting) IP source routing protection level (protects against packet spoofing)' is set to 'Enabled: Highest protection, source routing is completely disabled'</v>
          </cell>
          <cell r="E291" t="str">
            <v>TA0011</v>
          </cell>
          <cell r="G291" t="str">
            <v>T1071</v>
          </cell>
          <cell r="I291" t="str">
            <v>M1031</v>
          </cell>
        </row>
        <row r="292">
          <cell r="B292" t="str">
            <v>18.4.4</v>
          </cell>
          <cell r="D292" t="str">
            <v>Ensure 'MSS: (DisableSavePassword) Prevent the dial-up password from being saved' is set to 'Enabled'</v>
          </cell>
          <cell r="E292" t="str">
            <v>TA0006</v>
          </cell>
          <cell r="G292" t="str">
            <v>T1552</v>
          </cell>
          <cell r="H292" t="str">
            <v xml:space="preserve"> T1555</v>
          </cell>
          <cell r="I292" t="str">
            <v>M1027</v>
          </cell>
          <cell r="J292" t="str">
            <v xml:space="preserve"> M1028</v>
          </cell>
        </row>
        <row r="293">
          <cell r="B293" t="str">
            <v>18.4.5</v>
          </cell>
          <cell r="D293" t="str">
            <v>Ensure 'MSS: (EnableICMPRedirect) Allow ICMP redirects to override OSPF generated routes' is set to 'Disabled'</v>
          </cell>
          <cell r="E293" t="str">
            <v>TA0009</v>
          </cell>
          <cell r="G293" t="str">
            <v>T1557</v>
          </cell>
          <cell r="I293" t="str">
            <v>M1042</v>
          </cell>
        </row>
        <row r="294">
          <cell r="B294" t="str">
            <v>18.4.6</v>
          </cell>
          <cell r="D294" t="str">
            <v>Ensure 'MSS: (KeepAliveTime) How often keep-alive packets are sent in milliseconds' is set to 'Enabled: 300,000 or 5 minutes (recommended)'</v>
          </cell>
          <cell r="E294" t="str">
            <v>TA0040</v>
          </cell>
          <cell r="G294" t="str">
            <v>T1498</v>
          </cell>
          <cell r="I294" t="str">
            <v>M1037</v>
          </cell>
        </row>
        <row r="295">
          <cell r="B295" t="str">
            <v>18.4.7</v>
          </cell>
          <cell r="D295" t="str">
            <v>Ensure 'MSS: (NoNameReleaseOnDemand) Allow the computer to ignore NetBIOS name release requests except from WINS servers' is set to 'Enabled'</v>
          </cell>
          <cell r="E295" t="str">
            <v>TA0040</v>
          </cell>
          <cell r="G295" t="str">
            <v>T1499</v>
          </cell>
          <cell r="I295" t="str">
            <v>M1037</v>
          </cell>
        </row>
        <row r="296">
          <cell r="B296" t="str">
            <v>18.4.8</v>
          </cell>
          <cell r="D296" t="str">
            <v>Ensure 'MSS: (PerformRouterDiscovery) Allow IRDP to detect and configure Default Gateway addresses (could lead to DoS)' is set to 'Disabled'</v>
          </cell>
          <cell r="E296" t="str">
            <v>TA0040</v>
          </cell>
          <cell r="G296" t="str">
            <v>T1498</v>
          </cell>
          <cell r="I296" t="str">
            <v>M1037</v>
          </cell>
        </row>
        <row r="297">
          <cell r="B297" t="str">
            <v>18.4.9</v>
          </cell>
          <cell r="D297" t="str">
            <v>Ensure 'MSS: (SafeDllSearchMode) Enable Safe DLL search mode (recommended)' is set to 'Enabled'</v>
          </cell>
          <cell r="E297" t="str">
            <v>TA0005</v>
          </cell>
          <cell r="G297" t="str">
            <v>T1055</v>
          </cell>
          <cell r="I297" t="str">
            <v>M1040</v>
          </cell>
        </row>
        <row r="298">
          <cell r="B298" t="str">
            <v>18.4.10</v>
          </cell>
          <cell r="D298" t="str">
            <v>Ensure 'MSS: (ScreenSaverGracePeriod) The time in seconds before the screen saver grace period expires (0 recommended)' is set to 'Enabled: 5 or fewer seconds'</v>
          </cell>
          <cell r="E298" t="str">
            <v xml:space="preserve">No MITRE ATT&amp;CK mapping  </v>
          </cell>
          <cell r="G298" t="str">
            <v xml:space="preserve">No MITRE ATT&amp;CK mapping  </v>
          </cell>
          <cell r="I298" t="str">
            <v xml:space="preserve">No MITRE ATT&amp;CK mapping  </v>
          </cell>
        </row>
        <row r="299">
          <cell r="B299" t="str">
            <v>18.4.11</v>
          </cell>
          <cell r="D299" t="str">
            <v>Ensure 'MSS: (TcpMaxDataRetransmissions IPv6) How many times unacknowledged data is retransmitted' is set to 'Enabled: 3'</v>
          </cell>
          <cell r="E299" t="str">
            <v>TA0040</v>
          </cell>
          <cell r="G299" t="str">
            <v>T1499</v>
          </cell>
          <cell r="I299" t="str">
            <v>M1037</v>
          </cell>
        </row>
        <row r="300">
          <cell r="B300" t="str">
            <v>18.4.12</v>
          </cell>
          <cell r="D300" t="str">
            <v>Ensure 'MSS: (TcpMaxDataRetransmissions) How many times unacknowledged data is retransmitted' is set to 'Enabled: 3'</v>
          </cell>
          <cell r="E300" t="str">
            <v>TA0040</v>
          </cell>
          <cell r="G300" t="str">
            <v>T1499</v>
          </cell>
          <cell r="I300" t="str">
            <v>M1037</v>
          </cell>
        </row>
        <row r="301">
          <cell r="B301" t="str">
            <v>18.4.13</v>
          </cell>
          <cell r="D301" t="str">
            <v>Ensure 'MSS: (WarningLevel) Percentage threshold for the security event log at which the system will generate a warning' is set to 'Enabled: 90% or less'</v>
          </cell>
          <cell r="E301" t="str">
            <v>TA0005</v>
          </cell>
          <cell r="G301" t="str">
            <v>T1562</v>
          </cell>
          <cell r="I301" t="str">
            <v>M1022</v>
          </cell>
        </row>
        <row r="302">
          <cell r="D302" t="str">
            <v>Network</v>
          </cell>
        </row>
        <row r="303">
          <cell r="D303" t="str">
            <v>Background Intelligent Transfer Service (BITS)</v>
          </cell>
        </row>
        <row r="304">
          <cell r="D304" t="str">
            <v>BranchCache</v>
          </cell>
        </row>
        <row r="305">
          <cell r="D305" t="str">
            <v>DirectAccess Client Experience Settings</v>
          </cell>
        </row>
        <row r="306">
          <cell r="D306" t="str">
            <v>DNS Client</v>
          </cell>
        </row>
        <row r="307">
          <cell r="B307" t="str">
            <v>18.5.4.1</v>
          </cell>
          <cell r="D307" t="str">
            <v>Ensure 'Turn off multicast name resolution' is set to 'Enabled'</v>
          </cell>
          <cell r="E307" t="str">
            <v>TA0009</v>
          </cell>
          <cell r="G307" t="str">
            <v>T1557</v>
          </cell>
          <cell r="I307" t="str">
            <v>M1037</v>
          </cell>
        </row>
        <row r="308">
          <cell r="D308" t="str">
            <v>Fonts</v>
          </cell>
        </row>
        <row r="309">
          <cell r="B309" t="str">
            <v>18.5.5.1</v>
          </cell>
          <cell r="D309" t="str">
            <v>Ensure 'Enable Font Providers' is set to 'Disabled'</v>
          </cell>
          <cell r="E309" t="str">
            <v>TA0001</v>
          </cell>
          <cell r="G309" t="str">
            <v>T1195</v>
          </cell>
          <cell r="I309" t="str">
            <v>M1016</v>
          </cell>
        </row>
        <row r="310">
          <cell r="D310" t="str">
            <v>Hotspot Authentication</v>
          </cell>
        </row>
        <row r="311">
          <cell r="D311" t="str">
            <v>Lanman Server</v>
          </cell>
        </row>
        <row r="312">
          <cell r="D312" t="str">
            <v>Lanman Workstation</v>
          </cell>
        </row>
        <row r="313">
          <cell r="B313" t="str">
            <v>18.5.8.1</v>
          </cell>
          <cell r="D313" t="str">
            <v>Ensure 'Enable insecure guest logons' is set to 'Disabled'</v>
          </cell>
          <cell r="E313" t="str">
            <v>TA0008</v>
          </cell>
          <cell r="G313" t="str">
            <v>T1021</v>
          </cell>
          <cell r="I313" t="str">
            <v>M1018</v>
          </cell>
        </row>
        <row r="314">
          <cell r="D314" t="str">
            <v>Link-Layer Topology Discovery</v>
          </cell>
        </row>
        <row r="315">
          <cell r="B315" t="str">
            <v>18.5.9.1</v>
          </cell>
          <cell r="D315" t="str">
            <v>Ensure 'Turn on Mapper I/O (LLTDIO) driver' is set to 'Disabled'</v>
          </cell>
          <cell r="E315" t="str">
            <v>TA0007</v>
          </cell>
          <cell r="G315" t="str">
            <v>T1016</v>
          </cell>
          <cell r="I315" t="str">
            <v>No MITRE ATT&amp;CK Mitigation</v>
          </cell>
        </row>
        <row r="316">
          <cell r="B316" t="str">
            <v>18.5.9.2</v>
          </cell>
          <cell r="D316" t="str">
            <v>Ensure 'Turn on Responder (RSPNDR) driver' is set to 'Disabled'</v>
          </cell>
          <cell r="E316" t="str">
            <v>TA0007</v>
          </cell>
          <cell r="G316" t="str">
            <v>T1016</v>
          </cell>
          <cell r="I316" t="str">
            <v>No MITRE ATT&amp;CK Mitigation</v>
          </cell>
        </row>
        <row r="317">
          <cell r="D317" t="str">
            <v>Microsoft Peer-to-Peer Networking Services</v>
          </cell>
        </row>
        <row r="318">
          <cell r="B318" t="str">
            <v>18.5.10.2</v>
          </cell>
          <cell r="D318" t="str">
            <v>Ensure 'Turn off Microsoft Peer-to-Peer Networking Services' is set to 'Enabled'</v>
          </cell>
          <cell r="E318" t="str">
            <v>TA0010</v>
          </cell>
          <cell r="G318" t="str">
            <v>T1048</v>
          </cell>
          <cell r="I318" t="str">
            <v>M1030</v>
          </cell>
        </row>
        <row r="319">
          <cell r="D319" t="str">
            <v>Peer Name Resolution Protocol</v>
          </cell>
        </row>
        <row r="320">
          <cell r="D320" t="str">
            <v>Network Connections</v>
          </cell>
        </row>
        <row r="321">
          <cell r="B321" t="str">
            <v>18.5.11.2</v>
          </cell>
          <cell r="D321" t="str">
            <v>Ensure 'Prohibit installation and configuration of Network Bridge on your DNS domain network' is set to 'Enabled'</v>
          </cell>
          <cell r="E321" t="str">
            <v>TA0010</v>
          </cell>
          <cell r="G321" t="str">
            <v>T1048</v>
          </cell>
          <cell r="I321" t="str">
            <v>M1030</v>
          </cell>
        </row>
        <row r="322">
          <cell r="B322" t="str">
            <v>18.5.11.3</v>
          </cell>
          <cell r="D322" t="str">
            <v>Ensure 'Prohibit use of Internet Connection Sharing on your DNS domain network' is set to 'Enabled'</v>
          </cell>
          <cell r="E322" t="str">
            <v>TA0010</v>
          </cell>
          <cell r="G322" t="str">
            <v>T1048</v>
          </cell>
          <cell r="I322" t="str">
            <v>M1030</v>
          </cell>
        </row>
        <row r="323">
          <cell r="B323" t="str">
            <v>18.5.11.4</v>
          </cell>
          <cell r="D323" t="str">
            <v>Ensure 'Require domain users to elevate when setting a network's location' is set to 'Enabled'</v>
          </cell>
          <cell r="E323" t="str">
            <v>TA0004</v>
          </cell>
          <cell r="G323" t="str">
            <v>T1548</v>
          </cell>
          <cell r="I323" t="str">
            <v>M1028</v>
          </cell>
        </row>
        <row r="324">
          <cell r="D324" t="str">
            <v>Windows Defender Firewall (formerly Windows Firewall)</v>
          </cell>
        </row>
        <row r="325">
          <cell r="D325" t="str">
            <v>Network Connectivity Status Indicator</v>
          </cell>
        </row>
        <row r="326">
          <cell r="D326" t="str">
            <v>Network Isolation</v>
          </cell>
        </row>
        <row r="327">
          <cell r="D327" t="str">
            <v>Network Provider</v>
          </cell>
        </row>
        <row r="328">
          <cell r="B328" t="str">
            <v>18.5.14.1</v>
          </cell>
          <cell r="D328" t="str">
            <v>Ensure 'Hardened UNC Paths' is set to 'Enabled, with "Require Mutual Authentication" and "Require Integrity" set for all NETLOGON and SYSVOL shares'</v>
          </cell>
          <cell r="E328" t="str">
            <v>TA0007</v>
          </cell>
          <cell r="G328" t="str">
            <v>T1135</v>
          </cell>
          <cell r="I328" t="str">
            <v>M1028</v>
          </cell>
        </row>
        <row r="329">
          <cell r="D329" t="str">
            <v>Offline Files</v>
          </cell>
        </row>
        <row r="330">
          <cell r="D330" t="str">
            <v>QoS Packet Scheduler</v>
          </cell>
        </row>
        <row r="331">
          <cell r="D331" t="str">
            <v>SNMP</v>
          </cell>
        </row>
        <row r="332">
          <cell r="D332" t="str">
            <v>SSL Configuration Settings</v>
          </cell>
        </row>
        <row r="333">
          <cell r="D333" t="str">
            <v>TCPIP Settings</v>
          </cell>
        </row>
        <row r="334">
          <cell r="D334" t="str">
            <v>IPv6 Transition Technologies</v>
          </cell>
        </row>
        <row r="335">
          <cell r="D335" t="str">
            <v>Parameters</v>
          </cell>
        </row>
        <row r="336">
          <cell r="B336" t="str">
            <v>18.5.19.2.1</v>
          </cell>
          <cell r="D336" t="str">
            <v>Disable IPv6 (Ensure TCPIP6 Parameter 'DisabledComponents' is set to '0xff (255)')</v>
          </cell>
          <cell r="E336" t="str">
            <v>TA0007</v>
          </cell>
          <cell r="G336" t="str">
            <v>T1046</v>
          </cell>
          <cell r="H336" t="str">
            <v xml:space="preserve"> T1016</v>
          </cell>
          <cell r="I336" t="str">
            <v>M1042</v>
          </cell>
        </row>
        <row r="337">
          <cell r="D337" t="str">
            <v>Windows Connect Now</v>
          </cell>
        </row>
        <row r="338">
          <cell r="B338" t="str">
            <v>18.5.20.1</v>
          </cell>
          <cell r="D338" t="str">
            <v>Ensure 'Configuration of wireless settings using Windows Connect Now' is set to 'Disabled'</v>
          </cell>
          <cell r="E338" t="str">
            <v>TA0007</v>
          </cell>
          <cell r="G338" t="str">
            <v>T1120</v>
          </cell>
          <cell r="I338" t="str">
            <v>No MITRE ATT&amp;CK Mitigation</v>
          </cell>
        </row>
        <row r="339">
          <cell r="B339" t="str">
            <v>18.5.20.2</v>
          </cell>
          <cell r="D339" t="str">
            <v>Ensure 'Prohibit access of the Windows Connect Now wizards' is set to 'Enabled'</v>
          </cell>
          <cell r="E339" t="str">
            <v>TA0007</v>
          </cell>
          <cell r="G339" t="str">
            <v>T1120</v>
          </cell>
          <cell r="I339" t="str">
            <v>No MITRE ATT&amp;CK Mitigation</v>
          </cell>
        </row>
        <row r="340">
          <cell r="D340" t="str">
            <v>Windows Connection Manager</v>
          </cell>
        </row>
        <row r="341">
          <cell r="B341" t="str">
            <v>18.5.21.1</v>
          </cell>
          <cell r="D341" t="str">
            <v>Ensure 'Minimize the number of simultaneous connections to the Internet or a Windows Domain' is set to 'Enabled: 3 = Prevent Wi-Fi when on Ethernet'</v>
          </cell>
          <cell r="E341" t="str">
            <v>TA0010</v>
          </cell>
          <cell r="G341" t="str">
            <v>T1011</v>
          </cell>
          <cell r="I341" t="str">
            <v>M1028</v>
          </cell>
        </row>
        <row r="342">
          <cell r="B342" t="str">
            <v>18.5.21.2</v>
          </cell>
          <cell r="D342" t="str">
            <v>Ensure 'Prohibit connection to non-domain networks when connected to domain authenticated network' is set to 'Enabled'</v>
          </cell>
          <cell r="E342" t="str">
            <v>TA0010</v>
          </cell>
          <cell r="G342" t="str">
            <v>T1011</v>
          </cell>
          <cell r="I342" t="str">
            <v>M1028</v>
          </cell>
        </row>
        <row r="343">
          <cell r="D343" t="str">
            <v>Wireless Display</v>
          </cell>
        </row>
        <row r="344">
          <cell r="D344" t="str">
            <v>WLAN Service</v>
          </cell>
        </row>
        <row r="345">
          <cell r="D345" t="str">
            <v>WLAN Media Cost</v>
          </cell>
        </row>
        <row r="346">
          <cell r="D346" t="str">
            <v>WLAN Settings</v>
          </cell>
        </row>
        <row r="347">
          <cell r="B347" t="str">
            <v>18.5.23.2.1</v>
          </cell>
          <cell r="D347" t="str">
            <v>Ensure 'Allow Windows to automatically connect to suggested open hotspots, to networks shared by contacts, and to hotspots offering paid services' is set to 'Disabled'</v>
          </cell>
          <cell r="E347" t="str">
            <v>TA0010</v>
          </cell>
          <cell r="G347" t="str">
            <v>T1011</v>
          </cell>
          <cell r="I347" t="str">
            <v>M1028</v>
          </cell>
        </row>
        <row r="348">
          <cell r="D348" t="str">
            <v>Printers</v>
          </cell>
        </row>
        <row r="349">
          <cell r="D349" t="str">
            <v>Start Menu and Taskbar</v>
          </cell>
        </row>
        <row r="350">
          <cell r="D350" t="str">
            <v>Notifications</v>
          </cell>
        </row>
        <row r="351">
          <cell r="B351" t="str">
            <v>18.7.1.1</v>
          </cell>
          <cell r="D351" t="str">
            <v>Ensure 'Turn off notifications network usage' is set to 'Enabled'</v>
          </cell>
          <cell r="E351" t="str">
            <v xml:space="preserve">No MITRE ATT&amp;CK mapping  </v>
          </cell>
          <cell r="G351" t="str">
            <v xml:space="preserve">No MITRE ATT&amp;CK mapping  </v>
          </cell>
          <cell r="I351" t="str">
            <v xml:space="preserve">No MITRE ATT&amp;CK mapping  </v>
          </cell>
        </row>
        <row r="352">
          <cell r="D352" t="str">
            <v>System</v>
          </cell>
        </row>
        <row r="353">
          <cell r="D353" t="str">
            <v>Access-Denied Assistance</v>
          </cell>
        </row>
        <row r="354">
          <cell r="D354" t="str">
            <v>App-V</v>
          </cell>
        </row>
        <row r="355">
          <cell r="D355" t="str">
            <v>Audit Process Creation</v>
          </cell>
        </row>
        <row r="356">
          <cell r="B356" t="str">
            <v>18.8.3.1</v>
          </cell>
          <cell r="D356" t="str">
            <v>Ensure 'Include command line in process creation events' is set to 'Disabled'</v>
          </cell>
          <cell r="E356" t="str">
            <v>TA0006</v>
          </cell>
          <cell r="G356" t="str">
            <v>T1552</v>
          </cell>
          <cell r="I356" t="str">
            <v>M1041</v>
          </cell>
        </row>
        <row r="357">
          <cell r="D357" t="str">
            <v>Credentials Delegation</v>
          </cell>
        </row>
        <row r="358">
          <cell r="B358" t="str">
            <v>18.8.4.1</v>
          </cell>
          <cell r="D358" t="str">
            <v>Ensure 'Encryption Oracle Remediation' is set to 'Enabled: Force Updated Clients'</v>
          </cell>
          <cell r="E358" t="str">
            <v>TA0006</v>
          </cell>
          <cell r="G358" t="str">
            <v>T1212</v>
          </cell>
          <cell r="I358" t="str">
            <v>M1051</v>
          </cell>
        </row>
        <row r="359">
          <cell r="B359" t="str">
            <v>18.8.4.2</v>
          </cell>
          <cell r="D359" t="str">
            <v>Ensure 'Remote host allows delegation of non-exportable credentials' is set to 'Enabled'</v>
          </cell>
          <cell r="E359" t="str">
            <v>TA0006</v>
          </cell>
          <cell r="G359" t="str">
            <v>T1003</v>
          </cell>
          <cell r="I359" t="str">
            <v>M1043</v>
          </cell>
        </row>
        <row r="360">
          <cell r="D360" t="str">
            <v>Device Guard</v>
          </cell>
        </row>
        <row r="361">
          <cell r="B361" t="str">
            <v>18.8.5.1</v>
          </cell>
          <cell r="D361" t="str">
            <v>Ensure 'Turn On Virtualization Based Security' is set to 'Enabled'</v>
          </cell>
          <cell r="E361" t="str">
            <v>TA0006</v>
          </cell>
          <cell r="G361" t="str">
            <v>T1003</v>
          </cell>
          <cell r="I361" t="str">
            <v>M1043</v>
          </cell>
        </row>
        <row r="362">
          <cell r="B362" t="str">
            <v>18.8.5.2</v>
          </cell>
          <cell r="D362" t="str">
            <v>Ensure 'Turn On Virtualization Based Security: Select Platform Security Level' is set to 'Secure Boot and DMA Protection'</v>
          </cell>
          <cell r="E362" t="str">
            <v>TA0003</v>
          </cell>
          <cell r="G362" t="str">
            <v>T1547</v>
          </cell>
          <cell r="I362" t="str">
            <v>No MITRE ATT&amp;CK Mitigation</v>
          </cell>
        </row>
        <row r="363">
          <cell r="B363" t="str">
            <v>18.8.5.3</v>
          </cell>
          <cell r="D363" t="str">
            <v>Ensure 'Turn On Virtualization Based Security: Virtualization Based Protection of Code Integrity' is set to 'Enabled with UEFI lock'</v>
          </cell>
          <cell r="E363" t="str">
            <v>TA0040</v>
          </cell>
          <cell r="G363" t="str">
            <v>T1489</v>
          </cell>
          <cell r="I363" t="str">
            <v>M1018</v>
          </cell>
        </row>
        <row r="364">
          <cell r="B364" t="str">
            <v>18.8.5.4</v>
          </cell>
          <cell r="D364" t="str">
            <v>Ensure 'Turn On Virtualization Based Security: Require UEFI Memory Attributes Table' is set to 'True (checked)'</v>
          </cell>
          <cell r="E364" t="str">
            <v xml:space="preserve">No MITRE ATT&amp;CK mapping  </v>
          </cell>
          <cell r="G364" t="str">
            <v xml:space="preserve">No MITRE ATT&amp;CK mapping  </v>
          </cell>
          <cell r="I364" t="str">
            <v xml:space="preserve">No MITRE ATT&amp;CK mapping  </v>
          </cell>
        </row>
        <row r="365">
          <cell r="B365" t="str">
            <v>18.8.5.5</v>
          </cell>
          <cell r="D365" t="str">
            <v>Ensure 'Turn On Virtualization Based Security: Credential Guard Configuration' is set to 'Enabled with UEFI lock'</v>
          </cell>
          <cell r="E365" t="str">
            <v>TA0040</v>
          </cell>
          <cell r="G365" t="str">
            <v>T1489</v>
          </cell>
          <cell r="I365" t="str">
            <v>M1018</v>
          </cell>
        </row>
        <row r="366">
          <cell r="B366" t="str">
            <v>18.8.5.6</v>
          </cell>
          <cell r="D366" t="str">
            <v>Ensure 'Turn On Virtualization Based Security: Secure Launch Configuration' is set to 'Enabled'</v>
          </cell>
          <cell r="E366" t="str">
            <v>TA0040</v>
          </cell>
          <cell r="G366" t="str">
            <v>T1495</v>
          </cell>
          <cell r="I366" t="str">
            <v>M1046</v>
          </cell>
        </row>
        <row r="367">
          <cell r="D367" t="str">
            <v>Device Health Attestation Service</v>
          </cell>
        </row>
        <row r="368">
          <cell r="D368" t="str">
            <v>Device Installation</v>
          </cell>
        </row>
        <row r="369">
          <cell r="D369" t="str">
            <v>Device Installation Restrictions</v>
          </cell>
        </row>
        <row r="370">
          <cell r="B370" t="str">
            <v>18.8.7.1.1</v>
          </cell>
          <cell r="D370" t="str">
            <v>Ensure 'Prevent installation of devices that match any of these device IDs' is set to 'Enabled'</v>
          </cell>
          <cell r="E370" t="str">
            <v>TA0001</v>
          </cell>
          <cell r="G370" t="str">
            <v>T1200</v>
          </cell>
          <cell r="I370" t="str">
            <v>M1034</v>
          </cell>
        </row>
        <row r="371">
          <cell r="B371" t="str">
            <v>18.8.7.1.2</v>
          </cell>
          <cell r="D371" t="str">
            <v>Ensure 'Prevent installation of devices that match any of these device IDs: Prevent installation of devices that match any of these device IDs' is set to 'PCI\CC_0C0A'</v>
          </cell>
          <cell r="E371" t="str">
            <v>TA0001</v>
          </cell>
          <cell r="G371" t="str">
            <v>T1200</v>
          </cell>
          <cell r="I371" t="str">
            <v>M1034</v>
          </cell>
        </row>
        <row r="372">
          <cell r="B372" t="str">
            <v>18.8.7.1.3</v>
          </cell>
          <cell r="D372" t="str">
            <v>Ensure 'Prevent installation of devices that match any of these device IDs: Also apply to matching devices that are already installed.' is set to 'True' (checked)</v>
          </cell>
          <cell r="E372" t="str">
            <v>TA0001</v>
          </cell>
          <cell r="G372" t="str">
            <v>T1200</v>
          </cell>
          <cell r="I372" t="str">
            <v>M1034</v>
          </cell>
        </row>
        <row r="373">
          <cell r="B373" t="str">
            <v>18.8.7.1.4</v>
          </cell>
          <cell r="D373" t="str">
            <v>Ensure 'Prevent installation of devices using drivers that match these device setup classes' is set to 'Enabled'</v>
          </cell>
          <cell r="E373" t="str">
            <v>TA0001</v>
          </cell>
          <cell r="G373" t="str">
            <v>T1200</v>
          </cell>
          <cell r="I373" t="str">
            <v>M1034</v>
          </cell>
        </row>
        <row r="374">
          <cell r="B374" t="str">
            <v>18.8.7.1.5</v>
          </cell>
          <cell r="D374" t="str">
            <v>Ensure 'Prevent installation of devices using drivers that match these device setup classes: Prevent installation of devices using drivers for these device setup' is set to 'IEEE 1394 device setup classes'</v>
          </cell>
          <cell r="E374" t="str">
            <v>TA0001</v>
          </cell>
          <cell r="G374" t="str">
            <v>T1200</v>
          </cell>
          <cell r="I374" t="str">
            <v>M1034</v>
          </cell>
        </row>
        <row r="375">
          <cell r="B375" t="str">
            <v>18.8.7.1.6</v>
          </cell>
          <cell r="D375" t="str">
            <v>Ensure 'Prevent installation of devices using drivers that match these device setup classes: Also apply to matching devices that are already installed.' is set to 'True' (checked)</v>
          </cell>
          <cell r="E375" t="str">
            <v>TA0001</v>
          </cell>
          <cell r="G375" t="str">
            <v>T1200</v>
          </cell>
          <cell r="I375" t="str">
            <v>M1034</v>
          </cell>
        </row>
        <row r="376">
          <cell r="D376" t="str">
            <v>Device Redirection</v>
          </cell>
        </row>
        <row r="377">
          <cell r="D377" t="str">
            <v>Disk NV Cache</v>
          </cell>
        </row>
        <row r="378">
          <cell r="D378" t="str">
            <v>Disk Quotas</v>
          </cell>
        </row>
        <row r="379">
          <cell r="D379" t="str">
            <v>Display</v>
          </cell>
        </row>
        <row r="380">
          <cell r="D380" t="str">
            <v>Distributed COM</v>
          </cell>
        </row>
        <row r="381">
          <cell r="D381" t="str">
            <v>Driver Installation</v>
          </cell>
        </row>
        <row r="382">
          <cell r="D382" t="str">
            <v>Early Launch Antimalware</v>
          </cell>
        </row>
        <row r="383">
          <cell r="B383" t="str">
            <v>18.8.14.1</v>
          </cell>
          <cell r="D383" t="str">
            <v>Ensure 'Boot-Start Driver Initialization Policy' is set to 'Enabled: Good, unknown and bad but critical'</v>
          </cell>
          <cell r="E383" t="str">
            <v>TA0003</v>
          </cell>
          <cell r="G383" t="str">
            <v>T1542</v>
          </cell>
          <cell r="I383" t="str">
            <v>M1046</v>
          </cell>
        </row>
        <row r="384">
          <cell r="D384" t="str">
            <v>Enhanced Storage Access</v>
          </cell>
        </row>
        <row r="385">
          <cell r="D385" t="str">
            <v>File Classification Infrastructure</v>
          </cell>
        </row>
        <row r="386">
          <cell r="D386" t="str">
            <v>File Share Shadow Copy Agent</v>
          </cell>
        </row>
        <row r="387">
          <cell r="D387" t="str">
            <v>File Share Shadow Copy Provider</v>
          </cell>
        </row>
        <row r="388">
          <cell r="D388" t="str">
            <v>Filesystem (formerly NTFS Filesystem)</v>
          </cell>
        </row>
        <row r="389">
          <cell r="D389" t="str">
            <v>Folder Redirection</v>
          </cell>
        </row>
        <row r="390">
          <cell r="D390" t="str">
            <v>Group Policy</v>
          </cell>
        </row>
        <row r="391">
          <cell r="B391" t="str">
            <v>18.8.21.2</v>
          </cell>
          <cell r="D391" t="str">
            <v>Ensure 'Configure registry policy processing: Do not apply during periodic background processing' is set to 'Enabled: FALSE'</v>
          </cell>
          <cell r="E391" t="str">
            <v xml:space="preserve">No MITRE ATT&amp;CK mapping  </v>
          </cell>
          <cell r="G391" t="str">
            <v xml:space="preserve">No MITRE ATT&amp;CK mapping  </v>
          </cell>
          <cell r="I391" t="str">
            <v xml:space="preserve">No MITRE ATT&amp;CK mapping  </v>
          </cell>
        </row>
        <row r="392">
          <cell r="B392" t="str">
            <v>18.8.21.3</v>
          </cell>
          <cell r="D392" t="str">
            <v>Ensure 'Configure registry policy processing: Process even if the Group Policy objects have not changed' is set to 'Enabled: TRUE'</v>
          </cell>
          <cell r="E392" t="str">
            <v xml:space="preserve">No MITRE ATT&amp;CK mapping  </v>
          </cell>
          <cell r="G392" t="str">
            <v xml:space="preserve">No MITRE ATT&amp;CK mapping  </v>
          </cell>
          <cell r="I392" t="str">
            <v xml:space="preserve">No MITRE ATT&amp;CK mapping  </v>
          </cell>
        </row>
        <row r="393">
          <cell r="B393" t="str">
            <v>18.8.21.4</v>
          </cell>
          <cell r="D393" t="str">
            <v>Ensure 'Continue experiences on this device' is set to 'Disabled'</v>
          </cell>
          <cell r="E393" t="str">
            <v>TA0007</v>
          </cell>
          <cell r="G393" t="str">
            <v>T1018</v>
          </cell>
          <cell r="I393" t="str">
            <v>No MITRE ATT&amp;CK Mitigation</v>
          </cell>
        </row>
        <row r="394">
          <cell r="B394" t="str">
            <v>18.8.21.5</v>
          </cell>
          <cell r="D394" t="str">
            <v>Ensure 'Turn off background refresh of Group Policy' is set to 'Disabled'</v>
          </cell>
          <cell r="E394" t="str">
            <v xml:space="preserve">No MITRE ATT&amp;CK mapping  </v>
          </cell>
          <cell r="G394" t="str">
            <v xml:space="preserve">No MITRE ATT&amp;CK mapping  </v>
          </cell>
          <cell r="I394" t="str">
            <v xml:space="preserve">No MITRE ATT&amp;CK mapping  </v>
          </cell>
        </row>
        <row r="395">
          <cell r="D395" t="str">
            <v>Logging and tracing</v>
          </cell>
        </row>
        <row r="396">
          <cell r="D396" t="str">
            <v>Internet Communication Management</v>
          </cell>
        </row>
        <row r="397">
          <cell r="D397" t="str">
            <v>Internet Communication settings</v>
          </cell>
        </row>
        <row r="398">
          <cell r="B398" t="str">
            <v>18.8.22.1.1</v>
          </cell>
          <cell r="D398" t="str">
            <v>Ensure 'Turn off access to the Store' is set to 'Enabled'</v>
          </cell>
          <cell r="E398" t="str">
            <v xml:space="preserve">No MITRE ATT&amp;CK mapping  </v>
          </cell>
          <cell r="G398" t="str">
            <v xml:space="preserve">No MITRE ATT&amp;CK mapping  </v>
          </cell>
          <cell r="I398" t="str">
            <v xml:space="preserve">No MITRE ATT&amp;CK mapping  </v>
          </cell>
        </row>
        <row r="399">
          <cell r="B399" t="str">
            <v>18.8.22.1.2</v>
          </cell>
          <cell r="D399" t="str">
            <v>Ensure 'Turn off downloading of print drivers over HTTP' is set to 'Enabled'</v>
          </cell>
          <cell r="E399" t="str">
            <v>TA0003</v>
          </cell>
          <cell r="G399" t="str">
            <v>T1574</v>
          </cell>
          <cell r="I399" t="str">
            <v>M1038</v>
          </cell>
        </row>
        <row r="400">
          <cell r="B400" t="str">
            <v>18.8.22.1.3</v>
          </cell>
          <cell r="D400" t="str">
            <v>Ensure 'Turn off handwriting personalization data sharing' is set to 'Enabled'</v>
          </cell>
          <cell r="E400" t="str">
            <v xml:space="preserve">No MITRE ATT&amp;CK mapping  </v>
          </cell>
          <cell r="G400" t="str">
            <v xml:space="preserve">No MITRE ATT&amp;CK mapping  </v>
          </cell>
          <cell r="I400" t="str">
            <v xml:space="preserve">No MITRE ATT&amp;CK mapping  </v>
          </cell>
        </row>
        <row r="401">
          <cell r="B401" t="str">
            <v>18.8.22.1.4</v>
          </cell>
          <cell r="D401" t="str">
            <v>Ensure 'Turn off handwriting recognition error reporting' is set to 'Enabled'</v>
          </cell>
          <cell r="E401" t="str">
            <v xml:space="preserve">No MITRE ATT&amp;CK mapping  </v>
          </cell>
          <cell r="G401" t="str">
            <v xml:space="preserve">No MITRE ATT&amp;CK mapping  </v>
          </cell>
          <cell r="I401" t="str">
            <v xml:space="preserve">No MITRE ATT&amp;CK mapping  </v>
          </cell>
        </row>
        <row r="402">
          <cell r="B402" t="str">
            <v>18.8.22.1.5</v>
          </cell>
          <cell r="D402" t="str">
            <v>Ensure 'Turn off Internet Connection Wizard if URL connection is referring to Microsoft.com' is set to 'Enabled'</v>
          </cell>
          <cell r="E402" t="str">
            <v xml:space="preserve">No MITRE ATT&amp;CK mapping  </v>
          </cell>
          <cell r="G402" t="str">
            <v xml:space="preserve">No MITRE ATT&amp;CK mapping  </v>
          </cell>
          <cell r="I402" t="str">
            <v xml:space="preserve">No MITRE ATT&amp;CK mapping  </v>
          </cell>
        </row>
        <row r="403">
          <cell r="B403" t="str">
            <v>18.8.22.1.6</v>
          </cell>
          <cell r="D403" t="str">
            <v>Ensure 'Turn off Internet download for Web publishing and online ordering wizards' is set to 'Enabled'</v>
          </cell>
          <cell r="E403" t="str">
            <v xml:space="preserve">No MITRE ATT&amp;CK mapping  </v>
          </cell>
          <cell r="G403" t="str">
            <v xml:space="preserve">No MITRE ATT&amp;CK mapping  </v>
          </cell>
          <cell r="I403" t="str">
            <v xml:space="preserve">No MITRE ATT&amp;CK mapping  </v>
          </cell>
        </row>
        <row r="404">
          <cell r="B404" t="str">
            <v>18.8.22.1.7</v>
          </cell>
          <cell r="D404" t="str">
            <v>Ensure 'Turn off printing over HTTP' is set to 'Enabled'</v>
          </cell>
          <cell r="E404" t="str">
            <v>TA0009</v>
          </cell>
          <cell r="G404" t="str">
            <v>T1557</v>
          </cell>
          <cell r="I404" t="str">
            <v>M1031</v>
          </cell>
        </row>
        <row r="405">
          <cell r="B405" t="str">
            <v>18.8.22.1.8</v>
          </cell>
          <cell r="D405" t="str">
            <v>Ensure 'Turn off Registration if URL connection is referring to Microsoft.com' is set to 'Enabled'</v>
          </cell>
          <cell r="E405" t="str">
            <v xml:space="preserve">No MITRE ATT&amp;CK mapping  </v>
          </cell>
          <cell r="G405" t="str">
            <v xml:space="preserve">No MITRE ATT&amp;CK mapping  </v>
          </cell>
          <cell r="I405" t="str">
            <v xml:space="preserve">No MITRE ATT&amp;CK mapping  </v>
          </cell>
        </row>
        <row r="406">
          <cell r="B406" t="str">
            <v>18.8.22.1.9</v>
          </cell>
          <cell r="D406" t="str">
            <v>Ensure 'Turn off Search Companion content file updates' is set to 'Enabled'</v>
          </cell>
          <cell r="E406" t="str">
            <v xml:space="preserve">No MITRE ATT&amp;CK mapping  </v>
          </cell>
          <cell r="G406" t="str">
            <v xml:space="preserve">No MITRE ATT&amp;CK mapping  </v>
          </cell>
          <cell r="I406" t="str">
            <v xml:space="preserve">No MITRE ATT&amp;CK mapping  </v>
          </cell>
        </row>
        <row r="407">
          <cell r="B407" t="str">
            <v>18.8.22.1.10</v>
          </cell>
          <cell r="D407" t="str">
            <v>Ensure 'Turn off the "Order Prints" picture task' is set to 'Enabled'</v>
          </cell>
          <cell r="E407" t="str">
            <v xml:space="preserve">No MITRE ATT&amp;CK mapping  </v>
          </cell>
          <cell r="G407" t="str">
            <v xml:space="preserve">No MITRE ATT&amp;CK mapping  </v>
          </cell>
          <cell r="I407" t="str">
            <v xml:space="preserve">No MITRE ATT&amp;CK mapping  </v>
          </cell>
        </row>
        <row r="408">
          <cell r="B408" t="str">
            <v>18.8.22.1.11</v>
          </cell>
          <cell r="D408" t="str">
            <v>Ensure 'Turn off the "Publish to Web" task for files and folders' is set to 'Enabled'</v>
          </cell>
          <cell r="E408" t="str">
            <v xml:space="preserve">No MITRE ATT&amp;CK mapping  </v>
          </cell>
          <cell r="G408" t="str">
            <v xml:space="preserve">No MITRE ATT&amp;CK mapping  </v>
          </cell>
          <cell r="I408" t="str">
            <v xml:space="preserve">No MITRE ATT&amp;CK mapping  </v>
          </cell>
        </row>
        <row r="409">
          <cell r="B409" t="str">
            <v>18.8.22.1.12</v>
          </cell>
          <cell r="D409" t="str">
            <v>Ensure 'Turn off the Windows Messenger Customer Experience Improvement Program' is set to 'Enabled'</v>
          </cell>
          <cell r="E409" t="str">
            <v xml:space="preserve">No MITRE ATT&amp;CK mapping  </v>
          </cell>
          <cell r="G409" t="str">
            <v xml:space="preserve">No MITRE ATT&amp;CK mapping  </v>
          </cell>
          <cell r="I409" t="str">
            <v xml:space="preserve">No MITRE ATT&amp;CK mapping  </v>
          </cell>
        </row>
        <row r="410">
          <cell r="B410" t="str">
            <v>18.8.22.1.13</v>
          </cell>
          <cell r="D410" t="str">
            <v>Ensure 'Turn off Windows Customer Experience Improvement Program' is set to 'Enabled'</v>
          </cell>
          <cell r="E410" t="str">
            <v xml:space="preserve">No MITRE ATT&amp;CK mapping  </v>
          </cell>
          <cell r="G410" t="str">
            <v xml:space="preserve">No MITRE ATT&amp;CK mapping  </v>
          </cell>
          <cell r="I410" t="str">
            <v xml:space="preserve">No MITRE ATT&amp;CK mapping  </v>
          </cell>
        </row>
        <row r="411">
          <cell r="B411" t="str">
            <v>18.8.22.1.14</v>
          </cell>
          <cell r="D411" t="str">
            <v>Ensure 'Turn off Windows Error Reporting' is set to 'Enabled'</v>
          </cell>
          <cell r="E411" t="str">
            <v xml:space="preserve">No MITRE ATT&amp;CK mapping  </v>
          </cell>
          <cell r="G411" t="str">
            <v xml:space="preserve">No MITRE ATT&amp;CK mapping  </v>
          </cell>
          <cell r="I411" t="str">
            <v xml:space="preserve">No MITRE ATT&amp;CK mapping  </v>
          </cell>
        </row>
        <row r="412">
          <cell r="D412" t="str">
            <v>iSCSI</v>
          </cell>
        </row>
        <row r="413">
          <cell r="D413" t="str">
            <v>KDC</v>
          </cell>
        </row>
        <row r="414">
          <cell r="D414" t="str">
            <v>Kerberos</v>
          </cell>
        </row>
        <row r="415">
          <cell r="B415" t="str">
            <v>18.8.25.1</v>
          </cell>
          <cell r="D415" t="str">
            <v>Ensure 'Support device authentication using certificate' is set to 'Enabled: Automatic'</v>
          </cell>
          <cell r="E415" t="str">
            <v>TA0006</v>
          </cell>
          <cell r="G415" t="str">
            <v>T1558</v>
          </cell>
          <cell r="I415" t="str">
            <v>M1041</v>
          </cell>
        </row>
        <row r="416">
          <cell r="D416" t="str">
            <v>Kernel DMA Protection</v>
          </cell>
        </row>
        <row r="417">
          <cell r="B417" t="str">
            <v>18.8.26.1</v>
          </cell>
          <cell r="D417" t="str">
            <v>Ensure 'Enumeration policy for external devices incompatible with Kernel DMA Protection' is set to 'Enabled: Block All'</v>
          </cell>
          <cell r="E417" t="str">
            <v>TA0001</v>
          </cell>
          <cell r="G417" t="str">
            <v>T1200</v>
          </cell>
          <cell r="I417" t="str">
            <v>M1034</v>
          </cell>
        </row>
        <row r="418">
          <cell r="D418" t="str">
            <v>Locale Services</v>
          </cell>
        </row>
        <row r="419">
          <cell r="B419" t="str">
            <v>18.8.27.1</v>
          </cell>
          <cell r="D419" t="str">
            <v>Ensure 'Disallow copying of user input methods to the system account for sign-in' is set to 'Enabled'</v>
          </cell>
          <cell r="E419" t="str">
            <v xml:space="preserve">No MITRE ATT&amp;CK mapping  </v>
          </cell>
          <cell r="G419" t="str">
            <v xml:space="preserve">No MITRE ATT&amp;CK mapping  </v>
          </cell>
          <cell r="I419" t="str">
            <v xml:space="preserve">No MITRE ATT&amp;CK mapping  </v>
          </cell>
        </row>
        <row r="420">
          <cell r="D420" t="str">
            <v>Logon</v>
          </cell>
        </row>
        <row r="421">
          <cell r="B421" t="str">
            <v>18.8.28.1</v>
          </cell>
          <cell r="D421" t="str">
            <v>Ensure 'Block user from showing account details on sign-in' is set to 'Enabled'</v>
          </cell>
          <cell r="E421" t="str">
            <v>TA0006</v>
          </cell>
          <cell r="G421" t="str">
            <v>T1110</v>
          </cell>
          <cell r="I421" t="str">
            <v>M1027</v>
          </cell>
        </row>
        <row r="422">
          <cell r="B422" t="str">
            <v>18.8.28.2</v>
          </cell>
          <cell r="D422" t="str">
            <v>Ensure 'Do not display network selection UI' is set to 'Enabled'</v>
          </cell>
          <cell r="E422" t="str">
            <v>TA0009</v>
          </cell>
          <cell r="G422" t="str">
            <v>T1557</v>
          </cell>
          <cell r="I422" t="str">
            <v>M1042</v>
          </cell>
        </row>
        <row r="423">
          <cell r="B423" t="str">
            <v>18.8.28.3</v>
          </cell>
          <cell r="D423" t="str">
            <v>Ensure 'Do not enumerate connected users on domain-joined computers' is set to 'Enabled'</v>
          </cell>
          <cell r="E423" t="str">
            <v>TA0007</v>
          </cell>
          <cell r="G423" t="str">
            <v>T1087</v>
          </cell>
          <cell r="I423" t="str">
            <v>M1028</v>
          </cell>
        </row>
        <row r="424">
          <cell r="B424" t="str">
            <v>18.8.28.4</v>
          </cell>
          <cell r="D424" t="str">
            <v>Ensure 'Enumerate local users on domain-joined computers' is set to 'Disabled'</v>
          </cell>
          <cell r="E424" t="str">
            <v>TA0007</v>
          </cell>
          <cell r="G424" t="str">
            <v>T1087</v>
          </cell>
          <cell r="I424" t="str">
            <v>M1028</v>
          </cell>
        </row>
        <row r="425">
          <cell r="B425" t="str">
            <v>18.8.28.5</v>
          </cell>
          <cell r="D425" t="str">
            <v>Ensure 'Turn off app notifications on the lock screen' is set to 'Enabled'</v>
          </cell>
          <cell r="E425" t="str">
            <v xml:space="preserve">No MITRE ATT&amp;CK mapping  </v>
          </cell>
          <cell r="G425" t="str">
            <v xml:space="preserve">No MITRE ATT&amp;CK mapping  </v>
          </cell>
          <cell r="I425" t="str">
            <v xml:space="preserve">No MITRE ATT&amp;CK mapping  </v>
          </cell>
        </row>
        <row r="426">
          <cell r="B426" t="str">
            <v>18.8.28.6</v>
          </cell>
          <cell r="D426" t="str">
            <v>Ensure 'Turn off picture password sign-in' is set to 'Enabled'</v>
          </cell>
          <cell r="E426" t="str">
            <v>TA0006</v>
          </cell>
          <cell r="G426" t="str">
            <v>T1003</v>
          </cell>
          <cell r="I426" t="str">
            <v>M1028</v>
          </cell>
        </row>
        <row r="427">
          <cell r="B427" t="str">
            <v>18.8.28.7</v>
          </cell>
          <cell r="D427" t="str">
            <v>Ensure 'Turn on convenience PIN sign-in' is set to 'Disabled'</v>
          </cell>
          <cell r="E427" t="str">
            <v>TA0006</v>
          </cell>
          <cell r="G427" t="str">
            <v>T1110</v>
          </cell>
          <cell r="I427" t="str">
            <v>M1027</v>
          </cell>
        </row>
        <row r="428">
          <cell r="D428" t="str">
            <v>Mitigation Options</v>
          </cell>
        </row>
        <row r="429">
          <cell r="D429" t="str">
            <v>Net Logon</v>
          </cell>
        </row>
        <row r="430">
          <cell r="D430" t="str">
            <v>OS Policies</v>
          </cell>
        </row>
        <row r="431">
          <cell r="B431" t="str">
            <v>18.8.31.1</v>
          </cell>
          <cell r="D431" t="str">
            <v>Ensure 'Allow Clipboard synchronization across devices' is set to 'Disabled'</v>
          </cell>
          <cell r="E431" t="str">
            <v>TA0009</v>
          </cell>
          <cell r="G431" t="str">
            <v>T1115</v>
          </cell>
          <cell r="I431" t="str">
            <v>No MITRE ATT&amp;CK Mitigation</v>
          </cell>
        </row>
        <row r="432">
          <cell r="B432" t="str">
            <v>18.8.31.2</v>
          </cell>
          <cell r="D432" t="str">
            <v>Ensure 'Allow upload of User Activities' is set to 'Disabled'</v>
          </cell>
          <cell r="E432" t="str">
            <v xml:space="preserve">No MITRE ATT&amp;CK mapping  </v>
          </cell>
          <cell r="G432" t="str">
            <v xml:space="preserve">No MITRE ATT&amp;CK mapping  </v>
          </cell>
          <cell r="I432" t="str">
            <v xml:space="preserve">No MITRE ATT&amp;CK mapping  </v>
          </cell>
        </row>
        <row r="433">
          <cell r="D433" t="str">
            <v>Performance Control Panel</v>
          </cell>
        </row>
        <row r="434">
          <cell r="D434" t="str">
            <v>PIN Complexity</v>
          </cell>
        </row>
        <row r="435">
          <cell r="D435" t="str">
            <v>Power Management</v>
          </cell>
        </row>
        <row r="436">
          <cell r="D436" t="str">
            <v>Button Settings</v>
          </cell>
        </row>
        <row r="437">
          <cell r="D437" t="str">
            <v>Energy Saver Settings</v>
          </cell>
        </row>
        <row r="438">
          <cell r="D438" t="str">
            <v>Hard Disk Settings</v>
          </cell>
        </row>
        <row r="439">
          <cell r="D439" t="str">
            <v>Notification Settings</v>
          </cell>
        </row>
        <row r="440">
          <cell r="D440" t="str">
            <v>Power Throttling Settings</v>
          </cell>
        </row>
        <row r="441">
          <cell r="D441" t="str">
            <v>Sleep Settings</v>
          </cell>
        </row>
        <row r="442">
          <cell r="B442" t="str">
            <v>18.8.34.6.1</v>
          </cell>
          <cell r="D442" t="str">
            <v>Ensure 'Allow network connectivity during connected-standby (on battery)' is set to 'Disabled'</v>
          </cell>
          <cell r="E442" t="str">
            <v>TA0007</v>
          </cell>
          <cell r="G442" t="str">
            <v>T1018</v>
          </cell>
          <cell r="I442" t="str">
            <v>No MITRE ATT&amp;CK Mitigation</v>
          </cell>
        </row>
        <row r="443">
          <cell r="B443" t="str">
            <v>18.8.34.6.2</v>
          </cell>
          <cell r="D443" t="str">
            <v>Ensure 'Allow network connectivity during connected-standby (plugged in)' is set to 'Disabled'</v>
          </cell>
          <cell r="E443" t="str">
            <v>TA0007</v>
          </cell>
          <cell r="G443" t="str">
            <v>T1018</v>
          </cell>
          <cell r="I443" t="str">
            <v>No MITRE ATT&amp;CK Mitigation</v>
          </cell>
        </row>
        <row r="444">
          <cell r="B444" t="str">
            <v>18.8.34.6.3</v>
          </cell>
          <cell r="D444" t="str">
            <v>Ensure 'Allow standby states (S1-S3) when sleeping (on battery)' is set to 'Disabled'</v>
          </cell>
          <cell r="E444" t="str">
            <v>TA0006</v>
          </cell>
          <cell r="G444" t="str">
            <v>T1003</v>
          </cell>
          <cell r="I444" t="str">
            <v>M1028</v>
          </cell>
        </row>
        <row r="445">
          <cell r="B445" t="str">
            <v>18.8.34.6.4</v>
          </cell>
          <cell r="D445" t="str">
            <v>Ensure 'Allow standby states (S1-S3) when sleeping (plugged in)' is set to 'Disabled'</v>
          </cell>
          <cell r="E445" t="str">
            <v>TA0006</v>
          </cell>
          <cell r="G445" t="str">
            <v>T1003</v>
          </cell>
          <cell r="I445" t="str">
            <v>M1028</v>
          </cell>
        </row>
        <row r="446">
          <cell r="B446" t="str">
            <v>18.8.34.6.5</v>
          </cell>
          <cell r="D446" t="str">
            <v>Ensure 'Require a password when a computer wakes (on battery)' is set to 'Enabled'</v>
          </cell>
          <cell r="E446" t="str">
            <v xml:space="preserve">No MITRE ATT&amp;CK mapping  </v>
          </cell>
          <cell r="G446" t="str">
            <v xml:space="preserve">No MITRE ATT&amp;CK mapping  </v>
          </cell>
          <cell r="I446" t="str">
            <v xml:space="preserve">No MITRE ATT&amp;CK mapping  </v>
          </cell>
        </row>
        <row r="447">
          <cell r="B447" t="str">
            <v>18.8.34.6.6</v>
          </cell>
          <cell r="D447" t="str">
            <v>Ensure 'Require a password when a computer wakes (plugged in)' is set to 'Enabled'</v>
          </cell>
          <cell r="E447" t="str">
            <v xml:space="preserve">No MITRE ATT&amp;CK mapping  </v>
          </cell>
          <cell r="G447" t="str">
            <v xml:space="preserve">No MITRE ATT&amp;CK mapping  </v>
          </cell>
          <cell r="I447" t="str">
            <v xml:space="preserve">No MITRE ATT&amp;CK mapping  </v>
          </cell>
        </row>
        <row r="448">
          <cell r="D448" t="str">
            <v>Recovery</v>
          </cell>
        </row>
        <row r="449">
          <cell r="D449" t="str">
            <v>Remote Assistance</v>
          </cell>
        </row>
        <row r="450">
          <cell r="B450" t="str">
            <v>18.8.36.1</v>
          </cell>
          <cell r="D450" t="str">
            <v>Ensure 'Configure Offer Remote Assistance' is set to 'Disabled'</v>
          </cell>
          <cell r="E450" t="str">
            <v>TA0008</v>
          </cell>
          <cell r="G450" t="str">
            <v>T1021</v>
          </cell>
          <cell r="I450" t="str">
            <v>M1018</v>
          </cell>
        </row>
        <row r="451">
          <cell r="B451" t="str">
            <v>18.8.36.2</v>
          </cell>
          <cell r="D451" t="str">
            <v>Ensure 'Configure Solicited Remote Assistance' is set to 'Disabled'</v>
          </cell>
          <cell r="E451" t="str">
            <v>TA0008</v>
          </cell>
          <cell r="G451" t="str">
            <v>T1021</v>
          </cell>
          <cell r="I451" t="str">
            <v>M1018</v>
          </cell>
        </row>
        <row r="452">
          <cell r="D452" t="str">
            <v>Remote Procedure Call</v>
          </cell>
        </row>
        <row r="453">
          <cell r="B453" t="str">
            <v>18.8.37.1</v>
          </cell>
          <cell r="D453" t="str">
            <v>Ensure 'Enable RPC Endpoint Mapper Client Authentication' is set to 'Enabled'</v>
          </cell>
          <cell r="E453" t="str">
            <v xml:space="preserve">TA0002  </v>
          </cell>
          <cell r="G453" t="str">
            <v>T1569</v>
          </cell>
          <cell r="I453" t="str">
            <v>M1026</v>
          </cell>
        </row>
        <row r="454">
          <cell r="B454" t="str">
            <v>18.8.37.2</v>
          </cell>
          <cell r="D454" t="str">
            <v>Ensure 'Restrict Unauthenticated RPC clients' is set to 'Enabled: Authenticated'</v>
          </cell>
          <cell r="E454" t="str">
            <v xml:space="preserve">TA0002  </v>
          </cell>
          <cell r="G454" t="str">
            <v>T1569</v>
          </cell>
          <cell r="I454" t="str">
            <v>M1026</v>
          </cell>
        </row>
        <row r="455">
          <cell r="D455" t="str">
            <v>Removable Storage Access</v>
          </cell>
        </row>
        <row r="456">
          <cell r="D456" t="str">
            <v>Scripts</v>
          </cell>
        </row>
        <row r="457">
          <cell r="D457" t="str">
            <v>Server Manager</v>
          </cell>
        </row>
        <row r="458">
          <cell r="D458" t="str">
            <v>Service Control Manager Settings</v>
          </cell>
        </row>
        <row r="459">
          <cell r="D459" t="str">
            <v>Shutdown</v>
          </cell>
        </row>
        <row r="460">
          <cell r="D460" t="str">
            <v>Shutdown Options</v>
          </cell>
        </row>
        <row r="461">
          <cell r="D461" t="str">
            <v>Storage Health</v>
          </cell>
        </row>
        <row r="462">
          <cell r="D462" t="str">
            <v>Storage Sense</v>
          </cell>
        </row>
        <row r="463">
          <cell r="D463" t="str">
            <v>System Restore</v>
          </cell>
        </row>
        <row r="464">
          <cell r="D464" t="str">
            <v>Troubleshooting and Diagnostics</v>
          </cell>
        </row>
        <row r="465">
          <cell r="D465" t="str">
            <v>Application Compatibility Diagnostics</v>
          </cell>
        </row>
        <row r="466">
          <cell r="D466" t="str">
            <v>Corrupted File Recovery</v>
          </cell>
        </row>
        <row r="467">
          <cell r="D467" t="str">
            <v>Disk Diagnostic</v>
          </cell>
        </row>
        <row r="468">
          <cell r="D468" t="str">
            <v>Fault Tolerant Heap</v>
          </cell>
        </row>
        <row r="469">
          <cell r="D469" t="str">
            <v>Microsoft Support Diagnostic Tool</v>
          </cell>
        </row>
        <row r="470">
          <cell r="B470" t="str">
            <v>18.8.47.5.1</v>
          </cell>
          <cell r="D470" t="str">
            <v>Ensure 'Microsoft Support Diagnostic Tool: Turn on MSDT interactive communication with support provider' is set to 'Disabled'</v>
          </cell>
          <cell r="E470" t="str">
            <v xml:space="preserve">No MITRE ATT&amp;CK mapping  </v>
          </cell>
          <cell r="G470" t="str">
            <v xml:space="preserve">No MITRE ATT&amp;CK mapping  </v>
          </cell>
          <cell r="I470" t="str">
            <v xml:space="preserve">No MITRE ATT&amp;CK mapping  </v>
          </cell>
        </row>
        <row r="471">
          <cell r="D471" t="str">
            <v>MSI Corrupted File Recovery</v>
          </cell>
        </row>
        <row r="472">
          <cell r="D472" t="str">
            <v>Scheduled Maintenance</v>
          </cell>
        </row>
        <row r="473">
          <cell r="D473" t="str">
            <v>Scripted Diagnostics</v>
          </cell>
        </row>
        <row r="474">
          <cell r="D474" t="str">
            <v>Windows Boot Performance Diagnostics</v>
          </cell>
        </row>
        <row r="475">
          <cell r="D475" t="str">
            <v>Windows Memory Leak Diagnosis</v>
          </cell>
        </row>
        <row r="476">
          <cell r="D476" t="str">
            <v>Windows Performance PerfTrack</v>
          </cell>
        </row>
        <row r="477">
          <cell r="B477" t="str">
            <v>18.8.47.11.1</v>
          </cell>
          <cell r="D477" t="str">
            <v>Ensure 'Enable/Disable PerfTrack' is set to 'Disabled'</v>
          </cell>
          <cell r="E477" t="str">
            <v xml:space="preserve">No MITRE ATT&amp;CK mapping  </v>
          </cell>
          <cell r="G477" t="str">
            <v xml:space="preserve">No MITRE ATT&amp;CK mapping  </v>
          </cell>
          <cell r="I477" t="str">
            <v xml:space="preserve">No MITRE ATT&amp;CK mapping  </v>
          </cell>
        </row>
        <row r="478">
          <cell r="D478" t="str">
            <v>Trusted Platform Module Services</v>
          </cell>
        </row>
        <row r="479">
          <cell r="D479" t="str">
            <v>User Profiles</v>
          </cell>
        </row>
        <row r="480">
          <cell r="B480" t="str">
            <v>18.8.49.1</v>
          </cell>
          <cell r="D480" t="str">
            <v>Ensure 'Turn off the advertising ID' is set to 'Enabled'</v>
          </cell>
          <cell r="E480" t="str">
            <v xml:space="preserve">No MITRE ATT&amp;CK mapping  </v>
          </cell>
          <cell r="G480" t="str">
            <v xml:space="preserve">No MITRE ATT&amp;CK mapping  </v>
          </cell>
          <cell r="I480" t="str">
            <v xml:space="preserve">No MITRE ATT&amp;CK mapping  </v>
          </cell>
        </row>
        <row r="481">
          <cell r="D481" t="str">
            <v>Windows File Protection</v>
          </cell>
        </row>
        <row r="482">
          <cell r="D482" t="str">
            <v>Windows HotStart</v>
          </cell>
        </row>
        <row r="483">
          <cell r="D483" t="str">
            <v>Windows Time Service</v>
          </cell>
        </row>
        <row r="484">
          <cell r="D484" t="str">
            <v>Time Providers</v>
          </cell>
        </row>
        <row r="485">
          <cell r="B485" t="str">
            <v>18.8.52.1.1</v>
          </cell>
          <cell r="D485" t="str">
            <v>Ensure 'Enable Windows NTP Client' is set to 'Enabled'</v>
          </cell>
          <cell r="E485" t="str">
            <v>TA0007</v>
          </cell>
          <cell r="G485" t="str">
            <v>T1124</v>
          </cell>
          <cell r="I485" t="str">
            <v>No MITRE ATT&amp;CK Mitigation</v>
          </cell>
        </row>
        <row r="486">
          <cell r="B486" t="str">
            <v>18.8.52.1.2</v>
          </cell>
          <cell r="D486" t="str">
            <v>Ensure 'Enable Windows NTP Server' is set to 'Disabled'</v>
          </cell>
          <cell r="E486" t="str">
            <v>TA0007</v>
          </cell>
          <cell r="G486" t="str">
            <v>T1124</v>
          </cell>
          <cell r="I486" t="str">
            <v>No MITRE ATT&amp;CK Mitigation</v>
          </cell>
        </row>
        <row r="487">
          <cell r="D487" t="str">
            <v>Windows Components</v>
          </cell>
        </row>
        <row r="488">
          <cell r="D488" t="str">
            <v>Active Directory Federation Services</v>
          </cell>
        </row>
        <row r="489">
          <cell r="D489" t="str">
            <v>ActiveX Installer Service</v>
          </cell>
        </row>
        <row r="490">
          <cell r="D490" t="str">
            <v>Add features to Windows 8 / 8.1 / 10 (formerly Windows Anytime Upgrade)</v>
          </cell>
        </row>
        <row r="491">
          <cell r="D491" t="str">
            <v>App Package Deployment</v>
          </cell>
        </row>
        <row r="492">
          <cell r="B492" t="str">
            <v>18.9.4.1</v>
          </cell>
          <cell r="D492" t="str">
            <v>Ensure 'Allow a Windows app to share application data between users' is set to 'Disabled'</v>
          </cell>
          <cell r="E492" t="str">
            <v>TA0007</v>
          </cell>
          <cell r="G492" t="str">
            <v>T1135</v>
          </cell>
          <cell r="I492" t="str">
            <v>M1028</v>
          </cell>
        </row>
        <row r="493">
          <cell r="B493" t="str">
            <v>18.9.4.2</v>
          </cell>
          <cell r="D493" t="str">
            <v>Ensure 'Prevent non-admin users from installing packaged Windows apps' is set to 'Enabled'</v>
          </cell>
          <cell r="E493" t="str">
            <v>TA0004</v>
          </cell>
          <cell r="G493" t="str">
            <v>T1548</v>
          </cell>
          <cell r="I493" t="str">
            <v>M1028</v>
          </cell>
        </row>
        <row r="494">
          <cell r="D494" t="str">
            <v>App Privacy</v>
          </cell>
        </row>
        <row r="495">
          <cell r="B495" t="str">
            <v>18.9.5.1</v>
          </cell>
          <cell r="D495" t="str">
            <v>Ensure 'Let Windows apps activate with voice while the system is locked' is set to 'Enabled: Force Deny'</v>
          </cell>
          <cell r="E495" t="str">
            <v>TA0009</v>
          </cell>
          <cell r="G495" t="str">
            <v>T1123</v>
          </cell>
          <cell r="I495" t="str">
            <v>No MITRE ATT&amp;CK Mitigation</v>
          </cell>
        </row>
        <row r="496">
          <cell r="D496" t="str">
            <v>App runtime</v>
          </cell>
        </row>
        <row r="497">
          <cell r="B497" t="str">
            <v>18.9.6.1</v>
          </cell>
          <cell r="D497" t="str">
            <v>Ensure 'Allow Microsoft accounts to be optional' is set to 'Enabled'</v>
          </cell>
          <cell r="E497" t="str">
            <v xml:space="preserve">No MITRE ATT&amp;CK mapping  </v>
          </cell>
          <cell r="G497" t="str">
            <v xml:space="preserve">No MITRE ATT&amp;CK mapping  </v>
          </cell>
          <cell r="I497" t="str">
            <v xml:space="preserve">No MITRE ATT&amp;CK mapping  </v>
          </cell>
        </row>
        <row r="498">
          <cell r="B498" t="str">
            <v>18.9.6.2</v>
          </cell>
          <cell r="D498" t="str">
            <v>Ensure 'Block launching Universal Windows apps with Windows Runtime API access from hosted content.' is set to 'Enabled'</v>
          </cell>
          <cell r="E498" t="str">
            <v>TA0006</v>
          </cell>
          <cell r="G498" t="str">
            <v>T1106</v>
          </cell>
          <cell r="I498" t="str">
            <v>M1038</v>
          </cell>
        </row>
        <row r="499">
          <cell r="D499" t="str">
            <v>Application Compatibility</v>
          </cell>
        </row>
        <row r="500">
          <cell r="D500" t="str">
            <v>AutoPlay Policies</v>
          </cell>
        </row>
        <row r="501">
          <cell r="B501" t="str">
            <v>18.9.8.1</v>
          </cell>
          <cell r="D501" t="str">
            <v>Ensure 'Disallow Autoplay for non-volume devices' is set to 'Enabled'</v>
          </cell>
          <cell r="E501" t="str">
            <v>TA0001</v>
          </cell>
          <cell r="F501" t="str">
            <v xml:space="preserve"> TA0008</v>
          </cell>
          <cell r="G501" t="str">
            <v>T1091</v>
          </cell>
          <cell r="I501" t="str">
            <v>M1042</v>
          </cell>
        </row>
        <row r="502">
          <cell r="B502" t="str">
            <v>18.9.8.2</v>
          </cell>
          <cell r="D502" t="str">
            <v>Ensure 'Set the default behavior for AutoRun' is set to 'Enabled: Do not execute any autorun commands'</v>
          </cell>
          <cell r="E502" t="str">
            <v>TA0001</v>
          </cell>
          <cell r="F502" t="str">
            <v xml:space="preserve"> TA0008</v>
          </cell>
          <cell r="G502" t="str">
            <v>T1091</v>
          </cell>
          <cell r="I502" t="str">
            <v>M1042</v>
          </cell>
        </row>
        <row r="503">
          <cell r="B503" t="str">
            <v>18.9.8.3</v>
          </cell>
          <cell r="D503" t="str">
            <v>Ensure 'Turn off Autoplay' is set to 'Enabled: All drives'</v>
          </cell>
          <cell r="E503" t="str">
            <v>TA0001</v>
          </cell>
          <cell r="F503" t="str">
            <v xml:space="preserve"> TA0008</v>
          </cell>
          <cell r="G503" t="str">
            <v>T1091</v>
          </cell>
          <cell r="I503" t="str">
            <v>M1042</v>
          </cell>
        </row>
        <row r="504">
          <cell r="D504" t="str">
            <v>Backup</v>
          </cell>
        </row>
        <row r="505">
          <cell r="D505" t="str">
            <v>Biometrics</v>
          </cell>
        </row>
        <row r="506">
          <cell r="D506" t="str">
            <v>Facial Features</v>
          </cell>
        </row>
        <row r="507">
          <cell r="B507" t="str">
            <v>18.9.10.1.1</v>
          </cell>
          <cell r="D507" t="str">
            <v>Ensure 'Configure enhanced anti-spoofing' is set to 'Enabled'</v>
          </cell>
          <cell r="E507" t="str">
            <v xml:space="preserve">No MITRE ATT&amp;CK mapping  </v>
          </cell>
          <cell r="G507" t="str">
            <v xml:space="preserve">No MITRE ATT&amp;CK mapping  </v>
          </cell>
          <cell r="I507" t="str">
            <v xml:space="preserve">No MITRE ATT&amp;CK mapping  </v>
          </cell>
        </row>
        <row r="508">
          <cell r="D508" t="str">
            <v>BitLocker Drive Encryption</v>
          </cell>
        </row>
        <row r="509">
          <cell r="B509" t="str">
            <v>18.9.11.4</v>
          </cell>
          <cell r="D509" t="str">
            <v>Ensure 'Disable new DMA devices when this computer is locked' is set to 'Enabled'</v>
          </cell>
          <cell r="E509" t="str">
            <v>TA0001</v>
          </cell>
          <cell r="G509" t="str">
            <v>T1200</v>
          </cell>
          <cell r="I509" t="str">
            <v>M1034</v>
          </cell>
        </row>
        <row r="510">
          <cell r="D510" t="str">
            <v>Fixed Data Drives</v>
          </cell>
        </row>
        <row r="511">
          <cell r="B511" t="str">
            <v>18.9.11.1.1</v>
          </cell>
          <cell r="D511" t="str">
            <v>Ensure 'Allow access to BitLocker-protected fixed data drives from earlier versions of Windows' is set to 'Disabled'</v>
          </cell>
          <cell r="E511" t="str">
            <v>TA0005</v>
          </cell>
          <cell r="G511" t="str">
            <v>T1140</v>
          </cell>
          <cell r="I511" t="str">
            <v>No MITRE ATT&amp;CK Mitigation</v>
          </cell>
        </row>
        <row r="512">
          <cell r="B512" t="str">
            <v>18.9.11.1.2</v>
          </cell>
          <cell r="D512" t="str">
            <v>Ensure 'Choose how BitLocker-protected fixed drives can be recovered' is set to 'Enabled'</v>
          </cell>
          <cell r="E512" t="str">
            <v xml:space="preserve">No MITRE ATT&amp;CK mapping  </v>
          </cell>
          <cell r="G512" t="str">
            <v xml:space="preserve">No MITRE ATT&amp;CK mapping  </v>
          </cell>
          <cell r="I512" t="str">
            <v xml:space="preserve">No MITRE ATT&amp;CK mapping  </v>
          </cell>
        </row>
        <row r="513">
          <cell r="B513" t="str">
            <v>18.9.11.1.3</v>
          </cell>
          <cell r="D513" t="str">
            <v>Ensure 'Choose how BitLocker-protected fixed drives can be recovered: Allow data recovery agent' is set to 'Enabled: True'</v>
          </cell>
          <cell r="E513" t="str">
            <v xml:space="preserve">No MITRE ATT&amp;CK mapping  </v>
          </cell>
          <cell r="G513" t="str">
            <v xml:space="preserve">No MITRE ATT&amp;CK mapping  </v>
          </cell>
          <cell r="I513" t="str">
            <v xml:space="preserve">No MITRE ATT&amp;CK mapping  </v>
          </cell>
        </row>
        <row r="514">
          <cell r="B514" t="str">
            <v>18.9.11.1.4</v>
          </cell>
          <cell r="D514" t="str">
            <v>Ensure 'Choose how BitLocker-protected fixed drives can be recovered: Recovery Password' is set to 'Enabled: Allow 48-digit recovery password'</v>
          </cell>
          <cell r="E514" t="str">
            <v xml:space="preserve">No MITRE ATT&amp;CK mapping  </v>
          </cell>
          <cell r="G514" t="str">
            <v xml:space="preserve">No MITRE ATT&amp;CK mapping  </v>
          </cell>
          <cell r="I514" t="str">
            <v xml:space="preserve">No MITRE ATT&amp;CK mapping  </v>
          </cell>
        </row>
        <row r="515">
          <cell r="B515" t="str">
            <v>18.9.11.1.5</v>
          </cell>
          <cell r="D515" t="str">
            <v>Ensure 'Choose how BitLocker-protected fixed drives can be recovered: Recovery Key' is set to 'Enabled: Allow 256-bit recovery key'</v>
          </cell>
          <cell r="E515" t="str">
            <v xml:space="preserve">No MITRE ATT&amp;CK mapping  </v>
          </cell>
          <cell r="G515" t="str">
            <v xml:space="preserve">No MITRE ATT&amp;CK mapping  </v>
          </cell>
          <cell r="I515" t="str">
            <v xml:space="preserve">No MITRE ATT&amp;CK mapping  </v>
          </cell>
        </row>
        <row r="516">
          <cell r="B516" t="str">
            <v>18.9.11.1.6</v>
          </cell>
          <cell r="D516" t="str">
            <v>Ensure 'Choose how BitLocker-protected fixed drives can be recovered: Omit recovery options from the BitLocker setup wizard' is set to 'Enabled: True'</v>
          </cell>
          <cell r="E516" t="str">
            <v xml:space="preserve">No MITRE ATT&amp;CK mapping  </v>
          </cell>
          <cell r="G516" t="str">
            <v xml:space="preserve">No MITRE ATT&amp;CK mapping  </v>
          </cell>
          <cell r="I516" t="str">
            <v xml:space="preserve">No MITRE ATT&amp;CK mapping  </v>
          </cell>
        </row>
        <row r="517">
          <cell r="B517" t="str">
            <v>18.9.11.1.7</v>
          </cell>
          <cell r="D517" t="str">
            <v>Ensure 'Choose how BitLocker-protected fixed drives can be recovered: Save BitLocker recovery information to AD DS for fixed data drives' is set to 'Enabled: False'</v>
          </cell>
          <cell r="E517" t="str">
            <v xml:space="preserve">No MITRE ATT&amp;CK mapping  </v>
          </cell>
          <cell r="G517" t="str">
            <v xml:space="preserve">No MITRE ATT&amp;CK mapping  </v>
          </cell>
          <cell r="I517" t="str">
            <v xml:space="preserve">No MITRE ATT&amp;CK mapping  </v>
          </cell>
        </row>
        <row r="518">
          <cell r="B518" t="str">
            <v>18.9.11.1.8</v>
          </cell>
          <cell r="D518" t="str">
            <v>Ensure 'Choose how BitLocker-protected fixed drives can be recovered: Configure storage of BitLocker recovery information to AD DS' is set to 'Enabled: Backup recovery passwords and key packages'</v>
          </cell>
          <cell r="E518" t="str">
            <v xml:space="preserve">No MITRE ATT&amp;CK mapping  </v>
          </cell>
          <cell r="G518" t="str">
            <v xml:space="preserve">No MITRE ATT&amp;CK mapping  </v>
          </cell>
          <cell r="I518" t="str">
            <v xml:space="preserve">No MITRE ATT&amp;CK mapping  </v>
          </cell>
        </row>
        <row r="519">
          <cell r="B519" t="str">
            <v>18.9.11.1.9</v>
          </cell>
          <cell r="D519" t="str">
            <v>Ensure 'Choose how BitLocker-protected fixed drives can be recovered: Do not enable BitLocker until recovery information is stored to AD DS for fixed data drives' is set to 'Enabled: False'</v>
          </cell>
          <cell r="E519" t="str">
            <v xml:space="preserve">No MITRE ATT&amp;CK mapping  </v>
          </cell>
          <cell r="G519" t="str">
            <v xml:space="preserve">No MITRE ATT&amp;CK mapping  </v>
          </cell>
          <cell r="I519" t="str">
            <v xml:space="preserve">No MITRE ATT&amp;CK mapping  </v>
          </cell>
        </row>
        <row r="520">
          <cell r="B520" t="str">
            <v>18.9.11.1.10</v>
          </cell>
          <cell r="D520" t="str">
            <v>Ensure 'Configure use of hardware-based encryption for fixed data drives' is set to Disabled'</v>
          </cell>
          <cell r="E520" t="str">
            <v xml:space="preserve">No MITRE ATT&amp;CK mapping  </v>
          </cell>
          <cell r="G520" t="str">
            <v xml:space="preserve">No MITRE ATT&amp;CK mapping  </v>
          </cell>
          <cell r="I520" t="str">
            <v xml:space="preserve">No MITRE ATT&amp;CK mapping  </v>
          </cell>
        </row>
        <row r="521">
          <cell r="B521" t="str">
            <v>18.9.11.1.11</v>
          </cell>
          <cell r="D521" t="str">
            <v>Ensure 'Configure use of passwords for fixed data drives' is set to 'Disabled'</v>
          </cell>
          <cell r="E521" t="str">
            <v>TA0006</v>
          </cell>
          <cell r="G521" t="str">
            <v>T1110</v>
          </cell>
          <cell r="I521" t="str">
            <v>M1027</v>
          </cell>
        </row>
        <row r="522">
          <cell r="B522" t="str">
            <v>18.9.11.1.12</v>
          </cell>
          <cell r="D522" t="str">
            <v>Ensure 'Configure use of smart cards on fixed data drives' is set to 'Enabled'</v>
          </cell>
          <cell r="E522" t="str">
            <v>TA0006</v>
          </cell>
          <cell r="G522" t="str">
            <v>T1111</v>
          </cell>
          <cell r="I522" t="str">
            <v>M1017</v>
          </cell>
        </row>
        <row r="523">
          <cell r="B523" t="str">
            <v>18.9.11.1.13</v>
          </cell>
          <cell r="D523" t="str">
            <v>Ensure 'Configure use of smart cards on fixed data drives: Require use of smart cards on fixed data drives' is set to 'Enabled: True'</v>
          </cell>
          <cell r="E523" t="str">
            <v>TA0006</v>
          </cell>
          <cell r="G523" t="str">
            <v>T1111</v>
          </cell>
          <cell r="I523" t="str">
            <v>M1017</v>
          </cell>
        </row>
        <row r="524">
          <cell r="D524" t="str">
            <v>Operating System Drives</v>
          </cell>
        </row>
        <row r="525">
          <cell r="B525" t="str">
            <v>18.9.11.2.1</v>
          </cell>
          <cell r="D525" t="str">
            <v>Ensure 'Allow enhanced PINs for startup' is set to 'Enabled'</v>
          </cell>
          <cell r="E525" t="str">
            <v xml:space="preserve">No MITRE ATT&amp;CK mapping  </v>
          </cell>
          <cell r="G525" t="str">
            <v xml:space="preserve">No MITRE ATT&amp;CK mapping  </v>
          </cell>
          <cell r="I525" t="str">
            <v xml:space="preserve">No MITRE ATT&amp;CK mapping  </v>
          </cell>
        </row>
        <row r="526">
          <cell r="B526" t="str">
            <v>18.9.11.2.2</v>
          </cell>
          <cell r="D526" t="str">
            <v>Ensure 'Allow Secure Boot for integrity validation' is set to 'Enabled'</v>
          </cell>
          <cell r="E526" t="str">
            <v>TA0040</v>
          </cell>
          <cell r="G526" t="str">
            <v>T1495</v>
          </cell>
          <cell r="I526" t="str">
            <v>M1046</v>
          </cell>
        </row>
        <row r="527">
          <cell r="B527" t="str">
            <v>18.9.11.2.3</v>
          </cell>
          <cell r="D527" t="str">
            <v>Ensure 'Choose how BitLocker-protected operating system drives can be recovered' is set to 'Enabled'</v>
          </cell>
          <cell r="E527" t="str">
            <v xml:space="preserve">No MITRE ATT&amp;CK mapping  </v>
          </cell>
          <cell r="G527" t="str">
            <v xml:space="preserve">No MITRE ATT&amp;CK mapping  </v>
          </cell>
          <cell r="I527" t="str">
            <v xml:space="preserve">No MITRE ATT&amp;CK mapping  </v>
          </cell>
        </row>
        <row r="528">
          <cell r="B528" t="str">
            <v>18.9.11.2.4</v>
          </cell>
          <cell r="D528" t="str">
            <v>Ensure 'Choose how BitLocker-protected operating system drives can be recovered: Allow data recovery agent' is set to 'Enabled: False'</v>
          </cell>
          <cell r="E528" t="str">
            <v xml:space="preserve">No MITRE ATT&amp;CK mapping  </v>
          </cell>
          <cell r="G528" t="str">
            <v xml:space="preserve">No MITRE ATT&amp;CK mapping  </v>
          </cell>
          <cell r="I528" t="str">
            <v xml:space="preserve">No MITRE ATT&amp;CK mapping  </v>
          </cell>
        </row>
        <row r="529">
          <cell r="B529" t="str">
            <v>18.9.11.2.5</v>
          </cell>
          <cell r="D529" t="str">
            <v>Ensure 'Choose how BitLocker-protected operating system drives can be recovered: Recovery Password' is set to 'Enabled: Require 48-digit recovery password'</v>
          </cell>
          <cell r="E529" t="str">
            <v xml:space="preserve">No MITRE ATT&amp;CK mapping  </v>
          </cell>
          <cell r="G529" t="str">
            <v xml:space="preserve">No MITRE ATT&amp;CK mapping  </v>
          </cell>
          <cell r="I529" t="str">
            <v xml:space="preserve">No MITRE ATT&amp;CK mapping  </v>
          </cell>
        </row>
        <row r="530">
          <cell r="B530" t="str">
            <v>18.9.11.2.6</v>
          </cell>
          <cell r="D530" t="str">
            <v>Ensure 'Choose how BitLocker-protected operating system drives can be recovered: Recovery Key' is set to 'Enabled: Do not allow 256-bit recovery key'</v>
          </cell>
          <cell r="E530" t="str">
            <v xml:space="preserve">No MITRE ATT&amp;CK mapping  </v>
          </cell>
          <cell r="G530" t="str">
            <v xml:space="preserve">No MITRE ATT&amp;CK mapping  </v>
          </cell>
          <cell r="I530" t="str">
            <v xml:space="preserve">No MITRE ATT&amp;CK mapping  </v>
          </cell>
        </row>
        <row r="531">
          <cell r="B531" t="str">
            <v>18.9.11.2.7</v>
          </cell>
          <cell r="D531" t="str">
            <v>Ensure 'Choose how BitLocker-protected operating system drives can be recovered: Omit recovery options from the BitLocker setup wizard' is set to 'Enabled: True'</v>
          </cell>
          <cell r="E531" t="str">
            <v xml:space="preserve">No MITRE ATT&amp;CK mapping  </v>
          </cell>
          <cell r="G531" t="str">
            <v xml:space="preserve">No MITRE ATT&amp;CK mapping  </v>
          </cell>
          <cell r="I531" t="str">
            <v xml:space="preserve">No MITRE ATT&amp;CK mapping  </v>
          </cell>
        </row>
        <row r="532">
          <cell r="B532" t="str">
            <v>18.9.11.2.8</v>
          </cell>
          <cell r="D532" t="str">
            <v>Ensure 'Choose how BitLocker-protected operating system drives can be recovered: Save BitLocker recovery information to AD DS for operating system drives' is set to 'Enabled: True'</v>
          </cell>
          <cell r="E532" t="str">
            <v xml:space="preserve">No MITRE ATT&amp;CK mapping  </v>
          </cell>
          <cell r="G532" t="str">
            <v xml:space="preserve">No MITRE ATT&amp;CK mapping  </v>
          </cell>
          <cell r="I532" t="str">
            <v xml:space="preserve">No MITRE ATT&amp;CK mapping  </v>
          </cell>
        </row>
        <row r="533">
          <cell r="B533" t="str">
            <v>18.9.11.2.9</v>
          </cell>
          <cell r="D533" t="str">
            <v>Ensure 'Choose how BitLocker-protected operating system drives can be recovered: Configure storage of BitLocker recovery information to AD DS:' is set to 'Enabled: Store recovery passwords and key packages'</v>
          </cell>
          <cell r="E533" t="str">
            <v xml:space="preserve">No MITRE ATT&amp;CK mapping  </v>
          </cell>
          <cell r="G533" t="str">
            <v xml:space="preserve">No MITRE ATT&amp;CK mapping  </v>
          </cell>
          <cell r="I533" t="str">
            <v xml:space="preserve">No MITRE ATT&amp;CK mapping  </v>
          </cell>
        </row>
        <row r="534">
          <cell r="B534" t="str">
            <v>18.9.11.2.10</v>
          </cell>
          <cell r="D534" t="str">
            <v>Ensure 'Choose how BitLocker-protected operating system drives can be recovered: Do not enable BitLocker until recovery information is stored to AD DS for operating system drives' is set to 'Enabled: True'</v>
          </cell>
          <cell r="E534" t="str">
            <v xml:space="preserve">No MITRE ATT&amp;CK mapping  </v>
          </cell>
          <cell r="G534" t="str">
            <v xml:space="preserve">No MITRE ATT&amp;CK mapping  </v>
          </cell>
          <cell r="I534" t="str">
            <v xml:space="preserve">No MITRE ATT&amp;CK mapping  </v>
          </cell>
        </row>
        <row r="535">
          <cell r="B535" t="str">
            <v>18.9.11.2.11</v>
          </cell>
          <cell r="D535" t="str">
            <v>Ensure 'Configure use of hardware-based encryption for operating system drives' is set to 'Disabled'</v>
          </cell>
          <cell r="E535" t="str">
            <v xml:space="preserve">No MITRE ATT&amp;CK mapping  </v>
          </cell>
          <cell r="G535" t="str">
            <v xml:space="preserve">No MITRE ATT&amp;CK mapping  </v>
          </cell>
          <cell r="I535" t="str">
            <v xml:space="preserve">No MITRE ATT&amp;CK mapping  </v>
          </cell>
        </row>
        <row r="536">
          <cell r="B536" t="str">
            <v>18.9.11.2.12</v>
          </cell>
          <cell r="D536" t="str">
            <v>Ensure 'Configure use of passwords for operating system drives' is set to 'Disabled'</v>
          </cell>
          <cell r="E536" t="str">
            <v>TA0006</v>
          </cell>
          <cell r="G536" t="str">
            <v>T1110</v>
          </cell>
          <cell r="I536" t="str">
            <v>M1027</v>
          </cell>
        </row>
        <row r="537">
          <cell r="B537" t="str">
            <v>18.9.11.2.13</v>
          </cell>
          <cell r="D537" t="str">
            <v>Ensure 'Require additional authentication at startup' is set to 'Enabled'</v>
          </cell>
          <cell r="E537" t="str">
            <v xml:space="preserve">No MITRE ATT&amp;CK mapping  </v>
          </cell>
          <cell r="G537" t="str">
            <v xml:space="preserve">No MITRE ATT&amp;CK mapping  </v>
          </cell>
          <cell r="I537" t="str">
            <v xml:space="preserve">No MITRE ATT&amp;CK mapping  </v>
          </cell>
        </row>
        <row r="538">
          <cell r="B538" t="str">
            <v>18.9.11.2.14</v>
          </cell>
          <cell r="D538" t="str">
            <v>Ensure 'Require additional authentication at startup: Allow BitLocker without a compatible TPM' is set to 'Enabled: False'</v>
          </cell>
          <cell r="E538" t="str">
            <v xml:space="preserve">No MITRE ATT&amp;CK mapping  </v>
          </cell>
          <cell r="G538" t="str">
            <v xml:space="preserve">No MITRE ATT&amp;CK mapping  </v>
          </cell>
          <cell r="I538" t="str">
            <v xml:space="preserve">No MITRE ATT&amp;CK mapping  </v>
          </cell>
        </row>
        <row r="539">
          <cell r="D539" t="str">
            <v>Removable Data Drives</v>
          </cell>
        </row>
        <row r="540">
          <cell r="B540" t="str">
            <v>18.9.11.3.1</v>
          </cell>
          <cell r="D540" t="str">
            <v>Ensure 'Allow access to BitLocker-protected removable data drives from earlier versions of Windows' is set to 'Disabled'</v>
          </cell>
          <cell r="E540" t="str">
            <v>TA0005</v>
          </cell>
          <cell r="G540" t="str">
            <v>T1140</v>
          </cell>
          <cell r="I540" t="str">
            <v>No MITRE ATT&amp;CK Mitigation</v>
          </cell>
        </row>
        <row r="541">
          <cell r="B541" t="str">
            <v>18.9.11.3.2</v>
          </cell>
          <cell r="D541" t="str">
            <v>Ensure 'Choose how BitLocker-protected removable drives can be recovered' is set to 'Enabled'</v>
          </cell>
          <cell r="E541" t="str">
            <v xml:space="preserve">No MITRE ATT&amp;CK mapping  </v>
          </cell>
          <cell r="G541" t="str">
            <v xml:space="preserve">No MITRE ATT&amp;CK mapping  </v>
          </cell>
          <cell r="I541" t="str">
            <v xml:space="preserve">No MITRE ATT&amp;CK mapping  </v>
          </cell>
        </row>
        <row r="542">
          <cell r="B542" t="str">
            <v>18.9.11.3.3</v>
          </cell>
          <cell r="D542" t="str">
            <v>Ensure 'Choose how BitLocker-protected removable drives can be recovered: Allow data recovery agent' is set to 'Enabled: True'</v>
          </cell>
          <cell r="E542" t="str">
            <v xml:space="preserve">No MITRE ATT&amp;CK mapping  </v>
          </cell>
          <cell r="G542" t="str">
            <v xml:space="preserve">No MITRE ATT&amp;CK mapping  </v>
          </cell>
          <cell r="I542" t="str">
            <v xml:space="preserve">No MITRE ATT&amp;CK mapping  </v>
          </cell>
        </row>
        <row r="543">
          <cell r="B543" t="str">
            <v>18.9.11.3.4</v>
          </cell>
          <cell r="D543" t="str">
            <v>Ensure 'Choose how BitLocker-protected removable drives can be recovered: Recovery Password' is set to 'Enabled: Do not allow 48-digit recovery password'</v>
          </cell>
          <cell r="E543" t="str">
            <v xml:space="preserve">No MITRE ATT&amp;CK mapping  </v>
          </cell>
          <cell r="G543" t="str">
            <v xml:space="preserve">No MITRE ATT&amp;CK mapping  </v>
          </cell>
          <cell r="I543" t="str">
            <v xml:space="preserve">No MITRE ATT&amp;CK mapping  </v>
          </cell>
        </row>
        <row r="544">
          <cell r="B544" t="str">
            <v>18.9.11.3.5</v>
          </cell>
          <cell r="D544" t="str">
            <v>Ensure 'Choose how BitLocker-protected removable drives can be recovered: Recovery Key' is set to 'Enabled: Do not allow 256-bit recovery key'</v>
          </cell>
          <cell r="E544" t="str">
            <v xml:space="preserve">No MITRE ATT&amp;CK mapping  </v>
          </cell>
          <cell r="G544" t="str">
            <v xml:space="preserve">No MITRE ATT&amp;CK mapping  </v>
          </cell>
          <cell r="I544" t="str">
            <v xml:space="preserve">No MITRE ATT&amp;CK mapping  </v>
          </cell>
        </row>
        <row r="545">
          <cell r="B545" t="str">
            <v>18.9.11.3.6</v>
          </cell>
          <cell r="D545" t="str">
            <v>Ensure 'Choose how BitLocker-protected removable drives can be recovered: Omit recovery options from the BitLocker setup wizard' is set to 'Enabled: True'</v>
          </cell>
          <cell r="E545" t="str">
            <v xml:space="preserve">No MITRE ATT&amp;CK mapping  </v>
          </cell>
          <cell r="G545" t="str">
            <v xml:space="preserve">No MITRE ATT&amp;CK mapping  </v>
          </cell>
          <cell r="I545" t="str">
            <v xml:space="preserve">No MITRE ATT&amp;CK mapping  </v>
          </cell>
        </row>
        <row r="546">
          <cell r="B546" t="str">
            <v>18.9.11.3.7</v>
          </cell>
          <cell r="D546" t="str">
            <v>Ensure 'Choose how BitLocker-protected removable drives can be recovered: Save BitLocker recovery information to AD DS for removable data drives' is set to 'Enabled: False'</v>
          </cell>
          <cell r="E546" t="str">
            <v xml:space="preserve">No MITRE ATT&amp;CK mapping  </v>
          </cell>
          <cell r="G546" t="str">
            <v xml:space="preserve">No MITRE ATT&amp;CK mapping  </v>
          </cell>
          <cell r="I546" t="str">
            <v xml:space="preserve">No MITRE ATT&amp;CK mapping  </v>
          </cell>
        </row>
        <row r="547">
          <cell r="B547" t="str">
            <v>18.9.11.3.8</v>
          </cell>
          <cell r="D547" t="str">
            <v>Ensure 'Choose how BitLocker-protected removable drives can be recovered: Configure storage of BitLocker recovery information to AD DS:' is set to 'Enabled: Backup recovery passwords and key packages'</v>
          </cell>
          <cell r="E547" t="str">
            <v xml:space="preserve">No MITRE ATT&amp;CK mapping  </v>
          </cell>
          <cell r="G547" t="str">
            <v xml:space="preserve">No MITRE ATT&amp;CK mapping  </v>
          </cell>
          <cell r="I547" t="str">
            <v xml:space="preserve">No MITRE ATT&amp;CK mapping  </v>
          </cell>
        </row>
        <row r="548">
          <cell r="B548" t="str">
            <v>18.9.11.3.9</v>
          </cell>
          <cell r="D548" t="str">
            <v>Ensure 'Choose how BitLocker-protected removable drives can be recovered: Do not enable BitLocker until recovery information is stored to AD DS for removable data drives' is set to 'Enabled: False'</v>
          </cell>
          <cell r="E548" t="str">
            <v xml:space="preserve">No MITRE ATT&amp;CK mapping  </v>
          </cell>
          <cell r="G548" t="str">
            <v xml:space="preserve">No MITRE ATT&amp;CK mapping  </v>
          </cell>
          <cell r="I548" t="str">
            <v xml:space="preserve">No MITRE ATT&amp;CK mapping  </v>
          </cell>
        </row>
        <row r="549">
          <cell r="B549" t="str">
            <v>18.9.11.3.10</v>
          </cell>
          <cell r="D549" t="str">
            <v>Ensure 'Configure use of hardware-based encryption for removable data drives' is set to 'Disabled'</v>
          </cell>
          <cell r="E549" t="str">
            <v xml:space="preserve">No MITRE ATT&amp;CK mapping  </v>
          </cell>
          <cell r="G549" t="str">
            <v xml:space="preserve">No MITRE ATT&amp;CK mapping  </v>
          </cell>
          <cell r="I549" t="str">
            <v xml:space="preserve">No MITRE ATT&amp;CK mapping  </v>
          </cell>
        </row>
        <row r="550">
          <cell r="B550" t="str">
            <v>18.9.11.3.11</v>
          </cell>
          <cell r="D550" t="str">
            <v>Ensure 'Configure use of passwords for removable data drives' is set to 'Disabled'</v>
          </cell>
          <cell r="E550" t="str">
            <v>TA0006</v>
          </cell>
          <cell r="G550" t="str">
            <v>T1110</v>
          </cell>
          <cell r="I550" t="str">
            <v>M1027</v>
          </cell>
        </row>
        <row r="551">
          <cell r="B551" t="str">
            <v>18.9.11.3.12</v>
          </cell>
          <cell r="D551" t="str">
            <v>Ensure 'Configure use of smart cards on removable data drives' is set to 'Enabled'</v>
          </cell>
          <cell r="E551" t="str">
            <v>TA0006</v>
          </cell>
          <cell r="G551" t="str">
            <v>T1111</v>
          </cell>
          <cell r="I551" t="str">
            <v>M1017</v>
          </cell>
        </row>
        <row r="552">
          <cell r="B552" t="str">
            <v>18.9.11.3.13</v>
          </cell>
          <cell r="D552" t="str">
            <v>Ensure 'Configure use of smart cards on removable data drives: Require use of smart cards on removable data drives' is set to 'Enabled: True'</v>
          </cell>
          <cell r="E552" t="str">
            <v>TA0006</v>
          </cell>
          <cell r="G552" t="str">
            <v>T1111</v>
          </cell>
          <cell r="I552" t="str">
            <v>M1017</v>
          </cell>
        </row>
        <row r="553">
          <cell r="B553" t="str">
            <v>18.9.11.3.14</v>
          </cell>
          <cell r="D553" t="str">
            <v>Ensure 'Deny write access to removable drives not protected by BitLocker' is set to 'Enabled'</v>
          </cell>
          <cell r="E553" t="str">
            <v>TA0010</v>
          </cell>
          <cell r="G553" t="str">
            <v>T1052</v>
          </cell>
          <cell r="I553" t="str">
            <v>M1042</v>
          </cell>
        </row>
        <row r="554">
          <cell r="B554" t="str">
            <v>18.9.11.3.15</v>
          </cell>
          <cell r="D554" t="str">
            <v>Ensure 'Deny write access to removable drives not protected by BitLocker: Do not allow write access to devices configured in another organization' is set to 'Enabled: False'</v>
          </cell>
          <cell r="E554" t="str">
            <v>TA0010</v>
          </cell>
          <cell r="G554" t="str">
            <v>T1052</v>
          </cell>
          <cell r="I554" t="str">
            <v>M1042</v>
          </cell>
        </row>
        <row r="555">
          <cell r="D555" t="str">
            <v>Camera</v>
          </cell>
        </row>
        <row r="556">
          <cell r="B556" t="str">
            <v>18.9.12.1</v>
          </cell>
          <cell r="D556" t="str">
            <v>Ensure 'Allow Use of Camera' is set to 'Disabled'</v>
          </cell>
          <cell r="E556" t="str">
            <v>TA0009</v>
          </cell>
          <cell r="G556" t="str">
            <v>T1125</v>
          </cell>
          <cell r="I556" t="str">
            <v>No MITRE ATT&amp;CK Mitigation</v>
          </cell>
        </row>
        <row r="557">
          <cell r="D557" t="str">
            <v>Cloud Content</v>
          </cell>
        </row>
        <row r="558">
          <cell r="B558" t="str">
            <v>18.9.13.1</v>
          </cell>
          <cell r="D558" t="str">
            <v>Ensure 'Turn off cloud optimized content' is set to 'Enabled'</v>
          </cell>
          <cell r="E558" t="str">
            <v xml:space="preserve">No MITRE ATT&amp;CK mapping  </v>
          </cell>
          <cell r="G558" t="str">
            <v xml:space="preserve">No MITRE ATT&amp;CK mapping  </v>
          </cell>
          <cell r="I558" t="str">
            <v xml:space="preserve">No MITRE ATT&amp;CK mapping  </v>
          </cell>
        </row>
        <row r="559">
          <cell r="B559" t="str">
            <v>18.9.13.2</v>
          </cell>
          <cell r="D559" t="str">
            <v>Ensure 'Turn off Microsoft consumer experiences' is set to 'Enabled'</v>
          </cell>
          <cell r="E559" t="str">
            <v xml:space="preserve">No MITRE ATT&amp;CK mapping  </v>
          </cell>
          <cell r="G559" t="str">
            <v xml:space="preserve">No MITRE ATT&amp;CK mapping  </v>
          </cell>
          <cell r="I559" t="str">
            <v xml:space="preserve">No MITRE ATT&amp;CK mapping  </v>
          </cell>
        </row>
        <row r="560">
          <cell r="D560" t="str">
            <v>Connect</v>
          </cell>
        </row>
        <row r="561">
          <cell r="B561" t="str">
            <v>18.9.14.1</v>
          </cell>
          <cell r="D561" t="str">
            <v>Ensure 'Require pin for pairing' is set to 'Enabled: First Time' OR 'Enabled: Always'</v>
          </cell>
          <cell r="E561" t="str">
            <v xml:space="preserve">No MITRE ATT&amp;CK mapping  </v>
          </cell>
          <cell r="G561" t="str">
            <v xml:space="preserve">No MITRE ATT&amp;CK mapping  </v>
          </cell>
          <cell r="I561" t="str">
            <v xml:space="preserve">No MITRE ATT&amp;CK mapping  </v>
          </cell>
        </row>
        <row r="562">
          <cell r="D562" t="str">
            <v>Credential User Interface</v>
          </cell>
        </row>
        <row r="563">
          <cell r="B563" t="str">
            <v>18.9.15.1</v>
          </cell>
          <cell r="D563" t="str">
            <v>Ensure 'Do not display the password reveal button' is set to 'Enabled'</v>
          </cell>
          <cell r="E563" t="str">
            <v xml:space="preserve">No MITRE ATT&amp;CK mapping  </v>
          </cell>
          <cell r="G563" t="str">
            <v xml:space="preserve">No MITRE ATT&amp;CK mapping  </v>
          </cell>
          <cell r="I563" t="str">
            <v xml:space="preserve">No MITRE ATT&amp;CK mapping  </v>
          </cell>
        </row>
        <row r="564">
          <cell r="B564" t="str">
            <v>18.9.15.2</v>
          </cell>
          <cell r="D564" t="str">
            <v>Ensure 'Enumerate administrator accounts on elevation' is set to 'Disabled'</v>
          </cell>
          <cell r="E564" t="str">
            <v>TA0007</v>
          </cell>
          <cell r="G564" t="str">
            <v>T1087</v>
          </cell>
          <cell r="I564" t="str">
            <v>M1028</v>
          </cell>
        </row>
        <row r="565">
          <cell r="B565" t="str">
            <v>18.9.15.3</v>
          </cell>
          <cell r="D565" t="str">
            <v>Ensure 'Prevent the use of security questions for local accounts' is set to 'Enabled'</v>
          </cell>
          <cell r="E565" t="str">
            <v>TA0043</v>
          </cell>
          <cell r="G565" t="str">
            <v>T1589</v>
          </cell>
          <cell r="I565" t="str">
            <v>M1056</v>
          </cell>
        </row>
        <row r="566">
          <cell r="D566" t="str">
            <v>Data Collection and Preview Builds</v>
          </cell>
        </row>
        <row r="567">
          <cell r="B567" t="str">
            <v>18.9.16.1</v>
          </cell>
          <cell r="D567" t="str">
            <v>Ensure 'Allow Telemetry' is set to 'Enabled: 0 - Security [Enterprise Only]' or 'Enabled: 1 - Basic'</v>
          </cell>
          <cell r="E567" t="str">
            <v xml:space="preserve">No MITRE ATT&amp;CK mapping  </v>
          </cell>
          <cell r="G567" t="str">
            <v xml:space="preserve">No MITRE ATT&amp;CK mapping  </v>
          </cell>
          <cell r="I567" t="str">
            <v xml:space="preserve">No MITRE ATT&amp;CK mapping  </v>
          </cell>
        </row>
        <row r="568">
          <cell r="B568" t="str">
            <v>18.9.16.2</v>
          </cell>
          <cell r="D568" t="str">
            <v>Ensure 'Configure Authenticated Proxy usage for the Connected User Experience and Telemetry service' is set to 'Enabled: Disable Authenticated Proxy usage'</v>
          </cell>
          <cell r="E568" t="str">
            <v xml:space="preserve">No MITRE ATT&amp;CK mapping  </v>
          </cell>
          <cell r="G568" t="str">
            <v xml:space="preserve">No MITRE ATT&amp;CK mapping  </v>
          </cell>
          <cell r="I568" t="str">
            <v xml:space="preserve">No MITRE ATT&amp;CK mapping  </v>
          </cell>
        </row>
        <row r="569">
          <cell r="B569" t="str">
            <v>18.9.16.3</v>
          </cell>
          <cell r="D569" t="str">
            <v>Ensure 'Do not show feedback notifications' is set to 'Enabled'</v>
          </cell>
          <cell r="E569" t="str">
            <v xml:space="preserve">No MITRE ATT&amp;CK mapping  </v>
          </cell>
          <cell r="G569" t="str">
            <v xml:space="preserve">No MITRE ATT&amp;CK mapping  </v>
          </cell>
          <cell r="I569" t="str">
            <v xml:space="preserve">No MITRE ATT&amp;CK mapping  </v>
          </cell>
        </row>
        <row r="570">
          <cell r="B570" t="str">
            <v>18.9.16.4</v>
          </cell>
          <cell r="D570" t="str">
            <v>Ensure 'Toggle user control over Insider builds' is set to 'Disabled'</v>
          </cell>
          <cell r="E570" t="str">
            <v xml:space="preserve">No MITRE ATT&amp;CK mapping  </v>
          </cell>
          <cell r="G570" t="str">
            <v xml:space="preserve">No MITRE ATT&amp;CK mapping  </v>
          </cell>
          <cell r="I570" t="str">
            <v xml:space="preserve">No MITRE ATT&amp;CK mapping  </v>
          </cell>
        </row>
        <row r="571">
          <cell r="D571" t="str">
            <v>Delivery Optimization</v>
          </cell>
        </row>
        <row r="572">
          <cell r="B572" t="str">
            <v>18.9.17.1</v>
          </cell>
          <cell r="D572" t="str">
            <v>Ensure 'Download Mode' is NOT set to 'Enabled: Internet'</v>
          </cell>
          <cell r="E572" t="str">
            <v>TA0005</v>
          </cell>
          <cell r="G572" t="str">
            <v>T1601</v>
          </cell>
          <cell r="I572" t="str">
            <v>M1045</v>
          </cell>
        </row>
        <row r="573">
          <cell r="D573" t="str">
            <v>Desktop Gadgets</v>
          </cell>
        </row>
        <row r="574">
          <cell r="D574" t="str">
            <v>Desktop Window Manager</v>
          </cell>
        </row>
        <row r="575">
          <cell r="D575" t="str">
            <v>Device and Driver Compatibility</v>
          </cell>
        </row>
        <row r="576">
          <cell r="D576" t="str">
            <v>Device Registration (formerly Workplace Join)</v>
          </cell>
        </row>
        <row r="577">
          <cell r="D577" t="str">
            <v>Digital Locker</v>
          </cell>
        </row>
        <row r="578">
          <cell r="D578" t="str">
            <v>Edge UI</v>
          </cell>
        </row>
        <row r="579">
          <cell r="D579" t="str">
            <v>EMET</v>
          </cell>
        </row>
        <row r="580">
          <cell r="D580" t="str">
            <v>Event Forwarding</v>
          </cell>
        </row>
        <row r="581">
          <cell r="D581" t="str">
            <v>Event Log Service</v>
          </cell>
        </row>
        <row r="582">
          <cell r="D582" t="str">
            <v>Application</v>
          </cell>
        </row>
        <row r="583">
          <cell r="B583" t="str">
            <v>18.9.26.1.1</v>
          </cell>
          <cell r="D583" t="str">
            <v>Ensure 'Application: Control Event Log behavior when the log file reaches its maximum size' is set to 'Disabled'</v>
          </cell>
          <cell r="E583" t="str">
            <v>TA0005</v>
          </cell>
          <cell r="G583" t="str">
            <v>T1562</v>
          </cell>
          <cell r="I583" t="str">
            <v>M1022</v>
          </cell>
        </row>
        <row r="584">
          <cell r="B584" t="str">
            <v>18.9.26.1.2</v>
          </cell>
          <cell r="D584" t="str">
            <v>Ensure 'Application: Specify the maximum log file size (KB)' is set to 'Enabled: 32,768 or greater'</v>
          </cell>
          <cell r="E584" t="str">
            <v>TA0005</v>
          </cell>
          <cell r="G584" t="str">
            <v>T1562</v>
          </cell>
          <cell r="I584" t="str">
            <v>M1022</v>
          </cell>
        </row>
        <row r="585">
          <cell r="D585" t="str">
            <v>Security</v>
          </cell>
        </row>
        <row r="586">
          <cell r="B586" t="str">
            <v>18.9.26.2.1</v>
          </cell>
          <cell r="D586" t="str">
            <v>Ensure 'Security: Control Event Log behavior when the log file reaches its maximum size' is set to 'Disabled'</v>
          </cell>
          <cell r="E586" t="str">
            <v>TA0005</v>
          </cell>
          <cell r="G586" t="str">
            <v>T1562</v>
          </cell>
          <cell r="I586" t="str">
            <v>M1022</v>
          </cell>
        </row>
        <row r="587">
          <cell r="B587" t="str">
            <v>18.9.26.2.2</v>
          </cell>
          <cell r="D587" t="str">
            <v>Ensure 'Security: Specify the maximum log file size (KB)' is set to 'Enabled: 196,608 or greater'</v>
          </cell>
          <cell r="E587" t="str">
            <v>TA0005</v>
          </cell>
          <cell r="G587" t="str">
            <v>T1562</v>
          </cell>
          <cell r="I587" t="str">
            <v>M1022</v>
          </cell>
        </row>
        <row r="588">
          <cell r="D588" t="str">
            <v>Setup</v>
          </cell>
        </row>
        <row r="589">
          <cell r="B589" t="str">
            <v>18.9.26.3.1</v>
          </cell>
          <cell r="D589" t="str">
            <v>Ensure 'Setup: Control Event Log behavior when the log file reaches its maximum size' is set to 'Disabled'</v>
          </cell>
          <cell r="E589" t="str">
            <v>TA0005</v>
          </cell>
          <cell r="G589" t="str">
            <v>T1562</v>
          </cell>
          <cell r="I589" t="str">
            <v>M1022</v>
          </cell>
        </row>
        <row r="590">
          <cell r="B590" t="str">
            <v>18.9.26.3.2</v>
          </cell>
          <cell r="D590" t="str">
            <v>Ensure 'Setup: Specify the maximum log file size (KB)' is set to 'Enabled: 32,768 or greater'</v>
          </cell>
          <cell r="E590" t="str">
            <v>TA0005</v>
          </cell>
          <cell r="G590" t="str">
            <v>T1562</v>
          </cell>
          <cell r="I590" t="str">
            <v>M1022</v>
          </cell>
        </row>
        <row r="591">
          <cell r="D591" t="str">
            <v>System</v>
          </cell>
        </row>
        <row r="592">
          <cell r="B592" t="str">
            <v>18.9.26.4.1</v>
          </cell>
          <cell r="D592" t="str">
            <v>Ensure 'System: Control Event Log behavior when the log file reaches its maximum size' is set to 'Disabled'</v>
          </cell>
          <cell r="E592" t="str">
            <v>TA0005</v>
          </cell>
          <cell r="G592" t="str">
            <v>T1562</v>
          </cell>
          <cell r="I592" t="str">
            <v>M1022</v>
          </cell>
        </row>
        <row r="593">
          <cell r="B593" t="str">
            <v>18.9.26.4.2</v>
          </cell>
          <cell r="D593" t="str">
            <v>Ensure 'System: Specify the maximum log file size (KB)' is set to 'Enabled: 32,768 or greater'</v>
          </cell>
          <cell r="E593" t="str">
            <v>TA0005</v>
          </cell>
          <cell r="G593" t="str">
            <v>T1562</v>
          </cell>
          <cell r="I593" t="str">
            <v>M1022</v>
          </cell>
        </row>
        <row r="594">
          <cell r="D594" t="str">
            <v>Event Logging</v>
          </cell>
        </row>
        <row r="595">
          <cell r="D595" t="str">
            <v>Event Viewer</v>
          </cell>
        </row>
        <row r="596">
          <cell r="D596" t="str">
            <v>Family Safety (formerly Parental Controls)</v>
          </cell>
        </row>
        <row r="597">
          <cell r="D597" t="str">
            <v>File Explorer (formerly Windows Explorer)</v>
          </cell>
        </row>
        <row r="598">
          <cell r="B598" t="str">
            <v>18.9.30.2</v>
          </cell>
          <cell r="D598" t="str">
            <v>Ensure 'Turn off Data Execution Prevention for Explorer' is set to 'Disabled'</v>
          </cell>
          <cell r="E598" t="str">
            <v>TA0005</v>
          </cell>
          <cell r="G598" t="str">
            <v>T1553</v>
          </cell>
          <cell r="I598" t="str">
            <v>M1038</v>
          </cell>
        </row>
        <row r="599">
          <cell r="B599" t="str">
            <v>18.9.30.3</v>
          </cell>
          <cell r="D599" t="str">
            <v>Ensure 'Turn off heap termination on corruption' is set to 'Disabled'</v>
          </cell>
          <cell r="E599" t="str">
            <v xml:space="preserve">No MITRE ATT&amp;CK mapping  </v>
          </cell>
          <cell r="G599" t="str">
            <v xml:space="preserve">No MITRE ATT&amp;CK mapping  </v>
          </cell>
          <cell r="I599" t="str">
            <v xml:space="preserve">No MITRE ATT&amp;CK mapping  </v>
          </cell>
        </row>
        <row r="600">
          <cell r="B600" t="str">
            <v>18.9.30.4</v>
          </cell>
          <cell r="D600" t="str">
            <v>Ensure 'Turn off shell protocol protected mode' is set to 'Disabled'</v>
          </cell>
          <cell r="E600" t="str">
            <v>TA0002</v>
          </cell>
          <cell r="G600" t="str">
            <v>T1059</v>
          </cell>
          <cell r="I600" t="str">
            <v>M1038</v>
          </cell>
        </row>
        <row r="601">
          <cell r="D601" t="str">
            <v>Previous Versions</v>
          </cell>
        </row>
        <row r="602">
          <cell r="D602" t="str">
            <v>File History</v>
          </cell>
        </row>
        <row r="603">
          <cell r="D603" t="str">
            <v>Find My Device</v>
          </cell>
        </row>
        <row r="604">
          <cell r="D604" t="str">
            <v>Game Explorer</v>
          </cell>
        </row>
        <row r="605">
          <cell r="D605" t="str">
            <v>Handwriting</v>
          </cell>
        </row>
        <row r="606">
          <cell r="D606" t="str">
            <v>HomeGroup</v>
          </cell>
        </row>
        <row r="607">
          <cell r="B607" t="str">
            <v>18.9.35.1</v>
          </cell>
          <cell r="D607" t="str">
            <v>Ensure 'Prevent the computer from joining a homegroup' is set to 'Enabled'</v>
          </cell>
          <cell r="E607" t="str">
            <v xml:space="preserve">No MITRE ATT&amp;CK mapping  </v>
          </cell>
          <cell r="G607" t="str">
            <v xml:space="preserve">No MITRE ATT&amp;CK mapping  </v>
          </cell>
          <cell r="I607" t="str">
            <v xml:space="preserve">No MITRE ATT&amp;CK mapping  </v>
          </cell>
        </row>
        <row r="608">
          <cell r="D608" t="str">
            <v>Import Video</v>
          </cell>
        </row>
        <row r="609">
          <cell r="D609" t="str">
            <v>Internet Explorer</v>
          </cell>
        </row>
        <row r="610">
          <cell r="D610" t="str">
            <v>Internet Information Services</v>
          </cell>
        </row>
        <row r="611">
          <cell r="D611" t="str">
            <v>Location and Sensors</v>
          </cell>
        </row>
        <row r="612">
          <cell r="B612" t="str">
            <v>18.9.39.1</v>
          </cell>
          <cell r="D612" t="str">
            <v>Ensure 'Turn off location' is set to 'Enabled'</v>
          </cell>
          <cell r="E612" t="str">
            <v>TA0043</v>
          </cell>
          <cell r="G612" t="str">
            <v>T1591</v>
          </cell>
          <cell r="I612" t="str">
            <v>M1056</v>
          </cell>
        </row>
        <row r="613">
          <cell r="D613" t="str">
            <v>Maintenance Scheduler</v>
          </cell>
        </row>
        <row r="614">
          <cell r="D614" t="str">
            <v>Maps</v>
          </cell>
        </row>
        <row r="615">
          <cell r="D615" t="str">
            <v>MDM</v>
          </cell>
        </row>
        <row r="616">
          <cell r="D616" t="str">
            <v>Messaging</v>
          </cell>
        </row>
        <row r="617">
          <cell r="B617" t="str">
            <v>18.9.43.1</v>
          </cell>
          <cell r="D617" t="str">
            <v>Ensure 'Allow Message Service Cloud Sync' is set to 'Disabled'</v>
          </cell>
          <cell r="E617" t="str">
            <v xml:space="preserve">No MITRE ATT&amp;CK mapping  </v>
          </cell>
          <cell r="G617" t="str">
            <v xml:space="preserve">No MITRE ATT&amp;CK mapping  </v>
          </cell>
          <cell r="I617" t="str">
            <v xml:space="preserve">No MITRE ATT&amp;CK mapping  </v>
          </cell>
        </row>
        <row r="618">
          <cell r="D618" t="str">
            <v>Microsoft account</v>
          </cell>
        </row>
        <row r="619">
          <cell r="B619" t="str">
            <v>18.9.44.1</v>
          </cell>
          <cell r="D619" t="str">
            <v>Ensure 'Block all consumer Microsoft account user authentication' is set to 'Enabled'</v>
          </cell>
          <cell r="E619" t="str">
            <v>TA0003</v>
          </cell>
          <cell r="G619" t="str">
            <v>T1078</v>
          </cell>
          <cell r="I619" t="str">
            <v>No MITRE ATT&amp;CK Mitigation</v>
          </cell>
        </row>
        <row r="620">
          <cell r="D620" t="str">
            <v>Microsoft Defender Antivirus (formerly Windows Defender and Windows Defender Antivirus)</v>
          </cell>
        </row>
        <row r="621">
          <cell r="B621" t="str">
            <v>18.9.45.14</v>
          </cell>
          <cell r="D621" t="str">
            <v>Ensure 'Configure detection for potentially unwanted applications' is set to 'Enabled: Block'</v>
          </cell>
          <cell r="E621" t="str">
            <v>TA0002</v>
          </cell>
          <cell r="G621" t="str">
            <v>T1204</v>
          </cell>
          <cell r="I621" t="str">
            <v>M1038</v>
          </cell>
        </row>
        <row r="622">
          <cell r="B622" t="str">
            <v>18.9.45.15</v>
          </cell>
          <cell r="D622" t="str">
            <v>Ensure 'Turn off Microsoft Defender AntiVirus' is set to 'Disabled'</v>
          </cell>
          <cell r="E622" t="str">
            <v>TA0005</v>
          </cell>
          <cell r="G622" t="str">
            <v>T1553</v>
          </cell>
          <cell r="I622" t="str">
            <v>M1028</v>
          </cell>
        </row>
        <row r="623">
          <cell r="D623" t="str">
            <v>Client Interface</v>
          </cell>
        </row>
        <row r="624">
          <cell r="D624" t="str">
            <v>Exclusions</v>
          </cell>
        </row>
        <row r="625">
          <cell r="D625" t="str">
            <v>MAPS</v>
          </cell>
        </row>
        <row r="626">
          <cell r="B626" t="str">
            <v>18.9.45.3.1</v>
          </cell>
          <cell r="D626" t="str">
            <v>Ensure 'Configure local setting override for reporting to Microsoft MAPS' is set to 'Disabled'</v>
          </cell>
          <cell r="E626" t="str">
            <v xml:space="preserve">No MITRE ATT&amp;CK mapping  </v>
          </cell>
          <cell r="G626" t="str">
            <v xml:space="preserve">No MITRE ATT&amp;CK mapping  </v>
          </cell>
          <cell r="I626" t="str">
            <v xml:space="preserve">No MITRE ATT&amp;CK mapping  </v>
          </cell>
        </row>
        <row r="627">
          <cell r="B627" t="str">
            <v>18.9.45.3.2</v>
          </cell>
          <cell r="D627" t="str">
            <v>Ensure 'Join Microsoft MAPS' is set to 'Disabled'</v>
          </cell>
          <cell r="E627" t="str">
            <v xml:space="preserve">No MITRE ATT&amp;CK mapping  </v>
          </cell>
          <cell r="G627" t="str">
            <v xml:space="preserve">No MITRE ATT&amp;CK mapping  </v>
          </cell>
          <cell r="I627" t="str">
            <v xml:space="preserve">No MITRE ATT&amp;CK mapping  </v>
          </cell>
        </row>
        <row r="628">
          <cell r="D628" t="str">
            <v>Microsoft Defender Exploit Guard (formerly Windows Defender Exploit Guard)</v>
          </cell>
        </row>
        <row r="629">
          <cell r="D629" t="str">
            <v>Attack Surface Reduction</v>
          </cell>
        </row>
        <row r="630">
          <cell r="B630" t="str">
            <v>18.9.45.4.1.1</v>
          </cell>
          <cell r="D630" t="str">
            <v>Ensure 'Configure Attack Surface Reduction rules' is set to 'Enabled'</v>
          </cell>
          <cell r="E630" t="str">
            <v>TA0002</v>
          </cell>
          <cell r="F630" t="str">
            <v xml:space="preserve"> TA0005</v>
          </cell>
          <cell r="G630" t="str">
            <v>T1559</v>
          </cell>
          <cell r="H630" t="str">
            <v xml:space="preserve"> T1218</v>
          </cell>
          <cell r="I630" t="str">
            <v>M1040</v>
          </cell>
          <cell r="J630" t="str">
            <v xml:space="preserve"> M1038</v>
          </cell>
        </row>
        <row r="631">
          <cell r="B631" t="str">
            <v>18.9.45.4.1.2</v>
          </cell>
          <cell r="D631" t="str">
            <v>Ensure 'Configure Attack Surface Reduction rules: Set the state for each ASR rule' is 'configured'</v>
          </cell>
          <cell r="E631" t="str">
            <v>TA0002</v>
          </cell>
          <cell r="F631" t="str">
            <v xml:space="preserve"> TA0005</v>
          </cell>
          <cell r="G631" t="str">
            <v>T1559</v>
          </cell>
          <cell r="H631" t="str">
            <v xml:space="preserve"> T1218</v>
          </cell>
          <cell r="I631" t="str">
            <v>M1040</v>
          </cell>
          <cell r="J631" t="str">
            <v xml:space="preserve"> M1038</v>
          </cell>
        </row>
        <row r="632">
          <cell r="D632" t="str">
            <v>Controlled Folder Access</v>
          </cell>
        </row>
        <row r="633">
          <cell r="D633" t="str">
            <v>Network Protection</v>
          </cell>
        </row>
        <row r="634">
          <cell r="B634" t="str">
            <v>18.9.45.4.3.1</v>
          </cell>
          <cell r="D634" t="str">
            <v>Ensure 'Prevent users and apps from accessing dangerous websites' is set to 'Enabled: Block'</v>
          </cell>
          <cell r="E634" t="str">
            <v>TA0001</v>
          </cell>
          <cell r="G634" t="str">
            <v>T1189</v>
          </cell>
          <cell r="H634" t="str">
            <v xml:space="preserve"> T1566</v>
          </cell>
          <cell r="I634" t="str">
            <v>M1050</v>
          </cell>
          <cell r="J634" t="str">
            <v xml:space="preserve"> M1049</v>
          </cell>
        </row>
        <row r="635">
          <cell r="D635" t="str">
            <v>MpEngine</v>
          </cell>
        </row>
        <row r="636">
          <cell r="B636" t="str">
            <v>18.9.45.5.1</v>
          </cell>
          <cell r="D636" t="str">
            <v>Ensure 'Enable file hash computation feature' is set to 'Enabled'</v>
          </cell>
          <cell r="E636" t="str">
            <v>TA0005</v>
          </cell>
          <cell r="G636" t="str">
            <v>T1553</v>
          </cell>
          <cell r="I636" t="str">
            <v>M1054</v>
          </cell>
        </row>
        <row r="637">
          <cell r="D637" t="str">
            <v>Network Inspection System</v>
          </cell>
        </row>
        <row r="638">
          <cell r="D638" t="str">
            <v>Quarantine</v>
          </cell>
        </row>
        <row r="639">
          <cell r="D639" t="str">
            <v>Real-time Protection</v>
          </cell>
        </row>
        <row r="640">
          <cell r="B640" t="str">
            <v>18.9.45.8.1</v>
          </cell>
          <cell r="D640" t="str">
            <v>Ensure 'Scan all downloaded files and attachments' is set to 'Enabled'</v>
          </cell>
          <cell r="E640" t="str">
            <v>TA0002</v>
          </cell>
          <cell r="G640" t="str">
            <v>T1059</v>
          </cell>
          <cell r="I640" t="str">
            <v>M1049</v>
          </cell>
        </row>
        <row r="641">
          <cell r="B641" t="str">
            <v>18.9.45.8.2</v>
          </cell>
          <cell r="D641" t="str">
            <v>Ensure 'Turn off real-time protection' is set to 'Disabled'</v>
          </cell>
          <cell r="E641" t="str">
            <v>TA0005</v>
          </cell>
          <cell r="G641" t="str">
            <v>T1553</v>
          </cell>
          <cell r="I641" t="str">
            <v>M1028</v>
          </cell>
        </row>
        <row r="642">
          <cell r="B642" t="str">
            <v>18.9.45.8.3</v>
          </cell>
          <cell r="D642" t="str">
            <v>Ensure 'Turn on behavior monitoring' is set to 'Enabled'</v>
          </cell>
          <cell r="E642" t="str">
            <v>TA0005</v>
          </cell>
          <cell r="G642" t="str">
            <v>T1553</v>
          </cell>
          <cell r="I642" t="str">
            <v>M1028</v>
          </cell>
        </row>
        <row r="643">
          <cell r="D643" t="str">
            <v>Remediation</v>
          </cell>
        </row>
        <row r="644">
          <cell r="D644" t="str">
            <v>Reporting</v>
          </cell>
        </row>
        <row r="645">
          <cell r="B645" t="str">
            <v>18.9.45.10.1</v>
          </cell>
          <cell r="D645" t="str">
            <v>Ensure 'Configure Watson events' is set to 'Disabled'</v>
          </cell>
          <cell r="E645" t="str">
            <v xml:space="preserve">No MITRE ATT&amp;CK mapping  </v>
          </cell>
          <cell r="G645" t="str">
            <v xml:space="preserve">No MITRE ATT&amp;CK mapping  </v>
          </cell>
          <cell r="I645" t="str">
            <v xml:space="preserve">No MITRE ATT&amp;CK mapping  </v>
          </cell>
        </row>
        <row r="646">
          <cell r="D646" t="str">
            <v>Scan</v>
          </cell>
        </row>
        <row r="647">
          <cell r="B647" t="str">
            <v>18.9.45.11.1</v>
          </cell>
          <cell r="D647" t="str">
            <v>Ensure 'Scan removable drives' is set to 'Enabled'</v>
          </cell>
          <cell r="E647" t="str">
            <v>TA0001</v>
          </cell>
          <cell r="G647" t="str">
            <v>T1091</v>
          </cell>
          <cell r="I647" t="str">
            <v>M1034</v>
          </cell>
        </row>
        <row r="648">
          <cell r="B648" t="str">
            <v>18.9.45.11.2</v>
          </cell>
          <cell r="D648" t="str">
            <v>Ensure 'Turn on e-mail scanning' is set to 'Enabled'</v>
          </cell>
          <cell r="E648" t="str">
            <v>TA0001</v>
          </cell>
          <cell r="G648" t="str">
            <v>T1556</v>
          </cell>
          <cell r="I648" t="str">
            <v>M1049</v>
          </cell>
        </row>
        <row r="649">
          <cell r="D649" t="str">
            <v>Security Intelligence Updates (formerly Signature Updates)</v>
          </cell>
        </row>
        <row r="650">
          <cell r="D650" t="str">
            <v>Threats</v>
          </cell>
        </row>
        <row r="651">
          <cell r="D651" t="str">
            <v>Microsoft Defender Application Guard (formerly Windows Defender Application Guard)</v>
          </cell>
        </row>
        <row r="652">
          <cell r="B652" t="str">
            <v>18.9.46.1</v>
          </cell>
          <cell r="D652" t="str">
            <v>Ensure 'Allow auditing events in Microsoft Defender Application Guard' is set to 'Enabled'</v>
          </cell>
          <cell r="E652" t="str">
            <v>TA0005</v>
          </cell>
          <cell r="G652" t="str">
            <v>T1562</v>
          </cell>
          <cell r="I652" t="str">
            <v>M1022</v>
          </cell>
        </row>
        <row r="653">
          <cell r="B653" t="str">
            <v>18.9.46.2</v>
          </cell>
          <cell r="D653" t="str">
            <v>Ensure 'Allow camera and microphone access in Microsoft Defender Application Guard' is set to 'Disabled'</v>
          </cell>
          <cell r="E653" t="str">
            <v>TA0009</v>
          </cell>
          <cell r="G653" t="str">
            <v>T1123</v>
          </cell>
          <cell r="H653" t="str">
            <v xml:space="preserve"> T1125</v>
          </cell>
          <cell r="I653" t="str">
            <v>No MITRE ATT&amp;CK Mitigation</v>
          </cell>
        </row>
        <row r="654">
          <cell r="B654" t="str">
            <v>18.9.46.3</v>
          </cell>
          <cell r="D654" t="str">
            <v>Ensure 'Allow data persistence for Microsoft Defender Application Guard' is set to 'Disabled'</v>
          </cell>
          <cell r="E654" t="str">
            <v xml:space="preserve">No MITRE ATT&amp;CK mapping  </v>
          </cell>
          <cell r="G654" t="str">
            <v xml:space="preserve">No MITRE ATT&amp;CK mapping  </v>
          </cell>
          <cell r="I654" t="str">
            <v xml:space="preserve">No MITRE ATT&amp;CK mapping  </v>
          </cell>
        </row>
        <row r="655">
          <cell r="B655" t="str">
            <v>18.9.46.4</v>
          </cell>
          <cell r="D655" t="str">
            <v>Ensure 'Allow files to download and save to the host operating system from Microsoft Defender Application Guard' is set to 'Disabled'</v>
          </cell>
          <cell r="E655" t="str">
            <v>TA0005</v>
          </cell>
          <cell r="G655" t="str">
            <v>T1211</v>
          </cell>
          <cell r="I655" t="str">
            <v>M1048</v>
          </cell>
        </row>
        <row r="656">
          <cell r="B656" t="str">
            <v>18.9.46.5</v>
          </cell>
          <cell r="D656" t="str">
            <v>Ensure 'Configure Microsoft Defender Application Guard clipboard settings: Clipboard behavior setting' is set to 'Enabled: Enable clipboard operation from an isolated session to the host'</v>
          </cell>
          <cell r="E656" t="str">
            <v xml:space="preserve">No MITRE ATT&amp;CK mapping  </v>
          </cell>
          <cell r="G656" t="str">
            <v xml:space="preserve">No MITRE ATT&amp;CK mapping  </v>
          </cell>
          <cell r="I656" t="str">
            <v xml:space="preserve">No MITRE ATT&amp;CK mapping  </v>
          </cell>
        </row>
        <row r="657">
          <cell r="B657" t="str">
            <v>18.9.46.6</v>
          </cell>
          <cell r="D657" t="str">
            <v>Ensure 'Turn on Microsoft Defender Application Guard in Managed Mode' is set to 'Enabled: 1'</v>
          </cell>
          <cell r="E657" t="str">
            <v xml:space="preserve">No MITRE ATT&amp;CK mapping  </v>
          </cell>
          <cell r="G657" t="str">
            <v xml:space="preserve">No MITRE ATT&amp;CK mapping  </v>
          </cell>
          <cell r="I657" t="str">
            <v xml:space="preserve">No MITRE ATT&amp;CK mapping  </v>
          </cell>
        </row>
        <row r="658">
          <cell r="D658" t="str">
            <v>Microsoft Defender Exploit Guard (formerly Windows Defender Exploit Guard)</v>
          </cell>
        </row>
        <row r="659">
          <cell r="D659" t="str">
            <v>Microsoft Edge</v>
          </cell>
        </row>
        <row r="660">
          <cell r="B660" t="str">
            <v>18.9.48.1</v>
          </cell>
          <cell r="D660" t="str">
            <v>Ensure 'Allow Address bar drop-down list suggestions' is set to 'Disabled'</v>
          </cell>
          <cell r="E660" t="str">
            <v xml:space="preserve">No MITRE ATT&amp;CK mapping  </v>
          </cell>
          <cell r="G660" t="str">
            <v xml:space="preserve">No MITRE ATT&amp;CK mapping  </v>
          </cell>
          <cell r="I660" t="str">
            <v xml:space="preserve">No MITRE ATT&amp;CK mapping  </v>
          </cell>
        </row>
        <row r="661">
          <cell r="B661" t="str">
            <v>18.9.48.2</v>
          </cell>
          <cell r="D661" t="str">
            <v>Ensure 'Allow Adobe Flash' is set to 'Disabled'</v>
          </cell>
          <cell r="E661" t="str">
            <v>TA0003</v>
          </cell>
          <cell r="G661" t="str">
            <v>T1176</v>
          </cell>
          <cell r="I661" t="str">
            <v>M1033</v>
          </cell>
        </row>
        <row r="662">
          <cell r="B662" t="str">
            <v>18.9.48.3</v>
          </cell>
          <cell r="D662" t="str">
            <v>Ensure 'Allow InPrivate Browsing' is set to 'Disabled'</v>
          </cell>
          <cell r="E662" t="str">
            <v xml:space="preserve">No MITRE ATT&amp;CK mapping  </v>
          </cell>
          <cell r="G662" t="str">
            <v xml:space="preserve">No MITRE ATT&amp;CK mapping  </v>
          </cell>
          <cell r="I662" t="str">
            <v xml:space="preserve">No MITRE ATT&amp;CK mapping  </v>
          </cell>
        </row>
        <row r="663">
          <cell r="B663" t="str">
            <v>18.9.48.7</v>
          </cell>
          <cell r="D663" t="str">
            <v>Ensure 'Configure Pop-up Blocker' is set to 'Enabled'</v>
          </cell>
          <cell r="E663" t="str">
            <v>TA0001</v>
          </cell>
          <cell r="G663" t="str">
            <v xml:space="preserve">T1189 </v>
          </cell>
          <cell r="I663" t="str">
            <v>M1021</v>
          </cell>
        </row>
        <row r="664">
          <cell r="B664" t="str">
            <v>18.9.48.8</v>
          </cell>
          <cell r="D664" t="str">
            <v>Ensure 'Configure search suggestions in Address bar' is set to 'Disabled'</v>
          </cell>
          <cell r="E664" t="str">
            <v xml:space="preserve">No MITRE ATT&amp;CK mapping  </v>
          </cell>
          <cell r="G664" t="str">
            <v xml:space="preserve">No MITRE ATT&amp;CK mapping  </v>
          </cell>
          <cell r="I664" t="str">
            <v xml:space="preserve">No MITRE ATT&amp;CK mapping  </v>
          </cell>
        </row>
        <row r="665">
          <cell r="B665" t="str">
            <v>18.9.48.10</v>
          </cell>
          <cell r="D665" t="str">
            <v>Ensure 'Prevent access to the about:flags page in Microsoft Edge' is set to 'Enabled'</v>
          </cell>
          <cell r="E665" t="str">
            <v>TA0003</v>
          </cell>
          <cell r="G665" t="str">
            <v>T1505</v>
          </cell>
          <cell r="I665" t="str">
            <v>M1026</v>
          </cell>
        </row>
        <row r="666">
          <cell r="B666" t="str">
            <v>18.9.48.13</v>
          </cell>
          <cell r="D666" t="str">
            <v>Ensure 'Prevent using Localhost IP address for WebRTC' is set to 'Enabled'</v>
          </cell>
          <cell r="E666" t="str">
            <v>TA0043</v>
          </cell>
          <cell r="G666" t="str">
            <v>T1592</v>
          </cell>
          <cell r="I666" t="str">
            <v>M1056</v>
          </cell>
        </row>
        <row r="667">
          <cell r="D667" t="str">
            <v>Microsoft FIDO Authentication</v>
          </cell>
        </row>
        <row r="668">
          <cell r="D668" t="str">
            <v>Microsoft Secondary Authentication Factor</v>
          </cell>
        </row>
        <row r="669">
          <cell r="D669" t="str">
            <v>Microsoft User Experience Virtualization</v>
          </cell>
        </row>
        <row r="670">
          <cell r="D670" t="str">
            <v>NetMeeting</v>
          </cell>
        </row>
        <row r="671">
          <cell r="D671" t="str">
            <v>Network Access Protection</v>
          </cell>
        </row>
        <row r="672">
          <cell r="D672" t="str">
            <v>Network Projector</v>
          </cell>
        </row>
        <row r="673">
          <cell r="D673" t="str">
            <v>News and interests</v>
          </cell>
        </row>
        <row r="674">
          <cell r="D674" t="str">
            <v>OneDrive (formerly SkyDrive)</v>
          </cell>
        </row>
        <row r="675">
          <cell r="B675" t="str">
            <v>18.9.56.1</v>
          </cell>
          <cell r="D675" t="str">
            <v>Ensure 'Prevent the usage of OneDrive for file storage' is set to 'Enabled'</v>
          </cell>
          <cell r="E675" t="str">
            <v>TA0010</v>
          </cell>
          <cell r="G675" t="str">
            <v>T1567</v>
          </cell>
          <cell r="I675" t="str">
            <v>M1021</v>
          </cell>
        </row>
        <row r="676">
          <cell r="D676" t="str">
            <v>Online Assistance</v>
          </cell>
        </row>
        <row r="677">
          <cell r="D677" t="str">
            <v>OOBE</v>
          </cell>
        </row>
        <row r="678">
          <cell r="D678" t="str">
            <v>Password Synchronization</v>
          </cell>
        </row>
        <row r="679">
          <cell r="D679" t="str">
            <v>Portable Operating System</v>
          </cell>
        </row>
        <row r="680">
          <cell r="D680" t="str">
            <v>Presentation Settings</v>
          </cell>
        </row>
        <row r="681">
          <cell r="D681" t="str">
            <v>Push To Install</v>
          </cell>
        </row>
        <row r="682">
          <cell r="B682" t="str">
            <v>18.9.62.1</v>
          </cell>
          <cell r="D682" t="str">
            <v>Ensure 'Turn off Push To Install service' is set to 'Enabled'</v>
          </cell>
          <cell r="E682" t="str">
            <v>TA0008</v>
          </cell>
          <cell r="G682" t="str">
            <v>T1570</v>
          </cell>
          <cell r="I682" t="str">
            <v>M1031</v>
          </cell>
        </row>
        <row r="683">
          <cell r="D683" t="str">
            <v>Remote Desktop Services (formerly Terminal Services)</v>
          </cell>
        </row>
        <row r="684">
          <cell r="D684" t="str">
            <v>RD Licensing (formerly TS Licensing)</v>
          </cell>
        </row>
        <row r="685">
          <cell r="D685" t="str">
            <v>Remote Desktop Connection Client</v>
          </cell>
        </row>
        <row r="686">
          <cell r="B686" t="str">
            <v>18.9.63.2.2</v>
          </cell>
          <cell r="D686" t="str">
            <v>Ensure 'Do not allow passwords to be saved' is set to 'Enabled'</v>
          </cell>
          <cell r="E686" t="str">
            <v>TA0006</v>
          </cell>
          <cell r="G686" t="str">
            <v>T1555</v>
          </cell>
          <cell r="I686" t="str">
            <v>M1027</v>
          </cell>
        </row>
        <row r="687">
          <cell r="D687" t="str">
            <v>RemoteFX USB Device Redirection</v>
          </cell>
        </row>
        <row r="688">
          <cell r="D688" t="str">
            <v>Remote Desktop Session Host (formerly Terminal Server)</v>
          </cell>
        </row>
        <row r="689">
          <cell r="D689" t="str">
            <v>Application Compatibility</v>
          </cell>
        </row>
        <row r="690">
          <cell r="D690" t="str">
            <v>Connections</v>
          </cell>
        </row>
        <row r="691">
          <cell r="B691" t="str">
            <v>18.9.63.3.2.1</v>
          </cell>
          <cell r="D691" t="str">
            <v>Ensure 'Allow users to connect remotely by using Remote Desktop Services' is set to 'Disabled'</v>
          </cell>
          <cell r="E691" t="str">
            <v>TA0008</v>
          </cell>
          <cell r="G691" t="str">
            <v>T1210</v>
          </cell>
          <cell r="I691" t="str">
            <v>M1042</v>
          </cell>
        </row>
        <row r="692">
          <cell r="D692" t="str">
            <v>Device and Resource Redirection</v>
          </cell>
        </row>
        <row r="693">
          <cell r="B693" t="str">
            <v>18.9.63.3.3.1</v>
          </cell>
          <cell r="D693" t="str">
            <v>Ensure 'Do not allow COM port redirection' is set to 'Enabled'</v>
          </cell>
          <cell r="E693" t="str">
            <v>TA0008</v>
          </cell>
          <cell r="G693" t="str">
            <v>T1210</v>
          </cell>
          <cell r="I693" t="str">
            <v>M1042</v>
          </cell>
        </row>
        <row r="694">
          <cell r="B694" t="str">
            <v>18.9.63.3.3.2</v>
          </cell>
          <cell r="D694" t="str">
            <v>Ensure 'Do not allow drive redirection' is set to 'Enabled'</v>
          </cell>
          <cell r="E694" t="str">
            <v>TA0008</v>
          </cell>
          <cell r="G694" t="str">
            <v>T1210</v>
          </cell>
          <cell r="I694" t="str">
            <v>M1042</v>
          </cell>
        </row>
        <row r="695">
          <cell r="B695" t="str">
            <v>18.9.63.3.3.3</v>
          </cell>
          <cell r="D695" t="str">
            <v>Ensure 'Do not allow LPT port redirection' is set to 'Enabled'</v>
          </cell>
          <cell r="E695" t="str">
            <v>TA0008</v>
          </cell>
          <cell r="G695" t="str">
            <v>T1210</v>
          </cell>
          <cell r="I695" t="str">
            <v>M1042</v>
          </cell>
        </row>
        <row r="696">
          <cell r="B696" t="str">
            <v>18.9.63.3.3.4</v>
          </cell>
          <cell r="D696" t="str">
            <v>Ensure 'Do not allow supported Plug and Play device redirection' is set to 'Enabled'</v>
          </cell>
          <cell r="E696" t="str">
            <v>TA0008</v>
          </cell>
          <cell r="G696" t="str">
            <v>T1210</v>
          </cell>
          <cell r="I696" t="str">
            <v>M1042</v>
          </cell>
        </row>
        <row r="697">
          <cell r="D697" t="str">
            <v>Licensing</v>
          </cell>
        </row>
        <row r="698">
          <cell r="D698" t="str">
            <v>Printer Redirection</v>
          </cell>
        </row>
        <row r="699">
          <cell r="D699" t="str">
            <v>Profiles</v>
          </cell>
        </row>
        <row r="700">
          <cell r="D700" t="str">
            <v>RD Connection Broker (formerly TS Connection Broker)</v>
          </cell>
        </row>
        <row r="701">
          <cell r="D701" t="str">
            <v>Remote Session Environment</v>
          </cell>
        </row>
        <row r="702">
          <cell r="D702" t="str">
            <v>Security</v>
          </cell>
        </row>
        <row r="703">
          <cell r="B703" t="str">
            <v>18.9.63.3.9.1</v>
          </cell>
          <cell r="D703" t="str">
            <v>Ensure 'Always prompt for password upon connection' is set to 'Enabled'</v>
          </cell>
          <cell r="E703" t="str">
            <v>TA0008</v>
          </cell>
          <cell r="G703" t="str">
            <v>T1210</v>
          </cell>
          <cell r="I703" t="str">
            <v>M1042</v>
          </cell>
        </row>
        <row r="704">
          <cell r="B704" t="str">
            <v>18.9.63.3.9.2</v>
          </cell>
          <cell r="D704" t="str">
            <v>Ensure 'Require secure RPC communication' is set to 'Enabled'</v>
          </cell>
          <cell r="E704" t="str">
            <v>TA0008</v>
          </cell>
          <cell r="F704" t="str">
            <v xml:space="preserve"> TA0009</v>
          </cell>
          <cell r="G704" t="str">
            <v>T1210</v>
          </cell>
          <cell r="H704" t="str">
            <v xml:space="preserve"> T1557</v>
          </cell>
          <cell r="I704" t="str">
            <v>M1042</v>
          </cell>
          <cell r="J704" t="str">
            <v xml:space="preserve"> M1041</v>
          </cell>
        </row>
        <row r="705">
          <cell r="B705" t="str">
            <v>18.9.63.3.9.3</v>
          </cell>
          <cell r="D705" t="str">
            <v>Ensure 'Require use of specific security layer for remote (RDP) connections' is set to 'Enabled: SSL'</v>
          </cell>
          <cell r="E705" t="str">
            <v>TA0008</v>
          </cell>
          <cell r="G705" t="str">
            <v>T1210</v>
          </cell>
          <cell r="I705" t="str">
            <v>M1042</v>
          </cell>
        </row>
        <row r="706">
          <cell r="B706" t="str">
            <v>18.9.63.3.9.4</v>
          </cell>
          <cell r="D706" t="str">
            <v>Ensure 'Require user authentication for remote connections by using Network Level Authentication' is set to 'Enabled'</v>
          </cell>
          <cell r="E706" t="str">
            <v>TA0008</v>
          </cell>
          <cell r="G706" t="str">
            <v>T1210</v>
          </cell>
          <cell r="I706" t="str">
            <v>M1042</v>
          </cell>
        </row>
        <row r="707">
          <cell r="B707" t="str">
            <v>18.9.63.3.9.5</v>
          </cell>
          <cell r="D707" t="str">
            <v>Ensure 'Set client connection encryption level' is set to 'Enabled: High Level'</v>
          </cell>
          <cell r="E707" t="str">
            <v>TA0008</v>
          </cell>
          <cell r="F707" t="str">
            <v xml:space="preserve"> TA0009</v>
          </cell>
          <cell r="G707" t="str">
            <v>T1210</v>
          </cell>
          <cell r="H707" t="str">
            <v xml:space="preserve"> T1557</v>
          </cell>
          <cell r="I707" t="str">
            <v>M1042</v>
          </cell>
          <cell r="J707" t="str">
            <v xml:space="preserve"> M1041</v>
          </cell>
        </row>
        <row r="708">
          <cell r="D708" t="str">
            <v>Session Time Limits</v>
          </cell>
        </row>
        <row r="709">
          <cell r="B709" t="str">
            <v>18.9.63.3.10.1</v>
          </cell>
          <cell r="D709" t="str">
            <v>Ensure 'Set time limit for active but idle Remote Desktop Services sessions' is set to 'Enabled: 15 minutes or less, but not Never (0)'</v>
          </cell>
          <cell r="E709" t="str">
            <v>TA0008</v>
          </cell>
          <cell r="G709" t="str">
            <v>T1210</v>
          </cell>
          <cell r="I709" t="str">
            <v>M1042</v>
          </cell>
        </row>
        <row r="710">
          <cell r="B710" t="str">
            <v>18.9.63.3.10.2</v>
          </cell>
          <cell r="D710" t="str">
            <v>Ensure 'Set time limit for disconnected sessions' is set to 'Enabled: 1 minute'</v>
          </cell>
          <cell r="E710" t="str">
            <v>TA0008</v>
          </cell>
          <cell r="G710" t="str">
            <v>T1210</v>
          </cell>
          <cell r="I710" t="str">
            <v>M1042</v>
          </cell>
        </row>
        <row r="711">
          <cell r="D711" t="str">
            <v>Temporary folders</v>
          </cell>
        </row>
        <row r="712">
          <cell r="B712" t="str">
            <v>18.9.63.3.11.1</v>
          </cell>
          <cell r="D712" t="str">
            <v>Ensure 'Do not delete temp folders upon exit' is set to 'Disabled'</v>
          </cell>
          <cell r="E712" t="str">
            <v>TA0008</v>
          </cell>
          <cell r="F712" t="str">
            <v xml:space="preserve"> TA0005</v>
          </cell>
          <cell r="G712" t="str">
            <v>T1210</v>
          </cell>
          <cell r="H712" t="str">
            <v xml:space="preserve"> T1564</v>
          </cell>
          <cell r="I712" t="str">
            <v>M1042</v>
          </cell>
        </row>
        <row r="713">
          <cell r="D713" t="str">
            <v>RSS Feeds</v>
          </cell>
        </row>
        <row r="714">
          <cell r="B714" t="str">
            <v>18.9.64.1</v>
          </cell>
          <cell r="D714" t="str">
            <v>Ensure 'Prevent downloading of enclosures' is set to 'Enabled'</v>
          </cell>
          <cell r="E714" t="str">
            <v>TA0002</v>
          </cell>
          <cell r="G714" t="str">
            <v>T1204</v>
          </cell>
          <cell r="I714" t="str">
            <v>M1038</v>
          </cell>
        </row>
        <row r="715">
          <cell r="D715" t="str">
            <v>Search</v>
          </cell>
        </row>
        <row r="716">
          <cell r="B716" t="str">
            <v>18.9.65.2</v>
          </cell>
          <cell r="D716" t="str">
            <v>Ensure 'Allow Cloud Search' is set to 'Enabled: Disable Cloud Search'</v>
          </cell>
          <cell r="E716" t="str">
            <v xml:space="preserve">No MITRE ATT&amp;CK mapping  </v>
          </cell>
          <cell r="G716" t="str">
            <v xml:space="preserve">No MITRE ATT&amp;CK mapping  </v>
          </cell>
          <cell r="I716" t="str">
            <v xml:space="preserve">No MITRE ATT&amp;CK mapping  </v>
          </cell>
        </row>
        <row r="717">
          <cell r="B717" t="str">
            <v>18.9.65.3</v>
          </cell>
          <cell r="D717" t="str">
            <v>Ensure 'Allow Cortana' is set to 'Disabled'</v>
          </cell>
          <cell r="E717" t="str">
            <v xml:space="preserve">No MITRE ATT&amp;CK mapping  </v>
          </cell>
          <cell r="G717" t="str">
            <v xml:space="preserve">No MITRE ATT&amp;CK mapping  </v>
          </cell>
          <cell r="I717" t="str">
            <v xml:space="preserve">No MITRE ATT&amp;CK mapping  </v>
          </cell>
        </row>
        <row r="718">
          <cell r="B718" t="str">
            <v>18.9.65.4</v>
          </cell>
          <cell r="D718" t="str">
            <v>Ensure 'Allow Cortana above lock screen' is set to 'Disabled'</v>
          </cell>
          <cell r="E718" t="str">
            <v xml:space="preserve">No MITRE ATT&amp;CK mapping  </v>
          </cell>
          <cell r="G718" t="str">
            <v xml:space="preserve">No MITRE ATT&amp;CK mapping  </v>
          </cell>
          <cell r="I718" t="str">
            <v xml:space="preserve">No MITRE ATT&amp;CK mapping  </v>
          </cell>
        </row>
        <row r="719">
          <cell r="B719" t="str">
            <v>18.9.65.5</v>
          </cell>
          <cell r="D719" t="str">
            <v>Ensure 'Allow indexing of encrypted files' is set to 'Disabled'</v>
          </cell>
          <cell r="E719" t="str">
            <v>TA0009</v>
          </cell>
          <cell r="G719" t="str">
            <v>T1005</v>
          </cell>
          <cell r="I719" t="str">
            <v>No MITRE ATT&amp;CK Mitigation</v>
          </cell>
        </row>
        <row r="720">
          <cell r="B720" t="str">
            <v>18.9.65.6</v>
          </cell>
          <cell r="D720" t="str">
            <v>Ensure 'Allow search and Cortana to use location' is set to 'Disabled'</v>
          </cell>
          <cell r="E720" t="str">
            <v>TA0043</v>
          </cell>
          <cell r="G720" t="str">
            <v>T1591</v>
          </cell>
          <cell r="I720" t="str">
            <v>M1056</v>
          </cell>
        </row>
        <row r="721">
          <cell r="D721" t="str">
            <v>OCR</v>
          </cell>
        </row>
        <row r="722">
          <cell r="D722" t="str">
            <v>Security Center</v>
          </cell>
        </row>
        <row r="723">
          <cell r="D723" t="str">
            <v>Server for NIS</v>
          </cell>
        </row>
        <row r="724">
          <cell r="D724" t="str">
            <v>Shutdown Options</v>
          </cell>
        </row>
        <row r="725">
          <cell r="D725" t="str">
            <v>Smart Card</v>
          </cell>
        </row>
        <row r="726">
          <cell r="D726" t="str">
            <v>Software Protection Platform</v>
          </cell>
        </row>
        <row r="727">
          <cell r="B727" t="str">
            <v>18.9.70.1</v>
          </cell>
          <cell r="D727" t="str">
            <v>Ensure 'Turn off KMS Client Online AVS Validation' is set to 'Enabled'</v>
          </cell>
          <cell r="E727" t="str">
            <v xml:space="preserve">No MITRE ATT&amp;CK mapping  </v>
          </cell>
          <cell r="G727" t="str">
            <v xml:space="preserve">No MITRE ATT&amp;CK mapping  </v>
          </cell>
          <cell r="I727" t="str">
            <v xml:space="preserve">No MITRE ATT&amp;CK mapping  </v>
          </cell>
        </row>
        <row r="728">
          <cell r="D728" t="str">
            <v>Sound Recorder</v>
          </cell>
        </row>
        <row r="729">
          <cell r="D729" t="str">
            <v>Speech</v>
          </cell>
        </row>
        <row r="730">
          <cell r="D730" t="str">
            <v>Store</v>
          </cell>
        </row>
        <row r="731">
          <cell r="B731" t="str">
            <v>18.9.73.1</v>
          </cell>
          <cell r="D731" t="str">
            <v>Ensure 'Disable all apps from Microsoft Store' is set to 'Disabled'</v>
          </cell>
          <cell r="E731" t="str">
            <v xml:space="preserve">No MITRE ATT&amp;CK mapping  </v>
          </cell>
          <cell r="G731" t="str">
            <v xml:space="preserve">No MITRE ATT&amp;CK mapping  </v>
          </cell>
          <cell r="I731" t="str">
            <v xml:space="preserve">No MITRE ATT&amp;CK mapping  </v>
          </cell>
        </row>
        <row r="732">
          <cell r="B732" t="str">
            <v>18.9.73.2</v>
          </cell>
          <cell r="D732" t="str">
            <v>Ensure 'Only display the private store within the Microsoft Store' is set to 'Enabled'</v>
          </cell>
          <cell r="E732" t="str">
            <v xml:space="preserve">No MITRE ATT&amp;CK mapping  </v>
          </cell>
          <cell r="G732" t="str">
            <v xml:space="preserve">No MITRE ATT&amp;CK mapping  </v>
          </cell>
          <cell r="I732" t="str">
            <v xml:space="preserve">No MITRE ATT&amp;CK mapping  </v>
          </cell>
        </row>
        <row r="733">
          <cell r="B733" t="str">
            <v>18.9.73.3</v>
          </cell>
          <cell r="D733" t="str">
            <v>Ensure 'Turn off Automatic Download and Install of updates' is set to 'Disabled'</v>
          </cell>
          <cell r="E733" t="str">
            <v xml:space="preserve">No MITRE ATT&amp;CK mapping  </v>
          </cell>
          <cell r="G733" t="str">
            <v xml:space="preserve">No MITRE ATT&amp;CK mapping  </v>
          </cell>
          <cell r="I733" t="str">
            <v xml:space="preserve">No MITRE ATT&amp;CK mapping  </v>
          </cell>
        </row>
        <row r="734">
          <cell r="B734" t="str">
            <v>18.9.73.4</v>
          </cell>
          <cell r="D734" t="str">
            <v>Ensure 'Turn off the offer to update to the latest version of Windows' is set to 'Enabled'</v>
          </cell>
          <cell r="E734" t="str">
            <v xml:space="preserve">No MITRE ATT&amp;CK mapping  </v>
          </cell>
          <cell r="G734" t="str">
            <v xml:space="preserve">No MITRE ATT&amp;CK mapping  </v>
          </cell>
          <cell r="I734" t="str">
            <v xml:space="preserve">No MITRE ATT&amp;CK mapping  </v>
          </cell>
        </row>
        <row r="735">
          <cell r="B735" t="str">
            <v>18.9.73.5</v>
          </cell>
          <cell r="D735" t="str">
            <v>Ensure 'Turn off the Store application' is set to 'Enabled'</v>
          </cell>
          <cell r="E735" t="str">
            <v xml:space="preserve">No MITRE ATT&amp;CK mapping  </v>
          </cell>
          <cell r="G735" t="str">
            <v xml:space="preserve">No MITRE ATT&amp;CK mapping  </v>
          </cell>
          <cell r="I735" t="str">
            <v xml:space="preserve">No MITRE ATT&amp;CK mapping  </v>
          </cell>
        </row>
        <row r="736">
          <cell r="D736" t="str">
            <v>Sync your settings</v>
          </cell>
        </row>
        <row r="737">
          <cell r="D737" t="str">
            <v>Tablet PC</v>
          </cell>
        </row>
        <row r="738">
          <cell r="D738" t="str">
            <v>Task Scheduler</v>
          </cell>
        </row>
        <row r="739">
          <cell r="D739" t="str">
            <v>Text Input</v>
          </cell>
        </row>
        <row r="740">
          <cell r="D740" t="str">
            <v>Windows Calendar</v>
          </cell>
        </row>
        <row r="741">
          <cell r="D741" t="str">
            <v>Windows Color System</v>
          </cell>
        </row>
        <row r="742">
          <cell r="D742" t="str">
            <v>Windows Customer Experience Improvement Program</v>
          </cell>
        </row>
        <row r="743">
          <cell r="D743" t="str">
            <v>Windows Defender SmartScreen</v>
          </cell>
        </row>
        <row r="744">
          <cell r="D744" t="str">
            <v>Explorer</v>
          </cell>
        </row>
        <row r="745">
          <cell r="B745" t="str">
            <v>18.9.81.1.1</v>
          </cell>
          <cell r="D745" t="str">
            <v>Ensure 'Configure Windows Defender SmartScreen' is set to 'Enabled: Warn and prevent bypass'</v>
          </cell>
          <cell r="E745" t="str">
            <v>TA0002</v>
          </cell>
          <cell r="G745" t="str">
            <v>T1204</v>
          </cell>
          <cell r="I745" t="str">
            <v>M1038</v>
          </cell>
        </row>
        <row r="746">
          <cell r="D746" t="str">
            <v>Microsoft Edge</v>
          </cell>
        </row>
        <row r="747">
          <cell r="B747" t="str">
            <v>18.9.81.2.1</v>
          </cell>
          <cell r="D747" t="str">
            <v>Ensure 'Configure Windows Defender SmartScreen' is set to 'Enabled'</v>
          </cell>
          <cell r="E747" t="str">
            <v>TA0002</v>
          </cell>
          <cell r="G747" t="str">
            <v>T1204</v>
          </cell>
          <cell r="I747" t="str">
            <v>M1038</v>
          </cell>
        </row>
        <row r="748">
          <cell r="B748" t="str">
            <v>18.9.81.2.2</v>
          </cell>
          <cell r="D748" t="str">
            <v>Ensure 'Prevent bypassing Windows Defender SmartScreen prompts for sites' is set to 'Enabled'</v>
          </cell>
          <cell r="E748" t="str">
            <v>TA0005</v>
          </cell>
          <cell r="G748" t="str">
            <v>T1553</v>
          </cell>
          <cell r="I748" t="str">
            <v>M1054</v>
          </cell>
        </row>
        <row r="749">
          <cell r="D749" t="str">
            <v>Windows Error Reporting</v>
          </cell>
        </row>
        <row r="750">
          <cell r="D750" t="str">
            <v>Windows Game Recording and Broadcasting</v>
          </cell>
        </row>
        <row r="751">
          <cell r="B751" t="str">
            <v>18.9.83.1</v>
          </cell>
          <cell r="D751" t="str">
            <v>Ensure 'Enables or disables Windows Game Recording and Broadcasting' is set to 'Disabled'</v>
          </cell>
          <cell r="E751" t="str">
            <v>TA0043</v>
          </cell>
          <cell r="G751" t="str">
            <v>T1592</v>
          </cell>
          <cell r="I751" t="str">
            <v>M1056</v>
          </cell>
        </row>
        <row r="752">
          <cell r="D752" t="str">
            <v>Windows Hello for Business (formerly Microsoft Passport for Work)</v>
          </cell>
        </row>
        <row r="753">
          <cell r="D753" t="str">
            <v>Windows Ink Workspace</v>
          </cell>
        </row>
        <row r="754">
          <cell r="B754" t="str">
            <v>18.9.85.1</v>
          </cell>
          <cell r="D754" t="str">
            <v>Ensure 'Allow suggested apps in Windows Ink Workspace' is set to 'Disabled'</v>
          </cell>
          <cell r="E754" t="str">
            <v xml:space="preserve">No MITRE ATT&amp;CK mapping  </v>
          </cell>
          <cell r="G754" t="str">
            <v xml:space="preserve">No MITRE ATT&amp;CK mapping  </v>
          </cell>
          <cell r="I754" t="str">
            <v xml:space="preserve">No MITRE ATT&amp;CK mapping  </v>
          </cell>
        </row>
        <row r="755">
          <cell r="B755" t="str">
            <v>18.9.85.2</v>
          </cell>
          <cell r="D755" t="str">
            <v>Ensure 'Allow Windows Ink Workspace' is set to 'Enabled: On, but disallow access above lock' OR 'Disabled' but not 'Enabled: On'</v>
          </cell>
          <cell r="E755" t="str">
            <v xml:space="preserve">No MITRE ATT&amp;CK mapping  </v>
          </cell>
          <cell r="G755" t="str">
            <v xml:space="preserve">No MITRE ATT&amp;CK mapping  </v>
          </cell>
          <cell r="I755" t="str">
            <v xml:space="preserve">No MITRE ATT&amp;CK mapping  </v>
          </cell>
        </row>
        <row r="756">
          <cell r="D756" t="str">
            <v>Windows Installer</v>
          </cell>
        </row>
        <row r="757">
          <cell r="B757" t="str">
            <v>18.9.86.1</v>
          </cell>
          <cell r="D757" t="str">
            <v>Ensure 'Allow user control over installs' is set to 'Disabled'</v>
          </cell>
          <cell r="E757" t="str">
            <v>TA0002</v>
          </cell>
          <cell r="G757" t="str">
            <v>T1204</v>
          </cell>
          <cell r="I757" t="str">
            <v>M1038</v>
          </cell>
        </row>
        <row r="758">
          <cell r="B758" t="str">
            <v>18.9.86.2</v>
          </cell>
          <cell r="D758" t="str">
            <v>Ensure 'Always install with elevated privileges' is set to 'Disabled'</v>
          </cell>
          <cell r="E758" t="str">
            <v>TA0004</v>
          </cell>
          <cell r="G758" t="str">
            <v>T1548</v>
          </cell>
          <cell r="I758" t="str">
            <v>M1052</v>
          </cell>
        </row>
        <row r="759">
          <cell r="B759" t="str">
            <v>18.9.86.3</v>
          </cell>
          <cell r="D759" t="str">
            <v>Ensure 'Prevent Internet Explorer security prompt for Windows Installer scripts' is set to 'Disabled'</v>
          </cell>
          <cell r="E759" t="str">
            <v>TA0002</v>
          </cell>
          <cell r="G759" t="str">
            <v>T1204</v>
          </cell>
          <cell r="I759" t="str">
            <v>M1038</v>
          </cell>
        </row>
        <row r="760">
          <cell r="D760" t="str">
            <v>Windows Logon Options</v>
          </cell>
        </row>
        <row r="761">
          <cell r="B761" t="str">
            <v>18.9.87.1</v>
          </cell>
          <cell r="D761" t="str">
            <v>Ensure 'Sign-in and lock last interactive user automatically after a restart' is set to 'Disabled'</v>
          </cell>
          <cell r="E761" t="str">
            <v xml:space="preserve">No MITRE ATT&amp;CK mapping  </v>
          </cell>
          <cell r="G761" t="str">
            <v xml:space="preserve">No MITRE ATT&amp;CK mapping  </v>
          </cell>
          <cell r="I761" t="str">
            <v xml:space="preserve">No MITRE ATT&amp;CK mapping  </v>
          </cell>
        </row>
        <row r="762">
          <cell r="D762" t="str">
            <v>Windows Mail</v>
          </cell>
        </row>
        <row r="763">
          <cell r="D763" t="str">
            <v>Windows Media Center</v>
          </cell>
        </row>
        <row r="764">
          <cell r="D764" t="str">
            <v>Windows Media Digital Rights Management</v>
          </cell>
        </row>
        <row r="765">
          <cell r="D765" t="str">
            <v>Windows Media Player</v>
          </cell>
        </row>
        <row r="766">
          <cell r="D766" t="str">
            <v>Windows Meeting Space</v>
          </cell>
        </row>
        <row r="767">
          <cell r="D767" t="str">
            <v>Windows Messenger</v>
          </cell>
        </row>
        <row r="768">
          <cell r="D768" t="str">
            <v>Windows Mobility Center</v>
          </cell>
        </row>
        <row r="769">
          <cell r="D769" t="str">
            <v>Windows Movie Maker</v>
          </cell>
        </row>
        <row r="770">
          <cell r="D770" t="str">
            <v>Windows PowerShell</v>
          </cell>
        </row>
        <row r="771">
          <cell r="B771" t="str">
            <v>18.9.96.1</v>
          </cell>
          <cell r="D771" t="str">
            <v>Ensure 'Turn on PowerShell Script Block Logging' is set to 'Disabled'</v>
          </cell>
          <cell r="E771" t="str">
            <v>TA0006</v>
          </cell>
          <cell r="G771" t="str">
            <v>T1552</v>
          </cell>
          <cell r="I771" t="str">
            <v>M1028</v>
          </cell>
        </row>
        <row r="772">
          <cell r="B772" t="str">
            <v>18.9.96.2</v>
          </cell>
          <cell r="D772" t="str">
            <v>Ensure 'Turn on PowerShell Transcription' is set to 'Disabled'</v>
          </cell>
          <cell r="E772" t="str">
            <v>TA0006</v>
          </cell>
          <cell r="G772" t="str">
            <v>T1552</v>
          </cell>
          <cell r="I772" t="str">
            <v>M1028</v>
          </cell>
        </row>
        <row r="773">
          <cell r="D773" t="str">
            <v>Windows Reliability Analysis</v>
          </cell>
        </row>
        <row r="774">
          <cell r="D774" t="str">
            <v>Windows Remote Management (WinRM)</v>
          </cell>
        </row>
        <row r="775">
          <cell r="D775" t="str">
            <v>WinRM Client</v>
          </cell>
        </row>
        <row r="776">
          <cell r="B776" t="str">
            <v>18.9.98.1.1</v>
          </cell>
          <cell r="D776" t="str">
            <v>Ensure 'Allow Basic authentication' is set to 'Disabled'</v>
          </cell>
          <cell r="E776" t="str">
            <v>TA0008</v>
          </cell>
          <cell r="F776" t="str">
            <v xml:space="preserve"> TA0006</v>
          </cell>
          <cell r="G776" t="str">
            <v>T1021</v>
          </cell>
          <cell r="H776" t="str">
            <v xml:space="preserve"> T1557</v>
          </cell>
          <cell r="I776" t="str">
            <v>M1018</v>
          </cell>
          <cell r="J776" t="str">
            <v xml:space="preserve"> M1041</v>
          </cell>
        </row>
        <row r="777">
          <cell r="B777" t="str">
            <v>18.9.98.1.2</v>
          </cell>
          <cell r="D777" t="str">
            <v>Ensure 'Allow unencrypted traffic' is set to 'Disabled'</v>
          </cell>
          <cell r="E777" t="str">
            <v>TA0008</v>
          </cell>
          <cell r="F777" t="str">
            <v xml:space="preserve"> TA0006</v>
          </cell>
          <cell r="G777" t="str">
            <v>T1021</v>
          </cell>
          <cell r="H777" t="str">
            <v xml:space="preserve"> T1557</v>
          </cell>
          <cell r="I777" t="str">
            <v>M1018</v>
          </cell>
          <cell r="J777" t="str">
            <v xml:space="preserve"> M1041</v>
          </cell>
        </row>
        <row r="778">
          <cell r="B778" t="str">
            <v>18.9.98.1.3</v>
          </cell>
          <cell r="D778" t="str">
            <v>Ensure 'Disallow Digest authentication' is set to 'Enabled'</v>
          </cell>
          <cell r="E778" t="str">
            <v>TA0008</v>
          </cell>
          <cell r="F778" t="str">
            <v xml:space="preserve"> TA0006</v>
          </cell>
          <cell r="G778" t="str">
            <v>T1021</v>
          </cell>
          <cell r="H778" t="str">
            <v xml:space="preserve"> T1557</v>
          </cell>
          <cell r="I778" t="str">
            <v>M1018</v>
          </cell>
          <cell r="J778" t="str">
            <v xml:space="preserve"> M1041</v>
          </cell>
        </row>
        <row r="779">
          <cell r="D779" t="str">
            <v>WinRM Service</v>
          </cell>
        </row>
        <row r="780">
          <cell r="B780" t="str">
            <v>18.9.98.2.1</v>
          </cell>
          <cell r="D780" t="str">
            <v>Ensure 'Allow Basic authentication' is set to 'Disabled'</v>
          </cell>
          <cell r="E780" t="str">
            <v>TA0008</v>
          </cell>
          <cell r="F780" t="str">
            <v xml:space="preserve"> TA0006</v>
          </cell>
          <cell r="G780" t="str">
            <v>T1021</v>
          </cell>
          <cell r="H780" t="str">
            <v xml:space="preserve"> T1557</v>
          </cell>
          <cell r="I780" t="str">
            <v>M1018</v>
          </cell>
          <cell r="J780" t="str">
            <v xml:space="preserve"> M1041</v>
          </cell>
        </row>
        <row r="781">
          <cell r="B781" t="str">
            <v>18.9.98.2.2</v>
          </cell>
          <cell r="D781" t="str">
            <v>Ensure 'Allow remote server management through WinRM' is set to 'Disabled'</v>
          </cell>
          <cell r="E781" t="str">
            <v xml:space="preserve">TA0008 </v>
          </cell>
          <cell r="G781" t="str">
            <v xml:space="preserve">T1021   </v>
          </cell>
          <cell r="I781" t="str">
            <v xml:space="preserve">M1018   </v>
          </cell>
        </row>
        <row r="782">
          <cell r="B782" t="str">
            <v>18.9.98.2.3</v>
          </cell>
          <cell r="D782" t="str">
            <v>Ensure 'Allow unencrypted traffic' is set to 'Disabled'</v>
          </cell>
          <cell r="E782" t="str">
            <v>TA0008</v>
          </cell>
          <cell r="F782" t="str">
            <v xml:space="preserve"> TA0006</v>
          </cell>
          <cell r="G782" t="str">
            <v>T1021</v>
          </cell>
          <cell r="H782" t="str">
            <v xml:space="preserve"> T1557</v>
          </cell>
          <cell r="I782" t="str">
            <v>M1018</v>
          </cell>
          <cell r="J782" t="str">
            <v xml:space="preserve"> M1041</v>
          </cell>
        </row>
        <row r="783">
          <cell r="B783" t="str">
            <v>18.9.98.2.4</v>
          </cell>
          <cell r="D783" t="str">
            <v>Ensure 'Disallow WinRM from storing RunAs credentials' is set to 'Enabled'</v>
          </cell>
          <cell r="E783" t="str">
            <v>TA0008</v>
          </cell>
          <cell r="F783" t="str">
            <v xml:space="preserve"> TA0006 </v>
          </cell>
          <cell r="G783" t="str">
            <v>T1021</v>
          </cell>
          <cell r="H783" t="str">
            <v xml:space="preserve"> T1555   </v>
          </cell>
          <cell r="I783" t="str">
            <v>M1018</v>
          </cell>
          <cell r="J783" t="str">
            <v xml:space="preserve"> M1027   </v>
          </cell>
        </row>
        <row r="784">
          <cell r="D784" t="str">
            <v>Windows Remote Shell</v>
          </cell>
        </row>
        <row r="785">
          <cell r="B785" t="str">
            <v>18.9.99.1</v>
          </cell>
          <cell r="D785" t="str">
            <v>Ensure 'Allow Remote Shell Access' is set to 'Disabled'</v>
          </cell>
          <cell r="E785" t="str">
            <v>TA0002</v>
          </cell>
          <cell r="G785" t="str">
            <v>T1059</v>
          </cell>
          <cell r="I785" t="str">
            <v>M1042</v>
          </cell>
        </row>
        <row r="786">
          <cell r="D786" t="str">
            <v>Windows Security (formerly Windows Defender Security Center)</v>
          </cell>
        </row>
        <row r="787">
          <cell r="D787" t="str">
            <v>Account protection</v>
          </cell>
        </row>
        <row r="788">
          <cell r="D788" t="str">
            <v>App and browser protection</v>
          </cell>
        </row>
        <row r="789">
          <cell r="B789" t="str">
            <v>18.9.100.2.1</v>
          </cell>
          <cell r="D789" t="str">
            <v>Ensure 'Prevent users from modifying settings' is set to 'Enabled'</v>
          </cell>
          <cell r="E789" t="str">
            <v>TA0005</v>
          </cell>
          <cell r="G789" t="str">
            <v>T1562</v>
          </cell>
          <cell r="I789" t="str">
            <v>M1018</v>
          </cell>
        </row>
        <row r="790">
          <cell r="D790" t="str">
            <v>Windows SideShow</v>
          </cell>
        </row>
        <row r="791">
          <cell r="D791" t="str">
            <v>Windows System Resource Manager</v>
          </cell>
        </row>
        <row r="792">
          <cell r="D792" t="str">
            <v>Windows Update</v>
          </cell>
        </row>
        <row r="793">
          <cell r="B793" t="str">
            <v>18.9.103.2</v>
          </cell>
          <cell r="D793" t="str">
            <v>Ensure 'Configure Automatic Updates' is set to 'Enabled'</v>
          </cell>
          <cell r="E793" t="str">
            <v xml:space="preserve">No MITRE ATT&amp;CK mapping  </v>
          </cell>
          <cell r="G793" t="str">
            <v xml:space="preserve">No MITRE ATT&amp;CK mapping  </v>
          </cell>
          <cell r="I793" t="str">
            <v xml:space="preserve">No MITRE ATT&amp;CK mapping  </v>
          </cell>
        </row>
        <row r="794">
          <cell r="B794" t="str">
            <v>18.9.103.3</v>
          </cell>
          <cell r="D794" t="str">
            <v>Ensure 'Configure Automatic Updates: Scheduled install day' is set to '0 - Every day'</v>
          </cell>
          <cell r="E794" t="str">
            <v xml:space="preserve">No MITRE ATT&amp;CK mapping  </v>
          </cell>
          <cell r="G794" t="str">
            <v xml:space="preserve">No MITRE ATT&amp;CK mapping  </v>
          </cell>
          <cell r="I794" t="str">
            <v xml:space="preserve">No MITRE ATT&amp;CK mapping  </v>
          </cell>
        </row>
        <row r="795">
          <cell r="B795" t="str">
            <v>18.9.103.4</v>
          </cell>
          <cell r="D795" t="str">
            <v>Ensure 'No auto-restart with logged on users for scheduled automatic updates installations' is set to 'Disabled'</v>
          </cell>
          <cell r="E795" t="str">
            <v xml:space="preserve">No MITRE ATT&amp;CK mapping  </v>
          </cell>
          <cell r="G795" t="str">
            <v xml:space="preserve">No MITRE ATT&amp;CK mapping  </v>
          </cell>
          <cell r="I795" t="str">
            <v xml:space="preserve">No MITRE ATT&amp;CK mapping  </v>
          </cell>
        </row>
        <row r="796">
          <cell r="B796" t="str">
            <v>18.9.103.5</v>
          </cell>
          <cell r="D796" t="str">
            <v>Ensure 'Remove access to “Pause updates” feature' is set to 'Enabled'</v>
          </cell>
          <cell r="E796" t="str">
            <v xml:space="preserve">No MITRE ATT&amp;CK mapping  </v>
          </cell>
          <cell r="G796" t="str">
            <v xml:space="preserve">No MITRE ATT&amp;CK mapping  </v>
          </cell>
          <cell r="I796" t="str">
            <v xml:space="preserve">No MITRE ATT&amp;CK mapping  </v>
          </cell>
        </row>
        <row r="797">
          <cell r="D797" t="str">
            <v>Windows Update for Business (formerly Defer Windows Updates)</v>
          </cell>
        </row>
        <row r="798">
          <cell r="B798" t="str">
            <v>18.9.103.1.1</v>
          </cell>
          <cell r="D798" t="str">
            <v>Ensure 'Manage preview builds' is set to 'Enabled: Disable preview builds'</v>
          </cell>
          <cell r="E798" t="str">
            <v xml:space="preserve">No MITRE ATT&amp;CK mapping  </v>
          </cell>
          <cell r="G798" t="str">
            <v xml:space="preserve">No MITRE ATT&amp;CK mapping  </v>
          </cell>
          <cell r="I798" t="str">
            <v xml:space="preserve">No MITRE ATT&amp;CK mapping  </v>
          </cell>
        </row>
        <row r="799">
          <cell r="B799" t="str">
            <v>18.9.103.1.2</v>
          </cell>
          <cell r="D799" t="str">
            <v>Ensure 'Select when Preview Builds and Feature Updates are received' is set to 'Enabled: Semi-Annual Channel, 180 or more days'</v>
          </cell>
          <cell r="E799" t="str">
            <v xml:space="preserve">No MITRE ATT&amp;CK mapping  </v>
          </cell>
          <cell r="G799" t="str">
            <v xml:space="preserve">No MITRE ATT&amp;CK mapping  </v>
          </cell>
          <cell r="I799" t="str">
            <v xml:space="preserve">No MITRE ATT&amp;CK mapping  </v>
          </cell>
        </row>
        <row r="800">
          <cell r="B800" t="str">
            <v>18.9.103.1.3</v>
          </cell>
          <cell r="D800" t="str">
            <v>Ensure 'Select when Quality Updates are received' is set to 'Enabled: 0 days'</v>
          </cell>
          <cell r="E800" t="str">
            <v xml:space="preserve">No MITRE ATT&amp;CK mapping  </v>
          </cell>
          <cell r="G800" t="str">
            <v xml:space="preserve">No MITRE ATT&amp;CK mapping  </v>
          </cell>
          <cell r="I800" t="str">
            <v xml:space="preserve">No MITRE ATT&amp;CK mapping  </v>
          </cell>
        </row>
        <row r="801">
          <cell r="D801" t="str">
            <v>Administrative Templates (User)</v>
          </cell>
        </row>
        <row r="802">
          <cell r="D802" t="str">
            <v>Control Panel</v>
          </cell>
        </row>
        <row r="803">
          <cell r="D803" t="str">
            <v>Add or Remove Programs</v>
          </cell>
        </row>
        <row r="804">
          <cell r="D804" t="str">
            <v>Display</v>
          </cell>
        </row>
        <row r="805">
          <cell r="D805" t="str">
            <v>Personalization (formerly Desktop Themes)</v>
          </cell>
        </row>
        <row r="806">
          <cell r="B806" t="str">
            <v>19.1.3.1</v>
          </cell>
          <cell r="D806" t="str">
            <v>Ensure 'Enable screen saver' is set to 'Enabled'</v>
          </cell>
          <cell r="E806" t="str">
            <v xml:space="preserve">No MITRE ATT&amp;CK mapping  </v>
          </cell>
          <cell r="G806" t="str">
            <v xml:space="preserve">No MITRE ATT&amp;CK mapping  </v>
          </cell>
          <cell r="I806" t="str">
            <v xml:space="preserve">No MITRE ATT&amp;CK mapping  </v>
          </cell>
        </row>
        <row r="807">
          <cell r="B807" t="str">
            <v>19.1.3.2</v>
          </cell>
          <cell r="D807" t="str">
            <v>Ensure 'Password protect the screen saver' is set to 'Enabled'</v>
          </cell>
          <cell r="E807" t="str">
            <v xml:space="preserve">No MITRE ATT&amp;CK mapping  </v>
          </cell>
          <cell r="G807" t="str">
            <v xml:space="preserve">No MITRE ATT&amp;CK mapping  </v>
          </cell>
          <cell r="I807" t="str">
            <v xml:space="preserve">No MITRE ATT&amp;CK mapping  </v>
          </cell>
        </row>
        <row r="808">
          <cell r="B808" t="str">
            <v>19.1.3.3</v>
          </cell>
          <cell r="D808" t="str">
            <v>Ensure 'Screen saver timeout' is set to 'Enabled: 900 seconds or fewer, but not 0'</v>
          </cell>
          <cell r="E808" t="str">
            <v xml:space="preserve">No MITRE ATT&amp;CK mapping  </v>
          </cell>
          <cell r="G808" t="str">
            <v xml:space="preserve">No MITRE ATT&amp;CK mapping  </v>
          </cell>
          <cell r="I808" t="str">
            <v xml:space="preserve">No MITRE ATT&amp;CK mapping  </v>
          </cell>
        </row>
        <row r="809">
          <cell r="D809" t="str">
            <v>Desktop</v>
          </cell>
        </row>
        <row r="810">
          <cell r="D810" t="str">
            <v>Network</v>
          </cell>
        </row>
        <row r="811">
          <cell r="D811" t="str">
            <v>Shared Folders</v>
          </cell>
        </row>
        <row r="812">
          <cell r="D812" t="str">
            <v>Start Menu and Taskbar</v>
          </cell>
        </row>
        <row r="813">
          <cell r="D813" t="str">
            <v>Notifications</v>
          </cell>
        </row>
        <row r="814">
          <cell r="B814" t="str">
            <v>19.5.1.1</v>
          </cell>
          <cell r="D814" t="str">
            <v>Ensure 'Turn off toast notifications on the lock screen' is set to 'Enabled'</v>
          </cell>
          <cell r="E814" t="str">
            <v xml:space="preserve">No MITRE ATT&amp;CK mapping  </v>
          </cell>
          <cell r="G814" t="str">
            <v xml:space="preserve">No MITRE ATT&amp;CK mapping  </v>
          </cell>
          <cell r="I814" t="str">
            <v xml:space="preserve">No MITRE ATT&amp;CK mapping  </v>
          </cell>
        </row>
        <row r="815">
          <cell r="D815" t="str">
            <v>System</v>
          </cell>
        </row>
        <row r="816">
          <cell r="D816" t="str">
            <v>Ctrl+Alt+Del Options</v>
          </cell>
        </row>
        <row r="817">
          <cell r="D817" t="str">
            <v>Display</v>
          </cell>
        </row>
        <row r="818">
          <cell r="D818" t="str">
            <v>Driver Installation</v>
          </cell>
        </row>
        <row r="819">
          <cell r="D819" t="str">
            <v>Folder Redirection</v>
          </cell>
        </row>
        <row r="820">
          <cell r="D820" t="str">
            <v>Group Policy</v>
          </cell>
        </row>
        <row r="821">
          <cell r="D821" t="str">
            <v>Internet Communication Management</v>
          </cell>
        </row>
        <row r="822">
          <cell r="D822" t="str">
            <v>Internet Communication settings</v>
          </cell>
        </row>
        <row r="823">
          <cell r="B823" t="str">
            <v>19.6.6.1.1</v>
          </cell>
          <cell r="D823" t="str">
            <v>Ensure 'Turn off Help Experience Improvement Program' is set to 'Enabled'</v>
          </cell>
          <cell r="E823" t="str">
            <v xml:space="preserve">No MITRE ATT&amp;CK mapping  </v>
          </cell>
          <cell r="G823" t="str">
            <v xml:space="preserve">No MITRE ATT&amp;CK mapping  </v>
          </cell>
          <cell r="I823" t="str">
            <v xml:space="preserve">No MITRE ATT&amp;CK mapping  </v>
          </cell>
        </row>
        <row r="824">
          <cell r="D824" t="str">
            <v>Windows Components</v>
          </cell>
        </row>
        <row r="825">
          <cell r="D825" t="str">
            <v>Add features to Windows 8 / 8.1 / 10 (formerly Windows Anytime Upgrade)</v>
          </cell>
        </row>
        <row r="826">
          <cell r="D826" t="str">
            <v>App runtime</v>
          </cell>
        </row>
        <row r="827">
          <cell r="D827" t="str">
            <v>Application Compatibility</v>
          </cell>
        </row>
        <row r="828">
          <cell r="D828" t="str">
            <v>Attachment Manager</v>
          </cell>
        </row>
        <row r="829">
          <cell r="B829" t="str">
            <v>19.7.4.1</v>
          </cell>
          <cell r="D829" t="str">
            <v>Ensure 'Do not preserve zone information in file attachments' is set to 'Disabled'</v>
          </cell>
          <cell r="E829" t="str">
            <v>TA0002</v>
          </cell>
          <cell r="G829" t="str">
            <v>T1204</v>
          </cell>
          <cell r="I829" t="str">
            <v>M1038</v>
          </cell>
        </row>
        <row r="830">
          <cell r="B830" t="str">
            <v>19.7.4.2</v>
          </cell>
          <cell r="D830" t="str">
            <v>Ensure 'Notify antivirus programs when opening attachments' is set to 'Enabled'</v>
          </cell>
          <cell r="E830" t="str">
            <v>TA0005</v>
          </cell>
          <cell r="G830" t="str">
            <v>T1027</v>
          </cell>
          <cell r="I830" t="str">
            <v>M1049</v>
          </cell>
        </row>
        <row r="831">
          <cell r="D831" t="str">
            <v>AutoPlay Policies</v>
          </cell>
        </row>
        <row r="832">
          <cell r="D832" t="str">
            <v>Backup</v>
          </cell>
        </row>
        <row r="833">
          <cell r="D833" t="str">
            <v>Calculator</v>
          </cell>
        </row>
        <row r="834">
          <cell r="D834" t="str">
            <v>Cloud Content</v>
          </cell>
        </row>
        <row r="835">
          <cell r="B835" t="str">
            <v>19.7.8.1</v>
          </cell>
          <cell r="D835" t="str">
            <v>Ensure 'Configure Windows spotlight on lock screen' is set to Disabled'</v>
          </cell>
          <cell r="E835" t="str">
            <v xml:space="preserve">No MITRE ATT&amp;CK mapping  </v>
          </cell>
          <cell r="G835" t="str">
            <v xml:space="preserve">No MITRE ATT&amp;CK mapping  </v>
          </cell>
          <cell r="I835" t="str">
            <v xml:space="preserve">No MITRE ATT&amp;CK mapping  </v>
          </cell>
        </row>
        <row r="836">
          <cell r="B836" t="str">
            <v>19.7.8.2</v>
          </cell>
          <cell r="D836" t="str">
            <v>Ensure 'Do not suggest third-party content in Windows spotlight' is set to 'Enabled'</v>
          </cell>
          <cell r="E836" t="str">
            <v xml:space="preserve">No MITRE ATT&amp;CK mapping  </v>
          </cell>
          <cell r="G836" t="str">
            <v xml:space="preserve">No MITRE ATT&amp;CK mapping  </v>
          </cell>
          <cell r="I836" t="str">
            <v xml:space="preserve">No MITRE ATT&amp;CK mapping  </v>
          </cell>
        </row>
        <row r="837">
          <cell r="B837" t="str">
            <v>19.7.8.3</v>
          </cell>
          <cell r="D837" t="str">
            <v>Ensure 'Do not use diagnostic data for tailored experiences' is set to 'Enabled'</v>
          </cell>
          <cell r="E837" t="str">
            <v xml:space="preserve">No MITRE ATT&amp;CK mapping  </v>
          </cell>
          <cell r="G837" t="str">
            <v xml:space="preserve">No MITRE ATT&amp;CK mapping  </v>
          </cell>
          <cell r="I837" t="str">
            <v xml:space="preserve">No MITRE ATT&amp;CK mapping  </v>
          </cell>
        </row>
        <row r="838">
          <cell r="B838" t="str">
            <v>19.7.8.4</v>
          </cell>
          <cell r="D838" t="str">
            <v>Ensure 'Turn off all Windows spotlight features' is set to 'Enabled'</v>
          </cell>
          <cell r="E838" t="str">
            <v xml:space="preserve">No MITRE ATT&amp;CK mapping  </v>
          </cell>
          <cell r="G838" t="str">
            <v xml:space="preserve">No MITRE ATT&amp;CK mapping  </v>
          </cell>
          <cell r="I838" t="str">
            <v xml:space="preserve">No MITRE ATT&amp;CK mapping  </v>
          </cell>
        </row>
        <row r="839">
          <cell r="D839" t="str">
            <v>Credential User Interface</v>
          </cell>
        </row>
        <row r="840">
          <cell r="D840" t="str">
            <v>Data Collection and Preview Builds</v>
          </cell>
        </row>
        <row r="841">
          <cell r="D841" t="str">
            <v>Desktop Gadgets</v>
          </cell>
        </row>
        <row r="842">
          <cell r="D842" t="str">
            <v>Desktop Window Manager</v>
          </cell>
        </row>
        <row r="843">
          <cell r="D843" t="str">
            <v>Digital Locker</v>
          </cell>
        </row>
        <row r="844">
          <cell r="D844" t="str">
            <v>Edge UI</v>
          </cell>
        </row>
        <row r="845">
          <cell r="D845" t="str">
            <v>File Explorer (formerly Windows Explorer)</v>
          </cell>
        </row>
        <row r="846">
          <cell r="D846" t="str">
            <v>File Revocation</v>
          </cell>
        </row>
        <row r="847">
          <cell r="D847" t="str">
            <v>IME</v>
          </cell>
        </row>
        <row r="848">
          <cell r="D848" t="str">
            <v>Import Video</v>
          </cell>
        </row>
        <row r="849">
          <cell r="D849" t="str">
            <v>Instant Search</v>
          </cell>
        </row>
        <row r="850">
          <cell r="D850" t="str">
            <v>Internet Explorer</v>
          </cell>
        </row>
        <row r="851">
          <cell r="D851" t="str">
            <v>Location and Sensors</v>
          </cell>
        </row>
        <row r="852">
          <cell r="D852" t="str">
            <v>Microsoft Edge</v>
          </cell>
        </row>
        <row r="853">
          <cell r="D853" t="str">
            <v>Microsoft Management Console</v>
          </cell>
        </row>
        <row r="854">
          <cell r="D854" t="str">
            <v>Microsoft User Experience Virtualization</v>
          </cell>
        </row>
        <row r="855">
          <cell r="D855" t="str">
            <v>Multitasking</v>
          </cell>
        </row>
        <row r="856">
          <cell r="D856" t="str">
            <v>NetMeeting</v>
          </cell>
        </row>
        <row r="857">
          <cell r="D857" t="str">
            <v>Network Projector</v>
          </cell>
        </row>
        <row r="858">
          <cell r="D858" t="str">
            <v>Network Sharing</v>
          </cell>
        </row>
        <row r="859">
          <cell r="B859" t="str">
            <v>19.7.28.1</v>
          </cell>
          <cell r="D859" t="str">
            <v>Ensure 'Prevent users from sharing files within their profile.' is set to 'Enabled'</v>
          </cell>
          <cell r="E859" t="str">
            <v>TA0007</v>
          </cell>
          <cell r="G859" t="str">
            <v>T1083</v>
          </cell>
          <cell r="I859" t="str">
            <v>No MITRE ATT&amp;CK Mitigation</v>
          </cell>
        </row>
        <row r="860">
          <cell r="D860" t="str">
            <v>OOBE</v>
          </cell>
        </row>
        <row r="861">
          <cell r="D861" t="str">
            <v>Presentation Settings</v>
          </cell>
        </row>
        <row r="862">
          <cell r="D862" t="str">
            <v>Remote Desktop Services (formerly Terminal Services)</v>
          </cell>
        </row>
        <row r="863">
          <cell r="D863" t="str">
            <v>RSS Feeds</v>
          </cell>
        </row>
        <row r="864">
          <cell r="D864" t="str">
            <v>Search</v>
          </cell>
        </row>
        <row r="865">
          <cell r="D865" t="str">
            <v>Sound Recorder</v>
          </cell>
        </row>
        <row r="866">
          <cell r="D866" t="str">
            <v>Store</v>
          </cell>
        </row>
        <row r="867">
          <cell r="D867" t="str">
            <v>Tablet PC</v>
          </cell>
        </row>
        <row r="868">
          <cell r="D868" t="str">
            <v>Task Scheduler</v>
          </cell>
        </row>
        <row r="869">
          <cell r="D869" t="str">
            <v>Windows Calendar</v>
          </cell>
        </row>
        <row r="870">
          <cell r="D870" t="str">
            <v>Windows Color System</v>
          </cell>
        </row>
        <row r="871">
          <cell r="D871" t="str">
            <v>Windows Defender SmartScreen</v>
          </cell>
        </row>
        <row r="872">
          <cell r="D872" t="str">
            <v>Windows Error Reporting</v>
          </cell>
        </row>
        <row r="873">
          <cell r="D873" t="str">
            <v>Windows Hello for Business (formerly Microsoft Passport for Work)</v>
          </cell>
        </row>
        <row r="874">
          <cell r="D874" t="str">
            <v>Windows Installer</v>
          </cell>
        </row>
        <row r="875">
          <cell r="B875" t="str">
            <v>19.7.43.1</v>
          </cell>
          <cell r="D875" t="str">
            <v>Ensure 'Always install with elevated privileges' is set to 'Disabled'</v>
          </cell>
          <cell r="E875" t="str">
            <v>TA0004</v>
          </cell>
          <cell r="G875" t="str">
            <v>T1548</v>
          </cell>
          <cell r="I875" t="str">
            <v>M1052</v>
          </cell>
        </row>
        <row r="876">
          <cell r="D876" t="str">
            <v>Windows Logon Options</v>
          </cell>
        </row>
        <row r="877">
          <cell r="D877" t="str">
            <v>Windows Mail</v>
          </cell>
        </row>
        <row r="878">
          <cell r="D878" t="str">
            <v>Windows Media Center</v>
          </cell>
        </row>
        <row r="879">
          <cell r="D879" t="str">
            <v>Windows Media Player</v>
          </cell>
        </row>
        <row r="880">
          <cell r="D880" t="str">
            <v>Networking</v>
          </cell>
        </row>
        <row r="881">
          <cell r="D881" t="str">
            <v>Playback</v>
          </cell>
        </row>
        <row r="882">
          <cell r="B882" t="str">
            <v>19.7.47.2.1</v>
          </cell>
          <cell r="D882" t="str">
            <v>Ensure 'Prevent Codec Download' is set to 'Enabled'</v>
          </cell>
          <cell r="E882" t="str">
            <v>TA0002</v>
          </cell>
          <cell r="G882" t="str">
            <v>T1204</v>
          </cell>
          <cell r="I882" t="str">
            <v>M1038</v>
          </cell>
        </row>
      </sheetData>
      <sheetData sheetId="8"/>
    </sheetDataSet>
  </externalBook>
</externalLink>
</file>

<file path=xl/tables/table1.xml><?xml version="1.0" encoding="utf-8"?>
<table xmlns="http://schemas.openxmlformats.org/spreadsheetml/2006/main" id="2" name="Table2" displayName="Table2" ref="A1:A2" totalsRowShown="0" headerRowDxfId="195" dataDxfId="193" headerRowBorderDxfId="194" tableBorderDxfId="192">
  <autoFilter ref="A1:A2"/>
  <tableColumns count="1">
    <tableColumn id="1" name="License" dataDxfId="191"/>
  </tableColumns>
  <tableStyleInfo name="TableStyleMedium2" showFirstColumn="0" showLastColumn="0" showRowStripes="1" showColumnStripes="0"/>
</table>
</file>

<file path=xl/tables/table10.xml><?xml version="1.0" encoding="utf-8"?>
<table xmlns="http://schemas.openxmlformats.org/spreadsheetml/2006/main" id="10" name="Table15" displayName="Table15" ref="A1:V744" totalsRowShown="0" headerRowDxfId="133" dataDxfId="134" headerRowBorderDxfId="157" tableBorderDxfId="158">
  <autoFilter ref="A1:V744"/>
  <tableColumns count="22">
    <tableColumn id="1" name="Section #" dataDxfId="156"/>
    <tableColumn id="2" name="Recommendation #" dataDxfId="155"/>
    <tableColumn id="3" name="Title" dataDxfId="154"/>
    <tableColumn id="4" name="Assessment Status" dataDxfId="153"/>
    <tableColumn id="5" name="Description" dataDxfId="152"/>
    <tableColumn id="6" name="Rational Statement" dataDxfId="151"/>
    <tableColumn id="7" name="Impact Statement" dataDxfId="150"/>
    <tableColumn id="8" name="Remediation Procedure" dataDxfId="149"/>
    <tableColumn id="9" name="Audit Procedure" dataDxfId="148"/>
    <tableColumn id="10" name="Additional Information" dataDxfId="147"/>
    <tableColumn id="11" name="CIS Controls" dataDxfId="146"/>
    <tableColumn id="12" name="CIS Safeguards 1 (v8)" dataDxfId="145"/>
    <tableColumn id="13" name="CIS Safeguards 2 (v8)" dataDxfId="144"/>
    <tableColumn id="15" name="v8 IG1" dataDxfId="143"/>
    <tableColumn id="16" name="v8 IG2" dataDxfId="142"/>
    <tableColumn id="17" name="v8 IG3" dataDxfId="141"/>
    <tableColumn id="18" name="CIS Safeguards 1 (v7)" dataDxfId="140"/>
    <tableColumn id="19" name="CIS Safeguards 2 (v7)" dataDxfId="139"/>
    <tableColumn id="20" name="CIS Safeguards 3 (v7)" dataDxfId="138"/>
    <tableColumn id="21" name="v7 IG1" dataDxfId="137"/>
    <tableColumn id="22" name="v7 IG2" dataDxfId="136"/>
    <tableColumn id="23" name="v7 IG3" dataDxfId="135"/>
  </tableColumns>
  <tableStyleInfo name="TableStyleMedium2" showFirstColumn="0" showLastColumn="0" showRowStripes="1" showColumnStripes="0"/>
</table>
</file>

<file path=xl/tables/table11.xml><?xml version="1.0" encoding="utf-8"?>
<table xmlns="http://schemas.openxmlformats.org/spreadsheetml/2006/main" id="11" name="Table16" displayName="Table16" ref="A1:V493" totalsRowShown="0" headerRowDxfId="107" dataDxfId="108" headerRowBorderDxfId="131" tableBorderDxfId="132">
  <autoFilter ref="A1:V493"/>
  <tableColumns count="22">
    <tableColumn id="1" name="Section #" dataDxfId="130"/>
    <tableColumn id="2" name="Recommendation #" dataDxfId="129"/>
    <tableColumn id="3" name="Title" dataDxfId="128"/>
    <tableColumn id="4" name="Assessment Status" dataDxfId="127"/>
    <tableColumn id="5" name="Description" dataDxfId="126"/>
    <tableColumn id="6" name="Rational Statement" dataDxfId="125"/>
    <tableColumn id="7" name="Impact Statement" dataDxfId="124"/>
    <tableColumn id="8" name="Remediation Procedure" dataDxfId="123"/>
    <tableColumn id="9" name="Audit Procedure" dataDxfId="122"/>
    <tableColumn id="10" name="Additional Information" dataDxfId="121"/>
    <tableColumn id="11" name="CIS Controls" dataDxfId="120"/>
    <tableColumn id="12" name="CIS Safeguards 1 (v8)" dataDxfId="119"/>
    <tableColumn id="13" name="CIS Safeguards 2 (v8)" dataDxfId="118"/>
    <tableColumn id="15" name="v8 IG1" dataDxfId="117"/>
    <tableColumn id="16" name="v8 IG2" dataDxfId="116"/>
    <tableColumn id="17" name="v8 IG3" dataDxfId="115"/>
    <tableColumn id="18" name="CIS Safeguards 1 (v7)" dataDxfId="114"/>
    <tableColumn id="19" name="CIS Safeguards 2 (v7)" dataDxfId="113"/>
    <tableColumn id="20" name="CIS Safeguards 3 (v7)" dataDxfId="112"/>
    <tableColumn id="21" name="v7 IG1" dataDxfId="111"/>
    <tableColumn id="22" name="v7 IG2" dataDxfId="110"/>
    <tableColumn id="23" name="v7 IG3" dataDxfId="109"/>
  </tableColumns>
  <tableStyleInfo name="TableStyleMedium2" showFirstColumn="0" showLastColumn="0" showRowStripes="1" showColumnStripes="0"/>
</table>
</file>

<file path=xl/tables/table12.xml><?xml version="1.0" encoding="utf-8"?>
<table xmlns="http://schemas.openxmlformats.org/spreadsheetml/2006/main" id="12" name="Table17" displayName="Table17" ref="A1:V450" totalsRowShown="0" headerRowDxfId="81" dataDxfId="82" headerRowBorderDxfId="105" tableBorderDxfId="106">
  <autoFilter ref="A1:V450"/>
  <tableColumns count="22">
    <tableColumn id="1" name="Section #" dataDxfId="104"/>
    <tableColumn id="2" name="Recommendation #" dataDxfId="103"/>
    <tableColumn id="3" name="Title" dataDxfId="102"/>
    <tableColumn id="4" name="Assessment Status" dataDxfId="101"/>
    <tableColumn id="5" name="Description" dataDxfId="100"/>
    <tableColumn id="6" name="Rational Statement" dataDxfId="99"/>
    <tableColumn id="7" name="Impact Statement" dataDxfId="98"/>
    <tableColumn id="8" name="Remediation Procedure" dataDxfId="97"/>
    <tableColumn id="9" name="Audit Procedure" dataDxfId="96"/>
    <tableColumn id="10" name="Additional Information" dataDxfId="95"/>
    <tableColumn id="11" name="CIS Controls" dataDxfId="94"/>
    <tableColumn id="12" name="CIS Safeguards 1 (v8)" dataDxfId="93"/>
    <tableColumn id="13" name="CIS Safeguards 2 (v8)" dataDxfId="92"/>
    <tableColumn id="15" name="v8 IG1" dataDxfId="91"/>
    <tableColumn id="16" name="v8 IG2" dataDxfId="90"/>
    <tableColumn id="17" name="v8 IG3" dataDxfId="89"/>
    <tableColumn id="18" name="CIS Safeguards 1 (v7)" dataDxfId="88"/>
    <tableColumn id="19" name="CIS Safeguards 2 (v7)" dataDxfId="87"/>
    <tableColumn id="20" name="CIS Safeguards 3 (v7)" dataDxfId="86"/>
    <tableColumn id="21" name="v7 IG1" dataDxfId="85"/>
    <tableColumn id="22" name="v7 IG2" dataDxfId="84"/>
    <tableColumn id="23" name="v7 IG3" dataDxfId="83"/>
  </tableColumns>
  <tableStyleInfo name="TableStyleMedium2" showFirstColumn="0" showLastColumn="0" showRowStripes="1" showColumnStripes="0"/>
</table>
</file>

<file path=xl/tables/table13.xml><?xml version="1.0" encoding="utf-8"?>
<table xmlns="http://schemas.openxmlformats.org/spreadsheetml/2006/main" id="13" name="Table18" displayName="Table18" ref="A1:V409" totalsRowShown="0" headerRowDxfId="55" dataDxfId="56" headerRowBorderDxfId="79" tableBorderDxfId="80">
  <autoFilter ref="A1:V409"/>
  <tableColumns count="22">
    <tableColumn id="1" name="Section #" dataDxfId="78"/>
    <tableColumn id="2" name="Recommendation #" dataDxfId="77"/>
    <tableColumn id="3" name="Title" dataDxfId="76"/>
    <tableColumn id="4" name="Assessment Status" dataDxfId="75"/>
    <tableColumn id="5" name="Description" dataDxfId="74"/>
    <tableColumn id="6" name="Rational Statement" dataDxfId="73"/>
    <tableColumn id="7" name="Impact Statement" dataDxfId="72"/>
    <tableColumn id="8" name="Remediation Procedure" dataDxfId="71"/>
    <tableColumn id="9" name="Audit Procedure" dataDxfId="70"/>
    <tableColumn id="10" name="Additional Information" dataDxfId="69"/>
    <tableColumn id="11" name="CIS Controls" dataDxfId="68"/>
    <tableColumn id="12" name="CIS Safeguards 1 (v8)" dataDxfId="67"/>
    <tableColumn id="13" name="CIS Safeguards 2 (v8)" dataDxfId="66"/>
    <tableColumn id="15" name="v8 IG1" dataDxfId="65"/>
    <tableColumn id="16" name="v8 IG2" dataDxfId="64"/>
    <tableColumn id="17" name="v8 IG3" dataDxfId="63"/>
    <tableColumn id="18" name="CIS Safeguards 1 (v7)" dataDxfId="62"/>
    <tableColumn id="19" name="CIS Safeguards 2 (v7)" dataDxfId="61"/>
    <tableColumn id="20" name="CIS Safeguards 3 (v7)" dataDxfId="60"/>
    <tableColumn id="21" name="v7 IG1" dataDxfId="59"/>
    <tableColumn id="22" name="v7 IG2" dataDxfId="58"/>
    <tableColumn id="23" name="v7 IG3" dataDxfId="57"/>
  </tableColumns>
  <tableStyleInfo name="TableStyleMedium2" showFirstColumn="0" showLastColumn="0" showRowStripes="1" showColumnStripes="0"/>
</table>
</file>

<file path=xl/tables/table14.xml><?xml version="1.0" encoding="utf-8"?>
<table xmlns="http://schemas.openxmlformats.org/spreadsheetml/2006/main" id="14" name="Table19" displayName="Table19" ref="A1:W930" totalsRowShown="0" headerRowDxfId="27" dataDxfId="26" headerRowBorderDxfId="53" tableBorderDxfId="54">
  <autoFilter ref="A1:W930"/>
  <tableColumns count="23">
    <tableColumn id="1" name="Section #" dataDxfId="50"/>
    <tableColumn id="2" name="Recommendation #" dataDxfId="49"/>
    <tableColumn id="3" name="Profile" dataDxfId="48"/>
    <tableColumn id="4" name="Title" dataDxfId="47"/>
    <tableColumn id="5" name="Assessment Status" dataDxfId="46"/>
    <tableColumn id="6" name="Description" dataDxfId="45"/>
    <tableColumn id="7" name="Rational Statement" dataDxfId="44"/>
    <tableColumn id="8" name="Impact Statement" dataDxfId="43"/>
    <tableColumn id="9" name="Remediation Procedure" dataDxfId="42"/>
    <tableColumn id="10" name="Audit Procedure" dataDxfId="41"/>
    <tableColumn id="11" name="Additional Information" dataDxfId="40"/>
    <tableColumn id="12" name="CIS Controls" dataDxfId="39"/>
    <tableColumn id="13" name="CIS Safeguards 1 (v8)" dataDxfId="38"/>
    <tableColumn id="14" name="CIS Safeguards 2 (v8)" dataDxfId="37"/>
    <tableColumn id="16" name="v8 IG1" dataDxfId="36"/>
    <tableColumn id="17" name="v8 IG2" dataDxfId="35"/>
    <tableColumn id="18" name="v8 IG3" dataDxfId="34"/>
    <tableColumn id="19" name="CIS Safeguards 1 (v7)" dataDxfId="33"/>
    <tableColumn id="20" name="CIS Safeguards 2 (v7)" dataDxfId="32"/>
    <tableColumn id="21" name="CIS Safeguards 3 (v7)" dataDxfId="31"/>
    <tableColumn id="22" name="v7 IG1" dataDxfId="30"/>
    <tableColumn id="23" name="v7 IG2" dataDxfId="29"/>
    <tableColumn id="24" name="v7 IG3" dataDxfId="28"/>
  </tableColumns>
  <tableStyleInfo name="TableStyleMedium2" showFirstColumn="0" showLastColumn="0" showRowStripes="1" showColumnStripes="0"/>
</table>
</file>

<file path=xl/tables/table15.xml><?xml version="1.0" encoding="utf-8"?>
<table xmlns="http://schemas.openxmlformats.org/spreadsheetml/2006/main" id="15" name="Table1916" displayName="Table1916" ref="A1:J905" totalsRowShown="0" headerRowDxfId="16" dataDxfId="15" headerRowBorderDxfId="51" tableBorderDxfId="52">
  <autoFilter ref="A1:J905"/>
  <tableColumns count="10">
    <tableColumn id="1" name="Section #" dataDxfId="25"/>
    <tableColumn id="2" name="Recommendation #" dataDxfId="24"/>
    <tableColumn id="3" name="Profile" dataDxfId="23"/>
    <tableColumn id="4" name="Title" dataDxfId="14"/>
    <tableColumn id="25" name="MITRE ATT&amp;CK Tactic 1" dataDxfId="22"/>
    <tableColumn id="26" name="MITRE ATT&amp;CK Tactic 2" dataDxfId="21"/>
    <tableColumn id="27" name="MITRE ATT&amp;CK Technique 1" dataDxfId="20"/>
    <tableColumn id="28" name="MITRE ATT&amp;CK Technique 2" dataDxfId="19"/>
    <tableColumn id="29" name="MITRE ATT&amp;CK Mitigation 1" dataDxfId="18"/>
    <tableColumn id="30" name="MITRE ATT&amp;CK Mitigation 2" dataDxfId="17"/>
  </tableColumns>
  <tableStyleInfo name="TableStyleMedium2" showFirstColumn="0" showLastColumn="0" showRowStripes="1" showColumnStripes="0"/>
</table>
</file>

<file path=xl/tables/table16.xml><?xml version="1.0" encoding="utf-8"?>
<table xmlns="http://schemas.openxmlformats.org/spreadsheetml/2006/main" id="16" name="Table20" displayName="Table20" ref="A5:L886" totalsRowShown="0" headerRowDxfId="0" dataDxfId="1">
  <autoFilter ref="A5:L886"/>
  <tableColumns count="12">
    <tableColumn id="1" name="All Applicable Rec#" dataDxfId="13">
      <calculatedColumnFormula>IF(COUNTIF(B6:K6,"="&amp;'[1]MITRE ATT&amp;CK Mappings'!B2)&gt;0,'[1]MITRE ATT&amp;CK Mappings'!B2,"")</calculatedColumnFormula>
    </tableColumn>
    <tableColumn id="2" name="Rec #1" dataDxfId="12">
      <calculatedColumnFormula>IF(OR(OR(OR(OR(OR(ISNUMBER(SEARCH(IF(B$1&lt;&gt;"",B$1,"NA"),'[1]MITRE ATT&amp;CK Mappings'!$E2)),ISNUMBER(SEARCH(IF(B$1&lt;&gt;"",B$1,"NA"),'[1]MITRE ATT&amp;CK Mappings'!$F2))),ISNUMBER(SEARCH(IF(B$2&lt;&gt;"",B$2,"NA"),'[1]MITRE ATT&amp;CK Mappings'!$G2))),ISNUMBER(SEARCH(IF(B$2&lt;&gt;"",B$2,"NA"),'[1]MITRE ATT&amp;CK Mappings'!$H2))),ISNUMBER(SEARCH(IF(B$3&lt;&gt;"",B$3,"NA"),'[1]MITRE ATT&amp;CK Mappings'!$I2))),ISNUMBER(SEARCH(IF(B$3&lt;&gt;"",B$3,"NA"),'[1]MITRE ATT&amp;CK Mappings'!$J2))), '[1]MITRE ATT&amp;CK Mappings'!$B2,"")</calculatedColumnFormula>
    </tableColumn>
    <tableColumn id="3" name="Rec #2" dataDxfId="11">
      <calculatedColumnFormula>IF(OR(OR(OR(OR(OR(ISNUMBER(SEARCH(IF(C$1&lt;&gt;"",C$1,"NA"),'[1]MITRE ATT&amp;CK Mappings'!$E2)),ISNUMBER(SEARCH(IF(C$1&lt;&gt;"",C$1,"NA"),'[1]MITRE ATT&amp;CK Mappings'!$F2))),ISNUMBER(SEARCH(IF(C$2&lt;&gt;"",C$2,"NA"),'[1]MITRE ATT&amp;CK Mappings'!$G2))),ISNUMBER(SEARCH(IF(C$2&lt;&gt;"",C$2,"NA"),'[1]MITRE ATT&amp;CK Mappings'!$H2))),ISNUMBER(SEARCH(IF(C$3&lt;&gt;"",C$3,"NA"),'[1]MITRE ATT&amp;CK Mappings'!$I2))),ISNUMBER(SEARCH(IF(C$3&lt;&gt;"",C$3,"NA"),'[1]MITRE ATT&amp;CK Mappings'!$J2))), '[1]MITRE ATT&amp;CK Mappings'!$B2,"")</calculatedColumnFormula>
    </tableColumn>
    <tableColumn id="4" name="Rec #3" dataDxfId="10">
      <calculatedColumnFormula>IF(OR(OR(OR(OR(OR(ISNUMBER(SEARCH(IF(D$1&lt;&gt;"",D$1,"NA"),'[1]MITRE ATT&amp;CK Mappings'!$E2)),ISNUMBER(SEARCH(IF(D$1&lt;&gt;"",D$1,"NA"),'[1]MITRE ATT&amp;CK Mappings'!$F2))),ISNUMBER(SEARCH(IF(D$2&lt;&gt;"",D$2,"NA"),'[1]MITRE ATT&amp;CK Mappings'!$G2))),ISNUMBER(SEARCH(IF(D$2&lt;&gt;"",D$2,"NA"),'[1]MITRE ATT&amp;CK Mappings'!$H2))),ISNUMBER(SEARCH(IF(D$3&lt;&gt;"",D$3,"NA"),'[1]MITRE ATT&amp;CK Mappings'!$I2))),ISNUMBER(SEARCH(IF(D$3&lt;&gt;"",D$3,"NA"),'[1]MITRE ATT&amp;CK Mappings'!$J2))), '[1]MITRE ATT&amp;CK Mappings'!$B2,"")</calculatedColumnFormula>
    </tableColumn>
    <tableColumn id="5" name="Rec #4" dataDxfId="9">
      <calculatedColumnFormula>IF(OR(OR(OR(OR(OR(ISNUMBER(SEARCH(IF(E$1&lt;&gt;"",E$1,"NA"),'[1]MITRE ATT&amp;CK Mappings'!$E2)),ISNUMBER(SEARCH(IF(E$1&lt;&gt;"",E$1,"NA"),'[1]MITRE ATT&amp;CK Mappings'!$F2))),ISNUMBER(SEARCH(IF(E$2&lt;&gt;"",E$2,"NA"),'[1]MITRE ATT&amp;CK Mappings'!$G2))),ISNUMBER(SEARCH(IF(E$2&lt;&gt;"",E$2,"NA"),'[1]MITRE ATT&amp;CK Mappings'!$H2))),ISNUMBER(SEARCH(IF(E$3&lt;&gt;"",E$3,"NA"),'[1]MITRE ATT&amp;CK Mappings'!$I2))),ISNUMBER(SEARCH(IF(E$3&lt;&gt;"",E$3,"NA"),'[1]MITRE ATT&amp;CK Mappings'!$J2))), '[1]MITRE ATT&amp;CK Mappings'!$B2,"")</calculatedColumnFormula>
    </tableColumn>
    <tableColumn id="6" name="Rec #5" dataDxfId="8">
      <calculatedColumnFormula>IF(OR(OR(OR(OR(OR(ISNUMBER(SEARCH(IF(F$1&lt;&gt;"",F$1,"NA"),'[1]MITRE ATT&amp;CK Mappings'!$E2)),ISNUMBER(SEARCH(IF(F$1&lt;&gt;"",F$1,"NA"),'[1]MITRE ATT&amp;CK Mappings'!$F2))),ISNUMBER(SEARCH(IF(F$2&lt;&gt;"",F$2,"NA"),'[1]MITRE ATT&amp;CK Mappings'!$G2))),ISNUMBER(SEARCH(IF(F$2&lt;&gt;"",F$2,"NA"),'[1]MITRE ATT&amp;CK Mappings'!$H2))),ISNUMBER(SEARCH(IF(F$3&lt;&gt;"",F$3,"NA"),'[1]MITRE ATT&amp;CK Mappings'!$I2))),ISNUMBER(SEARCH(IF(F$3&lt;&gt;"",F$3,"NA"),'[1]MITRE ATT&amp;CK Mappings'!$J2))), '[1]MITRE ATT&amp;CK Mappings'!$B2,"")</calculatedColumnFormula>
    </tableColumn>
    <tableColumn id="7" name="Rec #6" dataDxfId="7">
      <calculatedColumnFormula>IF(OR(OR(OR(OR(OR(ISNUMBER(SEARCH(IF(G$1&lt;&gt;"",G$1,"NA"),'[1]MITRE ATT&amp;CK Mappings'!$E2)),ISNUMBER(SEARCH(IF(G$1&lt;&gt;"",G$1,"NA"),'[1]MITRE ATT&amp;CK Mappings'!$F2))),ISNUMBER(SEARCH(IF(G$2&lt;&gt;"",G$2,"NA"),'[1]MITRE ATT&amp;CK Mappings'!$G2))),ISNUMBER(SEARCH(IF(G$2&lt;&gt;"",G$2,"NA"),'[1]MITRE ATT&amp;CK Mappings'!$H2))),ISNUMBER(SEARCH(IF(G$3&lt;&gt;"",G$3,"NA"),'[1]MITRE ATT&amp;CK Mappings'!$I2))),ISNUMBER(SEARCH(IF(G$3&lt;&gt;"",G$3,"NA"),'[1]MITRE ATT&amp;CK Mappings'!$J2))), '[1]MITRE ATT&amp;CK Mappings'!$B2,"")</calculatedColumnFormula>
    </tableColumn>
    <tableColumn id="8" name="Rec #7" dataDxfId="6">
      <calculatedColumnFormula>IF(OR(OR(OR(OR(OR(ISNUMBER(SEARCH(IF(H$1&lt;&gt;"",H$1,"NA"),'[1]MITRE ATT&amp;CK Mappings'!$E2)),ISNUMBER(SEARCH(IF(H$1&lt;&gt;"",H$1,"NA"),'[1]MITRE ATT&amp;CK Mappings'!$F2))),ISNUMBER(SEARCH(IF(H$2&lt;&gt;"",H$2,"NA"),'[1]MITRE ATT&amp;CK Mappings'!$G2))),ISNUMBER(SEARCH(IF(H$2&lt;&gt;"",H$2,"NA"),'[1]MITRE ATT&amp;CK Mappings'!$H2))),ISNUMBER(SEARCH(IF(H$3&lt;&gt;"",H$3,"NA"),'[1]MITRE ATT&amp;CK Mappings'!$I2))),ISNUMBER(SEARCH(IF(H$3&lt;&gt;"",H$3,"NA"),'[1]MITRE ATT&amp;CK Mappings'!$J2))), '[1]MITRE ATT&amp;CK Mappings'!$B2,"")</calculatedColumnFormula>
    </tableColumn>
    <tableColumn id="9" name="Rec #8" dataDxfId="5">
      <calculatedColumnFormula>IF(OR(OR(OR(OR(OR(ISNUMBER(SEARCH(IF(I$1&lt;&gt;"",I$1,"NA"),'[1]MITRE ATT&amp;CK Mappings'!$E2)),ISNUMBER(SEARCH(IF(I$1&lt;&gt;"",I$1,"NA"),'[1]MITRE ATT&amp;CK Mappings'!$F2))),ISNUMBER(SEARCH(IF(I$2&lt;&gt;"",I$2,"NA"),'[1]MITRE ATT&amp;CK Mappings'!$G2))),ISNUMBER(SEARCH(IF(I$2&lt;&gt;"",I$2,"NA"),'[1]MITRE ATT&amp;CK Mappings'!$H2))),ISNUMBER(SEARCH(IF(I$3&lt;&gt;"",I$3,"NA"),'[1]MITRE ATT&amp;CK Mappings'!$I2))),ISNUMBER(SEARCH(IF(I$3&lt;&gt;"",I$3,"NA"),'[1]MITRE ATT&amp;CK Mappings'!$J2))), '[1]MITRE ATT&amp;CK Mappings'!$B2,"")</calculatedColumnFormula>
    </tableColumn>
    <tableColumn id="10" name="Rec #9" dataDxfId="4">
      <calculatedColumnFormula>IF(OR(OR(OR(OR(OR(ISNUMBER(SEARCH(IF(J$1&lt;&gt;"",J$1,"NA"),'[1]MITRE ATT&amp;CK Mappings'!$E2)),ISNUMBER(SEARCH(IF(J$1&lt;&gt;"",J$1,"NA"),'[1]MITRE ATT&amp;CK Mappings'!$F2))),ISNUMBER(SEARCH(IF(J$2&lt;&gt;"",J$2,"NA"),'[1]MITRE ATT&amp;CK Mappings'!$G2))),ISNUMBER(SEARCH(IF(J$2&lt;&gt;"",J$2,"NA"),'[1]MITRE ATT&amp;CK Mappings'!$H2))),ISNUMBER(SEARCH(IF(J$3&lt;&gt;"",J$3,"NA"),'[1]MITRE ATT&amp;CK Mappings'!$I2))),ISNUMBER(SEARCH(IF(J$3&lt;&gt;"",J$3,"NA"),'[1]MITRE ATT&amp;CK Mappings'!$J2))), '[1]MITRE ATT&amp;CK Mappings'!$B2,"")</calculatedColumnFormula>
    </tableColumn>
    <tableColumn id="11" name="Rec #10" dataDxfId="3">
      <calculatedColumnFormula>IF(OR(OR(OR(OR(OR(ISNUMBER(SEARCH(IF(K$1&lt;&gt;"",K$1,"NA"),'[1]MITRE ATT&amp;CK Mappings'!$E2)),ISNUMBER(SEARCH(IF(K$1&lt;&gt;"",K$1,"NA"),'[1]MITRE ATT&amp;CK Mappings'!$F2))),ISNUMBER(SEARCH(IF(K$2&lt;&gt;"",K$2,"NA"),'[1]MITRE ATT&amp;CK Mappings'!$G2))),ISNUMBER(SEARCH(IF(K$2&lt;&gt;"",K$2,"NA"),'[1]MITRE ATT&amp;CK Mappings'!$H2))),ISNUMBER(SEARCH(IF(K$3&lt;&gt;"",K$3,"NA"),'[1]MITRE ATT&amp;CK Mappings'!$I2))),ISNUMBER(SEARCH(IF(K$3&lt;&gt;"",K$3,"NA"),'[1]MITRE ATT&amp;CK Mappings'!$J2))), '[1]MITRE ATT&amp;CK Mappings'!$B2,"")</calculatedColumnFormula>
    </tableColumn>
    <tableColumn id="12" name="Title" dataDxfId="2">
      <calculatedColumnFormula>IF('[1]MITRE ATT&amp;CK Mappings'!D2 &lt;&gt;"",'[1]MITRE ATT&amp;CK Mappings'!D2,""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0" displayName="Table10" ref="A1:A2" totalsRowShown="0" headerRowDxfId="181" dataDxfId="180" headerRowBorderDxfId="190">
  <tableColumns count="1">
    <tableColumn id="1" name="Overview" dataDxfId="182"/>
  </tableColumns>
  <tableStyleInfo name="TableStyleMedium2" showFirstColumn="0" showLastColumn="0" showRowStripes="1" showColumnStripes="0"/>
</table>
</file>

<file path=xl/tables/table3.xml><?xml version="1.0" encoding="utf-8"?>
<table xmlns="http://schemas.openxmlformats.org/spreadsheetml/2006/main" id="3" name="Table1214" displayName="Table1214" ref="A4:A5" totalsRowShown="0" headerRowDxfId="179" dataDxfId="159" headerRowBorderDxfId="189">
  <tableColumns count="1">
    <tableColumn id="1" name="Assessment Status - Automated and Manual Recommendations" dataDxfId="160"/>
  </tableColumns>
  <tableStyleInfo name="TableStyleMedium2" showFirstColumn="0" showLastColumn="0" showRowStripes="1" showColumnStripes="0"/>
</table>
</file>

<file path=xl/tables/table4.xml><?xml version="1.0" encoding="utf-8"?>
<table xmlns="http://schemas.openxmlformats.org/spreadsheetml/2006/main" id="4" name="Table121415" displayName="Table121415" ref="A10:A11" totalsRowShown="0" headerRowDxfId="177" dataDxfId="176" headerRowBorderDxfId="188">
  <tableColumns count="1">
    <tableColumn id="1" name="MITRE ATT&amp;CK (Adversarial Tactics, Techniques &amp; Common Knowledge)" dataDxfId="178"/>
  </tableColumns>
  <tableStyleInfo name="TableStyleMedium2" showFirstColumn="0" showLastColumn="0" showRowStripes="1" showColumnStripes="0"/>
</table>
</file>

<file path=xl/tables/table5.xml><?xml version="1.0" encoding="utf-8"?>
<table xmlns="http://schemas.openxmlformats.org/spreadsheetml/2006/main" id="5" name="Table121416" displayName="Table121416" ref="A7:A8" totalsRowShown="0" headerRowDxfId="174" dataDxfId="173" headerRowBorderDxfId="187">
  <tableColumns count="1">
    <tableColumn id="1" name="CIS Controls Implementation Groups (IGs)" dataDxfId="175"/>
  </tableColumns>
  <tableStyleInfo name="TableStyleMedium2" showFirstColumn="0" showLastColumn="0" showRowStripes="1" showColumnStripes="0"/>
</table>
</file>

<file path=xl/tables/table6.xml><?xml version="1.0" encoding="utf-8"?>
<table xmlns="http://schemas.openxmlformats.org/spreadsheetml/2006/main" id="6" name="Table11" displayName="Table11" ref="A15:A16" totalsRowShown="0" headerRowDxfId="171" dataDxfId="170" headerRowBorderDxfId="186">
  <tableColumns count="1">
    <tableColumn id="1" name="Level 1 (L1) = Level 1 (L1) - Corporate/Enterprise Environment (general use) " dataDxfId="172"/>
  </tableColumns>
  <tableStyleInfo name="TableStyleMedium2" showFirstColumn="0" showLastColumn="0" showRowStripes="1" showColumnStripes="0"/>
</table>
</file>

<file path=xl/tables/table7.xml><?xml version="1.0" encoding="utf-8"?>
<table xmlns="http://schemas.openxmlformats.org/spreadsheetml/2006/main" id="7" name="Table12" displayName="Table12" ref="A18:A19" totalsRowShown="0" headerRowDxfId="168" dataDxfId="167" headerRowBorderDxfId="185">
  <tableColumns count="1">
    <tableColumn id="1" name="Level 2 (L2) = Level 2 (L2) - High Security/Sensitive Data Environment (limited functionality)" dataDxfId="169"/>
  </tableColumns>
  <tableStyleInfo name="TableStyleMedium2" showFirstColumn="0" showLastColumn="0" showRowStripes="1" showColumnStripes="0"/>
</table>
</file>

<file path=xl/tables/table8.xml><?xml version="1.0" encoding="utf-8"?>
<table xmlns="http://schemas.openxmlformats.org/spreadsheetml/2006/main" id="8" name="Table13" displayName="Table13" ref="A21:A22" totalsRowShown="0" headerRowDxfId="165" dataDxfId="164" headerRowBorderDxfId="184">
  <tableColumns count="1">
    <tableColumn id="1" name="BitLocker (BL) = BitLocker (BL) for when BitLocker is deployed" dataDxfId="166"/>
  </tableColumns>
  <tableStyleInfo name="TableStyleMedium2" showFirstColumn="0" showLastColumn="0" showRowStripes="1" showColumnStripes="0"/>
</table>
</file>

<file path=xl/tables/table9.xml><?xml version="1.0" encoding="utf-8"?>
<table xmlns="http://schemas.openxmlformats.org/spreadsheetml/2006/main" id="9" name="Table14" displayName="Table14" ref="A24:A25" totalsRowShown="0" headerRowDxfId="162" dataDxfId="161" headerRowBorderDxfId="183">
  <tableColumns count="1">
    <tableColumn id="1" name="Net Generation (NG) = Next Generation Windows Security (NG) - for use in the newest hardware and configuration environments" dataDxfId="16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cisecurity.org/cis-securesuite/cis-securesuite-membership-terms-of-use/"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pane ySplit="1" topLeftCell="A2" activePane="bottomLeft" state="frozen"/>
      <selection pane="bottomLeft"/>
    </sheetView>
  </sheetViews>
  <sheetFormatPr defaultRowHeight="14.25" x14ac:dyDescent="0.2"/>
  <cols>
    <col min="1" max="1" width="175" style="2" customWidth="1"/>
    <col min="2" max="2" width="9.140625" style="2" customWidth="1"/>
    <col min="3" max="16384" width="9.140625" style="2"/>
  </cols>
  <sheetData>
    <row r="1" spans="1:1" ht="30.75" customHeight="1" x14ac:dyDescent="0.2">
      <c r="A1" s="1" t="s">
        <v>3772</v>
      </c>
    </row>
    <row r="2" spans="1:1" ht="39.75" customHeight="1" x14ac:dyDescent="0.2">
      <c r="A2" s="3" t="s">
        <v>3773</v>
      </c>
    </row>
  </sheetData>
  <sheetProtection formatCells="0" formatColumns="0" formatRows="0" insertColumns="0" insertRows="0" insertHyperlinks="0" deleteColumns="0" deleteRows="0" sort="0" autoFilter="0" pivotTables="0"/>
  <hyperlinks>
    <hyperlink ref="A2" r:id="rId1"/>
  </hyperlinks>
  <pageMargins left="0.7" right="0.7" top="0.75" bottom="0.75" header="0.3" footer="0.3"/>
  <pageSetup orientation="portrait"/>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5"/>
  <sheetViews>
    <sheetView workbookViewId="0"/>
  </sheetViews>
  <sheetFormatPr defaultRowHeight="14.25" x14ac:dyDescent="0.2"/>
  <cols>
    <col min="1" max="1" width="255.5703125" style="2" customWidth="1"/>
    <col min="2" max="16384" width="9.140625" style="2"/>
  </cols>
  <sheetData>
    <row r="1" spans="1:1" ht="15.75" x14ac:dyDescent="0.2">
      <c r="A1" s="4" t="s">
        <v>4423</v>
      </c>
    </row>
    <row r="2" spans="1:1" ht="140.25" x14ac:dyDescent="0.2">
      <c r="A2" s="5" t="s">
        <v>4436</v>
      </c>
    </row>
    <row r="3" spans="1:1" x14ac:dyDescent="0.2">
      <c r="A3" s="6"/>
    </row>
    <row r="4" spans="1:1" ht="15.75" x14ac:dyDescent="0.2">
      <c r="A4" s="4" t="s">
        <v>4424</v>
      </c>
    </row>
    <row r="5" spans="1:1" s="10" customFormat="1" ht="51" x14ac:dyDescent="0.2">
      <c r="A5" s="7" t="s">
        <v>4439</v>
      </c>
    </row>
    <row r="6" spans="1:1" x14ac:dyDescent="0.2">
      <c r="A6" s="6"/>
    </row>
    <row r="7" spans="1:1" ht="15.75" x14ac:dyDescent="0.2">
      <c r="A7" s="4" t="s">
        <v>4425</v>
      </c>
    </row>
    <row r="8" spans="1:1" ht="53.25" x14ac:dyDescent="0.2">
      <c r="A8" s="5" t="s">
        <v>4437</v>
      </c>
    </row>
    <row r="9" spans="1:1" x14ac:dyDescent="0.2">
      <c r="A9" s="6"/>
    </row>
    <row r="10" spans="1:1" ht="15.75" x14ac:dyDescent="0.2">
      <c r="A10" s="4" t="s">
        <v>4426</v>
      </c>
    </row>
    <row r="11" spans="1:1" ht="83.25" x14ac:dyDescent="0.2">
      <c r="A11" s="5" t="s">
        <v>4438</v>
      </c>
    </row>
    <row r="12" spans="1:1" x14ac:dyDescent="0.2">
      <c r="A12" s="6"/>
    </row>
    <row r="13" spans="1:1" ht="15.75" x14ac:dyDescent="0.2">
      <c r="A13" s="8" t="s">
        <v>4427</v>
      </c>
    </row>
    <row r="14" spans="1:1" x14ac:dyDescent="0.2">
      <c r="A14" s="6"/>
    </row>
    <row r="15" spans="1:1" ht="15.75" x14ac:dyDescent="0.2">
      <c r="A15" s="4" t="s">
        <v>4428</v>
      </c>
    </row>
    <row r="16" spans="1:1" ht="76.5" x14ac:dyDescent="0.2">
      <c r="A16" s="5" t="s">
        <v>4429</v>
      </c>
    </row>
    <row r="17" spans="1:1" x14ac:dyDescent="0.2">
      <c r="A17" s="9"/>
    </row>
    <row r="18" spans="1:1" ht="15.75" x14ac:dyDescent="0.2">
      <c r="A18" s="4" t="s">
        <v>4430</v>
      </c>
    </row>
    <row r="19" spans="1:1" ht="63.75" x14ac:dyDescent="0.2">
      <c r="A19" s="5" t="s">
        <v>4431</v>
      </c>
    </row>
    <row r="20" spans="1:1" x14ac:dyDescent="0.2">
      <c r="A20" s="9"/>
    </row>
    <row r="21" spans="1:1" ht="15.75" x14ac:dyDescent="0.2">
      <c r="A21" s="4" t="s">
        <v>4432</v>
      </c>
    </row>
    <row r="22" spans="1:1" x14ac:dyDescent="0.2">
      <c r="A22" s="5" t="s">
        <v>4433</v>
      </c>
    </row>
    <row r="23" spans="1:1" x14ac:dyDescent="0.2">
      <c r="A23" s="9"/>
    </row>
    <row r="24" spans="1:1" ht="15.75" x14ac:dyDescent="0.2">
      <c r="A24" s="4" t="s">
        <v>4434</v>
      </c>
    </row>
    <row r="25" spans="1:1" ht="25.5" x14ac:dyDescent="0.2">
      <c r="A25" s="5" t="s">
        <v>4435</v>
      </c>
    </row>
  </sheetData>
  <pageMargins left="0.7" right="0.7" top="0.75" bottom="0.75" header="0.3" footer="0.3"/>
  <pageSetup orientation="portrait" r:id="rId1"/>
  <tableParts count="8">
    <tablePart r:id="rId2"/>
    <tablePart r:id="rId3"/>
    <tablePart r:id="rId4"/>
    <tablePart r:id="rId5"/>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44"/>
  <sheetViews>
    <sheetView workbookViewId="0">
      <pane ySplit="1" topLeftCell="A2" activePane="bottomLeft" state="frozen"/>
      <selection pane="bottomLeft" activeCell="A2" sqref="A2"/>
    </sheetView>
  </sheetViews>
  <sheetFormatPr defaultRowHeight="15" customHeight="1" x14ac:dyDescent="0.2"/>
  <cols>
    <col min="1" max="1" width="12.42578125" style="12" bestFit="1" customWidth="1"/>
    <col min="2" max="2" width="16.85546875" style="12" customWidth="1"/>
    <col min="3" max="3" width="50.7109375" style="12" customWidth="1"/>
    <col min="4" max="4" width="13" style="12" customWidth="1"/>
    <col min="5" max="11" width="40.7109375" style="12" customWidth="1"/>
    <col min="12" max="12" width="15.7109375" style="12" customWidth="1"/>
    <col min="13" max="13" width="15.85546875" style="12" customWidth="1"/>
    <col min="14" max="16" width="8.7109375" style="12" customWidth="1"/>
    <col min="17" max="17" width="16.140625" style="12" customWidth="1"/>
    <col min="18" max="18" width="14.7109375" style="12" customWidth="1"/>
    <col min="19" max="19" width="16.42578125" style="12" customWidth="1"/>
    <col min="20" max="22" width="8.7109375" style="12" customWidth="1"/>
    <col min="23" max="23" width="40" style="12" customWidth="1"/>
    <col min="24" max="24" width="9.140625" style="12" customWidth="1"/>
    <col min="25" max="37" width="9.140625" style="14" customWidth="1"/>
    <col min="38" max="16384" width="9.140625" style="14"/>
  </cols>
  <sheetData>
    <row r="1" spans="1:23" s="12" customFormat="1" ht="56.1" customHeight="1" x14ac:dyDescent="0.2">
      <c r="A1" s="16"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8" t="s">
        <v>21</v>
      </c>
    </row>
    <row r="2" spans="1:23" ht="15" customHeight="1" x14ac:dyDescent="0.2">
      <c r="A2" s="17" t="s">
        <v>22</v>
      </c>
      <c r="B2" s="13"/>
      <c r="C2" s="13" t="s">
        <v>23</v>
      </c>
      <c r="D2" s="13"/>
      <c r="E2" s="13" t="s">
        <v>24</v>
      </c>
      <c r="F2" s="13"/>
      <c r="G2" s="13"/>
      <c r="H2" s="13"/>
      <c r="I2" s="13"/>
      <c r="J2" s="13"/>
      <c r="K2" s="13"/>
      <c r="L2" s="14"/>
      <c r="M2" s="14"/>
      <c r="N2" s="13"/>
      <c r="O2" s="13"/>
      <c r="P2" s="13"/>
      <c r="Q2" s="14"/>
      <c r="R2" s="14"/>
      <c r="S2" s="14"/>
      <c r="T2" s="13"/>
      <c r="U2" s="13"/>
      <c r="V2" s="19"/>
      <c r="W2" s="14"/>
    </row>
    <row r="3" spans="1:23" ht="15" customHeight="1" x14ac:dyDescent="0.2">
      <c r="A3" s="17" t="s">
        <v>25</v>
      </c>
      <c r="B3" s="13"/>
      <c r="C3" s="13" t="s">
        <v>26</v>
      </c>
      <c r="D3" s="13"/>
      <c r="E3" s="13" t="s">
        <v>27</v>
      </c>
      <c r="F3" s="13"/>
      <c r="G3" s="13"/>
      <c r="H3" s="13"/>
      <c r="I3" s="13"/>
      <c r="J3" s="13"/>
      <c r="K3" s="13"/>
      <c r="L3" s="13"/>
      <c r="M3" s="13"/>
      <c r="N3" s="13"/>
      <c r="O3" s="13"/>
      <c r="P3" s="13"/>
      <c r="Q3" s="13"/>
      <c r="R3" s="13"/>
      <c r="S3" s="13"/>
      <c r="T3" s="13"/>
      <c r="U3" s="13"/>
      <c r="V3" s="19"/>
      <c r="W3" s="14"/>
    </row>
    <row r="4" spans="1:23" ht="15" customHeight="1" x14ac:dyDescent="0.2">
      <c r="A4" s="17" t="s">
        <v>25</v>
      </c>
      <c r="B4" s="13" t="s">
        <v>1178</v>
      </c>
      <c r="C4" s="13" t="s">
        <v>1179</v>
      </c>
      <c r="D4" s="13" t="s">
        <v>299</v>
      </c>
      <c r="E4" s="13" t="s">
        <v>1180</v>
      </c>
      <c r="F4" s="13" t="s">
        <v>1181</v>
      </c>
      <c r="G4" s="13" t="s">
        <v>1182</v>
      </c>
      <c r="H4" s="13" t="s">
        <v>1183</v>
      </c>
      <c r="I4" s="13" t="s">
        <v>1184</v>
      </c>
      <c r="J4" s="13"/>
      <c r="K4" s="13" t="s">
        <v>1185</v>
      </c>
      <c r="L4" s="14" t="s">
        <v>1186</v>
      </c>
      <c r="M4" s="14"/>
      <c r="N4" s="13" t="s">
        <v>307</v>
      </c>
      <c r="O4" s="13" t="s">
        <v>307</v>
      </c>
      <c r="P4" s="13" t="s">
        <v>307</v>
      </c>
      <c r="Q4" s="14" t="s">
        <v>1187</v>
      </c>
      <c r="R4" s="14"/>
      <c r="S4" s="14"/>
      <c r="T4" s="13"/>
      <c r="U4" s="13" t="s">
        <v>307</v>
      </c>
      <c r="V4" s="19" t="s">
        <v>307</v>
      </c>
      <c r="W4" s="14"/>
    </row>
    <row r="5" spans="1:23" ht="15" customHeight="1" x14ac:dyDescent="0.2">
      <c r="A5" s="17" t="s">
        <v>25</v>
      </c>
      <c r="B5" s="13" t="s">
        <v>1188</v>
      </c>
      <c r="C5" s="13" t="s">
        <v>1189</v>
      </c>
      <c r="D5" s="13" t="s">
        <v>299</v>
      </c>
      <c r="E5" s="13" t="s">
        <v>1190</v>
      </c>
      <c r="F5" s="13" t="s">
        <v>1191</v>
      </c>
      <c r="G5" s="13" t="s">
        <v>1192</v>
      </c>
      <c r="H5" s="13" t="s">
        <v>1193</v>
      </c>
      <c r="I5" s="13" t="s">
        <v>1184</v>
      </c>
      <c r="J5" s="13"/>
      <c r="K5" s="13" t="s">
        <v>1194</v>
      </c>
      <c r="L5" s="13" t="s">
        <v>1186</v>
      </c>
      <c r="M5" s="13"/>
      <c r="N5" s="13" t="s">
        <v>307</v>
      </c>
      <c r="O5" s="13" t="s">
        <v>307</v>
      </c>
      <c r="P5" s="13" t="s">
        <v>307</v>
      </c>
      <c r="Q5" s="13" t="s">
        <v>1195</v>
      </c>
      <c r="R5" s="13"/>
      <c r="S5" s="13"/>
      <c r="T5" s="13"/>
      <c r="U5" s="13" t="s">
        <v>307</v>
      </c>
      <c r="V5" s="19" t="s">
        <v>307</v>
      </c>
      <c r="W5" s="14"/>
    </row>
    <row r="6" spans="1:23" ht="15" customHeight="1" x14ac:dyDescent="0.2">
      <c r="A6" s="17" t="s">
        <v>25</v>
      </c>
      <c r="B6" s="13" t="s">
        <v>1196</v>
      </c>
      <c r="C6" s="13" t="s">
        <v>1197</v>
      </c>
      <c r="D6" s="13" t="s">
        <v>299</v>
      </c>
      <c r="E6" s="13" t="s">
        <v>1198</v>
      </c>
      <c r="F6" s="13" t="s">
        <v>1199</v>
      </c>
      <c r="G6" s="13" t="s">
        <v>1200</v>
      </c>
      <c r="H6" s="13" t="s">
        <v>1201</v>
      </c>
      <c r="I6" s="13" t="s">
        <v>1184</v>
      </c>
      <c r="J6" s="13"/>
      <c r="K6" s="13" t="s">
        <v>1194</v>
      </c>
      <c r="L6" s="14" t="s">
        <v>1186</v>
      </c>
      <c r="M6" s="14"/>
      <c r="N6" s="13" t="s">
        <v>307</v>
      </c>
      <c r="O6" s="13" t="s">
        <v>307</v>
      </c>
      <c r="P6" s="13" t="s">
        <v>307</v>
      </c>
      <c r="Q6" s="14" t="s">
        <v>1195</v>
      </c>
      <c r="R6" s="14"/>
      <c r="S6" s="14"/>
      <c r="T6" s="13"/>
      <c r="U6" s="13" t="s">
        <v>307</v>
      </c>
      <c r="V6" s="19" t="s">
        <v>307</v>
      </c>
      <c r="W6" s="14"/>
    </row>
    <row r="7" spans="1:23" ht="15" customHeight="1" x14ac:dyDescent="0.2">
      <c r="A7" s="17" t="s">
        <v>25</v>
      </c>
      <c r="B7" s="13" t="s">
        <v>1202</v>
      </c>
      <c r="C7" s="13" t="s">
        <v>1203</v>
      </c>
      <c r="D7" s="13" t="s">
        <v>299</v>
      </c>
      <c r="E7" s="13" t="s">
        <v>1204</v>
      </c>
      <c r="F7" s="13" t="s">
        <v>1205</v>
      </c>
      <c r="G7" s="13" t="s">
        <v>1206</v>
      </c>
      <c r="H7" s="13" t="s">
        <v>1207</v>
      </c>
      <c r="I7" s="13" t="s">
        <v>1184</v>
      </c>
      <c r="J7" s="13"/>
      <c r="K7" s="13" t="s">
        <v>1208</v>
      </c>
      <c r="L7" s="13" t="s">
        <v>1186</v>
      </c>
      <c r="M7" s="13"/>
      <c r="N7" s="13" t="s">
        <v>307</v>
      </c>
      <c r="O7" s="13" t="s">
        <v>307</v>
      </c>
      <c r="P7" s="13" t="s">
        <v>307</v>
      </c>
      <c r="Q7" s="13" t="s">
        <v>1209</v>
      </c>
      <c r="R7" s="13" t="s">
        <v>1187</v>
      </c>
      <c r="S7" s="13"/>
      <c r="T7" s="13"/>
      <c r="U7" s="13" t="s">
        <v>307</v>
      </c>
      <c r="V7" s="19" t="s">
        <v>307</v>
      </c>
      <c r="W7" s="14"/>
    </row>
    <row r="8" spans="1:23" ht="15" customHeight="1" x14ac:dyDescent="0.2">
      <c r="A8" s="17" t="s">
        <v>25</v>
      </c>
      <c r="B8" s="13" t="s">
        <v>1210</v>
      </c>
      <c r="C8" s="13" t="s">
        <v>1211</v>
      </c>
      <c r="D8" s="13" t="s">
        <v>299</v>
      </c>
      <c r="E8" s="13" t="s">
        <v>1212</v>
      </c>
      <c r="F8" s="13" t="s">
        <v>1213</v>
      </c>
      <c r="G8" s="13" t="s">
        <v>1214</v>
      </c>
      <c r="H8" s="13" t="s">
        <v>1215</v>
      </c>
      <c r="I8" s="13" t="s">
        <v>1184</v>
      </c>
      <c r="J8" s="13"/>
      <c r="K8" s="13" t="s">
        <v>1208</v>
      </c>
      <c r="L8" s="14" t="s">
        <v>1186</v>
      </c>
      <c r="M8" s="14"/>
      <c r="N8" s="13" t="s">
        <v>307</v>
      </c>
      <c r="O8" s="13" t="s">
        <v>307</v>
      </c>
      <c r="P8" s="13" t="s">
        <v>307</v>
      </c>
      <c r="Q8" s="14" t="s">
        <v>1209</v>
      </c>
      <c r="R8" s="14" t="s">
        <v>1187</v>
      </c>
      <c r="S8" s="14"/>
      <c r="T8" s="13"/>
      <c r="U8" s="13" t="s">
        <v>307</v>
      </c>
      <c r="V8" s="19" t="s">
        <v>307</v>
      </c>
      <c r="W8" s="14"/>
    </row>
    <row r="9" spans="1:23" ht="15" customHeight="1" x14ac:dyDescent="0.2">
      <c r="A9" s="17" t="s">
        <v>25</v>
      </c>
      <c r="B9" s="13" t="s">
        <v>1216</v>
      </c>
      <c r="C9" s="13" t="s">
        <v>1217</v>
      </c>
      <c r="D9" s="13" t="s">
        <v>299</v>
      </c>
      <c r="E9" s="13" t="s">
        <v>1218</v>
      </c>
      <c r="F9" s="13" t="s">
        <v>1219</v>
      </c>
      <c r="G9" s="13" t="s">
        <v>1220</v>
      </c>
      <c r="H9" s="13" t="s">
        <v>1221</v>
      </c>
      <c r="I9" s="13" t="s">
        <v>1222</v>
      </c>
      <c r="J9" s="13"/>
      <c r="K9" s="13" t="s">
        <v>1223</v>
      </c>
      <c r="L9" s="13" t="s">
        <v>1186</v>
      </c>
      <c r="M9" s="13"/>
      <c r="N9" s="13" t="s">
        <v>307</v>
      </c>
      <c r="O9" s="13" t="s">
        <v>307</v>
      </c>
      <c r="P9" s="13" t="s">
        <v>307</v>
      </c>
      <c r="Q9" s="13" t="s">
        <v>1224</v>
      </c>
      <c r="R9" s="13"/>
      <c r="S9" s="13"/>
      <c r="T9" s="13"/>
      <c r="U9" s="13" t="s">
        <v>307</v>
      </c>
      <c r="V9" s="19" t="s">
        <v>307</v>
      </c>
      <c r="W9" s="14"/>
    </row>
    <row r="10" spans="1:23" ht="15" customHeight="1" x14ac:dyDescent="0.2">
      <c r="A10" s="17" t="s">
        <v>25</v>
      </c>
      <c r="B10" s="13" t="s">
        <v>1225</v>
      </c>
      <c r="C10" s="13" t="s">
        <v>1226</v>
      </c>
      <c r="D10" s="13" t="s">
        <v>299</v>
      </c>
      <c r="E10" s="13" t="s">
        <v>1227</v>
      </c>
      <c r="F10" s="13" t="s">
        <v>1228</v>
      </c>
      <c r="G10" s="13" t="s">
        <v>1229</v>
      </c>
      <c r="H10" s="13" t="s">
        <v>1230</v>
      </c>
      <c r="I10" s="13" t="s">
        <v>1184</v>
      </c>
      <c r="J10" s="13"/>
      <c r="K10" s="13" t="s">
        <v>1231</v>
      </c>
      <c r="L10" s="14" t="s">
        <v>1232</v>
      </c>
      <c r="M10" s="14"/>
      <c r="N10" s="13"/>
      <c r="O10" s="13" t="s">
        <v>307</v>
      </c>
      <c r="P10" s="13" t="s">
        <v>307</v>
      </c>
      <c r="Q10" s="14" t="s">
        <v>1224</v>
      </c>
      <c r="R10" s="14"/>
      <c r="S10" s="14"/>
      <c r="T10" s="13"/>
      <c r="U10" s="13" t="s">
        <v>307</v>
      </c>
      <c r="V10" s="19" t="s">
        <v>307</v>
      </c>
      <c r="W10" s="14"/>
    </row>
    <row r="11" spans="1:23" ht="15" customHeight="1" x14ac:dyDescent="0.2">
      <c r="A11" s="17" t="s">
        <v>28</v>
      </c>
      <c r="B11" s="13"/>
      <c r="C11" s="13" t="s">
        <v>29</v>
      </c>
      <c r="D11" s="13"/>
      <c r="E11" s="13" t="s">
        <v>30</v>
      </c>
      <c r="F11" s="13"/>
      <c r="G11" s="13"/>
      <c r="H11" s="13"/>
      <c r="I11" s="13"/>
      <c r="J11" s="13"/>
      <c r="K11" s="13"/>
      <c r="L11" s="13"/>
      <c r="M11" s="13"/>
      <c r="N11" s="13"/>
      <c r="O11" s="13"/>
      <c r="P11" s="13"/>
      <c r="Q11" s="13"/>
      <c r="R11" s="13"/>
      <c r="S11" s="13"/>
      <c r="T11" s="13"/>
      <c r="U11" s="13"/>
      <c r="V11" s="19"/>
      <c r="W11" s="14"/>
    </row>
    <row r="12" spans="1:23" ht="15" customHeight="1" x14ac:dyDescent="0.2">
      <c r="A12" s="17" t="s">
        <v>28</v>
      </c>
      <c r="B12" s="13" t="s">
        <v>1233</v>
      </c>
      <c r="C12" s="13" t="s">
        <v>1234</v>
      </c>
      <c r="D12" s="13" t="s">
        <v>299</v>
      </c>
      <c r="E12" s="13" t="s">
        <v>1235</v>
      </c>
      <c r="F12" s="13" t="s">
        <v>1236</v>
      </c>
      <c r="G12" s="13" t="s">
        <v>1237</v>
      </c>
      <c r="H12" s="13" t="s">
        <v>1238</v>
      </c>
      <c r="I12" s="13" t="s">
        <v>1184</v>
      </c>
      <c r="J12" s="13"/>
      <c r="K12" s="13" t="s">
        <v>1239</v>
      </c>
      <c r="L12" s="14" t="s">
        <v>1240</v>
      </c>
      <c r="M12" s="14"/>
      <c r="N12" s="13"/>
      <c r="O12" s="13" t="s">
        <v>307</v>
      </c>
      <c r="P12" s="13" t="s">
        <v>307</v>
      </c>
      <c r="Q12" s="14" t="s">
        <v>1241</v>
      </c>
      <c r="R12" s="14" t="s">
        <v>1187</v>
      </c>
      <c r="S12" s="14"/>
      <c r="T12" s="13" t="s">
        <v>307</v>
      </c>
      <c r="U12" s="13" t="s">
        <v>307</v>
      </c>
      <c r="V12" s="19" t="s">
        <v>307</v>
      </c>
      <c r="W12" s="14"/>
    </row>
    <row r="13" spans="1:23" ht="15" customHeight="1" x14ac:dyDescent="0.2">
      <c r="A13" s="17" t="s">
        <v>28</v>
      </c>
      <c r="B13" s="13" t="s">
        <v>1242</v>
      </c>
      <c r="C13" s="13" t="s">
        <v>1243</v>
      </c>
      <c r="D13" s="13" t="s">
        <v>299</v>
      </c>
      <c r="E13" s="13" t="s">
        <v>1244</v>
      </c>
      <c r="F13" s="13" t="s">
        <v>1245</v>
      </c>
      <c r="G13" s="13" t="s">
        <v>1246</v>
      </c>
      <c r="H13" s="13" t="s">
        <v>1247</v>
      </c>
      <c r="I13" s="13" t="s">
        <v>1184</v>
      </c>
      <c r="J13" s="13"/>
      <c r="K13" s="13" t="s">
        <v>1239</v>
      </c>
      <c r="L13" s="13" t="s">
        <v>1240</v>
      </c>
      <c r="M13" s="13"/>
      <c r="N13" s="13"/>
      <c r="O13" s="13" t="s">
        <v>307</v>
      </c>
      <c r="P13" s="13" t="s">
        <v>307</v>
      </c>
      <c r="Q13" s="13" t="s">
        <v>1241</v>
      </c>
      <c r="R13" s="13" t="s">
        <v>1187</v>
      </c>
      <c r="S13" s="13"/>
      <c r="T13" s="13" t="s">
        <v>307</v>
      </c>
      <c r="U13" s="13" t="s">
        <v>307</v>
      </c>
      <c r="V13" s="19" t="s">
        <v>307</v>
      </c>
      <c r="W13" s="14"/>
    </row>
    <row r="14" spans="1:23" ht="15" customHeight="1" x14ac:dyDescent="0.2">
      <c r="A14" s="17" t="s">
        <v>28</v>
      </c>
      <c r="B14" s="13" t="s">
        <v>1248</v>
      </c>
      <c r="C14" s="13" t="s">
        <v>1249</v>
      </c>
      <c r="D14" s="13" t="s">
        <v>299</v>
      </c>
      <c r="E14" s="13" t="s">
        <v>1250</v>
      </c>
      <c r="F14" s="13" t="s">
        <v>1251</v>
      </c>
      <c r="G14" s="13" t="s">
        <v>1252</v>
      </c>
      <c r="H14" s="13" t="s">
        <v>1253</v>
      </c>
      <c r="I14" s="13" t="s">
        <v>1184</v>
      </c>
      <c r="J14" s="13"/>
      <c r="K14" s="13" t="s">
        <v>1239</v>
      </c>
      <c r="L14" s="14" t="s">
        <v>1240</v>
      </c>
      <c r="M14" s="14"/>
      <c r="N14" s="13"/>
      <c r="O14" s="13" t="s">
        <v>307</v>
      </c>
      <c r="P14" s="13" t="s">
        <v>307</v>
      </c>
      <c r="Q14" s="14" t="s">
        <v>1241</v>
      </c>
      <c r="R14" s="14" t="s">
        <v>1187</v>
      </c>
      <c r="S14" s="14"/>
      <c r="T14" s="13" t="s">
        <v>307</v>
      </c>
      <c r="U14" s="13" t="s">
        <v>307</v>
      </c>
      <c r="V14" s="19" t="s">
        <v>307</v>
      </c>
      <c r="W14" s="14"/>
    </row>
    <row r="15" spans="1:23" ht="15" customHeight="1" x14ac:dyDescent="0.2">
      <c r="A15" s="17" t="s">
        <v>31</v>
      </c>
      <c r="B15" s="13"/>
      <c r="C15" s="13" t="s">
        <v>32</v>
      </c>
      <c r="D15" s="13"/>
      <c r="E15" s="13" t="s">
        <v>33</v>
      </c>
      <c r="F15" s="13"/>
      <c r="G15" s="13"/>
      <c r="H15" s="13"/>
      <c r="I15" s="13"/>
      <c r="J15" s="13"/>
      <c r="K15" s="13"/>
      <c r="L15" s="13"/>
      <c r="M15" s="13"/>
      <c r="N15" s="13"/>
      <c r="O15" s="13"/>
      <c r="P15" s="13"/>
      <c r="Q15" s="13"/>
      <c r="R15" s="13"/>
      <c r="S15" s="13"/>
      <c r="T15" s="13"/>
      <c r="U15" s="13"/>
      <c r="V15" s="19"/>
      <c r="W15" s="14"/>
    </row>
    <row r="16" spans="1:23" ht="15" customHeight="1" x14ac:dyDescent="0.2">
      <c r="A16" s="17" t="s">
        <v>34</v>
      </c>
      <c r="B16" s="13"/>
      <c r="C16" s="13" t="s">
        <v>35</v>
      </c>
      <c r="D16" s="13"/>
      <c r="E16" s="13" t="s">
        <v>36</v>
      </c>
      <c r="F16" s="13"/>
      <c r="G16" s="13"/>
      <c r="H16" s="13"/>
      <c r="I16" s="13"/>
      <c r="J16" s="13"/>
      <c r="K16" s="13"/>
      <c r="L16" s="14"/>
      <c r="M16" s="14"/>
      <c r="N16" s="13"/>
      <c r="O16" s="13"/>
      <c r="P16" s="13"/>
      <c r="Q16" s="14"/>
      <c r="R16" s="14"/>
      <c r="S16" s="14"/>
      <c r="T16" s="13"/>
      <c r="U16" s="13"/>
      <c r="V16" s="19"/>
      <c r="W16" s="14"/>
    </row>
    <row r="17" spans="1:23" ht="15" customHeight="1" x14ac:dyDescent="0.2">
      <c r="A17" s="17" t="s">
        <v>37</v>
      </c>
      <c r="B17" s="13"/>
      <c r="C17" s="13" t="s">
        <v>38</v>
      </c>
      <c r="D17" s="13"/>
      <c r="E17" s="13" t="s">
        <v>39</v>
      </c>
      <c r="F17" s="13"/>
      <c r="G17" s="13"/>
      <c r="H17" s="13"/>
      <c r="I17" s="13"/>
      <c r="J17" s="13"/>
      <c r="K17" s="13"/>
      <c r="L17" s="13"/>
      <c r="M17" s="13"/>
      <c r="N17" s="13"/>
      <c r="O17" s="13"/>
      <c r="P17" s="13"/>
      <c r="Q17" s="13"/>
      <c r="R17" s="13"/>
      <c r="S17" s="13"/>
      <c r="T17" s="13"/>
      <c r="U17" s="13"/>
      <c r="V17" s="19"/>
      <c r="W17" s="14"/>
    </row>
    <row r="18" spans="1:23" ht="15" customHeight="1" x14ac:dyDescent="0.2">
      <c r="A18" s="17" t="s">
        <v>37</v>
      </c>
      <c r="B18" s="13" t="s">
        <v>1254</v>
      </c>
      <c r="C18" s="13" t="s">
        <v>1255</v>
      </c>
      <c r="D18" s="13" t="s">
        <v>299</v>
      </c>
      <c r="E18" s="13" t="s">
        <v>1256</v>
      </c>
      <c r="F18" s="13" t="s">
        <v>1257</v>
      </c>
      <c r="G18" s="13" t="s">
        <v>785</v>
      </c>
      <c r="H18" s="13" t="s">
        <v>1258</v>
      </c>
      <c r="I18" s="13" t="s">
        <v>1184</v>
      </c>
      <c r="J18" s="13"/>
      <c r="K18" s="13" t="s">
        <v>1259</v>
      </c>
      <c r="L18" s="14"/>
      <c r="M18" s="14"/>
      <c r="N18" s="13"/>
      <c r="O18" s="13"/>
      <c r="P18" s="13"/>
      <c r="Q18" s="14" t="s">
        <v>1260</v>
      </c>
      <c r="R18" s="14"/>
      <c r="S18" s="14"/>
      <c r="T18" s="13"/>
      <c r="U18" s="13" t="s">
        <v>307</v>
      </c>
      <c r="V18" s="19" t="s">
        <v>307</v>
      </c>
      <c r="W18" s="14"/>
    </row>
    <row r="19" spans="1:23" ht="15" customHeight="1" x14ac:dyDescent="0.2">
      <c r="A19" s="17" t="s">
        <v>37</v>
      </c>
      <c r="B19" s="13" t="s">
        <v>1261</v>
      </c>
      <c r="C19" s="13" t="s">
        <v>1262</v>
      </c>
      <c r="D19" s="13" t="s">
        <v>299</v>
      </c>
      <c r="E19" s="13" t="s">
        <v>1263</v>
      </c>
      <c r="F19" s="13" t="s">
        <v>1264</v>
      </c>
      <c r="G19" s="13" t="s">
        <v>1265</v>
      </c>
      <c r="H19" s="13" t="s">
        <v>1266</v>
      </c>
      <c r="I19" s="13" t="s">
        <v>1184</v>
      </c>
      <c r="J19" s="13"/>
      <c r="K19" s="13" t="s">
        <v>780</v>
      </c>
      <c r="L19" s="13"/>
      <c r="M19" s="13"/>
      <c r="N19" s="13"/>
      <c r="O19" s="13"/>
      <c r="P19" s="13"/>
      <c r="Q19" s="13" t="s">
        <v>108</v>
      </c>
      <c r="R19" s="13"/>
      <c r="S19" s="13"/>
      <c r="T19" s="13"/>
      <c r="U19" s="13" t="s">
        <v>307</v>
      </c>
      <c r="V19" s="19" t="s">
        <v>307</v>
      </c>
      <c r="W19" s="14"/>
    </row>
    <row r="20" spans="1:23" ht="15" customHeight="1" x14ac:dyDescent="0.2">
      <c r="A20" s="17" t="s">
        <v>37</v>
      </c>
      <c r="B20" s="13" t="s">
        <v>1267</v>
      </c>
      <c r="C20" s="13" t="s">
        <v>1268</v>
      </c>
      <c r="D20" s="13" t="s">
        <v>299</v>
      </c>
      <c r="E20" s="13" t="s">
        <v>1269</v>
      </c>
      <c r="F20" s="13" t="s">
        <v>1270</v>
      </c>
      <c r="G20" s="13" t="s">
        <v>1271</v>
      </c>
      <c r="H20" s="13" t="s">
        <v>1272</v>
      </c>
      <c r="I20" s="13" t="s">
        <v>1184</v>
      </c>
      <c r="J20" s="13"/>
      <c r="K20" s="13"/>
      <c r="L20" s="14"/>
      <c r="M20" s="14"/>
      <c r="N20" s="13"/>
      <c r="O20" s="13"/>
      <c r="P20" s="13"/>
      <c r="Q20" s="14"/>
      <c r="R20" s="14"/>
      <c r="S20" s="14"/>
      <c r="T20" s="13"/>
      <c r="U20" s="13"/>
      <c r="V20" s="19"/>
      <c r="W20" s="14"/>
    </row>
    <row r="21" spans="1:23" ht="15" customHeight="1" x14ac:dyDescent="0.2">
      <c r="A21" s="17" t="s">
        <v>37</v>
      </c>
      <c r="B21" s="13" t="s">
        <v>1273</v>
      </c>
      <c r="C21" s="13" t="s">
        <v>1274</v>
      </c>
      <c r="D21" s="13" t="s">
        <v>299</v>
      </c>
      <c r="E21" s="13" t="s">
        <v>1275</v>
      </c>
      <c r="F21" s="13" t="s">
        <v>1276</v>
      </c>
      <c r="G21" s="13" t="s">
        <v>1277</v>
      </c>
      <c r="H21" s="13" t="s">
        <v>1278</v>
      </c>
      <c r="I21" s="13" t="s">
        <v>1184</v>
      </c>
      <c r="J21" s="13"/>
      <c r="K21" s="13"/>
      <c r="L21" s="13"/>
      <c r="M21" s="13"/>
      <c r="N21" s="13"/>
      <c r="O21" s="13"/>
      <c r="P21" s="13"/>
      <c r="Q21" s="13"/>
      <c r="R21" s="13"/>
      <c r="S21" s="13"/>
      <c r="T21" s="13"/>
      <c r="U21" s="13"/>
      <c r="V21" s="19"/>
      <c r="W21" s="14"/>
    </row>
    <row r="22" spans="1:23" ht="15" customHeight="1" x14ac:dyDescent="0.2">
      <c r="A22" s="17" t="s">
        <v>37</v>
      </c>
      <c r="B22" s="13" t="s">
        <v>1279</v>
      </c>
      <c r="C22" s="13" t="s">
        <v>1280</v>
      </c>
      <c r="D22" s="13" t="s">
        <v>299</v>
      </c>
      <c r="E22" s="13" t="s">
        <v>1281</v>
      </c>
      <c r="F22" s="13" t="s">
        <v>1282</v>
      </c>
      <c r="G22" s="13" t="s">
        <v>1283</v>
      </c>
      <c r="H22" s="13" t="s">
        <v>1284</v>
      </c>
      <c r="I22" s="13" t="s">
        <v>1184</v>
      </c>
      <c r="J22" s="13"/>
      <c r="K22" s="13"/>
      <c r="L22" s="14"/>
      <c r="M22" s="14"/>
      <c r="N22" s="13"/>
      <c r="O22" s="13"/>
      <c r="P22" s="13"/>
      <c r="Q22" s="14"/>
      <c r="R22" s="14"/>
      <c r="S22" s="14"/>
      <c r="T22" s="13"/>
      <c r="U22" s="13"/>
      <c r="V22" s="19"/>
      <c r="W22" s="14"/>
    </row>
    <row r="23" spans="1:23" ht="15" customHeight="1" x14ac:dyDescent="0.2">
      <c r="A23" s="17" t="s">
        <v>37</v>
      </c>
      <c r="B23" s="13" t="s">
        <v>1285</v>
      </c>
      <c r="C23" s="13" t="s">
        <v>1286</v>
      </c>
      <c r="D23" s="13" t="s">
        <v>299</v>
      </c>
      <c r="E23" s="13" t="s">
        <v>1287</v>
      </c>
      <c r="F23" s="13" t="s">
        <v>1288</v>
      </c>
      <c r="G23" s="13" t="s">
        <v>1289</v>
      </c>
      <c r="H23" s="13" t="s">
        <v>1290</v>
      </c>
      <c r="I23" s="13" t="s">
        <v>1184</v>
      </c>
      <c r="J23" s="13"/>
      <c r="K23" s="13" t="s">
        <v>1291</v>
      </c>
      <c r="L23" s="13"/>
      <c r="M23" s="13"/>
      <c r="N23" s="13"/>
      <c r="O23" s="13"/>
      <c r="P23" s="13"/>
      <c r="Q23" s="13" t="s">
        <v>1292</v>
      </c>
      <c r="R23" s="13"/>
      <c r="S23" s="13"/>
      <c r="T23" s="13" t="s">
        <v>307</v>
      </c>
      <c r="U23" s="13" t="s">
        <v>307</v>
      </c>
      <c r="V23" s="19" t="s">
        <v>307</v>
      </c>
      <c r="W23" s="14"/>
    </row>
    <row r="24" spans="1:23" ht="15" customHeight="1" x14ac:dyDescent="0.2">
      <c r="A24" s="17" t="s">
        <v>37</v>
      </c>
      <c r="B24" s="13" t="s">
        <v>1293</v>
      </c>
      <c r="C24" s="13" t="s">
        <v>1294</v>
      </c>
      <c r="D24" s="13" t="s">
        <v>299</v>
      </c>
      <c r="E24" s="13" t="s">
        <v>1295</v>
      </c>
      <c r="F24" s="13" t="s">
        <v>1296</v>
      </c>
      <c r="G24" s="13" t="s">
        <v>1297</v>
      </c>
      <c r="H24" s="13" t="s">
        <v>1298</v>
      </c>
      <c r="I24" s="13" t="s">
        <v>1184</v>
      </c>
      <c r="J24" s="13"/>
      <c r="K24" s="13"/>
      <c r="L24" s="14"/>
      <c r="M24" s="14"/>
      <c r="N24" s="13"/>
      <c r="O24" s="13"/>
      <c r="P24" s="13"/>
      <c r="Q24" s="14"/>
      <c r="R24" s="14"/>
      <c r="S24" s="14"/>
      <c r="T24" s="13"/>
      <c r="U24" s="13"/>
      <c r="V24" s="19"/>
      <c r="W24" s="14"/>
    </row>
    <row r="25" spans="1:23" ht="15" customHeight="1" x14ac:dyDescent="0.2">
      <c r="A25" s="17" t="s">
        <v>37</v>
      </c>
      <c r="B25" s="13" t="s">
        <v>1299</v>
      </c>
      <c r="C25" s="13" t="s">
        <v>1300</v>
      </c>
      <c r="D25" s="13" t="s">
        <v>299</v>
      </c>
      <c r="E25" s="13" t="s">
        <v>1301</v>
      </c>
      <c r="F25" s="13" t="s">
        <v>1302</v>
      </c>
      <c r="G25" s="13" t="s">
        <v>1303</v>
      </c>
      <c r="H25" s="13" t="s">
        <v>1304</v>
      </c>
      <c r="I25" s="13" t="s">
        <v>1184</v>
      </c>
      <c r="J25" s="13"/>
      <c r="K25" s="13"/>
      <c r="L25" s="13"/>
      <c r="M25" s="13"/>
      <c r="N25" s="13"/>
      <c r="O25" s="13"/>
      <c r="P25" s="13"/>
      <c r="Q25" s="13"/>
      <c r="R25" s="13"/>
      <c r="S25" s="13"/>
      <c r="T25" s="13"/>
      <c r="U25" s="13"/>
      <c r="V25" s="19"/>
      <c r="W25" s="14"/>
    </row>
    <row r="26" spans="1:23" ht="15" customHeight="1" x14ac:dyDescent="0.2">
      <c r="A26" s="17" t="s">
        <v>37</v>
      </c>
      <c r="B26" s="13" t="s">
        <v>1305</v>
      </c>
      <c r="C26" s="13" t="s">
        <v>1306</v>
      </c>
      <c r="D26" s="13" t="s">
        <v>299</v>
      </c>
      <c r="E26" s="13" t="s">
        <v>1307</v>
      </c>
      <c r="F26" s="13" t="s">
        <v>1308</v>
      </c>
      <c r="G26" s="13" t="s">
        <v>785</v>
      </c>
      <c r="H26" s="13" t="s">
        <v>1309</v>
      </c>
      <c r="I26" s="13" t="s">
        <v>1184</v>
      </c>
      <c r="J26" s="13"/>
      <c r="K26" s="13"/>
      <c r="L26" s="14"/>
      <c r="M26" s="14"/>
      <c r="N26" s="13"/>
      <c r="O26" s="13"/>
      <c r="P26" s="13"/>
      <c r="Q26" s="14"/>
      <c r="R26" s="14"/>
      <c r="S26" s="14"/>
      <c r="T26" s="13"/>
      <c r="U26" s="13"/>
      <c r="V26" s="19"/>
      <c r="W26" s="14"/>
    </row>
    <row r="27" spans="1:23" ht="15" customHeight="1" x14ac:dyDescent="0.2">
      <c r="A27" s="17" t="s">
        <v>37</v>
      </c>
      <c r="B27" s="13" t="s">
        <v>1310</v>
      </c>
      <c r="C27" s="13" t="s">
        <v>1311</v>
      </c>
      <c r="D27" s="13" t="s">
        <v>299</v>
      </c>
      <c r="E27" s="13" t="s">
        <v>1312</v>
      </c>
      <c r="F27" s="13" t="s">
        <v>1313</v>
      </c>
      <c r="G27" s="13" t="s">
        <v>785</v>
      </c>
      <c r="H27" s="13" t="s">
        <v>1314</v>
      </c>
      <c r="I27" s="13" t="s">
        <v>1184</v>
      </c>
      <c r="J27" s="13"/>
      <c r="K27" s="13"/>
      <c r="L27" s="13"/>
      <c r="M27" s="13"/>
      <c r="N27" s="13"/>
      <c r="O27" s="13"/>
      <c r="P27" s="13"/>
      <c r="Q27" s="13"/>
      <c r="R27" s="13"/>
      <c r="S27" s="13"/>
      <c r="T27" s="13"/>
      <c r="U27" s="13"/>
      <c r="V27" s="19"/>
      <c r="W27" s="14"/>
    </row>
    <row r="28" spans="1:23" ht="15" customHeight="1" x14ac:dyDescent="0.2">
      <c r="A28" s="17" t="s">
        <v>37</v>
      </c>
      <c r="B28" s="13" t="s">
        <v>1315</v>
      </c>
      <c r="C28" s="13" t="s">
        <v>1316</v>
      </c>
      <c r="D28" s="13" t="s">
        <v>299</v>
      </c>
      <c r="E28" s="13" t="s">
        <v>1317</v>
      </c>
      <c r="F28" s="13" t="s">
        <v>1318</v>
      </c>
      <c r="G28" s="13" t="s">
        <v>785</v>
      </c>
      <c r="H28" s="13" t="s">
        <v>1319</v>
      </c>
      <c r="I28" s="13" t="s">
        <v>1184</v>
      </c>
      <c r="J28" s="13"/>
      <c r="K28" s="13"/>
      <c r="L28" s="14"/>
      <c r="M28" s="14"/>
      <c r="N28" s="13"/>
      <c r="O28" s="13"/>
      <c r="P28" s="13"/>
      <c r="Q28" s="14"/>
      <c r="R28" s="14"/>
      <c r="S28" s="14"/>
      <c r="T28" s="13"/>
      <c r="U28" s="13"/>
      <c r="V28" s="19"/>
      <c r="W28" s="14"/>
    </row>
    <row r="29" spans="1:23" ht="15" customHeight="1" x14ac:dyDescent="0.2">
      <c r="A29" s="17" t="s">
        <v>37</v>
      </c>
      <c r="B29" s="13" t="s">
        <v>1320</v>
      </c>
      <c r="C29" s="13" t="s">
        <v>1321</v>
      </c>
      <c r="D29" s="13" t="s">
        <v>299</v>
      </c>
      <c r="E29" s="13" t="s">
        <v>1322</v>
      </c>
      <c r="F29" s="13" t="s">
        <v>1323</v>
      </c>
      <c r="G29" s="13" t="s">
        <v>785</v>
      </c>
      <c r="H29" s="13" t="s">
        <v>1324</v>
      </c>
      <c r="I29" s="13" t="s">
        <v>1184</v>
      </c>
      <c r="J29" s="13"/>
      <c r="K29" s="13"/>
      <c r="L29" s="13"/>
      <c r="M29" s="13"/>
      <c r="N29" s="13"/>
      <c r="O29" s="13"/>
      <c r="P29" s="13"/>
      <c r="Q29" s="13"/>
      <c r="R29" s="13"/>
      <c r="S29" s="13"/>
      <c r="T29" s="13"/>
      <c r="U29" s="13"/>
      <c r="V29" s="19"/>
      <c r="W29" s="14"/>
    </row>
    <row r="30" spans="1:23" ht="15" customHeight="1" x14ac:dyDescent="0.2">
      <c r="A30" s="17" t="s">
        <v>37</v>
      </c>
      <c r="B30" s="13" t="s">
        <v>1325</v>
      </c>
      <c r="C30" s="13" t="s">
        <v>1326</v>
      </c>
      <c r="D30" s="13" t="s">
        <v>299</v>
      </c>
      <c r="E30" s="13" t="s">
        <v>1327</v>
      </c>
      <c r="F30" s="13" t="s">
        <v>1328</v>
      </c>
      <c r="G30" s="13" t="s">
        <v>785</v>
      </c>
      <c r="H30" s="13" t="s">
        <v>1329</v>
      </c>
      <c r="I30" s="13" t="s">
        <v>1184</v>
      </c>
      <c r="J30" s="13"/>
      <c r="K30" s="13"/>
      <c r="L30" s="14"/>
      <c r="M30" s="14"/>
      <c r="N30" s="13"/>
      <c r="O30" s="13"/>
      <c r="P30" s="13"/>
      <c r="Q30" s="14"/>
      <c r="R30" s="14"/>
      <c r="S30" s="14"/>
      <c r="T30" s="13"/>
      <c r="U30" s="13"/>
      <c r="V30" s="19"/>
      <c r="W30" s="14"/>
    </row>
    <row r="31" spans="1:23" ht="15" customHeight="1" x14ac:dyDescent="0.2">
      <c r="A31" s="17" t="s">
        <v>37</v>
      </c>
      <c r="B31" s="13" t="s">
        <v>1330</v>
      </c>
      <c r="C31" s="13" t="s">
        <v>1331</v>
      </c>
      <c r="D31" s="13" t="s">
        <v>299</v>
      </c>
      <c r="E31" s="13" t="s">
        <v>1332</v>
      </c>
      <c r="F31" s="13" t="s">
        <v>1333</v>
      </c>
      <c r="G31" s="13" t="s">
        <v>1334</v>
      </c>
      <c r="H31" s="13" t="s">
        <v>1335</v>
      </c>
      <c r="I31" s="13" t="s">
        <v>1184</v>
      </c>
      <c r="J31" s="13"/>
      <c r="K31" s="13"/>
      <c r="L31" s="13"/>
      <c r="M31" s="13"/>
      <c r="N31" s="13"/>
      <c r="O31" s="13"/>
      <c r="P31" s="13"/>
      <c r="Q31" s="13"/>
      <c r="R31" s="13"/>
      <c r="S31" s="13"/>
      <c r="T31" s="13"/>
      <c r="U31" s="13"/>
      <c r="V31" s="19"/>
      <c r="W31" s="14"/>
    </row>
    <row r="32" spans="1:23" ht="15" customHeight="1" x14ac:dyDescent="0.2">
      <c r="A32" s="17" t="s">
        <v>37</v>
      </c>
      <c r="B32" s="13" t="s">
        <v>1336</v>
      </c>
      <c r="C32" s="13" t="s">
        <v>1337</v>
      </c>
      <c r="D32" s="13" t="s">
        <v>299</v>
      </c>
      <c r="E32" s="13" t="s">
        <v>1338</v>
      </c>
      <c r="F32" s="13" t="s">
        <v>1339</v>
      </c>
      <c r="G32" s="13" t="s">
        <v>1340</v>
      </c>
      <c r="H32" s="13" t="s">
        <v>1341</v>
      </c>
      <c r="I32" s="13" t="s">
        <v>1184</v>
      </c>
      <c r="J32" s="13"/>
      <c r="K32" s="13" t="s">
        <v>1342</v>
      </c>
      <c r="L32" s="14"/>
      <c r="M32" s="14"/>
      <c r="N32" s="13"/>
      <c r="O32" s="13"/>
      <c r="P32" s="13"/>
      <c r="Q32" s="14" t="s">
        <v>172</v>
      </c>
      <c r="R32" s="14"/>
      <c r="S32" s="14"/>
      <c r="T32" s="13"/>
      <c r="U32" s="13" t="s">
        <v>307</v>
      </c>
      <c r="V32" s="19" t="s">
        <v>307</v>
      </c>
      <c r="W32" s="14"/>
    </row>
    <row r="33" spans="1:23" ht="15" customHeight="1" x14ac:dyDescent="0.2">
      <c r="A33" s="17" t="s">
        <v>37</v>
      </c>
      <c r="B33" s="13" t="s">
        <v>1343</v>
      </c>
      <c r="C33" s="13" t="s">
        <v>1344</v>
      </c>
      <c r="D33" s="13" t="s">
        <v>299</v>
      </c>
      <c r="E33" s="13" t="s">
        <v>1345</v>
      </c>
      <c r="F33" s="13" t="s">
        <v>1346</v>
      </c>
      <c r="G33" s="13" t="s">
        <v>1347</v>
      </c>
      <c r="H33" s="13" t="s">
        <v>1348</v>
      </c>
      <c r="I33" s="13" t="s">
        <v>1184</v>
      </c>
      <c r="J33" s="13"/>
      <c r="K33" s="13"/>
      <c r="L33" s="13"/>
      <c r="M33" s="13"/>
      <c r="N33" s="13"/>
      <c r="O33" s="13"/>
      <c r="P33" s="13"/>
      <c r="Q33" s="13"/>
      <c r="R33" s="13"/>
      <c r="S33" s="13"/>
      <c r="T33" s="13"/>
      <c r="U33" s="13"/>
      <c r="V33" s="19"/>
      <c r="W33" s="14"/>
    </row>
    <row r="34" spans="1:23" ht="15" customHeight="1" x14ac:dyDescent="0.2">
      <c r="A34" s="17" t="s">
        <v>37</v>
      </c>
      <c r="B34" s="13" t="s">
        <v>1349</v>
      </c>
      <c r="C34" s="13" t="s">
        <v>1350</v>
      </c>
      <c r="D34" s="13" t="s">
        <v>299</v>
      </c>
      <c r="E34" s="13" t="s">
        <v>1351</v>
      </c>
      <c r="F34" s="13" t="s">
        <v>1352</v>
      </c>
      <c r="G34" s="13" t="s">
        <v>1353</v>
      </c>
      <c r="H34" s="13" t="s">
        <v>1354</v>
      </c>
      <c r="I34" s="13" t="s">
        <v>1184</v>
      </c>
      <c r="J34" s="13"/>
      <c r="K34" s="13"/>
      <c r="L34" s="14"/>
      <c r="M34" s="14"/>
      <c r="N34" s="13"/>
      <c r="O34" s="13"/>
      <c r="P34" s="13"/>
      <c r="Q34" s="14"/>
      <c r="R34" s="14"/>
      <c r="S34" s="14"/>
      <c r="T34" s="13"/>
      <c r="U34" s="13"/>
      <c r="V34" s="19"/>
      <c r="W34" s="14"/>
    </row>
    <row r="35" spans="1:23" ht="15" customHeight="1" x14ac:dyDescent="0.2">
      <c r="A35" s="17" t="s">
        <v>37</v>
      </c>
      <c r="B35" s="13" t="s">
        <v>1355</v>
      </c>
      <c r="C35" s="13" t="s">
        <v>1356</v>
      </c>
      <c r="D35" s="13" t="s">
        <v>299</v>
      </c>
      <c r="E35" s="13" t="s">
        <v>1357</v>
      </c>
      <c r="F35" s="13" t="s">
        <v>1358</v>
      </c>
      <c r="G35" s="13" t="s">
        <v>1359</v>
      </c>
      <c r="H35" s="13" t="s">
        <v>1360</v>
      </c>
      <c r="I35" s="13" t="s">
        <v>1184</v>
      </c>
      <c r="J35" s="13"/>
      <c r="K35" s="13"/>
      <c r="L35" s="13"/>
      <c r="M35" s="13"/>
      <c r="N35" s="13"/>
      <c r="O35" s="13"/>
      <c r="P35" s="13"/>
      <c r="Q35" s="13"/>
      <c r="R35" s="13"/>
      <c r="S35" s="13"/>
      <c r="T35" s="13"/>
      <c r="U35" s="13"/>
      <c r="V35" s="19"/>
      <c r="W35" s="14"/>
    </row>
    <row r="36" spans="1:23" ht="15" customHeight="1" x14ac:dyDescent="0.2">
      <c r="A36" s="17" t="s">
        <v>37</v>
      </c>
      <c r="B36" s="13" t="s">
        <v>1361</v>
      </c>
      <c r="C36" s="13" t="s">
        <v>1362</v>
      </c>
      <c r="D36" s="13" t="s">
        <v>299</v>
      </c>
      <c r="E36" s="13" t="s">
        <v>1363</v>
      </c>
      <c r="F36" s="13" t="s">
        <v>1364</v>
      </c>
      <c r="G36" s="13" t="s">
        <v>1365</v>
      </c>
      <c r="H36" s="13" t="s">
        <v>1366</v>
      </c>
      <c r="I36" s="13" t="s">
        <v>1184</v>
      </c>
      <c r="J36" s="13"/>
      <c r="K36" s="13"/>
      <c r="L36" s="14"/>
      <c r="M36" s="14"/>
      <c r="N36" s="13"/>
      <c r="O36" s="13"/>
      <c r="P36" s="13"/>
      <c r="Q36" s="14"/>
      <c r="R36" s="14"/>
      <c r="S36" s="14"/>
      <c r="T36" s="13"/>
      <c r="U36" s="13"/>
      <c r="V36" s="19"/>
      <c r="W36" s="14"/>
    </row>
    <row r="37" spans="1:23" ht="15" customHeight="1" x14ac:dyDescent="0.2">
      <c r="A37" s="17" t="s">
        <v>37</v>
      </c>
      <c r="B37" s="13" t="s">
        <v>1367</v>
      </c>
      <c r="C37" s="13" t="s">
        <v>1368</v>
      </c>
      <c r="D37" s="13" t="s">
        <v>299</v>
      </c>
      <c r="E37" s="13" t="s">
        <v>1369</v>
      </c>
      <c r="F37" s="13" t="s">
        <v>1370</v>
      </c>
      <c r="G37" s="13" t="s">
        <v>1371</v>
      </c>
      <c r="H37" s="13" t="s">
        <v>1372</v>
      </c>
      <c r="I37" s="13" t="s">
        <v>1184</v>
      </c>
      <c r="J37" s="13"/>
      <c r="K37" s="13"/>
      <c r="L37" s="13"/>
      <c r="M37" s="13"/>
      <c r="N37" s="13"/>
      <c r="O37" s="13"/>
      <c r="P37" s="13"/>
      <c r="Q37" s="13"/>
      <c r="R37" s="13"/>
      <c r="S37" s="13"/>
      <c r="T37" s="13"/>
      <c r="U37" s="13"/>
      <c r="V37" s="19"/>
      <c r="W37" s="14"/>
    </row>
    <row r="38" spans="1:23" ht="15" customHeight="1" x14ac:dyDescent="0.2">
      <c r="A38" s="17" t="s">
        <v>37</v>
      </c>
      <c r="B38" s="13" t="s">
        <v>1373</v>
      </c>
      <c r="C38" s="13" t="s">
        <v>1374</v>
      </c>
      <c r="D38" s="13" t="s">
        <v>299</v>
      </c>
      <c r="E38" s="13" t="s">
        <v>1375</v>
      </c>
      <c r="F38" s="13" t="s">
        <v>1376</v>
      </c>
      <c r="G38" s="13" t="s">
        <v>785</v>
      </c>
      <c r="H38" s="13" t="s">
        <v>1377</v>
      </c>
      <c r="I38" s="13" t="s">
        <v>1184</v>
      </c>
      <c r="J38" s="13"/>
      <c r="K38" s="13"/>
      <c r="L38" s="14"/>
      <c r="M38" s="14"/>
      <c r="N38" s="13"/>
      <c r="O38" s="13"/>
      <c r="P38" s="13"/>
      <c r="Q38" s="14"/>
      <c r="R38" s="14"/>
      <c r="S38" s="14"/>
      <c r="T38" s="13"/>
      <c r="U38" s="13"/>
      <c r="V38" s="19"/>
      <c r="W38" s="14"/>
    </row>
    <row r="39" spans="1:23" ht="15" customHeight="1" x14ac:dyDescent="0.2">
      <c r="A39" s="17" t="s">
        <v>37</v>
      </c>
      <c r="B39" s="13" t="s">
        <v>1378</v>
      </c>
      <c r="C39" s="13" t="s">
        <v>1379</v>
      </c>
      <c r="D39" s="13" t="s">
        <v>299</v>
      </c>
      <c r="E39" s="13" t="s">
        <v>1380</v>
      </c>
      <c r="F39" s="13" t="s">
        <v>1381</v>
      </c>
      <c r="G39" s="13" t="s">
        <v>1382</v>
      </c>
      <c r="H39" s="13" t="s">
        <v>1383</v>
      </c>
      <c r="I39" s="13" t="s">
        <v>1184</v>
      </c>
      <c r="J39" s="13"/>
      <c r="K39" s="13"/>
      <c r="L39" s="13"/>
      <c r="M39" s="13"/>
      <c r="N39" s="13"/>
      <c r="O39" s="13"/>
      <c r="P39" s="13"/>
      <c r="Q39" s="13"/>
      <c r="R39" s="13"/>
      <c r="S39" s="13"/>
      <c r="T39" s="13"/>
      <c r="U39" s="13"/>
      <c r="V39" s="19"/>
      <c r="W39" s="14"/>
    </row>
    <row r="40" spans="1:23" ht="15" customHeight="1" x14ac:dyDescent="0.2">
      <c r="A40" s="17" t="s">
        <v>37</v>
      </c>
      <c r="B40" s="13" t="s">
        <v>1384</v>
      </c>
      <c r="C40" s="13" t="s">
        <v>1385</v>
      </c>
      <c r="D40" s="13" t="s">
        <v>299</v>
      </c>
      <c r="E40" s="13" t="s">
        <v>1386</v>
      </c>
      <c r="F40" s="13" t="s">
        <v>1387</v>
      </c>
      <c r="G40" s="13" t="s">
        <v>1388</v>
      </c>
      <c r="H40" s="13" t="s">
        <v>1389</v>
      </c>
      <c r="I40" s="13" t="s">
        <v>1184</v>
      </c>
      <c r="J40" s="13"/>
      <c r="K40" s="13" t="s">
        <v>770</v>
      </c>
      <c r="L40" s="14" t="s">
        <v>771</v>
      </c>
      <c r="M40" s="14"/>
      <c r="N40" s="13" t="s">
        <v>307</v>
      </c>
      <c r="O40" s="13" t="s">
        <v>307</v>
      </c>
      <c r="P40" s="13" t="s">
        <v>307</v>
      </c>
      <c r="Q40" s="14" t="s">
        <v>772</v>
      </c>
      <c r="R40" s="14"/>
      <c r="S40" s="14"/>
      <c r="T40" s="13" t="s">
        <v>307</v>
      </c>
      <c r="U40" s="13" t="s">
        <v>307</v>
      </c>
      <c r="V40" s="19" t="s">
        <v>307</v>
      </c>
      <c r="W40" s="14"/>
    </row>
    <row r="41" spans="1:23" ht="15" customHeight="1" x14ac:dyDescent="0.2">
      <c r="A41" s="17" t="s">
        <v>37</v>
      </c>
      <c r="B41" s="13" t="s">
        <v>1390</v>
      </c>
      <c r="C41" s="13" t="s">
        <v>1391</v>
      </c>
      <c r="D41" s="13" t="s">
        <v>299</v>
      </c>
      <c r="E41" s="13" t="s">
        <v>1392</v>
      </c>
      <c r="F41" s="13" t="s">
        <v>1393</v>
      </c>
      <c r="G41" s="13" t="s">
        <v>1394</v>
      </c>
      <c r="H41" s="13" t="s">
        <v>1395</v>
      </c>
      <c r="I41" s="13" t="s">
        <v>1184</v>
      </c>
      <c r="J41" s="13"/>
      <c r="K41" s="13"/>
      <c r="L41" s="13"/>
      <c r="M41" s="13"/>
      <c r="N41" s="13"/>
      <c r="O41" s="13"/>
      <c r="P41" s="13"/>
      <c r="Q41" s="13"/>
      <c r="R41" s="13"/>
      <c r="S41" s="13"/>
      <c r="T41" s="13"/>
      <c r="U41" s="13"/>
      <c r="V41" s="19"/>
      <c r="W41" s="14"/>
    </row>
    <row r="42" spans="1:23" ht="15" customHeight="1" x14ac:dyDescent="0.2">
      <c r="A42" s="17" t="s">
        <v>37</v>
      </c>
      <c r="B42" s="13" t="s">
        <v>1396</v>
      </c>
      <c r="C42" s="13" t="s">
        <v>1397</v>
      </c>
      <c r="D42" s="13" t="s">
        <v>299</v>
      </c>
      <c r="E42" s="13" t="s">
        <v>1398</v>
      </c>
      <c r="F42" s="13" t="s">
        <v>1399</v>
      </c>
      <c r="G42" s="13" t="s">
        <v>785</v>
      </c>
      <c r="H42" s="13" t="s">
        <v>1400</v>
      </c>
      <c r="I42" s="13" t="s">
        <v>1184</v>
      </c>
      <c r="J42" s="13"/>
      <c r="K42" s="13"/>
      <c r="L42" s="14"/>
      <c r="M42" s="14"/>
      <c r="N42" s="13"/>
      <c r="O42" s="13"/>
      <c r="P42" s="13"/>
      <c r="Q42" s="14"/>
      <c r="R42" s="14"/>
      <c r="S42" s="14"/>
      <c r="T42" s="13"/>
      <c r="U42" s="13"/>
      <c r="V42" s="19"/>
      <c r="W42" s="14"/>
    </row>
    <row r="43" spans="1:23" ht="15" customHeight="1" x14ac:dyDescent="0.2">
      <c r="A43" s="17" t="s">
        <v>37</v>
      </c>
      <c r="B43" s="13" t="s">
        <v>1401</v>
      </c>
      <c r="C43" s="13" t="s">
        <v>1402</v>
      </c>
      <c r="D43" s="13" t="s">
        <v>299</v>
      </c>
      <c r="E43" s="13" t="s">
        <v>1403</v>
      </c>
      <c r="F43" s="13" t="s">
        <v>1404</v>
      </c>
      <c r="G43" s="13" t="s">
        <v>1405</v>
      </c>
      <c r="H43" s="13" t="s">
        <v>1406</v>
      </c>
      <c r="I43" s="13" t="s">
        <v>1184</v>
      </c>
      <c r="J43" s="13"/>
      <c r="K43" s="13"/>
      <c r="L43" s="13"/>
      <c r="M43" s="13"/>
      <c r="N43" s="13"/>
      <c r="O43" s="13"/>
      <c r="P43" s="13"/>
      <c r="Q43" s="13"/>
      <c r="R43" s="13"/>
      <c r="S43" s="13"/>
      <c r="T43" s="13"/>
      <c r="U43" s="13"/>
      <c r="V43" s="19"/>
      <c r="W43" s="14"/>
    </row>
    <row r="44" spans="1:23" ht="15" customHeight="1" x14ac:dyDescent="0.2">
      <c r="A44" s="17" t="s">
        <v>37</v>
      </c>
      <c r="B44" s="13" t="s">
        <v>1407</v>
      </c>
      <c r="C44" s="13" t="s">
        <v>1408</v>
      </c>
      <c r="D44" s="13" t="s">
        <v>299</v>
      </c>
      <c r="E44" s="13" t="s">
        <v>1409</v>
      </c>
      <c r="F44" s="13" t="s">
        <v>1410</v>
      </c>
      <c r="G44" s="13" t="s">
        <v>785</v>
      </c>
      <c r="H44" s="13" t="s">
        <v>1411</v>
      </c>
      <c r="I44" s="13" t="s">
        <v>1184</v>
      </c>
      <c r="J44" s="13"/>
      <c r="K44" s="13"/>
      <c r="L44" s="14"/>
      <c r="M44" s="14"/>
      <c r="N44" s="13"/>
      <c r="O44" s="13"/>
      <c r="P44" s="13"/>
      <c r="Q44" s="14"/>
      <c r="R44" s="14"/>
      <c r="S44" s="14"/>
      <c r="T44" s="13"/>
      <c r="U44" s="13"/>
      <c r="V44" s="19"/>
      <c r="W44" s="14"/>
    </row>
    <row r="45" spans="1:23" ht="15" customHeight="1" x14ac:dyDescent="0.2">
      <c r="A45" s="17" t="s">
        <v>37</v>
      </c>
      <c r="B45" s="13" t="s">
        <v>1412</v>
      </c>
      <c r="C45" s="13" t="s">
        <v>1413</v>
      </c>
      <c r="D45" s="13" t="s">
        <v>299</v>
      </c>
      <c r="E45" s="13" t="s">
        <v>1414</v>
      </c>
      <c r="F45" s="13" t="s">
        <v>1415</v>
      </c>
      <c r="G45" s="13" t="s">
        <v>785</v>
      </c>
      <c r="H45" s="13" t="s">
        <v>1416</v>
      </c>
      <c r="I45" s="13" t="s">
        <v>1184</v>
      </c>
      <c r="J45" s="13"/>
      <c r="K45" s="13"/>
      <c r="L45" s="13"/>
      <c r="M45" s="13"/>
      <c r="N45" s="13"/>
      <c r="O45" s="13"/>
      <c r="P45" s="13"/>
      <c r="Q45" s="13"/>
      <c r="R45" s="13"/>
      <c r="S45" s="13"/>
      <c r="T45" s="13"/>
      <c r="U45" s="13"/>
      <c r="V45" s="19"/>
      <c r="W45" s="14"/>
    </row>
    <row r="46" spans="1:23" ht="15" customHeight="1" x14ac:dyDescent="0.2">
      <c r="A46" s="17" t="s">
        <v>37</v>
      </c>
      <c r="B46" s="13" t="s">
        <v>1417</v>
      </c>
      <c r="C46" s="13" t="s">
        <v>1418</v>
      </c>
      <c r="D46" s="13" t="s">
        <v>299</v>
      </c>
      <c r="E46" s="13" t="s">
        <v>1419</v>
      </c>
      <c r="F46" s="13" t="s">
        <v>1420</v>
      </c>
      <c r="G46" s="13" t="s">
        <v>785</v>
      </c>
      <c r="H46" s="13" t="s">
        <v>1421</v>
      </c>
      <c r="I46" s="13" t="s">
        <v>1184</v>
      </c>
      <c r="J46" s="13"/>
      <c r="K46" s="13"/>
      <c r="L46" s="14"/>
      <c r="M46" s="14"/>
      <c r="N46" s="13"/>
      <c r="O46" s="13"/>
      <c r="P46" s="13"/>
      <c r="Q46" s="14"/>
      <c r="R46" s="14"/>
      <c r="S46" s="14"/>
      <c r="T46" s="13"/>
      <c r="U46" s="13"/>
      <c r="V46" s="19"/>
      <c r="W46" s="14"/>
    </row>
    <row r="47" spans="1:23" ht="15" customHeight="1" x14ac:dyDescent="0.2">
      <c r="A47" s="17" t="s">
        <v>37</v>
      </c>
      <c r="B47" s="13" t="s">
        <v>1422</v>
      </c>
      <c r="C47" s="13" t="s">
        <v>1423</v>
      </c>
      <c r="D47" s="13" t="s">
        <v>299</v>
      </c>
      <c r="E47" s="13" t="s">
        <v>1424</v>
      </c>
      <c r="F47" s="13" t="s">
        <v>1425</v>
      </c>
      <c r="G47" s="13" t="s">
        <v>785</v>
      </c>
      <c r="H47" s="13" t="s">
        <v>1426</v>
      </c>
      <c r="I47" s="13" t="s">
        <v>1184</v>
      </c>
      <c r="J47" s="13"/>
      <c r="K47" s="13"/>
      <c r="L47" s="13"/>
      <c r="M47" s="13"/>
      <c r="N47" s="13"/>
      <c r="O47" s="13"/>
      <c r="P47" s="13"/>
      <c r="Q47" s="13"/>
      <c r="R47" s="13"/>
      <c r="S47" s="13"/>
      <c r="T47" s="13"/>
      <c r="U47" s="13"/>
      <c r="V47" s="19"/>
      <c r="W47" s="14"/>
    </row>
    <row r="48" spans="1:23" ht="15" customHeight="1" x14ac:dyDescent="0.2">
      <c r="A48" s="17" t="s">
        <v>37</v>
      </c>
      <c r="B48" s="13" t="s">
        <v>1427</v>
      </c>
      <c r="C48" s="13" t="s">
        <v>1428</v>
      </c>
      <c r="D48" s="13" t="s">
        <v>299</v>
      </c>
      <c r="E48" s="13" t="s">
        <v>1429</v>
      </c>
      <c r="F48" s="13" t="s">
        <v>1430</v>
      </c>
      <c r="G48" s="13" t="s">
        <v>785</v>
      </c>
      <c r="H48" s="13" t="s">
        <v>1431</v>
      </c>
      <c r="I48" s="13" t="s">
        <v>1184</v>
      </c>
      <c r="J48" s="13"/>
      <c r="K48" s="13"/>
      <c r="L48" s="14"/>
      <c r="M48" s="14"/>
      <c r="N48" s="13"/>
      <c r="O48" s="13"/>
      <c r="P48" s="13"/>
      <c r="Q48" s="14"/>
      <c r="R48" s="14"/>
      <c r="S48" s="14"/>
      <c r="T48" s="13"/>
      <c r="U48" s="13"/>
      <c r="V48" s="19"/>
      <c r="W48" s="14"/>
    </row>
    <row r="49" spans="1:23" ht="15" customHeight="1" x14ac:dyDescent="0.2">
      <c r="A49" s="17" t="s">
        <v>37</v>
      </c>
      <c r="B49" s="13" t="s">
        <v>1432</v>
      </c>
      <c r="C49" s="13" t="s">
        <v>1433</v>
      </c>
      <c r="D49" s="13" t="s">
        <v>299</v>
      </c>
      <c r="E49" s="13" t="s">
        <v>1434</v>
      </c>
      <c r="F49" s="13" t="s">
        <v>1435</v>
      </c>
      <c r="G49" s="13" t="s">
        <v>785</v>
      </c>
      <c r="H49" s="13" t="s">
        <v>1436</v>
      </c>
      <c r="I49" s="13" t="s">
        <v>1184</v>
      </c>
      <c r="J49" s="13"/>
      <c r="K49" s="13"/>
      <c r="L49" s="13"/>
      <c r="M49" s="13"/>
      <c r="N49" s="13"/>
      <c r="O49" s="13"/>
      <c r="P49" s="13"/>
      <c r="Q49" s="13"/>
      <c r="R49" s="13"/>
      <c r="S49" s="13"/>
      <c r="T49" s="13"/>
      <c r="U49" s="13"/>
      <c r="V49" s="19"/>
      <c r="W49" s="14"/>
    </row>
    <row r="50" spans="1:23" ht="15" customHeight="1" x14ac:dyDescent="0.2">
      <c r="A50" s="17" t="s">
        <v>37</v>
      </c>
      <c r="B50" s="13" t="s">
        <v>1437</v>
      </c>
      <c r="C50" s="13" t="s">
        <v>1438</v>
      </c>
      <c r="D50" s="13" t="s">
        <v>299</v>
      </c>
      <c r="E50" s="13" t="s">
        <v>1439</v>
      </c>
      <c r="F50" s="13" t="s">
        <v>1440</v>
      </c>
      <c r="G50" s="13" t="s">
        <v>785</v>
      </c>
      <c r="H50" s="13" t="s">
        <v>1441</v>
      </c>
      <c r="I50" s="13" t="s">
        <v>1184</v>
      </c>
      <c r="J50" s="13"/>
      <c r="K50" s="13"/>
      <c r="L50" s="14"/>
      <c r="M50" s="14"/>
      <c r="N50" s="13"/>
      <c r="O50" s="13"/>
      <c r="P50" s="13"/>
      <c r="Q50" s="14"/>
      <c r="R50" s="14"/>
      <c r="S50" s="14"/>
      <c r="T50" s="13"/>
      <c r="U50" s="13"/>
      <c r="V50" s="19"/>
      <c r="W50" s="14"/>
    </row>
    <row r="51" spans="1:23" ht="15" customHeight="1" x14ac:dyDescent="0.2">
      <c r="A51" s="17" t="s">
        <v>37</v>
      </c>
      <c r="B51" s="13" t="s">
        <v>1442</v>
      </c>
      <c r="C51" s="13" t="s">
        <v>1443</v>
      </c>
      <c r="D51" s="13" t="s">
        <v>299</v>
      </c>
      <c r="E51" s="13" t="s">
        <v>1444</v>
      </c>
      <c r="F51" s="13" t="s">
        <v>1445</v>
      </c>
      <c r="G51" s="13" t="s">
        <v>1446</v>
      </c>
      <c r="H51" s="13" t="s">
        <v>1447</v>
      </c>
      <c r="I51" s="13" t="s">
        <v>1184</v>
      </c>
      <c r="J51" s="13"/>
      <c r="K51" s="13"/>
      <c r="L51" s="13"/>
      <c r="M51" s="13"/>
      <c r="N51" s="13"/>
      <c r="O51" s="13"/>
      <c r="P51" s="13"/>
      <c r="Q51" s="13"/>
      <c r="R51" s="13"/>
      <c r="S51" s="13"/>
      <c r="T51" s="13"/>
      <c r="U51" s="13"/>
      <c r="V51" s="19"/>
      <c r="W51" s="14"/>
    </row>
    <row r="52" spans="1:23" ht="15" customHeight="1" x14ac:dyDescent="0.2">
      <c r="A52" s="17" t="s">
        <v>37</v>
      </c>
      <c r="B52" s="13" t="s">
        <v>1448</v>
      </c>
      <c r="C52" s="13" t="s">
        <v>1449</v>
      </c>
      <c r="D52" s="13" t="s">
        <v>299</v>
      </c>
      <c r="E52" s="13" t="s">
        <v>1450</v>
      </c>
      <c r="F52" s="13" t="s">
        <v>1451</v>
      </c>
      <c r="G52" s="13" t="s">
        <v>1452</v>
      </c>
      <c r="H52" s="13" t="s">
        <v>1453</v>
      </c>
      <c r="I52" s="13" t="s">
        <v>1184</v>
      </c>
      <c r="J52" s="13"/>
      <c r="K52" s="13"/>
      <c r="L52" s="14"/>
      <c r="M52" s="14"/>
      <c r="N52" s="13"/>
      <c r="O52" s="13"/>
      <c r="P52" s="13"/>
      <c r="Q52" s="14"/>
      <c r="R52" s="14"/>
      <c r="S52" s="14"/>
      <c r="T52" s="13"/>
      <c r="U52" s="13"/>
      <c r="V52" s="19"/>
      <c r="W52" s="14"/>
    </row>
    <row r="53" spans="1:23" ht="15" customHeight="1" x14ac:dyDescent="0.2">
      <c r="A53" s="17" t="s">
        <v>37</v>
      </c>
      <c r="B53" s="13" t="s">
        <v>1454</v>
      </c>
      <c r="C53" s="13" t="s">
        <v>1455</v>
      </c>
      <c r="D53" s="13" t="s">
        <v>299</v>
      </c>
      <c r="E53" s="13" t="s">
        <v>1456</v>
      </c>
      <c r="F53" s="13" t="s">
        <v>1457</v>
      </c>
      <c r="G53" s="13" t="s">
        <v>1458</v>
      </c>
      <c r="H53" s="13" t="s">
        <v>1459</v>
      </c>
      <c r="I53" s="13" t="s">
        <v>1184</v>
      </c>
      <c r="J53" s="13"/>
      <c r="K53" s="13"/>
      <c r="L53" s="13"/>
      <c r="M53" s="13"/>
      <c r="N53" s="13"/>
      <c r="O53" s="13"/>
      <c r="P53" s="13"/>
      <c r="Q53" s="13"/>
      <c r="R53" s="13"/>
      <c r="S53" s="13"/>
      <c r="T53" s="13"/>
      <c r="U53" s="13"/>
      <c r="V53" s="19"/>
      <c r="W53" s="14"/>
    </row>
    <row r="54" spans="1:23" ht="15" customHeight="1" x14ac:dyDescent="0.2">
      <c r="A54" s="17" t="s">
        <v>37</v>
      </c>
      <c r="B54" s="13" t="s">
        <v>1460</v>
      </c>
      <c r="C54" s="13" t="s">
        <v>1461</v>
      </c>
      <c r="D54" s="13" t="s">
        <v>299</v>
      </c>
      <c r="E54" s="13" t="s">
        <v>1462</v>
      </c>
      <c r="F54" s="13" t="s">
        <v>1463</v>
      </c>
      <c r="G54" s="13" t="s">
        <v>785</v>
      </c>
      <c r="H54" s="13" t="s">
        <v>1464</v>
      </c>
      <c r="I54" s="13" t="s">
        <v>1184</v>
      </c>
      <c r="J54" s="13"/>
      <c r="K54" s="13"/>
      <c r="L54" s="14"/>
      <c r="M54" s="14"/>
      <c r="N54" s="13"/>
      <c r="O54" s="13"/>
      <c r="P54" s="13"/>
      <c r="Q54" s="14"/>
      <c r="R54" s="14"/>
      <c r="S54" s="14"/>
      <c r="T54" s="13"/>
      <c r="U54" s="13"/>
      <c r="V54" s="19"/>
      <c r="W54" s="14"/>
    </row>
    <row r="55" spans="1:23" ht="15" customHeight="1" x14ac:dyDescent="0.2">
      <c r="A55" s="17" t="s">
        <v>40</v>
      </c>
      <c r="B55" s="13"/>
      <c r="C55" s="13" t="s">
        <v>41</v>
      </c>
      <c r="D55" s="13"/>
      <c r="E55" s="13" t="s">
        <v>42</v>
      </c>
      <c r="F55" s="13"/>
      <c r="G55" s="13"/>
      <c r="H55" s="13"/>
      <c r="I55" s="13"/>
      <c r="J55" s="13"/>
      <c r="K55" s="13"/>
      <c r="L55" s="13"/>
      <c r="M55" s="13"/>
      <c r="N55" s="13"/>
      <c r="O55" s="13"/>
      <c r="P55" s="13"/>
      <c r="Q55" s="13"/>
      <c r="R55" s="13"/>
      <c r="S55" s="13"/>
      <c r="T55" s="13"/>
      <c r="U55" s="13"/>
      <c r="V55" s="19"/>
      <c r="W55" s="14"/>
    </row>
    <row r="56" spans="1:23" ht="15" customHeight="1" x14ac:dyDescent="0.2">
      <c r="A56" s="17" t="s">
        <v>43</v>
      </c>
      <c r="B56" s="13"/>
      <c r="C56" s="13" t="s">
        <v>44</v>
      </c>
      <c r="D56" s="13"/>
      <c r="E56" s="13" t="s">
        <v>45</v>
      </c>
      <c r="F56" s="13"/>
      <c r="G56" s="13"/>
      <c r="H56" s="13"/>
      <c r="I56" s="13"/>
      <c r="J56" s="13"/>
      <c r="K56" s="13"/>
      <c r="L56" s="14"/>
      <c r="M56" s="14"/>
      <c r="N56" s="13"/>
      <c r="O56" s="13"/>
      <c r="P56" s="13"/>
      <c r="Q56" s="14"/>
      <c r="R56" s="14"/>
      <c r="S56" s="14"/>
      <c r="T56" s="13"/>
      <c r="U56" s="13"/>
      <c r="V56" s="19"/>
      <c r="W56" s="14"/>
    </row>
    <row r="57" spans="1:23" ht="15" customHeight="1" x14ac:dyDescent="0.2">
      <c r="A57" s="17" t="s">
        <v>43</v>
      </c>
      <c r="B57" s="13" t="s">
        <v>1465</v>
      </c>
      <c r="C57" s="13" t="s">
        <v>1466</v>
      </c>
      <c r="D57" s="13" t="s">
        <v>299</v>
      </c>
      <c r="E57" s="13" t="s">
        <v>1467</v>
      </c>
      <c r="F57" s="13" t="s">
        <v>1468</v>
      </c>
      <c r="G57" s="13" t="s">
        <v>1469</v>
      </c>
      <c r="H57" s="13" t="s">
        <v>1470</v>
      </c>
      <c r="I57" s="13" t="s">
        <v>1184</v>
      </c>
      <c r="J57" s="13"/>
      <c r="K57" s="13" t="s">
        <v>1471</v>
      </c>
      <c r="L57" s="13" t="s">
        <v>1472</v>
      </c>
      <c r="M57" s="13"/>
      <c r="N57" s="13" t="s">
        <v>307</v>
      </c>
      <c r="O57" s="13" t="s">
        <v>307</v>
      </c>
      <c r="P57" s="13" t="s">
        <v>307</v>
      </c>
      <c r="Q57" s="13" t="s">
        <v>1473</v>
      </c>
      <c r="R57" s="13"/>
      <c r="S57" s="13"/>
      <c r="T57" s="13" t="s">
        <v>307</v>
      </c>
      <c r="U57" s="13" t="s">
        <v>307</v>
      </c>
      <c r="V57" s="19" t="s">
        <v>307</v>
      </c>
      <c r="W57" s="14"/>
    </row>
    <row r="58" spans="1:23" ht="15" customHeight="1" x14ac:dyDescent="0.2">
      <c r="A58" s="17" t="s">
        <v>43</v>
      </c>
      <c r="B58" s="13" t="s">
        <v>1474</v>
      </c>
      <c r="C58" s="13" t="s">
        <v>1475</v>
      </c>
      <c r="D58" s="13" t="s">
        <v>299</v>
      </c>
      <c r="E58" s="13" t="s">
        <v>1476</v>
      </c>
      <c r="F58" s="13" t="s">
        <v>1477</v>
      </c>
      <c r="G58" s="13" t="s">
        <v>1478</v>
      </c>
      <c r="H58" s="13" t="s">
        <v>1479</v>
      </c>
      <c r="I58" s="13" t="s">
        <v>1480</v>
      </c>
      <c r="J58" s="13"/>
      <c r="K58" s="13" t="s">
        <v>1481</v>
      </c>
      <c r="L58" s="14"/>
      <c r="M58" s="14"/>
      <c r="N58" s="13"/>
      <c r="O58" s="13"/>
      <c r="P58" s="13"/>
      <c r="Q58" s="14" t="s">
        <v>1187</v>
      </c>
      <c r="R58" s="14"/>
      <c r="S58" s="14"/>
      <c r="T58" s="13"/>
      <c r="U58" s="13" t="s">
        <v>307</v>
      </c>
      <c r="V58" s="19" t="s">
        <v>307</v>
      </c>
      <c r="W58" s="14"/>
    </row>
    <row r="59" spans="1:23" ht="15" customHeight="1" x14ac:dyDescent="0.2">
      <c r="A59" s="17" t="s">
        <v>43</v>
      </c>
      <c r="B59" s="13" t="s">
        <v>1482</v>
      </c>
      <c r="C59" s="13" t="s">
        <v>1483</v>
      </c>
      <c r="D59" s="13" t="s">
        <v>299</v>
      </c>
      <c r="E59" s="13" t="s">
        <v>1484</v>
      </c>
      <c r="F59" s="13" t="s">
        <v>1485</v>
      </c>
      <c r="G59" s="13" t="s">
        <v>1486</v>
      </c>
      <c r="H59" s="13" t="s">
        <v>1487</v>
      </c>
      <c r="I59" s="13" t="s">
        <v>1184</v>
      </c>
      <c r="J59" s="13"/>
      <c r="K59" s="13" t="s">
        <v>1471</v>
      </c>
      <c r="L59" s="13" t="s">
        <v>1472</v>
      </c>
      <c r="M59" s="13"/>
      <c r="N59" s="13" t="s">
        <v>307</v>
      </c>
      <c r="O59" s="13" t="s">
        <v>307</v>
      </c>
      <c r="P59" s="13" t="s">
        <v>307</v>
      </c>
      <c r="Q59" s="13" t="s">
        <v>1473</v>
      </c>
      <c r="R59" s="13"/>
      <c r="S59" s="13"/>
      <c r="T59" s="13" t="s">
        <v>307</v>
      </c>
      <c r="U59" s="13" t="s">
        <v>307</v>
      </c>
      <c r="V59" s="19" t="s">
        <v>307</v>
      </c>
      <c r="W59" s="14"/>
    </row>
    <row r="60" spans="1:23" ht="15" customHeight="1" x14ac:dyDescent="0.2">
      <c r="A60" s="17" t="s">
        <v>43</v>
      </c>
      <c r="B60" s="13" t="s">
        <v>1488</v>
      </c>
      <c r="C60" s="13" t="s">
        <v>1489</v>
      </c>
      <c r="D60" s="13" t="s">
        <v>299</v>
      </c>
      <c r="E60" s="13" t="s">
        <v>1490</v>
      </c>
      <c r="F60" s="13" t="s">
        <v>1491</v>
      </c>
      <c r="G60" s="13" t="s">
        <v>785</v>
      </c>
      <c r="H60" s="13" t="s">
        <v>1492</v>
      </c>
      <c r="I60" s="13" t="s">
        <v>1493</v>
      </c>
      <c r="J60" s="13"/>
      <c r="K60" s="13" t="s">
        <v>1494</v>
      </c>
      <c r="L60" s="14" t="s">
        <v>1186</v>
      </c>
      <c r="M60" s="14"/>
      <c r="N60" s="13" t="s">
        <v>307</v>
      </c>
      <c r="O60" s="13" t="s">
        <v>307</v>
      </c>
      <c r="P60" s="13" t="s">
        <v>307</v>
      </c>
      <c r="Q60" s="14" t="s">
        <v>1209</v>
      </c>
      <c r="R60" s="14"/>
      <c r="S60" s="14"/>
      <c r="T60" s="13"/>
      <c r="U60" s="13" t="s">
        <v>307</v>
      </c>
      <c r="V60" s="19" t="s">
        <v>307</v>
      </c>
      <c r="W60" s="14"/>
    </row>
    <row r="61" spans="1:23" ht="15" customHeight="1" x14ac:dyDescent="0.2">
      <c r="A61" s="17" t="s">
        <v>43</v>
      </c>
      <c r="B61" s="13" t="s">
        <v>1495</v>
      </c>
      <c r="C61" s="13" t="s">
        <v>1496</v>
      </c>
      <c r="D61" s="13" t="s">
        <v>299</v>
      </c>
      <c r="E61" s="13" t="s">
        <v>1497</v>
      </c>
      <c r="F61" s="13" t="s">
        <v>1498</v>
      </c>
      <c r="G61" s="13" t="s">
        <v>1499</v>
      </c>
      <c r="H61" s="13" t="s">
        <v>1500</v>
      </c>
      <c r="I61" s="13" t="s">
        <v>1184</v>
      </c>
      <c r="J61" s="13"/>
      <c r="K61" s="13" t="s">
        <v>1501</v>
      </c>
      <c r="L61" s="13" t="s">
        <v>1472</v>
      </c>
      <c r="M61" s="13"/>
      <c r="N61" s="13" t="s">
        <v>307</v>
      </c>
      <c r="O61" s="13" t="s">
        <v>307</v>
      </c>
      <c r="P61" s="13" t="s">
        <v>307</v>
      </c>
      <c r="Q61" s="13"/>
      <c r="R61" s="13"/>
      <c r="S61" s="13"/>
      <c r="T61" s="13"/>
      <c r="U61" s="13"/>
      <c r="V61" s="19"/>
      <c r="W61" s="14"/>
    </row>
    <row r="62" spans="1:23" ht="15" customHeight="1" x14ac:dyDescent="0.2">
      <c r="A62" s="17" t="s">
        <v>43</v>
      </c>
      <c r="B62" s="13" t="s">
        <v>1502</v>
      </c>
      <c r="C62" s="13" t="s">
        <v>1503</v>
      </c>
      <c r="D62" s="13" t="s">
        <v>299</v>
      </c>
      <c r="E62" s="13" t="s">
        <v>1504</v>
      </c>
      <c r="F62" s="13" t="s">
        <v>1505</v>
      </c>
      <c r="G62" s="13" t="s">
        <v>1506</v>
      </c>
      <c r="H62" s="13" t="s">
        <v>1507</v>
      </c>
      <c r="I62" s="13" t="s">
        <v>1184</v>
      </c>
      <c r="J62" s="13"/>
      <c r="K62" s="13" t="s">
        <v>1501</v>
      </c>
      <c r="L62" s="14" t="s">
        <v>1472</v>
      </c>
      <c r="M62" s="14"/>
      <c r="N62" s="13" t="s">
        <v>307</v>
      </c>
      <c r="O62" s="13" t="s">
        <v>307</v>
      </c>
      <c r="P62" s="13" t="s">
        <v>307</v>
      </c>
      <c r="Q62" s="14"/>
      <c r="R62" s="14"/>
      <c r="S62" s="14"/>
      <c r="T62" s="13"/>
      <c r="U62" s="13"/>
      <c r="V62" s="19"/>
      <c r="W62" s="14"/>
    </row>
    <row r="63" spans="1:23" ht="15" customHeight="1" x14ac:dyDescent="0.2">
      <c r="A63" s="17" t="s">
        <v>46</v>
      </c>
      <c r="B63" s="13"/>
      <c r="C63" s="13" t="s">
        <v>47</v>
      </c>
      <c r="D63" s="13"/>
      <c r="E63" s="13" t="s">
        <v>48</v>
      </c>
      <c r="F63" s="13"/>
      <c r="G63" s="13"/>
      <c r="H63" s="13"/>
      <c r="I63" s="13"/>
      <c r="J63" s="13"/>
      <c r="K63" s="13"/>
      <c r="L63" s="13"/>
      <c r="M63" s="13"/>
      <c r="N63" s="13"/>
      <c r="O63" s="13"/>
      <c r="P63" s="13"/>
      <c r="Q63" s="13"/>
      <c r="R63" s="13"/>
      <c r="S63" s="13"/>
      <c r="T63" s="13"/>
      <c r="U63" s="13"/>
      <c r="V63" s="19"/>
      <c r="W63" s="14"/>
    </row>
    <row r="64" spans="1:23" ht="15" customHeight="1" x14ac:dyDescent="0.2">
      <c r="A64" s="17" t="s">
        <v>46</v>
      </c>
      <c r="B64" s="13" t="s">
        <v>1508</v>
      </c>
      <c r="C64" s="13" t="s">
        <v>1509</v>
      </c>
      <c r="D64" s="13" t="s">
        <v>299</v>
      </c>
      <c r="E64" s="13" t="s">
        <v>1510</v>
      </c>
      <c r="F64" s="13" t="s">
        <v>1511</v>
      </c>
      <c r="G64" s="13" t="s">
        <v>785</v>
      </c>
      <c r="H64" s="13" t="s">
        <v>1512</v>
      </c>
      <c r="I64" s="13" t="s">
        <v>1513</v>
      </c>
      <c r="J64" s="13"/>
      <c r="K64" s="13" t="s">
        <v>1514</v>
      </c>
      <c r="L64" s="14" t="s">
        <v>1515</v>
      </c>
      <c r="M64" s="14"/>
      <c r="N64" s="13"/>
      <c r="O64" s="13" t="s">
        <v>307</v>
      </c>
      <c r="P64" s="13" t="s">
        <v>307</v>
      </c>
      <c r="Q64" s="14" t="s">
        <v>772</v>
      </c>
      <c r="R64" s="14" t="s">
        <v>1516</v>
      </c>
      <c r="S64" s="14"/>
      <c r="T64" s="13" t="s">
        <v>307</v>
      </c>
      <c r="U64" s="13" t="s">
        <v>307</v>
      </c>
      <c r="V64" s="19" t="s">
        <v>307</v>
      </c>
      <c r="W64" s="14"/>
    </row>
    <row r="65" spans="1:23" ht="15" customHeight="1" x14ac:dyDescent="0.2">
      <c r="A65" s="17" t="s">
        <v>46</v>
      </c>
      <c r="B65" s="13" t="s">
        <v>1517</v>
      </c>
      <c r="C65" s="13" t="s">
        <v>1518</v>
      </c>
      <c r="D65" s="13" t="s">
        <v>299</v>
      </c>
      <c r="E65" s="13" t="s">
        <v>1519</v>
      </c>
      <c r="F65" s="13" t="s">
        <v>1520</v>
      </c>
      <c r="G65" s="13" t="s">
        <v>785</v>
      </c>
      <c r="H65" s="13" t="s">
        <v>1521</v>
      </c>
      <c r="I65" s="13" t="s">
        <v>1522</v>
      </c>
      <c r="J65" s="13"/>
      <c r="K65" s="13" t="s">
        <v>1523</v>
      </c>
      <c r="L65" s="13" t="s">
        <v>308</v>
      </c>
      <c r="M65" s="13"/>
      <c r="N65" s="13"/>
      <c r="O65" s="13" t="s">
        <v>307</v>
      </c>
      <c r="P65" s="13" t="s">
        <v>307</v>
      </c>
      <c r="Q65" s="13" t="s">
        <v>1524</v>
      </c>
      <c r="R65" s="13"/>
      <c r="S65" s="13"/>
      <c r="T65" s="13"/>
      <c r="U65" s="13" t="s">
        <v>307</v>
      </c>
      <c r="V65" s="19" t="s">
        <v>307</v>
      </c>
      <c r="W65" s="14"/>
    </row>
    <row r="66" spans="1:23" ht="15" customHeight="1" x14ac:dyDescent="0.2">
      <c r="A66" s="17" t="s">
        <v>49</v>
      </c>
      <c r="B66" s="13"/>
      <c r="C66" s="13" t="s">
        <v>50</v>
      </c>
      <c r="D66" s="13"/>
      <c r="E66" s="13" t="s">
        <v>36</v>
      </c>
      <c r="F66" s="13"/>
      <c r="G66" s="13"/>
      <c r="H66" s="13"/>
      <c r="I66" s="13"/>
      <c r="J66" s="13"/>
      <c r="K66" s="13"/>
      <c r="L66" s="14"/>
      <c r="M66" s="14"/>
      <c r="N66" s="13"/>
      <c r="O66" s="13"/>
      <c r="P66" s="13"/>
      <c r="Q66" s="14"/>
      <c r="R66" s="14"/>
      <c r="S66" s="14"/>
      <c r="T66" s="13"/>
      <c r="U66" s="13"/>
      <c r="V66" s="19"/>
      <c r="W66" s="14"/>
    </row>
    <row r="67" spans="1:23" ht="15" customHeight="1" x14ac:dyDescent="0.2">
      <c r="A67" s="17" t="s">
        <v>51</v>
      </c>
      <c r="B67" s="13"/>
      <c r="C67" s="13" t="s">
        <v>52</v>
      </c>
      <c r="D67" s="13"/>
      <c r="E67" s="13" t="s">
        <v>53</v>
      </c>
      <c r="F67" s="13"/>
      <c r="G67" s="13"/>
      <c r="H67" s="13"/>
      <c r="I67" s="13"/>
      <c r="J67" s="13"/>
      <c r="K67" s="13"/>
      <c r="L67" s="13"/>
      <c r="M67" s="13"/>
      <c r="N67" s="13"/>
      <c r="O67" s="13"/>
      <c r="P67" s="13"/>
      <c r="Q67" s="13"/>
      <c r="R67" s="13"/>
      <c r="S67" s="13"/>
      <c r="T67" s="13"/>
      <c r="U67" s="13"/>
      <c r="V67" s="19"/>
      <c r="W67" s="14"/>
    </row>
    <row r="68" spans="1:23" ht="15" customHeight="1" x14ac:dyDescent="0.2">
      <c r="A68" s="17" t="s">
        <v>51</v>
      </c>
      <c r="B68" s="13" t="s">
        <v>1525</v>
      </c>
      <c r="C68" s="13" t="s">
        <v>1526</v>
      </c>
      <c r="D68" s="13" t="s">
        <v>299</v>
      </c>
      <c r="E68" s="13" t="s">
        <v>1527</v>
      </c>
      <c r="F68" s="13" t="s">
        <v>1528</v>
      </c>
      <c r="G68" s="13" t="s">
        <v>1529</v>
      </c>
      <c r="H68" s="13" t="s">
        <v>1530</v>
      </c>
      <c r="I68" s="13" t="s">
        <v>1531</v>
      </c>
      <c r="J68" s="13"/>
      <c r="K68" s="13" t="s">
        <v>1532</v>
      </c>
      <c r="L68" s="14"/>
      <c r="M68" s="14"/>
      <c r="N68" s="13"/>
      <c r="O68" s="13"/>
      <c r="P68" s="13"/>
      <c r="Q68" s="14" t="s">
        <v>1533</v>
      </c>
      <c r="R68" s="14"/>
      <c r="S68" s="14"/>
      <c r="T68" s="13"/>
      <c r="U68" s="13" t="s">
        <v>307</v>
      </c>
      <c r="V68" s="19" t="s">
        <v>307</v>
      </c>
      <c r="W68" s="14"/>
    </row>
    <row r="69" spans="1:23" ht="15" customHeight="1" x14ac:dyDescent="0.2">
      <c r="A69" s="17" t="s">
        <v>54</v>
      </c>
      <c r="B69" s="13"/>
      <c r="C69" s="13" t="s">
        <v>55</v>
      </c>
      <c r="D69" s="13"/>
      <c r="E69" s="13" t="s">
        <v>36</v>
      </c>
      <c r="F69" s="13"/>
      <c r="G69" s="13"/>
      <c r="H69" s="13"/>
      <c r="I69" s="13"/>
      <c r="J69" s="13"/>
      <c r="K69" s="13"/>
      <c r="L69" s="13"/>
      <c r="M69" s="13"/>
      <c r="N69" s="13"/>
      <c r="O69" s="13"/>
      <c r="P69" s="13"/>
      <c r="Q69" s="13"/>
      <c r="R69" s="13"/>
      <c r="S69" s="13"/>
      <c r="T69" s="13"/>
      <c r="U69" s="13"/>
      <c r="V69" s="19"/>
      <c r="W69" s="14"/>
    </row>
    <row r="70" spans="1:23" ht="15" customHeight="1" x14ac:dyDescent="0.2">
      <c r="A70" s="17" t="s">
        <v>56</v>
      </c>
      <c r="B70" s="13"/>
      <c r="C70" s="13" t="s">
        <v>57</v>
      </c>
      <c r="D70" s="13"/>
      <c r="E70" s="13" t="s">
        <v>58</v>
      </c>
      <c r="F70" s="13"/>
      <c r="G70" s="13"/>
      <c r="H70" s="13"/>
      <c r="I70" s="13"/>
      <c r="J70" s="13"/>
      <c r="K70" s="13"/>
      <c r="L70" s="14"/>
      <c r="M70" s="14"/>
      <c r="N70" s="13"/>
      <c r="O70" s="13"/>
      <c r="P70" s="13"/>
      <c r="Q70" s="14"/>
      <c r="R70" s="14"/>
      <c r="S70" s="14"/>
      <c r="T70" s="13"/>
      <c r="U70" s="13"/>
      <c r="V70" s="19"/>
      <c r="W70" s="14"/>
    </row>
    <row r="71" spans="1:23" ht="15" customHeight="1" x14ac:dyDescent="0.2">
      <c r="A71" s="17" t="s">
        <v>56</v>
      </c>
      <c r="B71" s="13" t="s">
        <v>1534</v>
      </c>
      <c r="C71" s="13" t="s">
        <v>1535</v>
      </c>
      <c r="D71" s="13" t="s">
        <v>299</v>
      </c>
      <c r="E71" s="13" t="s">
        <v>1536</v>
      </c>
      <c r="F71" s="13" t="s">
        <v>1537</v>
      </c>
      <c r="G71" s="13" t="s">
        <v>1538</v>
      </c>
      <c r="H71" s="13" t="s">
        <v>1539</v>
      </c>
      <c r="I71" s="13" t="s">
        <v>1540</v>
      </c>
      <c r="J71" s="13"/>
      <c r="K71" s="13" t="s">
        <v>1541</v>
      </c>
      <c r="L71" s="13" t="s">
        <v>1542</v>
      </c>
      <c r="M71" s="13"/>
      <c r="N71" s="13"/>
      <c r="O71" s="13" t="s">
        <v>307</v>
      </c>
      <c r="P71" s="13" t="s">
        <v>307</v>
      </c>
      <c r="Q71" s="13" t="s">
        <v>1543</v>
      </c>
      <c r="R71" s="13"/>
      <c r="S71" s="13"/>
      <c r="T71" s="13"/>
      <c r="U71" s="13" t="s">
        <v>307</v>
      </c>
      <c r="V71" s="19" t="s">
        <v>307</v>
      </c>
      <c r="W71" s="14"/>
    </row>
    <row r="72" spans="1:23" ht="15" customHeight="1" x14ac:dyDescent="0.2">
      <c r="A72" s="17" t="s">
        <v>56</v>
      </c>
      <c r="B72" s="13" t="s">
        <v>1544</v>
      </c>
      <c r="C72" s="13" t="s">
        <v>1545</v>
      </c>
      <c r="D72" s="13" t="s">
        <v>299</v>
      </c>
      <c r="E72" s="13" t="s">
        <v>1546</v>
      </c>
      <c r="F72" s="13" t="s">
        <v>1537</v>
      </c>
      <c r="G72" s="13" t="s">
        <v>1547</v>
      </c>
      <c r="H72" s="13" t="s">
        <v>1548</v>
      </c>
      <c r="I72" s="13" t="s">
        <v>1549</v>
      </c>
      <c r="J72" s="13"/>
      <c r="K72" s="13" t="s">
        <v>1541</v>
      </c>
      <c r="L72" s="14" t="s">
        <v>1542</v>
      </c>
      <c r="M72" s="14"/>
      <c r="N72" s="13"/>
      <c r="O72" s="13" t="s">
        <v>307</v>
      </c>
      <c r="P72" s="13" t="s">
        <v>307</v>
      </c>
      <c r="Q72" s="14" t="s">
        <v>1543</v>
      </c>
      <c r="R72" s="14"/>
      <c r="S72" s="14"/>
      <c r="T72" s="13"/>
      <c r="U72" s="13" t="s">
        <v>307</v>
      </c>
      <c r="V72" s="19" t="s">
        <v>307</v>
      </c>
      <c r="W72" s="14"/>
    </row>
    <row r="73" spans="1:23" ht="15" customHeight="1" x14ac:dyDescent="0.2">
      <c r="A73" s="17" t="s">
        <v>56</v>
      </c>
      <c r="B73" s="13" t="s">
        <v>1550</v>
      </c>
      <c r="C73" s="13" t="s">
        <v>1551</v>
      </c>
      <c r="D73" s="13" t="s">
        <v>299</v>
      </c>
      <c r="E73" s="13" t="s">
        <v>1552</v>
      </c>
      <c r="F73" s="13" t="s">
        <v>1537</v>
      </c>
      <c r="G73" s="13" t="s">
        <v>1553</v>
      </c>
      <c r="H73" s="13" t="s">
        <v>1554</v>
      </c>
      <c r="I73" s="13" t="s">
        <v>1555</v>
      </c>
      <c r="J73" s="13"/>
      <c r="K73" s="13"/>
      <c r="L73" s="13"/>
      <c r="M73" s="13"/>
      <c r="N73" s="13"/>
      <c r="O73" s="13"/>
      <c r="P73" s="13"/>
      <c r="Q73" s="13"/>
      <c r="R73" s="13"/>
      <c r="S73" s="13"/>
      <c r="T73" s="13"/>
      <c r="U73" s="13"/>
      <c r="V73" s="19"/>
      <c r="W73" s="14"/>
    </row>
    <row r="74" spans="1:23" ht="15" customHeight="1" x14ac:dyDescent="0.2">
      <c r="A74" s="17" t="s">
        <v>56</v>
      </c>
      <c r="B74" s="13" t="s">
        <v>1556</v>
      </c>
      <c r="C74" s="13" t="s">
        <v>1557</v>
      </c>
      <c r="D74" s="13" t="s">
        <v>299</v>
      </c>
      <c r="E74" s="13" t="s">
        <v>1558</v>
      </c>
      <c r="F74" s="13" t="s">
        <v>1559</v>
      </c>
      <c r="G74" s="13" t="s">
        <v>785</v>
      </c>
      <c r="H74" s="13" t="s">
        <v>1560</v>
      </c>
      <c r="I74" s="13" t="s">
        <v>1561</v>
      </c>
      <c r="J74" s="13"/>
      <c r="K74" s="13"/>
      <c r="L74" s="14"/>
      <c r="M74" s="14"/>
      <c r="N74" s="13"/>
      <c r="O74" s="13"/>
      <c r="P74" s="13"/>
      <c r="Q74" s="14"/>
      <c r="R74" s="14"/>
      <c r="S74" s="14"/>
      <c r="T74" s="13"/>
      <c r="U74" s="13"/>
      <c r="V74" s="19"/>
      <c r="W74" s="14"/>
    </row>
    <row r="75" spans="1:23" ht="15" customHeight="1" x14ac:dyDescent="0.2">
      <c r="A75" s="17" t="s">
        <v>56</v>
      </c>
      <c r="B75" s="13" t="s">
        <v>1562</v>
      </c>
      <c r="C75" s="13" t="s">
        <v>1563</v>
      </c>
      <c r="D75" s="13" t="s">
        <v>299</v>
      </c>
      <c r="E75" s="13" t="s">
        <v>1564</v>
      </c>
      <c r="F75" s="13" t="s">
        <v>1565</v>
      </c>
      <c r="G75" s="13" t="s">
        <v>785</v>
      </c>
      <c r="H75" s="13" t="s">
        <v>1566</v>
      </c>
      <c r="I75" s="13" t="s">
        <v>1567</v>
      </c>
      <c r="J75" s="13"/>
      <c r="K75" s="13"/>
      <c r="L75" s="13"/>
      <c r="M75" s="13"/>
      <c r="N75" s="13"/>
      <c r="O75" s="13"/>
      <c r="P75" s="13"/>
      <c r="Q75" s="13"/>
      <c r="R75" s="13"/>
      <c r="S75" s="13"/>
      <c r="T75" s="13"/>
      <c r="U75" s="13"/>
      <c r="V75" s="19"/>
      <c r="W75" s="14"/>
    </row>
    <row r="76" spans="1:23" ht="15" customHeight="1" x14ac:dyDescent="0.2">
      <c r="A76" s="17" t="s">
        <v>56</v>
      </c>
      <c r="B76" s="13" t="s">
        <v>1568</v>
      </c>
      <c r="C76" s="13" t="s">
        <v>1569</v>
      </c>
      <c r="D76" s="13" t="s">
        <v>299</v>
      </c>
      <c r="E76" s="13" t="s">
        <v>1570</v>
      </c>
      <c r="F76" s="13" t="s">
        <v>1571</v>
      </c>
      <c r="G76" s="13" t="s">
        <v>1572</v>
      </c>
      <c r="H76" s="13" t="s">
        <v>1573</v>
      </c>
      <c r="I76" s="13" t="s">
        <v>1574</v>
      </c>
      <c r="J76" s="13"/>
      <c r="K76" s="13"/>
      <c r="L76" s="14"/>
      <c r="M76" s="14"/>
      <c r="N76" s="13"/>
      <c r="O76" s="13"/>
      <c r="P76" s="13"/>
      <c r="Q76" s="14"/>
      <c r="R76" s="14"/>
      <c r="S76" s="14"/>
      <c r="T76" s="13"/>
      <c r="U76" s="13"/>
      <c r="V76" s="19"/>
      <c r="W76" s="14"/>
    </row>
    <row r="77" spans="1:23" ht="15" customHeight="1" x14ac:dyDescent="0.2">
      <c r="A77" s="17" t="s">
        <v>59</v>
      </c>
      <c r="B77" s="13"/>
      <c r="C77" s="13" t="s">
        <v>60</v>
      </c>
      <c r="D77" s="13"/>
      <c r="E77" s="13" t="s">
        <v>61</v>
      </c>
      <c r="F77" s="13"/>
      <c r="G77" s="13"/>
      <c r="H77" s="13"/>
      <c r="I77" s="13"/>
      <c r="J77" s="13"/>
      <c r="K77" s="13"/>
      <c r="L77" s="13"/>
      <c r="M77" s="13"/>
      <c r="N77" s="13"/>
      <c r="O77" s="13"/>
      <c r="P77" s="13"/>
      <c r="Q77" s="13"/>
      <c r="R77" s="13"/>
      <c r="S77" s="13"/>
      <c r="T77" s="13"/>
      <c r="U77" s="13"/>
      <c r="V77" s="19"/>
      <c r="W77" s="14"/>
    </row>
    <row r="78" spans="1:23" ht="15" customHeight="1" x14ac:dyDescent="0.2">
      <c r="A78" s="17" t="s">
        <v>59</v>
      </c>
      <c r="B78" s="13" t="s">
        <v>1575</v>
      </c>
      <c r="C78" s="13" t="s">
        <v>1576</v>
      </c>
      <c r="D78" s="13" t="s">
        <v>299</v>
      </c>
      <c r="E78" s="13" t="s">
        <v>1577</v>
      </c>
      <c r="F78" s="13" t="s">
        <v>1578</v>
      </c>
      <c r="G78" s="13" t="s">
        <v>1579</v>
      </c>
      <c r="H78" s="13" t="s">
        <v>1580</v>
      </c>
      <c r="I78" s="13" t="s">
        <v>1581</v>
      </c>
      <c r="J78" s="13"/>
      <c r="K78" s="13"/>
      <c r="L78" s="14"/>
      <c r="M78" s="14"/>
      <c r="N78" s="13"/>
      <c r="O78" s="13"/>
      <c r="P78" s="13"/>
      <c r="Q78" s="14"/>
      <c r="R78" s="14"/>
      <c r="S78" s="14"/>
      <c r="T78" s="13"/>
      <c r="U78" s="13"/>
      <c r="V78" s="19"/>
      <c r="W78" s="14"/>
    </row>
    <row r="79" spans="1:23" ht="15" customHeight="1" x14ac:dyDescent="0.2">
      <c r="A79" s="17" t="s">
        <v>59</v>
      </c>
      <c r="B79" s="13" t="s">
        <v>1582</v>
      </c>
      <c r="C79" s="13" t="s">
        <v>1583</v>
      </c>
      <c r="D79" s="13" t="s">
        <v>299</v>
      </c>
      <c r="E79" s="13" t="s">
        <v>1584</v>
      </c>
      <c r="F79" s="13" t="s">
        <v>1585</v>
      </c>
      <c r="G79" s="13" t="s">
        <v>1586</v>
      </c>
      <c r="H79" s="13" t="s">
        <v>1587</v>
      </c>
      <c r="I79" s="13" t="s">
        <v>1588</v>
      </c>
      <c r="J79" s="13"/>
      <c r="K79" s="13"/>
      <c r="L79" s="13"/>
      <c r="M79" s="13"/>
      <c r="N79" s="13"/>
      <c r="O79" s="13"/>
      <c r="P79" s="13"/>
      <c r="Q79" s="13"/>
      <c r="R79" s="13"/>
      <c r="S79" s="13"/>
      <c r="T79" s="13"/>
      <c r="U79" s="13"/>
      <c r="V79" s="19"/>
      <c r="W79" s="14"/>
    </row>
    <row r="80" spans="1:23" ht="15" customHeight="1" x14ac:dyDescent="0.2">
      <c r="A80" s="17" t="s">
        <v>59</v>
      </c>
      <c r="B80" s="13" t="s">
        <v>1589</v>
      </c>
      <c r="C80" s="13" t="s">
        <v>1590</v>
      </c>
      <c r="D80" s="13" t="s">
        <v>299</v>
      </c>
      <c r="E80" s="13" t="s">
        <v>1591</v>
      </c>
      <c r="F80" s="13" t="s">
        <v>1592</v>
      </c>
      <c r="G80" s="13" t="s">
        <v>1593</v>
      </c>
      <c r="H80" s="13" t="s">
        <v>1594</v>
      </c>
      <c r="I80" s="13" t="s">
        <v>1595</v>
      </c>
      <c r="J80" s="13"/>
      <c r="K80" s="13" t="s">
        <v>1596</v>
      </c>
      <c r="L80" s="14" t="s">
        <v>1292</v>
      </c>
      <c r="M80" s="14"/>
      <c r="N80" s="13" t="s">
        <v>307</v>
      </c>
      <c r="O80" s="13" t="s">
        <v>307</v>
      </c>
      <c r="P80" s="13" t="s">
        <v>307</v>
      </c>
      <c r="Q80" s="14" t="s">
        <v>1241</v>
      </c>
      <c r="R80" s="14"/>
      <c r="S80" s="14"/>
      <c r="T80" s="13" t="s">
        <v>307</v>
      </c>
      <c r="U80" s="13" t="s">
        <v>307</v>
      </c>
      <c r="V80" s="19" t="s">
        <v>307</v>
      </c>
      <c r="W80" s="14"/>
    </row>
    <row r="81" spans="1:23" ht="15" customHeight="1" x14ac:dyDescent="0.2">
      <c r="A81" s="17" t="s">
        <v>59</v>
      </c>
      <c r="B81" s="13" t="s">
        <v>1597</v>
      </c>
      <c r="C81" s="13" t="s">
        <v>1598</v>
      </c>
      <c r="D81" s="13" t="s">
        <v>299</v>
      </c>
      <c r="E81" s="13" t="s">
        <v>1599</v>
      </c>
      <c r="F81" s="13" t="s">
        <v>1600</v>
      </c>
      <c r="G81" s="13" t="s">
        <v>1601</v>
      </c>
      <c r="H81" s="13" t="s">
        <v>1602</v>
      </c>
      <c r="I81" s="13" t="s">
        <v>1603</v>
      </c>
      <c r="J81" s="13"/>
      <c r="K81" s="13"/>
      <c r="L81" s="13"/>
      <c r="M81" s="13"/>
      <c r="N81" s="13"/>
      <c r="O81" s="13"/>
      <c r="P81" s="13"/>
      <c r="Q81" s="13"/>
      <c r="R81" s="13"/>
      <c r="S81" s="13"/>
      <c r="T81" s="13"/>
      <c r="U81" s="13"/>
      <c r="V81" s="19"/>
      <c r="W81" s="14"/>
    </row>
    <row r="82" spans="1:23" ht="15" customHeight="1" x14ac:dyDescent="0.2">
      <c r="A82" s="17" t="s">
        <v>59</v>
      </c>
      <c r="B82" s="13" t="s">
        <v>1604</v>
      </c>
      <c r="C82" s="13" t="s">
        <v>1605</v>
      </c>
      <c r="D82" s="13" t="s">
        <v>299</v>
      </c>
      <c r="E82" s="13" t="s">
        <v>1606</v>
      </c>
      <c r="F82" s="13" t="s">
        <v>1607</v>
      </c>
      <c r="G82" s="13" t="s">
        <v>1608</v>
      </c>
      <c r="H82" s="13" t="s">
        <v>1609</v>
      </c>
      <c r="I82" s="13" t="s">
        <v>1610</v>
      </c>
      <c r="J82" s="13"/>
      <c r="K82" s="13"/>
      <c r="L82" s="14"/>
      <c r="M82" s="14"/>
      <c r="N82" s="13"/>
      <c r="O82" s="13"/>
      <c r="P82" s="13"/>
      <c r="Q82" s="14"/>
      <c r="R82" s="14"/>
      <c r="S82" s="14"/>
      <c r="T82" s="13"/>
      <c r="U82" s="13"/>
      <c r="V82" s="19"/>
      <c r="W82" s="14"/>
    </row>
    <row r="83" spans="1:23" ht="15" customHeight="1" x14ac:dyDescent="0.2">
      <c r="A83" s="17" t="s">
        <v>59</v>
      </c>
      <c r="B83" s="13" t="s">
        <v>1611</v>
      </c>
      <c r="C83" s="13" t="s">
        <v>1612</v>
      </c>
      <c r="D83" s="13" t="s">
        <v>299</v>
      </c>
      <c r="E83" s="13" t="s">
        <v>1613</v>
      </c>
      <c r="F83" s="13" t="s">
        <v>1614</v>
      </c>
      <c r="G83" s="13" t="s">
        <v>1615</v>
      </c>
      <c r="H83" s="13" t="s">
        <v>1616</v>
      </c>
      <c r="I83" s="13" t="s">
        <v>1617</v>
      </c>
      <c r="J83" s="13"/>
      <c r="K83" s="13"/>
      <c r="L83" s="13"/>
      <c r="M83" s="13"/>
      <c r="N83" s="13"/>
      <c r="O83" s="13"/>
      <c r="P83" s="13"/>
      <c r="Q83" s="13"/>
      <c r="R83" s="13"/>
      <c r="S83" s="13"/>
      <c r="T83" s="13"/>
      <c r="U83" s="13"/>
      <c r="V83" s="19"/>
      <c r="W83" s="14"/>
    </row>
    <row r="84" spans="1:23" ht="15" customHeight="1" x14ac:dyDescent="0.2">
      <c r="A84" s="17" t="s">
        <v>59</v>
      </c>
      <c r="B84" s="13" t="s">
        <v>1618</v>
      </c>
      <c r="C84" s="13" t="s">
        <v>1619</v>
      </c>
      <c r="D84" s="13" t="s">
        <v>299</v>
      </c>
      <c r="E84" s="13" t="s">
        <v>1620</v>
      </c>
      <c r="F84" s="13" t="s">
        <v>1621</v>
      </c>
      <c r="G84" s="13" t="s">
        <v>1622</v>
      </c>
      <c r="H84" s="13" t="s">
        <v>1623</v>
      </c>
      <c r="I84" s="13" t="s">
        <v>1624</v>
      </c>
      <c r="J84" s="13"/>
      <c r="K84" s="13" t="s">
        <v>1596</v>
      </c>
      <c r="L84" s="14" t="s">
        <v>1292</v>
      </c>
      <c r="M84" s="14"/>
      <c r="N84" s="13" t="s">
        <v>307</v>
      </c>
      <c r="O84" s="13" t="s">
        <v>307</v>
      </c>
      <c r="P84" s="13" t="s">
        <v>307</v>
      </c>
      <c r="Q84" s="14" t="s">
        <v>1241</v>
      </c>
      <c r="R84" s="14"/>
      <c r="S84" s="14"/>
      <c r="T84" s="13" t="s">
        <v>307</v>
      </c>
      <c r="U84" s="13" t="s">
        <v>307</v>
      </c>
      <c r="V84" s="19" t="s">
        <v>307</v>
      </c>
      <c r="W84" s="14"/>
    </row>
    <row r="85" spans="1:23" ht="15" customHeight="1" x14ac:dyDescent="0.2">
      <c r="A85" s="17" t="s">
        <v>62</v>
      </c>
      <c r="B85" s="13"/>
      <c r="C85" s="13" t="s">
        <v>63</v>
      </c>
      <c r="D85" s="13"/>
      <c r="E85" s="13" t="s">
        <v>64</v>
      </c>
      <c r="F85" s="13"/>
      <c r="G85" s="13"/>
      <c r="H85" s="13"/>
      <c r="I85" s="13"/>
      <c r="J85" s="13"/>
      <c r="K85" s="13"/>
      <c r="L85" s="13"/>
      <c r="M85" s="13"/>
      <c r="N85" s="13"/>
      <c r="O85" s="13"/>
      <c r="P85" s="13"/>
      <c r="Q85" s="13"/>
      <c r="R85" s="13"/>
      <c r="S85" s="13"/>
      <c r="T85" s="13"/>
      <c r="U85" s="13"/>
      <c r="V85" s="19"/>
      <c r="W85" s="14"/>
    </row>
    <row r="86" spans="1:23" ht="15" customHeight="1" x14ac:dyDescent="0.2">
      <c r="A86" s="17" t="s">
        <v>62</v>
      </c>
      <c r="B86" s="13" t="s">
        <v>1625</v>
      </c>
      <c r="C86" s="13" t="s">
        <v>1626</v>
      </c>
      <c r="D86" s="13" t="s">
        <v>299</v>
      </c>
      <c r="E86" s="13" t="s">
        <v>1627</v>
      </c>
      <c r="F86" s="13" t="s">
        <v>1628</v>
      </c>
      <c r="G86" s="13" t="s">
        <v>1629</v>
      </c>
      <c r="H86" s="13" t="s">
        <v>1630</v>
      </c>
      <c r="I86" s="13" t="s">
        <v>1631</v>
      </c>
      <c r="J86" s="13"/>
      <c r="K86" s="13"/>
      <c r="L86" s="14"/>
      <c r="M86" s="14"/>
      <c r="N86" s="13"/>
      <c r="O86" s="13"/>
      <c r="P86" s="13"/>
      <c r="Q86" s="14"/>
      <c r="R86" s="14"/>
      <c r="S86" s="14"/>
      <c r="T86" s="13"/>
      <c r="U86" s="13"/>
      <c r="V86" s="19"/>
      <c r="W86" s="14"/>
    </row>
    <row r="87" spans="1:23" ht="15" customHeight="1" x14ac:dyDescent="0.2">
      <c r="A87" s="17" t="s">
        <v>62</v>
      </c>
      <c r="B87" s="13" t="s">
        <v>1632</v>
      </c>
      <c r="C87" s="13" t="s">
        <v>1633</v>
      </c>
      <c r="D87" s="13" t="s">
        <v>299</v>
      </c>
      <c r="E87" s="13" t="s">
        <v>1634</v>
      </c>
      <c r="F87" s="13" t="s">
        <v>1628</v>
      </c>
      <c r="G87" s="13" t="s">
        <v>1635</v>
      </c>
      <c r="H87" s="13" t="s">
        <v>1636</v>
      </c>
      <c r="I87" s="13" t="s">
        <v>1637</v>
      </c>
      <c r="J87" s="13"/>
      <c r="K87" s="13"/>
      <c r="L87" s="13"/>
      <c r="M87" s="13"/>
      <c r="N87" s="13"/>
      <c r="O87" s="13"/>
      <c r="P87" s="13"/>
      <c r="Q87" s="13"/>
      <c r="R87" s="13"/>
      <c r="S87" s="13"/>
      <c r="T87" s="13"/>
      <c r="U87" s="13"/>
      <c r="V87" s="19"/>
      <c r="W87" s="14"/>
    </row>
    <row r="88" spans="1:23" ht="15" customHeight="1" x14ac:dyDescent="0.2">
      <c r="A88" s="17" t="s">
        <v>62</v>
      </c>
      <c r="B88" s="13" t="s">
        <v>1638</v>
      </c>
      <c r="C88" s="13" t="s">
        <v>1639</v>
      </c>
      <c r="D88" s="13" t="s">
        <v>299</v>
      </c>
      <c r="E88" s="13" t="s">
        <v>1640</v>
      </c>
      <c r="F88" s="13" t="s">
        <v>1641</v>
      </c>
      <c r="G88" s="13" t="s">
        <v>1642</v>
      </c>
      <c r="H88" s="13" t="s">
        <v>1643</v>
      </c>
      <c r="I88" s="13" t="s">
        <v>1644</v>
      </c>
      <c r="J88" s="13"/>
      <c r="K88" s="13" t="s">
        <v>1645</v>
      </c>
      <c r="L88" s="14" t="s">
        <v>1542</v>
      </c>
      <c r="M88" s="14"/>
      <c r="N88" s="13"/>
      <c r="O88" s="13" t="s">
        <v>307</v>
      </c>
      <c r="P88" s="13" t="s">
        <v>307</v>
      </c>
      <c r="Q88" s="14" t="s">
        <v>1224</v>
      </c>
      <c r="R88" s="14"/>
      <c r="S88" s="14"/>
      <c r="T88" s="13"/>
      <c r="U88" s="13" t="s">
        <v>307</v>
      </c>
      <c r="V88" s="19" t="s">
        <v>307</v>
      </c>
      <c r="W88" s="14"/>
    </row>
    <row r="89" spans="1:23" ht="15" customHeight="1" x14ac:dyDescent="0.2">
      <c r="A89" s="17" t="s">
        <v>65</v>
      </c>
      <c r="B89" s="13"/>
      <c r="C89" s="13" t="s">
        <v>66</v>
      </c>
      <c r="D89" s="13"/>
      <c r="E89" s="13" t="s">
        <v>67</v>
      </c>
      <c r="F89" s="13"/>
      <c r="G89" s="13"/>
      <c r="H89" s="13"/>
      <c r="I89" s="13"/>
      <c r="J89" s="13"/>
      <c r="K89" s="13"/>
      <c r="L89" s="13"/>
      <c r="M89" s="13"/>
      <c r="N89" s="13"/>
      <c r="O89" s="13"/>
      <c r="P89" s="13"/>
      <c r="Q89" s="13"/>
      <c r="R89" s="13"/>
      <c r="S89" s="13"/>
      <c r="T89" s="13"/>
      <c r="U89" s="13"/>
      <c r="V89" s="19"/>
      <c r="W89" s="14"/>
    </row>
    <row r="90" spans="1:23" ht="15" customHeight="1" x14ac:dyDescent="0.2">
      <c r="A90" s="17" t="s">
        <v>65</v>
      </c>
      <c r="B90" s="13" t="s">
        <v>1646</v>
      </c>
      <c r="C90" s="13" t="s">
        <v>1647</v>
      </c>
      <c r="D90" s="13" t="s">
        <v>299</v>
      </c>
      <c r="E90" s="13" t="s">
        <v>1648</v>
      </c>
      <c r="F90" s="13" t="s">
        <v>1649</v>
      </c>
      <c r="G90" s="13" t="s">
        <v>1650</v>
      </c>
      <c r="H90" s="13" t="s">
        <v>1651</v>
      </c>
      <c r="I90" s="13" t="s">
        <v>1652</v>
      </c>
      <c r="J90" s="13"/>
      <c r="K90" s="13" t="s">
        <v>1596</v>
      </c>
      <c r="L90" s="14" t="s">
        <v>1292</v>
      </c>
      <c r="M90" s="14"/>
      <c r="N90" s="13" t="s">
        <v>307</v>
      </c>
      <c r="O90" s="13" t="s">
        <v>307</v>
      </c>
      <c r="P90" s="13" t="s">
        <v>307</v>
      </c>
      <c r="Q90" s="14" t="s">
        <v>1241</v>
      </c>
      <c r="R90" s="14"/>
      <c r="S90" s="14"/>
      <c r="T90" s="13" t="s">
        <v>307</v>
      </c>
      <c r="U90" s="13" t="s">
        <v>307</v>
      </c>
      <c r="V90" s="19" t="s">
        <v>307</v>
      </c>
      <c r="W90" s="14"/>
    </row>
    <row r="91" spans="1:23" ht="15" customHeight="1" x14ac:dyDescent="0.2">
      <c r="A91" s="17" t="s">
        <v>65</v>
      </c>
      <c r="B91" s="13" t="s">
        <v>1653</v>
      </c>
      <c r="C91" s="13" t="s">
        <v>1654</v>
      </c>
      <c r="D91" s="13" t="s">
        <v>299</v>
      </c>
      <c r="E91" s="13" t="s">
        <v>1655</v>
      </c>
      <c r="F91" s="13" t="s">
        <v>1628</v>
      </c>
      <c r="G91" s="13" t="s">
        <v>1656</v>
      </c>
      <c r="H91" s="13" t="s">
        <v>1657</v>
      </c>
      <c r="I91" s="13" t="s">
        <v>1658</v>
      </c>
      <c r="J91" s="13"/>
      <c r="K91" s="13"/>
      <c r="L91" s="13"/>
      <c r="M91" s="13"/>
      <c r="N91" s="13"/>
      <c r="O91" s="13"/>
      <c r="P91" s="13"/>
      <c r="Q91" s="13"/>
      <c r="R91" s="13"/>
      <c r="S91" s="13"/>
      <c r="T91" s="13"/>
      <c r="U91" s="13"/>
      <c r="V91" s="19"/>
      <c r="W91" s="14"/>
    </row>
    <row r="92" spans="1:23" ht="15" customHeight="1" x14ac:dyDescent="0.2">
      <c r="A92" s="17" t="s">
        <v>65</v>
      </c>
      <c r="B92" s="13" t="s">
        <v>1659</v>
      </c>
      <c r="C92" s="13" t="s">
        <v>1660</v>
      </c>
      <c r="D92" s="13" t="s">
        <v>299</v>
      </c>
      <c r="E92" s="13" t="s">
        <v>1661</v>
      </c>
      <c r="F92" s="13" t="s">
        <v>1628</v>
      </c>
      <c r="G92" s="13" t="s">
        <v>1662</v>
      </c>
      <c r="H92" s="13" t="s">
        <v>1663</v>
      </c>
      <c r="I92" s="13" t="s">
        <v>1664</v>
      </c>
      <c r="J92" s="13"/>
      <c r="K92" s="13"/>
      <c r="L92" s="14"/>
      <c r="M92" s="14"/>
      <c r="N92" s="13"/>
      <c r="O92" s="13"/>
      <c r="P92" s="13"/>
      <c r="Q92" s="14"/>
      <c r="R92" s="14"/>
      <c r="S92" s="14"/>
      <c r="T92" s="13"/>
      <c r="U92" s="13"/>
      <c r="V92" s="19"/>
      <c r="W92" s="14"/>
    </row>
    <row r="93" spans="1:23" ht="15" customHeight="1" x14ac:dyDescent="0.2">
      <c r="A93" s="17" t="s">
        <v>65</v>
      </c>
      <c r="B93" s="13" t="s">
        <v>1665</v>
      </c>
      <c r="C93" s="13" t="s">
        <v>1666</v>
      </c>
      <c r="D93" s="13" t="s">
        <v>299</v>
      </c>
      <c r="E93" s="13" t="s">
        <v>1667</v>
      </c>
      <c r="F93" s="13" t="s">
        <v>1668</v>
      </c>
      <c r="G93" s="13" t="s">
        <v>1669</v>
      </c>
      <c r="H93" s="13" t="s">
        <v>1670</v>
      </c>
      <c r="I93" s="13" t="s">
        <v>1671</v>
      </c>
      <c r="J93" s="13"/>
      <c r="K93" s="13" t="s">
        <v>1672</v>
      </c>
      <c r="L93" s="13" t="s">
        <v>1673</v>
      </c>
      <c r="M93" s="13"/>
      <c r="N93" s="13"/>
      <c r="O93" s="13" t="s">
        <v>307</v>
      </c>
      <c r="P93" s="13" t="s">
        <v>307</v>
      </c>
      <c r="Q93" s="13" t="s">
        <v>1674</v>
      </c>
      <c r="R93" s="13"/>
      <c r="S93" s="13"/>
      <c r="T93" s="13"/>
      <c r="U93" s="13"/>
      <c r="V93" s="19" t="s">
        <v>307</v>
      </c>
      <c r="W93" s="14"/>
    </row>
    <row r="94" spans="1:23" ht="15" customHeight="1" x14ac:dyDescent="0.2">
      <c r="A94" s="17" t="s">
        <v>65</v>
      </c>
      <c r="B94" s="13" t="s">
        <v>1675</v>
      </c>
      <c r="C94" s="13" t="s">
        <v>1676</v>
      </c>
      <c r="D94" s="13" t="s">
        <v>299</v>
      </c>
      <c r="E94" s="13" t="s">
        <v>1677</v>
      </c>
      <c r="F94" s="13" t="s">
        <v>1678</v>
      </c>
      <c r="G94" s="13" t="s">
        <v>1679</v>
      </c>
      <c r="H94" s="13" t="s">
        <v>1680</v>
      </c>
      <c r="I94" s="13" t="s">
        <v>1681</v>
      </c>
      <c r="J94" s="13"/>
      <c r="K94" s="13"/>
      <c r="L94" s="14"/>
      <c r="M94" s="14"/>
      <c r="N94" s="13"/>
      <c r="O94" s="13"/>
      <c r="P94" s="13"/>
      <c r="Q94" s="14"/>
      <c r="R94" s="14"/>
      <c r="S94" s="14"/>
      <c r="T94" s="13"/>
      <c r="U94" s="13"/>
      <c r="V94" s="19"/>
      <c r="W94" s="14"/>
    </row>
    <row r="95" spans="1:23" ht="15" customHeight="1" x14ac:dyDescent="0.2">
      <c r="A95" s="17" t="s">
        <v>68</v>
      </c>
      <c r="B95" s="13"/>
      <c r="C95" s="13" t="s">
        <v>69</v>
      </c>
      <c r="D95" s="13"/>
      <c r="E95" s="13" t="s">
        <v>70</v>
      </c>
      <c r="F95" s="13"/>
      <c r="G95" s="13"/>
      <c r="H95" s="13"/>
      <c r="I95" s="13"/>
      <c r="J95" s="13"/>
      <c r="K95" s="13"/>
      <c r="L95" s="13"/>
      <c r="M95" s="13"/>
      <c r="N95" s="13"/>
      <c r="O95" s="13"/>
      <c r="P95" s="13"/>
      <c r="Q95" s="13"/>
      <c r="R95" s="13"/>
      <c r="S95" s="13"/>
      <c r="T95" s="13"/>
      <c r="U95" s="13"/>
      <c r="V95" s="19"/>
      <c r="W95" s="14"/>
    </row>
    <row r="96" spans="1:23" ht="15" customHeight="1" x14ac:dyDescent="0.2">
      <c r="A96" s="17" t="s">
        <v>68</v>
      </c>
      <c r="B96" s="13" t="s">
        <v>1682</v>
      </c>
      <c r="C96" s="13" t="s">
        <v>1683</v>
      </c>
      <c r="D96" s="13" t="s">
        <v>299</v>
      </c>
      <c r="E96" s="13" t="s">
        <v>1684</v>
      </c>
      <c r="F96" s="13" t="s">
        <v>1685</v>
      </c>
      <c r="G96" s="13" t="s">
        <v>785</v>
      </c>
      <c r="H96" s="13" t="s">
        <v>1686</v>
      </c>
      <c r="I96" s="13" t="s">
        <v>1184</v>
      </c>
      <c r="J96" s="13"/>
      <c r="K96" s="13"/>
      <c r="L96" s="14"/>
      <c r="M96" s="14"/>
      <c r="N96" s="13"/>
      <c r="O96" s="13"/>
      <c r="P96" s="13"/>
      <c r="Q96" s="14"/>
      <c r="R96" s="14"/>
      <c r="S96" s="14"/>
      <c r="T96" s="13"/>
      <c r="U96" s="13"/>
      <c r="V96" s="19"/>
      <c r="W96" s="14"/>
    </row>
    <row r="97" spans="1:23" ht="15" customHeight="1" x14ac:dyDescent="0.2">
      <c r="A97" s="17" t="s">
        <v>68</v>
      </c>
      <c r="B97" s="13" t="s">
        <v>1687</v>
      </c>
      <c r="C97" s="13" t="s">
        <v>1688</v>
      </c>
      <c r="D97" s="13" t="s">
        <v>299</v>
      </c>
      <c r="E97" s="13" t="s">
        <v>1689</v>
      </c>
      <c r="F97" s="13" t="s">
        <v>1690</v>
      </c>
      <c r="G97" s="13" t="s">
        <v>1691</v>
      </c>
      <c r="H97" s="13" t="s">
        <v>1692</v>
      </c>
      <c r="I97" s="13" t="s">
        <v>1693</v>
      </c>
      <c r="J97" s="13"/>
      <c r="K97" s="13"/>
      <c r="L97" s="13"/>
      <c r="M97" s="13"/>
      <c r="N97" s="13"/>
      <c r="O97" s="13"/>
      <c r="P97" s="13"/>
      <c r="Q97" s="13"/>
      <c r="R97" s="13"/>
      <c r="S97" s="13"/>
      <c r="T97" s="13"/>
      <c r="U97" s="13"/>
      <c r="V97" s="19"/>
      <c r="W97" s="14"/>
    </row>
    <row r="98" spans="1:23" ht="15" customHeight="1" x14ac:dyDescent="0.2">
      <c r="A98" s="17" t="s">
        <v>68</v>
      </c>
      <c r="B98" s="13" t="s">
        <v>1694</v>
      </c>
      <c r="C98" s="13" t="s">
        <v>1695</v>
      </c>
      <c r="D98" s="13" t="s">
        <v>299</v>
      </c>
      <c r="E98" s="13" t="s">
        <v>1696</v>
      </c>
      <c r="F98" s="13" t="s">
        <v>1697</v>
      </c>
      <c r="G98" s="13" t="s">
        <v>1698</v>
      </c>
      <c r="H98" s="13" t="s">
        <v>1699</v>
      </c>
      <c r="I98" s="13" t="s">
        <v>1700</v>
      </c>
      <c r="J98" s="13"/>
      <c r="K98" s="13"/>
      <c r="L98" s="14"/>
      <c r="M98" s="14"/>
      <c r="N98" s="13"/>
      <c r="O98" s="13"/>
      <c r="P98" s="13"/>
      <c r="Q98" s="14"/>
      <c r="R98" s="14"/>
      <c r="S98" s="14"/>
      <c r="T98" s="13"/>
      <c r="U98" s="13"/>
      <c r="V98" s="19"/>
      <c r="W98" s="14"/>
    </row>
    <row r="99" spans="1:23" ht="15" customHeight="1" x14ac:dyDescent="0.2">
      <c r="A99" s="17" t="s">
        <v>68</v>
      </c>
      <c r="B99" s="13" t="s">
        <v>1701</v>
      </c>
      <c r="C99" s="13" t="s">
        <v>1702</v>
      </c>
      <c r="D99" s="13" t="s">
        <v>299</v>
      </c>
      <c r="E99" s="13" t="s">
        <v>1703</v>
      </c>
      <c r="F99" s="13" t="s">
        <v>1704</v>
      </c>
      <c r="G99" s="13" t="s">
        <v>1705</v>
      </c>
      <c r="H99" s="13" t="s">
        <v>1706</v>
      </c>
      <c r="I99" s="13" t="s">
        <v>1707</v>
      </c>
      <c r="J99" s="13"/>
      <c r="K99" s="13"/>
      <c r="L99" s="13"/>
      <c r="M99" s="13"/>
      <c r="N99" s="13"/>
      <c r="O99" s="13"/>
      <c r="P99" s="13"/>
      <c r="Q99" s="13"/>
      <c r="R99" s="13"/>
      <c r="S99" s="13"/>
      <c r="T99" s="13"/>
      <c r="U99" s="13"/>
      <c r="V99" s="19"/>
      <c r="W99" s="14"/>
    </row>
    <row r="100" spans="1:23" ht="15" customHeight="1" x14ac:dyDescent="0.2">
      <c r="A100" s="17" t="s">
        <v>68</v>
      </c>
      <c r="B100" s="13" t="s">
        <v>1708</v>
      </c>
      <c r="C100" s="13" t="s">
        <v>1709</v>
      </c>
      <c r="D100" s="13" t="s">
        <v>299</v>
      </c>
      <c r="E100" s="13" t="s">
        <v>1710</v>
      </c>
      <c r="F100" s="13" t="s">
        <v>1711</v>
      </c>
      <c r="G100" s="13" t="s">
        <v>785</v>
      </c>
      <c r="H100" s="13" t="s">
        <v>1712</v>
      </c>
      <c r="I100" s="13" t="s">
        <v>1713</v>
      </c>
      <c r="J100" s="13"/>
      <c r="K100" s="13"/>
      <c r="L100" s="14"/>
      <c r="M100" s="14"/>
      <c r="N100" s="13"/>
      <c r="O100" s="13"/>
      <c r="P100" s="13"/>
      <c r="Q100" s="14"/>
      <c r="R100" s="14"/>
      <c r="S100" s="14"/>
      <c r="T100" s="13"/>
      <c r="U100" s="13"/>
      <c r="V100" s="19"/>
      <c r="W100" s="14"/>
    </row>
    <row r="101" spans="1:23" ht="15" customHeight="1" x14ac:dyDescent="0.2">
      <c r="A101" s="17" t="s">
        <v>68</v>
      </c>
      <c r="B101" s="13" t="s">
        <v>1714</v>
      </c>
      <c r="C101" s="13" t="s">
        <v>1715</v>
      </c>
      <c r="D101" s="13" t="s">
        <v>299</v>
      </c>
      <c r="E101" s="13" t="s">
        <v>1716</v>
      </c>
      <c r="F101" s="13" t="s">
        <v>1717</v>
      </c>
      <c r="G101" s="13" t="s">
        <v>1718</v>
      </c>
      <c r="H101" s="13" t="s">
        <v>1719</v>
      </c>
      <c r="I101" s="13" t="s">
        <v>1720</v>
      </c>
      <c r="J101" s="13"/>
      <c r="K101" s="13"/>
      <c r="L101" s="13"/>
      <c r="M101" s="13"/>
      <c r="N101" s="13"/>
      <c r="O101" s="13"/>
      <c r="P101" s="13"/>
      <c r="Q101" s="13"/>
      <c r="R101" s="13"/>
      <c r="S101" s="13"/>
      <c r="T101" s="13"/>
      <c r="U101" s="13"/>
      <c r="V101" s="19"/>
      <c r="W101" s="14"/>
    </row>
    <row r="102" spans="1:23" ht="15" customHeight="1" x14ac:dyDescent="0.2">
      <c r="A102" s="17" t="s">
        <v>68</v>
      </c>
      <c r="B102" s="13" t="s">
        <v>1721</v>
      </c>
      <c r="C102" s="13" t="s">
        <v>1722</v>
      </c>
      <c r="D102" s="13" t="s">
        <v>299</v>
      </c>
      <c r="E102" s="13" t="s">
        <v>1723</v>
      </c>
      <c r="F102" s="13" t="s">
        <v>1724</v>
      </c>
      <c r="G102" s="13" t="s">
        <v>1725</v>
      </c>
      <c r="H102" s="13" t="s">
        <v>1726</v>
      </c>
      <c r="I102" s="13" t="s">
        <v>1727</v>
      </c>
      <c r="J102" s="13"/>
      <c r="K102" s="13"/>
      <c r="L102" s="14"/>
      <c r="M102" s="14"/>
      <c r="N102" s="13"/>
      <c r="O102" s="13"/>
      <c r="P102" s="13"/>
      <c r="Q102" s="14"/>
      <c r="R102" s="14"/>
      <c r="S102" s="14"/>
      <c r="T102" s="13"/>
      <c r="U102" s="13"/>
      <c r="V102" s="19"/>
      <c r="W102" s="14"/>
    </row>
    <row r="103" spans="1:23" ht="15" customHeight="1" x14ac:dyDescent="0.2">
      <c r="A103" s="17" t="s">
        <v>68</v>
      </c>
      <c r="B103" s="13" t="s">
        <v>1728</v>
      </c>
      <c r="C103" s="13" t="s">
        <v>1729</v>
      </c>
      <c r="D103" s="13" t="s">
        <v>299</v>
      </c>
      <c r="E103" s="13" t="s">
        <v>1730</v>
      </c>
      <c r="F103" s="13" t="s">
        <v>1731</v>
      </c>
      <c r="G103" s="13" t="s">
        <v>1725</v>
      </c>
      <c r="H103" s="13" t="s">
        <v>1732</v>
      </c>
      <c r="I103" s="13" t="s">
        <v>1733</v>
      </c>
      <c r="J103" s="13"/>
      <c r="K103" s="13"/>
      <c r="L103" s="13"/>
      <c r="M103" s="13"/>
      <c r="N103" s="13"/>
      <c r="O103" s="13"/>
      <c r="P103" s="13"/>
      <c r="Q103" s="13"/>
      <c r="R103" s="13"/>
      <c r="S103" s="13"/>
      <c r="T103" s="13"/>
      <c r="U103" s="13"/>
      <c r="V103" s="19"/>
      <c r="W103" s="14"/>
    </row>
    <row r="104" spans="1:23" ht="15" customHeight="1" x14ac:dyDescent="0.2">
      <c r="A104" s="17" t="s">
        <v>68</v>
      </c>
      <c r="B104" s="13" t="s">
        <v>1734</v>
      </c>
      <c r="C104" s="13" t="s">
        <v>1735</v>
      </c>
      <c r="D104" s="13" t="s">
        <v>299</v>
      </c>
      <c r="E104" s="13" t="s">
        <v>1736</v>
      </c>
      <c r="F104" s="13" t="s">
        <v>1737</v>
      </c>
      <c r="G104" s="13" t="s">
        <v>1738</v>
      </c>
      <c r="H104" s="13" t="s">
        <v>1739</v>
      </c>
      <c r="I104" s="13" t="s">
        <v>1740</v>
      </c>
      <c r="J104" s="13"/>
      <c r="K104" s="13"/>
      <c r="L104" s="14"/>
      <c r="M104" s="14"/>
      <c r="N104" s="13"/>
      <c r="O104" s="13"/>
      <c r="P104" s="13"/>
      <c r="Q104" s="14"/>
      <c r="R104" s="14"/>
      <c r="S104" s="14"/>
      <c r="T104" s="13"/>
      <c r="U104" s="13"/>
      <c r="V104" s="19"/>
      <c r="W104" s="14"/>
    </row>
    <row r="105" spans="1:23" ht="15" customHeight="1" x14ac:dyDescent="0.2">
      <c r="A105" s="17" t="s">
        <v>68</v>
      </c>
      <c r="B105" s="13" t="s">
        <v>1741</v>
      </c>
      <c r="C105" s="13" t="s">
        <v>1742</v>
      </c>
      <c r="D105" s="13" t="s">
        <v>299</v>
      </c>
      <c r="E105" s="13" t="s">
        <v>1743</v>
      </c>
      <c r="F105" s="13" t="s">
        <v>1744</v>
      </c>
      <c r="G105" s="13" t="s">
        <v>785</v>
      </c>
      <c r="H105" s="13" t="s">
        <v>1745</v>
      </c>
      <c r="I105" s="13" t="s">
        <v>1746</v>
      </c>
      <c r="J105" s="13"/>
      <c r="K105" s="13"/>
      <c r="L105" s="13"/>
      <c r="M105" s="13"/>
      <c r="N105" s="13"/>
      <c r="O105" s="13"/>
      <c r="P105" s="13"/>
      <c r="Q105" s="13"/>
      <c r="R105" s="13"/>
      <c r="S105" s="13"/>
      <c r="T105" s="13"/>
      <c r="U105" s="13"/>
      <c r="V105" s="19"/>
      <c r="W105" s="14"/>
    </row>
    <row r="106" spans="1:23" ht="15" customHeight="1" x14ac:dyDescent="0.2">
      <c r="A106" s="17" t="s">
        <v>68</v>
      </c>
      <c r="B106" s="13" t="s">
        <v>1747</v>
      </c>
      <c r="C106" s="13" t="s">
        <v>1748</v>
      </c>
      <c r="D106" s="13" t="s">
        <v>299</v>
      </c>
      <c r="E106" s="13" t="s">
        <v>1749</v>
      </c>
      <c r="F106" s="13" t="s">
        <v>1750</v>
      </c>
      <c r="G106" s="13" t="s">
        <v>785</v>
      </c>
      <c r="H106" s="13" t="s">
        <v>1751</v>
      </c>
      <c r="I106" s="13" t="s">
        <v>1752</v>
      </c>
      <c r="J106" s="13"/>
      <c r="K106" s="13" t="s">
        <v>1753</v>
      </c>
      <c r="L106" s="14" t="s">
        <v>1754</v>
      </c>
      <c r="M106" s="14"/>
      <c r="N106" s="13" t="s">
        <v>307</v>
      </c>
      <c r="O106" s="13" t="s">
        <v>307</v>
      </c>
      <c r="P106" s="13" t="s">
        <v>307</v>
      </c>
      <c r="Q106" s="14" t="s">
        <v>1755</v>
      </c>
      <c r="R106" s="14"/>
      <c r="S106" s="14"/>
      <c r="T106" s="13" t="s">
        <v>307</v>
      </c>
      <c r="U106" s="13" t="s">
        <v>307</v>
      </c>
      <c r="V106" s="19" t="s">
        <v>307</v>
      </c>
      <c r="W106" s="14"/>
    </row>
    <row r="107" spans="1:23" ht="15" customHeight="1" x14ac:dyDescent="0.2">
      <c r="A107" s="17" t="s">
        <v>68</v>
      </c>
      <c r="B107" s="13" t="s">
        <v>1756</v>
      </c>
      <c r="C107" s="13" t="s">
        <v>1757</v>
      </c>
      <c r="D107" s="13" t="s">
        <v>299</v>
      </c>
      <c r="E107" s="13" t="s">
        <v>1758</v>
      </c>
      <c r="F107" s="13" t="s">
        <v>1759</v>
      </c>
      <c r="G107" s="13" t="s">
        <v>1760</v>
      </c>
      <c r="H107" s="13" t="s">
        <v>1761</v>
      </c>
      <c r="I107" s="13" t="s">
        <v>1762</v>
      </c>
      <c r="J107" s="13"/>
      <c r="K107" s="13"/>
      <c r="L107" s="13"/>
      <c r="M107" s="13"/>
      <c r="N107" s="13"/>
      <c r="O107" s="13"/>
      <c r="P107" s="13"/>
      <c r="Q107" s="13"/>
      <c r="R107" s="13"/>
      <c r="S107" s="13"/>
      <c r="T107" s="13"/>
      <c r="U107" s="13"/>
      <c r="V107" s="19"/>
      <c r="W107" s="14"/>
    </row>
    <row r="108" spans="1:23" ht="15" customHeight="1" x14ac:dyDescent="0.2">
      <c r="A108" s="17" t="s">
        <v>71</v>
      </c>
      <c r="B108" s="13"/>
      <c r="C108" s="13" t="s">
        <v>72</v>
      </c>
      <c r="D108" s="13"/>
      <c r="E108" s="13" t="s">
        <v>73</v>
      </c>
      <c r="F108" s="13"/>
      <c r="G108" s="13"/>
      <c r="H108" s="13"/>
      <c r="I108" s="13"/>
      <c r="J108" s="13"/>
      <c r="K108" s="13"/>
      <c r="L108" s="14"/>
      <c r="M108" s="14"/>
      <c r="N108" s="13"/>
      <c r="O108" s="13"/>
      <c r="P108" s="13"/>
      <c r="Q108" s="14"/>
      <c r="R108" s="14"/>
      <c r="S108" s="14"/>
      <c r="T108" s="13"/>
      <c r="U108" s="13"/>
      <c r="V108" s="19"/>
      <c r="W108" s="14"/>
    </row>
    <row r="109" spans="1:23" ht="15" customHeight="1" x14ac:dyDescent="0.2">
      <c r="A109" s="17" t="s">
        <v>71</v>
      </c>
      <c r="B109" s="13" t="s">
        <v>1763</v>
      </c>
      <c r="C109" s="13" t="s">
        <v>1764</v>
      </c>
      <c r="D109" s="13" t="s">
        <v>299</v>
      </c>
      <c r="E109" s="13" t="s">
        <v>1765</v>
      </c>
      <c r="F109" s="13" t="s">
        <v>1766</v>
      </c>
      <c r="G109" s="13" t="s">
        <v>1767</v>
      </c>
      <c r="H109" s="13" t="s">
        <v>1768</v>
      </c>
      <c r="I109" s="13" t="s">
        <v>1769</v>
      </c>
      <c r="J109" s="13"/>
      <c r="K109" s="13"/>
      <c r="L109" s="13"/>
      <c r="M109" s="13"/>
      <c r="N109" s="13"/>
      <c r="O109" s="13"/>
      <c r="P109" s="13"/>
      <c r="Q109" s="13"/>
      <c r="R109" s="13"/>
      <c r="S109" s="13"/>
      <c r="T109" s="13"/>
      <c r="U109" s="13"/>
      <c r="V109" s="19"/>
      <c r="W109" s="14"/>
    </row>
    <row r="110" spans="1:23" ht="15" customHeight="1" x14ac:dyDescent="0.2">
      <c r="A110" s="17" t="s">
        <v>71</v>
      </c>
      <c r="B110" s="13" t="s">
        <v>1770</v>
      </c>
      <c r="C110" s="13" t="s">
        <v>1771</v>
      </c>
      <c r="D110" s="13" t="s">
        <v>299</v>
      </c>
      <c r="E110" s="13" t="s">
        <v>1772</v>
      </c>
      <c r="F110" s="13" t="s">
        <v>1773</v>
      </c>
      <c r="G110" s="13" t="s">
        <v>1774</v>
      </c>
      <c r="H110" s="13" t="s">
        <v>1775</v>
      </c>
      <c r="I110" s="13" t="s">
        <v>1776</v>
      </c>
      <c r="J110" s="13"/>
      <c r="K110" s="13"/>
      <c r="L110" s="14"/>
      <c r="M110" s="14"/>
      <c r="N110" s="13"/>
      <c r="O110" s="13"/>
      <c r="P110" s="13"/>
      <c r="Q110" s="14"/>
      <c r="R110" s="14"/>
      <c r="S110" s="14"/>
      <c r="T110" s="13"/>
      <c r="U110" s="13"/>
      <c r="V110" s="19"/>
      <c r="W110" s="14"/>
    </row>
    <row r="111" spans="1:23" ht="15" customHeight="1" x14ac:dyDescent="0.2">
      <c r="A111" s="17" t="s">
        <v>71</v>
      </c>
      <c r="B111" s="13" t="s">
        <v>1777</v>
      </c>
      <c r="C111" s="13" t="s">
        <v>1778</v>
      </c>
      <c r="D111" s="13" t="s">
        <v>299</v>
      </c>
      <c r="E111" s="13" t="s">
        <v>1779</v>
      </c>
      <c r="F111" s="13" t="s">
        <v>1780</v>
      </c>
      <c r="G111" s="13" t="s">
        <v>1760</v>
      </c>
      <c r="H111" s="13" t="s">
        <v>1781</v>
      </c>
      <c r="I111" s="13" t="s">
        <v>1782</v>
      </c>
      <c r="J111" s="13"/>
      <c r="K111" s="13" t="s">
        <v>780</v>
      </c>
      <c r="L111" s="13"/>
      <c r="M111" s="13"/>
      <c r="N111" s="13"/>
      <c r="O111" s="13"/>
      <c r="P111" s="13"/>
      <c r="Q111" s="13" t="s">
        <v>108</v>
      </c>
      <c r="R111" s="13"/>
      <c r="S111" s="13"/>
      <c r="T111" s="13"/>
      <c r="U111" s="13" t="s">
        <v>307</v>
      </c>
      <c r="V111" s="19" t="s">
        <v>307</v>
      </c>
      <c r="W111" s="14"/>
    </row>
    <row r="112" spans="1:23" ht="15" customHeight="1" x14ac:dyDescent="0.2">
      <c r="A112" s="17" t="s">
        <v>71</v>
      </c>
      <c r="B112" s="13" t="s">
        <v>1783</v>
      </c>
      <c r="C112" s="13" t="s">
        <v>1784</v>
      </c>
      <c r="D112" s="13" t="s">
        <v>299</v>
      </c>
      <c r="E112" s="13" t="s">
        <v>1785</v>
      </c>
      <c r="F112" s="13" t="s">
        <v>1786</v>
      </c>
      <c r="G112" s="13" t="s">
        <v>1787</v>
      </c>
      <c r="H112" s="13" t="s">
        <v>1788</v>
      </c>
      <c r="I112" s="13" t="s">
        <v>1789</v>
      </c>
      <c r="J112" s="13"/>
      <c r="K112" s="13" t="s">
        <v>1790</v>
      </c>
      <c r="L112" s="14" t="s">
        <v>1542</v>
      </c>
      <c r="M112" s="14"/>
      <c r="N112" s="13"/>
      <c r="O112" s="13" t="s">
        <v>307</v>
      </c>
      <c r="P112" s="13" t="s">
        <v>307</v>
      </c>
      <c r="Q112" s="14" t="s">
        <v>1543</v>
      </c>
      <c r="R112" s="14" t="s">
        <v>181</v>
      </c>
      <c r="S112" s="14"/>
      <c r="T112" s="13"/>
      <c r="U112" s="13" t="s">
        <v>307</v>
      </c>
      <c r="V112" s="19" t="s">
        <v>307</v>
      </c>
      <c r="W112" s="14"/>
    </row>
    <row r="113" spans="1:23" ht="15" customHeight="1" x14ac:dyDescent="0.2">
      <c r="A113" s="17" t="s">
        <v>71</v>
      </c>
      <c r="B113" s="13" t="s">
        <v>1791</v>
      </c>
      <c r="C113" s="13" t="s">
        <v>1792</v>
      </c>
      <c r="D113" s="13" t="s">
        <v>299</v>
      </c>
      <c r="E113" s="13" t="s">
        <v>1793</v>
      </c>
      <c r="F113" s="13" t="s">
        <v>1794</v>
      </c>
      <c r="G113" s="13" t="s">
        <v>1795</v>
      </c>
      <c r="H113" s="13" t="s">
        <v>1796</v>
      </c>
      <c r="I113" s="13" t="s">
        <v>1797</v>
      </c>
      <c r="J113" s="13"/>
      <c r="K113" s="13" t="s">
        <v>1231</v>
      </c>
      <c r="L113" s="13" t="s">
        <v>1232</v>
      </c>
      <c r="M113" s="13"/>
      <c r="N113" s="13"/>
      <c r="O113" s="13" t="s">
        <v>307</v>
      </c>
      <c r="P113" s="13" t="s">
        <v>307</v>
      </c>
      <c r="Q113" s="13" t="s">
        <v>1224</v>
      </c>
      <c r="R113" s="13"/>
      <c r="S113" s="13"/>
      <c r="T113" s="13"/>
      <c r="U113" s="13" t="s">
        <v>307</v>
      </c>
      <c r="V113" s="19" t="s">
        <v>307</v>
      </c>
      <c r="W113" s="14"/>
    </row>
    <row r="114" spans="1:23" ht="15" customHeight="1" x14ac:dyDescent="0.2">
      <c r="A114" s="17" t="s">
        <v>71</v>
      </c>
      <c r="B114" s="13" t="s">
        <v>1798</v>
      </c>
      <c r="C114" s="13" t="s">
        <v>1799</v>
      </c>
      <c r="D114" s="13" t="s">
        <v>1800</v>
      </c>
      <c r="E114" s="13" t="s">
        <v>1801</v>
      </c>
      <c r="F114" s="13" t="s">
        <v>1802</v>
      </c>
      <c r="G114" s="13" t="s">
        <v>785</v>
      </c>
      <c r="H114" s="13" t="s">
        <v>1803</v>
      </c>
      <c r="I114" s="13" t="s">
        <v>1184</v>
      </c>
      <c r="J114" s="13"/>
      <c r="K114" s="13" t="s">
        <v>1672</v>
      </c>
      <c r="L114" s="14" t="s">
        <v>1673</v>
      </c>
      <c r="M114" s="14"/>
      <c r="N114" s="13"/>
      <c r="O114" s="13" t="s">
        <v>307</v>
      </c>
      <c r="P114" s="13" t="s">
        <v>307</v>
      </c>
      <c r="Q114" s="14" t="s">
        <v>1674</v>
      </c>
      <c r="R114" s="14"/>
      <c r="S114" s="14"/>
      <c r="T114" s="13"/>
      <c r="U114" s="13"/>
      <c r="V114" s="19" t="s">
        <v>307</v>
      </c>
      <c r="W114" s="14"/>
    </row>
    <row r="115" spans="1:23" ht="15" customHeight="1" x14ac:dyDescent="0.2">
      <c r="A115" s="17" t="s">
        <v>71</v>
      </c>
      <c r="B115" s="13" t="s">
        <v>1804</v>
      </c>
      <c r="C115" s="13" t="s">
        <v>1805</v>
      </c>
      <c r="D115" s="13" t="s">
        <v>299</v>
      </c>
      <c r="E115" s="13" t="s">
        <v>1806</v>
      </c>
      <c r="F115" s="13" t="s">
        <v>1807</v>
      </c>
      <c r="G115" s="13" t="s">
        <v>1808</v>
      </c>
      <c r="H115" s="13" t="s">
        <v>1809</v>
      </c>
      <c r="I115" s="13" t="s">
        <v>1810</v>
      </c>
      <c r="J115" s="13"/>
      <c r="K115" s="13" t="s">
        <v>1811</v>
      </c>
      <c r="L115" s="13" t="s">
        <v>1542</v>
      </c>
      <c r="M115" s="13"/>
      <c r="N115" s="13"/>
      <c r="O115" s="13" t="s">
        <v>307</v>
      </c>
      <c r="P115" s="13" t="s">
        <v>307</v>
      </c>
      <c r="Q115" s="13" t="s">
        <v>108</v>
      </c>
      <c r="R115" s="13"/>
      <c r="S115" s="13"/>
      <c r="T115" s="13"/>
      <c r="U115" s="13" t="s">
        <v>307</v>
      </c>
      <c r="V115" s="19" t="s">
        <v>307</v>
      </c>
      <c r="W115" s="14"/>
    </row>
    <row r="116" spans="1:23" ht="15" customHeight="1" x14ac:dyDescent="0.2">
      <c r="A116" s="17" t="s">
        <v>71</v>
      </c>
      <c r="B116" s="13" t="s">
        <v>1812</v>
      </c>
      <c r="C116" s="13" t="s">
        <v>1813</v>
      </c>
      <c r="D116" s="13" t="s">
        <v>299</v>
      </c>
      <c r="E116" s="13" t="s">
        <v>1814</v>
      </c>
      <c r="F116" s="13" t="s">
        <v>1815</v>
      </c>
      <c r="G116" s="13" t="s">
        <v>1816</v>
      </c>
      <c r="H116" s="13" t="s">
        <v>1817</v>
      </c>
      <c r="I116" s="13" t="s">
        <v>1818</v>
      </c>
      <c r="J116" s="13"/>
      <c r="K116" s="13" t="s">
        <v>1819</v>
      </c>
      <c r="L116" s="14" t="s">
        <v>1542</v>
      </c>
      <c r="M116" s="14"/>
      <c r="N116" s="13"/>
      <c r="O116" s="13" t="s">
        <v>307</v>
      </c>
      <c r="P116" s="13" t="s">
        <v>307</v>
      </c>
      <c r="Q116" s="14" t="s">
        <v>1820</v>
      </c>
      <c r="R116" s="14"/>
      <c r="S116" s="14"/>
      <c r="T116" s="13"/>
      <c r="U116" s="13" t="s">
        <v>307</v>
      </c>
      <c r="V116" s="19" t="s">
        <v>307</v>
      </c>
      <c r="W116" s="14"/>
    </row>
    <row r="117" spans="1:23" ht="15" customHeight="1" x14ac:dyDescent="0.2">
      <c r="A117" s="17" t="s">
        <v>71</v>
      </c>
      <c r="B117" s="13" t="s">
        <v>1821</v>
      </c>
      <c r="C117" s="13" t="s">
        <v>1822</v>
      </c>
      <c r="D117" s="13" t="s">
        <v>299</v>
      </c>
      <c r="E117" s="13" t="s">
        <v>1823</v>
      </c>
      <c r="F117" s="13" t="s">
        <v>1824</v>
      </c>
      <c r="G117" s="13" t="s">
        <v>1825</v>
      </c>
      <c r="H117" s="13" t="s">
        <v>1826</v>
      </c>
      <c r="I117" s="13" t="s">
        <v>1827</v>
      </c>
      <c r="J117" s="13"/>
      <c r="K117" s="13" t="s">
        <v>1819</v>
      </c>
      <c r="L117" s="13" t="s">
        <v>1542</v>
      </c>
      <c r="M117" s="13"/>
      <c r="N117" s="13"/>
      <c r="O117" s="13" t="s">
        <v>307</v>
      </c>
      <c r="P117" s="13" t="s">
        <v>307</v>
      </c>
      <c r="Q117" s="13" t="s">
        <v>1820</v>
      </c>
      <c r="R117" s="13"/>
      <c r="S117" s="13"/>
      <c r="T117" s="13"/>
      <c r="U117" s="13" t="s">
        <v>307</v>
      </c>
      <c r="V117" s="19" t="s">
        <v>307</v>
      </c>
      <c r="W117" s="14"/>
    </row>
    <row r="118" spans="1:23" ht="15" customHeight="1" x14ac:dyDescent="0.2">
      <c r="A118" s="17" t="s">
        <v>71</v>
      </c>
      <c r="B118" s="13" t="s">
        <v>1828</v>
      </c>
      <c r="C118" s="13" t="s">
        <v>1829</v>
      </c>
      <c r="D118" s="13" t="s">
        <v>299</v>
      </c>
      <c r="E118" s="13" t="s">
        <v>1830</v>
      </c>
      <c r="F118" s="13" t="s">
        <v>1831</v>
      </c>
      <c r="G118" s="13" t="s">
        <v>1832</v>
      </c>
      <c r="H118" s="13" t="s">
        <v>1833</v>
      </c>
      <c r="I118" s="13" t="s">
        <v>1834</v>
      </c>
      <c r="J118" s="13"/>
      <c r="K118" s="13" t="s">
        <v>1819</v>
      </c>
      <c r="L118" s="14" t="s">
        <v>1542</v>
      </c>
      <c r="M118" s="14"/>
      <c r="N118" s="13"/>
      <c r="O118" s="13" t="s">
        <v>307</v>
      </c>
      <c r="P118" s="13" t="s">
        <v>307</v>
      </c>
      <c r="Q118" s="14" t="s">
        <v>1820</v>
      </c>
      <c r="R118" s="14"/>
      <c r="S118" s="14"/>
      <c r="T118" s="13"/>
      <c r="U118" s="13" t="s">
        <v>307</v>
      </c>
      <c r="V118" s="19" t="s">
        <v>307</v>
      </c>
      <c r="W118" s="14"/>
    </row>
    <row r="119" spans="1:23" ht="15" customHeight="1" x14ac:dyDescent="0.2">
      <c r="A119" s="17" t="s">
        <v>74</v>
      </c>
      <c r="B119" s="13"/>
      <c r="C119" s="13" t="s">
        <v>75</v>
      </c>
      <c r="D119" s="13"/>
      <c r="E119" s="13" t="s">
        <v>36</v>
      </c>
      <c r="F119" s="13"/>
      <c r="G119" s="13"/>
      <c r="H119" s="13"/>
      <c r="I119" s="13"/>
      <c r="J119" s="13"/>
      <c r="K119" s="13"/>
      <c r="L119" s="13"/>
      <c r="M119" s="13"/>
      <c r="N119" s="13"/>
      <c r="O119" s="13"/>
      <c r="P119" s="13"/>
      <c r="Q119" s="13"/>
      <c r="R119" s="13"/>
      <c r="S119" s="13"/>
      <c r="T119" s="13"/>
      <c r="U119" s="13"/>
      <c r="V119" s="19"/>
      <c r="W119" s="14"/>
    </row>
    <row r="120" spans="1:23" ht="15" customHeight="1" x14ac:dyDescent="0.2">
      <c r="A120" s="17" t="s">
        <v>76</v>
      </c>
      <c r="B120" s="13"/>
      <c r="C120" s="13" t="s">
        <v>77</v>
      </c>
      <c r="D120" s="13"/>
      <c r="E120" s="13" t="s">
        <v>36</v>
      </c>
      <c r="F120" s="13"/>
      <c r="G120" s="13"/>
      <c r="H120" s="13"/>
      <c r="I120" s="13"/>
      <c r="J120" s="13"/>
      <c r="K120" s="13"/>
      <c r="L120" s="14"/>
      <c r="M120" s="14"/>
      <c r="N120" s="13"/>
      <c r="O120" s="13"/>
      <c r="P120" s="13"/>
      <c r="Q120" s="14"/>
      <c r="R120" s="14"/>
      <c r="S120" s="14"/>
      <c r="T120" s="13"/>
      <c r="U120" s="13"/>
      <c r="V120" s="19"/>
      <c r="W120" s="14"/>
    </row>
    <row r="121" spans="1:23" ht="15" customHeight="1" x14ac:dyDescent="0.2">
      <c r="A121" s="17" t="s">
        <v>78</v>
      </c>
      <c r="B121" s="13"/>
      <c r="C121" s="13" t="s">
        <v>79</v>
      </c>
      <c r="D121" s="13"/>
      <c r="E121" s="13" t="s">
        <v>80</v>
      </c>
      <c r="F121" s="13"/>
      <c r="G121" s="13"/>
      <c r="H121" s="13"/>
      <c r="I121" s="13"/>
      <c r="J121" s="13"/>
      <c r="K121" s="13"/>
      <c r="L121" s="13"/>
      <c r="M121" s="13"/>
      <c r="N121" s="13"/>
      <c r="O121" s="13"/>
      <c r="P121" s="13"/>
      <c r="Q121" s="13"/>
      <c r="R121" s="13"/>
      <c r="S121" s="13"/>
      <c r="T121" s="13"/>
      <c r="U121" s="13"/>
      <c r="V121" s="19"/>
      <c r="W121" s="14"/>
    </row>
    <row r="122" spans="1:23" ht="15" customHeight="1" x14ac:dyDescent="0.2">
      <c r="A122" s="17" t="s">
        <v>81</v>
      </c>
      <c r="B122" s="13"/>
      <c r="C122" s="13" t="s">
        <v>82</v>
      </c>
      <c r="D122" s="13"/>
      <c r="E122" s="13" t="s">
        <v>83</v>
      </c>
      <c r="F122" s="13"/>
      <c r="G122" s="13"/>
      <c r="H122" s="13"/>
      <c r="I122" s="13"/>
      <c r="J122" s="13"/>
      <c r="K122" s="13"/>
      <c r="L122" s="14"/>
      <c r="M122" s="14"/>
      <c r="N122" s="13"/>
      <c r="O122" s="13"/>
      <c r="P122" s="13"/>
      <c r="Q122" s="14"/>
      <c r="R122" s="14"/>
      <c r="S122" s="14"/>
      <c r="T122" s="13"/>
      <c r="U122" s="13"/>
      <c r="V122" s="19"/>
      <c r="W122" s="14"/>
    </row>
    <row r="123" spans="1:23" ht="15" customHeight="1" x14ac:dyDescent="0.2">
      <c r="A123" s="17" t="s">
        <v>81</v>
      </c>
      <c r="B123" s="13" t="s">
        <v>1835</v>
      </c>
      <c r="C123" s="13" t="s">
        <v>1836</v>
      </c>
      <c r="D123" s="13" t="s">
        <v>299</v>
      </c>
      <c r="E123" s="13" t="s">
        <v>1837</v>
      </c>
      <c r="F123" s="13" t="s">
        <v>1838</v>
      </c>
      <c r="G123" s="13" t="s">
        <v>785</v>
      </c>
      <c r="H123" s="13" t="s">
        <v>1839</v>
      </c>
      <c r="I123" s="13" t="s">
        <v>1840</v>
      </c>
      <c r="J123" s="13"/>
      <c r="K123" s="13"/>
      <c r="L123" s="13"/>
      <c r="M123" s="13"/>
      <c r="N123" s="13"/>
      <c r="O123" s="13"/>
      <c r="P123" s="13"/>
      <c r="Q123" s="13"/>
      <c r="R123" s="13"/>
      <c r="S123" s="13"/>
      <c r="T123" s="13"/>
      <c r="U123" s="13"/>
      <c r="V123" s="19"/>
      <c r="W123" s="14"/>
    </row>
    <row r="124" spans="1:23" ht="15" customHeight="1" x14ac:dyDescent="0.2">
      <c r="A124" s="17" t="s">
        <v>81</v>
      </c>
      <c r="B124" s="13" t="s">
        <v>1841</v>
      </c>
      <c r="C124" s="13" t="s">
        <v>1842</v>
      </c>
      <c r="D124" s="13" t="s">
        <v>299</v>
      </c>
      <c r="E124" s="13" t="s">
        <v>1843</v>
      </c>
      <c r="F124" s="13" t="s">
        <v>1844</v>
      </c>
      <c r="G124" s="13" t="s">
        <v>785</v>
      </c>
      <c r="H124" s="13" t="s">
        <v>1845</v>
      </c>
      <c r="I124" s="13" t="s">
        <v>1846</v>
      </c>
      <c r="J124" s="13"/>
      <c r="K124" s="13"/>
      <c r="L124" s="14"/>
      <c r="M124" s="14"/>
      <c r="N124" s="13"/>
      <c r="O124" s="13"/>
      <c r="P124" s="13"/>
      <c r="Q124" s="14"/>
      <c r="R124" s="14"/>
      <c r="S124" s="14"/>
      <c r="T124" s="13"/>
      <c r="U124" s="13"/>
      <c r="V124" s="19"/>
      <c r="W124" s="14"/>
    </row>
    <row r="125" spans="1:23" ht="15" customHeight="1" x14ac:dyDescent="0.2">
      <c r="A125" s="17" t="s">
        <v>84</v>
      </c>
      <c r="B125" s="13"/>
      <c r="C125" s="13" t="s">
        <v>85</v>
      </c>
      <c r="D125" s="13"/>
      <c r="E125" s="13" t="s">
        <v>36</v>
      </c>
      <c r="F125" s="13"/>
      <c r="G125" s="13"/>
      <c r="H125" s="13"/>
      <c r="I125" s="13"/>
      <c r="J125" s="13"/>
      <c r="K125" s="13"/>
      <c r="L125" s="13"/>
      <c r="M125" s="13"/>
      <c r="N125" s="13"/>
      <c r="O125" s="13"/>
      <c r="P125" s="13"/>
      <c r="Q125" s="13"/>
      <c r="R125" s="13"/>
      <c r="S125" s="13"/>
      <c r="T125" s="13"/>
      <c r="U125" s="13"/>
      <c r="V125" s="19"/>
      <c r="W125" s="14"/>
    </row>
    <row r="126" spans="1:23" ht="15" customHeight="1" x14ac:dyDescent="0.2">
      <c r="A126" s="17" t="s">
        <v>86</v>
      </c>
      <c r="B126" s="13"/>
      <c r="C126" s="13" t="s">
        <v>87</v>
      </c>
      <c r="D126" s="13"/>
      <c r="E126" s="13" t="s">
        <v>88</v>
      </c>
      <c r="F126" s="13"/>
      <c r="G126" s="13"/>
      <c r="H126" s="13"/>
      <c r="I126" s="13"/>
      <c r="J126" s="13"/>
      <c r="K126" s="13"/>
      <c r="L126" s="14"/>
      <c r="M126" s="14"/>
      <c r="N126" s="13"/>
      <c r="O126" s="13"/>
      <c r="P126" s="13"/>
      <c r="Q126" s="14"/>
      <c r="R126" s="14"/>
      <c r="S126" s="14"/>
      <c r="T126" s="13"/>
      <c r="U126" s="13"/>
      <c r="V126" s="19"/>
      <c r="W126" s="14"/>
    </row>
    <row r="127" spans="1:23" ht="15" customHeight="1" x14ac:dyDescent="0.2">
      <c r="A127" s="17" t="s">
        <v>86</v>
      </c>
      <c r="B127" s="13" t="s">
        <v>1847</v>
      </c>
      <c r="C127" s="13" t="s">
        <v>1848</v>
      </c>
      <c r="D127" s="13" t="s">
        <v>299</v>
      </c>
      <c r="E127" s="13" t="s">
        <v>1849</v>
      </c>
      <c r="F127" s="13" t="s">
        <v>1850</v>
      </c>
      <c r="G127" s="13" t="s">
        <v>1851</v>
      </c>
      <c r="H127" s="13" t="s">
        <v>1852</v>
      </c>
      <c r="I127" s="13" t="s">
        <v>1853</v>
      </c>
      <c r="J127" s="13"/>
      <c r="K127" s="13" t="s">
        <v>1854</v>
      </c>
      <c r="L127" s="13"/>
      <c r="M127" s="13"/>
      <c r="N127" s="13"/>
      <c r="O127" s="13"/>
      <c r="P127" s="13"/>
      <c r="Q127" s="13" t="s">
        <v>1209</v>
      </c>
      <c r="R127" s="13"/>
      <c r="S127" s="13"/>
      <c r="T127" s="13"/>
      <c r="U127" s="13" t="s">
        <v>307</v>
      </c>
      <c r="V127" s="19" t="s">
        <v>307</v>
      </c>
      <c r="W127" s="14"/>
    </row>
    <row r="128" spans="1:23" ht="15" customHeight="1" x14ac:dyDescent="0.2">
      <c r="A128" s="17" t="s">
        <v>86</v>
      </c>
      <c r="B128" s="13" t="s">
        <v>1855</v>
      </c>
      <c r="C128" s="13" t="s">
        <v>1856</v>
      </c>
      <c r="D128" s="13" t="s">
        <v>299</v>
      </c>
      <c r="E128" s="13" t="s">
        <v>1857</v>
      </c>
      <c r="F128" s="13" t="s">
        <v>1858</v>
      </c>
      <c r="G128" s="13" t="s">
        <v>1859</v>
      </c>
      <c r="H128" s="13" t="s">
        <v>1860</v>
      </c>
      <c r="I128" s="13" t="s">
        <v>1861</v>
      </c>
      <c r="J128" s="13"/>
      <c r="K128" s="13"/>
      <c r="L128" s="14"/>
      <c r="M128" s="14"/>
      <c r="N128" s="13"/>
      <c r="O128" s="13"/>
      <c r="P128" s="13"/>
      <c r="Q128" s="14"/>
      <c r="R128" s="14"/>
      <c r="S128" s="14"/>
      <c r="T128" s="13"/>
      <c r="U128" s="13"/>
      <c r="V128" s="19"/>
      <c r="W128" s="14"/>
    </row>
    <row r="129" spans="1:23" ht="15" customHeight="1" x14ac:dyDescent="0.2">
      <c r="A129" s="17" t="s">
        <v>86</v>
      </c>
      <c r="B129" s="13" t="s">
        <v>1862</v>
      </c>
      <c r="C129" s="13" t="s">
        <v>1863</v>
      </c>
      <c r="D129" s="13" t="s">
        <v>299</v>
      </c>
      <c r="E129" s="13" t="s">
        <v>1864</v>
      </c>
      <c r="F129" s="13" t="s">
        <v>1865</v>
      </c>
      <c r="G129" s="13" t="s">
        <v>1866</v>
      </c>
      <c r="H129" s="13" t="s">
        <v>1867</v>
      </c>
      <c r="I129" s="13" t="s">
        <v>1868</v>
      </c>
      <c r="J129" s="13"/>
      <c r="K129" s="13"/>
      <c r="L129" s="13"/>
      <c r="M129" s="13"/>
      <c r="N129" s="13"/>
      <c r="O129" s="13"/>
      <c r="P129" s="13"/>
      <c r="Q129" s="13"/>
      <c r="R129" s="13"/>
      <c r="S129" s="13"/>
      <c r="T129" s="13"/>
      <c r="U129" s="13"/>
      <c r="V129" s="19"/>
      <c r="W129" s="14"/>
    </row>
    <row r="130" spans="1:23" ht="15" customHeight="1" x14ac:dyDescent="0.2">
      <c r="A130" s="17" t="s">
        <v>86</v>
      </c>
      <c r="B130" s="13" t="s">
        <v>1869</v>
      </c>
      <c r="C130" s="13" t="s">
        <v>1870</v>
      </c>
      <c r="D130" s="13" t="s">
        <v>299</v>
      </c>
      <c r="E130" s="13" t="s">
        <v>1871</v>
      </c>
      <c r="F130" s="13" t="s">
        <v>1872</v>
      </c>
      <c r="G130" s="13" t="s">
        <v>1873</v>
      </c>
      <c r="H130" s="13" t="s">
        <v>1874</v>
      </c>
      <c r="I130" s="13" t="s">
        <v>1875</v>
      </c>
      <c r="J130" s="13"/>
      <c r="K130" s="13"/>
      <c r="L130" s="14"/>
      <c r="M130" s="14"/>
      <c r="N130" s="13"/>
      <c r="O130" s="13"/>
      <c r="P130" s="13"/>
      <c r="Q130" s="14"/>
      <c r="R130" s="14"/>
      <c r="S130" s="14"/>
      <c r="T130" s="13"/>
      <c r="U130" s="13"/>
      <c r="V130" s="19"/>
      <c r="W130" s="14"/>
    </row>
    <row r="131" spans="1:23" ht="15" customHeight="1" x14ac:dyDescent="0.2">
      <c r="A131" s="17" t="s">
        <v>86</v>
      </c>
      <c r="B131" s="13" t="s">
        <v>1876</v>
      </c>
      <c r="C131" s="13" t="s">
        <v>1877</v>
      </c>
      <c r="D131" s="13" t="s">
        <v>299</v>
      </c>
      <c r="E131" s="13" t="s">
        <v>1878</v>
      </c>
      <c r="F131" s="13" t="s">
        <v>1879</v>
      </c>
      <c r="G131" s="13" t="s">
        <v>785</v>
      </c>
      <c r="H131" s="13" t="s">
        <v>1880</v>
      </c>
      <c r="I131" s="13" t="s">
        <v>1881</v>
      </c>
      <c r="J131" s="13"/>
      <c r="K131" s="13"/>
      <c r="L131" s="13"/>
      <c r="M131" s="13"/>
      <c r="N131" s="13"/>
      <c r="O131" s="13"/>
      <c r="P131" s="13"/>
      <c r="Q131" s="13"/>
      <c r="R131" s="13"/>
      <c r="S131" s="13"/>
      <c r="T131" s="13"/>
      <c r="U131" s="13"/>
      <c r="V131" s="19"/>
      <c r="W131" s="14"/>
    </row>
    <row r="132" spans="1:23" ht="15" customHeight="1" x14ac:dyDescent="0.2">
      <c r="A132" s="17" t="s">
        <v>86</v>
      </c>
      <c r="B132" s="13" t="s">
        <v>1882</v>
      </c>
      <c r="C132" s="13" t="s">
        <v>1883</v>
      </c>
      <c r="D132" s="13" t="s">
        <v>299</v>
      </c>
      <c r="E132" s="13" t="s">
        <v>1884</v>
      </c>
      <c r="F132" s="13" t="s">
        <v>1885</v>
      </c>
      <c r="G132" s="13" t="s">
        <v>1886</v>
      </c>
      <c r="H132" s="13" t="s">
        <v>1887</v>
      </c>
      <c r="I132" s="13" t="s">
        <v>1888</v>
      </c>
      <c r="J132" s="13"/>
      <c r="K132" s="13"/>
      <c r="L132" s="14"/>
      <c r="M132" s="14"/>
      <c r="N132" s="13"/>
      <c r="O132" s="13"/>
      <c r="P132" s="13"/>
      <c r="Q132" s="14"/>
      <c r="R132" s="14"/>
      <c r="S132" s="14"/>
      <c r="T132" s="13"/>
      <c r="U132" s="13"/>
      <c r="V132" s="19"/>
      <c r="W132" s="14"/>
    </row>
    <row r="133" spans="1:23" ht="15" customHeight="1" x14ac:dyDescent="0.2">
      <c r="A133" s="17" t="s">
        <v>86</v>
      </c>
      <c r="B133" s="13" t="s">
        <v>1889</v>
      </c>
      <c r="C133" s="13" t="s">
        <v>1890</v>
      </c>
      <c r="D133" s="13" t="s">
        <v>299</v>
      </c>
      <c r="E133" s="13" t="s">
        <v>1891</v>
      </c>
      <c r="F133" s="13" t="s">
        <v>1892</v>
      </c>
      <c r="G133" s="13" t="s">
        <v>785</v>
      </c>
      <c r="H133" s="13" t="s">
        <v>1893</v>
      </c>
      <c r="I133" s="13" t="s">
        <v>1894</v>
      </c>
      <c r="J133" s="13"/>
      <c r="K133" s="13"/>
      <c r="L133" s="13"/>
      <c r="M133" s="13"/>
      <c r="N133" s="13"/>
      <c r="O133" s="13"/>
      <c r="P133" s="13"/>
      <c r="Q133" s="13"/>
      <c r="R133" s="13"/>
      <c r="S133" s="13"/>
      <c r="T133" s="13"/>
      <c r="U133" s="13"/>
      <c r="V133" s="19"/>
      <c r="W133" s="14"/>
    </row>
    <row r="134" spans="1:23" ht="15" customHeight="1" x14ac:dyDescent="0.2">
      <c r="A134" s="17" t="s">
        <v>86</v>
      </c>
      <c r="B134" s="13" t="s">
        <v>1895</v>
      </c>
      <c r="C134" s="13" t="s">
        <v>1896</v>
      </c>
      <c r="D134" s="13" t="s">
        <v>299</v>
      </c>
      <c r="E134" s="13" t="s">
        <v>1897</v>
      </c>
      <c r="F134" s="13" t="s">
        <v>1898</v>
      </c>
      <c r="G134" s="13" t="s">
        <v>785</v>
      </c>
      <c r="H134" s="13" t="s">
        <v>1899</v>
      </c>
      <c r="I134" s="13" t="s">
        <v>1900</v>
      </c>
      <c r="J134" s="13"/>
      <c r="K134" s="13"/>
      <c r="L134" s="14"/>
      <c r="M134" s="14"/>
      <c r="N134" s="13"/>
      <c r="O134" s="13"/>
      <c r="P134" s="13"/>
      <c r="Q134" s="14"/>
      <c r="R134" s="14"/>
      <c r="S134" s="14"/>
      <c r="T134" s="13"/>
      <c r="U134" s="13"/>
      <c r="V134" s="19"/>
      <c r="W134" s="14"/>
    </row>
    <row r="135" spans="1:23" ht="15" customHeight="1" x14ac:dyDescent="0.2">
      <c r="A135" s="17" t="s">
        <v>89</v>
      </c>
      <c r="B135" s="13"/>
      <c r="C135" s="13" t="s">
        <v>90</v>
      </c>
      <c r="D135" s="13"/>
      <c r="E135" s="13" t="s">
        <v>36</v>
      </c>
      <c r="F135" s="13"/>
      <c r="G135" s="13"/>
      <c r="H135" s="13"/>
      <c r="I135" s="13"/>
      <c r="J135" s="13"/>
      <c r="K135" s="13"/>
      <c r="L135" s="13"/>
      <c r="M135" s="13"/>
      <c r="N135" s="13"/>
      <c r="O135" s="13"/>
      <c r="P135" s="13"/>
      <c r="Q135" s="13"/>
      <c r="R135" s="13"/>
      <c r="S135" s="13"/>
      <c r="T135" s="13"/>
      <c r="U135" s="13"/>
      <c r="V135" s="19"/>
      <c r="W135" s="14"/>
    </row>
    <row r="136" spans="1:23" ht="15" customHeight="1" x14ac:dyDescent="0.2">
      <c r="A136" s="17" t="s">
        <v>91</v>
      </c>
      <c r="B136" s="13"/>
      <c r="C136" s="13" t="s">
        <v>92</v>
      </c>
      <c r="D136" s="13"/>
      <c r="E136" s="13" t="s">
        <v>36</v>
      </c>
      <c r="F136" s="13"/>
      <c r="G136" s="13"/>
      <c r="H136" s="13"/>
      <c r="I136" s="13"/>
      <c r="J136" s="13"/>
      <c r="K136" s="13"/>
      <c r="L136" s="14"/>
      <c r="M136" s="14"/>
      <c r="N136" s="13"/>
      <c r="O136" s="13"/>
      <c r="P136" s="13"/>
      <c r="Q136" s="14"/>
      <c r="R136" s="14"/>
      <c r="S136" s="14"/>
      <c r="T136" s="13"/>
      <c r="U136" s="13"/>
      <c r="V136" s="19"/>
      <c r="W136" s="14"/>
    </row>
    <row r="137" spans="1:23" ht="15" customHeight="1" x14ac:dyDescent="0.2">
      <c r="A137" s="17" t="s">
        <v>93</v>
      </c>
      <c r="B137" s="13"/>
      <c r="C137" s="13" t="s">
        <v>94</v>
      </c>
      <c r="D137" s="13"/>
      <c r="E137" s="13" t="s">
        <v>95</v>
      </c>
      <c r="F137" s="13"/>
      <c r="G137" s="13"/>
      <c r="H137" s="13"/>
      <c r="I137" s="13"/>
      <c r="J137" s="13"/>
      <c r="K137" s="13"/>
      <c r="L137" s="13"/>
      <c r="M137" s="13"/>
      <c r="N137" s="13"/>
      <c r="O137" s="13"/>
      <c r="P137" s="13"/>
      <c r="Q137" s="13"/>
      <c r="R137" s="13"/>
      <c r="S137" s="13"/>
      <c r="T137" s="13"/>
      <c r="U137" s="13"/>
      <c r="V137" s="19"/>
      <c r="W137" s="14"/>
    </row>
    <row r="138" spans="1:23" ht="15" customHeight="1" x14ac:dyDescent="0.2">
      <c r="A138" s="17" t="s">
        <v>93</v>
      </c>
      <c r="B138" s="13" t="s">
        <v>1901</v>
      </c>
      <c r="C138" s="13" t="s">
        <v>1902</v>
      </c>
      <c r="D138" s="13" t="s">
        <v>299</v>
      </c>
      <c r="E138" s="13" t="s">
        <v>1903</v>
      </c>
      <c r="F138" s="13" t="s">
        <v>1904</v>
      </c>
      <c r="G138" s="13" t="s">
        <v>1905</v>
      </c>
      <c r="H138" s="13" t="s">
        <v>1906</v>
      </c>
      <c r="I138" s="13" t="s">
        <v>1907</v>
      </c>
      <c r="J138" s="13"/>
      <c r="K138" s="13" t="s">
        <v>1908</v>
      </c>
      <c r="L138" s="14" t="s">
        <v>1260</v>
      </c>
      <c r="M138" s="14"/>
      <c r="N138" s="13"/>
      <c r="O138" s="13" t="s">
        <v>307</v>
      </c>
      <c r="P138" s="13" t="s">
        <v>307</v>
      </c>
      <c r="Q138" s="14" t="s">
        <v>108</v>
      </c>
      <c r="R138" s="14"/>
      <c r="S138" s="14"/>
      <c r="T138" s="13"/>
      <c r="U138" s="13" t="s">
        <v>307</v>
      </c>
      <c r="V138" s="19" t="s">
        <v>307</v>
      </c>
      <c r="W138" s="14"/>
    </row>
    <row r="139" spans="1:23" ht="15" customHeight="1" x14ac:dyDescent="0.2">
      <c r="A139" s="17" t="s">
        <v>93</v>
      </c>
      <c r="B139" s="13" t="s">
        <v>1673</v>
      </c>
      <c r="C139" s="13" t="s">
        <v>1909</v>
      </c>
      <c r="D139" s="13" t="s">
        <v>299</v>
      </c>
      <c r="E139" s="13" t="s">
        <v>1910</v>
      </c>
      <c r="F139" s="13" t="s">
        <v>1911</v>
      </c>
      <c r="G139" s="13" t="s">
        <v>1912</v>
      </c>
      <c r="H139" s="13" t="s">
        <v>1913</v>
      </c>
      <c r="I139" s="13" t="s">
        <v>1914</v>
      </c>
      <c r="J139" s="13"/>
      <c r="K139" s="13" t="s">
        <v>1908</v>
      </c>
      <c r="L139" s="13" t="s">
        <v>1260</v>
      </c>
      <c r="M139" s="13"/>
      <c r="N139" s="13"/>
      <c r="O139" s="13" t="s">
        <v>307</v>
      </c>
      <c r="P139" s="13" t="s">
        <v>307</v>
      </c>
      <c r="Q139" s="13" t="s">
        <v>108</v>
      </c>
      <c r="R139" s="13"/>
      <c r="S139" s="13"/>
      <c r="T139" s="13"/>
      <c r="U139" s="13" t="s">
        <v>307</v>
      </c>
      <c r="V139" s="19" t="s">
        <v>307</v>
      </c>
      <c r="W139" s="14"/>
    </row>
    <row r="140" spans="1:23" ht="15" customHeight="1" x14ac:dyDescent="0.2">
      <c r="A140" s="17" t="s">
        <v>93</v>
      </c>
      <c r="B140" s="13" t="s">
        <v>1915</v>
      </c>
      <c r="C140" s="13" t="s">
        <v>1916</v>
      </c>
      <c r="D140" s="13" t="s">
        <v>299</v>
      </c>
      <c r="E140" s="13" t="s">
        <v>1917</v>
      </c>
      <c r="F140" s="13" t="s">
        <v>1918</v>
      </c>
      <c r="G140" s="13" t="s">
        <v>1919</v>
      </c>
      <c r="H140" s="13" t="s">
        <v>1920</v>
      </c>
      <c r="I140" s="13" t="s">
        <v>1921</v>
      </c>
      <c r="J140" s="13"/>
      <c r="K140" s="13" t="s">
        <v>1908</v>
      </c>
      <c r="L140" s="14" t="s">
        <v>1260</v>
      </c>
      <c r="M140" s="14"/>
      <c r="N140" s="13"/>
      <c r="O140" s="13" t="s">
        <v>307</v>
      </c>
      <c r="P140" s="13" t="s">
        <v>307</v>
      </c>
      <c r="Q140" s="14" t="s">
        <v>108</v>
      </c>
      <c r="R140" s="14"/>
      <c r="S140" s="14"/>
      <c r="T140" s="13"/>
      <c r="U140" s="13" t="s">
        <v>307</v>
      </c>
      <c r="V140" s="19" t="s">
        <v>307</v>
      </c>
      <c r="W140" s="14"/>
    </row>
    <row r="141" spans="1:23" ht="15" customHeight="1" x14ac:dyDescent="0.2">
      <c r="A141" s="17" t="s">
        <v>93</v>
      </c>
      <c r="B141" s="13" t="s">
        <v>1922</v>
      </c>
      <c r="C141" s="13" t="s">
        <v>1923</v>
      </c>
      <c r="D141" s="13" t="s">
        <v>299</v>
      </c>
      <c r="E141" s="13" t="s">
        <v>1924</v>
      </c>
      <c r="F141" s="13" t="s">
        <v>1925</v>
      </c>
      <c r="G141" s="13" t="s">
        <v>1926</v>
      </c>
      <c r="H141" s="13" t="s">
        <v>1927</v>
      </c>
      <c r="I141" s="13" t="s">
        <v>1928</v>
      </c>
      <c r="J141" s="13"/>
      <c r="K141" s="13" t="s">
        <v>1908</v>
      </c>
      <c r="L141" s="13" t="s">
        <v>1260</v>
      </c>
      <c r="M141" s="13"/>
      <c r="N141" s="13"/>
      <c r="O141" s="13" t="s">
        <v>307</v>
      </c>
      <c r="P141" s="13" t="s">
        <v>307</v>
      </c>
      <c r="Q141" s="13" t="s">
        <v>108</v>
      </c>
      <c r="R141" s="13"/>
      <c r="S141" s="13"/>
      <c r="T141" s="13"/>
      <c r="U141" s="13" t="s">
        <v>307</v>
      </c>
      <c r="V141" s="19" t="s">
        <v>307</v>
      </c>
      <c r="W141" s="14"/>
    </row>
    <row r="142" spans="1:23" ht="15" customHeight="1" x14ac:dyDescent="0.2">
      <c r="A142" s="17" t="s">
        <v>93</v>
      </c>
      <c r="B142" s="13" t="s">
        <v>1929</v>
      </c>
      <c r="C142" s="13" t="s">
        <v>1930</v>
      </c>
      <c r="D142" s="13" t="s">
        <v>299</v>
      </c>
      <c r="E142" s="13" t="s">
        <v>1931</v>
      </c>
      <c r="F142" s="13" t="s">
        <v>1932</v>
      </c>
      <c r="G142" s="13" t="s">
        <v>1933</v>
      </c>
      <c r="H142" s="13" t="s">
        <v>1934</v>
      </c>
      <c r="I142" s="13" t="s">
        <v>1935</v>
      </c>
      <c r="J142" s="13"/>
      <c r="K142" s="13" t="s">
        <v>1908</v>
      </c>
      <c r="L142" s="14" t="s">
        <v>1260</v>
      </c>
      <c r="M142" s="14"/>
      <c r="N142" s="13"/>
      <c r="O142" s="13" t="s">
        <v>307</v>
      </c>
      <c r="P142" s="13" t="s">
        <v>307</v>
      </c>
      <c r="Q142" s="14" t="s">
        <v>108</v>
      </c>
      <c r="R142" s="14"/>
      <c r="S142" s="14"/>
      <c r="T142" s="13"/>
      <c r="U142" s="13" t="s">
        <v>307</v>
      </c>
      <c r="V142" s="19" t="s">
        <v>307</v>
      </c>
      <c r="W142" s="14"/>
    </row>
    <row r="143" spans="1:23" ht="15" customHeight="1" x14ac:dyDescent="0.2">
      <c r="A143" s="17" t="s">
        <v>93</v>
      </c>
      <c r="B143" s="13" t="s">
        <v>1936</v>
      </c>
      <c r="C143" s="13" t="s">
        <v>1937</v>
      </c>
      <c r="D143" s="13" t="s">
        <v>299</v>
      </c>
      <c r="E143" s="13" t="s">
        <v>1938</v>
      </c>
      <c r="F143" s="13" t="s">
        <v>1939</v>
      </c>
      <c r="G143" s="13" t="s">
        <v>1940</v>
      </c>
      <c r="H143" s="13" t="s">
        <v>1941</v>
      </c>
      <c r="I143" s="13" t="s">
        <v>1942</v>
      </c>
      <c r="J143" s="13"/>
      <c r="K143" s="13" t="s">
        <v>1908</v>
      </c>
      <c r="L143" s="13" t="s">
        <v>1260</v>
      </c>
      <c r="M143" s="13"/>
      <c r="N143" s="13"/>
      <c r="O143" s="13" t="s">
        <v>307</v>
      </c>
      <c r="P143" s="13" t="s">
        <v>307</v>
      </c>
      <c r="Q143" s="13" t="s">
        <v>108</v>
      </c>
      <c r="R143" s="13"/>
      <c r="S143" s="13"/>
      <c r="T143" s="13"/>
      <c r="U143" s="13" t="s">
        <v>307</v>
      </c>
      <c r="V143" s="19" t="s">
        <v>307</v>
      </c>
      <c r="W143" s="14"/>
    </row>
    <row r="144" spans="1:23" ht="15" customHeight="1" x14ac:dyDescent="0.2">
      <c r="A144" s="17" t="s">
        <v>93</v>
      </c>
      <c r="B144" s="13" t="s">
        <v>1943</v>
      </c>
      <c r="C144" s="13" t="s">
        <v>1944</v>
      </c>
      <c r="D144" s="13" t="s">
        <v>299</v>
      </c>
      <c r="E144" s="13" t="s">
        <v>1945</v>
      </c>
      <c r="F144" s="13" t="s">
        <v>1946</v>
      </c>
      <c r="G144" s="13" t="s">
        <v>1947</v>
      </c>
      <c r="H144" s="13" t="s">
        <v>1948</v>
      </c>
      <c r="I144" s="13" t="s">
        <v>1949</v>
      </c>
      <c r="J144" s="13"/>
      <c r="K144" s="13" t="s">
        <v>1908</v>
      </c>
      <c r="L144" s="14" t="s">
        <v>1260</v>
      </c>
      <c r="M144" s="14"/>
      <c r="N144" s="13"/>
      <c r="O144" s="13" t="s">
        <v>307</v>
      </c>
      <c r="P144" s="13" t="s">
        <v>307</v>
      </c>
      <c r="Q144" s="14" t="s">
        <v>108</v>
      </c>
      <c r="R144" s="14"/>
      <c r="S144" s="14"/>
      <c r="T144" s="13"/>
      <c r="U144" s="13" t="s">
        <v>307</v>
      </c>
      <c r="V144" s="19" t="s">
        <v>307</v>
      </c>
      <c r="W144" s="14"/>
    </row>
    <row r="145" spans="1:23" ht="15" customHeight="1" x14ac:dyDescent="0.2">
      <c r="A145" s="17" t="s">
        <v>93</v>
      </c>
      <c r="B145" s="13" t="s">
        <v>1950</v>
      </c>
      <c r="C145" s="13" t="s">
        <v>1951</v>
      </c>
      <c r="D145" s="13" t="s">
        <v>299</v>
      </c>
      <c r="E145" s="13" t="s">
        <v>1952</v>
      </c>
      <c r="F145" s="13" t="s">
        <v>1953</v>
      </c>
      <c r="G145" s="13" t="s">
        <v>1954</v>
      </c>
      <c r="H145" s="13" t="s">
        <v>1955</v>
      </c>
      <c r="I145" s="13" t="s">
        <v>1956</v>
      </c>
      <c r="J145" s="13"/>
      <c r="K145" s="13" t="s">
        <v>1908</v>
      </c>
      <c r="L145" s="13" t="s">
        <v>1260</v>
      </c>
      <c r="M145" s="13"/>
      <c r="N145" s="13"/>
      <c r="O145" s="13" t="s">
        <v>307</v>
      </c>
      <c r="P145" s="13" t="s">
        <v>307</v>
      </c>
      <c r="Q145" s="13" t="s">
        <v>108</v>
      </c>
      <c r="R145" s="13"/>
      <c r="S145" s="13"/>
      <c r="T145" s="13"/>
      <c r="U145" s="13" t="s">
        <v>307</v>
      </c>
      <c r="V145" s="19" t="s">
        <v>307</v>
      </c>
      <c r="W145" s="14"/>
    </row>
    <row r="146" spans="1:23" ht="15" customHeight="1" x14ac:dyDescent="0.2">
      <c r="A146" s="17" t="s">
        <v>93</v>
      </c>
      <c r="B146" s="13" t="s">
        <v>1957</v>
      </c>
      <c r="C146" s="13" t="s">
        <v>1958</v>
      </c>
      <c r="D146" s="13" t="s">
        <v>299</v>
      </c>
      <c r="E146" s="13" t="s">
        <v>1959</v>
      </c>
      <c r="F146" s="13" t="s">
        <v>1960</v>
      </c>
      <c r="G146" s="13" t="s">
        <v>1961</v>
      </c>
      <c r="H146" s="13" t="s">
        <v>1962</v>
      </c>
      <c r="I146" s="13" t="s">
        <v>1963</v>
      </c>
      <c r="J146" s="13"/>
      <c r="K146" s="13" t="s">
        <v>1908</v>
      </c>
      <c r="L146" s="14" t="s">
        <v>1260</v>
      </c>
      <c r="M146" s="14"/>
      <c r="N146" s="13"/>
      <c r="O146" s="13" t="s">
        <v>307</v>
      </c>
      <c r="P146" s="13" t="s">
        <v>307</v>
      </c>
      <c r="Q146" s="14" t="s">
        <v>108</v>
      </c>
      <c r="R146" s="14"/>
      <c r="S146" s="14"/>
      <c r="T146" s="13"/>
      <c r="U146" s="13" t="s">
        <v>307</v>
      </c>
      <c r="V146" s="19" t="s">
        <v>307</v>
      </c>
      <c r="W146" s="14"/>
    </row>
    <row r="147" spans="1:23" ht="15" customHeight="1" x14ac:dyDescent="0.2">
      <c r="A147" s="17" t="s">
        <v>93</v>
      </c>
      <c r="B147" s="13" t="s">
        <v>1964</v>
      </c>
      <c r="C147" s="13" t="s">
        <v>1965</v>
      </c>
      <c r="D147" s="13" t="s">
        <v>299</v>
      </c>
      <c r="E147" s="13" t="s">
        <v>1966</v>
      </c>
      <c r="F147" s="13" t="s">
        <v>1967</v>
      </c>
      <c r="G147" s="13" t="s">
        <v>1968</v>
      </c>
      <c r="H147" s="13" t="s">
        <v>1969</v>
      </c>
      <c r="I147" s="13" t="s">
        <v>1970</v>
      </c>
      <c r="J147" s="13"/>
      <c r="K147" s="13" t="s">
        <v>1908</v>
      </c>
      <c r="L147" s="13" t="s">
        <v>1260</v>
      </c>
      <c r="M147" s="13"/>
      <c r="N147" s="13"/>
      <c r="O147" s="13" t="s">
        <v>307</v>
      </c>
      <c r="P147" s="13" t="s">
        <v>307</v>
      </c>
      <c r="Q147" s="13" t="s">
        <v>108</v>
      </c>
      <c r="R147" s="13"/>
      <c r="S147" s="13"/>
      <c r="T147" s="13"/>
      <c r="U147" s="13" t="s">
        <v>307</v>
      </c>
      <c r="V147" s="19" t="s">
        <v>307</v>
      </c>
      <c r="W147" s="14"/>
    </row>
    <row r="148" spans="1:23" ht="15" customHeight="1" x14ac:dyDescent="0.2">
      <c r="A148" s="17" t="s">
        <v>93</v>
      </c>
      <c r="B148" s="13" t="s">
        <v>1971</v>
      </c>
      <c r="C148" s="13" t="s">
        <v>1972</v>
      </c>
      <c r="D148" s="13" t="s">
        <v>299</v>
      </c>
      <c r="E148" s="13" t="s">
        <v>1973</v>
      </c>
      <c r="F148" s="13" t="s">
        <v>1974</v>
      </c>
      <c r="G148" s="13" t="s">
        <v>1975</v>
      </c>
      <c r="H148" s="13" t="s">
        <v>1976</v>
      </c>
      <c r="I148" s="13" t="s">
        <v>1977</v>
      </c>
      <c r="J148" s="13"/>
      <c r="K148" s="13" t="s">
        <v>1908</v>
      </c>
      <c r="L148" s="14" t="s">
        <v>1260</v>
      </c>
      <c r="M148" s="14"/>
      <c r="N148" s="13"/>
      <c r="O148" s="13" t="s">
        <v>307</v>
      </c>
      <c r="P148" s="13" t="s">
        <v>307</v>
      </c>
      <c r="Q148" s="14" t="s">
        <v>108</v>
      </c>
      <c r="R148" s="14"/>
      <c r="S148" s="14"/>
      <c r="T148" s="13"/>
      <c r="U148" s="13" t="s">
        <v>307</v>
      </c>
      <c r="V148" s="19" t="s">
        <v>307</v>
      </c>
      <c r="W148" s="14"/>
    </row>
    <row r="149" spans="1:23" ht="15" customHeight="1" x14ac:dyDescent="0.2">
      <c r="A149" s="17" t="s">
        <v>93</v>
      </c>
      <c r="B149" s="13" t="s">
        <v>1978</v>
      </c>
      <c r="C149" s="13" t="s">
        <v>1979</v>
      </c>
      <c r="D149" s="13" t="s">
        <v>299</v>
      </c>
      <c r="E149" s="13" t="s">
        <v>1980</v>
      </c>
      <c r="F149" s="13" t="s">
        <v>1981</v>
      </c>
      <c r="G149" s="13" t="s">
        <v>1982</v>
      </c>
      <c r="H149" s="13" t="s">
        <v>1983</v>
      </c>
      <c r="I149" s="13" t="s">
        <v>1984</v>
      </c>
      <c r="J149" s="13"/>
      <c r="K149" s="13" t="s">
        <v>1908</v>
      </c>
      <c r="L149" s="13" t="s">
        <v>1260</v>
      </c>
      <c r="M149" s="13"/>
      <c r="N149" s="13"/>
      <c r="O149" s="13" t="s">
        <v>307</v>
      </c>
      <c r="P149" s="13" t="s">
        <v>307</v>
      </c>
      <c r="Q149" s="13" t="s">
        <v>108</v>
      </c>
      <c r="R149" s="13"/>
      <c r="S149" s="13"/>
      <c r="T149" s="13"/>
      <c r="U149" s="13" t="s">
        <v>307</v>
      </c>
      <c r="V149" s="19" t="s">
        <v>307</v>
      </c>
      <c r="W149" s="14"/>
    </row>
    <row r="150" spans="1:23" ht="15" customHeight="1" x14ac:dyDescent="0.2">
      <c r="A150" s="17" t="s">
        <v>93</v>
      </c>
      <c r="B150" s="13" t="s">
        <v>1985</v>
      </c>
      <c r="C150" s="13" t="s">
        <v>1986</v>
      </c>
      <c r="D150" s="13" t="s">
        <v>299</v>
      </c>
      <c r="E150" s="13" t="s">
        <v>1987</v>
      </c>
      <c r="F150" s="13" t="s">
        <v>1988</v>
      </c>
      <c r="G150" s="13" t="s">
        <v>1989</v>
      </c>
      <c r="H150" s="13" t="s">
        <v>1990</v>
      </c>
      <c r="I150" s="13" t="s">
        <v>1991</v>
      </c>
      <c r="J150" s="13"/>
      <c r="K150" s="13" t="s">
        <v>1908</v>
      </c>
      <c r="L150" s="14" t="s">
        <v>1260</v>
      </c>
      <c r="M150" s="14"/>
      <c r="N150" s="13"/>
      <c r="O150" s="13" t="s">
        <v>307</v>
      </c>
      <c r="P150" s="13" t="s">
        <v>307</v>
      </c>
      <c r="Q150" s="14" t="s">
        <v>108</v>
      </c>
      <c r="R150" s="14"/>
      <c r="S150" s="14"/>
      <c r="T150" s="13"/>
      <c r="U150" s="13" t="s">
        <v>307</v>
      </c>
      <c r="V150" s="19" t="s">
        <v>307</v>
      </c>
      <c r="W150" s="14"/>
    </row>
    <row r="151" spans="1:23" ht="15" customHeight="1" x14ac:dyDescent="0.2">
      <c r="A151" s="17" t="s">
        <v>93</v>
      </c>
      <c r="B151" s="13" t="s">
        <v>1992</v>
      </c>
      <c r="C151" s="13" t="s">
        <v>1993</v>
      </c>
      <c r="D151" s="13" t="s">
        <v>299</v>
      </c>
      <c r="E151" s="13" t="s">
        <v>1994</v>
      </c>
      <c r="F151" s="13" t="s">
        <v>1995</v>
      </c>
      <c r="G151" s="13" t="s">
        <v>1996</v>
      </c>
      <c r="H151" s="13" t="s">
        <v>1997</v>
      </c>
      <c r="I151" s="13" t="s">
        <v>1998</v>
      </c>
      <c r="J151" s="13"/>
      <c r="K151" s="13" t="s">
        <v>1908</v>
      </c>
      <c r="L151" s="13" t="s">
        <v>1260</v>
      </c>
      <c r="M151" s="13"/>
      <c r="N151" s="13"/>
      <c r="O151" s="13" t="s">
        <v>307</v>
      </c>
      <c r="P151" s="13" t="s">
        <v>307</v>
      </c>
      <c r="Q151" s="13" t="s">
        <v>108</v>
      </c>
      <c r="R151" s="13"/>
      <c r="S151" s="13"/>
      <c r="T151" s="13"/>
      <c r="U151" s="13" t="s">
        <v>307</v>
      </c>
      <c r="V151" s="19" t="s">
        <v>307</v>
      </c>
      <c r="W151" s="14"/>
    </row>
    <row r="152" spans="1:23" ht="15" customHeight="1" x14ac:dyDescent="0.2">
      <c r="A152" s="17" t="s">
        <v>93</v>
      </c>
      <c r="B152" s="13" t="s">
        <v>1999</v>
      </c>
      <c r="C152" s="13" t="s">
        <v>2000</v>
      </c>
      <c r="D152" s="13" t="s">
        <v>299</v>
      </c>
      <c r="E152" s="13" t="s">
        <v>2001</v>
      </c>
      <c r="F152" s="13" t="s">
        <v>2002</v>
      </c>
      <c r="G152" s="13" t="s">
        <v>2003</v>
      </c>
      <c r="H152" s="13" t="s">
        <v>2004</v>
      </c>
      <c r="I152" s="13" t="s">
        <v>2005</v>
      </c>
      <c r="J152" s="13"/>
      <c r="K152" s="13" t="s">
        <v>1908</v>
      </c>
      <c r="L152" s="14" t="s">
        <v>1260</v>
      </c>
      <c r="M152" s="14"/>
      <c r="N152" s="13"/>
      <c r="O152" s="13" t="s">
        <v>307</v>
      </c>
      <c r="P152" s="13" t="s">
        <v>307</v>
      </c>
      <c r="Q152" s="14" t="s">
        <v>108</v>
      </c>
      <c r="R152" s="14"/>
      <c r="S152" s="14"/>
      <c r="T152" s="13"/>
      <c r="U152" s="13" t="s">
        <v>307</v>
      </c>
      <c r="V152" s="19" t="s">
        <v>307</v>
      </c>
      <c r="W152" s="14"/>
    </row>
    <row r="153" spans="1:23" ht="15" customHeight="1" x14ac:dyDescent="0.2">
      <c r="A153" s="17" t="s">
        <v>93</v>
      </c>
      <c r="B153" s="13" t="s">
        <v>2006</v>
      </c>
      <c r="C153" s="13" t="s">
        <v>2007</v>
      </c>
      <c r="D153" s="13" t="s">
        <v>299</v>
      </c>
      <c r="E153" s="13" t="s">
        <v>2008</v>
      </c>
      <c r="F153" s="13" t="s">
        <v>2009</v>
      </c>
      <c r="G153" s="13" t="s">
        <v>2010</v>
      </c>
      <c r="H153" s="13" t="s">
        <v>2011</v>
      </c>
      <c r="I153" s="13" t="s">
        <v>2012</v>
      </c>
      <c r="J153" s="13"/>
      <c r="K153" s="13" t="s">
        <v>1908</v>
      </c>
      <c r="L153" s="13" t="s">
        <v>1260</v>
      </c>
      <c r="M153" s="13"/>
      <c r="N153" s="13"/>
      <c r="O153" s="13" t="s">
        <v>307</v>
      </c>
      <c r="P153" s="13" t="s">
        <v>307</v>
      </c>
      <c r="Q153" s="13" t="s">
        <v>108</v>
      </c>
      <c r="R153" s="13"/>
      <c r="S153" s="13"/>
      <c r="T153" s="13"/>
      <c r="U153" s="13" t="s">
        <v>307</v>
      </c>
      <c r="V153" s="19" t="s">
        <v>307</v>
      </c>
      <c r="W153" s="14"/>
    </row>
    <row r="154" spans="1:23" ht="15" customHeight="1" x14ac:dyDescent="0.2">
      <c r="A154" s="17" t="s">
        <v>93</v>
      </c>
      <c r="B154" s="13" t="s">
        <v>2013</v>
      </c>
      <c r="C154" s="13" t="s">
        <v>2014</v>
      </c>
      <c r="D154" s="13" t="s">
        <v>299</v>
      </c>
      <c r="E154" s="13" t="s">
        <v>2015</v>
      </c>
      <c r="F154" s="13" t="s">
        <v>1911</v>
      </c>
      <c r="G154" s="13" t="s">
        <v>2016</v>
      </c>
      <c r="H154" s="13" t="s">
        <v>2017</v>
      </c>
      <c r="I154" s="13" t="s">
        <v>2018</v>
      </c>
      <c r="J154" s="13"/>
      <c r="K154" s="13" t="s">
        <v>1908</v>
      </c>
      <c r="L154" s="14" t="s">
        <v>1260</v>
      </c>
      <c r="M154" s="14"/>
      <c r="N154" s="13"/>
      <c r="O154" s="13" t="s">
        <v>307</v>
      </c>
      <c r="P154" s="13" t="s">
        <v>307</v>
      </c>
      <c r="Q154" s="14" t="s">
        <v>108</v>
      </c>
      <c r="R154" s="14"/>
      <c r="S154" s="14"/>
      <c r="T154" s="13"/>
      <c r="U154" s="13" t="s">
        <v>307</v>
      </c>
      <c r="V154" s="19" t="s">
        <v>307</v>
      </c>
      <c r="W154" s="14"/>
    </row>
    <row r="155" spans="1:23" ht="15" customHeight="1" x14ac:dyDescent="0.2">
      <c r="A155" s="17" t="s">
        <v>93</v>
      </c>
      <c r="B155" s="13" t="s">
        <v>2019</v>
      </c>
      <c r="C155" s="13" t="s">
        <v>2020</v>
      </c>
      <c r="D155" s="13" t="s">
        <v>299</v>
      </c>
      <c r="E155" s="13" t="s">
        <v>2021</v>
      </c>
      <c r="F155" s="13" t="s">
        <v>2022</v>
      </c>
      <c r="G155" s="13" t="s">
        <v>2023</v>
      </c>
      <c r="H155" s="13" t="s">
        <v>2024</v>
      </c>
      <c r="I155" s="13" t="s">
        <v>2025</v>
      </c>
      <c r="J155" s="13"/>
      <c r="K155" s="13" t="s">
        <v>1908</v>
      </c>
      <c r="L155" s="13" t="s">
        <v>1260</v>
      </c>
      <c r="M155" s="13"/>
      <c r="N155" s="13"/>
      <c r="O155" s="13" t="s">
        <v>307</v>
      </c>
      <c r="P155" s="13" t="s">
        <v>307</v>
      </c>
      <c r="Q155" s="13" t="s">
        <v>108</v>
      </c>
      <c r="R155" s="13"/>
      <c r="S155" s="13"/>
      <c r="T155" s="13"/>
      <c r="U155" s="13" t="s">
        <v>307</v>
      </c>
      <c r="V155" s="19" t="s">
        <v>307</v>
      </c>
      <c r="W155" s="14"/>
    </row>
    <row r="156" spans="1:23" ht="15" customHeight="1" x14ac:dyDescent="0.2">
      <c r="A156" s="17" t="s">
        <v>93</v>
      </c>
      <c r="B156" s="13" t="s">
        <v>2026</v>
      </c>
      <c r="C156" s="13" t="s">
        <v>2027</v>
      </c>
      <c r="D156" s="13" t="s">
        <v>299</v>
      </c>
      <c r="E156" s="13" t="s">
        <v>2028</v>
      </c>
      <c r="F156" s="13" t="s">
        <v>2022</v>
      </c>
      <c r="G156" s="13" t="s">
        <v>2029</v>
      </c>
      <c r="H156" s="13" t="s">
        <v>2030</v>
      </c>
      <c r="I156" s="13" t="s">
        <v>2031</v>
      </c>
      <c r="J156" s="13"/>
      <c r="K156" s="13" t="s">
        <v>1908</v>
      </c>
      <c r="L156" s="14" t="s">
        <v>1260</v>
      </c>
      <c r="M156" s="14"/>
      <c r="N156" s="13"/>
      <c r="O156" s="13" t="s">
        <v>307</v>
      </c>
      <c r="P156" s="13" t="s">
        <v>307</v>
      </c>
      <c r="Q156" s="14" t="s">
        <v>108</v>
      </c>
      <c r="R156" s="14"/>
      <c r="S156" s="14"/>
      <c r="T156" s="13"/>
      <c r="U156" s="13" t="s">
        <v>307</v>
      </c>
      <c r="V156" s="19" t="s">
        <v>307</v>
      </c>
      <c r="W156" s="14"/>
    </row>
    <row r="157" spans="1:23" ht="15" customHeight="1" x14ac:dyDescent="0.2">
      <c r="A157" s="17" t="s">
        <v>93</v>
      </c>
      <c r="B157" s="13" t="s">
        <v>2032</v>
      </c>
      <c r="C157" s="13" t="s">
        <v>2033</v>
      </c>
      <c r="D157" s="13" t="s">
        <v>299</v>
      </c>
      <c r="E157" s="13" t="s">
        <v>2034</v>
      </c>
      <c r="F157" s="13" t="s">
        <v>2022</v>
      </c>
      <c r="G157" s="13" t="s">
        <v>2035</v>
      </c>
      <c r="H157" s="13" t="s">
        <v>2036</v>
      </c>
      <c r="I157" s="13" t="s">
        <v>2037</v>
      </c>
      <c r="J157" s="13"/>
      <c r="K157" s="13" t="s">
        <v>1908</v>
      </c>
      <c r="L157" s="13" t="s">
        <v>1260</v>
      </c>
      <c r="M157" s="13"/>
      <c r="N157" s="13"/>
      <c r="O157" s="13" t="s">
        <v>307</v>
      </c>
      <c r="P157" s="13" t="s">
        <v>307</v>
      </c>
      <c r="Q157" s="13" t="s">
        <v>108</v>
      </c>
      <c r="R157" s="13"/>
      <c r="S157" s="13"/>
      <c r="T157" s="13"/>
      <c r="U157" s="13" t="s">
        <v>307</v>
      </c>
      <c r="V157" s="19" t="s">
        <v>307</v>
      </c>
      <c r="W157" s="14"/>
    </row>
    <row r="158" spans="1:23" ht="15" customHeight="1" x14ac:dyDescent="0.2">
      <c r="A158" s="17" t="s">
        <v>93</v>
      </c>
      <c r="B158" s="13" t="s">
        <v>2038</v>
      </c>
      <c r="C158" s="13" t="s">
        <v>2039</v>
      </c>
      <c r="D158" s="13" t="s">
        <v>299</v>
      </c>
      <c r="E158" s="13" t="s">
        <v>2040</v>
      </c>
      <c r="F158" s="13" t="s">
        <v>2022</v>
      </c>
      <c r="G158" s="13" t="s">
        <v>2029</v>
      </c>
      <c r="H158" s="13" t="s">
        <v>2041</v>
      </c>
      <c r="I158" s="13" t="s">
        <v>2042</v>
      </c>
      <c r="J158" s="13"/>
      <c r="K158" s="13" t="s">
        <v>1908</v>
      </c>
      <c r="L158" s="14" t="s">
        <v>1260</v>
      </c>
      <c r="M158" s="14"/>
      <c r="N158" s="13"/>
      <c r="O158" s="13" t="s">
        <v>307</v>
      </c>
      <c r="P158" s="13" t="s">
        <v>307</v>
      </c>
      <c r="Q158" s="14" t="s">
        <v>108</v>
      </c>
      <c r="R158" s="14"/>
      <c r="S158" s="14"/>
      <c r="T158" s="13"/>
      <c r="U158" s="13" t="s">
        <v>307</v>
      </c>
      <c r="V158" s="19" t="s">
        <v>307</v>
      </c>
      <c r="W158" s="14"/>
    </row>
    <row r="159" spans="1:23" ht="15" customHeight="1" x14ac:dyDescent="0.2">
      <c r="A159" s="17" t="s">
        <v>96</v>
      </c>
      <c r="B159" s="13"/>
      <c r="C159" s="13" t="s">
        <v>97</v>
      </c>
      <c r="D159" s="13"/>
      <c r="E159" s="13" t="s">
        <v>36</v>
      </c>
      <c r="F159" s="13"/>
      <c r="G159" s="13"/>
      <c r="H159" s="13"/>
      <c r="I159" s="13"/>
      <c r="J159" s="13"/>
      <c r="K159" s="13"/>
      <c r="L159" s="13"/>
      <c r="M159" s="13"/>
      <c r="N159" s="13"/>
      <c r="O159" s="13"/>
      <c r="P159" s="13"/>
      <c r="Q159" s="13"/>
      <c r="R159" s="13"/>
      <c r="S159" s="13"/>
      <c r="T159" s="13"/>
      <c r="U159" s="13"/>
      <c r="V159" s="19"/>
      <c r="W159" s="14"/>
    </row>
    <row r="160" spans="1:23" ht="15" customHeight="1" x14ac:dyDescent="0.2">
      <c r="A160" s="17" t="s">
        <v>98</v>
      </c>
      <c r="B160" s="13"/>
      <c r="C160" s="13" t="s">
        <v>99</v>
      </c>
      <c r="D160" s="13"/>
      <c r="E160" s="13" t="s">
        <v>36</v>
      </c>
      <c r="F160" s="13"/>
      <c r="G160" s="13"/>
      <c r="H160" s="13"/>
      <c r="I160" s="13"/>
      <c r="J160" s="13"/>
      <c r="K160" s="13"/>
      <c r="L160" s="14"/>
      <c r="M160" s="14"/>
      <c r="N160" s="13"/>
      <c r="O160" s="13"/>
      <c r="P160" s="13"/>
      <c r="Q160" s="14"/>
      <c r="R160" s="14"/>
      <c r="S160" s="14"/>
      <c r="T160" s="13"/>
      <c r="U160" s="13"/>
      <c r="V160" s="19"/>
      <c r="W160" s="14"/>
    </row>
    <row r="161" spans="1:23" ht="15" customHeight="1" x14ac:dyDescent="0.2">
      <c r="A161" s="17" t="s">
        <v>100</v>
      </c>
      <c r="B161" s="13"/>
      <c r="C161" s="13" t="s">
        <v>101</v>
      </c>
      <c r="D161" s="13"/>
      <c r="E161" s="13" t="s">
        <v>36</v>
      </c>
      <c r="F161" s="13"/>
      <c r="G161" s="13"/>
      <c r="H161" s="13"/>
      <c r="I161" s="13"/>
      <c r="J161" s="13"/>
      <c r="K161" s="13"/>
      <c r="L161" s="13"/>
      <c r="M161" s="13"/>
      <c r="N161" s="13"/>
      <c r="O161" s="13"/>
      <c r="P161" s="13"/>
      <c r="Q161" s="13"/>
      <c r="R161" s="13"/>
      <c r="S161" s="13"/>
      <c r="T161" s="13"/>
      <c r="U161" s="13"/>
      <c r="V161" s="19"/>
      <c r="W161" s="14"/>
    </row>
    <row r="162" spans="1:23" ht="15" customHeight="1" x14ac:dyDescent="0.2">
      <c r="A162" s="17" t="s">
        <v>102</v>
      </c>
      <c r="B162" s="13"/>
      <c r="C162" s="13" t="s">
        <v>103</v>
      </c>
      <c r="D162" s="13"/>
      <c r="E162" s="13" t="s">
        <v>104</v>
      </c>
      <c r="F162" s="13"/>
      <c r="G162" s="13"/>
      <c r="H162" s="13"/>
      <c r="I162" s="13"/>
      <c r="J162" s="13"/>
      <c r="K162" s="13"/>
      <c r="L162" s="14"/>
      <c r="M162" s="14"/>
      <c r="N162" s="13"/>
      <c r="O162" s="13"/>
      <c r="P162" s="13"/>
      <c r="Q162" s="14"/>
      <c r="R162" s="14"/>
      <c r="S162" s="14"/>
      <c r="T162" s="13"/>
      <c r="U162" s="13"/>
      <c r="V162" s="19"/>
      <c r="W162" s="14"/>
    </row>
    <row r="163" spans="1:23" ht="15" customHeight="1" x14ac:dyDescent="0.2">
      <c r="A163" s="17" t="s">
        <v>105</v>
      </c>
      <c r="B163" s="13"/>
      <c r="C163" s="13" t="s">
        <v>106</v>
      </c>
      <c r="D163" s="13"/>
      <c r="E163" s="13" t="s">
        <v>107</v>
      </c>
      <c r="F163" s="13"/>
      <c r="G163" s="13"/>
      <c r="H163" s="13"/>
      <c r="I163" s="13"/>
      <c r="J163" s="13"/>
      <c r="K163" s="13"/>
      <c r="L163" s="13"/>
      <c r="M163" s="13"/>
      <c r="N163" s="13"/>
      <c r="O163" s="13"/>
      <c r="P163" s="13"/>
      <c r="Q163" s="13"/>
      <c r="R163" s="13"/>
      <c r="S163" s="13"/>
      <c r="T163" s="13"/>
      <c r="U163" s="13"/>
      <c r="V163" s="19"/>
      <c r="W163" s="14"/>
    </row>
    <row r="164" spans="1:23" ht="15" customHeight="1" x14ac:dyDescent="0.2">
      <c r="A164" s="17" t="s">
        <v>105</v>
      </c>
      <c r="B164" s="13" t="s">
        <v>2043</v>
      </c>
      <c r="C164" s="13" t="s">
        <v>2044</v>
      </c>
      <c r="D164" s="13" t="s">
        <v>299</v>
      </c>
      <c r="E164" s="13" t="s">
        <v>2045</v>
      </c>
      <c r="F164" s="13" t="s">
        <v>2046</v>
      </c>
      <c r="G164" s="13" t="s">
        <v>785</v>
      </c>
      <c r="H164" s="13" t="s">
        <v>2047</v>
      </c>
      <c r="I164" s="13" t="s">
        <v>2048</v>
      </c>
      <c r="J164" s="13"/>
      <c r="K164" s="13" t="s">
        <v>2049</v>
      </c>
      <c r="L164" s="14" t="s">
        <v>2050</v>
      </c>
      <c r="M164" s="14"/>
      <c r="N164" s="13" t="s">
        <v>307</v>
      </c>
      <c r="O164" s="13" t="s">
        <v>307</v>
      </c>
      <c r="P164" s="13" t="s">
        <v>307</v>
      </c>
      <c r="Q164" s="14" t="s">
        <v>2051</v>
      </c>
      <c r="R164" s="14"/>
      <c r="S164" s="14"/>
      <c r="T164" s="13" t="s">
        <v>307</v>
      </c>
      <c r="U164" s="13" t="s">
        <v>307</v>
      </c>
      <c r="V164" s="19" t="s">
        <v>307</v>
      </c>
      <c r="W164" s="14"/>
    </row>
    <row r="165" spans="1:23" ht="15" customHeight="1" x14ac:dyDescent="0.2">
      <c r="A165" s="17" t="s">
        <v>105</v>
      </c>
      <c r="B165" s="13" t="s">
        <v>2052</v>
      </c>
      <c r="C165" s="13" t="s">
        <v>2053</v>
      </c>
      <c r="D165" s="13" t="s">
        <v>299</v>
      </c>
      <c r="E165" s="13" t="s">
        <v>2054</v>
      </c>
      <c r="F165" s="13" t="s">
        <v>2055</v>
      </c>
      <c r="G165" s="13" t="s">
        <v>785</v>
      </c>
      <c r="H165" s="13" t="s">
        <v>2056</v>
      </c>
      <c r="I165" s="13" t="s">
        <v>2057</v>
      </c>
      <c r="J165" s="13"/>
      <c r="K165" s="13" t="s">
        <v>2058</v>
      </c>
      <c r="L165" s="13" t="s">
        <v>2050</v>
      </c>
      <c r="M165" s="13"/>
      <c r="N165" s="13" t="s">
        <v>307</v>
      </c>
      <c r="O165" s="13" t="s">
        <v>307</v>
      </c>
      <c r="P165" s="13" t="s">
        <v>307</v>
      </c>
      <c r="Q165" s="13" t="s">
        <v>2051</v>
      </c>
      <c r="R165" s="13" t="s">
        <v>2059</v>
      </c>
      <c r="S165" s="13"/>
      <c r="T165" s="13" t="s">
        <v>307</v>
      </c>
      <c r="U165" s="13" t="s">
        <v>307</v>
      </c>
      <c r="V165" s="19" t="s">
        <v>307</v>
      </c>
      <c r="W165" s="14"/>
    </row>
    <row r="166" spans="1:23" ht="15" customHeight="1" x14ac:dyDescent="0.2">
      <c r="A166" s="17" t="s">
        <v>105</v>
      </c>
      <c r="B166" s="13" t="s">
        <v>2060</v>
      </c>
      <c r="C166" s="13" t="s">
        <v>2061</v>
      </c>
      <c r="D166" s="13" t="s">
        <v>299</v>
      </c>
      <c r="E166" s="13" t="s">
        <v>2062</v>
      </c>
      <c r="F166" s="13" t="s">
        <v>2063</v>
      </c>
      <c r="G166" s="13" t="s">
        <v>785</v>
      </c>
      <c r="H166" s="13" t="s">
        <v>2064</v>
      </c>
      <c r="I166" s="13" t="s">
        <v>2065</v>
      </c>
      <c r="J166" s="13"/>
      <c r="K166" s="13" t="s">
        <v>2058</v>
      </c>
      <c r="L166" s="14" t="s">
        <v>2050</v>
      </c>
      <c r="M166" s="14"/>
      <c r="N166" s="13" t="s">
        <v>307</v>
      </c>
      <c r="O166" s="13" t="s">
        <v>307</v>
      </c>
      <c r="P166" s="13" t="s">
        <v>307</v>
      </c>
      <c r="Q166" s="14" t="s">
        <v>2051</v>
      </c>
      <c r="R166" s="14" t="s">
        <v>2059</v>
      </c>
      <c r="S166" s="14"/>
      <c r="T166" s="13" t="s">
        <v>307</v>
      </c>
      <c r="U166" s="13" t="s">
        <v>307</v>
      </c>
      <c r="V166" s="19" t="s">
        <v>307</v>
      </c>
      <c r="W166" s="14"/>
    </row>
    <row r="167" spans="1:23" ht="15" customHeight="1" x14ac:dyDescent="0.2">
      <c r="A167" s="17" t="s">
        <v>105</v>
      </c>
      <c r="B167" s="13" t="s">
        <v>2066</v>
      </c>
      <c r="C167" s="13" t="s">
        <v>2067</v>
      </c>
      <c r="D167" s="13" t="s">
        <v>299</v>
      </c>
      <c r="E167" s="13" t="s">
        <v>2068</v>
      </c>
      <c r="F167" s="13" t="s">
        <v>2069</v>
      </c>
      <c r="G167" s="13" t="s">
        <v>2070</v>
      </c>
      <c r="H167" s="13" t="s">
        <v>2071</v>
      </c>
      <c r="I167" s="13" t="s">
        <v>2072</v>
      </c>
      <c r="J167" s="13"/>
      <c r="K167" s="13" t="s">
        <v>2058</v>
      </c>
      <c r="L167" s="13" t="s">
        <v>2050</v>
      </c>
      <c r="M167" s="13"/>
      <c r="N167" s="13" t="s">
        <v>307</v>
      </c>
      <c r="O167" s="13" t="s">
        <v>307</v>
      </c>
      <c r="P167" s="13" t="s">
        <v>307</v>
      </c>
      <c r="Q167" s="13" t="s">
        <v>2051</v>
      </c>
      <c r="R167" s="13" t="s">
        <v>2059</v>
      </c>
      <c r="S167" s="13"/>
      <c r="T167" s="13" t="s">
        <v>307</v>
      </c>
      <c r="U167" s="13" t="s">
        <v>307</v>
      </c>
      <c r="V167" s="19" t="s">
        <v>307</v>
      </c>
      <c r="W167" s="14"/>
    </row>
    <row r="168" spans="1:23" ht="15" customHeight="1" x14ac:dyDescent="0.2">
      <c r="A168" s="17" t="s">
        <v>105</v>
      </c>
      <c r="B168" s="13" t="s">
        <v>2073</v>
      </c>
      <c r="C168" s="13" t="s">
        <v>2074</v>
      </c>
      <c r="D168" s="13" t="s">
        <v>299</v>
      </c>
      <c r="E168" s="13" t="s">
        <v>2075</v>
      </c>
      <c r="F168" s="13" t="s">
        <v>2076</v>
      </c>
      <c r="G168" s="13" t="s">
        <v>2077</v>
      </c>
      <c r="H168" s="13" t="s">
        <v>2078</v>
      </c>
      <c r="I168" s="13" t="s">
        <v>2079</v>
      </c>
      <c r="J168" s="13"/>
      <c r="K168" s="13" t="s">
        <v>2080</v>
      </c>
      <c r="L168" s="14" t="s">
        <v>2050</v>
      </c>
      <c r="M168" s="14" t="s">
        <v>1515</v>
      </c>
      <c r="N168" s="13" t="s">
        <v>307</v>
      </c>
      <c r="O168" s="13" t="s">
        <v>307</v>
      </c>
      <c r="P168" s="13" t="s">
        <v>307</v>
      </c>
      <c r="Q168" s="14" t="s">
        <v>1516</v>
      </c>
      <c r="R168" s="14" t="s">
        <v>2051</v>
      </c>
      <c r="S168" s="14"/>
      <c r="T168" s="13" t="s">
        <v>307</v>
      </c>
      <c r="U168" s="13" t="s">
        <v>307</v>
      </c>
      <c r="V168" s="19" t="s">
        <v>307</v>
      </c>
      <c r="W168" s="14"/>
    </row>
    <row r="169" spans="1:23" ht="15" customHeight="1" x14ac:dyDescent="0.2">
      <c r="A169" s="17" t="s">
        <v>105</v>
      </c>
      <c r="B169" s="13" t="s">
        <v>2081</v>
      </c>
      <c r="C169" s="13" t="s">
        <v>2082</v>
      </c>
      <c r="D169" s="13" t="s">
        <v>299</v>
      </c>
      <c r="E169" s="13" t="s">
        <v>2083</v>
      </c>
      <c r="F169" s="13" t="s">
        <v>2076</v>
      </c>
      <c r="G169" s="13" t="s">
        <v>2084</v>
      </c>
      <c r="H169" s="13" t="s">
        <v>2085</v>
      </c>
      <c r="I169" s="13" t="s">
        <v>2086</v>
      </c>
      <c r="J169" s="13"/>
      <c r="K169" s="13" t="s">
        <v>2087</v>
      </c>
      <c r="L169" s="13" t="s">
        <v>2050</v>
      </c>
      <c r="M169" s="13" t="s">
        <v>1515</v>
      </c>
      <c r="N169" s="13" t="s">
        <v>307</v>
      </c>
      <c r="O169" s="13" t="s">
        <v>307</v>
      </c>
      <c r="P169" s="13" t="s">
        <v>307</v>
      </c>
      <c r="Q169" s="13" t="s">
        <v>1524</v>
      </c>
      <c r="R169" s="13" t="s">
        <v>2051</v>
      </c>
      <c r="S169" s="13"/>
      <c r="T169" s="13" t="s">
        <v>307</v>
      </c>
      <c r="U169" s="13" t="s">
        <v>307</v>
      </c>
      <c r="V169" s="19" t="s">
        <v>307</v>
      </c>
      <c r="W169" s="14"/>
    </row>
    <row r="170" spans="1:23" ht="15" customHeight="1" x14ac:dyDescent="0.2">
      <c r="A170" s="17" t="s">
        <v>105</v>
      </c>
      <c r="B170" s="13" t="s">
        <v>2088</v>
      </c>
      <c r="C170" s="13" t="s">
        <v>2089</v>
      </c>
      <c r="D170" s="13" t="s">
        <v>299</v>
      </c>
      <c r="E170" s="13" t="s">
        <v>2090</v>
      </c>
      <c r="F170" s="13" t="s">
        <v>2076</v>
      </c>
      <c r="G170" s="13" t="s">
        <v>2091</v>
      </c>
      <c r="H170" s="13" t="s">
        <v>2092</v>
      </c>
      <c r="I170" s="13" t="s">
        <v>2093</v>
      </c>
      <c r="J170" s="13"/>
      <c r="K170" s="13" t="s">
        <v>2080</v>
      </c>
      <c r="L170" s="14" t="s">
        <v>2050</v>
      </c>
      <c r="M170" s="14" t="s">
        <v>1515</v>
      </c>
      <c r="N170" s="13" t="s">
        <v>307</v>
      </c>
      <c r="O170" s="13" t="s">
        <v>307</v>
      </c>
      <c r="P170" s="13" t="s">
        <v>307</v>
      </c>
      <c r="Q170" s="14" t="s">
        <v>1516</v>
      </c>
      <c r="R170" s="14" t="s">
        <v>2051</v>
      </c>
      <c r="S170" s="14"/>
      <c r="T170" s="13" t="s">
        <v>307</v>
      </c>
      <c r="U170" s="13" t="s">
        <v>307</v>
      </c>
      <c r="V170" s="19" t="s">
        <v>307</v>
      </c>
      <c r="W170" s="14"/>
    </row>
    <row r="171" spans="1:23" ht="15" customHeight="1" x14ac:dyDescent="0.2">
      <c r="A171" s="17" t="s">
        <v>105</v>
      </c>
      <c r="B171" s="13" t="s">
        <v>2094</v>
      </c>
      <c r="C171" s="13" t="s">
        <v>2095</v>
      </c>
      <c r="D171" s="13" t="s">
        <v>299</v>
      </c>
      <c r="E171" s="13" t="s">
        <v>2096</v>
      </c>
      <c r="F171" s="13" t="s">
        <v>2076</v>
      </c>
      <c r="G171" s="13" t="s">
        <v>2097</v>
      </c>
      <c r="H171" s="13" t="s">
        <v>2098</v>
      </c>
      <c r="I171" s="13" t="s">
        <v>2099</v>
      </c>
      <c r="J171" s="13"/>
      <c r="K171" s="13" t="s">
        <v>2080</v>
      </c>
      <c r="L171" s="13" t="s">
        <v>2050</v>
      </c>
      <c r="M171" s="13" t="s">
        <v>1515</v>
      </c>
      <c r="N171" s="13" t="s">
        <v>307</v>
      </c>
      <c r="O171" s="13" t="s">
        <v>307</v>
      </c>
      <c r="P171" s="13" t="s">
        <v>307</v>
      </c>
      <c r="Q171" s="13" t="s">
        <v>1516</v>
      </c>
      <c r="R171" s="13" t="s">
        <v>2051</v>
      </c>
      <c r="S171" s="13"/>
      <c r="T171" s="13" t="s">
        <v>307</v>
      </c>
      <c r="U171" s="13" t="s">
        <v>307</v>
      </c>
      <c r="V171" s="19" t="s">
        <v>307</v>
      </c>
      <c r="W171" s="14"/>
    </row>
    <row r="172" spans="1:23" ht="15" customHeight="1" x14ac:dyDescent="0.2">
      <c r="A172" s="17" t="s">
        <v>108</v>
      </c>
      <c r="B172" s="13"/>
      <c r="C172" s="13" t="s">
        <v>109</v>
      </c>
      <c r="D172" s="13"/>
      <c r="E172" s="13" t="s">
        <v>110</v>
      </c>
      <c r="F172" s="13"/>
      <c r="G172" s="13"/>
      <c r="H172" s="13"/>
      <c r="I172" s="13"/>
      <c r="J172" s="13"/>
      <c r="K172" s="13"/>
      <c r="L172" s="14"/>
      <c r="M172" s="14"/>
      <c r="N172" s="13"/>
      <c r="O172" s="13"/>
      <c r="P172" s="13"/>
      <c r="Q172" s="14"/>
      <c r="R172" s="14"/>
      <c r="S172" s="14"/>
      <c r="T172" s="13"/>
      <c r="U172" s="13"/>
      <c r="V172" s="19"/>
      <c r="W172" s="14"/>
    </row>
    <row r="173" spans="1:23" ht="15" customHeight="1" x14ac:dyDescent="0.2">
      <c r="A173" s="17" t="s">
        <v>108</v>
      </c>
      <c r="B173" s="13" t="s">
        <v>2100</v>
      </c>
      <c r="C173" s="13" t="s">
        <v>2101</v>
      </c>
      <c r="D173" s="13" t="s">
        <v>299</v>
      </c>
      <c r="E173" s="13" t="s">
        <v>2045</v>
      </c>
      <c r="F173" s="13" t="s">
        <v>2046</v>
      </c>
      <c r="G173" s="13" t="s">
        <v>785</v>
      </c>
      <c r="H173" s="13" t="s">
        <v>2102</v>
      </c>
      <c r="I173" s="13" t="s">
        <v>2103</v>
      </c>
      <c r="J173" s="13"/>
      <c r="K173" s="13" t="s">
        <v>2049</v>
      </c>
      <c r="L173" s="13" t="s">
        <v>2050</v>
      </c>
      <c r="M173" s="13"/>
      <c r="N173" s="13" t="s">
        <v>307</v>
      </c>
      <c r="O173" s="13" t="s">
        <v>307</v>
      </c>
      <c r="P173" s="13" t="s">
        <v>307</v>
      </c>
      <c r="Q173" s="13" t="s">
        <v>2051</v>
      </c>
      <c r="R173" s="13"/>
      <c r="S173" s="13"/>
      <c r="T173" s="13" t="s">
        <v>307</v>
      </c>
      <c r="U173" s="13" t="s">
        <v>307</v>
      </c>
      <c r="V173" s="19" t="s">
        <v>307</v>
      </c>
      <c r="W173" s="14"/>
    </row>
    <row r="174" spans="1:23" ht="15" customHeight="1" x14ac:dyDescent="0.2">
      <c r="A174" s="17" t="s">
        <v>108</v>
      </c>
      <c r="B174" s="13" t="s">
        <v>2104</v>
      </c>
      <c r="C174" s="13" t="s">
        <v>2105</v>
      </c>
      <c r="D174" s="13" t="s">
        <v>299</v>
      </c>
      <c r="E174" s="13" t="s">
        <v>2054</v>
      </c>
      <c r="F174" s="13" t="s">
        <v>2055</v>
      </c>
      <c r="G174" s="13" t="s">
        <v>785</v>
      </c>
      <c r="H174" s="13" t="s">
        <v>2106</v>
      </c>
      <c r="I174" s="13" t="s">
        <v>2107</v>
      </c>
      <c r="J174" s="13"/>
      <c r="K174" s="13" t="s">
        <v>2058</v>
      </c>
      <c r="L174" s="14" t="s">
        <v>2050</v>
      </c>
      <c r="M174" s="14"/>
      <c r="N174" s="13" t="s">
        <v>307</v>
      </c>
      <c r="O174" s="13" t="s">
        <v>307</v>
      </c>
      <c r="P174" s="13" t="s">
        <v>307</v>
      </c>
      <c r="Q174" s="14" t="s">
        <v>2051</v>
      </c>
      <c r="R174" s="14" t="s">
        <v>2059</v>
      </c>
      <c r="S174" s="14"/>
      <c r="T174" s="13" t="s">
        <v>307</v>
      </c>
      <c r="U174" s="13" t="s">
        <v>307</v>
      </c>
      <c r="V174" s="19" t="s">
        <v>307</v>
      </c>
      <c r="W174" s="14"/>
    </row>
    <row r="175" spans="1:23" ht="15" customHeight="1" x14ac:dyDescent="0.2">
      <c r="A175" s="17" t="s">
        <v>108</v>
      </c>
      <c r="B175" s="13" t="s">
        <v>2108</v>
      </c>
      <c r="C175" s="13" t="s">
        <v>2109</v>
      </c>
      <c r="D175" s="13" t="s">
        <v>299</v>
      </c>
      <c r="E175" s="13" t="s">
        <v>2110</v>
      </c>
      <c r="F175" s="13" t="s">
        <v>2063</v>
      </c>
      <c r="G175" s="13" t="s">
        <v>785</v>
      </c>
      <c r="H175" s="13" t="s">
        <v>2111</v>
      </c>
      <c r="I175" s="13" t="s">
        <v>2112</v>
      </c>
      <c r="J175" s="13"/>
      <c r="K175" s="13" t="s">
        <v>2058</v>
      </c>
      <c r="L175" s="13" t="s">
        <v>2050</v>
      </c>
      <c r="M175" s="13"/>
      <c r="N175" s="13" t="s">
        <v>307</v>
      </c>
      <c r="O175" s="13" t="s">
        <v>307</v>
      </c>
      <c r="P175" s="13" t="s">
        <v>307</v>
      </c>
      <c r="Q175" s="13" t="s">
        <v>2051</v>
      </c>
      <c r="R175" s="13" t="s">
        <v>2059</v>
      </c>
      <c r="S175" s="13"/>
      <c r="T175" s="13" t="s">
        <v>307</v>
      </c>
      <c r="U175" s="13" t="s">
        <v>307</v>
      </c>
      <c r="V175" s="19" t="s">
        <v>307</v>
      </c>
      <c r="W175" s="14"/>
    </row>
    <row r="176" spans="1:23" ht="15" customHeight="1" x14ac:dyDescent="0.2">
      <c r="A176" s="17" t="s">
        <v>108</v>
      </c>
      <c r="B176" s="13" t="s">
        <v>2113</v>
      </c>
      <c r="C176" s="13" t="s">
        <v>2114</v>
      </c>
      <c r="D176" s="13" t="s">
        <v>299</v>
      </c>
      <c r="E176" s="13" t="s">
        <v>2115</v>
      </c>
      <c r="F176" s="13" t="s">
        <v>2069</v>
      </c>
      <c r="G176" s="13" t="s">
        <v>2070</v>
      </c>
      <c r="H176" s="13" t="s">
        <v>2116</v>
      </c>
      <c r="I176" s="13" t="s">
        <v>2117</v>
      </c>
      <c r="J176" s="13"/>
      <c r="K176" s="13" t="s">
        <v>2058</v>
      </c>
      <c r="L176" s="14" t="s">
        <v>2050</v>
      </c>
      <c r="M176" s="14"/>
      <c r="N176" s="13" t="s">
        <v>307</v>
      </c>
      <c r="O176" s="13" t="s">
        <v>307</v>
      </c>
      <c r="P176" s="13" t="s">
        <v>307</v>
      </c>
      <c r="Q176" s="14" t="s">
        <v>2051</v>
      </c>
      <c r="R176" s="14" t="s">
        <v>2059</v>
      </c>
      <c r="S176" s="14"/>
      <c r="T176" s="13" t="s">
        <v>307</v>
      </c>
      <c r="U176" s="13" t="s">
        <v>307</v>
      </c>
      <c r="V176" s="19" t="s">
        <v>307</v>
      </c>
      <c r="W176" s="14"/>
    </row>
    <row r="177" spans="1:23" ht="15" customHeight="1" x14ac:dyDescent="0.2">
      <c r="A177" s="17" t="s">
        <v>108</v>
      </c>
      <c r="B177" s="13" t="s">
        <v>2118</v>
      </c>
      <c r="C177" s="13" t="s">
        <v>2119</v>
      </c>
      <c r="D177" s="13" t="s">
        <v>299</v>
      </c>
      <c r="E177" s="13" t="s">
        <v>2120</v>
      </c>
      <c r="F177" s="13" t="s">
        <v>2076</v>
      </c>
      <c r="G177" s="13" t="s">
        <v>2077</v>
      </c>
      <c r="H177" s="13" t="s">
        <v>2121</v>
      </c>
      <c r="I177" s="13" t="s">
        <v>2122</v>
      </c>
      <c r="J177" s="13"/>
      <c r="K177" s="13" t="s">
        <v>2080</v>
      </c>
      <c r="L177" s="13" t="s">
        <v>2050</v>
      </c>
      <c r="M177" s="13" t="s">
        <v>1515</v>
      </c>
      <c r="N177" s="13" t="s">
        <v>307</v>
      </c>
      <c r="O177" s="13" t="s">
        <v>307</v>
      </c>
      <c r="P177" s="13" t="s">
        <v>307</v>
      </c>
      <c r="Q177" s="13" t="s">
        <v>1516</v>
      </c>
      <c r="R177" s="13" t="s">
        <v>2051</v>
      </c>
      <c r="S177" s="13"/>
      <c r="T177" s="13" t="s">
        <v>307</v>
      </c>
      <c r="U177" s="13" t="s">
        <v>307</v>
      </c>
      <c r="V177" s="19" t="s">
        <v>307</v>
      </c>
      <c r="W177" s="14"/>
    </row>
    <row r="178" spans="1:23" ht="15" customHeight="1" x14ac:dyDescent="0.2">
      <c r="A178" s="17" t="s">
        <v>108</v>
      </c>
      <c r="B178" s="13" t="s">
        <v>2123</v>
      </c>
      <c r="C178" s="13" t="s">
        <v>2124</v>
      </c>
      <c r="D178" s="13" t="s">
        <v>299</v>
      </c>
      <c r="E178" s="13" t="s">
        <v>2083</v>
      </c>
      <c r="F178" s="13" t="s">
        <v>2076</v>
      </c>
      <c r="G178" s="13" t="s">
        <v>2084</v>
      </c>
      <c r="H178" s="13" t="s">
        <v>2125</v>
      </c>
      <c r="I178" s="13" t="s">
        <v>2126</v>
      </c>
      <c r="J178" s="13"/>
      <c r="K178" s="13" t="s">
        <v>2087</v>
      </c>
      <c r="L178" s="14" t="s">
        <v>2050</v>
      </c>
      <c r="M178" s="14" t="s">
        <v>1515</v>
      </c>
      <c r="N178" s="13" t="s">
        <v>307</v>
      </c>
      <c r="O178" s="13" t="s">
        <v>307</v>
      </c>
      <c r="P178" s="13" t="s">
        <v>307</v>
      </c>
      <c r="Q178" s="14" t="s">
        <v>1524</v>
      </c>
      <c r="R178" s="14" t="s">
        <v>2051</v>
      </c>
      <c r="S178" s="14"/>
      <c r="T178" s="13" t="s">
        <v>307</v>
      </c>
      <c r="U178" s="13" t="s">
        <v>307</v>
      </c>
      <c r="V178" s="19" t="s">
        <v>307</v>
      </c>
      <c r="W178" s="14"/>
    </row>
    <row r="179" spans="1:23" ht="15" customHeight="1" x14ac:dyDescent="0.2">
      <c r="A179" s="17" t="s">
        <v>108</v>
      </c>
      <c r="B179" s="13" t="s">
        <v>2127</v>
      </c>
      <c r="C179" s="13" t="s">
        <v>2128</v>
      </c>
      <c r="D179" s="13" t="s">
        <v>299</v>
      </c>
      <c r="E179" s="13" t="s">
        <v>2090</v>
      </c>
      <c r="F179" s="13" t="s">
        <v>2076</v>
      </c>
      <c r="G179" s="13" t="s">
        <v>2091</v>
      </c>
      <c r="H179" s="13" t="s">
        <v>2129</v>
      </c>
      <c r="I179" s="13" t="s">
        <v>2130</v>
      </c>
      <c r="J179" s="13"/>
      <c r="K179" s="13" t="s">
        <v>2080</v>
      </c>
      <c r="L179" s="13" t="s">
        <v>2050</v>
      </c>
      <c r="M179" s="13" t="s">
        <v>1515</v>
      </c>
      <c r="N179" s="13" t="s">
        <v>307</v>
      </c>
      <c r="O179" s="13" t="s">
        <v>307</v>
      </c>
      <c r="P179" s="13" t="s">
        <v>307</v>
      </c>
      <c r="Q179" s="13" t="s">
        <v>1516</v>
      </c>
      <c r="R179" s="13" t="s">
        <v>2051</v>
      </c>
      <c r="S179" s="13"/>
      <c r="T179" s="13" t="s">
        <v>307</v>
      </c>
      <c r="U179" s="13" t="s">
        <v>307</v>
      </c>
      <c r="V179" s="19" t="s">
        <v>307</v>
      </c>
      <c r="W179" s="14"/>
    </row>
    <row r="180" spans="1:23" ht="15" customHeight="1" x14ac:dyDescent="0.2">
      <c r="A180" s="17" t="s">
        <v>108</v>
      </c>
      <c r="B180" s="13" t="s">
        <v>2131</v>
      </c>
      <c r="C180" s="13" t="s">
        <v>2132</v>
      </c>
      <c r="D180" s="13" t="s">
        <v>299</v>
      </c>
      <c r="E180" s="13" t="s">
        <v>2096</v>
      </c>
      <c r="F180" s="13" t="s">
        <v>2076</v>
      </c>
      <c r="G180" s="13" t="s">
        <v>2097</v>
      </c>
      <c r="H180" s="13" t="s">
        <v>2133</v>
      </c>
      <c r="I180" s="13" t="s">
        <v>2134</v>
      </c>
      <c r="J180" s="13"/>
      <c r="K180" s="13" t="s">
        <v>2080</v>
      </c>
      <c r="L180" s="14" t="s">
        <v>2050</v>
      </c>
      <c r="M180" s="14" t="s">
        <v>1515</v>
      </c>
      <c r="N180" s="13" t="s">
        <v>307</v>
      </c>
      <c r="O180" s="13" t="s">
        <v>307</v>
      </c>
      <c r="P180" s="13" t="s">
        <v>307</v>
      </c>
      <c r="Q180" s="14" t="s">
        <v>1516</v>
      </c>
      <c r="R180" s="14" t="s">
        <v>2051</v>
      </c>
      <c r="S180" s="14"/>
      <c r="T180" s="13" t="s">
        <v>307</v>
      </c>
      <c r="U180" s="13" t="s">
        <v>307</v>
      </c>
      <c r="V180" s="19" t="s">
        <v>307</v>
      </c>
      <c r="W180" s="14"/>
    </row>
    <row r="181" spans="1:23" ht="15" customHeight="1" x14ac:dyDescent="0.2">
      <c r="A181" s="17" t="s">
        <v>111</v>
      </c>
      <c r="B181" s="13"/>
      <c r="C181" s="13" t="s">
        <v>112</v>
      </c>
      <c r="D181" s="13"/>
      <c r="E181" s="13" t="s">
        <v>113</v>
      </c>
      <c r="F181" s="13"/>
      <c r="G181" s="13"/>
      <c r="H181" s="13"/>
      <c r="I181" s="13"/>
      <c r="J181" s="13"/>
      <c r="K181" s="13"/>
      <c r="L181" s="13"/>
      <c r="M181" s="13"/>
      <c r="N181" s="13"/>
      <c r="O181" s="13"/>
      <c r="P181" s="13"/>
      <c r="Q181" s="13"/>
      <c r="R181" s="13"/>
      <c r="S181" s="13"/>
      <c r="T181" s="13"/>
      <c r="U181" s="13"/>
      <c r="V181" s="19"/>
      <c r="W181" s="14"/>
    </row>
    <row r="182" spans="1:23" ht="15" customHeight="1" x14ac:dyDescent="0.2">
      <c r="A182" s="17" t="s">
        <v>111</v>
      </c>
      <c r="B182" s="13" t="s">
        <v>2135</v>
      </c>
      <c r="C182" s="13" t="s">
        <v>2136</v>
      </c>
      <c r="D182" s="13" t="s">
        <v>299</v>
      </c>
      <c r="E182" s="13" t="s">
        <v>2045</v>
      </c>
      <c r="F182" s="13" t="s">
        <v>2046</v>
      </c>
      <c r="G182" s="13" t="s">
        <v>785</v>
      </c>
      <c r="H182" s="13" t="s">
        <v>2137</v>
      </c>
      <c r="I182" s="13" t="s">
        <v>2138</v>
      </c>
      <c r="J182" s="13"/>
      <c r="K182" s="13" t="s">
        <v>2049</v>
      </c>
      <c r="L182" s="14" t="s">
        <v>2050</v>
      </c>
      <c r="M182" s="14"/>
      <c r="N182" s="13" t="s">
        <v>307</v>
      </c>
      <c r="O182" s="13" t="s">
        <v>307</v>
      </c>
      <c r="P182" s="13" t="s">
        <v>307</v>
      </c>
      <c r="Q182" s="14" t="s">
        <v>2051</v>
      </c>
      <c r="R182" s="14"/>
      <c r="S182" s="14"/>
      <c r="T182" s="13" t="s">
        <v>307</v>
      </c>
      <c r="U182" s="13" t="s">
        <v>307</v>
      </c>
      <c r="V182" s="19" t="s">
        <v>307</v>
      </c>
      <c r="W182" s="14"/>
    </row>
    <row r="183" spans="1:23" ht="15" customHeight="1" x14ac:dyDescent="0.2">
      <c r="A183" s="17" t="s">
        <v>111</v>
      </c>
      <c r="B183" s="13" t="s">
        <v>2139</v>
      </c>
      <c r="C183" s="13" t="s">
        <v>2140</v>
      </c>
      <c r="D183" s="13" t="s">
        <v>299</v>
      </c>
      <c r="E183" s="13" t="s">
        <v>2054</v>
      </c>
      <c r="F183" s="13" t="s">
        <v>2055</v>
      </c>
      <c r="G183" s="13" t="s">
        <v>785</v>
      </c>
      <c r="H183" s="13" t="s">
        <v>2141</v>
      </c>
      <c r="I183" s="13" t="s">
        <v>2142</v>
      </c>
      <c r="J183" s="13"/>
      <c r="K183" s="13" t="s">
        <v>2058</v>
      </c>
      <c r="L183" s="13" t="s">
        <v>2050</v>
      </c>
      <c r="M183" s="13"/>
      <c r="N183" s="13" t="s">
        <v>307</v>
      </c>
      <c r="O183" s="13" t="s">
        <v>307</v>
      </c>
      <c r="P183" s="13" t="s">
        <v>307</v>
      </c>
      <c r="Q183" s="13" t="s">
        <v>2051</v>
      </c>
      <c r="R183" s="13" t="s">
        <v>2059</v>
      </c>
      <c r="S183" s="13"/>
      <c r="T183" s="13" t="s">
        <v>307</v>
      </c>
      <c r="U183" s="13" t="s">
        <v>307</v>
      </c>
      <c r="V183" s="19" t="s">
        <v>307</v>
      </c>
      <c r="W183" s="14"/>
    </row>
    <row r="184" spans="1:23" ht="15" customHeight="1" x14ac:dyDescent="0.2">
      <c r="A184" s="17" t="s">
        <v>111</v>
      </c>
      <c r="B184" s="13" t="s">
        <v>2143</v>
      </c>
      <c r="C184" s="13" t="s">
        <v>2144</v>
      </c>
      <c r="D184" s="13" t="s">
        <v>299</v>
      </c>
      <c r="E184" s="13" t="s">
        <v>2110</v>
      </c>
      <c r="F184" s="13" t="s">
        <v>2063</v>
      </c>
      <c r="G184" s="13" t="s">
        <v>785</v>
      </c>
      <c r="H184" s="13" t="s">
        <v>2145</v>
      </c>
      <c r="I184" s="13" t="s">
        <v>2146</v>
      </c>
      <c r="J184" s="13"/>
      <c r="K184" s="13" t="s">
        <v>2058</v>
      </c>
      <c r="L184" s="14" t="s">
        <v>2050</v>
      </c>
      <c r="M184" s="14"/>
      <c r="N184" s="13" t="s">
        <v>307</v>
      </c>
      <c r="O184" s="13" t="s">
        <v>307</v>
      </c>
      <c r="P184" s="13" t="s">
        <v>307</v>
      </c>
      <c r="Q184" s="14" t="s">
        <v>2051</v>
      </c>
      <c r="R184" s="14" t="s">
        <v>2059</v>
      </c>
      <c r="S184" s="14"/>
      <c r="T184" s="13" t="s">
        <v>307</v>
      </c>
      <c r="U184" s="13" t="s">
        <v>307</v>
      </c>
      <c r="V184" s="19" t="s">
        <v>307</v>
      </c>
      <c r="W184" s="14"/>
    </row>
    <row r="185" spans="1:23" ht="15" customHeight="1" x14ac:dyDescent="0.2">
      <c r="A185" s="17" t="s">
        <v>111</v>
      </c>
      <c r="B185" s="13" t="s">
        <v>2147</v>
      </c>
      <c r="C185" s="13" t="s">
        <v>2148</v>
      </c>
      <c r="D185" s="13" t="s">
        <v>299</v>
      </c>
      <c r="E185" s="13" t="s">
        <v>2149</v>
      </c>
      <c r="F185" s="13" t="s">
        <v>2150</v>
      </c>
      <c r="G185" s="13" t="s">
        <v>2070</v>
      </c>
      <c r="H185" s="13" t="s">
        <v>2151</v>
      </c>
      <c r="I185" s="13" t="s">
        <v>2152</v>
      </c>
      <c r="J185" s="13"/>
      <c r="K185" s="13" t="s">
        <v>2058</v>
      </c>
      <c r="L185" s="13" t="s">
        <v>2050</v>
      </c>
      <c r="M185" s="13"/>
      <c r="N185" s="13" t="s">
        <v>307</v>
      </c>
      <c r="O185" s="13" t="s">
        <v>307</v>
      </c>
      <c r="P185" s="13" t="s">
        <v>307</v>
      </c>
      <c r="Q185" s="13" t="s">
        <v>2051</v>
      </c>
      <c r="R185" s="13" t="s">
        <v>2059</v>
      </c>
      <c r="S185" s="13"/>
      <c r="T185" s="13" t="s">
        <v>307</v>
      </c>
      <c r="U185" s="13" t="s">
        <v>307</v>
      </c>
      <c r="V185" s="19" t="s">
        <v>307</v>
      </c>
      <c r="W185" s="14"/>
    </row>
    <row r="186" spans="1:23" ht="15" customHeight="1" x14ac:dyDescent="0.2">
      <c r="A186" s="17" t="s">
        <v>111</v>
      </c>
      <c r="B186" s="13" t="s">
        <v>2153</v>
      </c>
      <c r="C186" s="13" t="s">
        <v>2154</v>
      </c>
      <c r="D186" s="13" t="s">
        <v>299</v>
      </c>
      <c r="E186" s="13" t="s">
        <v>2155</v>
      </c>
      <c r="F186" s="13" t="s">
        <v>2156</v>
      </c>
      <c r="G186" s="13" t="s">
        <v>2157</v>
      </c>
      <c r="H186" s="13" t="s">
        <v>2158</v>
      </c>
      <c r="I186" s="13" t="s">
        <v>2159</v>
      </c>
      <c r="J186" s="13"/>
      <c r="K186" s="13" t="s">
        <v>2160</v>
      </c>
      <c r="L186" s="14" t="s">
        <v>2050</v>
      </c>
      <c r="M186" s="14"/>
      <c r="N186" s="13" t="s">
        <v>307</v>
      </c>
      <c r="O186" s="13" t="s">
        <v>307</v>
      </c>
      <c r="P186" s="13" t="s">
        <v>307</v>
      </c>
      <c r="Q186" s="14" t="s">
        <v>2051</v>
      </c>
      <c r="R186" s="14" t="s">
        <v>2161</v>
      </c>
      <c r="S186" s="14"/>
      <c r="T186" s="13" t="s">
        <v>307</v>
      </c>
      <c r="U186" s="13" t="s">
        <v>307</v>
      </c>
      <c r="V186" s="19" t="s">
        <v>307</v>
      </c>
      <c r="W186" s="14"/>
    </row>
    <row r="187" spans="1:23" ht="15" customHeight="1" x14ac:dyDescent="0.2">
      <c r="A187" s="17" t="s">
        <v>111</v>
      </c>
      <c r="B187" s="13" t="s">
        <v>2162</v>
      </c>
      <c r="C187" s="13" t="s">
        <v>2163</v>
      </c>
      <c r="D187" s="13" t="s">
        <v>299</v>
      </c>
      <c r="E187" s="13" t="s">
        <v>2164</v>
      </c>
      <c r="F187" s="13" t="s">
        <v>2165</v>
      </c>
      <c r="G187" s="13" t="s">
        <v>2166</v>
      </c>
      <c r="H187" s="13" t="s">
        <v>2167</v>
      </c>
      <c r="I187" s="13" t="s">
        <v>2168</v>
      </c>
      <c r="J187" s="13"/>
      <c r="K187" s="13" t="s">
        <v>2058</v>
      </c>
      <c r="L187" s="13" t="s">
        <v>2050</v>
      </c>
      <c r="M187" s="13"/>
      <c r="N187" s="13" t="s">
        <v>307</v>
      </c>
      <c r="O187" s="13" t="s">
        <v>307</v>
      </c>
      <c r="P187" s="13" t="s">
        <v>307</v>
      </c>
      <c r="Q187" s="13" t="s">
        <v>2051</v>
      </c>
      <c r="R187" s="13" t="s">
        <v>2059</v>
      </c>
      <c r="S187" s="13"/>
      <c r="T187" s="13" t="s">
        <v>307</v>
      </c>
      <c r="U187" s="13" t="s">
        <v>307</v>
      </c>
      <c r="V187" s="19" t="s">
        <v>307</v>
      </c>
      <c r="W187" s="14"/>
    </row>
    <row r="188" spans="1:23" ht="15" customHeight="1" x14ac:dyDescent="0.2">
      <c r="A188" s="17" t="s">
        <v>111</v>
      </c>
      <c r="B188" s="13" t="s">
        <v>2169</v>
      </c>
      <c r="C188" s="13" t="s">
        <v>2170</v>
      </c>
      <c r="D188" s="13" t="s">
        <v>299</v>
      </c>
      <c r="E188" s="13" t="s">
        <v>2171</v>
      </c>
      <c r="F188" s="13" t="s">
        <v>2076</v>
      </c>
      <c r="G188" s="13" t="s">
        <v>2077</v>
      </c>
      <c r="H188" s="13" t="s">
        <v>2172</v>
      </c>
      <c r="I188" s="13" t="s">
        <v>2173</v>
      </c>
      <c r="J188" s="13"/>
      <c r="K188" s="13" t="s">
        <v>2080</v>
      </c>
      <c r="L188" s="14" t="s">
        <v>2050</v>
      </c>
      <c r="M188" s="14" t="s">
        <v>1515</v>
      </c>
      <c r="N188" s="13" t="s">
        <v>307</v>
      </c>
      <c r="O188" s="13" t="s">
        <v>307</v>
      </c>
      <c r="P188" s="13" t="s">
        <v>307</v>
      </c>
      <c r="Q188" s="14" t="s">
        <v>1516</v>
      </c>
      <c r="R188" s="14" t="s">
        <v>2051</v>
      </c>
      <c r="S188" s="14"/>
      <c r="T188" s="13" t="s">
        <v>307</v>
      </c>
      <c r="U188" s="13" t="s">
        <v>307</v>
      </c>
      <c r="V188" s="19" t="s">
        <v>307</v>
      </c>
      <c r="W188" s="14"/>
    </row>
    <row r="189" spans="1:23" ht="15" customHeight="1" x14ac:dyDescent="0.2">
      <c r="A189" s="17" t="s">
        <v>111</v>
      </c>
      <c r="B189" s="13" t="s">
        <v>2174</v>
      </c>
      <c r="C189" s="13" t="s">
        <v>2175</v>
      </c>
      <c r="D189" s="13" t="s">
        <v>299</v>
      </c>
      <c r="E189" s="13" t="s">
        <v>2083</v>
      </c>
      <c r="F189" s="13" t="s">
        <v>2076</v>
      </c>
      <c r="G189" s="13" t="s">
        <v>2084</v>
      </c>
      <c r="H189" s="13" t="s">
        <v>2176</v>
      </c>
      <c r="I189" s="13" t="s">
        <v>2177</v>
      </c>
      <c r="J189" s="13"/>
      <c r="K189" s="13" t="s">
        <v>2087</v>
      </c>
      <c r="L189" s="13" t="s">
        <v>2050</v>
      </c>
      <c r="M189" s="13" t="s">
        <v>1515</v>
      </c>
      <c r="N189" s="13" t="s">
        <v>307</v>
      </c>
      <c r="O189" s="13" t="s">
        <v>307</v>
      </c>
      <c r="P189" s="13" t="s">
        <v>307</v>
      </c>
      <c r="Q189" s="13" t="s">
        <v>1524</v>
      </c>
      <c r="R189" s="13" t="s">
        <v>2051</v>
      </c>
      <c r="S189" s="13"/>
      <c r="T189" s="13" t="s">
        <v>307</v>
      </c>
      <c r="U189" s="13" t="s">
        <v>307</v>
      </c>
      <c r="V189" s="19" t="s">
        <v>307</v>
      </c>
      <c r="W189" s="14"/>
    </row>
    <row r="190" spans="1:23" ht="15" customHeight="1" x14ac:dyDescent="0.2">
      <c r="A190" s="17" t="s">
        <v>111</v>
      </c>
      <c r="B190" s="13" t="s">
        <v>2178</v>
      </c>
      <c r="C190" s="13" t="s">
        <v>2179</v>
      </c>
      <c r="D190" s="13" t="s">
        <v>299</v>
      </c>
      <c r="E190" s="13" t="s">
        <v>2090</v>
      </c>
      <c r="F190" s="13" t="s">
        <v>2076</v>
      </c>
      <c r="G190" s="13" t="s">
        <v>2091</v>
      </c>
      <c r="H190" s="13" t="s">
        <v>2180</v>
      </c>
      <c r="I190" s="13" t="s">
        <v>2181</v>
      </c>
      <c r="J190" s="13"/>
      <c r="K190" s="13" t="s">
        <v>2080</v>
      </c>
      <c r="L190" s="14" t="s">
        <v>2050</v>
      </c>
      <c r="M190" s="14" t="s">
        <v>1515</v>
      </c>
      <c r="N190" s="13" t="s">
        <v>307</v>
      </c>
      <c r="O190" s="13" t="s">
        <v>307</v>
      </c>
      <c r="P190" s="13" t="s">
        <v>307</v>
      </c>
      <c r="Q190" s="14" t="s">
        <v>1516</v>
      </c>
      <c r="R190" s="14" t="s">
        <v>2051</v>
      </c>
      <c r="S190" s="14"/>
      <c r="T190" s="13" t="s">
        <v>307</v>
      </c>
      <c r="U190" s="13" t="s">
        <v>307</v>
      </c>
      <c r="V190" s="19" t="s">
        <v>307</v>
      </c>
      <c r="W190" s="14"/>
    </row>
    <row r="191" spans="1:23" ht="15" customHeight="1" x14ac:dyDescent="0.2">
      <c r="A191" s="17" t="s">
        <v>111</v>
      </c>
      <c r="B191" s="13" t="s">
        <v>2182</v>
      </c>
      <c r="C191" s="13" t="s">
        <v>2183</v>
      </c>
      <c r="D191" s="13" t="s">
        <v>299</v>
      </c>
      <c r="E191" s="13" t="s">
        <v>2096</v>
      </c>
      <c r="F191" s="13" t="s">
        <v>2076</v>
      </c>
      <c r="G191" s="13" t="s">
        <v>2097</v>
      </c>
      <c r="H191" s="13" t="s">
        <v>2184</v>
      </c>
      <c r="I191" s="13" t="s">
        <v>2185</v>
      </c>
      <c r="J191" s="13"/>
      <c r="K191" s="13" t="s">
        <v>2080</v>
      </c>
      <c r="L191" s="13" t="s">
        <v>2050</v>
      </c>
      <c r="M191" s="13" t="s">
        <v>1515</v>
      </c>
      <c r="N191" s="13" t="s">
        <v>307</v>
      </c>
      <c r="O191" s="13" t="s">
        <v>307</v>
      </c>
      <c r="P191" s="13" t="s">
        <v>307</v>
      </c>
      <c r="Q191" s="13" t="s">
        <v>1516</v>
      </c>
      <c r="R191" s="13" t="s">
        <v>2051</v>
      </c>
      <c r="S191" s="13"/>
      <c r="T191" s="13" t="s">
        <v>307</v>
      </c>
      <c r="U191" s="13" t="s">
        <v>307</v>
      </c>
      <c r="V191" s="19" t="s">
        <v>307</v>
      </c>
      <c r="W191" s="14"/>
    </row>
    <row r="192" spans="1:23" ht="15" customHeight="1" x14ac:dyDescent="0.2">
      <c r="A192" s="17" t="s">
        <v>114</v>
      </c>
      <c r="B192" s="13"/>
      <c r="C192" s="13" t="s">
        <v>115</v>
      </c>
      <c r="D192" s="13"/>
      <c r="E192" s="13" t="s">
        <v>36</v>
      </c>
      <c r="F192" s="13"/>
      <c r="G192" s="13"/>
      <c r="H192" s="13"/>
      <c r="I192" s="13"/>
      <c r="J192" s="13"/>
      <c r="K192" s="13"/>
      <c r="L192" s="14"/>
      <c r="M192" s="14"/>
      <c r="N192" s="13"/>
      <c r="O192" s="13"/>
      <c r="P192" s="13"/>
      <c r="Q192" s="14"/>
      <c r="R192" s="14"/>
      <c r="S192" s="14"/>
      <c r="T192" s="13"/>
      <c r="U192" s="13"/>
      <c r="V192" s="19"/>
      <c r="W192" s="14"/>
    </row>
    <row r="193" spans="1:23" ht="15" customHeight="1" x14ac:dyDescent="0.2">
      <c r="A193" s="17" t="s">
        <v>116</v>
      </c>
      <c r="B193" s="13"/>
      <c r="C193" s="13" t="s">
        <v>117</v>
      </c>
      <c r="D193" s="13"/>
      <c r="E193" s="13" t="s">
        <v>36</v>
      </c>
      <c r="F193" s="13"/>
      <c r="G193" s="13"/>
      <c r="H193" s="13"/>
      <c r="I193" s="13"/>
      <c r="J193" s="13"/>
      <c r="K193" s="13"/>
      <c r="L193" s="13"/>
      <c r="M193" s="13"/>
      <c r="N193" s="13"/>
      <c r="O193" s="13"/>
      <c r="P193" s="13"/>
      <c r="Q193" s="13"/>
      <c r="R193" s="13"/>
      <c r="S193" s="13"/>
      <c r="T193" s="13"/>
      <c r="U193" s="13"/>
      <c r="V193" s="19"/>
      <c r="W193" s="14"/>
    </row>
    <row r="194" spans="1:23" ht="15" customHeight="1" x14ac:dyDescent="0.2">
      <c r="A194" s="17" t="s">
        <v>118</v>
      </c>
      <c r="B194" s="13"/>
      <c r="C194" s="13" t="s">
        <v>119</v>
      </c>
      <c r="D194" s="13"/>
      <c r="E194" s="13" t="s">
        <v>36</v>
      </c>
      <c r="F194" s="13"/>
      <c r="G194" s="13"/>
      <c r="H194" s="13"/>
      <c r="I194" s="13"/>
      <c r="J194" s="13"/>
      <c r="K194" s="13"/>
      <c r="L194" s="14"/>
      <c r="M194" s="14"/>
      <c r="N194" s="13"/>
      <c r="O194" s="13"/>
      <c r="P194" s="13"/>
      <c r="Q194" s="14"/>
      <c r="R194" s="14"/>
      <c r="S194" s="14"/>
      <c r="T194" s="13"/>
      <c r="U194" s="13"/>
      <c r="V194" s="19"/>
      <c r="W194" s="14"/>
    </row>
    <row r="195" spans="1:23" ht="15" customHeight="1" x14ac:dyDescent="0.2">
      <c r="A195" s="17" t="s">
        <v>120</v>
      </c>
      <c r="B195" s="13"/>
      <c r="C195" s="13" t="s">
        <v>121</v>
      </c>
      <c r="D195" s="13"/>
      <c r="E195" s="13" t="s">
        <v>36</v>
      </c>
      <c r="F195" s="13"/>
      <c r="G195" s="13"/>
      <c r="H195" s="13"/>
      <c r="I195" s="13"/>
      <c r="J195" s="13"/>
      <c r="K195" s="13"/>
      <c r="L195" s="13"/>
      <c r="M195" s="13"/>
      <c r="N195" s="13"/>
      <c r="O195" s="13"/>
      <c r="P195" s="13"/>
      <c r="Q195" s="13"/>
      <c r="R195" s="13"/>
      <c r="S195" s="13"/>
      <c r="T195" s="13"/>
      <c r="U195" s="13"/>
      <c r="V195" s="19"/>
      <c r="W195" s="14"/>
    </row>
    <row r="196" spans="1:23" ht="15" customHeight="1" x14ac:dyDescent="0.2">
      <c r="A196" s="17" t="s">
        <v>122</v>
      </c>
      <c r="B196" s="13"/>
      <c r="C196" s="13" t="s">
        <v>123</v>
      </c>
      <c r="D196" s="13"/>
      <c r="E196" s="13" t="s">
        <v>36</v>
      </c>
      <c r="F196" s="13"/>
      <c r="G196" s="13"/>
      <c r="H196" s="13"/>
      <c r="I196" s="13"/>
      <c r="J196" s="13"/>
      <c r="K196" s="13"/>
      <c r="L196" s="14"/>
      <c r="M196" s="14"/>
      <c r="N196" s="13"/>
      <c r="O196" s="13"/>
      <c r="P196" s="13"/>
      <c r="Q196" s="14"/>
      <c r="R196" s="14"/>
      <c r="S196" s="14"/>
      <c r="T196" s="13"/>
      <c r="U196" s="13"/>
      <c r="V196" s="19"/>
      <c r="W196" s="14"/>
    </row>
    <row r="197" spans="1:23" ht="15" customHeight="1" x14ac:dyDescent="0.2">
      <c r="A197" s="17" t="s">
        <v>124</v>
      </c>
      <c r="B197" s="13"/>
      <c r="C197" s="13" t="s">
        <v>125</v>
      </c>
      <c r="D197" s="13"/>
      <c r="E197" s="13" t="s">
        <v>36</v>
      </c>
      <c r="F197" s="13"/>
      <c r="G197" s="13"/>
      <c r="H197" s="13"/>
      <c r="I197" s="13"/>
      <c r="J197" s="13"/>
      <c r="K197" s="13"/>
      <c r="L197" s="13"/>
      <c r="M197" s="13"/>
      <c r="N197" s="13"/>
      <c r="O197" s="13"/>
      <c r="P197" s="13"/>
      <c r="Q197" s="13"/>
      <c r="R197" s="13"/>
      <c r="S197" s="13"/>
      <c r="T197" s="13"/>
      <c r="U197" s="13"/>
      <c r="V197" s="19"/>
      <c r="W197" s="14"/>
    </row>
    <row r="198" spans="1:23" ht="15" customHeight="1" x14ac:dyDescent="0.2">
      <c r="A198" s="17" t="s">
        <v>126</v>
      </c>
      <c r="B198" s="13"/>
      <c r="C198" s="13" t="s">
        <v>127</v>
      </c>
      <c r="D198" s="13"/>
      <c r="E198" s="13" t="s">
        <v>36</v>
      </c>
      <c r="F198" s="13"/>
      <c r="G198" s="13"/>
      <c r="H198" s="13"/>
      <c r="I198" s="13"/>
      <c r="J198" s="13"/>
      <c r="K198" s="13"/>
      <c r="L198" s="14"/>
      <c r="M198" s="14"/>
      <c r="N198" s="13"/>
      <c r="O198" s="13"/>
      <c r="P198" s="13"/>
      <c r="Q198" s="14"/>
      <c r="R198" s="14"/>
      <c r="S198" s="14"/>
      <c r="T198" s="13"/>
      <c r="U198" s="13"/>
      <c r="V198" s="19"/>
      <c r="W198" s="14"/>
    </row>
    <row r="199" spans="1:23" ht="15" customHeight="1" x14ac:dyDescent="0.2">
      <c r="A199" s="17" t="s">
        <v>128</v>
      </c>
      <c r="B199" s="13"/>
      <c r="C199" s="13" t="s">
        <v>129</v>
      </c>
      <c r="D199" s="13"/>
      <c r="E199" s="13" t="s">
        <v>130</v>
      </c>
      <c r="F199" s="13"/>
      <c r="G199" s="13"/>
      <c r="H199" s="13"/>
      <c r="I199" s="13"/>
      <c r="J199" s="13"/>
      <c r="K199" s="13"/>
      <c r="L199" s="13"/>
      <c r="M199" s="13"/>
      <c r="N199" s="13"/>
      <c r="O199" s="13"/>
      <c r="P199" s="13"/>
      <c r="Q199" s="13"/>
      <c r="R199" s="13"/>
      <c r="S199" s="13"/>
      <c r="T199" s="13"/>
      <c r="U199" s="13"/>
      <c r="V199" s="19"/>
      <c r="W199" s="14"/>
    </row>
    <row r="200" spans="1:23" ht="15" customHeight="1" x14ac:dyDescent="0.2">
      <c r="A200" s="17" t="s">
        <v>131</v>
      </c>
      <c r="B200" s="13"/>
      <c r="C200" s="13" t="s">
        <v>132</v>
      </c>
      <c r="D200" s="13"/>
      <c r="E200" s="13" t="s">
        <v>133</v>
      </c>
      <c r="F200" s="13"/>
      <c r="G200" s="13"/>
      <c r="H200" s="13"/>
      <c r="I200" s="13"/>
      <c r="J200" s="13"/>
      <c r="K200" s="13"/>
      <c r="L200" s="14"/>
      <c r="M200" s="14"/>
      <c r="N200" s="13"/>
      <c r="O200" s="13"/>
      <c r="P200" s="13"/>
      <c r="Q200" s="14"/>
      <c r="R200" s="14"/>
      <c r="S200" s="14"/>
      <c r="T200" s="13"/>
      <c r="U200" s="13"/>
      <c r="V200" s="19"/>
      <c r="W200" s="14"/>
    </row>
    <row r="201" spans="1:23" ht="15" customHeight="1" x14ac:dyDescent="0.2">
      <c r="A201" s="17" t="s">
        <v>131</v>
      </c>
      <c r="B201" s="13" t="s">
        <v>2186</v>
      </c>
      <c r="C201" s="13" t="s">
        <v>2187</v>
      </c>
      <c r="D201" s="13" t="s">
        <v>299</v>
      </c>
      <c r="E201" s="13" t="s">
        <v>2188</v>
      </c>
      <c r="F201" s="13" t="s">
        <v>2189</v>
      </c>
      <c r="G201" s="13" t="s">
        <v>2190</v>
      </c>
      <c r="H201" s="13" t="s">
        <v>2191</v>
      </c>
      <c r="I201" s="13" t="s">
        <v>1184</v>
      </c>
      <c r="J201" s="13"/>
      <c r="K201" s="13" t="s">
        <v>2192</v>
      </c>
      <c r="L201" s="13" t="s">
        <v>1515</v>
      </c>
      <c r="M201" s="13"/>
      <c r="N201" s="13"/>
      <c r="O201" s="13" t="s">
        <v>307</v>
      </c>
      <c r="P201" s="13" t="s">
        <v>307</v>
      </c>
      <c r="Q201" s="13" t="s">
        <v>1516</v>
      </c>
      <c r="R201" s="13"/>
      <c r="S201" s="13"/>
      <c r="T201" s="13"/>
      <c r="U201" s="13" t="s">
        <v>307</v>
      </c>
      <c r="V201" s="19" t="s">
        <v>307</v>
      </c>
      <c r="W201" s="14"/>
    </row>
    <row r="202" spans="1:23" ht="15" customHeight="1" x14ac:dyDescent="0.2">
      <c r="A202" s="17" t="s">
        <v>134</v>
      </c>
      <c r="B202" s="13"/>
      <c r="C202" s="13" t="s">
        <v>135</v>
      </c>
      <c r="D202" s="13"/>
      <c r="E202" s="13" t="s">
        <v>136</v>
      </c>
      <c r="F202" s="13"/>
      <c r="G202" s="13"/>
      <c r="H202" s="13"/>
      <c r="I202" s="13"/>
      <c r="J202" s="13"/>
      <c r="K202" s="13"/>
      <c r="L202" s="14"/>
      <c r="M202" s="14"/>
      <c r="N202" s="13"/>
      <c r="O202" s="13"/>
      <c r="P202" s="13"/>
      <c r="Q202" s="14"/>
      <c r="R202" s="14"/>
      <c r="S202" s="14"/>
      <c r="T202" s="13"/>
      <c r="U202" s="13"/>
      <c r="V202" s="19"/>
      <c r="W202" s="14"/>
    </row>
    <row r="203" spans="1:23" ht="15" customHeight="1" x14ac:dyDescent="0.2">
      <c r="A203" s="17" t="s">
        <v>134</v>
      </c>
      <c r="B203" s="13" t="s">
        <v>2193</v>
      </c>
      <c r="C203" s="13" t="s">
        <v>2194</v>
      </c>
      <c r="D203" s="13" t="s">
        <v>299</v>
      </c>
      <c r="E203" s="13" t="s">
        <v>2195</v>
      </c>
      <c r="F203" s="13" t="s">
        <v>2196</v>
      </c>
      <c r="G203" s="13" t="s">
        <v>2190</v>
      </c>
      <c r="H203" s="13" t="s">
        <v>2197</v>
      </c>
      <c r="I203" s="13" t="s">
        <v>1184</v>
      </c>
      <c r="J203" s="13"/>
      <c r="K203" s="13" t="s">
        <v>2192</v>
      </c>
      <c r="L203" s="13" t="s">
        <v>1515</v>
      </c>
      <c r="M203" s="13"/>
      <c r="N203" s="13"/>
      <c r="O203" s="13" t="s">
        <v>307</v>
      </c>
      <c r="P203" s="13" t="s">
        <v>307</v>
      </c>
      <c r="Q203" s="13" t="s">
        <v>1516</v>
      </c>
      <c r="R203" s="13"/>
      <c r="S203" s="13"/>
      <c r="T203" s="13"/>
      <c r="U203" s="13" t="s">
        <v>307</v>
      </c>
      <c r="V203" s="19" t="s">
        <v>307</v>
      </c>
      <c r="W203" s="14"/>
    </row>
    <row r="204" spans="1:23" ht="15" customHeight="1" x14ac:dyDescent="0.2">
      <c r="A204" s="17" t="s">
        <v>134</v>
      </c>
      <c r="B204" s="13" t="s">
        <v>2198</v>
      </c>
      <c r="C204" s="13" t="s">
        <v>2199</v>
      </c>
      <c r="D204" s="13" t="s">
        <v>299</v>
      </c>
      <c r="E204" s="13" t="s">
        <v>2200</v>
      </c>
      <c r="F204" s="13" t="s">
        <v>2189</v>
      </c>
      <c r="G204" s="13" t="s">
        <v>2190</v>
      </c>
      <c r="H204" s="13" t="s">
        <v>2201</v>
      </c>
      <c r="I204" s="13" t="s">
        <v>1184</v>
      </c>
      <c r="J204" s="13"/>
      <c r="K204" s="13" t="s">
        <v>2202</v>
      </c>
      <c r="L204" s="14" t="s">
        <v>1515</v>
      </c>
      <c r="M204" s="14"/>
      <c r="N204" s="13"/>
      <c r="O204" s="13" t="s">
        <v>307</v>
      </c>
      <c r="P204" s="13" t="s">
        <v>307</v>
      </c>
      <c r="Q204" s="14" t="s">
        <v>1516</v>
      </c>
      <c r="R204" s="14" t="s">
        <v>2203</v>
      </c>
      <c r="S204" s="14"/>
      <c r="T204" s="13"/>
      <c r="U204" s="13" t="s">
        <v>307</v>
      </c>
      <c r="V204" s="19" t="s">
        <v>307</v>
      </c>
      <c r="W204" s="14"/>
    </row>
    <row r="205" spans="1:23" ht="15" customHeight="1" x14ac:dyDescent="0.2">
      <c r="A205" s="17" t="s">
        <v>134</v>
      </c>
      <c r="B205" s="13" t="s">
        <v>2204</v>
      </c>
      <c r="C205" s="13" t="s">
        <v>2205</v>
      </c>
      <c r="D205" s="13" t="s">
        <v>299</v>
      </c>
      <c r="E205" s="13" t="s">
        <v>2206</v>
      </c>
      <c r="F205" s="13" t="s">
        <v>2189</v>
      </c>
      <c r="G205" s="13" t="s">
        <v>2190</v>
      </c>
      <c r="H205" s="13" t="s">
        <v>2207</v>
      </c>
      <c r="I205" s="13" t="s">
        <v>1184</v>
      </c>
      <c r="J205" s="13"/>
      <c r="K205" s="13" t="s">
        <v>2192</v>
      </c>
      <c r="L205" s="13" t="s">
        <v>1515</v>
      </c>
      <c r="M205" s="13"/>
      <c r="N205" s="13"/>
      <c r="O205" s="13" t="s">
        <v>307</v>
      </c>
      <c r="P205" s="13" t="s">
        <v>307</v>
      </c>
      <c r="Q205" s="13" t="s">
        <v>1516</v>
      </c>
      <c r="R205" s="13"/>
      <c r="S205" s="13"/>
      <c r="T205" s="13"/>
      <c r="U205" s="13" t="s">
        <v>307</v>
      </c>
      <c r="V205" s="19" t="s">
        <v>307</v>
      </c>
      <c r="W205" s="14"/>
    </row>
    <row r="206" spans="1:23" ht="15" customHeight="1" x14ac:dyDescent="0.2">
      <c r="A206" s="17" t="s">
        <v>137</v>
      </c>
      <c r="B206" s="13"/>
      <c r="C206" s="13" t="s">
        <v>138</v>
      </c>
      <c r="D206" s="13"/>
      <c r="E206" s="13" t="s">
        <v>139</v>
      </c>
      <c r="F206" s="13"/>
      <c r="G206" s="13"/>
      <c r="H206" s="13"/>
      <c r="I206" s="13"/>
      <c r="J206" s="13"/>
      <c r="K206" s="13"/>
      <c r="L206" s="14"/>
      <c r="M206" s="14"/>
      <c r="N206" s="13"/>
      <c r="O206" s="13"/>
      <c r="P206" s="13"/>
      <c r="Q206" s="14"/>
      <c r="R206" s="14"/>
      <c r="S206" s="14"/>
      <c r="T206" s="13"/>
      <c r="U206" s="13"/>
      <c r="V206" s="19"/>
      <c r="W206" s="14"/>
    </row>
    <row r="207" spans="1:23" ht="15" customHeight="1" x14ac:dyDescent="0.2">
      <c r="A207" s="17" t="s">
        <v>137</v>
      </c>
      <c r="B207" s="13" t="s">
        <v>2208</v>
      </c>
      <c r="C207" s="13" t="s">
        <v>2209</v>
      </c>
      <c r="D207" s="13" t="s">
        <v>299</v>
      </c>
      <c r="E207" s="13" t="s">
        <v>2210</v>
      </c>
      <c r="F207" s="13" t="s">
        <v>2211</v>
      </c>
      <c r="G207" s="13" t="s">
        <v>2190</v>
      </c>
      <c r="H207" s="13" t="s">
        <v>2212</v>
      </c>
      <c r="I207" s="13" t="s">
        <v>1184</v>
      </c>
      <c r="J207" s="13"/>
      <c r="K207" s="13" t="s">
        <v>2192</v>
      </c>
      <c r="L207" s="13" t="s">
        <v>1515</v>
      </c>
      <c r="M207" s="13"/>
      <c r="N207" s="13"/>
      <c r="O207" s="13" t="s">
        <v>307</v>
      </c>
      <c r="P207" s="13" t="s">
        <v>307</v>
      </c>
      <c r="Q207" s="13" t="s">
        <v>1516</v>
      </c>
      <c r="R207" s="13"/>
      <c r="S207" s="13"/>
      <c r="T207" s="13"/>
      <c r="U207" s="13" t="s">
        <v>307</v>
      </c>
      <c r="V207" s="19" t="s">
        <v>307</v>
      </c>
      <c r="W207" s="14"/>
    </row>
    <row r="208" spans="1:23" ht="15" customHeight="1" x14ac:dyDescent="0.2">
      <c r="A208" s="17" t="s">
        <v>137</v>
      </c>
      <c r="B208" s="13" t="s">
        <v>2213</v>
      </c>
      <c r="C208" s="13" t="s">
        <v>2214</v>
      </c>
      <c r="D208" s="13" t="s">
        <v>299</v>
      </c>
      <c r="E208" s="13" t="s">
        <v>2215</v>
      </c>
      <c r="F208" s="13" t="s">
        <v>2189</v>
      </c>
      <c r="G208" s="13" t="s">
        <v>2190</v>
      </c>
      <c r="H208" s="13" t="s">
        <v>2216</v>
      </c>
      <c r="I208" s="13" t="s">
        <v>1184</v>
      </c>
      <c r="J208" s="13"/>
      <c r="K208" s="13" t="s">
        <v>2192</v>
      </c>
      <c r="L208" s="14" t="s">
        <v>1515</v>
      </c>
      <c r="M208" s="14"/>
      <c r="N208" s="13"/>
      <c r="O208" s="13" t="s">
        <v>307</v>
      </c>
      <c r="P208" s="13" t="s">
        <v>307</v>
      </c>
      <c r="Q208" s="14" t="s">
        <v>1516</v>
      </c>
      <c r="R208" s="14"/>
      <c r="S208" s="14"/>
      <c r="T208" s="13"/>
      <c r="U208" s="13" t="s">
        <v>307</v>
      </c>
      <c r="V208" s="19" t="s">
        <v>307</v>
      </c>
      <c r="W208" s="14"/>
    </row>
    <row r="209" spans="1:23" ht="15" customHeight="1" x14ac:dyDescent="0.2">
      <c r="A209" s="17" t="s">
        <v>140</v>
      </c>
      <c r="B209" s="13"/>
      <c r="C209" s="13" t="s">
        <v>141</v>
      </c>
      <c r="D209" s="13"/>
      <c r="E209" s="13" t="s">
        <v>36</v>
      </c>
      <c r="F209" s="13"/>
      <c r="G209" s="13"/>
      <c r="H209" s="13"/>
      <c r="I209" s="13"/>
      <c r="J209" s="13"/>
      <c r="K209" s="13"/>
      <c r="L209" s="13"/>
      <c r="M209" s="13"/>
      <c r="N209" s="13"/>
      <c r="O209" s="13"/>
      <c r="P209" s="13"/>
      <c r="Q209" s="13"/>
      <c r="R209" s="13"/>
      <c r="S209" s="13"/>
      <c r="T209" s="13"/>
      <c r="U209" s="13"/>
      <c r="V209" s="19"/>
      <c r="W209" s="14"/>
    </row>
    <row r="210" spans="1:23" ht="15" customHeight="1" x14ac:dyDescent="0.2">
      <c r="A210" s="17" t="s">
        <v>142</v>
      </c>
      <c r="B210" s="13"/>
      <c r="C210" s="13" t="s">
        <v>143</v>
      </c>
      <c r="D210" s="13"/>
      <c r="E210" s="13" t="s">
        <v>144</v>
      </c>
      <c r="F210" s="13"/>
      <c r="G210" s="13"/>
      <c r="H210" s="13"/>
      <c r="I210" s="13"/>
      <c r="J210" s="13"/>
      <c r="K210" s="13"/>
      <c r="L210" s="14"/>
      <c r="M210" s="14"/>
      <c r="N210" s="13"/>
      <c r="O210" s="13"/>
      <c r="P210" s="13"/>
      <c r="Q210" s="14"/>
      <c r="R210" s="14"/>
      <c r="S210" s="14"/>
      <c r="T210" s="13"/>
      <c r="U210" s="13"/>
      <c r="V210" s="19"/>
      <c r="W210" s="14"/>
    </row>
    <row r="211" spans="1:23" ht="15" customHeight="1" x14ac:dyDescent="0.2">
      <c r="A211" s="17" t="s">
        <v>142</v>
      </c>
      <c r="B211" s="13" t="s">
        <v>2217</v>
      </c>
      <c r="C211" s="13" t="s">
        <v>2218</v>
      </c>
      <c r="D211" s="13" t="s">
        <v>299</v>
      </c>
      <c r="E211" s="13" t="s">
        <v>2219</v>
      </c>
      <c r="F211" s="13" t="s">
        <v>2189</v>
      </c>
      <c r="G211" s="13" t="s">
        <v>2190</v>
      </c>
      <c r="H211" s="13" t="s">
        <v>2220</v>
      </c>
      <c r="I211" s="13" t="s">
        <v>1184</v>
      </c>
      <c r="J211" s="13"/>
      <c r="K211" s="13" t="s">
        <v>2202</v>
      </c>
      <c r="L211" s="13" t="s">
        <v>1515</v>
      </c>
      <c r="M211" s="13"/>
      <c r="N211" s="13"/>
      <c r="O211" s="13" t="s">
        <v>307</v>
      </c>
      <c r="P211" s="13" t="s">
        <v>307</v>
      </c>
      <c r="Q211" s="13" t="s">
        <v>1516</v>
      </c>
      <c r="R211" s="13" t="s">
        <v>2203</v>
      </c>
      <c r="S211" s="13"/>
      <c r="T211" s="13"/>
      <c r="U211" s="13" t="s">
        <v>307</v>
      </c>
      <c r="V211" s="19" t="s">
        <v>307</v>
      </c>
      <c r="W211" s="14"/>
    </row>
    <row r="212" spans="1:23" ht="15" customHeight="1" x14ac:dyDescent="0.2">
      <c r="A212" s="17" t="s">
        <v>142</v>
      </c>
      <c r="B212" s="13" t="s">
        <v>2221</v>
      </c>
      <c r="C212" s="13" t="s">
        <v>2222</v>
      </c>
      <c r="D212" s="13" t="s">
        <v>299</v>
      </c>
      <c r="E212" s="13" t="s">
        <v>2223</v>
      </c>
      <c r="F212" s="13" t="s">
        <v>2189</v>
      </c>
      <c r="G212" s="13" t="s">
        <v>2190</v>
      </c>
      <c r="H212" s="13" t="s">
        <v>2224</v>
      </c>
      <c r="I212" s="13" t="s">
        <v>1184</v>
      </c>
      <c r="J212" s="13"/>
      <c r="K212" s="13" t="s">
        <v>2225</v>
      </c>
      <c r="L212" s="14" t="s">
        <v>1515</v>
      </c>
      <c r="M212" s="14"/>
      <c r="N212" s="13"/>
      <c r="O212" s="13" t="s">
        <v>307</v>
      </c>
      <c r="P212" s="13" t="s">
        <v>307</v>
      </c>
      <c r="Q212" s="14" t="s">
        <v>1260</v>
      </c>
      <c r="R212" s="14" t="s">
        <v>1516</v>
      </c>
      <c r="S212" s="14" t="s">
        <v>2203</v>
      </c>
      <c r="T212" s="13"/>
      <c r="U212" s="13" t="s">
        <v>307</v>
      </c>
      <c r="V212" s="19" t="s">
        <v>307</v>
      </c>
      <c r="W212" s="14"/>
    </row>
    <row r="213" spans="1:23" ht="15" customHeight="1" x14ac:dyDescent="0.2">
      <c r="A213" s="17" t="s">
        <v>142</v>
      </c>
      <c r="B213" s="13" t="s">
        <v>2226</v>
      </c>
      <c r="C213" s="13" t="s">
        <v>2227</v>
      </c>
      <c r="D213" s="13" t="s">
        <v>299</v>
      </c>
      <c r="E213" s="13" t="s">
        <v>2228</v>
      </c>
      <c r="F213" s="13" t="s">
        <v>2189</v>
      </c>
      <c r="G213" s="13" t="s">
        <v>2190</v>
      </c>
      <c r="H213" s="13" t="s">
        <v>2229</v>
      </c>
      <c r="I213" s="13" t="s">
        <v>1184</v>
      </c>
      <c r="J213" s="13"/>
      <c r="K213" s="13" t="s">
        <v>2230</v>
      </c>
      <c r="L213" s="13" t="s">
        <v>1515</v>
      </c>
      <c r="M213" s="13"/>
      <c r="N213" s="13"/>
      <c r="O213" s="13" t="s">
        <v>307</v>
      </c>
      <c r="P213" s="13" t="s">
        <v>307</v>
      </c>
      <c r="Q213" s="13" t="s">
        <v>1516</v>
      </c>
      <c r="R213" s="13" t="s">
        <v>1674</v>
      </c>
      <c r="S213" s="13"/>
      <c r="T213" s="13"/>
      <c r="U213" s="13" t="s">
        <v>307</v>
      </c>
      <c r="V213" s="19" t="s">
        <v>307</v>
      </c>
      <c r="W213" s="14"/>
    </row>
    <row r="214" spans="1:23" ht="15" customHeight="1" x14ac:dyDescent="0.2">
      <c r="A214" s="17" t="s">
        <v>142</v>
      </c>
      <c r="B214" s="13" t="s">
        <v>2231</v>
      </c>
      <c r="C214" s="13" t="s">
        <v>2232</v>
      </c>
      <c r="D214" s="13" t="s">
        <v>299</v>
      </c>
      <c r="E214" s="13" t="s">
        <v>2233</v>
      </c>
      <c r="F214" s="13" t="s">
        <v>2189</v>
      </c>
      <c r="G214" s="13" t="s">
        <v>2190</v>
      </c>
      <c r="H214" s="13" t="s">
        <v>2234</v>
      </c>
      <c r="I214" s="13" t="s">
        <v>1184</v>
      </c>
      <c r="J214" s="13"/>
      <c r="K214" s="13" t="s">
        <v>2230</v>
      </c>
      <c r="L214" s="14" t="s">
        <v>1515</v>
      </c>
      <c r="M214" s="14"/>
      <c r="N214" s="13"/>
      <c r="O214" s="13" t="s">
        <v>307</v>
      </c>
      <c r="P214" s="13" t="s">
        <v>307</v>
      </c>
      <c r="Q214" s="14" t="s">
        <v>1516</v>
      </c>
      <c r="R214" s="14" t="s">
        <v>1674</v>
      </c>
      <c r="S214" s="14"/>
      <c r="T214" s="13"/>
      <c r="U214" s="13" t="s">
        <v>307</v>
      </c>
      <c r="V214" s="19" t="s">
        <v>307</v>
      </c>
      <c r="W214" s="14"/>
    </row>
    <row r="215" spans="1:23" ht="15" customHeight="1" x14ac:dyDescent="0.2">
      <c r="A215" s="17" t="s">
        <v>142</v>
      </c>
      <c r="B215" s="13" t="s">
        <v>2235</v>
      </c>
      <c r="C215" s="13" t="s">
        <v>2236</v>
      </c>
      <c r="D215" s="13" t="s">
        <v>299</v>
      </c>
      <c r="E215" s="13" t="s">
        <v>2237</v>
      </c>
      <c r="F215" s="13" t="s">
        <v>2189</v>
      </c>
      <c r="G215" s="13" t="s">
        <v>2190</v>
      </c>
      <c r="H215" s="13" t="s">
        <v>2238</v>
      </c>
      <c r="I215" s="13" t="s">
        <v>1184</v>
      </c>
      <c r="J215" s="13"/>
      <c r="K215" s="13" t="s">
        <v>2230</v>
      </c>
      <c r="L215" s="13" t="s">
        <v>1515</v>
      </c>
      <c r="M215" s="13"/>
      <c r="N215" s="13"/>
      <c r="O215" s="13" t="s">
        <v>307</v>
      </c>
      <c r="P215" s="13" t="s">
        <v>307</v>
      </c>
      <c r="Q215" s="13" t="s">
        <v>1516</v>
      </c>
      <c r="R215" s="13" t="s">
        <v>1674</v>
      </c>
      <c r="S215" s="13"/>
      <c r="T215" s="13"/>
      <c r="U215" s="13" t="s">
        <v>307</v>
      </c>
      <c r="V215" s="19" t="s">
        <v>307</v>
      </c>
      <c r="W215" s="14"/>
    </row>
    <row r="216" spans="1:23" ht="15" customHeight="1" x14ac:dyDescent="0.2">
      <c r="A216" s="17" t="s">
        <v>142</v>
      </c>
      <c r="B216" s="13" t="s">
        <v>2239</v>
      </c>
      <c r="C216" s="13" t="s">
        <v>2240</v>
      </c>
      <c r="D216" s="13" t="s">
        <v>299</v>
      </c>
      <c r="E216" s="13" t="s">
        <v>2241</v>
      </c>
      <c r="F216" s="13" t="s">
        <v>2189</v>
      </c>
      <c r="G216" s="13" t="s">
        <v>2190</v>
      </c>
      <c r="H216" s="13" t="s">
        <v>2242</v>
      </c>
      <c r="I216" s="13" t="s">
        <v>1184</v>
      </c>
      <c r="J216" s="13"/>
      <c r="K216" s="13" t="s">
        <v>2230</v>
      </c>
      <c r="L216" s="14" t="s">
        <v>1515</v>
      </c>
      <c r="M216" s="14"/>
      <c r="N216" s="13"/>
      <c r="O216" s="13" t="s">
        <v>307</v>
      </c>
      <c r="P216" s="13" t="s">
        <v>307</v>
      </c>
      <c r="Q216" s="14" t="s">
        <v>1516</v>
      </c>
      <c r="R216" s="14" t="s">
        <v>1674</v>
      </c>
      <c r="S216" s="14"/>
      <c r="T216" s="13"/>
      <c r="U216" s="13" t="s">
        <v>307</v>
      </c>
      <c r="V216" s="19" t="s">
        <v>307</v>
      </c>
      <c r="W216" s="14"/>
    </row>
    <row r="217" spans="1:23" ht="15" customHeight="1" x14ac:dyDescent="0.2">
      <c r="A217" s="17" t="s">
        <v>145</v>
      </c>
      <c r="B217" s="13"/>
      <c r="C217" s="13" t="s">
        <v>146</v>
      </c>
      <c r="D217" s="13"/>
      <c r="E217" s="13" t="s">
        <v>147</v>
      </c>
      <c r="F217" s="13"/>
      <c r="G217" s="13"/>
      <c r="H217" s="13"/>
      <c r="I217" s="13"/>
      <c r="J217" s="13"/>
      <c r="K217" s="13"/>
      <c r="L217" s="13"/>
      <c r="M217" s="13"/>
      <c r="N217" s="13"/>
      <c r="O217" s="13"/>
      <c r="P217" s="13"/>
      <c r="Q217" s="13"/>
      <c r="R217" s="13"/>
      <c r="S217" s="13"/>
      <c r="T217" s="13"/>
      <c r="U217" s="13"/>
      <c r="V217" s="19"/>
      <c r="W217" s="14"/>
    </row>
    <row r="218" spans="1:23" ht="15" customHeight="1" x14ac:dyDescent="0.2">
      <c r="A218" s="17" t="s">
        <v>145</v>
      </c>
      <c r="B218" s="13" t="s">
        <v>2243</v>
      </c>
      <c r="C218" s="13" t="s">
        <v>2244</v>
      </c>
      <c r="D218" s="13" t="s">
        <v>299</v>
      </c>
      <c r="E218" s="13" t="s">
        <v>2245</v>
      </c>
      <c r="F218" s="13" t="s">
        <v>2246</v>
      </c>
      <c r="G218" s="13" t="s">
        <v>2190</v>
      </c>
      <c r="H218" s="13" t="s">
        <v>2247</v>
      </c>
      <c r="I218" s="13" t="s">
        <v>1184</v>
      </c>
      <c r="J218" s="13"/>
      <c r="K218" s="13" t="s">
        <v>2248</v>
      </c>
      <c r="L218" s="14" t="s">
        <v>1754</v>
      </c>
      <c r="M218" s="14" t="s">
        <v>1515</v>
      </c>
      <c r="N218" s="13" t="s">
        <v>307</v>
      </c>
      <c r="O218" s="13" t="s">
        <v>307</v>
      </c>
      <c r="P218" s="13" t="s">
        <v>307</v>
      </c>
      <c r="Q218" s="14" t="s">
        <v>1516</v>
      </c>
      <c r="R218" s="14" t="s">
        <v>1755</v>
      </c>
      <c r="S218" s="14"/>
      <c r="T218" s="13" t="s">
        <v>307</v>
      </c>
      <c r="U218" s="13" t="s">
        <v>307</v>
      </c>
      <c r="V218" s="19" t="s">
        <v>307</v>
      </c>
      <c r="W218" s="14"/>
    </row>
    <row r="219" spans="1:23" ht="15" customHeight="1" x14ac:dyDescent="0.2">
      <c r="A219" s="17" t="s">
        <v>145</v>
      </c>
      <c r="B219" s="13" t="s">
        <v>2249</v>
      </c>
      <c r="C219" s="13" t="s">
        <v>2250</v>
      </c>
      <c r="D219" s="13" t="s">
        <v>299</v>
      </c>
      <c r="E219" s="13" t="s">
        <v>2251</v>
      </c>
      <c r="F219" s="13" t="s">
        <v>2252</v>
      </c>
      <c r="G219" s="13" t="s">
        <v>2190</v>
      </c>
      <c r="H219" s="13" t="s">
        <v>2253</v>
      </c>
      <c r="I219" s="13" t="s">
        <v>1184</v>
      </c>
      <c r="J219" s="13"/>
      <c r="K219" s="13" t="s">
        <v>2248</v>
      </c>
      <c r="L219" s="13" t="s">
        <v>1754</v>
      </c>
      <c r="M219" s="13" t="s">
        <v>1515</v>
      </c>
      <c r="N219" s="13" t="s">
        <v>307</v>
      </c>
      <c r="O219" s="13" t="s">
        <v>307</v>
      </c>
      <c r="P219" s="13" t="s">
        <v>307</v>
      </c>
      <c r="Q219" s="13" t="s">
        <v>1516</v>
      </c>
      <c r="R219" s="13" t="s">
        <v>1755</v>
      </c>
      <c r="S219" s="13"/>
      <c r="T219" s="13" t="s">
        <v>307</v>
      </c>
      <c r="U219" s="13" t="s">
        <v>307</v>
      </c>
      <c r="V219" s="19" t="s">
        <v>307</v>
      </c>
      <c r="W219" s="14"/>
    </row>
    <row r="220" spans="1:23" ht="15" customHeight="1" x14ac:dyDescent="0.2">
      <c r="A220" s="17" t="s">
        <v>145</v>
      </c>
      <c r="B220" s="13" t="s">
        <v>2254</v>
      </c>
      <c r="C220" s="13" t="s">
        <v>2255</v>
      </c>
      <c r="D220" s="13" t="s">
        <v>299</v>
      </c>
      <c r="E220" s="13" t="s">
        <v>2256</v>
      </c>
      <c r="F220" s="13" t="s">
        <v>2257</v>
      </c>
      <c r="G220" s="13" t="s">
        <v>2190</v>
      </c>
      <c r="H220" s="13" t="s">
        <v>2258</v>
      </c>
      <c r="I220" s="13" t="s">
        <v>1184</v>
      </c>
      <c r="J220" s="13"/>
      <c r="K220" s="13" t="s">
        <v>2192</v>
      </c>
      <c r="L220" s="14" t="s">
        <v>1515</v>
      </c>
      <c r="M220" s="14"/>
      <c r="N220" s="13"/>
      <c r="O220" s="13" t="s">
        <v>307</v>
      </c>
      <c r="P220" s="13" t="s">
        <v>307</v>
      </c>
      <c r="Q220" s="14" t="s">
        <v>1516</v>
      </c>
      <c r="R220" s="14"/>
      <c r="S220" s="14"/>
      <c r="T220" s="13"/>
      <c r="U220" s="13" t="s">
        <v>307</v>
      </c>
      <c r="V220" s="19" t="s">
        <v>307</v>
      </c>
      <c r="W220" s="14"/>
    </row>
    <row r="221" spans="1:23" ht="15" customHeight="1" x14ac:dyDescent="0.2">
      <c r="A221" s="17" t="s">
        <v>145</v>
      </c>
      <c r="B221" s="13" t="s">
        <v>2259</v>
      </c>
      <c r="C221" s="13" t="s">
        <v>2260</v>
      </c>
      <c r="D221" s="13" t="s">
        <v>299</v>
      </c>
      <c r="E221" s="13" t="s">
        <v>2261</v>
      </c>
      <c r="F221" s="13" t="s">
        <v>2262</v>
      </c>
      <c r="G221" s="13" t="s">
        <v>2190</v>
      </c>
      <c r="H221" s="13" t="s">
        <v>2263</v>
      </c>
      <c r="I221" s="13" t="s">
        <v>1184</v>
      </c>
      <c r="J221" s="13"/>
      <c r="K221" s="13" t="s">
        <v>2192</v>
      </c>
      <c r="L221" s="13" t="s">
        <v>1515</v>
      </c>
      <c r="M221" s="13"/>
      <c r="N221" s="13"/>
      <c r="O221" s="13" t="s">
        <v>307</v>
      </c>
      <c r="P221" s="13" t="s">
        <v>307</v>
      </c>
      <c r="Q221" s="13" t="s">
        <v>1516</v>
      </c>
      <c r="R221" s="13"/>
      <c r="S221" s="13"/>
      <c r="T221" s="13"/>
      <c r="U221" s="13" t="s">
        <v>307</v>
      </c>
      <c r="V221" s="19" t="s">
        <v>307</v>
      </c>
      <c r="W221" s="14"/>
    </row>
    <row r="222" spans="1:23" ht="15" customHeight="1" x14ac:dyDescent="0.2">
      <c r="A222" s="17" t="s">
        <v>148</v>
      </c>
      <c r="B222" s="13"/>
      <c r="C222" s="13" t="s">
        <v>149</v>
      </c>
      <c r="D222" s="13"/>
      <c r="E222" s="13" t="s">
        <v>150</v>
      </c>
      <c r="F222" s="13"/>
      <c r="G222" s="13"/>
      <c r="H222" s="13"/>
      <c r="I222" s="13"/>
      <c r="J222" s="13"/>
      <c r="K222" s="13"/>
      <c r="L222" s="14"/>
      <c r="M222" s="14"/>
      <c r="N222" s="13"/>
      <c r="O222" s="13"/>
      <c r="P222" s="13"/>
      <c r="Q222" s="14"/>
      <c r="R222" s="14"/>
      <c r="S222" s="14"/>
      <c r="T222" s="13"/>
      <c r="U222" s="13"/>
      <c r="V222" s="19"/>
      <c r="W222" s="14"/>
    </row>
    <row r="223" spans="1:23" ht="15" customHeight="1" x14ac:dyDescent="0.2">
      <c r="A223" s="17" t="s">
        <v>148</v>
      </c>
      <c r="B223" s="13" t="s">
        <v>2264</v>
      </c>
      <c r="C223" s="13" t="s">
        <v>2265</v>
      </c>
      <c r="D223" s="13" t="s">
        <v>299</v>
      </c>
      <c r="E223" s="13" t="s">
        <v>2266</v>
      </c>
      <c r="F223" s="13" t="s">
        <v>2189</v>
      </c>
      <c r="G223" s="13" t="s">
        <v>2190</v>
      </c>
      <c r="H223" s="13" t="s">
        <v>2267</v>
      </c>
      <c r="I223" s="13" t="s">
        <v>1184</v>
      </c>
      <c r="J223" s="13"/>
      <c r="K223" s="13" t="s">
        <v>2268</v>
      </c>
      <c r="L223" s="13" t="s">
        <v>1515</v>
      </c>
      <c r="M223" s="13"/>
      <c r="N223" s="13"/>
      <c r="O223" s="13" t="s">
        <v>307</v>
      </c>
      <c r="P223" s="13" t="s">
        <v>307</v>
      </c>
      <c r="Q223" s="13" t="s">
        <v>2269</v>
      </c>
      <c r="R223" s="13" t="s">
        <v>1516</v>
      </c>
      <c r="S223" s="13"/>
      <c r="T223" s="13"/>
      <c r="U223" s="13" t="s">
        <v>307</v>
      </c>
      <c r="V223" s="19" t="s">
        <v>307</v>
      </c>
      <c r="W223" s="14"/>
    </row>
    <row r="224" spans="1:23" ht="15" customHeight="1" x14ac:dyDescent="0.2">
      <c r="A224" s="17" t="s">
        <v>148</v>
      </c>
      <c r="B224" s="13" t="s">
        <v>2270</v>
      </c>
      <c r="C224" s="13" t="s">
        <v>2271</v>
      </c>
      <c r="D224" s="13" t="s">
        <v>299</v>
      </c>
      <c r="E224" s="13" t="s">
        <v>2272</v>
      </c>
      <c r="F224" s="13" t="s">
        <v>2189</v>
      </c>
      <c r="G224" s="13" t="s">
        <v>2190</v>
      </c>
      <c r="H224" s="13" t="s">
        <v>2273</v>
      </c>
      <c r="I224" s="13" t="s">
        <v>1184</v>
      </c>
      <c r="J224" s="13"/>
      <c r="K224" s="13" t="s">
        <v>2268</v>
      </c>
      <c r="L224" s="14" t="s">
        <v>1515</v>
      </c>
      <c r="M224" s="14"/>
      <c r="N224" s="13"/>
      <c r="O224" s="13" t="s">
        <v>307</v>
      </c>
      <c r="P224" s="13" t="s">
        <v>307</v>
      </c>
      <c r="Q224" s="14" t="s">
        <v>2269</v>
      </c>
      <c r="R224" s="14" t="s">
        <v>1516</v>
      </c>
      <c r="S224" s="14"/>
      <c r="T224" s="13"/>
      <c r="U224" s="13" t="s">
        <v>307</v>
      </c>
      <c r="V224" s="19" t="s">
        <v>307</v>
      </c>
      <c r="W224" s="14"/>
    </row>
    <row r="225" spans="1:23" ht="15" customHeight="1" x14ac:dyDescent="0.2">
      <c r="A225" s="17" t="s">
        <v>148</v>
      </c>
      <c r="B225" s="13" t="s">
        <v>2274</v>
      </c>
      <c r="C225" s="13" t="s">
        <v>2275</v>
      </c>
      <c r="D225" s="13" t="s">
        <v>299</v>
      </c>
      <c r="E225" s="13" t="s">
        <v>2276</v>
      </c>
      <c r="F225" s="13" t="s">
        <v>2189</v>
      </c>
      <c r="G225" s="13" t="s">
        <v>2190</v>
      </c>
      <c r="H225" s="13" t="s">
        <v>2277</v>
      </c>
      <c r="I225" s="13" t="s">
        <v>1184</v>
      </c>
      <c r="J225" s="13"/>
      <c r="K225" s="13" t="s">
        <v>2268</v>
      </c>
      <c r="L225" s="13" t="s">
        <v>1515</v>
      </c>
      <c r="M225" s="13"/>
      <c r="N225" s="13"/>
      <c r="O225" s="13" t="s">
        <v>307</v>
      </c>
      <c r="P225" s="13" t="s">
        <v>307</v>
      </c>
      <c r="Q225" s="13" t="s">
        <v>2269</v>
      </c>
      <c r="R225" s="13" t="s">
        <v>1516</v>
      </c>
      <c r="S225" s="13"/>
      <c r="T225" s="13"/>
      <c r="U225" s="13" t="s">
        <v>307</v>
      </c>
      <c r="V225" s="19" t="s">
        <v>307</v>
      </c>
      <c r="W225" s="14"/>
    </row>
    <row r="226" spans="1:23" ht="15" customHeight="1" x14ac:dyDescent="0.2">
      <c r="A226" s="17" t="s">
        <v>148</v>
      </c>
      <c r="B226" s="13" t="s">
        <v>2278</v>
      </c>
      <c r="C226" s="13" t="s">
        <v>2279</v>
      </c>
      <c r="D226" s="13" t="s">
        <v>299</v>
      </c>
      <c r="E226" s="13" t="s">
        <v>2280</v>
      </c>
      <c r="F226" s="13" t="s">
        <v>2281</v>
      </c>
      <c r="G226" s="13" t="s">
        <v>2190</v>
      </c>
      <c r="H226" s="13" t="s">
        <v>2282</v>
      </c>
      <c r="I226" s="13" t="s">
        <v>1184</v>
      </c>
      <c r="J226" s="13"/>
      <c r="K226" s="13" t="s">
        <v>2268</v>
      </c>
      <c r="L226" s="14" t="s">
        <v>1515</v>
      </c>
      <c r="M226" s="14"/>
      <c r="N226" s="13"/>
      <c r="O226" s="13" t="s">
        <v>307</v>
      </c>
      <c r="P226" s="13" t="s">
        <v>307</v>
      </c>
      <c r="Q226" s="14" t="s">
        <v>2269</v>
      </c>
      <c r="R226" s="14" t="s">
        <v>1516</v>
      </c>
      <c r="S226" s="14"/>
      <c r="T226" s="13"/>
      <c r="U226" s="13" t="s">
        <v>307</v>
      </c>
      <c r="V226" s="19" t="s">
        <v>307</v>
      </c>
      <c r="W226" s="14"/>
    </row>
    <row r="227" spans="1:23" ht="15" customHeight="1" x14ac:dyDescent="0.2">
      <c r="A227" s="17" t="s">
        <v>148</v>
      </c>
      <c r="B227" s="13" t="s">
        <v>2283</v>
      </c>
      <c r="C227" s="13" t="s">
        <v>2284</v>
      </c>
      <c r="D227" s="13" t="s">
        <v>299</v>
      </c>
      <c r="E227" s="13" t="s">
        <v>2285</v>
      </c>
      <c r="F227" s="13" t="s">
        <v>2286</v>
      </c>
      <c r="G227" s="13" t="s">
        <v>2190</v>
      </c>
      <c r="H227" s="13" t="s">
        <v>2287</v>
      </c>
      <c r="I227" s="13" t="s">
        <v>1184</v>
      </c>
      <c r="J227" s="13"/>
      <c r="K227" s="13" t="s">
        <v>2268</v>
      </c>
      <c r="L227" s="13" t="s">
        <v>1515</v>
      </c>
      <c r="M227" s="13"/>
      <c r="N227" s="13"/>
      <c r="O227" s="13" t="s">
        <v>307</v>
      </c>
      <c r="P227" s="13" t="s">
        <v>307</v>
      </c>
      <c r="Q227" s="13" t="s">
        <v>2269</v>
      </c>
      <c r="R227" s="13" t="s">
        <v>1516</v>
      </c>
      <c r="S227" s="13"/>
      <c r="T227" s="13"/>
      <c r="U227" s="13" t="s">
        <v>307</v>
      </c>
      <c r="V227" s="19" t="s">
        <v>307</v>
      </c>
      <c r="W227" s="14"/>
    </row>
    <row r="228" spans="1:23" ht="15" customHeight="1" x14ac:dyDescent="0.2">
      <c r="A228" s="17" t="s">
        <v>151</v>
      </c>
      <c r="B228" s="13"/>
      <c r="C228" s="13" t="s">
        <v>152</v>
      </c>
      <c r="D228" s="13"/>
      <c r="E228" s="13" t="s">
        <v>153</v>
      </c>
      <c r="F228" s="13"/>
      <c r="G228" s="13"/>
      <c r="H228" s="13"/>
      <c r="I228" s="13"/>
      <c r="J228" s="13"/>
      <c r="K228" s="13"/>
      <c r="L228" s="14"/>
      <c r="M228" s="14"/>
      <c r="N228" s="13"/>
      <c r="O228" s="13"/>
      <c r="P228" s="13"/>
      <c r="Q228" s="14"/>
      <c r="R228" s="14"/>
      <c r="S228" s="14"/>
      <c r="T228" s="13"/>
      <c r="U228" s="13"/>
      <c r="V228" s="19"/>
      <c r="W228" s="14"/>
    </row>
    <row r="229" spans="1:23" ht="15" customHeight="1" x14ac:dyDescent="0.2">
      <c r="A229" s="17" t="s">
        <v>151</v>
      </c>
      <c r="B229" s="13" t="s">
        <v>2288</v>
      </c>
      <c r="C229" s="13" t="s">
        <v>2289</v>
      </c>
      <c r="D229" s="13" t="s">
        <v>299</v>
      </c>
      <c r="E229" s="13" t="s">
        <v>2290</v>
      </c>
      <c r="F229" s="13" t="s">
        <v>2189</v>
      </c>
      <c r="G229" s="13" t="s">
        <v>2190</v>
      </c>
      <c r="H229" s="13" t="s">
        <v>2291</v>
      </c>
      <c r="I229" s="13" t="s">
        <v>1184</v>
      </c>
      <c r="J229" s="13"/>
      <c r="K229" s="13" t="s">
        <v>2192</v>
      </c>
      <c r="L229" s="13" t="s">
        <v>1515</v>
      </c>
      <c r="M229" s="13"/>
      <c r="N229" s="13"/>
      <c r="O229" s="13" t="s">
        <v>307</v>
      </c>
      <c r="P229" s="13" t="s">
        <v>307</v>
      </c>
      <c r="Q229" s="13" t="s">
        <v>1516</v>
      </c>
      <c r="R229" s="13"/>
      <c r="S229" s="13"/>
      <c r="T229" s="13"/>
      <c r="U229" s="13" t="s">
        <v>307</v>
      </c>
      <c r="V229" s="19" t="s">
        <v>307</v>
      </c>
      <c r="W229" s="14"/>
    </row>
    <row r="230" spans="1:23" ht="15" customHeight="1" x14ac:dyDescent="0.2">
      <c r="A230" s="17" t="s">
        <v>154</v>
      </c>
      <c r="B230" s="13"/>
      <c r="C230" s="13" t="s">
        <v>155</v>
      </c>
      <c r="D230" s="13"/>
      <c r="E230" s="13" t="s">
        <v>156</v>
      </c>
      <c r="F230" s="13"/>
      <c r="G230" s="13"/>
      <c r="H230" s="13"/>
      <c r="I230" s="13"/>
      <c r="J230" s="13"/>
      <c r="K230" s="13"/>
      <c r="L230" s="14"/>
      <c r="M230" s="14"/>
      <c r="N230" s="13"/>
      <c r="O230" s="13"/>
      <c r="P230" s="13"/>
      <c r="Q230" s="14"/>
      <c r="R230" s="14"/>
      <c r="S230" s="14"/>
      <c r="T230" s="13"/>
      <c r="U230" s="13"/>
      <c r="V230" s="19"/>
      <c r="W230" s="14"/>
    </row>
    <row r="231" spans="1:23" ht="15" customHeight="1" x14ac:dyDescent="0.2">
      <c r="A231" s="17" t="s">
        <v>154</v>
      </c>
      <c r="B231" s="13" t="s">
        <v>2292</v>
      </c>
      <c r="C231" s="13" t="s">
        <v>2293</v>
      </c>
      <c r="D231" s="13" t="s">
        <v>299</v>
      </c>
      <c r="E231" s="13" t="s">
        <v>2294</v>
      </c>
      <c r="F231" s="13" t="s">
        <v>2189</v>
      </c>
      <c r="G231" s="13" t="s">
        <v>2190</v>
      </c>
      <c r="H231" s="13" t="s">
        <v>2295</v>
      </c>
      <c r="I231" s="13" t="s">
        <v>1184</v>
      </c>
      <c r="J231" s="13"/>
      <c r="K231" s="13" t="s">
        <v>2192</v>
      </c>
      <c r="L231" s="13" t="s">
        <v>1515</v>
      </c>
      <c r="M231" s="13"/>
      <c r="N231" s="13"/>
      <c r="O231" s="13" t="s">
        <v>307</v>
      </c>
      <c r="P231" s="13" t="s">
        <v>307</v>
      </c>
      <c r="Q231" s="13" t="s">
        <v>1516</v>
      </c>
      <c r="R231" s="13"/>
      <c r="S231" s="13"/>
      <c r="T231" s="13"/>
      <c r="U231" s="13" t="s">
        <v>307</v>
      </c>
      <c r="V231" s="19" t="s">
        <v>307</v>
      </c>
      <c r="W231" s="14"/>
    </row>
    <row r="232" spans="1:23" ht="15" customHeight="1" x14ac:dyDescent="0.2">
      <c r="A232" s="17" t="s">
        <v>154</v>
      </c>
      <c r="B232" s="13" t="s">
        <v>2296</v>
      </c>
      <c r="C232" s="13" t="s">
        <v>2297</v>
      </c>
      <c r="D232" s="13" t="s">
        <v>299</v>
      </c>
      <c r="E232" s="13" t="s">
        <v>2298</v>
      </c>
      <c r="F232" s="13" t="s">
        <v>2299</v>
      </c>
      <c r="G232" s="13" t="s">
        <v>2190</v>
      </c>
      <c r="H232" s="13" t="s">
        <v>2300</v>
      </c>
      <c r="I232" s="13" t="s">
        <v>1184</v>
      </c>
      <c r="J232" s="13"/>
      <c r="K232" s="13" t="s">
        <v>2192</v>
      </c>
      <c r="L232" s="14" t="s">
        <v>1515</v>
      </c>
      <c r="M232" s="14"/>
      <c r="N232" s="13"/>
      <c r="O232" s="13" t="s">
        <v>307</v>
      </c>
      <c r="P232" s="13" t="s">
        <v>307</v>
      </c>
      <c r="Q232" s="14" t="s">
        <v>1516</v>
      </c>
      <c r="R232" s="14"/>
      <c r="S232" s="14"/>
      <c r="T232" s="13"/>
      <c r="U232" s="13" t="s">
        <v>307</v>
      </c>
      <c r="V232" s="19" t="s">
        <v>307</v>
      </c>
      <c r="W232" s="14"/>
    </row>
    <row r="233" spans="1:23" ht="15" customHeight="1" x14ac:dyDescent="0.2">
      <c r="A233" s="17" t="s">
        <v>154</v>
      </c>
      <c r="B233" s="13" t="s">
        <v>2301</v>
      </c>
      <c r="C233" s="13" t="s">
        <v>2302</v>
      </c>
      <c r="D233" s="13" t="s">
        <v>299</v>
      </c>
      <c r="E233" s="13" t="s">
        <v>2303</v>
      </c>
      <c r="F233" s="13" t="s">
        <v>2189</v>
      </c>
      <c r="G233" s="13" t="s">
        <v>2190</v>
      </c>
      <c r="H233" s="13" t="s">
        <v>2304</v>
      </c>
      <c r="I233" s="13" t="s">
        <v>1184</v>
      </c>
      <c r="J233" s="13"/>
      <c r="K233" s="13" t="s">
        <v>2192</v>
      </c>
      <c r="L233" s="13" t="s">
        <v>1515</v>
      </c>
      <c r="M233" s="13"/>
      <c r="N233" s="13"/>
      <c r="O233" s="13" t="s">
        <v>307</v>
      </c>
      <c r="P233" s="13" t="s">
        <v>307</v>
      </c>
      <c r="Q233" s="13" t="s">
        <v>1516</v>
      </c>
      <c r="R233" s="13"/>
      <c r="S233" s="13"/>
      <c r="T233" s="13"/>
      <c r="U233" s="13" t="s">
        <v>307</v>
      </c>
      <c r="V233" s="19" t="s">
        <v>307</v>
      </c>
      <c r="W233" s="14"/>
    </row>
    <row r="234" spans="1:23" ht="15" customHeight="1" x14ac:dyDescent="0.2">
      <c r="A234" s="17" t="s">
        <v>154</v>
      </c>
      <c r="B234" s="13" t="s">
        <v>2305</v>
      </c>
      <c r="C234" s="13" t="s">
        <v>2306</v>
      </c>
      <c r="D234" s="13" t="s">
        <v>299</v>
      </c>
      <c r="E234" s="13" t="s">
        <v>2307</v>
      </c>
      <c r="F234" s="13" t="s">
        <v>2189</v>
      </c>
      <c r="G234" s="13" t="s">
        <v>2190</v>
      </c>
      <c r="H234" s="13" t="s">
        <v>2308</v>
      </c>
      <c r="I234" s="13" t="s">
        <v>1184</v>
      </c>
      <c r="J234" s="13"/>
      <c r="K234" s="13" t="s">
        <v>2192</v>
      </c>
      <c r="L234" s="14" t="s">
        <v>1515</v>
      </c>
      <c r="M234" s="14"/>
      <c r="N234" s="13"/>
      <c r="O234" s="13" t="s">
        <v>307</v>
      </c>
      <c r="P234" s="13" t="s">
        <v>307</v>
      </c>
      <c r="Q234" s="14" t="s">
        <v>1516</v>
      </c>
      <c r="R234" s="14"/>
      <c r="S234" s="14"/>
      <c r="T234" s="13"/>
      <c r="U234" s="13" t="s">
        <v>307</v>
      </c>
      <c r="V234" s="19" t="s">
        <v>307</v>
      </c>
      <c r="W234" s="14"/>
    </row>
    <row r="235" spans="1:23" ht="15" customHeight="1" x14ac:dyDescent="0.2">
      <c r="A235" s="17" t="s">
        <v>154</v>
      </c>
      <c r="B235" s="13" t="s">
        <v>2309</v>
      </c>
      <c r="C235" s="13" t="s">
        <v>2310</v>
      </c>
      <c r="D235" s="13" t="s">
        <v>299</v>
      </c>
      <c r="E235" s="13" t="s">
        <v>2311</v>
      </c>
      <c r="F235" s="13" t="s">
        <v>2189</v>
      </c>
      <c r="G235" s="13" t="s">
        <v>2190</v>
      </c>
      <c r="H235" s="13" t="s">
        <v>2312</v>
      </c>
      <c r="I235" s="13" t="s">
        <v>1184</v>
      </c>
      <c r="J235" s="13"/>
      <c r="K235" s="13" t="s">
        <v>2192</v>
      </c>
      <c r="L235" s="13" t="s">
        <v>1515</v>
      </c>
      <c r="M235" s="13"/>
      <c r="N235" s="13"/>
      <c r="O235" s="13" t="s">
        <v>307</v>
      </c>
      <c r="P235" s="13" t="s">
        <v>307</v>
      </c>
      <c r="Q235" s="13" t="s">
        <v>1516</v>
      </c>
      <c r="R235" s="13"/>
      <c r="S235" s="13"/>
      <c r="T235" s="13"/>
      <c r="U235" s="13" t="s">
        <v>307</v>
      </c>
      <c r="V235" s="19" t="s">
        <v>307</v>
      </c>
      <c r="W235" s="14"/>
    </row>
    <row r="236" spans="1:23" ht="15" customHeight="1" x14ac:dyDescent="0.2">
      <c r="A236" s="17" t="s">
        <v>157</v>
      </c>
      <c r="B236" s="13"/>
      <c r="C236" s="13" t="s">
        <v>158</v>
      </c>
      <c r="D236" s="13"/>
      <c r="E236" s="13" t="s">
        <v>159</v>
      </c>
      <c r="F236" s="13"/>
      <c r="G236" s="13"/>
      <c r="H236" s="13"/>
      <c r="I236" s="13"/>
      <c r="J236" s="13"/>
      <c r="K236" s="13"/>
      <c r="L236" s="14"/>
      <c r="M236" s="14"/>
      <c r="N236" s="13"/>
      <c r="O236" s="13"/>
      <c r="P236" s="13"/>
      <c r="Q236" s="14"/>
      <c r="R236" s="14"/>
      <c r="S236" s="14"/>
      <c r="T236" s="13"/>
      <c r="U236" s="13"/>
      <c r="V236" s="19"/>
      <c r="W236" s="14"/>
    </row>
    <row r="237" spans="1:23" ht="15" customHeight="1" x14ac:dyDescent="0.2">
      <c r="A237" s="17" t="s">
        <v>160</v>
      </c>
      <c r="B237" s="13"/>
      <c r="C237" s="13" t="s">
        <v>161</v>
      </c>
      <c r="D237" s="13"/>
      <c r="E237" s="13" t="s">
        <v>162</v>
      </c>
      <c r="F237" s="13"/>
      <c r="G237" s="13"/>
      <c r="H237" s="13"/>
      <c r="I237" s="13"/>
      <c r="J237" s="13"/>
      <c r="K237" s="13"/>
      <c r="L237" s="13"/>
      <c r="M237" s="13"/>
      <c r="N237" s="13"/>
      <c r="O237" s="13"/>
      <c r="P237" s="13"/>
      <c r="Q237" s="13"/>
      <c r="R237" s="13"/>
      <c r="S237" s="13"/>
      <c r="T237" s="13"/>
      <c r="U237" s="13"/>
      <c r="V237" s="19"/>
      <c r="W237" s="14"/>
    </row>
    <row r="238" spans="1:23" ht="15" customHeight="1" x14ac:dyDescent="0.2">
      <c r="A238" s="17" t="s">
        <v>163</v>
      </c>
      <c r="B238" s="13"/>
      <c r="C238" s="13" t="s">
        <v>164</v>
      </c>
      <c r="D238" s="13"/>
      <c r="E238" s="13" t="s">
        <v>165</v>
      </c>
      <c r="F238" s="13"/>
      <c r="G238" s="13"/>
      <c r="H238" s="13"/>
      <c r="I238" s="13"/>
      <c r="J238" s="13"/>
      <c r="K238" s="13"/>
      <c r="L238" s="14"/>
      <c r="M238" s="14"/>
      <c r="N238" s="13"/>
      <c r="O238" s="13"/>
      <c r="P238" s="13"/>
      <c r="Q238" s="14"/>
      <c r="R238" s="14"/>
      <c r="S238" s="14"/>
      <c r="T238" s="13"/>
      <c r="U238" s="13"/>
      <c r="V238" s="19"/>
      <c r="W238" s="14"/>
    </row>
    <row r="239" spans="1:23" ht="15" customHeight="1" x14ac:dyDescent="0.2">
      <c r="A239" s="17" t="s">
        <v>163</v>
      </c>
      <c r="B239" s="13" t="s">
        <v>2313</v>
      </c>
      <c r="C239" s="13" t="s">
        <v>2314</v>
      </c>
      <c r="D239" s="13" t="s">
        <v>299</v>
      </c>
      <c r="E239" s="13" t="s">
        <v>2315</v>
      </c>
      <c r="F239" s="13" t="s">
        <v>2316</v>
      </c>
      <c r="G239" s="13" t="s">
        <v>2317</v>
      </c>
      <c r="H239" s="13" t="s">
        <v>2318</v>
      </c>
      <c r="I239" s="13" t="s">
        <v>2319</v>
      </c>
      <c r="J239" s="13"/>
      <c r="K239" s="13" t="s">
        <v>2320</v>
      </c>
      <c r="L239" s="13"/>
      <c r="M239" s="13"/>
      <c r="N239" s="13"/>
      <c r="O239" s="13"/>
      <c r="P239" s="13"/>
      <c r="Q239" s="13" t="s">
        <v>1241</v>
      </c>
      <c r="R239" s="13"/>
      <c r="S239" s="13"/>
      <c r="T239" s="13" t="s">
        <v>307</v>
      </c>
      <c r="U239" s="13" t="s">
        <v>307</v>
      </c>
      <c r="V239" s="19" t="s">
        <v>307</v>
      </c>
      <c r="W239" s="14"/>
    </row>
    <row r="240" spans="1:23" ht="15" customHeight="1" x14ac:dyDescent="0.2">
      <c r="A240" s="17" t="s">
        <v>163</v>
      </c>
      <c r="B240" s="13" t="s">
        <v>2321</v>
      </c>
      <c r="C240" s="13" t="s">
        <v>2322</v>
      </c>
      <c r="D240" s="13" t="s">
        <v>299</v>
      </c>
      <c r="E240" s="13" t="s">
        <v>2323</v>
      </c>
      <c r="F240" s="13" t="s">
        <v>2324</v>
      </c>
      <c r="G240" s="13" t="s">
        <v>2325</v>
      </c>
      <c r="H240" s="13" t="s">
        <v>2326</v>
      </c>
      <c r="I240" s="13" t="s">
        <v>2327</v>
      </c>
      <c r="J240" s="13"/>
      <c r="K240" s="13" t="s">
        <v>2320</v>
      </c>
      <c r="L240" s="14"/>
      <c r="M240" s="14"/>
      <c r="N240" s="13"/>
      <c r="O240" s="13"/>
      <c r="P240" s="13"/>
      <c r="Q240" s="14" t="s">
        <v>1241</v>
      </c>
      <c r="R240" s="14"/>
      <c r="S240" s="14"/>
      <c r="T240" s="13" t="s">
        <v>307</v>
      </c>
      <c r="U240" s="13" t="s">
        <v>307</v>
      </c>
      <c r="V240" s="19" t="s">
        <v>307</v>
      </c>
      <c r="W240" s="14"/>
    </row>
    <row r="241" spans="1:23" ht="15" customHeight="1" x14ac:dyDescent="0.2">
      <c r="A241" s="17" t="s">
        <v>166</v>
      </c>
      <c r="B241" s="13"/>
      <c r="C241" s="13" t="s">
        <v>167</v>
      </c>
      <c r="D241" s="13"/>
      <c r="E241" s="13" t="s">
        <v>168</v>
      </c>
      <c r="F241" s="13"/>
      <c r="G241" s="13"/>
      <c r="H241" s="13"/>
      <c r="I241" s="13"/>
      <c r="J241" s="13"/>
      <c r="K241" s="13"/>
      <c r="L241" s="13"/>
      <c r="M241" s="13"/>
      <c r="N241" s="13"/>
      <c r="O241" s="13"/>
      <c r="P241" s="13"/>
      <c r="Q241" s="13"/>
      <c r="R241" s="13"/>
      <c r="S241" s="13"/>
      <c r="T241" s="13"/>
      <c r="U241" s="13"/>
      <c r="V241" s="19"/>
      <c r="W241" s="14"/>
    </row>
    <row r="242" spans="1:23" ht="15" customHeight="1" x14ac:dyDescent="0.2">
      <c r="A242" s="17" t="s">
        <v>166</v>
      </c>
      <c r="B242" s="13" t="s">
        <v>2328</v>
      </c>
      <c r="C242" s="13" t="s">
        <v>2329</v>
      </c>
      <c r="D242" s="13" t="s">
        <v>299</v>
      </c>
      <c r="E242" s="13" t="s">
        <v>2330</v>
      </c>
      <c r="F242" s="13" t="s">
        <v>2331</v>
      </c>
      <c r="G242" s="13" t="s">
        <v>2332</v>
      </c>
      <c r="H242" s="13" t="s">
        <v>2333</v>
      </c>
      <c r="I242" s="13" t="s">
        <v>2334</v>
      </c>
      <c r="J242" s="13"/>
      <c r="K242" s="13"/>
      <c r="L242" s="14"/>
      <c r="M242" s="14"/>
      <c r="N242" s="13"/>
      <c r="O242" s="13"/>
      <c r="P242" s="13"/>
      <c r="Q242" s="14"/>
      <c r="R242" s="14"/>
      <c r="S242" s="14"/>
      <c r="T242" s="13"/>
      <c r="U242" s="13"/>
      <c r="V242" s="19"/>
      <c r="W242" s="14"/>
    </row>
    <row r="243" spans="1:23" ht="15" customHeight="1" x14ac:dyDescent="0.2">
      <c r="A243" s="17" t="s">
        <v>169</v>
      </c>
      <c r="B243" s="13"/>
      <c r="C243" s="13" t="s">
        <v>170</v>
      </c>
      <c r="D243" s="13"/>
      <c r="E243" s="13" t="s">
        <v>171</v>
      </c>
      <c r="F243" s="13"/>
      <c r="G243" s="13"/>
      <c r="H243" s="13"/>
      <c r="I243" s="13"/>
      <c r="J243" s="13"/>
      <c r="K243" s="13"/>
      <c r="L243" s="13"/>
      <c r="M243" s="13"/>
      <c r="N243" s="13"/>
      <c r="O243" s="13"/>
      <c r="P243" s="13"/>
      <c r="Q243" s="13"/>
      <c r="R243" s="13"/>
      <c r="S243" s="13"/>
      <c r="T243" s="13"/>
      <c r="U243" s="13"/>
      <c r="V243" s="19"/>
      <c r="W243" s="14"/>
    </row>
    <row r="244" spans="1:23" ht="15" customHeight="1" x14ac:dyDescent="0.2">
      <c r="A244" s="17" t="s">
        <v>172</v>
      </c>
      <c r="B244" s="13"/>
      <c r="C244" s="13" t="s">
        <v>173</v>
      </c>
      <c r="D244" s="13"/>
      <c r="E244" s="13" t="s">
        <v>174</v>
      </c>
      <c r="F244" s="13"/>
      <c r="G244" s="13"/>
      <c r="H244" s="13"/>
      <c r="I244" s="13"/>
      <c r="J244" s="13"/>
      <c r="K244" s="13"/>
      <c r="L244" s="14"/>
      <c r="M244" s="14"/>
      <c r="N244" s="13"/>
      <c r="O244" s="13"/>
      <c r="P244" s="13"/>
      <c r="Q244" s="14"/>
      <c r="R244" s="14"/>
      <c r="S244" s="14"/>
      <c r="T244" s="13"/>
      <c r="U244" s="13"/>
      <c r="V244" s="19"/>
      <c r="W244" s="14"/>
    </row>
    <row r="245" spans="1:23" ht="15" customHeight="1" x14ac:dyDescent="0.2">
      <c r="A245" s="17" t="s">
        <v>172</v>
      </c>
      <c r="B245" s="13" t="s">
        <v>2335</v>
      </c>
      <c r="C245" s="13" t="s">
        <v>2336</v>
      </c>
      <c r="D245" s="13" t="s">
        <v>299</v>
      </c>
      <c r="E245" s="13" t="s">
        <v>2337</v>
      </c>
      <c r="F245" s="13" t="s">
        <v>2338</v>
      </c>
      <c r="G245" s="13" t="s">
        <v>2339</v>
      </c>
      <c r="H245" s="13" t="s">
        <v>2340</v>
      </c>
      <c r="I245" s="13" t="s">
        <v>2341</v>
      </c>
      <c r="J245" s="13"/>
      <c r="K245" s="13" t="s">
        <v>2342</v>
      </c>
      <c r="L245" s="13" t="s">
        <v>1186</v>
      </c>
      <c r="M245" s="13" t="s">
        <v>2343</v>
      </c>
      <c r="N245" s="13" t="s">
        <v>307</v>
      </c>
      <c r="O245" s="13" t="s">
        <v>307</v>
      </c>
      <c r="P245" s="13" t="s">
        <v>307</v>
      </c>
      <c r="Q245" s="13" t="s">
        <v>1209</v>
      </c>
      <c r="R245" s="13" t="s">
        <v>1187</v>
      </c>
      <c r="S245" s="13"/>
      <c r="T245" s="13"/>
      <c r="U245" s="13" t="s">
        <v>307</v>
      </c>
      <c r="V245" s="19" t="s">
        <v>307</v>
      </c>
      <c r="W245" s="14"/>
    </row>
    <row r="246" spans="1:23" ht="15" customHeight="1" x14ac:dyDescent="0.2">
      <c r="A246" s="17" t="s">
        <v>172</v>
      </c>
      <c r="B246" s="13" t="s">
        <v>2344</v>
      </c>
      <c r="C246" s="13" t="s">
        <v>2345</v>
      </c>
      <c r="D246" s="13" t="s">
        <v>299</v>
      </c>
      <c r="E246" s="13" t="s">
        <v>2346</v>
      </c>
      <c r="F246" s="13" t="s">
        <v>2338</v>
      </c>
      <c r="G246" s="13" t="s">
        <v>2347</v>
      </c>
      <c r="H246" s="13" t="s">
        <v>2348</v>
      </c>
      <c r="I246" s="13" t="s">
        <v>2349</v>
      </c>
      <c r="J246" s="13"/>
      <c r="K246" s="13" t="s">
        <v>2350</v>
      </c>
      <c r="L246" s="14"/>
      <c r="M246" s="14"/>
      <c r="N246" s="13"/>
      <c r="O246" s="13"/>
      <c r="P246" s="13"/>
      <c r="Q246" s="14" t="s">
        <v>1195</v>
      </c>
      <c r="R246" s="14"/>
      <c r="S246" s="14"/>
      <c r="T246" s="13"/>
      <c r="U246" s="13" t="s">
        <v>307</v>
      </c>
      <c r="V246" s="19" t="s">
        <v>307</v>
      </c>
      <c r="W246" s="14"/>
    </row>
    <row r="247" spans="1:23" ht="15" customHeight="1" x14ac:dyDescent="0.2">
      <c r="A247" s="17" t="s">
        <v>172</v>
      </c>
      <c r="B247" s="13" t="s">
        <v>2351</v>
      </c>
      <c r="C247" s="13" t="s">
        <v>2352</v>
      </c>
      <c r="D247" s="13" t="s">
        <v>299</v>
      </c>
      <c r="E247" s="13" t="s">
        <v>2346</v>
      </c>
      <c r="F247" s="13" t="s">
        <v>2338</v>
      </c>
      <c r="G247" s="13" t="s">
        <v>2353</v>
      </c>
      <c r="H247" s="13" t="s">
        <v>2354</v>
      </c>
      <c r="I247" s="13" t="s">
        <v>2355</v>
      </c>
      <c r="J247" s="13"/>
      <c r="K247" s="13" t="s">
        <v>2342</v>
      </c>
      <c r="L247" s="13" t="s">
        <v>1186</v>
      </c>
      <c r="M247" s="13" t="s">
        <v>2343</v>
      </c>
      <c r="N247" s="13" t="s">
        <v>307</v>
      </c>
      <c r="O247" s="13" t="s">
        <v>307</v>
      </c>
      <c r="P247" s="13" t="s">
        <v>307</v>
      </c>
      <c r="Q247" s="13" t="s">
        <v>1209</v>
      </c>
      <c r="R247" s="13" t="s">
        <v>1187</v>
      </c>
      <c r="S247" s="13"/>
      <c r="T247" s="13"/>
      <c r="U247" s="13" t="s">
        <v>307</v>
      </c>
      <c r="V247" s="19" t="s">
        <v>307</v>
      </c>
      <c r="W247" s="14"/>
    </row>
    <row r="248" spans="1:23" ht="15" customHeight="1" x14ac:dyDescent="0.2">
      <c r="A248" s="17" t="s">
        <v>172</v>
      </c>
      <c r="B248" s="13" t="s">
        <v>2356</v>
      </c>
      <c r="C248" s="13" t="s">
        <v>2357</v>
      </c>
      <c r="D248" s="13" t="s">
        <v>299</v>
      </c>
      <c r="E248" s="13" t="s">
        <v>2358</v>
      </c>
      <c r="F248" s="13" t="s">
        <v>2338</v>
      </c>
      <c r="G248" s="13" t="s">
        <v>2359</v>
      </c>
      <c r="H248" s="13" t="s">
        <v>2360</v>
      </c>
      <c r="I248" s="13" t="s">
        <v>2361</v>
      </c>
      <c r="J248" s="13"/>
      <c r="K248" s="13" t="s">
        <v>1494</v>
      </c>
      <c r="L248" s="14" t="s">
        <v>1186</v>
      </c>
      <c r="M248" s="14"/>
      <c r="N248" s="13" t="s">
        <v>307</v>
      </c>
      <c r="O248" s="13" t="s">
        <v>307</v>
      </c>
      <c r="P248" s="13" t="s">
        <v>307</v>
      </c>
      <c r="Q248" s="14" t="s">
        <v>1209</v>
      </c>
      <c r="R248" s="14"/>
      <c r="S248" s="14"/>
      <c r="T248" s="13"/>
      <c r="U248" s="13" t="s">
        <v>307</v>
      </c>
      <c r="V248" s="19" t="s">
        <v>307</v>
      </c>
      <c r="W248" s="14"/>
    </row>
    <row r="249" spans="1:23" ht="15" customHeight="1" x14ac:dyDescent="0.2">
      <c r="A249" s="17" t="s">
        <v>172</v>
      </c>
      <c r="B249" s="13" t="s">
        <v>2362</v>
      </c>
      <c r="C249" s="13" t="s">
        <v>2363</v>
      </c>
      <c r="D249" s="13" t="s">
        <v>299</v>
      </c>
      <c r="E249" s="13" t="s">
        <v>2364</v>
      </c>
      <c r="F249" s="13" t="s">
        <v>2338</v>
      </c>
      <c r="G249" s="13" t="s">
        <v>2365</v>
      </c>
      <c r="H249" s="13" t="s">
        <v>2366</v>
      </c>
      <c r="I249" s="13" t="s">
        <v>2367</v>
      </c>
      <c r="J249" s="13"/>
      <c r="K249" s="13" t="s">
        <v>1494</v>
      </c>
      <c r="L249" s="13" t="s">
        <v>1186</v>
      </c>
      <c r="M249" s="13"/>
      <c r="N249" s="13" t="s">
        <v>307</v>
      </c>
      <c r="O249" s="13" t="s">
        <v>307</v>
      </c>
      <c r="P249" s="13" t="s">
        <v>307</v>
      </c>
      <c r="Q249" s="13" t="s">
        <v>1209</v>
      </c>
      <c r="R249" s="13"/>
      <c r="S249" s="13"/>
      <c r="T249" s="13"/>
      <c r="U249" s="13" t="s">
        <v>307</v>
      </c>
      <c r="V249" s="19" t="s">
        <v>307</v>
      </c>
      <c r="W249" s="14"/>
    </row>
    <row r="250" spans="1:23" ht="15" customHeight="1" x14ac:dyDescent="0.2">
      <c r="A250" s="17" t="s">
        <v>172</v>
      </c>
      <c r="B250" s="13" t="s">
        <v>2368</v>
      </c>
      <c r="C250" s="13" t="s">
        <v>2369</v>
      </c>
      <c r="D250" s="13" t="s">
        <v>299</v>
      </c>
      <c r="E250" s="13" t="s">
        <v>2370</v>
      </c>
      <c r="F250" s="13" t="s">
        <v>2338</v>
      </c>
      <c r="G250" s="13" t="s">
        <v>2371</v>
      </c>
      <c r="H250" s="13" t="s">
        <v>2372</v>
      </c>
      <c r="I250" s="13" t="s">
        <v>2373</v>
      </c>
      <c r="J250" s="13"/>
      <c r="K250" s="13" t="s">
        <v>2350</v>
      </c>
      <c r="L250" s="14"/>
      <c r="M250" s="14"/>
      <c r="N250" s="13"/>
      <c r="O250" s="13"/>
      <c r="P250" s="13"/>
      <c r="Q250" s="14" t="s">
        <v>1195</v>
      </c>
      <c r="R250" s="14"/>
      <c r="S250" s="14"/>
      <c r="T250" s="13"/>
      <c r="U250" s="13" t="s">
        <v>307</v>
      </c>
      <c r="V250" s="19" t="s">
        <v>307</v>
      </c>
      <c r="W250" s="14"/>
    </row>
    <row r="251" spans="1:23" ht="15" customHeight="1" x14ac:dyDescent="0.2">
      <c r="A251" s="17" t="s">
        <v>175</v>
      </c>
      <c r="B251" s="13"/>
      <c r="C251" s="13" t="s">
        <v>176</v>
      </c>
      <c r="D251" s="13"/>
      <c r="E251" s="13" t="s">
        <v>177</v>
      </c>
      <c r="F251" s="13"/>
      <c r="G251" s="13"/>
      <c r="H251" s="13"/>
      <c r="I251" s="13"/>
      <c r="J251" s="13"/>
      <c r="K251" s="13"/>
      <c r="L251" s="13"/>
      <c r="M251" s="13"/>
      <c r="N251" s="13"/>
      <c r="O251" s="13"/>
      <c r="P251" s="13"/>
      <c r="Q251" s="13"/>
      <c r="R251" s="13"/>
      <c r="S251" s="13"/>
      <c r="T251" s="13"/>
      <c r="U251" s="13"/>
      <c r="V251" s="19"/>
      <c r="W251" s="14"/>
    </row>
    <row r="252" spans="1:23" ht="15" customHeight="1" x14ac:dyDescent="0.2">
      <c r="A252" s="17" t="s">
        <v>175</v>
      </c>
      <c r="B252" s="13" t="s">
        <v>2374</v>
      </c>
      <c r="C252" s="13" t="s">
        <v>2375</v>
      </c>
      <c r="D252" s="13" t="s">
        <v>299</v>
      </c>
      <c r="E252" s="13" t="s">
        <v>2376</v>
      </c>
      <c r="F252" s="13" t="s">
        <v>2377</v>
      </c>
      <c r="G252" s="13" t="s">
        <v>785</v>
      </c>
      <c r="H252" s="13" t="s">
        <v>2378</v>
      </c>
      <c r="I252" s="13" t="s">
        <v>2379</v>
      </c>
      <c r="J252" s="13"/>
      <c r="K252" s="13" t="s">
        <v>2380</v>
      </c>
      <c r="L252" s="14" t="s">
        <v>2343</v>
      </c>
      <c r="M252" s="14"/>
      <c r="N252" s="13" t="s">
        <v>307</v>
      </c>
      <c r="O252" s="13" t="s">
        <v>307</v>
      </c>
      <c r="P252" s="13" t="s">
        <v>307</v>
      </c>
      <c r="Q252" s="14" t="s">
        <v>1292</v>
      </c>
      <c r="R252" s="14"/>
      <c r="S252" s="14"/>
      <c r="T252" s="13" t="s">
        <v>307</v>
      </c>
      <c r="U252" s="13" t="s">
        <v>307</v>
      </c>
      <c r="V252" s="19" t="s">
        <v>307</v>
      </c>
      <c r="W252" s="14"/>
    </row>
    <row r="253" spans="1:23" ht="15" customHeight="1" x14ac:dyDescent="0.2">
      <c r="A253" s="17" t="s">
        <v>175</v>
      </c>
      <c r="B253" s="13" t="s">
        <v>2381</v>
      </c>
      <c r="C253" s="13" t="s">
        <v>2382</v>
      </c>
      <c r="D253" s="13" t="s">
        <v>299</v>
      </c>
      <c r="E253" s="13" t="s">
        <v>2383</v>
      </c>
      <c r="F253" s="13" t="s">
        <v>2384</v>
      </c>
      <c r="G253" s="13" t="s">
        <v>2385</v>
      </c>
      <c r="H253" s="13" t="s">
        <v>2386</v>
      </c>
      <c r="I253" s="13" t="s">
        <v>2387</v>
      </c>
      <c r="J253" s="13"/>
      <c r="K253" s="13" t="s">
        <v>2388</v>
      </c>
      <c r="L253" s="13" t="s">
        <v>1260</v>
      </c>
      <c r="M253" s="13"/>
      <c r="N253" s="13"/>
      <c r="O253" s="13" t="s">
        <v>307</v>
      </c>
      <c r="P253" s="13" t="s">
        <v>307</v>
      </c>
      <c r="Q253" s="13" t="s">
        <v>108</v>
      </c>
      <c r="R253" s="13" t="s">
        <v>2389</v>
      </c>
      <c r="S253" s="13"/>
      <c r="T253" s="13"/>
      <c r="U253" s="13" t="s">
        <v>307</v>
      </c>
      <c r="V253" s="19" t="s">
        <v>307</v>
      </c>
      <c r="W253" s="14"/>
    </row>
    <row r="254" spans="1:23" ht="15" customHeight="1" x14ac:dyDescent="0.2">
      <c r="A254" s="17" t="s">
        <v>175</v>
      </c>
      <c r="B254" s="13" t="s">
        <v>2390</v>
      </c>
      <c r="C254" s="13" t="s">
        <v>2391</v>
      </c>
      <c r="D254" s="13" t="s">
        <v>299</v>
      </c>
      <c r="E254" s="13" t="s">
        <v>2392</v>
      </c>
      <c r="F254" s="13" t="s">
        <v>2384</v>
      </c>
      <c r="G254" s="13" t="s">
        <v>2385</v>
      </c>
      <c r="H254" s="13" t="s">
        <v>2393</v>
      </c>
      <c r="I254" s="13" t="s">
        <v>2394</v>
      </c>
      <c r="J254" s="13"/>
      <c r="K254" s="13" t="s">
        <v>2388</v>
      </c>
      <c r="L254" s="14" t="s">
        <v>1260</v>
      </c>
      <c r="M254" s="14"/>
      <c r="N254" s="13"/>
      <c r="O254" s="13" t="s">
        <v>307</v>
      </c>
      <c r="P254" s="13" t="s">
        <v>307</v>
      </c>
      <c r="Q254" s="14" t="s">
        <v>108</v>
      </c>
      <c r="R254" s="14" t="s">
        <v>2389</v>
      </c>
      <c r="S254" s="14"/>
      <c r="T254" s="13"/>
      <c r="U254" s="13" t="s">
        <v>307</v>
      </c>
      <c r="V254" s="19" t="s">
        <v>307</v>
      </c>
      <c r="W254" s="14"/>
    </row>
    <row r="255" spans="1:23" ht="15" customHeight="1" x14ac:dyDescent="0.2">
      <c r="A255" s="17" t="s">
        <v>175</v>
      </c>
      <c r="B255" s="13" t="s">
        <v>2395</v>
      </c>
      <c r="C255" s="13" t="s">
        <v>2396</v>
      </c>
      <c r="D255" s="13" t="s">
        <v>299</v>
      </c>
      <c r="E255" s="13" t="s">
        <v>2397</v>
      </c>
      <c r="F255" s="13" t="s">
        <v>2398</v>
      </c>
      <c r="G255" s="13" t="s">
        <v>2399</v>
      </c>
      <c r="H255" s="13" t="s">
        <v>2400</v>
      </c>
      <c r="I255" s="13" t="s">
        <v>2401</v>
      </c>
      <c r="J255" s="13"/>
      <c r="K255" s="13" t="s">
        <v>305</v>
      </c>
      <c r="L255" s="13" t="s">
        <v>306</v>
      </c>
      <c r="M255" s="13"/>
      <c r="N255" s="13"/>
      <c r="O255" s="13" t="s">
        <v>307</v>
      </c>
      <c r="P255" s="13" t="s">
        <v>307</v>
      </c>
      <c r="Q255" s="13" t="s">
        <v>308</v>
      </c>
      <c r="R255" s="13"/>
      <c r="S255" s="13"/>
      <c r="T255" s="13"/>
      <c r="U255" s="13" t="s">
        <v>307</v>
      </c>
      <c r="V255" s="19" t="s">
        <v>307</v>
      </c>
      <c r="W255" s="14"/>
    </row>
    <row r="256" spans="1:23" ht="15" customHeight="1" x14ac:dyDescent="0.2">
      <c r="A256" s="17" t="s">
        <v>175</v>
      </c>
      <c r="B256" s="13" t="s">
        <v>2402</v>
      </c>
      <c r="C256" s="13" t="s">
        <v>2403</v>
      </c>
      <c r="D256" s="13" t="s">
        <v>299</v>
      </c>
      <c r="E256" s="13" t="s">
        <v>2404</v>
      </c>
      <c r="F256" s="13" t="s">
        <v>2405</v>
      </c>
      <c r="G256" s="13" t="s">
        <v>785</v>
      </c>
      <c r="H256" s="13" t="s">
        <v>2406</v>
      </c>
      <c r="I256" s="13" t="s">
        <v>2407</v>
      </c>
      <c r="J256" s="13"/>
      <c r="K256" s="13"/>
      <c r="L256" s="14"/>
      <c r="M256" s="14"/>
      <c r="N256" s="13"/>
      <c r="O256" s="13"/>
      <c r="P256" s="13"/>
      <c r="Q256" s="14"/>
      <c r="R256" s="14"/>
      <c r="S256" s="14"/>
      <c r="T256" s="13"/>
      <c r="U256" s="13"/>
      <c r="V256" s="19"/>
      <c r="W256" s="14"/>
    </row>
    <row r="257" spans="1:23" ht="15" customHeight="1" x14ac:dyDescent="0.2">
      <c r="A257" s="17" t="s">
        <v>175</v>
      </c>
      <c r="B257" s="13" t="s">
        <v>2408</v>
      </c>
      <c r="C257" s="13" t="s">
        <v>2409</v>
      </c>
      <c r="D257" s="13" t="s">
        <v>299</v>
      </c>
      <c r="E257" s="13" t="s">
        <v>2410</v>
      </c>
      <c r="F257" s="13" t="s">
        <v>2411</v>
      </c>
      <c r="G257" s="13" t="s">
        <v>2412</v>
      </c>
      <c r="H257" s="13" t="s">
        <v>2413</v>
      </c>
      <c r="I257" s="13" t="s">
        <v>2414</v>
      </c>
      <c r="J257" s="13"/>
      <c r="K257" s="13" t="s">
        <v>780</v>
      </c>
      <c r="L257" s="13"/>
      <c r="M257" s="13"/>
      <c r="N257" s="13"/>
      <c r="O257" s="13"/>
      <c r="P257" s="13"/>
      <c r="Q257" s="13" t="s">
        <v>108</v>
      </c>
      <c r="R257" s="13"/>
      <c r="S257" s="13"/>
      <c r="T257" s="13"/>
      <c r="U257" s="13" t="s">
        <v>307</v>
      </c>
      <c r="V257" s="19" t="s">
        <v>307</v>
      </c>
      <c r="W257" s="14"/>
    </row>
    <row r="258" spans="1:23" ht="15" customHeight="1" x14ac:dyDescent="0.2">
      <c r="A258" s="17" t="s">
        <v>175</v>
      </c>
      <c r="B258" s="13" t="s">
        <v>2415</v>
      </c>
      <c r="C258" s="13" t="s">
        <v>2416</v>
      </c>
      <c r="D258" s="13" t="s">
        <v>299</v>
      </c>
      <c r="E258" s="13" t="s">
        <v>2417</v>
      </c>
      <c r="F258" s="13" t="s">
        <v>2418</v>
      </c>
      <c r="G258" s="13" t="s">
        <v>2419</v>
      </c>
      <c r="H258" s="13" t="s">
        <v>2420</v>
      </c>
      <c r="I258" s="13" t="s">
        <v>2421</v>
      </c>
      <c r="J258" s="13"/>
      <c r="K258" s="13" t="s">
        <v>1231</v>
      </c>
      <c r="L258" s="14" t="s">
        <v>1232</v>
      </c>
      <c r="M258" s="14"/>
      <c r="N258" s="13"/>
      <c r="O258" s="13" t="s">
        <v>307</v>
      </c>
      <c r="P258" s="13" t="s">
        <v>307</v>
      </c>
      <c r="Q258" s="14" t="s">
        <v>1224</v>
      </c>
      <c r="R258" s="14"/>
      <c r="S258" s="14"/>
      <c r="T258" s="13"/>
      <c r="U258" s="13" t="s">
        <v>307</v>
      </c>
      <c r="V258" s="19" t="s">
        <v>307</v>
      </c>
      <c r="W258" s="14"/>
    </row>
    <row r="259" spans="1:23" ht="15" customHeight="1" x14ac:dyDescent="0.2">
      <c r="A259" s="17" t="s">
        <v>178</v>
      </c>
      <c r="B259" s="13"/>
      <c r="C259" s="13" t="s">
        <v>179</v>
      </c>
      <c r="D259" s="13"/>
      <c r="E259" s="13" t="s">
        <v>180</v>
      </c>
      <c r="F259" s="13"/>
      <c r="G259" s="13"/>
      <c r="H259" s="13"/>
      <c r="I259" s="13"/>
      <c r="J259" s="13"/>
      <c r="K259" s="13"/>
      <c r="L259" s="13"/>
      <c r="M259" s="13"/>
      <c r="N259" s="13"/>
      <c r="O259" s="13"/>
      <c r="P259" s="13"/>
      <c r="Q259" s="13"/>
      <c r="R259" s="13"/>
      <c r="S259" s="13"/>
      <c r="T259" s="13"/>
      <c r="U259" s="13"/>
      <c r="V259" s="19"/>
      <c r="W259" s="14"/>
    </row>
    <row r="260" spans="1:23" ht="15" customHeight="1" x14ac:dyDescent="0.2">
      <c r="A260" s="17" t="s">
        <v>178</v>
      </c>
      <c r="B260" s="13" t="s">
        <v>2422</v>
      </c>
      <c r="C260" s="13" t="s">
        <v>2423</v>
      </c>
      <c r="D260" s="13" t="s">
        <v>299</v>
      </c>
      <c r="E260" s="13" t="s">
        <v>2424</v>
      </c>
      <c r="F260" s="13" t="s">
        <v>2425</v>
      </c>
      <c r="G260" s="13" t="s">
        <v>785</v>
      </c>
      <c r="H260" s="13" t="s">
        <v>2426</v>
      </c>
      <c r="I260" s="13" t="s">
        <v>2427</v>
      </c>
      <c r="J260" s="13"/>
      <c r="K260" s="13" t="s">
        <v>1231</v>
      </c>
      <c r="L260" s="14" t="s">
        <v>1232</v>
      </c>
      <c r="M260" s="14"/>
      <c r="N260" s="13"/>
      <c r="O260" s="13" t="s">
        <v>307</v>
      </c>
      <c r="P260" s="13" t="s">
        <v>307</v>
      </c>
      <c r="Q260" s="14" t="s">
        <v>1224</v>
      </c>
      <c r="R260" s="14"/>
      <c r="S260" s="14"/>
      <c r="T260" s="13"/>
      <c r="U260" s="13" t="s">
        <v>307</v>
      </c>
      <c r="V260" s="19" t="s">
        <v>307</v>
      </c>
      <c r="W260" s="14"/>
    </row>
    <row r="261" spans="1:23" ht="15" customHeight="1" x14ac:dyDescent="0.2">
      <c r="A261" s="17" t="s">
        <v>178</v>
      </c>
      <c r="B261" s="13" t="s">
        <v>2428</v>
      </c>
      <c r="C261" s="13" t="s">
        <v>2429</v>
      </c>
      <c r="D261" s="13" t="s">
        <v>299</v>
      </c>
      <c r="E261" s="13" t="s">
        <v>2430</v>
      </c>
      <c r="F261" s="13" t="s">
        <v>2431</v>
      </c>
      <c r="G261" s="13" t="s">
        <v>2432</v>
      </c>
      <c r="H261" s="13" t="s">
        <v>2433</v>
      </c>
      <c r="I261" s="13" t="s">
        <v>2434</v>
      </c>
      <c r="J261" s="13"/>
      <c r="K261" s="13" t="s">
        <v>1908</v>
      </c>
      <c r="L261" s="13" t="s">
        <v>1260</v>
      </c>
      <c r="M261" s="13"/>
      <c r="N261" s="13"/>
      <c r="O261" s="13" t="s">
        <v>307</v>
      </c>
      <c r="P261" s="13" t="s">
        <v>307</v>
      </c>
      <c r="Q261" s="13" t="s">
        <v>108</v>
      </c>
      <c r="R261" s="13"/>
      <c r="S261" s="13"/>
      <c r="T261" s="13"/>
      <c r="U261" s="13" t="s">
        <v>307</v>
      </c>
      <c r="V261" s="19" t="s">
        <v>307</v>
      </c>
      <c r="W261" s="14"/>
    </row>
    <row r="262" spans="1:23" ht="15" customHeight="1" x14ac:dyDescent="0.2">
      <c r="A262" s="17" t="s">
        <v>178</v>
      </c>
      <c r="B262" s="13" t="s">
        <v>2435</v>
      </c>
      <c r="C262" s="13" t="s">
        <v>2436</v>
      </c>
      <c r="D262" s="13" t="s">
        <v>299</v>
      </c>
      <c r="E262" s="13" t="s">
        <v>2437</v>
      </c>
      <c r="F262" s="13" t="s">
        <v>2431</v>
      </c>
      <c r="G262" s="13" t="s">
        <v>2432</v>
      </c>
      <c r="H262" s="13" t="s">
        <v>2438</v>
      </c>
      <c r="I262" s="13" t="s">
        <v>2439</v>
      </c>
      <c r="J262" s="13"/>
      <c r="K262" s="13" t="s">
        <v>1908</v>
      </c>
      <c r="L262" s="14" t="s">
        <v>1260</v>
      </c>
      <c r="M262" s="14"/>
      <c r="N262" s="13"/>
      <c r="O262" s="13" t="s">
        <v>307</v>
      </c>
      <c r="P262" s="13" t="s">
        <v>307</v>
      </c>
      <c r="Q262" s="14" t="s">
        <v>108</v>
      </c>
      <c r="R262" s="14"/>
      <c r="S262" s="14"/>
      <c r="T262" s="13"/>
      <c r="U262" s="13" t="s">
        <v>307</v>
      </c>
      <c r="V262" s="19" t="s">
        <v>307</v>
      </c>
      <c r="W262" s="14"/>
    </row>
    <row r="263" spans="1:23" ht="15" customHeight="1" x14ac:dyDescent="0.2">
      <c r="A263" s="17" t="s">
        <v>178</v>
      </c>
      <c r="B263" s="13" t="s">
        <v>2440</v>
      </c>
      <c r="C263" s="13" t="s">
        <v>2441</v>
      </c>
      <c r="D263" s="13" t="s">
        <v>299</v>
      </c>
      <c r="E263" s="13" t="s">
        <v>2442</v>
      </c>
      <c r="F263" s="13" t="s">
        <v>2443</v>
      </c>
      <c r="G263" s="13" t="s">
        <v>2444</v>
      </c>
      <c r="H263" s="13" t="s">
        <v>2445</v>
      </c>
      <c r="I263" s="13" t="s">
        <v>2446</v>
      </c>
      <c r="J263" s="13"/>
      <c r="K263" s="13" t="s">
        <v>1908</v>
      </c>
      <c r="L263" s="13" t="s">
        <v>1260</v>
      </c>
      <c r="M263" s="13"/>
      <c r="N263" s="13"/>
      <c r="O263" s="13" t="s">
        <v>307</v>
      </c>
      <c r="P263" s="13" t="s">
        <v>307</v>
      </c>
      <c r="Q263" s="13" t="s">
        <v>108</v>
      </c>
      <c r="R263" s="13"/>
      <c r="S263" s="13"/>
      <c r="T263" s="13"/>
      <c r="U263" s="13" t="s">
        <v>307</v>
      </c>
      <c r="V263" s="19" t="s">
        <v>307</v>
      </c>
      <c r="W263" s="14"/>
    </row>
    <row r="264" spans="1:23" ht="15" customHeight="1" x14ac:dyDescent="0.2">
      <c r="A264" s="17" t="s">
        <v>178</v>
      </c>
      <c r="B264" s="13" t="s">
        <v>2447</v>
      </c>
      <c r="C264" s="13" t="s">
        <v>2448</v>
      </c>
      <c r="D264" s="13" t="s">
        <v>299</v>
      </c>
      <c r="E264" s="13" t="s">
        <v>2449</v>
      </c>
      <c r="F264" s="13" t="s">
        <v>2450</v>
      </c>
      <c r="G264" s="13" t="s">
        <v>785</v>
      </c>
      <c r="H264" s="13" t="s">
        <v>2451</v>
      </c>
      <c r="I264" s="13" t="s">
        <v>2452</v>
      </c>
      <c r="J264" s="13"/>
      <c r="K264" s="13" t="s">
        <v>1908</v>
      </c>
      <c r="L264" s="14" t="s">
        <v>1260</v>
      </c>
      <c r="M264" s="14"/>
      <c r="N264" s="13"/>
      <c r="O264" s="13" t="s">
        <v>307</v>
      </c>
      <c r="P264" s="13" t="s">
        <v>307</v>
      </c>
      <c r="Q264" s="14" t="s">
        <v>108</v>
      </c>
      <c r="R264" s="14"/>
      <c r="S264" s="14"/>
      <c r="T264" s="13"/>
      <c r="U264" s="13" t="s">
        <v>307</v>
      </c>
      <c r="V264" s="19" t="s">
        <v>307</v>
      </c>
      <c r="W264" s="14"/>
    </row>
    <row r="265" spans="1:23" ht="15" customHeight="1" x14ac:dyDescent="0.2">
      <c r="A265" s="17" t="s">
        <v>178</v>
      </c>
      <c r="B265" s="13" t="s">
        <v>2453</v>
      </c>
      <c r="C265" s="13" t="s">
        <v>2454</v>
      </c>
      <c r="D265" s="13" t="s">
        <v>299</v>
      </c>
      <c r="E265" s="13" t="s">
        <v>2455</v>
      </c>
      <c r="F265" s="13" t="s">
        <v>2456</v>
      </c>
      <c r="G265" s="13" t="s">
        <v>785</v>
      </c>
      <c r="H265" s="13" t="s">
        <v>2457</v>
      </c>
      <c r="I265" s="13" t="s">
        <v>2458</v>
      </c>
      <c r="J265" s="13"/>
      <c r="K265" s="13" t="s">
        <v>2459</v>
      </c>
      <c r="L265" s="13" t="s">
        <v>2460</v>
      </c>
      <c r="M265" s="13"/>
      <c r="N265" s="13"/>
      <c r="O265" s="13" t="s">
        <v>307</v>
      </c>
      <c r="P265" s="13" t="s">
        <v>307</v>
      </c>
      <c r="Q265" s="13" t="s">
        <v>2461</v>
      </c>
      <c r="R265" s="13"/>
      <c r="S265" s="13"/>
      <c r="T265" s="13"/>
      <c r="U265" s="13" t="s">
        <v>307</v>
      </c>
      <c r="V265" s="19" t="s">
        <v>307</v>
      </c>
      <c r="W265" s="14"/>
    </row>
    <row r="266" spans="1:23" ht="15" customHeight="1" x14ac:dyDescent="0.2">
      <c r="A266" s="17" t="s">
        <v>178</v>
      </c>
      <c r="B266" s="13" t="s">
        <v>2462</v>
      </c>
      <c r="C266" s="13" t="s">
        <v>2463</v>
      </c>
      <c r="D266" s="13" t="s">
        <v>299</v>
      </c>
      <c r="E266" s="13" t="s">
        <v>2464</v>
      </c>
      <c r="F266" s="13" t="s">
        <v>2465</v>
      </c>
      <c r="G266" s="13" t="s">
        <v>2466</v>
      </c>
      <c r="H266" s="13" t="s">
        <v>2467</v>
      </c>
      <c r="I266" s="13" t="s">
        <v>2468</v>
      </c>
      <c r="J266" s="13"/>
      <c r="K266" s="13" t="s">
        <v>1596</v>
      </c>
      <c r="L266" s="14" t="s">
        <v>1292</v>
      </c>
      <c r="M266" s="14"/>
      <c r="N266" s="13" t="s">
        <v>307</v>
      </c>
      <c r="O266" s="13" t="s">
        <v>307</v>
      </c>
      <c r="P266" s="13" t="s">
        <v>307</v>
      </c>
      <c r="Q266" s="14" t="s">
        <v>1241</v>
      </c>
      <c r="R266" s="14"/>
      <c r="S266" s="14"/>
      <c r="T266" s="13" t="s">
        <v>307</v>
      </c>
      <c r="U266" s="13" t="s">
        <v>307</v>
      </c>
      <c r="V266" s="19" t="s">
        <v>307</v>
      </c>
      <c r="W266" s="14"/>
    </row>
    <row r="267" spans="1:23" ht="15" customHeight="1" x14ac:dyDescent="0.2">
      <c r="A267" s="17" t="s">
        <v>178</v>
      </c>
      <c r="B267" s="13" t="s">
        <v>2469</v>
      </c>
      <c r="C267" s="13" t="s">
        <v>2470</v>
      </c>
      <c r="D267" s="13" t="s">
        <v>299</v>
      </c>
      <c r="E267" s="13" t="s">
        <v>2471</v>
      </c>
      <c r="F267" s="13" t="s">
        <v>2472</v>
      </c>
      <c r="G267" s="13" t="s">
        <v>2473</v>
      </c>
      <c r="H267" s="13" t="s">
        <v>2474</v>
      </c>
      <c r="I267" s="13" t="s">
        <v>2475</v>
      </c>
      <c r="J267" s="13"/>
      <c r="K267" s="13" t="s">
        <v>2476</v>
      </c>
      <c r="L267" s="13"/>
      <c r="M267" s="13"/>
      <c r="N267" s="13"/>
      <c r="O267" s="13"/>
      <c r="P267" s="13"/>
      <c r="Q267" s="13" t="s">
        <v>1516</v>
      </c>
      <c r="R267" s="13" t="s">
        <v>1524</v>
      </c>
      <c r="S267" s="13"/>
      <c r="T267" s="13"/>
      <c r="U267" s="13" t="s">
        <v>307</v>
      </c>
      <c r="V267" s="19" t="s">
        <v>307</v>
      </c>
      <c r="W267" s="14"/>
    </row>
    <row r="268" spans="1:23" ht="15" customHeight="1" x14ac:dyDescent="0.2">
      <c r="A268" s="17" t="s">
        <v>181</v>
      </c>
      <c r="B268" s="13"/>
      <c r="C268" s="13" t="s">
        <v>182</v>
      </c>
      <c r="D268" s="13"/>
      <c r="E268" s="13" t="s">
        <v>183</v>
      </c>
      <c r="F268" s="13"/>
      <c r="G268" s="13"/>
      <c r="H268" s="13"/>
      <c r="I268" s="13"/>
      <c r="J268" s="13"/>
      <c r="K268" s="13"/>
      <c r="L268" s="14"/>
      <c r="M268" s="14"/>
      <c r="N268" s="13"/>
      <c r="O268" s="13"/>
      <c r="P268" s="13"/>
      <c r="Q268" s="14"/>
      <c r="R268" s="14"/>
      <c r="S268" s="14"/>
      <c r="T268" s="13"/>
      <c r="U268" s="13"/>
      <c r="V268" s="19"/>
      <c r="W268" s="14"/>
    </row>
    <row r="269" spans="1:23" ht="15" customHeight="1" x14ac:dyDescent="0.2">
      <c r="A269" s="17" t="s">
        <v>184</v>
      </c>
      <c r="B269" s="13"/>
      <c r="C269" s="13" t="s">
        <v>185</v>
      </c>
      <c r="D269" s="13"/>
      <c r="E269" s="13" t="s">
        <v>186</v>
      </c>
      <c r="F269" s="13"/>
      <c r="G269" s="13"/>
      <c r="H269" s="13"/>
      <c r="I269" s="13"/>
      <c r="J269" s="13"/>
      <c r="K269" s="13"/>
      <c r="L269" s="13"/>
      <c r="M269" s="13"/>
      <c r="N269" s="13"/>
      <c r="O269" s="13"/>
      <c r="P269" s="13"/>
      <c r="Q269" s="13"/>
      <c r="R269" s="13"/>
      <c r="S269" s="13"/>
      <c r="T269" s="13"/>
      <c r="U269" s="13"/>
      <c r="V269" s="19"/>
      <c r="W269" s="14"/>
    </row>
    <row r="270" spans="1:23" ht="15" customHeight="1" x14ac:dyDescent="0.2">
      <c r="A270" s="17" t="s">
        <v>187</v>
      </c>
      <c r="B270" s="13"/>
      <c r="C270" s="13" t="s">
        <v>188</v>
      </c>
      <c r="D270" s="13"/>
      <c r="E270" s="13" t="s">
        <v>189</v>
      </c>
      <c r="F270" s="13"/>
      <c r="G270" s="13"/>
      <c r="H270" s="13"/>
      <c r="I270" s="13"/>
      <c r="J270" s="13"/>
      <c r="K270" s="13"/>
      <c r="L270" s="14"/>
      <c r="M270" s="14"/>
      <c r="N270" s="13"/>
      <c r="O270" s="13"/>
      <c r="P270" s="13"/>
      <c r="Q270" s="14"/>
      <c r="R270" s="14"/>
      <c r="S270" s="14"/>
      <c r="T270" s="13"/>
      <c r="U270" s="13"/>
      <c r="V270" s="19"/>
      <c r="W270" s="14"/>
    </row>
    <row r="271" spans="1:23" ht="15" customHeight="1" x14ac:dyDescent="0.2">
      <c r="A271" s="17" t="s">
        <v>190</v>
      </c>
      <c r="B271" s="13"/>
      <c r="C271" s="13" t="s">
        <v>191</v>
      </c>
      <c r="D271" s="13"/>
      <c r="E271" s="13" t="s">
        <v>192</v>
      </c>
      <c r="F271" s="13"/>
      <c r="G271" s="13"/>
      <c r="H271" s="13"/>
      <c r="I271" s="13"/>
      <c r="J271" s="13"/>
      <c r="K271" s="13"/>
      <c r="L271" s="13"/>
      <c r="M271" s="13"/>
      <c r="N271" s="13"/>
      <c r="O271" s="13"/>
      <c r="P271" s="13"/>
      <c r="Q271" s="13"/>
      <c r="R271" s="13"/>
      <c r="S271" s="13"/>
      <c r="T271" s="13"/>
      <c r="U271" s="13"/>
      <c r="V271" s="19"/>
      <c r="W271" s="14"/>
    </row>
    <row r="272" spans="1:23" ht="15" customHeight="1" x14ac:dyDescent="0.2">
      <c r="A272" s="17" t="s">
        <v>193</v>
      </c>
      <c r="B272" s="13"/>
      <c r="C272" s="13" t="s">
        <v>194</v>
      </c>
      <c r="D272" s="13"/>
      <c r="E272" s="13" t="s">
        <v>195</v>
      </c>
      <c r="F272" s="13"/>
      <c r="G272" s="13"/>
      <c r="H272" s="13"/>
      <c r="I272" s="13"/>
      <c r="J272" s="13"/>
      <c r="K272" s="13"/>
      <c r="L272" s="14"/>
      <c r="M272" s="14"/>
      <c r="N272" s="13"/>
      <c r="O272" s="13"/>
      <c r="P272" s="13"/>
      <c r="Q272" s="14"/>
      <c r="R272" s="14"/>
      <c r="S272" s="14"/>
      <c r="T272" s="13"/>
      <c r="U272" s="13"/>
      <c r="V272" s="19"/>
      <c r="W272" s="14"/>
    </row>
    <row r="273" spans="1:23" ht="15" customHeight="1" x14ac:dyDescent="0.2">
      <c r="A273" s="17" t="s">
        <v>193</v>
      </c>
      <c r="B273" s="13" t="s">
        <v>2477</v>
      </c>
      <c r="C273" s="13" t="s">
        <v>2478</v>
      </c>
      <c r="D273" s="13" t="s">
        <v>299</v>
      </c>
      <c r="E273" s="13" t="s">
        <v>2479</v>
      </c>
      <c r="F273" s="13" t="s">
        <v>2480</v>
      </c>
      <c r="G273" s="13" t="s">
        <v>2481</v>
      </c>
      <c r="H273" s="13" t="s">
        <v>2482</v>
      </c>
      <c r="I273" s="13" t="s">
        <v>2483</v>
      </c>
      <c r="J273" s="13"/>
      <c r="K273" s="13" t="s">
        <v>1541</v>
      </c>
      <c r="L273" s="13" t="s">
        <v>1542</v>
      </c>
      <c r="M273" s="13"/>
      <c r="N273" s="13"/>
      <c r="O273" s="13" t="s">
        <v>307</v>
      </c>
      <c r="P273" s="13" t="s">
        <v>307</v>
      </c>
      <c r="Q273" s="13" t="s">
        <v>1543</v>
      </c>
      <c r="R273" s="13"/>
      <c r="S273" s="13"/>
      <c r="T273" s="13"/>
      <c r="U273" s="13" t="s">
        <v>307</v>
      </c>
      <c r="V273" s="19" t="s">
        <v>307</v>
      </c>
      <c r="W273" s="14"/>
    </row>
    <row r="274" spans="1:23" ht="15" customHeight="1" x14ac:dyDescent="0.2">
      <c r="A274" s="17" t="s">
        <v>193</v>
      </c>
      <c r="B274" s="13" t="s">
        <v>2484</v>
      </c>
      <c r="C274" s="13" t="s">
        <v>2485</v>
      </c>
      <c r="D274" s="13" t="s">
        <v>299</v>
      </c>
      <c r="E274" s="13" t="s">
        <v>2486</v>
      </c>
      <c r="F274" s="13" t="s">
        <v>2487</v>
      </c>
      <c r="G274" s="13" t="s">
        <v>2488</v>
      </c>
      <c r="H274" s="13" t="s">
        <v>2489</v>
      </c>
      <c r="I274" s="13" t="s">
        <v>2490</v>
      </c>
      <c r="J274" s="13"/>
      <c r="K274" s="13" t="s">
        <v>1908</v>
      </c>
      <c r="L274" s="14" t="s">
        <v>1260</v>
      </c>
      <c r="M274" s="14"/>
      <c r="N274" s="13"/>
      <c r="O274" s="13" t="s">
        <v>307</v>
      </c>
      <c r="P274" s="13" t="s">
        <v>307</v>
      </c>
      <c r="Q274" s="14" t="s">
        <v>108</v>
      </c>
      <c r="R274" s="14"/>
      <c r="S274" s="14"/>
      <c r="T274" s="13"/>
      <c r="U274" s="13" t="s">
        <v>307</v>
      </c>
      <c r="V274" s="19" t="s">
        <v>307</v>
      </c>
      <c r="W274" s="14"/>
    </row>
    <row r="275" spans="1:23" ht="15" customHeight="1" x14ac:dyDescent="0.2">
      <c r="A275" s="17" t="s">
        <v>196</v>
      </c>
      <c r="B275" s="13"/>
      <c r="C275" s="13" t="s">
        <v>197</v>
      </c>
      <c r="D275" s="13"/>
      <c r="E275" s="13" t="s">
        <v>198</v>
      </c>
      <c r="F275" s="13"/>
      <c r="G275" s="13"/>
      <c r="H275" s="13"/>
      <c r="I275" s="13"/>
      <c r="J275" s="13"/>
      <c r="K275" s="13"/>
      <c r="L275" s="13"/>
      <c r="M275" s="13"/>
      <c r="N275" s="13"/>
      <c r="O275" s="13"/>
      <c r="P275" s="13"/>
      <c r="Q275" s="13"/>
      <c r="R275" s="13"/>
      <c r="S275" s="13"/>
      <c r="T275" s="13"/>
      <c r="U275" s="13"/>
      <c r="V275" s="19"/>
      <c r="W275" s="14"/>
    </row>
    <row r="276" spans="1:23" ht="15" customHeight="1" x14ac:dyDescent="0.2">
      <c r="A276" s="17" t="s">
        <v>199</v>
      </c>
      <c r="B276" s="13"/>
      <c r="C276" s="13" t="s">
        <v>200</v>
      </c>
      <c r="D276" s="13"/>
      <c r="E276" s="13" t="s">
        <v>201</v>
      </c>
      <c r="F276" s="13"/>
      <c r="G276" s="13"/>
      <c r="H276" s="13"/>
      <c r="I276" s="13"/>
      <c r="J276" s="13"/>
      <c r="K276" s="13"/>
      <c r="L276" s="14"/>
      <c r="M276" s="14"/>
      <c r="N276" s="13"/>
      <c r="O276" s="13"/>
      <c r="P276" s="13"/>
      <c r="Q276" s="14"/>
      <c r="R276" s="14"/>
      <c r="S276" s="14"/>
      <c r="T276" s="13"/>
      <c r="U276" s="13"/>
      <c r="V276" s="19"/>
      <c r="W276" s="14"/>
    </row>
    <row r="277" spans="1:23" ht="15" customHeight="1" x14ac:dyDescent="0.2">
      <c r="A277" s="17" t="s">
        <v>202</v>
      </c>
      <c r="B277" s="13"/>
      <c r="C277" s="13" t="s">
        <v>203</v>
      </c>
      <c r="D277" s="13"/>
      <c r="E277" s="13" t="s">
        <v>204</v>
      </c>
      <c r="F277" s="13"/>
      <c r="G277" s="13"/>
      <c r="H277" s="13"/>
      <c r="I277" s="13"/>
      <c r="J277" s="13"/>
      <c r="K277" s="13"/>
      <c r="L277" s="13"/>
      <c r="M277" s="13"/>
      <c r="N277" s="13"/>
      <c r="O277" s="13"/>
      <c r="P277" s="13"/>
      <c r="Q277" s="13"/>
      <c r="R277" s="13"/>
      <c r="S277" s="13"/>
      <c r="T277" s="13"/>
      <c r="U277" s="13"/>
      <c r="V277" s="19"/>
      <c r="W277" s="14"/>
    </row>
    <row r="278" spans="1:23" ht="15" customHeight="1" x14ac:dyDescent="0.2">
      <c r="A278" s="17" t="s">
        <v>205</v>
      </c>
      <c r="B278" s="13"/>
      <c r="C278" s="13" t="s">
        <v>206</v>
      </c>
      <c r="D278" s="13"/>
      <c r="E278" s="13" t="s">
        <v>207</v>
      </c>
      <c r="F278" s="13"/>
      <c r="G278" s="13"/>
      <c r="H278" s="13"/>
      <c r="I278" s="13"/>
      <c r="J278" s="13"/>
      <c r="K278" s="13"/>
      <c r="L278" s="14"/>
      <c r="M278" s="14"/>
      <c r="N278" s="13"/>
      <c r="O278" s="13"/>
      <c r="P278" s="13"/>
      <c r="Q278" s="14"/>
      <c r="R278" s="14"/>
      <c r="S278" s="14"/>
      <c r="T278" s="13"/>
      <c r="U278" s="13"/>
      <c r="V278" s="19"/>
      <c r="W278" s="14"/>
    </row>
    <row r="279" spans="1:23" ht="15" customHeight="1" x14ac:dyDescent="0.2">
      <c r="A279" s="17" t="s">
        <v>205</v>
      </c>
      <c r="B279" s="13" t="s">
        <v>2491</v>
      </c>
      <c r="C279" s="13" t="s">
        <v>2492</v>
      </c>
      <c r="D279" s="13" t="s">
        <v>299</v>
      </c>
      <c r="E279" s="13" t="s">
        <v>2493</v>
      </c>
      <c r="F279" s="13" t="s">
        <v>2494</v>
      </c>
      <c r="G279" s="13" t="s">
        <v>2495</v>
      </c>
      <c r="H279" s="13" t="s">
        <v>2496</v>
      </c>
      <c r="I279" s="13" t="s">
        <v>2497</v>
      </c>
      <c r="J279" s="13"/>
      <c r="K279" s="13" t="s">
        <v>780</v>
      </c>
      <c r="L279" s="13"/>
      <c r="M279" s="13"/>
      <c r="N279" s="13"/>
      <c r="O279" s="13"/>
      <c r="P279" s="13"/>
      <c r="Q279" s="13" t="s">
        <v>108</v>
      </c>
      <c r="R279" s="13"/>
      <c r="S279" s="13"/>
      <c r="T279" s="13"/>
      <c r="U279" s="13" t="s">
        <v>307</v>
      </c>
      <c r="V279" s="19" t="s">
        <v>307</v>
      </c>
      <c r="W279" s="14"/>
    </row>
    <row r="280" spans="1:23" ht="15" customHeight="1" x14ac:dyDescent="0.2">
      <c r="A280" s="17" t="s">
        <v>208</v>
      </c>
      <c r="B280" s="13"/>
      <c r="C280" s="13" t="s">
        <v>209</v>
      </c>
      <c r="D280" s="13"/>
      <c r="E280" s="13" t="s">
        <v>210</v>
      </c>
      <c r="F280" s="13"/>
      <c r="G280" s="13"/>
      <c r="H280" s="13"/>
      <c r="I280" s="13"/>
      <c r="J280" s="13"/>
      <c r="K280" s="13"/>
      <c r="L280" s="14"/>
      <c r="M280" s="14"/>
      <c r="N280" s="13"/>
      <c r="O280" s="13"/>
      <c r="P280" s="13"/>
      <c r="Q280" s="14"/>
      <c r="R280" s="14"/>
      <c r="S280" s="14"/>
      <c r="T280" s="13"/>
      <c r="U280" s="13"/>
      <c r="V280" s="19"/>
      <c r="W280" s="14"/>
    </row>
    <row r="281" spans="1:23" ht="15" customHeight="1" x14ac:dyDescent="0.2">
      <c r="A281" s="17" t="s">
        <v>211</v>
      </c>
      <c r="B281" s="13"/>
      <c r="C281" s="13" t="s">
        <v>212</v>
      </c>
      <c r="D281" s="13"/>
      <c r="E281" s="13" t="s">
        <v>213</v>
      </c>
      <c r="F281" s="13"/>
      <c r="G281" s="13"/>
      <c r="H281" s="13"/>
      <c r="I281" s="13"/>
      <c r="J281" s="13"/>
      <c r="K281" s="13"/>
      <c r="L281" s="13"/>
      <c r="M281" s="13"/>
      <c r="N281" s="13"/>
      <c r="O281" s="13"/>
      <c r="P281" s="13"/>
      <c r="Q281" s="13"/>
      <c r="R281" s="13"/>
      <c r="S281" s="13"/>
      <c r="T281" s="13"/>
      <c r="U281" s="13"/>
      <c r="V281" s="19"/>
      <c r="W281" s="14"/>
    </row>
    <row r="282" spans="1:23" ht="15" customHeight="1" x14ac:dyDescent="0.2">
      <c r="A282" s="17" t="s">
        <v>214</v>
      </c>
      <c r="B282" s="13"/>
      <c r="C282" s="13" t="s">
        <v>215</v>
      </c>
      <c r="D282" s="13"/>
      <c r="E282" s="13" t="s">
        <v>216</v>
      </c>
      <c r="F282" s="13"/>
      <c r="G282" s="13"/>
      <c r="H282" s="13"/>
      <c r="I282" s="13"/>
      <c r="J282" s="13"/>
      <c r="K282" s="13"/>
      <c r="L282" s="14"/>
      <c r="M282" s="14"/>
      <c r="N282" s="13"/>
      <c r="O282" s="13"/>
      <c r="P282" s="13"/>
      <c r="Q282" s="14"/>
      <c r="R282" s="14"/>
      <c r="S282" s="14"/>
      <c r="T282" s="13"/>
      <c r="U282" s="13"/>
      <c r="V282" s="19"/>
      <c r="W282" s="14"/>
    </row>
    <row r="283" spans="1:23" ht="15" customHeight="1" x14ac:dyDescent="0.2">
      <c r="A283" s="17" t="s">
        <v>217</v>
      </c>
      <c r="B283" s="13"/>
      <c r="C283" s="13" t="s">
        <v>218</v>
      </c>
      <c r="D283" s="13"/>
      <c r="E283" s="13" t="s">
        <v>219</v>
      </c>
      <c r="F283" s="13"/>
      <c r="G283" s="13"/>
      <c r="H283" s="13"/>
      <c r="I283" s="13"/>
      <c r="J283" s="13"/>
      <c r="K283" s="13"/>
      <c r="L283" s="13"/>
      <c r="M283" s="13"/>
      <c r="N283" s="13"/>
      <c r="O283" s="13"/>
      <c r="P283" s="13"/>
      <c r="Q283" s="13"/>
      <c r="R283" s="13"/>
      <c r="S283" s="13"/>
      <c r="T283" s="13"/>
      <c r="U283" s="13"/>
      <c r="V283" s="19"/>
      <c r="W283" s="14"/>
    </row>
    <row r="284" spans="1:23" ht="15" customHeight="1" x14ac:dyDescent="0.2">
      <c r="A284" s="17" t="s">
        <v>217</v>
      </c>
      <c r="B284" s="13" t="s">
        <v>2498</v>
      </c>
      <c r="C284" s="13" t="s">
        <v>2499</v>
      </c>
      <c r="D284" s="13" t="s">
        <v>299</v>
      </c>
      <c r="E284" s="13" t="s">
        <v>2500</v>
      </c>
      <c r="F284" s="13" t="s">
        <v>2501</v>
      </c>
      <c r="G284" s="13" t="s">
        <v>2502</v>
      </c>
      <c r="H284" s="13" t="s">
        <v>2503</v>
      </c>
      <c r="I284" s="13" t="s">
        <v>2504</v>
      </c>
      <c r="J284" s="13"/>
      <c r="K284" s="13" t="s">
        <v>2505</v>
      </c>
      <c r="L284" s="14" t="s">
        <v>2506</v>
      </c>
      <c r="M284" s="14"/>
      <c r="N284" s="13"/>
      <c r="O284" s="13" t="s">
        <v>307</v>
      </c>
      <c r="P284" s="13" t="s">
        <v>307</v>
      </c>
      <c r="Q284" s="14" t="s">
        <v>2161</v>
      </c>
      <c r="R284" s="14"/>
      <c r="S284" s="14"/>
      <c r="T284" s="13"/>
      <c r="U284" s="13" t="s">
        <v>307</v>
      </c>
      <c r="V284" s="19" t="s">
        <v>307</v>
      </c>
      <c r="W284" s="14"/>
    </row>
    <row r="285" spans="1:23" ht="15" customHeight="1" x14ac:dyDescent="0.2">
      <c r="A285" s="17" t="s">
        <v>217</v>
      </c>
      <c r="B285" s="13" t="s">
        <v>2507</v>
      </c>
      <c r="C285" s="13" t="s">
        <v>2508</v>
      </c>
      <c r="D285" s="13" t="s">
        <v>299</v>
      </c>
      <c r="E285" s="13" t="s">
        <v>2509</v>
      </c>
      <c r="F285" s="13" t="s">
        <v>2510</v>
      </c>
      <c r="G285" s="13" t="s">
        <v>2511</v>
      </c>
      <c r="H285" s="13" t="s">
        <v>2512</v>
      </c>
      <c r="I285" s="13" t="s">
        <v>2513</v>
      </c>
      <c r="J285" s="13"/>
      <c r="K285" s="13" t="s">
        <v>2514</v>
      </c>
      <c r="L285" s="13" t="s">
        <v>1260</v>
      </c>
      <c r="M285" s="13" t="s">
        <v>2506</v>
      </c>
      <c r="N285" s="13"/>
      <c r="O285" s="13" t="s">
        <v>307</v>
      </c>
      <c r="P285" s="13" t="s">
        <v>307</v>
      </c>
      <c r="Q285" s="13" t="s">
        <v>108</v>
      </c>
      <c r="R285" s="13"/>
      <c r="S285" s="13"/>
      <c r="T285" s="13"/>
      <c r="U285" s="13" t="s">
        <v>307</v>
      </c>
      <c r="V285" s="19" t="s">
        <v>307</v>
      </c>
      <c r="W285" s="14"/>
    </row>
    <row r="286" spans="1:23" ht="15" customHeight="1" x14ac:dyDescent="0.2">
      <c r="A286" s="17" t="s">
        <v>217</v>
      </c>
      <c r="B286" s="13" t="s">
        <v>2515</v>
      </c>
      <c r="C286" s="13" t="s">
        <v>2516</v>
      </c>
      <c r="D286" s="13" t="s">
        <v>299</v>
      </c>
      <c r="E286" s="13" t="s">
        <v>2517</v>
      </c>
      <c r="F286" s="13" t="s">
        <v>2518</v>
      </c>
      <c r="G286" s="13" t="s">
        <v>2519</v>
      </c>
      <c r="H286" s="13" t="s">
        <v>2520</v>
      </c>
      <c r="I286" s="13" t="s">
        <v>2521</v>
      </c>
      <c r="J286" s="13"/>
      <c r="K286" s="13" t="s">
        <v>2380</v>
      </c>
      <c r="L286" s="14" t="s">
        <v>2343</v>
      </c>
      <c r="M286" s="14"/>
      <c r="N286" s="13" t="s">
        <v>307</v>
      </c>
      <c r="O286" s="13" t="s">
        <v>307</v>
      </c>
      <c r="P286" s="13" t="s">
        <v>307</v>
      </c>
      <c r="Q286" s="14" t="s">
        <v>1292</v>
      </c>
      <c r="R286" s="14"/>
      <c r="S286" s="14"/>
      <c r="T286" s="13" t="s">
        <v>307</v>
      </c>
      <c r="U286" s="13" t="s">
        <v>307</v>
      </c>
      <c r="V286" s="19" t="s">
        <v>307</v>
      </c>
      <c r="W286" s="14"/>
    </row>
    <row r="287" spans="1:23" ht="15" customHeight="1" x14ac:dyDescent="0.2">
      <c r="A287" s="17" t="s">
        <v>220</v>
      </c>
      <c r="B287" s="13"/>
      <c r="C287" s="13" t="s">
        <v>221</v>
      </c>
      <c r="D287" s="13"/>
      <c r="E287" s="13" t="s">
        <v>222</v>
      </c>
      <c r="F287" s="13"/>
      <c r="G287" s="13"/>
      <c r="H287" s="13"/>
      <c r="I287" s="13"/>
      <c r="J287" s="13"/>
      <c r="K287" s="13"/>
      <c r="L287" s="13"/>
      <c r="M287" s="13"/>
      <c r="N287" s="13"/>
      <c r="O287" s="13"/>
      <c r="P287" s="13"/>
      <c r="Q287" s="13"/>
      <c r="R287" s="13"/>
      <c r="S287" s="13"/>
      <c r="T287" s="13"/>
      <c r="U287" s="13"/>
      <c r="V287" s="19"/>
      <c r="W287" s="14"/>
    </row>
    <row r="288" spans="1:23" ht="15" customHeight="1" x14ac:dyDescent="0.2">
      <c r="A288" s="17" t="s">
        <v>223</v>
      </c>
      <c r="B288" s="13"/>
      <c r="C288" s="13" t="s">
        <v>224</v>
      </c>
      <c r="D288" s="13"/>
      <c r="E288" s="13" t="s">
        <v>225</v>
      </c>
      <c r="F288" s="13"/>
      <c r="G288" s="13"/>
      <c r="H288" s="13"/>
      <c r="I288" s="13"/>
      <c r="J288" s="13"/>
      <c r="K288" s="13"/>
      <c r="L288" s="14"/>
      <c r="M288" s="14"/>
      <c r="N288" s="13"/>
      <c r="O288" s="13"/>
      <c r="P288" s="13"/>
      <c r="Q288" s="14"/>
      <c r="R288" s="14"/>
      <c r="S288" s="14"/>
      <c r="T288" s="13"/>
      <c r="U288" s="13"/>
      <c r="V288" s="19"/>
      <c r="W288" s="14"/>
    </row>
    <row r="289" spans="1:23" ht="15" customHeight="1" x14ac:dyDescent="0.2">
      <c r="A289" s="17" t="s">
        <v>226</v>
      </c>
      <c r="B289" s="13"/>
      <c r="C289" s="13" t="s">
        <v>227</v>
      </c>
      <c r="D289" s="13"/>
      <c r="E289" s="13" t="s">
        <v>228</v>
      </c>
      <c r="F289" s="13"/>
      <c r="G289" s="13"/>
      <c r="H289" s="13"/>
      <c r="I289" s="13"/>
      <c r="J289" s="13"/>
      <c r="K289" s="13"/>
      <c r="L289" s="13"/>
      <c r="M289" s="13"/>
      <c r="N289" s="13"/>
      <c r="O289" s="13"/>
      <c r="P289" s="13"/>
      <c r="Q289" s="13"/>
      <c r="R289" s="13"/>
      <c r="S289" s="13"/>
      <c r="T289" s="13"/>
      <c r="U289" s="13"/>
      <c r="V289" s="19"/>
      <c r="W289" s="14"/>
    </row>
    <row r="290" spans="1:23" ht="15" customHeight="1" x14ac:dyDescent="0.2">
      <c r="A290" s="17" t="s">
        <v>229</v>
      </c>
      <c r="B290" s="13"/>
      <c r="C290" s="13" t="s">
        <v>230</v>
      </c>
      <c r="D290" s="13"/>
      <c r="E290" s="13" t="s">
        <v>231</v>
      </c>
      <c r="F290" s="13"/>
      <c r="G290" s="13"/>
      <c r="H290" s="13"/>
      <c r="I290" s="13"/>
      <c r="J290" s="13"/>
      <c r="K290" s="13"/>
      <c r="L290" s="14"/>
      <c r="M290" s="14"/>
      <c r="N290" s="13"/>
      <c r="O290" s="13"/>
      <c r="P290" s="13"/>
      <c r="Q290" s="14"/>
      <c r="R290" s="14"/>
      <c r="S290" s="14"/>
      <c r="T290" s="13"/>
      <c r="U290" s="13"/>
      <c r="V290" s="19"/>
      <c r="W290" s="14"/>
    </row>
    <row r="291" spans="1:23" ht="15" customHeight="1" x14ac:dyDescent="0.2">
      <c r="A291" s="17" t="s">
        <v>229</v>
      </c>
      <c r="B291" s="13" t="s">
        <v>2522</v>
      </c>
      <c r="C291" s="13" t="s">
        <v>2523</v>
      </c>
      <c r="D291" s="13" t="s">
        <v>299</v>
      </c>
      <c r="E291" s="13" t="s">
        <v>2524</v>
      </c>
      <c r="F291" s="13" t="s">
        <v>2525</v>
      </c>
      <c r="G291" s="13" t="s">
        <v>2526</v>
      </c>
      <c r="H291" s="13" t="s">
        <v>2527</v>
      </c>
      <c r="I291" s="13" t="s">
        <v>2528</v>
      </c>
      <c r="J291" s="13"/>
      <c r="K291" s="13"/>
      <c r="L291" s="13"/>
      <c r="M291" s="13"/>
      <c r="N291" s="13"/>
      <c r="O291" s="13"/>
      <c r="P291" s="13"/>
      <c r="Q291" s="13"/>
      <c r="R291" s="13"/>
      <c r="S291" s="13"/>
      <c r="T291" s="13"/>
      <c r="U291" s="13"/>
      <c r="V291" s="19"/>
      <c r="W291" s="14"/>
    </row>
    <row r="292" spans="1:23" ht="15" customHeight="1" x14ac:dyDescent="0.2">
      <c r="A292" s="17" t="s">
        <v>232</v>
      </c>
      <c r="B292" s="13"/>
      <c r="C292" s="13" t="s">
        <v>233</v>
      </c>
      <c r="D292" s="13"/>
      <c r="E292" s="13" t="s">
        <v>234</v>
      </c>
      <c r="F292" s="13"/>
      <c r="G292" s="13"/>
      <c r="H292" s="13"/>
      <c r="I292" s="13"/>
      <c r="J292" s="13"/>
      <c r="K292" s="13"/>
      <c r="L292" s="14"/>
      <c r="M292" s="14"/>
      <c r="N292" s="13"/>
      <c r="O292" s="13"/>
      <c r="P292" s="13"/>
      <c r="Q292" s="14"/>
      <c r="R292" s="14"/>
      <c r="S292" s="14"/>
      <c r="T292" s="13"/>
      <c r="U292" s="13"/>
      <c r="V292" s="19"/>
      <c r="W292" s="14"/>
    </row>
    <row r="293" spans="1:23" ht="15" customHeight="1" x14ac:dyDescent="0.2">
      <c r="A293" s="17" t="s">
        <v>235</v>
      </c>
      <c r="B293" s="13"/>
      <c r="C293" s="13" t="s">
        <v>236</v>
      </c>
      <c r="D293" s="13"/>
      <c r="E293" s="13" t="s">
        <v>237</v>
      </c>
      <c r="F293" s="13"/>
      <c r="G293" s="13"/>
      <c r="H293" s="13"/>
      <c r="I293" s="13"/>
      <c r="J293" s="13"/>
      <c r="K293" s="13"/>
      <c r="L293" s="13"/>
      <c r="M293" s="13"/>
      <c r="N293" s="13"/>
      <c r="O293" s="13"/>
      <c r="P293" s="13"/>
      <c r="Q293" s="13"/>
      <c r="R293" s="13"/>
      <c r="S293" s="13"/>
      <c r="T293" s="13"/>
      <c r="U293" s="13"/>
      <c r="V293" s="19"/>
      <c r="W293" s="14"/>
    </row>
    <row r="294" spans="1:23" ht="15" customHeight="1" x14ac:dyDescent="0.2">
      <c r="A294" s="17" t="s">
        <v>238</v>
      </c>
      <c r="B294" s="13"/>
      <c r="C294" s="13" t="s">
        <v>239</v>
      </c>
      <c r="D294" s="13"/>
      <c r="E294" s="13" t="s">
        <v>240</v>
      </c>
      <c r="F294" s="13"/>
      <c r="G294" s="13"/>
      <c r="H294" s="13"/>
      <c r="I294" s="13"/>
      <c r="J294" s="13"/>
      <c r="K294" s="13"/>
      <c r="L294" s="14"/>
      <c r="M294" s="14"/>
      <c r="N294" s="13"/>
      <c r="O294" s="13"/>
      <c r="P294" s="13"/>
      <c r="Q294" s="14"/>
      <c r="R294" s="14"/>
      <c r="S294" s="14"/>
      <c r="T294" s="13"/>
      <c r="U294" s="13"/>
      <c r="V294" s="19"/>
      <c r="W294" s="14"/>
    </row>
    <row r="295" spans="1:23" ht="15" customHeight="1" x14ac:dyDescent="0.2">
      <c r="A295" s="17" t="s">
        <v>241</v>
      </c>
      <c r="B295" s="13"/>
      <c r="C295" s="13" t="s">
        <v>242</v>
      </c>
      <c r="D295" s="13"/>
      <c r="E295" s="13" t="s">
        <v>243</v>
      </c>
      <c r="F295" s="13"/>
      <c r="G295" s="13"/>
      <c r="H295" s="13"/>
      <c r="I295" s="13"/>
      <c r="J295" s="13"/>
      <c r="K295" s="13"/>
      <c r="L295" s="13"/>
      <c r="M295" s="13"/>
      <c r="N295" s="13"/>
      <c r="O295" s="13"/>
      <c r="P295" s="13"/>
      <c r="Q295" s="13"/>
      <c r="R295" s="13"/>
      <c r="S295" s="13"/>
      <c r="T295" s="13"/>
      <c r="U295" s="13"/>
      <c r="V295" s="19"/>
      <c r="W295" s="14"/>
    </row>
    <row r="296" spans="1:23" ht="15" customHeight="1" x14ac:dyDescent="0.2">
      <c r="A296" s="17" t="s">
        <v>244</v>
      </c>
      <c r="B296" s="13"/>
      <c r="C296" s="13" t="s">
        <v>245</v>
      </c>
      <c r="D296" s="13"/>
      <c r="E296" s="13" t="s">
        <v>246</v>
      </c>
      <c r="F296" s="13"/>
      <c r="G296" s="13"/>
      <c r="H296" s="13"/>
      <c r="I296" s="13"/>
      <c r="J296" s="13"/>
      <c r="K296" s="13"/>
      <c r="L296" s="14"/>
      <c r="M296" s="14"/>
      <c r="N296" s="13"/>
      <c r="O296" s="13"/>
      <c r="P296" s="13"/>
      <c r="Q296" s="14"/>
      <c r="R296" s="14"/>
      <c r="S296" s="14"/>
      <c r="T296" s="13"/>
      <c r="U296" s="13"/>
      <c r="V296" s="19"/>
      <c r="W296" s="14"/>
    </row>
    <row r="297" spans="1:23" ht="15" customHeight="1" x14ac:dyDescent="0.2">
      <c r="A297" s="17" t="s">
        <v>247</v>
      </c>
      <c r="B297" s="13"/>
      <c r="C297" s="13" t="s">
        <v>248</v>
      </c>
      <c r="D297" s="13"/>
      <c r="E297" s="13" t="s">
        <v>249</v>
      </c>
      <c r="F297" s="13"/>
      <c r="G297" s="13"/>
      <c r="H297" s="13"/>
      <c r="I297" s="13"/>
      <c r="J297" s="13"/>
      <c r="K297" s="13"/>
      <c r="L297" s="13"/>
      <c r="M297" s="13"/>
      <c r="N297" s="13"/>
      <c r="O297" s="13"/>
      <c r="P297" s="13"/>
      <c r="Q297" s="13"/>
      <c r="R297" s="13"/>
      <c r="S297" s="13"/>
      <c r="T297" s="13"/>
      <c r="U297" s="13"/>
      <c r="V297" s="19"/>
      <c r="W297" s="14"/>
    </row>
    <row r="298" spans="1:23" ht="15" customHeight="1" x14ac:dyDescent="0.2">
      <c r="A298" s="17" t="s">
        <v>250</v>
      </c>
      <c r="B298" s="13"/>
      <c r="C298" s="13" t="s">
        <v>251</v>
      </c>
      <c r="D298" s="13"/>
      <c r="E298" s="13" t="s">
        <v>252</v>
      </c>
      <c r="F298" s="13"/>
      <c r="G298" s="13"/>
      <c r="H298" s="13"/>
      <c r="I298" s="13"/>
      <c r="J298" s="13"/>
      <c r="K298" s="13"/>
      <c r="L298" s="14"/>
      <c r="M298" s="14"/>
      <c r="N298" s="13"/>
      <c r="O298" s="13"/>
      <c r="P298" s="13"/>
      <c r="Q298" s="14"/>
      <c r="R298" s="14"/>
      <c r="S298" s="14"/>
      <c r="T298" s="13"/>
      <c r="U298" s="13"/>
      <c r="V298" s="19"/>
      <c r="W298" s="14"/>
    </row>
    <row r="299" spans="1:23" ht="15" customHeight="1" x14ac:dyDescent="0.2">
      <c r="A299" s="17" t="s">
        <v>253</v>
      </c>
      <c r="B299" s="13"/>
      <c r="C299" s="13" t="s">
        <v>254</v>
      </c>
      <c r="D299" s="13"/>
      <c r="E299" s="13" t="s">
        <v>255</v>
      </c>
      <c r="F299" s="13"/>
      <c r="G299" s="13"/>
      <c r="H299" s="13"/>
      <c r="I299" s="13"/>
      <c r="J299" s="13"/>
      <c r="K299" s="13"/>
      <c r="L299" s="13"/>
      <c r="M299" s="13"/>
      <c r="N299" s="13"/>
      <c r="O299" s="13"/>
      <c r="P299" s="13"/>
      <c r="Q299" s="13"/>
      <c r="R299" s="13"/>
      <c r="S299" s="13"/>
      <c r="T299" s="13"/>
      <c r="U299" s="13"/>
      <c r="V299" s="19"/>
      <c r="W299" s="14"/>
    </row>
    <row r="300" spans="1:23" ht="15" customHeight="1" x14ac:dyDescent="0.2">
      <c r="A300" s="17" t="s">
        <v>256</v>
      </c>
      <c r="B300" s="13"/>
      <c r="C300" s="13" t="s">
        <v>257</v>
      </c>
      <c r="D300" s="13"/>
      <c r="E300" s="13" t="s">
        <v>258</v>
      </c>
      <c r="F300" s="13"/>
      <c r="G300" s="13"/>
      <c r="H300" s="13"/>
      <c r="I300" s="13"/>
      <c r="J300" s="13"/>
      <c r="K300" s="13"/>
      <c r="L300" s="14"/>
      <c r="M300" s="14"/>
      <c r="N300" s="13"/>
      <c r="O300" s="13"/>
      <c r="P300" s="13"/>
      <c r="Q300" s="14"/>
      <c r="R300" s="14"/>
      <c r="S300" s="14"/>
      <c r="T300" s="13"/>
      <c r="U300" s="13"/>
      <c r="V300" s="19"/>
      <c r="W300" s="14"/>
    </row>
    <row r="301" spans="1:23" ht="15" customHeight="1" x14ac:dyDescent="0.2">
      <c r="A301" s="17" t="s">
        <v>256</v>
      </c>
      <c r="B301" s="13" t="s">
        <v>2529</v>
      </c>
      <c r="C301" s="13" t="s">
        <v>2530</v>
      </c>
      <c r="D301" s="13" t="s">
        <v>299</v>
      </c>
      <c r="E301" s="13" t="s">
        <v>2531</v>
      </c>
      <c r="F301" s="13" t="s">
        <v>2532</v>
      </c>
      <c r="G301" s="13" t="s">
        <v>2533</v>
      </c>
      <c r="H301" s="13" t="s">
        <v>2534</v>
      </c>
      <c r="I301" s="13" t="s">
        <v>2535</v>
      </c>
      <c r="J301" s="13"/>
      <c r="K301" s="13" t="s">
        <v>2536</v>
      </c>
      <c r="L301" s="13"/>
      <c r="M301" s="13"/>
      <c r="N301" s="13"/>
      <c r="O301" s="13"/>
      <c r="P301" s="13"/>
      <c r="Q301" s="13" t="s">
        <v>2537</v>
      </c>
      <c r="R301" s="13"/>
      <c r="S301" s="13"/>
      <c r="T301" s="13"/>
      <c r="U301" s="13"/>
      <c r="V301" s="19" t="s">
        <v>307</v>
      </c>
      <c r="W301" s="14"/>
    </row>
    <row r="302" spans="1:23" ht="15" customHeight="1" x14ac:dyDescent="0.2">
      <c r="A302" s="17" t="s">
        <v>256</v>
      </c>
      <c r="B302" s="13" t="s">
        <v>2538</v>
      </c>
      <c r="C302" s="13" t="s">
        <v>2539</v>
      </c>
      <c r="D302" s="13" t="s">
        <v>299</v>
      </c>
      <c r="E302" s="13" t="s">
        <v>2540</v>
      </c>
      <c r="F302" s="13" t="s">
        <v>2541</v>
      </c>
      <c r="G302" s="13" t="s">
        <v>2542</v>
      </c>
      <c r="H302" s="13" t="s">
        <v>2543</v>
      </c>
      <c r="I302" s="13" t="s">
        <v>2544</v>
      </c>
      <c r="J302" s="13"/>
      <c r="K302" s="13" t="s">
        <v>2545</v>
      </c>
      <c r="L302" s="14"/>
      <c r="M302" s="14"/>
      <c r="N302" s="13"/>
      <c r="O302" s="13"/>
      <c r="P302" s="13"/>
      <c r="Q302" s="14" t="s">
        <v>2546</v>
      </c>
      <c r="R302" s="14"/>
      <c r="S302" s="14"/>
      <c r="T302" s="13" t="s">
        <v>307</v>
      </c>
      <c r="U302" s="13" t="s">
        <v>307</v>
      </c>
      <c r="V302" s="19" t="s">
        <v>307</v>
      </c>
      <c r="W302" s="14"/>
    </row>
    <row r="303" spans="1:23" ht="15" customHeight="1" x14ac:dyDescent="0.2">
      <c r="A303" s="17" t="s">
        <v>259</v>
      </c>
      <c r="B303" s="13"/>
      <c r="C303" s="13" t="s">
        <v>260</v>
      </c>
      <c r="D303" s="13"/>
      <c r="E303" s="13" t="s">
        <v>261</v>
      </c>
      <c r="F303" s="13"/>
      <c r="G303" s="13"/>
      <c r="H303" s="13"/>
      <c r="I303" s="13"/>
      <c r="J303" s="13"/>
      <c r="K303" s="13"/>
      <c r="L303" s="13"/>
      <c r="M303" s="13"/>
      <c r="N303" s="13"/>
      <c r="O303" s="13"/>
      <c r="P303" s="13"/>
      <c r="Q303" s="13"/>
      <c r="R303" s="13"/>
      <c r="S303" s="13"/>
      <c r="T303" s="13"/>
      <c r="U303" s="13"/>
      <c r="V303" s="19"/>
      <c r="W303" s="14"/>
    </row>
    <row r="304" spans="1:23" ht="15" customHeight="1" x14ac:dyDescent="0.2">
      <c r="A304" s="17" t="s">
        <v>262</v>
      </c>
      <c r="B304" s="13"/>
      <c r="C304" s="13" t="s">
        <v>263</v>
      </c>
      <c r="D304" s="13"/>
      <c r="E304" s="13" t="s">
        <v>264</v>
      </c>
      <c r="F304" s="13"/>
      <c r="G304" s="13"/>
      <c r="H304" s="13"/>
      <c r="I304" s="13"/>
      <c r="J304" s="13"/>
      <c r="K304" s="13"/>
      <c r="L304" s="14"/>
      <c r="M304" s="14"/>
      <c r="N304" s="13"/>
      <c r="O304" s="13"/>
      <c r="P304" s="13"/>
      <c r="Q304" s="14"/>
      <c r="R304" s="14"/>
      <c r="S304" s="14"/>
      <c r="T304" s="13"/>
      <c r="U304" s="13"/>
      <c r="V304" s="19"/>
      <c r="W304" s="14"/>
    </row>
    <row r="305" spans="1:23" ht="15" customHeight="1" x14ac:dyDescent="0.2">
      <c r="A305" s="17" t="s">
        <v>265</v>
      </c>
      <c r="B305" s="13"/>
      <c r="C305" s="13" t="s">
        <v>266</v>
      </c>
      <c r="D305" s="13"/>
      <c r="E305" s="13" t="s">
        <v>267</v>
      </c>
      <c r="F305" s="13"/>
      <c r="G305" s="13"/>
      <c r="H305" s="13"/>
      <c r="I305" s="13"/>
      <c r="J305" s="13"/>
      <c r="K305" s="13"/>
      <c r="L305" s="13"/>
      <c r="M305" s="13"/>
      <c r="N305" s="13"/>
      <c r="O305" s="13"/>
      <c r="P305" s="13"/>
      <c r="Q305" s="13"/>
      <c r="R305" s="13"/>
      <c r="S305" s="13"/>
      <c r="T305" s="13"/>
      <c r="U305" s="13"/>
      <c r="V305" s="19"/>
      <c r="W305" s="14"/>
    </row>
    <row r="306" spans="1:23" ht="15" customHeight="1" x14ac:dyDescent="0.2">
      <c r="A306" s="17" t="s">
        <v>268</v>
      </c>
      <c r="B306" s="13"/>
      <c r="C306" s="13" t="s">
        <v>269</v>
      </c>
      <c r="D306" s="13"/>
      <c r="E306" s="13" t="s">
        <v>270</v>
      </c>
      <c r="F306" s="13"/>
      <c r="G306" s="13"/>
      <c r="H306" s="13"/>
      <c r="I306" s="13"/>
      <c r="J306" s="13"/>
      <c r="K306" s="13"/>
      <c r="L306" s="14"/>
      <c r="M306" s="14"/>
      <c r="N306" s="13"/>
      <c r="O306" s="13"/>
      <c r="P306" s="13"/>
      <c r="Q306" s="14"/>
      <c r="R306" s="14"/>
      <c r="S306" s="14"/>
      <c r="T306" s="13"/>
      <c r="U306" s="13"/>
      <c r="V306" s="19"/>
      <c r="W306" s="14"/>
    </row>
    <row r="307" spans="1:23" ht="15" customHeight="1" x14ac:dyDescent="0.2">
      <c r="A307" s="17" t="s">
        <v>268</v>
      </c>
      <c r="B307" s="13" t="s">
        <v>2547</v>
      </c>
      <c r="C307" s="13" t="s">
        <v>2548</v>
      </c>
      <c r="D307" s="13" t="s">
        <v>299</v>
      </c>
      <c r="E307" s="13" t="s">
        <v>2549</v>
      </c>
      <c r="F307" s="13" t="s">
        <v>2550</v>
      </c>
      <c r="G307" s="13" t="s">
        <v>2551</v>
      </c>
      <c r="H307" s="13" t="s">
        <v>2552</v>
      </c>
      <c r="I307" s="13" t="s">
        <v>2553</v>
      </c>
      <c r="J307" s="13"/>
      <c r="K307" s="13" t="s">
        <v>2536</v>
      </c>
      <c r="L307" s="13"/>
      <c r="M307" s="13"/>
      <c r="N307" s="13"/>
      <c r="O307" s="13"/>
      <c r="P307" s="13"/>
      <c r="Q307" s="13" t="s">
        <v>2537</v>
      </c>
      <c r="R307" s="13"/>
      <c r="S307" s="13"/>
      <c r="T307" s="13"/>
      <c r="U307" s="13"/>
      <c r="V307" s="19" t="s">
        <v>307</v>
      </c>
      <c r="W307" s="14"/>
    </row>
    <row r="308" spans="1:23" ht="15" customHeight="1" x14ac:dyDescent="0.2">
      <c r="A308" s="17" t="s">
        <v>271</v>
      </c>
      <c r="B308" s="13"/>
      <c r="C308" s="13" t="s">
        <v>272</v>
      </c>
      <c r="D308" s="13"/>
      <c r="E308" s="13" t="s">
        <v>273</v>
      </c>
      <c r="F308" s="13"/>
      <c r="G308" s="13"/>
      <c r="H308" s="13"/>
      <c r="I308" s="13"/>
      <c r="J308" s="13"/>
      <c r="K308" s="13"/>
      <c r="L308" s="14"/>
      <c r="M308" s="14"/>
      <c r="N308" s="13"/>
      <c r="O308" s="13"/>
      <c r="P308" s="13"/>
      <c r="Q308" s="14"/>
      <c r="R308" s="14"/>
      <c r="S308" s="14"/>
      <c r="T308" s="13"/>
      <c r="U308" s="13"/>
      <c r="V308" s="19"/>
      <c r="W308" s="14"/>
    </row>
    <row r="309" spans="1:23" ht="15" customHeight="1" x14ac:dyDescent="0.2">
      <c r="A309" s="17" t="s">
        <v>271</v>
      </c>
      <c r="B309" s="13" t="s">
        <v>2554</v>
      </c>
      <c r="C309" s="13" t="s">
        <v>2555</v>
      </c>
      <c r="D309" s="13" t="s">
        <v>299</v>
      </c>
      <c r="E309" s="13" t="s">
        <v>2556</v>
      </c>
      <c r="F309" s="13" t="s">
        <v>2557</v>
      </c>
      <c r="G309" s="13" t="s">
        <v>2558</v>
      </c>
      <c r="H309" s="13" t="s">
        <v>2559</v>
      </c>
      <c r="I309" s="13" t="s">
        <v>2560</v>
      </c>
      <c r="J309" s="13"/>
      <c r="K309" s="13" t="s">
        <v>780</v>
      </c>
      <c r="L309" s="13"/>
      <c r="M309" s="13"/>
      <c r="N309" s="13"/>
      <c r="O309" s="13"/>
      <c r="P309" s="13"/>
      <c r="Q309" s="13" t="s">
        <v>108</v>
      </c>
      <c r="R309" s="13"/>
      <c r="S309" s="13"/>
      <c r="T309" s="13"/>
      <c r="U309" s="13" t="s">
        <v>307</v>
      </c>
      <c r="V309" s="19" t="s">
        <v>307</v>
      </c>
      <c r="W309" s="14"/>
    </row>
    <row r="310" spans="1:23" ht="15" customHeight="1" x14ac:dyDescent="0.2">
      <c r="A310" s="17" t="s">
        <v>271</v>
      </c>
      <c r="B310" s="13" t="s">
        <v>2561</v>
      </c>
      <c r="C310" s="13" t="s">
        <v>2562</v>
      </c>
      <c r="D310" s="13" t="s">
        <v>299</v>
      </c>
      <c r="E310" s="13" t="s">
        <v>2563</v>
      </c>
      <c r="F310" s="13" t="s">
        <v>2564</v>
      </c>
      <c r="G310" s="13" t="s">
        <v>785</v>
      </c>
      <c r="H310" s="13" t="s">
        <v>2565</v>
      </c>
      <c r="I310" s="13" t="s">
        <v>2566</v>
      </c>
      <c r="J310" s="13"/>
      <c r="K310" s="13"/>
      <c r="L310" s="14"/>
      <c r="M310" s="14"/>
      <c r="N310" s="13"/>
      <c r="O310" s="13"/>
      <c r="P310" s="13"/>
      <c r="Q310" s="14"/>
      <c r="R310" s="14"/>
      <c r="S310" s="14"/>
      <c r="T310" s="13"/>
      <c r="U310" s="13"/>
      <c r="V310" s="19"/>
      <c r="W310" s="14"/>
    </row>
    <row r="311" spans="1:23" ht="15" customHeight="1" x14ac:dyDescent="0.2">
      <c r="A311" s="17" t="s">
        <v>271</v>
      </c>
      <c r="B311" s="13" t="s">
        <v>2567</v>
      </c>
      <c r="C311" s="13" t="s">
        <v>2568</v>
      </c>
      <c r="D311" s="13" t="s">
        <v>299</v>
      </c>
      <c r="E311" s="13" t="s">
        <v>2569</v>
      </c>
      <c r="F311" s="13" t="s">
        <v>2570</v>
      </c>
      <c r="G311" s="13" t="s">
        <v>785</v>
      </c>
      <c r="H311" s="13" t="s">
        <v>2571</v>
      </c>
      <c r="I311" s="13" t="s">
        <v>2572</v>
      </c>
      <c r="J311" s="13"/>
      <c r="K311" s="13"/>
      <c r="L311" s="13"/>
      <c r="M311" s="13"/>
      <c r="N311" s="13"/>
      <c r="O311" s="13"/>
      <c r="P311" s="13"/>
      <c r="Q311" s="13"/>
      <c r="R311" s="13"/>
      <c r="S311" s="13"/>
      <c r="T311" s="13"/>
      <c r="U311" s="13"/>
      <c r="V311" s="19"/>
      <c r="W311" s="14"/>
    </row>
    <row r="312" spans="1:23" ht="15" customHeight="1" x14ac:dyDescent="0.2">
      <c r="A312" s="17" t="s">
        <v>274</v>
      </c>
      <c r="B312" s="13"/>
      <c r="C312" s="13" t="s">
        <v>275</v>
      </c>
      <c r="D312" s="13"/>
      <c r="E312" s="13" t="s">
        <v>276</v>
      </c>
      <c r="F312" s="13"/>
      <c r="G312" s="13"/>
      <c r="H312" s="13"/>
      <c r="I312" s="13"/>
      <c r="J312" s="13"/>
      <c r="K312" s="13"/>
      <c r="L312" s="14"/>
      <c r="M312" s="14"/>
      <c r="N312" s="13"/>
      <c r="O312" s="13"/>
      <c r="P312" s="13"/>
      <c r="Q312" s="14"/>
      <c r="R312" s="14"/>
      <c r="S312" s="14"/>
      <c r="T312" s="13"/>
      <c r="U312" s="13"/>
      <c r="V312" s="19"/>
      <c r="W312" s="14"/>
    </row>
    <row r="313" spans="1:23" ht="15" customHeight="1" x14ac:dyDescent="0.2">
      <c r="A313" s="17" t="s">
        <v>277</v>
      </c>
      <c r="B313" s="13"/>
      <c r="C313" s="13" t="s">
        <v>278</v>
      </c>
      <c r="D313" s="13"/>
      <c r="E313" s="13" t="s">
        <v>279</v>
      </c>
      <c r="F313" s="13"/>
      <c r="G313" s="13"/>
      <c r="H313" s="13"/>
      <c r="I313" s="13"/>
      <c r="J313" s="13"/>
      <c r="K313" s="13"/>
      <c r="L313" s="13"/>
      <c r="M313" s="13"/>
      <c r="N313" s="13"/>
      <c r="O313" s="13"/>
      <c r="P313" s="13"/>
      <c r="Q313" s="13"/>
      <c r="R313" s="13"/>
      <c r="S313" s="13"/>
      <c r="T313" s="13"/>
      <c r="U313" s="13"/>
      <c r="V313" s="19"/>
      <c r="W313" s="14"/>
    </row>
    <row r="314" spans="1:23" ht="15" customHeight="1" x14ac:dyDescent="0.2">
      <c r="A314" s="17" t="s">
        <v>280</v>
      </c>
      <c r="B314" s="13"/>
      <c r="C314" s="13" t="s">
        <v>155</v>
      </c>
      <c r="D314" s="13"/>
      <c r="E314" s="13" t="s">
        <v>281</v>
      </c>
      <c r="F314" s="13"/>
      <c r="G314" s="13"/>
      <c r="H314" s="13"/>
      <c r="I314" s="13"/>
      <c r="J314" s="13"/>
      <c r="K314" s="13"/>
      <c r="L314" s="14"/>
      <c r="M314" s="14"/>
      <c r="N314" s="13"/>
      <c r="O314" s="13"/>
      <c r="P314" s="13"/>
      <c r="Q314" s="14"/>
      <c r="R314" s="14"/>
      <c r="S314" s="14"/>
      <c r="T314" s="13"/>
      <c r="U314" s="13"/>
      <c r="V314" s="19"/>
      <c r="W314" s="14"/>
    </row>
    <row r="315" spans="1:23" ht="15" customHeight="1" x14ac:dyDescent="0.2">
      <c r="A315" s="17" t="s">
        <v>282</v>
      </c>
      <c r="B315" s="13"/>
      <c r="C315" s="13" t="s">
        <v>283</v>
      </c>
      <c r="D315" s="13"/>
      <c r="E315" s="13" t="s">
        <v>284</v>
      </c>
      <c r="F315" s="13"/>
      <c r="G315" s="13"/>
      <c r="H315" s="13"/>
      <c r="I315" s="13"/>
      <c r="J315" s="13"/>
      <c r="K315" s="13"/>
      <c r="L315" s="13"/>
      <c r="M315" s="13"/>
      <c r="N315" s="13"/>
      <c r="O315" s="13"/>
      <c r="P315" s="13"/>
      <c r="Q315" s="13"/>
      <c r="R315" s="13"/>
      <c r="S315" s="13"/>
      <c r="T315" s="13"/>
      <c r="U315" s="13"/>
      <c r="V315" s="19"/>
      <c r="W315" s="14"/>
    </row>
    <row r="316" spans="1:23" ht="15" customHeight="1" x14ac:dyDescent="0.2">
      <c r="A316" s="17" t="s">
        <v>285</v>
      </c>
      <c r="B316" s="13"/>
      <c r="C316" s="13" t="s">
        <v>286</v>
      </c>
      <c r="D316" s="13"/>
      <c r="E316" s="13" t="s">
        <v>287</v>
      </c>
      <c r="F316" s="13"/>
      <c r="G316" s="13"/>
      <c r="H316" s="13"/>
      <c r="I316" s="13"/>
      <c r="J316" s="13"/>
      <c r="K316" s="13"/>
      <c r="L316" s="14"/>
      <c r="M316" s="14"/>
      <c r="N316" s="13"/>
      <c r="O316" s="13"/>
      <c r="P316" s="13"/>
      <c r="Q316" s="14"/>
      <c r="R316" s="14"/>
      <c r="S316" s="14"/>
      <c r="T316" s="13"/>
      <c r="U316" s="13"/>
      <c r="V316" s="19"/>
      <c r="W316" s="14"/>
    </row>
    <row r="317" spans="1:23" ht="15" customHeight="1" x14ac:dyDescent="0.2">
      <c r="A317" s="17" t="s">
        <v>288</v>
      </c>
      <c r="B317" s="13"/>
      <c r="C317" s="13" t="s">
        <v>289</v>
      </c>
      <c r="D317" s="13"/>
      <c r="E317" s="13" t="s">
        <v>290</v>
      </c>
      <c r="F317" s="13"/>
      <c r="G317" s="13"/>
      <c r="H317" s="13"/>
      <c r="I317" s="13"/>
      <c r="J317" s="13"/>
      <c r="K317" s="13"/>
      <c r="L317" s="13"/>
      <c r="M317" s="13"/>
      <c r="N317" s="13"/>
      <c r="O317" s="13"/>
      <c r="P317" s="13"/>
      <c r="Q317" s="13"/>
      <c r="R317" s="13"/>
      <c r="S317" s="13"/>
      <c r="T317" s="13"/>
      <c r="U317" s="13"/>
      <c r="V317" s="19"/>
      <c r="W317" s="14"/>
    </row>
    <row r="318" spans="1:23" ht="15" customHeight="1" x14ac:dyDescent="0.2">
      <c r="A318" s="17" t="s">
        <v>288</v>
      </c>
      <c r="B318" s="13" t="s">
        <v>2573</v>
      </c>
      <c r="C318" s="13" t="s">
        <v>2574</v>
      </c>
      <c r="D318" s="13" t="s">
        <v>299</v>
      </c>
      <c r="E318" s="13" t="s">
        <v>2575</v>
      </c>
      <c r="F318" s="13" t="s">
        <v>2576</v>
      </c>
      <c r="G318" s="13" t="s">
        <v>2577</v>
      </c>
      <c r="H318" s="13" t="s">
        <v>2578</v>
      </c>
      <c r="I318" s="13" t="s">
        <v>2579</v>
      </c>
      <c r="J318" s="13"/>
      <c r="K318" s="13" t="s">
        <v>2580</v>
      </c>
      <c r="L318" s="14" t="s">
        <v>2581</v>
      </c>
      <c r="M318" s="14"/>
      <c r="N318" s="13"/>
      <c r="O318" s="13" t="s">
        <v>307</v>
      </c>
      <c r="P318" s="13" t="s">
        <v>307</v>
      </c>
      <c r="Q318" s="14" t="s">
        <v>1224</v>
      </c>
      <c r="R318" s="14"/>
      <c r="S318" s="14"/>
      <c r="T318" s="13"/>
      <c r="U318" s="13" t="s">
        <v>307</v>
      </c>
      <c r="V318" s="19" t="s">
        <v>307</v>
      </c>
      <c r="W318" s="14"/>
    </row>
    <row r="319" spans="1:23" ht="15" customHeight="1" x14ac:dyDescent="0.2">
      <c r="A319" s="17" t="s">
        <v>291</v>
      </c>
      <c r="B319" s="13"/>
      <c r="C319" s="13" t="s">
        <v>292</v>
      </c>
      <c r="D319" s="13"/>
      <c r="E319" s="13" t="s">
        <v>293</v>
      </c>
      <c r="F319" s="13"/>
      <c r="G319" s="13"/>
      <c r="H319" s="13"/>
      <c r="I319" s="13"/>
      <c r="J319" s="13"/>
      <c r="K319" s="13"/>
      <c r="L319" s="13"/>
      <c r="M319" s="13"/>
      <c r="N319" s="13"/>
      <c r="O319" s="13"/>
      <c r="P319" s="13"/>
      <c r="Q319" s="13"/>
      <c r="R319" s="13"/>
      <c r="S319" s="13"/>
      <c r="T319" s="13"/>
      <c r="U319" s="13"/>
      <c r="V319" s="19"/>
      <c r="W319" s="14"/>
    </row>
    <row r="320" spans="1:23" ht="15" customHeight="1" x14ac:dyDescent="0.2">
      <c r="A320" s="17" t="s">
        <v>291</v>
      </c>
      <c r="B320" s="13" t="s">
        <v>2582</v>
      </c>
      <c r="C320" s="13" t="s">
        <v>2583</v>
      </c>
      <c r="D320" s="13" t="s">
        <v>299</v>
      </c>
      <c r="E320" s="13" t="s">
        <v>2584</v>
      </c>
      <c r="F320" s="13" t="s">
        <v>2585</v>
      </c>
      <c r="G320" s="13" t="s">
        <v>2586</v>
      </c>
      <c r="H320" s="13" t="s">
        <v>2587</v>
      </c>
      <c r="I320" s="13" t="s">
        <v>2588</v>
      </c>
      <c r="J320" s="13"/>
      <c r="K320" s="13" t="s">
        <v>2589</v>
      </c>
      <c r="L320" s="14" t="s">
        <v>2590</v>
      </c>
      <c r="M320" s="14"/>
      <c r="N320" s="13" t="s">
        <v>307</v>
      </c>
      <c r="O320" s="13" t="s">
        <v>307</v>
      </c>
      <c r="P320" s="13" t="s">
        <v>307</v>
      </c>
      <c r="Q320" s="14" t="s">
        <v>2591</v>
      </c>
      <c r="R320" s="14"/>
      <c r="S320" s="14"/>
      <c r="T320" s="13" t="s">
        <v>307</v>
      </c>
      <c r="U320" s="13" t="s">
        <v>307</v>
      </c>
      <c r="V320" s="19" t="s">
        <v>307</v>
      </c>
      <c r="W320" s="14"/>
    </row>
    <row r="321" spans="1:23" ht="15" customHeight="1" x14ac:dyDescent="0.2">
      <c r="A321" s="17" t="s">
        <v>291</v>
      </c>
      <c r="B321" s="13" t="s">
        <v>2592</v>
      </c>
      <c r="C321" s="13" t="s">
        <v>2593</v>
      </c>
      <c r="D321" s="13" t="s">
        <v>299</v>
      </c>
      <c r="E321" s="13" t="s">
        <v>2594</v>
      </c>
      <c r="F321" s="13" t="s">
        <v>2595</v>
      </c>
      <c r="G321" s="13" t="s">
        <v>2596</v>
      </c>
      <c r="H321" s="13" t="s">
        <v>2597</v>
      </c>
      <c r="I321" s="13" t="s">
        <v>2598</v>
      </c>
      <c r="J321" s="13"/>
      <c r="K321" s="13" t="s">
        <v>2599</v>
      </c>
      <c r="L321" s="13" t="s">
        <v>306</v>
      </c>
      <c r="M321" s="13"/>
      <c r="N321" s="13"/>
      <c r="O321" s="13" t="s">
        <v>307</v>
      </c>
      <c r="P321" s="13" t="s">
        <v>307</v>
      </c>
      <c r="Q321" s="13" t="s">
        <v>2600</v>
      </c>
      <c r="R321" s="13"/>
      <c r="S321" s="13"/>
      <c r="T321" s="13"/>
      <c r="U321" s="13" t="s">
        <v>307</v>
      </c>
      <c r="V321" s="19" t="s">
        <v>307</v>
      </c>
      <c r="W321" s="14"/>
    </row>
    <row r="322" spans="1:23" ht="15" customHeight="1" x14ac:dyDescent="0.2">
      <c r="A322" s="17" t="s">
        <v>294</v>
      </c>
      <c r="B322" s="13"/>
      <c r="C322" s="13" t="s">
        <v>295</v>
      </c>
      <c r="D322" s="13"/>
      <c r="E322" s="13" t="s">
        <v>296</v>
      </c>
      <c r="F322" s="13"/>
      <c r="G322" s="13"/>
      <c r="H322" s="13"/>
      <c r="I322" s="13"/>
      <c r="J322" s="13"/>
      <c r="K322" s="13"/>
      <c r="L322" s="14"/>
      <c r="M322" s="14"/>
      <c r="N322" s="13"/>
      <c r="O322" s="13"/>
      <c r="P322" s="13"/>
      <c r="Q322" s="14"/>
      <c r="R322" s="14"/>
      <c r="S322" s="14"/>
      <c r="T322" s="13"/>
      <c r="U322" s="13"/>
      <c r="V322" s="19"/>
      <c r="W322" s="14"/>
    </row>
    <row r="323" spans="1:23" ht="15" customHeight="1" x14ac:dyDescent="0.2">
      <c r="A323" s="17" t="s">
        <v>342</v>
      </c>
      <c r="B323" s="13"/>
      <c r="C323" s="13" t="s">
        <v>343</v>
      </c>
      <c r="D323" s="13"/>
      <c r="E323" s="13" t="s">
        <v>344</v>
      </c>
      <c r="F323" s="13"/>
      <c r="G323" s="13"/>
      <c r="H323" s="13"/>
      <c r="I323" s="13"/>
      <c r="J323" s="13"/>
      <c r="K323" s="13"/>
      <c r="L323" s="13"/>
      <c r="M323" s="13"/>
      <c r="N323" s="13"/>
      <c r="O323" s="13"/>
      <c r="P323" s="13"/>
      <c r="Q323" s="13"/>
      <c r="R323" s="13"/>
      <c r="S323" s="13"/>
      <c r="T323" s="13"/>
      <c r="U323" s="13"/>
      <c r="V323" s="19"/>
      <c r="W323" s="14"/>
    </row>
    <row r="324" spans="1:23" ht="15" customHeight="1" x14ac:dyDescent="0.2">
      <c r="A324" s="17" t="s">
        <v>345</v>
      </c>
      <c r="B324" s="13"/>
      <c r="C324" s="13" t="s">
        <v>346</v>
      </c>
      <c r="D324" s="13"/>
      <c r="E324" s="13" t="s">
        <v>347</v>
      </c>
      <c r="F324" s="13"/>
      <c r="G324" s="13"/>
      <c r="H324" s="13"/>
      <c r="I324" s="13"/>
      <c r="J324" s="13"/>
      <c r="K324" s="13"/>
      <c r="L324" s="14"/>
      <c r="M324" s="14"/>
      <c r="N324" s="13"/>
      <c r="O324" s="13"/>
      <c r="P324" s="13"/>
      <c r="Q324" s="14"/>
      <c r="R324" s="14"/>
      <c r="S324" s="14"/>
      <c r="T324" s="13"/>
      <c r="U324" s="13"/>
      <c r="V324" s="19"/>
      <c r="W324" s="14"/>
    </row>
    <row r="325" spans="1:23" ht="15" customHeight="1" x14ac:dyDescent="0.2">
      <c r="A325" s="17" t="s">
        <v>345</v>
      </c>
      <c r="B325" s="13" t="s">
        <v>2601</v>
      </c>
      <c r="C325" s="13" t="s">
        <v>2602</v>
      </c>
      <c r="D325" s="13" t="s">
        <v>299</v>
      </c>
      <c r="E325" s="13" t="s">
        <v>2603</v>
      </c>
      <c r="F325" s="13" t="s">
        <v>2604</v>
      </c>
      <c r="G325" s="13" t="s">
        <v>2605</v>
      </c>
      <c r="H325" s="13" t="s">
        <v>2606</v>
      </c>
      <c r="I325" s="13" t="s">
        <v>2607</v>
      </c>
      <c r="J325" s="13"/>
      <c r="K325" s="13"/>
      <c r="L325" s="13"/>
      <c r="M325" s="13"/>
      <c r="N325" s="13"/>
      <c r="O325" s="13"/>
      <c r="P325" s="13"/>
      <c r="Q325" s="13"/>
      <c r="R325" s="13"/>
      <c r="S325" s="13"/>
      <c r="T325" s="13"/>
      <c r="U325" s="13"/>
      <c r="V325" s="19"/>
      <c r="W325" s="14"/>
    </row>
    <row r="326" spans="1:23" ht="15" customHeight="1" x14ac:dyDescent="0.2">
      <c r="A326" s="17" t="s">
        <v>348</v>
      </c>
      <c r="B326" s="13"/>
      <c r="C326" s="13" t="s">
        <v>349</v>
      </c>
      <c r="D326" s="13"/>
      <c r="E326" s="13" t="s">
        <v>350</v>
      </c>
      <c r="F326" s="13"/>
      <c r="G326" s="13"/>
      <c r="H326" s="13"/>
      <c r="I326" s="13"/>
      <c r="J326" s="13"/>
      <c r="K326" s="13"/>
      <c r="L326" s="14"/>
      <c r="M326" s="14"/>
      <c r="N326" s="13"/>
      <c r="O326" s="13"/>
      <c r="P326" s="13"/>
      <c r="Q326" s="14"/>
      <c r="R326" s="14"/>
      <c r="S326" s="14"/>
      <c r="T326" s="13"/>
      <c r="U326" s="13"/>
      <c r="V326" s="19"/>
      <c r="W326" s="14"/>
    </row>
    <row r="327" spans="1:23" ht="15" customHeight="1" x14ac:dyDescent="0.2">
      <c r="A327" s="17" t="s">
        <v>351</v>
      </c>
      <c r="B327" s="13"/>
      <c r="C327" s="13" t="s">
        <v>352</v>
      </c>
      <c r="D327" s="13"/>
      <c r="E327" s="13" t="s">
        <v>353</v>
      </c>
      <c r="F327" s="13"/>
      <c r="G327" s="13"/>
      <c r="H327" s="13"/>
      <c r="I327" s="13"/>
      <c r="J327" s="13"/>
      <c r="K327" s="13"/>
      <c r="L327" s="13"/>
      <c r="M327" s="13"/>
      <c r="N327" s="13"/>
      <c r="O327" s="13"/>
      <c r="P327" s="13"/>
      <c r="Q327" s="13"/>
      <c r="R327" s="13"/>
      <c r="S327" s="13"/>
      <c r="T327" s="13"/>
      <c r="U327" s="13"/>
      <c r="V327" s="19"/>
      <c r="W327" s="14"/>
    </row>
    <row r="328" spans="1:23" ht="15" customHeight="1" x14ac:dyDescent="0.2">
      <c r="A328" s="17" t="s">
        <v>354</v>
      </c>
      <c r="B328" s="13"/>
      <c r="C328" s="13" t="s">
        <v>355</v>
      </c>
      <c r="D328" s="13"/>
      <c r="E328" s="13" t="s">
        <v>356</v>
      </c>
      <c r="F328" s="13"/>
      <c r="G328" s="13"/>
      <c r="H328" s="13"/>
      <c r="I328" s="13"/>
      <c r="J328" s="13"/>
      <c r="K328" s="13"/>
      <c r="L328" s="14"/>
      <c r="M328" s="14"/>
      <c r="N328" s="13"/>
      <c r="O328" s="13"/>
      <c r="P328" s="13"/>
      <c r="Q328" s="14"/>
      <c r="R328" s="14"/>
      <c r="S328" s="14"/>
      <c r="T328" s="13"/>
      <c r="U328" s="13"/>
      <c r="V328" s="19"/>
      <c r="W328" s="14"/>
    </row>
    <row r="329" spans="1:23" ht="15" customHeight="1" x14ac:dyDescent="0.2">
      <c r="A329" s="17" t="s">
        <v>357</v>
      </c>
      <c r="B329" s="13"/>
      <c r="C329" s="13" t="s">
        <v>358</v>
      </c>
      <c r="D329" s="13"/>
      <c r="E329" s="13" t="s">
        <v>359</v>
      </c>
      <c r="F329" s="13"/>
      <c r="G329" s="13"/>
      <c r="H329" s="13"/>
      <c r="I329" s="13"/>
      <c r="J329" s="13"/>
      <c r="K329" s="13"/>
      <c r="L329" s="13"/>
      <c r="M329" s="13"/>
      <c r="N329" s="13"/>
      <c r="O329" s="13"/>
      <c r="P329" s="13"/>
      <c r="Q329" s="13"/>
      <c r="R329" s="13"/>
      <c r="S329" s="13"/>
      <c r="T329" s="13"/>
      <c r="U329" s="13"/>
      <c r="V329" s="19"/>
      <c r="W329" s="14"/>
    </row>
    <row r="330" spans="1:23" ht="15" customHeight="1" x14ac:dyDescent="0.2">
      <c r="A330" s="17" t="s">
        <v>360</v>
      </c>
      <c r="B330" s="13"/>
      <c r="C330" s="13" t="s">
        <v>361</v>
      </c>
      <c r="D330" s="13"/>
      <c r="E330" s="13" t="s">
        <v>362</v>
      </c>
      <c r="F330" s="13"/>
      <c r="G330" s="13"/>
      <c r="H330" s="13"/>
      <c r="I330" s="13"/>
      <c r="J330" s="13"/>
      <c r="K330" s="13"/>
      <c r="L330" s="14"/>
      <c r="M330" s="14"/>
      <c r="N330" s="13"/>
      <c r="O330" s="13"/>
      <c r="P330" s="13"/>
      <c r="Q330" s="14"/>
      <c r="R330" s="14"/>
      <c r="S330" s="14"/>
      <c r="T330" s="13"/>
      <c r="U330" s="13"/>
      <c r="V330" s="19"/>
      <c r="W330" s="14"/>
    </row>
    <row r="331" spans="1:23" ht="15" customHeight="1" x14ac:dyDescent="0.2">
      <c r="A331" s="17" t="s">
        <v>363</v>
      </c>
      <c r="B331" s="13"/>
      <c r="C331" s="13" t="s">
        <v>364</v>
      </c>
      <c r="D331" s="13"/>
      <c r="E331" s="13" t="s">
        <v>365</v>
      </c>
      <c r="F331" s="13"/>
      <c r="G331" s="13"/>
      <c r="H331" s="13"/>
      <c r="I331" s="13"/>
      <c r="J331" s="13"/>
      <c r="K331" s="13"/>
      <c r="L331" s="13"/>
      <c r="M331" s="13"/>
      <c r="N331" s="13"/>
      <c r="O331" s="13"/>
      <c r="P331" s="13"/>
      <c r="Q331" s="13"/>
      <c r="R331" s="13"/>
      <c r="S331" s="13"/>
      <c r="T331" s="13"/>
      <c r="U331" s="13"/>
      <c r="V331" s="19"/>
      <c r="W331" s="14"/>
    </row>
    <row r="332" spans="1:23" ht="15" customHeight="1" x14ac:dyDescent="0.2">
      <c r="A332" s="17" t="s">
        <v>366</v>
      </c>
      <c r="B332" s="13"/>
      <c r="C332" s="13" t="s">
        <v>367</v>
      </c>
      <c r="D332" s="13"/>
      <c r="E332" s="13" t="s">
        <v>368</v>
      </c>
      <c r="F332" s="13"/>
      <c r="G332" s="13"/>
      <c r="H332" s="13"/>
      <c r="I332" s="13"/>
      <c r="J332" s="13"/>
      <c r="K332" s="13"/>
      <c r="L332" s="14"/>
      <c r="M332" s="14"/>
      <c r="N332" s="13"/>
      <c r="O332" s="13"/>
      <c r="P332" s="13"/>
      <c r="Q332" s="14"/>
      <c r="R332" s="14"/>
      <c r="S332" s="14"/>
      <c r="T332" s="13"/>
      <c r="U332" s="13"/>
      <c r="V332" s="19"/>
      <c r="W332" s="14"/>
    </row>
    <row r="333" spans="1:23" ht="15" customHeight="1" x14ac:dyDescent="0.2">
      <c r="A333" s="17" t="s">
        <v>369</v>
      </c>
      <c r="B333" s="13"/>
      <c r="C333" s="13" t="s">
        <v>370</v>
      </c>
      <c r="D333" s="13"/>
      <c r="E333" s="13" t="s">
        <v>371</v>
      </c>
      <c r="F333" s="13"/>
      <c r="G333" s="13"/>
      <c r="H333" s="13"/>
      <c r="I333" s="13"/>
      <c r="J333" s="13"/>
      <c r="K333" s="13"/>
      <c r="L333" s="13"/>
      <c r="M333" s="13"/>
      <c r="N333" s="13"/>
      <c r="O333" s="13"/>
      <c r="P333" s="13"/>
      <c r="Q333" s="13"/>
      <c r="R333" s="13"/>
      <c r="S333" s="13"/>
      <c r="T333" s="13"/>
      <c r="U333" s="13"/>
      <c r="V333" s="19"/>
      <c r="W333" s="14"/>
    </row>
    <row r="334" spans="1:23" ht="15" customHeight="1" x14ac:dyDescent="0.2">
      <c r="A334" s="17" t="s">
        <v>369</v>
      </c>
      <c r="B334" s="13" t="s">
        <v>2608</v>
      </c>
      <c r="C334" s="13" t="s">
        <v>2609</v>
      </c>
      <c r="D334" s="13" t="s">
        <v>299</v>
      </c>
      <c r="E334" s="13" t="s">
        <v>2610</v>
      </c>
      <c r="F334" s="13" t="s">
        <v>2611</v>
      </c>
      <c r="G334" s="13" t="s">
        <v>785</v>
      </c>
      <c r="H334" s="13" t="s">
        <v>2612</v>
      </c>
      <c r="I334" s="13" t="s">
        <v>2613</v>
      </c>
      <c r="J334" s="13"/>
      <c r="K334" s="13" t="s">
        <v>305</v>
      </c>
      <c r="L334" s="14" t="s">
        <v>306</v>
      </c>
      <c r="M334" s="14"/>
      <c r="N334" s="13"/>
      <c r="O334" s="13" t="s">
        <v>307</v>
      </c>
      <c r="P334" s="13" t="s">
        <v>307</v>
      </c>
      <c r="Q334" s="14" t="s">
        <v>308</v>
      </c>
      <c r="R334" s="14"/>
      <c r="S334" s="14"/>
      <c r="T334" s="13"/>
      <c r="U334" s="13" t="s">
        <v>307</v>
      </c>
      <c r="V334" s="19" t="s">
        <v>307</v>
      </c>
      <c r="W334" s="14"/>
    </row>
    <row r="335" spans="1:23" ht="15" customHeight="1" x14ac:dyDescent="0.2">
      <c r="A335" s="17" t="s">
        <v>372</v>
      </c>
      <c r="B335" s="13"/>
      <c r="C335" s="13" t="s">
        <v>373</v>
      </c>
      <c r="D335" s="13"/>
      <c r="E335" s="13" t="s">
        <v>374</v>
      </c>
      <c r="F335" s="13"/>
      <c r="G335" s="13"/>
      <c r="H335" s="13"/>
      <c r="I335" s="13"/>
      <c r="J335" s="13"/>
      <c r="K335" s="13"/>
      <c r="L335" s="13"/>
      <c r="M335" s="13"/>
      <c r="N335" s="13"/>
      <c r="O335" s="13"/>
      <c r="P335" s="13"/>
      <c r="Q335" s="13"/>
      <c r="R335" s="13"/>
      <c r="S335" s="13"/>
      <c r="T335" s="13"/>
      <c r="U335" s="13"/>
      <c r="V335" s="19"/>
      <c r="W335" s="14"/>
    </row>
    <row r="336" spans="1:23" ht="15" customHeight="1" x14ac:dyDescent="0.2">
      <c r="A336" s="17" t="s">
        <v>375</v>
      </c>
      <c r="B336" s="13"/>
      <c r="C336" s="13" t="s">
        <v>376</v>
      </c>
      <c r="D336" s="13"/>
      <c r="E336" s="13" t="s">
        <v>284</v>
      </c>
      <c r="F336" s="13"/>
      <c r="G336" s="13"/>
      <c r="H336" s="13"/>
      <c r="I336" s="13"/>
      <c r="J336" s="13"/>
      <c r="K336" s="13"/>
      <c r="L336" s="14"/>
      <c r="M336" s="14"/>
      <c r="N336" s="13"/>
      <c r="O336" s="13"/>
      <c r="P336" s="13"/>
      <c r="Q336" s="14"/>
      <c r="R336" s="14"/>
      <c r="S336" s="14"/>
      <c r="T336" s="13"/>
      <c r="U336" s="13"/>
      <c r="V336" s="19"/>
      <c r="W336" s="14"/>
    </row>
    <row r="337" spans="1:23" ht="15" customHeight="1" x14ac:dyDescent="0.2">
      <c r="A337" s="17" t="s">
        <v>377</v>
      </c>
      <c r="B337" s="13"/>
      <c r="C337" s="13" t="s">
        <v>378</v>
      </c>
      <c r="D337" s="13"/>
      <c r="E337" s="13" t="s">
        <v>379</v>
      </c>
      <c r="F337" s="13"/>
      <c r="G337" s="13"/>
      <c r="H337" s="13"/>
      <c r="I337" s="13"/>
      <c r="J337" s="13"/>
      <c r="K337" s="13"/>
      <c r="L337" s="13"/>
      <c r="M337" s="13"/>
      <c r="N337" s="13"/>
      <c r="O337" s="13"/>
      <c r="P337" s="13"/>
      <c r="Q337" s="13"/>
      <c r="R337" s="13"/>
      <c r="S337" s="13"/>
      <c r="T337" s="13"/>
      <c r="U337" s="13"/>
      <c r="V337" s="19"/>
      <c r="W337" s="14"/>
    </row>
    <row r="338" spans="1:23" ht="15" customHeight="1" x14ac:dyDescent="0.2">
      <c r="A338" s="17" t="s">
        <v>380</v>
      </c>
      <c r="B338" s="13"/>
      <c r="C338" s="13" t="s">
        <v>381</v>
      </c>
      <c r="D338" s="13"/>
      <c r="E338" s="13" t="s">
        <v>382</v>
      </c>
      <c r="F338" s="13"/>
      <c r="G338" s="13"/>
      <c r="H338" s="13"/>
      <c r="I338" s="13"/>
      <c r="J338" s="13"/>
      <c r="K338" s="13"/>
      <c r="L338" s="14"/>
      <c r="M338" s="14"/>
      <c r="N338" s="13"/>
      <c r="O338" s="13"/>
      <c r="P338" s="13"/>
      <c r="Q338" s="14"/>
      <c r="R338" s="14"/>
      <c r="S338" s="14"/>
      <c r="T338" s="13"/>
      <c r="U338" s="13"/>
      <c r="V338" s="19"/>
      <c r="W338" s="14"/>
    </row>
    <row r="339" spans="1:23" ht="15" customHeight="1" x14ac:dyDescent="0.2">
      <c r="A339" s="17" t="s">
        <v>383</v>
      </c>
      <c r="B339" s="13"/>
      <c r="C339" s="13" t="s">
        <v>384</v>
      </c>
      <c r="D339" s="13"/>
      <c r="E339" s="13" t="s">
        <v>385</v>
      </c>
      <c r="F339" s="13"/>
      <c r="G339" s="13"/>
      <c r="H339" s="13"/>
      <c r="I339" s="13"/>
      <c r="J339" s="13"/>
      <c r="K339" s="13"/>
      <c r="L339" s="13"/>
      <c r="M339" s="13"/>
      <c r="N339" s="13"/>
      <c r="O339" s="13"/>
      <c r="P339" s="13"/>
      <c r="Q339" s="13"/>
      <c r="R339" s="13"/>
      <c r="S339" s="13"/>
      <c r="T339" s="13"/>
      <c r="U339" s="13"/>
      <c r="V339" s="19"/>
      <c r="W339" s="14"/>
    </row>
    <row r="340" spans="1:23" ht="15" customHeight="1" x14ac:dyDescent="0.2">
      <c r="A340" s="17" t="s">
        <v>386</v>
      </c>
      <c r="B340" s="13"/>
      <c r="C340" s="13" t="s">
        <v>387</v>
      </c>
      <c r="D340" s="13"/>
      <c r="E340" s="13" t="s">
        <v>388</v>
      </c>
      <c r="F340" s="13"/>
      <c r="G340" s="13"/>
      <c r="H340" s="13"/>
      <c r="I340" s="13"/>
      <c r="J340" s="13"/>
      <c r="K340" s="13"/>
      <c r="L340" s="14"/>
      <c r="M340" s="14"/>
      <c r="N340" s="13"/>
      <c r="O340" s="13"/>
      <c r="P340" s="13"/>
      <c r="Q340" s="14"/>
      <c r="R340" s="14"/>
      <c r="S340" s="14"/>
      <c r="T340" s="13"/>
      <c r="U340" s="13"/>
      <c r="V340" s="19"/>
      <c r="W340" s="14"/>
    </row>
    <row r="341" spans="1:23" ht="15" customHeight="1" x14ac:dyDescent="0.2">
      <c r="A341" s="17" t="s">
        <v>389</v>
      </c>
      <c r="B341" s="13"/>
      <c r="C341" s="13" t="s">
        <v>390</v>
      </c>
      <c r="D341" s="13"/>
      <c r="E341" s="13" t="s">
        <v>391</v>
      </c>
      <c r="F341" s="13"/>
      <c r="G341" s="13"/>
      <c r="H341" s="13"/>
      <c r="I341" s="13"/>
      <c r="J341" s="13"/>
      <c r="K341" s="13"/>
      <c r="L341" s="13"/>
      <c r="M341" s="13"/>
      <c r="N341" s="13"/>
      <c r="O341" s="13"/>
      <c r="P341" s="13"/>
      <c r="Q341" s="13"/>
      <c r="R341" s="13"/>
      <c r="S341" s="13"/>
      <c r="T341" s="13"/>
      <c r="U341" s="13"/>
      <c r="V341" s="19"/>
      <c r="W341" s="14"/>
    </row>
    <row r="342" spans="1:23" ht="15" customHeight="1" x14ac:dyDescent="0.2">
      <c r="A342" s="17" t="s">
        <v>389</v>
      </c>
      <c r="B342" s="13" t="s">
        <v>2614</v>
      </c>
      <c r="C342" s="13" t="s">
        <v>2615</v>
      </c>
      <c r="D342" s="13" t="s">
        <v>299</v>
      </c>
      <c r="E342" s="13" t="s">
        <v>2616</v>
      </c>
      <c r="F342" s="13" t="s">
        <v>2617</v>
      </c>
      <c r="G342" s="13" t="s">
        <v>2618</v>
      </c>
      <c r="H342" s="13" t="s">
        <v>2619</v>
      </c>
      <c r="I342" s="13" t="s">
        <v>2620</v>
      </c>
      <c r="J342" s="13"/>
      <c r="K342" s="13" t="s">
        <v>2621</v>
      </c>
      <c r="L342" s="14"/>
      <c r="M342" s="14"/>
      <c r="N342" s="13"/>
      <c r="O342" s="13"/>
      <c r="P342" s="13"/>
      <c r="Q342" s="14" t="s">
        <v>2343</v>
      </c>
      <c r="R342" s="14"/>
      <c r="S342" s="14"/>
      <c r="T342" s="13"/>
      <c r="U342" s="13" t="s">
        <v>307</v>
      </c>
      <c r="V342" s="19" t="s">
        <v>307</v>
      </c>
      <c r="W342" s="14"/>
    </row>
    <row r="343" spans="1:23" ht="15" customHeight="1" x14ac:dyDescent="0.2">
      <c r="A343" s="17" t="s">
        <v>389</v>
      </c>
      <c r="B343" s="13" t="s">
        <v>2622</v>
      </c>
      <c r="C343" s="13" t="s">
        <v>2623</v>
      </c>
      <c r="D343" s="13" t="s">
        <v>299</v>
      </c>
      <c r="E343" s="13" t="s">
        <v>2624</v>
      </c>
      <c r="F343" s="13" t="s">
        <v>2625</v>
      </c>
      <c r="G343" s="13" t="s">
        <v>2626</v>
      </c>
      <c r="H343" s="13" t="s">
        <v>2627</v>
      </c>
      <c r="I343" s="13" t="s">
        <v>2628</v>
      </c>
      <c r="J343" s="13"/>
      <c r="K343" s="13" t="s">
        <v>2621</v>
      </c>
      <c r="L343" s="13"/>
      <c r="M343" s="13"/>
      <c r="N343" s="13"/>
      <c r="O343" s="13"/>
      <c r="P343" s="13"/>
      <c r="Q343" s="13" t="s">
        <v>2343</v>
      </c>
      <c r="R343" s="13"/>
      <c r="S343" s="13"/>
      <c r="T343" s="13"/>
      <c r="U343" s="13" t="s">
        <v>307</v>
      </c>
      <c r="V343" s="19" t="s">
        <v>307</v>
      </c>
      <c r="W343" s="14"/>
    </row>
    <row r="344" spans="1:23" ht="15" customHeight="1" x14ac:dyDescent="0.2">
      <c r="A344" s="17" t="s">
        <v>389</v>
      </c>
      <c r="B344" s="13" t="s">
        <v>2629</v>
      </c>
      <c r="C344" s="13" t="s">
        <v>2630</v>
      </c>
      <c r="D344" s="13" t="s">
        <v>299</v>
      </c>
      <c r="E344" s="13" t="s">
        <v>2631</v>
      </c>
      <c r="F344" s="13" t="s">
        <v>2632</v>
      </c>
      <c r="G344" s="13" t="s">
        <v>2633</v>
      </c>
      <c r="H344" s="13" t="s">
        <v>2634</v>
      </c>
      <c r="I344" s="13" t="s">
        <v>2635</v>
      </c>
      <c r="J344" s="13"/>
      <c r="K344" s="13" t="s">
        <v>780</v>
      </c>
      <c r="L344" s="14"/>
      <c r="M344" s="14"/>
      <c r="N344" s="13"/>
      <c r="O344" s="13"/>
      <c r="P344" s="13"/>
      <c r="Q344" s="14" t="s">
        <v>108</v>
      </c>
      <c r="R344" s="14"/>
      <c r="S344" s="14"/>
      <c r="T344" s="13"/>
      <c r="U344" s="13" t="s">
        <v>307</v>
      </c>
      <c r="V344" s="19" t="s">
        <v>307</v>
      </c>
      <c r="W344" s="14"/>
    </row>
    <row r="345" spans="1:23" ht="15" customHeight="1" x14ac:dyDescent="0.2">
      <c r="A345" s="17" t="s">
        <v>389</v>
      </c>
      <c r="B345" s="13" t="s">
        <v>2636</v>
      </c>
      <c r="C345" s="13" t="s">
        <v>2637</v>
      </c>
      <c r="D345" s="13" t="s">
        <v>299</v>
      </c>
      <c r="E345" s="13" t="s">
        <v>2638</v>
      </c>
      <c r="F345" s="13" t="s">
        <v>2639</v>
      </c>
      <c r="G345" s="13" t="s">
        <v>785</v>
      </c>
      <c r="H345" s="13" t="s">
        <v>2640</v>
      </c>
      <c r="I345" s="13" t="s">
        <v>2641</v>
      </c>
      <c r="J345" s="13"/>
      <c r="K345" s="13" t="s">
        <v>2621</v>
      </c>
      <c r="L345" s="13"/>
      <c r="M345" s="13"/>
      <c r="N345" s="13"/>
      <c r="O345" s="13"/>
      <c r="P345" s="13"/>
      <c r="Q345" s="13" t="s">
        <v>2343</v>
      </c>
      <c r="R345" s="13"/>
      <c r="S345" s="13"/>
      <c r="T345" s="13"/>
      <c r="U345" s="13" t="s">
        <v>307</v>
      </c>
      <c r="V345" s="19" t="s">
        <v>307</v>
      </c>
      <c r="W345" s="14"/>
    </row>
    <row r="346" spans="1:23" ht="15" customHeight="1" x14ac:dyDescent="0.2">
      <c r="A346" s="17" t="s">
        <v>392</v>
      </c>
      <c r="B346" s="13"/>
      <c r="C346" s="13" t="s">
        <v>393</v>
      </c>
      <c r="D346" s="13"/>
      <c r="E346" s="13" t="s">
        <v>394</v>
      </c>
      <c r="F346" s="13"/>
      <c r="G346" s="13"/>
      <c r="H346" s="13"/>
      <c r="I346" s="13"/>
      <c r="J346" s="13"/>
      <c r="K346" s="13"/>
      <c r="L346" s="14"/>
      <c r="M346" s="14"/>
      <c r="N346" s="13"/>
      <c r="O346" s="13"/>
      <c r="P346" s="13"/>
      <c r="Q346" s="14"/>
      <c r="R346" s="14"/>
      <c r="S346" s="14"/>
      <c r="T346" s="13"/>
      <c r="U346" s="13"/>
      <c r="V346" s="19"/>
      <c r="W346" s="14"/>
    </row>
    <row r="347" spans="1:23" ht="15" customHeight="1" x14ac:dyDescent="0.2">
      <c r="A347" s="17" t="s">
        <v>395</v>
      </c>
      <c r="B347" s="13"/>
      <c r="C347" s="13" t="s">
        <v>396</v>
      </c>
      <c r="D347" s="13"/>
      <c r="E347" s="13" t="s">
        <v>397</v>
      </c>
      <c r="F347" s="13"/>
      <c r="G347" s="13"/>
      <c r="H347" s="13"/>
      <c r="I347" s="13"/>
      <c r="J347" s="13"/>
      <c r="K347" s="13"/>
      <c r="L347" s="13"/>
      <c r="M347" s="13"/>
      <c r="N347" s="13"/>
      <c r="O347" s="13"/>
      <c r="P347" s="13"/>
      <c r="Q347" s="13"/>
      <c r="R347" s="13"/>
      <c r="S347" s="13"/>
      <c r="T347" s="13"/>
      <c r="U347" s="13"/>
      <c r="V347" s="19"/>
      <c r="W347" s="14"/>
    </row>
    <row r="348" spans="1:23" ht="15" customHeight="1" x14ac:dyDescent="0.2">
      <c r="A348" s="17" t="s">
        <v>398</v>
      </c>
      <c r="B348" s="13"/>
      <c r="C348" s="13" t="s">
        <v>399</v>
      </c>
      <c r="D348" s="13"/>
      <c r="E348" s="13" t="s">
        <v>400</v>
      </c>
      <c r="F348" s="13"/>
      <c r="G348" s="13"/>
      <c r="H348" s="13"/>
      <c r="I348" s="13"/>
      <c r="J348" s="13"/>
      <c r="K348" s="13"/>
      <c r="L348" s="14"/>
      <c r="M348" s="14"/>
      <c r="N348" s="13"/>
      <c r="O348" s="13"/>
      <c r="P348" s="13"/>
      <c r="Q348" s="14"/>
      <c r="R348" s="14"/>
      <c r="S348" s="14"/>
      <c r="T348" s="13"/>
      <c r="U348" s="13"/>
      <c r="V348" s="19"/>
      <c r="W348" s="14"/>
    </row>
    <row r="349" spans="1:23" ht="15" customHeight="1" x14ac:dyDescent="0.2">
      <c r="A349" s="17" t="s">
        <v>398</v>
      </c>
      <c r="B349" s="13" t="s">
        <v>2642</v>
      </c>
      <c r="C349" s="13" t="s">
        <v>2643</v>
      </c>
      <c r="D349" s="13" t="s">
        <v>299</v>
      </c>
      <c r="E349" s="13" t="s">
        <v>2644</v>
      </c>
      <c r="F349" s="13" t="s">
        <v>2645</v>
      </c>
      <c r="G349" s="13" t="s">
        <v>2646</v>
      </c>
      <c r="H349" s="13" t="s">
        <v>2647</v>
      </c>
      <c r="I349" s="13" t="s">
        <v>2648</v>
      </c>
      <c r="J349" s="13"/>
      <c r="K349" s="13" t="s">
        <v>2649</v>
      </c>
      <c r="L349" s="13" t="s">
        <v>2650</v>
      </c>
      <c r="M349" s="13"/>
      <c r="N349" s="13"/>
      <c r="O349" s="13" t="s">
        <v>307</v>
      </c>
      <c r="P349" s="13" t="s">
        <v>307</v>
      </c>
      <c r="Q349" s="13" t="s">
        <v>2651</v>
      </c>
      <c r="R349" s="13"/>
      <c r="S349" s="13"/>
      <c r="T349" s="13"/>
      <c r="U349" s="13"/>
      <c r="V349" s="19" t="s">
        <v>307</v>
      </c>
      <c r="W349" s="14"/>
    </row>
    <row r="350" spans="1:23" ht="15" customHeight="1" x14ac:dyDescent="0.2">
      <c r="A350" s="17" t="s">
        <v>398</v>
      </c>
      <c r="B350" s="13" t="s">
        <v>2652</v>
      </c>
      <c r="C350" s="13" t="s">
        <v>2653</v>
      </c>
      <c r="D350" s="13" t="s">
        <v>299</v>
      </c>
      <c r="E350" s="13" t="s">
        <v>2654</v>
      </c>
      <c r="F350" s="13" t="s">
        <v>2655</v>
      </c>
      <c r="G350" s="13" t="s">
        <v>2656</v>
      </c>
      <c r="H350" s="13" t="s">
        <v>2657</v>
      </c>
      <c r="I350" s="13" t="s">
        <v>2658</v>
      </c>
      <c r="J350" s="13"/>
      <c r="K350" s="13" t="s">
        <v>2659</v>
      </c>
      <c r="L350" s="14"/>
      <c r="M350" s="14"/>
      <c r="N350" s="13"/>
      <c r="O350" s="13"/>
      <c r="P350" s="13"/>
      <c r="Q350" s="14" t="s">
        <v>2660</v>
      </c>
      <c r="R350" s="14"/>
      <c r="S350" s="14"/>
      <c r="T350" s="13"/>
      <c r="U350" s="13" t="s">
        <v>307</v>
      </c>
      <c r="V350" s="19" t="s">
        <v>307</v>
      </c>
      <c r="W350" s="14"/>
    </row>
    <row r="351" spans="1:23" ht="15" customHeight="1" x14ac:dyDescent="0.2">
      <c r="A351" s="17" t="s">
        <v>401</v>
      </c>
      <c r="B351" s="13"/>
      <c r="C351" s="13" t="s">
        <v>402</v>
      </c>
      <c r="D351" s="13"/>
      <c r="E351" s="13" t="s">
        <v>403</v>
      </c>
      <c r="F351" s="13"/>
      <c r="G351" s="13"/>
      <c r="H351" s="13"/>
      <c r="I351" s="13"/>
      <c r="J351" s="13"/>
      <c r="K351" s="13"/>
      <c r="L351" s="13"/>
      <c r="M351" s="13"/>
      <c r="N351" s="13"/>
      <c r="O351" s="13"/>
      <c r="P351" s="13"/>
      <c r="Q351" s="13"/>
      <c r="R351" s="13"/>
      <c r="S351" s="13"/>
      <c r="T351" s="13"/>
      <c r="U351" s="13"/>
      <c r="V351" s="19"/>
      <c r="W351" s="14"/>
    </row>
    <row r="352" spans="1:23" ht="15" customHeight="1" x14ac:dyDescent="0.2">
      <c r="A352" s="17" t="s">
        <v>404</v>
      </c>
      <c r="B352" s="13"/>
      <c r="C352" s="13" t="s">
        <v>405</v>
      </c>
      <c r="D352" s="13"/>
      <c r="E352" s="13" t="s">
        <v>406</v>
      </c>
      <c r="F352" s="13"/>
      <c r="G352" s="13"/>
      <c r="H352" s="13"/>
      <c r="I352" s="13"/>
      <c r="J352" s="13"/>
      <c r="K352" s="13"/>
      <c r="L352" s="14"/>
      <c r="M352" s="14"/>
      <c r="N352" s="13"/>
      <c r="O352" s="13"/>
      <c r="P352" s="13"/>
      <c r="Q352" s="14"/>
      <c r="R352" s="14"/>
      <c r="S352" s="14"/>
      <c r="T352" s="13"/>
      <c r="U352" s="13"/>
      <c r="V352" s="19"/>
      <c r="W352" s="14"/>
    </row>
    <row r="353" spans="1:23" ht="15" customHeight="1" x14ac:dyDescent="0.2">
      <c r="A353" s="17" t="s">
        <v>407</v>
      </c>
      <c r="B353" s="13"/>
      <c r="C353" s="13" t="s">
        <v>408</v>
      </c>
      <c r="D353" s="13"/>
      <c r="E353" s="13" t="s">
        <v>409</v>
      </c>
      <c r="F353" s="13"/>
      <c r="G353" s="13"/>
      <c r="H353" s="13"/>
      <c r="I353" s="13"/>
      <c r="J353" s="13"/>
      <c r="K353" s="13"/>
      <c r="L353" s="13"/>
      <c r="M353" s="13"/>
      <c r="N353" s="13"/>
      <c r="O353" s="13"/>
      <c r="P353" s="13"/>
      <c r="Q353" s="13"/>
      <c r="R353" s="13"/>
      <c r="S353" s="13"/>
      <c r="T353" s="13"/>
      <c r="U353" s="13"/>
      <c r="V353" s="19"/>
      <c r="W353" s="14"/>
    </row>
    <row r="354" spans="1:23" ht="15" customHeight="1" x14ac:dyDescent="0.2">
      <c r="A354" s="17" t="s">
        <v>410</v>
      </c>
      <c r="B354" s="13"/>
      <c r="C354" s="13" t="s">
        <v>411</v>
      </c>
      <c r="D354" s="13"/>
      <c r="E354" s="13" t="s">
        <v>412</v>
      </c>
      <c r="F354" s="13"/>
      <c r="G354" s="13"/>
      <c r="H354" s="13"/>
      <c r="I354" s="13"/>
      <c r="J354" s="13"/>
      <c r="K354" s="13"/>
      <c r="L354" s="14"/>
      <c r="M354" s="14"/>
      <c r="N354" s="13"/>
      <c r="O354" s="13"/>
      <c r="P354" s="13"/>
      <c r="Q354" s="14"/>
      <c r="R354" s="14"/>
      <c r="S354" s="14"/>
      <c r="T354" s="13"/>
      <c r="U354" s="13"/>
      <c r="V354" s="19"/>
      <c r="W354" s="14"/>
    </row>
    <row r="355" spans="1:23" ht="15" customHeight="1" x14ac:dyDescent="0.2">
      <c r="A355" s="17" t="s">
        <v>413</v>
      </c>
      <c r="B355" s="13"/>
      <c r="C355" s="13" t="s">
        <v>414</v>
      </c>
      <c r="D355" s="13"/>
      <c r="E355" s="13" t="s">
        <v>415</v>
      </c>
      <c r="F355" s="13"/>
      <c r="G355" s="13"/>
      <c r="H355" s="13"/>
      <c r="I355" s="13"/>
      <c r="J355" s="13"/>
      <c r="K355" s="13"/>
      <c r="L355" s="13"/>
      <c r="M355" s="13"/>
      <c r="N355" s="13"/>
      <c r="O355" s="13"/>
      <c r="P355" s="13"/>
      <c r="Q355" s="13"/>
      <c r="R355" s="13"/>
      <c r="S355" s="13"/>
      <c r="T355" s="13"/>
      <c r="U355" s="13"/>
      <c r="V355" s="19"/>
      <c r="W355" s="14"/>
    </row>
    <row r="356" spans="1:23" ht="15" customHeight="1" x14ac:dyDescent="0.2">
      <c r="A356" s="17" t="s">
        <v>416</v>
      </c>
      <c r="B356" s="13"/>
      <c r="C356" s="13" t="s">
        <v>417</v>
      </c>
      <c r="D356" s="13"/>
      <c r="E356" s="13" t="s">
        <v>418</v>
      </c>
      <c r="F356" s="13"/>
      <c r="G356" s="13"/>
      <c r="H356" s="13"/>
      <c r="I356" s="13"/>
      <c r="J356" s="13"/>
      <c r="K356" s="13"/>
      <c r="L356" s="14"/>
      <c r="M356" s="14"/>
      <c r="N356" s="13"/>
      <c r="O356" s="13"/>
      <c r="P356" s="13"/>
      <c r="Q356" s="14"/>
      <c r="R356" s="14"/>
      <c r="S356" s="14"/>
      <c r="T356" s="13"/>
      <c r="U356" s="13"/>
      <c r="V356" s="19"/>
      <c r="W356" s="14"/>
    </row>
    <row r="357" spans="1:23" ht="15" customHeight="1" x14ac:dyDescent="0.2">
      <c r="A357" s="17" t="s">
        <v>416</v>
      </c>
      <c r="B357" s="13" t="s">
        <v>2661</v>
      </c>
      <c r="C357" s="13" t="s">
        <v>2662</v>
      </c>
      <c r="D357" s="13" t="s">
        <v>299</v>
      </c>
      <c r="E357" s="13" t="s">
        <v>2663</v>
      </c>
      <c r="F357" s="13" t="s">
        <v>2664</v>
      </c>
      <c r="G357" s="13" t="s">
        <v>2665</v>
      </c>
      <c r="H357" s="13" t="s">
        <v>2666</v>
      </c>
      <c r="I357" s="13" t="s">
        <v>2667</v>
      </c>
      <c r="J357" s="13"/>
      <c r="K357" s="13"/>
      <c r="L357" s="13"/>
      <c r="M357" s="13"/>
      <c r="N357" s="13"/>
      <c r="O357" s="13"/>
      <c r="P357" s="13"/>
      <c r="Q357" s="13"/>
      <c r="R357" s="13"/>
      <c r="S357" s="13"/>
      <c r="T357" s="13"/>
      <c r="U357" s="13"/>
      <c r="V357" s="19"/>
      <c r="W357" s="14"/>
    </row>
    <row r="358" spans="1:23" ht="15" customHeight="1" x14ac:dyDescent="0.2">
      <c r="A358" s="17" t="s">
        <v>416</v>
      </c>
      <c r="B358" s="13" t="s">
        <v>2668</v>
      </c>
      <c r="C358" s="13" t="s">
        <v>2669</v>
      </c>
      <c r="D358" s="13" t="s">
        <v>299</v>
      </c>
      <c r="E358" s="13" t="s">
        <v>2670</v>
      </c>
      <c r="F358" s="13" t="s">
        <v>2671</v>
      </c>
      <c r="G358" s="13" t="s">
        <v>2672</v>
      </c>
      <c r="H358" s="13" t="s">
        <v>2673</v>
      </c>
      <c r="I358" s="13" t="s">
        <v>2674</v>
      </c>
      <c r="J358" s="13"/>
      <c r="K358" s="13"/>
      <c r="L358" s="14"/>
      <c r="M358" s="14"/>
      <c r="N358" s="13"/>
      <c r="O358" s="13"/>
      <c r="P358" s="13"/>
      <c r="Q358" s="14"/>
      <c r="R358" s="14"/>
      <c r="S358" s="14"/>
      <c r="T358" s="13"/>
      <c r="U358" s="13"/>
      <c r="V358" s="19"/>
      <c r="W358" s="14"/>
    </row>
    <row r="359" spans="1:23" ht="15" customHeight="1" x14ac:dyDescent="0.2">
      <c r="A359" s="17" t="s">
        <v>416</v>
      </c>
      <c r="B359" s="13" t="s">
        <v>2675</v>
      </c>
      <c r="C359" s="13" t="s">
        <v>2676</v>
      </c>
      <c r="D359" s="13" t="s">
        <v>299</v>
      </c>
      <c r="E359" s="13" t="s">
        <v>2677</v>
      </c>
      <c r="F359" s="13" t="s">
        <v>2678</v>
      </c>
      <c r="G359" s="13" t="s">
        <v>2679</v>
      </c>
      <c r="H359" s="13" t="s">
        <v>2680</v>
      </c>
      <c r="I359" s="13" t="s">
        <v>2681</v>
      </c>
      <c r="J359" s="13"/>
      <c r="K359" s="13"/>
      <c r="L359" s="13"/>
      <c r="M359" s="13"/>
      <c r="N359" s="13"/>
      <c r="O359" s="13"/>
      <c r="P359" s="13"/>
      <c r="Q359" s="13"/>
      <c r="R359" s="13"/>
      <c r="S359" s="13"/>
      <c r="T359" s="13"/>
      <c r="U359" s="13"/>
      <c r="V359" s="19"/>
      <c r="W359" s="14"/>
    </row>
    <row r="360" spans="1:23" ht="15" customHeight="1" x14ac:dyDescent="0.2">
      <c r="A360" s="17" t="s">
        <v>416</v>
      </c>
      <c r="B360" s="13" t="s">
        <v>2682</v>
      </c>
      <c r="C360" s="13" t="s">
        <v>2683</v>
      </c>
      <c r="D360" s="13" t="s">
        <v>299</v>
      </c>
      <c r="E360" s="13" t="s">
        <v>2684</v>
      </c>
      <c r="F360" s="13" t="s">
        <v>2678</v>
      </c>
      <c r="G360" s="13" t="s">
        <v>785</v>
      </c>
      <c r="H360" s="13" t="s">
        <v>2685</v>
      </c>
      <c r="I360" s="13" t="s">
        <v>2686</v>
      </c>
      <c r="J360" s="13"/>
      <c r="K360" s="13"/>
      <c r="L360" s="14"/>
      <c r="M360" s="14"/>
      <c r="N360" s="13"/>
      <c r="O360" s="13"/>
      <c r="P360" s="13"/>
      <c r="Q360" s="14"/>
      <c r="R360" s="14"/>
      <c r="S360" s="14"/>
      <c r="T360" s="13"/>
      <c r="U360" s="13"/>
      <c r="V360" s="19"/>
      <c r="W360" s="14"/>
    </row>
    <row r="361" spans="1:23" ht="15" customHeight="1" x14ac:dyDescent="0.2">
      <c r="A361" s="17" t="s">
        <v>416</v>
      </c>
      <c r="B361" s="13" t="s">
        <v>2687</v>
      </c>
      <c r="C361" s="13" t="s">
        <v>2688</v>
      </c>
      <c r="D361" s="13" t="s">
        <v>299</v>
      </c>
      <c r="E361" s="13" t="s">
        <v>2689</v>
      </c>
      <c r="F361" s="13" t="s">
        <v>2690</v>
      </c>
      <c r="G361" s="13" t="s">
        <v>2691</v>
      </c>
      <c r="H361" s="13" t="s">
        <v>2692</v>
      </c>
      <c r="I361" s="13" t="s">
        <v>2693</v>
      </c>
      <c r="J361" s="13"/>
      <c r="K361" s="13" t="s">
        <v>2320</v>
      </c>
      <c r="L361" s="13"/>
      <c r="M361" s="13"/>
      <c r="N361" s="13"/>
      <c r="O361" s="13"/>
      <c r="P361" s="13"/>
      <c r="Q361" s="13" t="s">
        <v>1241</v>
      </c>
      <c r="R361" s="13"/>
      <c r="S361" s="13"/>
      <c r="T361" s="13" t="s">
        <v>307</v>
      </c>
      <c r="U361" s="13" t="s">
        <v>307</v>
      </c>
      <c r="V361" s="19" t="s">
        <v>307</v>
      </c>
      <c r="W361" s="14"/>
    </row>
    <row r="362" spans="1:23" ht="15" customHeight="1" x14ac:dyDescent="0.2">
      <c r="A362" s="17" t="s">
        <v>416</v>
      </c>
      <c r="B362" s="13" t="s">
        <v>2694</v>
      </c>
      <c r="C362" s="13" t="s">
        <v>2695</v>
      </c>
      <c r="D362" s="13" t="s">
        <v>299</v>
      </c>
      <c r="E362" s="13" t="s">
        <v>2696</v>
      </c>
      <c r="F362" s="13" t="s">
        <v>2697</v>
      </c>
      <c r="G362" s="13" t="s">
        <v>2698</v>
      </c>
      <c r="H362" s="13" t="s">
        <v>2699</v>
      </c>
      <c r="I362" s="13" t="s">
        <v>2700</v>
      </c>
      <c r="J362" s="13"/>
      <c r="K362" s="13"/>
      <c r="L362" s="14"/>
      <c r="M362" s="14"/>
      <c r="N362" s="13"/>
      <c r="O362" s="13"/>
      <c r="P362" s="13"/>
      <c r="Q362" s="14"/>
      <c r="R362" s="14"/>
      <c r="S362" s="14"/>
      <c r="T362" s="13"/>
      <c r="U362" s="13"/>
      <c r="V362" s="19"/>
      <c r="W362" s="14"/>
    </row>
    <row r="363" spans="1:23" ht="15" customHeight="1" x14ac:dyDescent="0.2">
      <c r="A363" s="17" t="s">
        <v>416</v>
      </c>
      <c r="B363" s="13" t="s">
        <v>2701</v>
      </c>
      <c r="C363" s="13" t="s">
        <v>2702</v>
      </c>
      <c r="D363" s="13" t="s">
        <v>299</v>
      </c>
      <c r="E363" s="13" t="s">
        <v>2703</v>
      </c>
      <c r="F363" s="13" t="s">
        <v>2704</v>
      </c>
      <c r="G363" s="13" t="s">
        <v>785</v>
      </c>
      <c r="H363" s="13" t="s">
        <v>2705</v>
      </c>
      <c r="I363" s="13" t="s">
        <v>2706</v>
      </c>
      <c r="J363" s="13"/>
      <c r="K363" s="13"/>
      <c r="L363" s="13"/>
      <c r="M363" s="13"/>
      <c r="N363" s="13"/>
      <c r="O363" s="13"/>
      <c r="P363" s="13"/>
      <c r="Q363" s="13"/>
      <c r="R363" s="13"/>
      <c r="S363" s="13"/>
      <c r="T363" s="13"/>
      <c r="U363" s="13"/>
      <c r="V363" s="19"/>
      <c r="W363" s="14"/>
    </row>
    <row r="364" spans="1:23" ht="15" customHeight="1" x14ac:dyDescent="0.2">
      <c r="A364" s="17" t="s">
        <v>419</v>
      </c>
      <c r="B364" s="13"/>
      <c r="C364" s="13" t="s">
        <v>420</v>
      </c>
      <c r="D364" s="13"/>
      <c r="E364" s="13" t="s">
        <v>421</v>
      </c>
      <c r="F364" s="13"/>
      <c r="G364" s="13"/>
      <c r="H364" s="13"/>
      <c r="I364" s="13"/>
      <c r="J364" s="13"/>
      <c r="K364" s="13"/>
      <c r="L364" s="14"/>
      <c r="M364" s="14"/>
      <c r="N364" s="13"/>
      <c r="O364" s="13"/>
      <c r="P364" s="13"/>
      <c r="Q364" s="14"/>
      <c r="R364" s="14"/>
      <c r="S364" s="14"/>
      <c r="T364" s="13"/>
      <c r="U364" s="13"/>
      <c r="V364" s="19"/>
      <c r="W364" s="14"/>
    </row>
    <row r="365" spans="1:23" ht="15" customHeight="1" x14ac:dyDescent="0.2">
      <c r="A365" s="17" t="s">
        <v>422</v>
      </c>
      <c r="B365" s="13"/>
      <c r="C365" s="13" t="s">
        <v>423</v>
      </c>
      <c r="D365" s="13"/>
      <c r="E365" s="13" t="s">
        <v>424</v>
      </c>
      <c r="F365" s="13"/>
      <c r="G365" s="13"/>
      <c r="H365" s="13"/>
      <c r="I365" s="13"/>
      <c r="J365" s="13"/>
      <c r="K365" s="13"/>
      <c r="L365" s="13"/>
      <c r="M365" s="13"/>
      <c r="N365" s="13"/>
      <c r="O365" s="13"/>
      <c r="P365" s="13"/>
      <c r="Q365" s="13"/>
      <c r="R365" s="13"/>
      <c r="S365" s="13"/>
      <c r="T365" s="13"/>
      <c r="U365" s="13"/>
      <c r="V365" s="19"/>
      <c r="W365" s="14"/>
    </row>
    <row r="366" spans="1:23" ht="15" customHeight="1" x14ac:dyDescent="0.2">
      <c r="A366" s="17" t="s">
        <v>425</v>
      </c>
      <c r="B366" s="13"/>
      <c r="C366" s="13" t="s">
        <v>426</v>
      </c>
      <c r="D366" s="13"/>
      <c r="E366" s="13" t="s">
        <v>427</v>
      </c>
      <c r="F366" s="13"/>
      <c r="G366" s="13"/>
      <c r="H366" s="13"/>
      <c r="I366" s="13"/>
      <c r="J366" s="13"/>
      <c r="K366" s="13"/>
      <c r="L366" s="14"/>
      <c r="M366" s="14"/>
      <c r="N366" s="13"/>
      <c r="O366" s="13"/>
      <c r="P366" s="13"/>
      <c r="Q366" s="14"/>
      <c r="R366" s="14"/>
      <c r="S366" s="14"/>
      <c r="T366" s="13"/>
      <c r="U366" s="13"/>
      <c r="V366" s="19"/>
      <c r="W366" s="14"/>
    </row>
    <row r="367" spans="1:23" ht="15" customHeight="1" x14ac:dyDescent="0.2">
      <c r="A367" s="17" t="s">
        <v>428</v>
      </c>
      <c r="B367" s="13"/>
      <c r="C367" s="13" t="s">
        <v>429</v>
      </c>
      <c r="D367" s="13"/>
      <c r="E367" s="13" t="s">
        <v>430</v>
      </c>
      <c r="F367" s="13"/>
      <c r="G367" s="13"/>
      <c r="H367" s="13"/>
      <c r="I367" s="13"/>
      <c r="J367" s="13"/>
      <c r="K367" s="13"/>
      <c r="L367" s="13"/>
      <c r="M367" s="13"/>
      <c r="N367" s="13"/>
      <c r="O367" s="13"/>
      <c r="P367" s="13"/>
      <c r="Q367" s="13"/>
      <c r="R367" s="13"/>
      <c r="S367" s="13"/>
      <c r="T367" s="13"/>
      <c r="U367" s="13"/>
      <c r="V367" s="19"/>
      <c r="W367" s="14"/>
    </row>
    <row r="368" spans="1:23" ht="15" customHeight="1" x14ac:dyDescent="0.2">
      <c r="A368" s="17" t="s">
        <v>431</v>
      </c>
      <c r="B368" s="13"/>
      <c r="C368" s="13" t="s">
        <v>432</v>
      </c>
      <c r="D368" s="13"/>
      <c r="E368" s="13" t="s">
        <v>433</v>
      </c>
      <c r="F368" s="13"/>
      <c r="G368" s="13"/>
      <c r="H368" s="13"/>
      <c r="I368" s="13"/>
      <c r="J368" s="13"/>
      <c r="K368" s="13"/>
      <c r="L368" s="14"/>
      <c r="M368" s="14"/>
      <c r="N368" s="13"/>
      <c r="O368" s="13"/>
      <c r="P368" s="13"/>
      <c r="Q368" s="14"/>
      <c r="R368" s="14"/>
      <c r="S368" s="14"/>
      <c r="T368" s="13"/>
      <c r="U368" s="13"/>
      <c r="V368" s="19"/>
      <c r="W368" s="14"/>
    </row>
    <row r="369" spans="1:23" ht="15" customHeight="1" x14ac:dyDescent="0.2">
      <c r="A369" s="17" t="s">
        <v>434</v>
      </c>
      <c r="B369" s="13"/>
      <c r="C369" s="13" t="s">
        <v>435</v>
      </c>
      <c r="D369" s="13"/>
      <c r="E369" s="13" t="s">
        <v>436</v>
      </c>
      <c r="F369" s="13"/>
      <c r="G369" s="13"/>
      <c r="H369" s="13"/>
      <c r="I369" s="13"/>
      <c r="J369" s="13"/>
      <c r="K369" s="13"/>
      <c r="L369" s="13"/>
      <c r="M369" s="13"/>
      <c r="N369" s="13"/>
      <c r="O369" s="13"/>
      <c r="P369" s="13"/>
      <c r="Q369" s="13"/>
      <c r="R369" s="13"/>
      <c r="S369" s="13"/>
      <c r="T369" s="13"/>
      <c r="U369" s="13"/>
      <c r="V369" s="19"/>
      <c r="W369" s="14"/>
    </row>
    <row r="370" spans="1:23" ht="15" customHeight="1" x14ac:dyDescent="0.2">
      <c r="A370" s="17" t="s">
        <v>437</v>
      </c>
      <c r="B370" s="13"/>
      <c r="C370" s="13" t="s">
        <v>438</v>
      </c>
      <c r="D370" s="13"/>
      <c r="E370" s="13" t="s">
        <v>439</v>
      </c>
      <c r="F370" s="13"/>
      <c r="G370" s="13"/>
      <c r="H370" s="13"/>
      <c r="I370" s="13"/>
      <c r="J370" s="13"/>
      <c r="K370" s="13"/>
      <c r="L370" s="14"/>
      <c r="M370" s="14"/>
      <c r="N370" s="13"/>
      <c r="O370" s="13"/>
      <c r="P370" s="13"/>
      <c r="Q370" s="14"/>
      <c r="R370" s="14"/>
      <c r="S370" s="14"/>
      <c r="T370" s="13"/>
      <c r="U370" s="13"/>
      <c r="V370" s="19"/>
      <c r="W370" s="14"/>
    </row>
    <row r="371" spans="1:23" ht="15" customHeight="1" x14ac:dyDescent="0.2">
      <c r="A371" s="17" t="s">
        <v>440</v>
      </c>
      <c r="B371" s="13"/>
      <c r="C371" s="13" t="s">
        <v>441</v>
      </c>
      <c r="D371" s="13"/>
      <c r="E371" s="13" t="s">
        <v>442</v>
      </c>
      <c r="F371" s="13"/>
      <c r="G371" s="13"/>
      <c r="H371" s="13"/>
      <c r="I371" s="13"/>
      <c r="J371" s="13"/>
      <c r="K371" s="13"/>
      <c r="L371" s="13"/>
      <c r="M371" s="13"/>
      <c r="N371" s="13"/>
      <c r="O371" s="13"/>
      <c r="P371" s="13"/>
      <c r="Q371" s="13"/>
      <c r="R371" s="13"/>
      <c r="S371" s="13"/>
      <c r="T371" s="13"/>
      <c r="U371" s="13"/>
      <c r="V371" s="19"/>
      <c r="W371" s="14"/>
    </row>
    <row r="372" spans="1:23" ht="15" customHeight="1" x14ac:dyDescent="0.2">
      <c r="A372" s="17" t="s">
        <v>443</v>
      </c>
      <c r="B372" s="13"/>
      <c r="C372" s="13" t="s">
        <v>444</v>
      </c>
      <c r="D372" s="13"/>
      <c r="E372" s="13" t="s">
        <v>439</v>
      </c>
      <c r="F372" s="13"/>
      <c r="G372" s="13"/>
      <c r="H372" s="13"/>
      <c r="I372" s="13"/>
      <c r="J372" s="13"/>
      <c r="K372" s="13"/>
      <c r="L372" s="14"/>
      <c r="M372" s="14"/>
      <c r="N372" s="13"/>
      <c r="O372" s="13"/>
      <c r="P372" s="13"/>
      <c r="Q372" s="14"/>
      <c r="R372" s="14"/>
      <c r="S372" s="14"/>
      <c r="T372" s="13"/>
      <c r="U372" s="13"/>
      <c r="V372" s="19"/>
      <c r="W372" s="14"/>
    </row>
    <row r="373" spans="1:23" ht="15" customHeight="1" x14ac:dyDescent="0.2">
      <c r="A373" s="17" t="s">
        <v>445</v>
      </c>
      <c r="B373" s="13"/>
      <c r="C373" s="13" t="s">
        <v>446</v>
      </c>
      <c r="D373" s="13"/>
      <c r="E373" s="13" t="s">
        <v>439</v>
      </c>
      <c r="F373" s="13"/>
      <c r="G373" s="13"/>
      <c r="H373" s="13"/>
      <c r="I373" s="13"/>
      <c r="J373" s="13"/>
      <c r="K373" s="13"/>
      <c r="L373" s="13"/>
      <c r="M373" s="13"/>
      <c r="N373" s="13"/>
      <c r="O373" s="13"/>
      <c r="P373" s="13"/>
      <c r="Q373" s="13"/>
      <c r="R373" s="13"/>
      <c r="S373" s="13"/>
      <c r="T373" s="13"/>
      <c r="U373" s="13"/>
      <c r="V373" s="19"/>
      <c r="W373" s="14"/>
    </row>
    <row r="374" spans="1:23" ht="15" customHeight="1" x14ac:dyDescent="0.2">
      <c r="A374" s="17" t="s">
        <v>447</v>
      </c>
      <c r="B374" s="13"/>
      <c r="C374" s="13" t="s">
        <v>448</v>
      </c>
      <c r="D374" s="13"/>
      <c r="E374" s="13" t="s">
        <v>449</v>
      </c>
      <c r="F374" s="13"/>
      <c r="G374" s="13"/>
      <c r="H374" s="13"/>
      <c r="I374" s="13"/>
      <c r="J374" s="13"/>
      <c r="K374" s="13"/>
      <c r="L374" s="14"/>
      <c r="M374" s="14"/>
      <c r="N374" s="13"/>
      <c r="O374" s="13"/>
      <c r="P374" s="13"/>
      <c r="Q374" s="14"/>
      <c r="R374" s="14"/>
      <c r="S374" s="14"/>
      <c r="T374" s="13"/>
      <c r="U374" s="13"/>
      <c r="V374" s="19"/>
      <c r="W374" s="14"/>
    </row>
    <row r="375" spans="1:23" ht="15" customHeight="1" x14ac:dyDescent="0.2">
      <c r="A375" s="17" t="s">
        <v>450</v>
      </c>
      <c r="B375" s="13"/>
      <c r="C375" s="13" t="s">
        <v>451</v>
      </c>
      <c r="D375" s="13"/>
      <c r="E375" s="13" t="s">
        <v>452</v>
      </c>
      <c r="F375" s="13"/>
      <c r="G375" s="13"/>
      <c r="H375" s="13"/>
      <c r="I375" s="13"/>
      <c r="J375" s="13"/>
      <c r="K375" s="13"/>
      <c r="L375" s="13"/>
      <c r="M375" s="13"/>
      <c r="N375" s="13"/>
      <c r="O375" s="13"/>
      <c r="P375" s="13"/>
      <c r="Q375" s="13"/>
      <c r="R375" s="13"/>
      <c r="S375" s="13"/>
      <c r="T375" s="13"/>
      <c r="U375" s="13"/>
      <c r="V375" s="19"/>
      <c r="W375" s="14"/>
    </row>
    <row r="376" spans="1:23" ht="15" customHeight="1" x14ac:dyDescent="0.2">
      <c r="A376" s="17" t="s">
        <v>450</v>
      </c>
      <c r="B376" s="13" t="s">
        <v>2707</v>
      </c>
      <c r="C376" s="13" t="s">
        <v>2708</v>
      </c>
      <c r="D376" s="13" t="s">
        <v>299</v>
      </c>
      <c r="E376" s="13" t="s">
        <v>2709</v>
      </c>
      <c r="F376" s="13" t="s">
        <v>2710</v>
      </c>
      <c r="G376" s="13" t="s">
        <v>2711</v>
      </c>
      <c r="H376" s="13" t="s">
        <v>2712</v>
      </c>
      <c r="I376" s="13" t="s">
        <v>2713</v>
      </c>
      <c r="J376" s="13"/>
      <c r="K376" s="13" t="s">
        <v>780</v>
      </c>
      <c r="L376" s="14"/>
      <c r="M376" s="14"/>
      <c r="N376" s="13"/>
      <c r="O376" s="13"/>
      <c r="P376" s="13"/>
      <c r="Q376" s="14" t="s">
        <v>108</v>
      </c>
      <c r="R376" s="14"/>
      <c r="S376" s="14"/>
      <c r="T376" s="13"/>
      <c r="U376" s="13" t="s">
        <v>307</v>
      </c>
      <c r="V376" s="19" t="s">
        <v>307</v>
      </c>
      <c r="W376" s="14"/>
    </row>
    <row r="377" spans="1:23" ht="15" customHeight="1" x14ac:dyDescent="0.2">
      <c r="A377" s="17" t="s">
        <v>450</v>
      </c>
      <c r="B377" s="13" t="s">
        <v>2714</v>
      </c>
      <c r="C377" s="13" t="s">
        <v>2715</v>
      </c>
      <c r="D377" s="13" t="s">
        <v>299</v>
      </c>
      <c r="E377" s="13" t="s">
        <v>2709</v>
      </c>
      <c r="F377" s="13" t="s">
        <v>2716</v>
      </c>
      <c r="G377" s="13" t="s">
        <v>2717</v>
      </c>
      <c r="H377" s="13" t="s">
        <v>2718</v>
      </c>
      <c r="I377" s="13" t="s">
        <v>2719</v>
      </c>
      <c r="J377" s="13"/>
      <c r="K377" s="13" t="s">
        <v>780</v>
      </c>
      <c r="L377" s="13"/>
      <c r="M377" s="13"/>
      <c r="N377" s="13"/>
      <c r="O377" s="13"/>
      <c r="P377" s="13"/>
      <c r="Q377" s="13" t="s">
        <v>108</v>
      </c>
      <c r="R377" s="13"/>
      <c r="S377" s="13"/>
      <c r="T377" s="13"/>
      <c r="U377" s="13" t="s">
        <v>307</v>
      </c>
      <c r="V377" s="19" t="s">
        <v>307</v>
      </c>
      <c r="W377" s="14"/>
    </row>
    <row r="378" spans="1:23" ht="15" customHeight="1" x14ac:dyDescent="0.2">
      <c r="A378" s="17" t="s">
        <v>450</v>
      </c>
      <c r="B378" s="13" t="s">
        <v>2720</v>
      </c>
      <c r="C378" s="13" t="s">
        <v>2721</v>
      </c>
      <c r="D378" s="13" t="s">
        <v>299</v>
      </c>
      <c r="E378" s="13" t="s">
        <v>2722</v>
      </c>
      <c r="F378" s="13" t="s">
        <v>2723</v>
      </c>
      <c r="G378" s="13" t="s">
        <v>785</v>
      </c>
      <c r="H378" s="13" t="s">
        <v>2724</v>
      </c>
      <c r="I378" s="13" t="s">
        <v>2725</v>
      </c>
      <c r="J378" s="13"/>
      <c r="K378" s="13" t="s">
        <v>1596</v>
      </c>
      <c r="L378" s="14" t="s">
        <v>1292</v>
      </c>
      <c r="M378" s="14"/>
      <c r="N378" s="13" t="s">
        <v>307</v>
      </c>
      <c r="O378" s="13" t="s">
        <v>307</v>
      </c>
      <c r="P378" s="13" t="s">
        <v>307</v>
      </c>
      <c r="Q378" s="14" t="s">
        <v>1241</v>
      </c>
      <c r="R378" s="14"/>
      <c r="S378" s="14"/>
      <c r="T378" s="13" t="s">
        <v>307</v>
      </c>
      <c r="U378" s="13" t="s">
        <v>307</v>
      </c>
      <c r="V378" s="19" t="s">
        <v>307</v>
      </c>
      <c r="W378" s="14"/>
    </row>
    <row r="379" spans="1:23" ht="15" customHeight="1" x14ac:dyDescent="0.2">
      <c r="A379" s="17" t="s">
        <v>450</v>
      </c>
      <c r="B379" s="13" t="s">
        <v>2726</v>
      </c>
      <c r="C379" s="13" t="s">
        <v>2727</v>
      </c>
      <c r="D379" s="13" t="s">
        <v>299</v>
      </c>
      <c r="E379" s="13" t="s">
        <v>2722</v>
      </c>
      <c r="F379" s="13" t="s">
        <v>2723</v>
      </c>
      <c r="G379" s="13" t="s">
        <v>785</v>
      </c>
      <c r="H379" s="13" t="s">
        <v>2728</v>
      </c>
      <c r="I379" s="13" t="s">
        <v>2729</v>
      </c>
      <c r="J379" s="13"/>
      <c r="K379" s="13" t="s">
        <v>1596</v>
      </c>
      <c r="L379" s="13" t="s">
        <v>1292</v>
      </c>
      <c r="M379" s="13"/>
      <c r="N379" s="13" t="s">
        <v>307</v>
      </c>
      <c r="O379" s="13" t="s">
        <v>307</v>
      </c>
      <c r="P379" s="13" t="s">
        <v>307</v>
      </c>
      <c r="Q379" s="13" t="s">
        <v>1241</v>
      </c>
      <c r="R379" s="13"/>
      <c r="S379" s="13"/>
      <c r="T379" s="13" t="s">
        <v>307</v>
      </c>
      <c r="U379" s="13" t="s">
        <v>307</v>
      </c>
      <c r="V379" s="19" t="s">
        <v>307</v>
      </c>
      <c r="W379" s="14"/>
    </row>
    <row r="380" spans="1:23" ht="15" customHeight="1" x14ac:dyDescent="0.2">
      <c r="A380" s="17" t="s">
        <v>453</v>
      </c>
      <c r="B380" s="13"/>
      <c r="C380" s="13" t="s">
        <v>454</v>
      </c>
      <c r="D380" s="13"/>
      <c r="E380" s="13" t="s">
        <v>455</v>
      </c>
      <c r="F380" s="13"/>
      <c r="G380" s="13"/>
      <c r="H380" s="13"/>
      <c r="I380" s="13"/>
      <c r="J380" s="13"/>
      <c r="K380" s="13"/>
      <c r="L380" s="14"/>
      <c r="M380" s="14"/>
      <c r="N380" s="13"/>
      <c r="O380" s="13"/>
      <c r="P380" s="13"/>
      <c r="Q380" s="14"/>
      <c r="R380" s="14"/>
      <c r="S380" s="14"/>
      <c r="T380" s="13"/>
      <c r="U380" s="13"/>
      <c r="V380" s="19"/>
      <c r="W380" s="14"/>
    </row>
    <row r="381" spans="1:23" ht="15" customHeight="1" x14ac:dyDescent="0.2">
      <c r="A381" s="17" t="s">
        <v>456</v>
      </c>
      <c r="B381" s="13"/>
      <c r="C381" s="13" t="s">
        <v>457</v>
      </c>
      <c r="D381" s="13"/>
      <c r="E381" s="13" t="s">
        <v>458</v>
      </c>
      <c r="F381" s="13"/>
      <c r="G381" s="13"/>
      <c r="H381" s="13"/>
      <c r="I381" s="13"/>
      <c r="J381" s="13"/>
      <c r="K381" s="13"/>
      <c r="L381" s="13"/>
      <c r="M381" s="13"/>
      <c r="N381" s="13"/>
      <c r="O381" s="13"/>
      <c r="P381" s="13"/>
      <c r="Q381" s="13"/>
      <c r="R381" s="13"/>
      <c r="S381" s="13"/>
      <c r="T381" s="13"/>
      <c r="U381" s="13"/>
      <c r="V381" s="19"/>
      <c r="W381" s="14"/>
    </row>
    <row r="382" spans="1:23" ht="15" customHeight="1" x14ac:dyDescent="0.2">
      <c r="A382" s="17" t="s">
        <v>456</v>
      </c>
      <c r="B382" s="13" t="s">
        <v>2730</v>
      </c>
      <c r="C382" s="13" t="s">
        <v>2731</v>
      </c>
      <c r="D382" s="13" t="s">
        <v>299</v>
      </c>
      <c r="E382" s="13" t="s">
        <v>2732</v>
      </c>
      <c r="F382" s="13" t="s">
        <v>2733</v>
      </c>
      <c r="G382" s="13" t="s">
        <v>785</v>
      </c>
      <c r="H382" s="13" t="s">
        <v>2734</v>
      </c>
      <c r="I382" s="13" t="s">
        <v>2735</v>
      </c>
      <c r="J382" s="13"/>
      <c r="K382" s="13" t="s">
        <v>780</v>
      </c>
      <c r="L382" s="14"/>
      <c r="M382" s="14"/>
      <c r="N382" s="13"/>
      <c r="O382" s="13"/>
      <c r="P382" s="13"/>
      <c r="Q382" s="14" t="s">
        <v>108</v>
      </c>
      <c r="R382" s="14"/>
      <c r="S382" s="14"/>
      <c r="T382" s="13"/>
      <c r="U382" s="13" t="s">
        <v>307</v>
      </c>
      <c r="V382" s="19" t="s">
        <v>307</v>
      </c>
      <c r="W382" s="14"/>
    </row>
    <row r="383" spans="1:23" ht="15" customHeight="1" x14ac:dyDescent="0.2">
      <c r="A383" s="17" t="s">
        <v>456</v>
      </c>
      <c r="B383" s="13" t="s">
        <v>2736</v>
      </c>
      <c r="C383" s="13" t="s">
        <v>2737</v>
      </c>
      <c r="D383" s="13" t="s">
        <v>299</v>
      </c>
      <c r="E383" s="13" t="s">
        <v>2738</v>
      </c>
      <c r="F383" s="13" t="s">
        <v>2739</v>
      </c>
      <c r="G383" s="13" t="s">
        <v>2740</v>
      </c>
      <c r="H383" s="13" t="s">
        <v>2741</v>
      </c>
      <c r="I383" s="13" t="s">
        <v>2742</v>
      </c>
      <c r="J383" s="13"/>
      <c r="K383" s="13" t="s">
        <v>780</v>
      </c>
      <c r="L383" s="13"/>
      <c r="M383" s="13"/>
      <c r="N383" s="13"/>
      <c r="O383" s="13"/>
      <c r="P383" s="13"/>
      <c r="Q383" s="13" t="s">
        <v>108</v>
      </c>
      <c r="R383" s="13"/>
      <c r="S383" s="13"/>
      <c r="T383" s="13"/>
      <c r="U383" s="13" t="s">
        <v>307</v>
      </c>
      <c r="V383" s="19" t="s">
        <v>307</v>
      </c>
      <c r="W383" s="14"/>
    </row>
    <row r="384" spans="1:23" ht="15" customHeight="1" x14ac:dyDescent="0.2">
      <c r="A384" s="17" t="s">
        <v>459</v>
      </c>
      <c r="B384" s="13"/>
      <c r="C384" s="13" t="s">
        <v>460</v>
      </c>
      <c r="D384" s="13"/>
      <c r="E384" s="13" t="s">
        <v>461</v>
      </c>
      <c r="F384" s="13"/>
      <c r="G384" s="13"/>
      <c r="H384" s="13"/>
      <c r="I384" s="13"/>
      <c r="J384" s="13"/>
      <c r="K384" s="13"/>
      <c r="L384" s="14"/>
      <c r="M384" s="14"/>
      <c r="N384" s="13"/>
      <c r="O384" s="13"/>
      <c r="P384" s="13"/>
      <c r="Q384" s="14"/>
      <c r="R384" s="14"/>
      <c r="S384" s="14"/>
      <c r="T384" s="13"/>
      <c r="U384" s="13"/>
      <c r="V384" s="19"/>
      <c r="W384" s="14"/>
    </row>
    <row r="385" spans="1:23" ht="15" customHeight="1" x14ac:dyDescent="0.2">
      <c r="A385" s="17" t="s">
        <v>459</v>
      </c>
      <c r="B385" s="13" t="s">
        <v>2743</v>
      </c>
      <c r="C385" s="13" t="s">
        <v>2744</v>
      </c>
      <c r="D385" s="13" t="s">
        <v>299</v>
      </c>
      <c r="E385" s="13" t="s">
        <v>2745</v>
      </c>
      <c r="F385" s="13" t="s">
        <v>2746</v>
      </c>
      <c r="G385" s="13" t="s">
        <v>2747</v>
      </c>
      <c r="H385" s="13" t="s">
        <v>2748</v>
      </c>
      <c r="I385" s="13" t="s">
        <v>2749</v>
      </c>
      <c r="J385" s="13"/>
      <c r="K385" s="13" t="s">
        <v>780</v>
      </c>
      <c r="L385" s="13"/>
      <c r="M385" s="13"/>
      <c r="N385" s="13"/>
      <c r="O385" s="13"/>
      <c r="P385" s="13"/>
      <c r="Q385" s="13" t="s">
        <v>108</v>
      </c>
      <c r="R385" s="13"/>
      <c r="S385" s="13"/>
      <c r="T385" s="13"/>
      <c r="U385" s="13" t="s">
        <v>307</v>
      </c>
      <c r="V385" s="19" t="s">
        <v>307</v>
      </c>
      <c r="W385" s="14"/>
    </row>
    <row r="386" spans="1:23" ht="15" customHeight="1" x14ac:dyDescent="0.2">
      <c r="A386" s="17" t="s">
        <v>459</v>
      </c>
      <c r="B386" s="13" t="s">
        <v>2750</v>
      </c>
      <c r="C386" s="13" t="s">
        <v>2751</v>
      </c>
      <c r="D386" s="13" t="s">
        <v>299</v>
      </c>
      <c r="E386" s="13" t="s">
        <v>2752</v>
      </c>
      <c r="F386" s="13" t="s">
        <v>2753</v>
      </c>
      <c r="G386" s="13" t="s">
        <v>785</v>
      </c>
      <c r="H386" s="13" t="s">
        <v>2754</v>
      </c>
      <c r="I386" s="13" t="s">
        <v>2755</v>
      </c>
      <c r="J386" s="13"/>
      <c r="K386" s="13" t="s">
        <v>780</v>
      </c>
      <c r="L386" s="14"/>
      <c r="M386" s="14"/>
      <c r="N386" s="13"/>
      <c r="O386" s="13"/>
      <c r="P386" s="13"/>
      <c r="Q386" s="14" t="s">
        <v>108</v>
      </c>
      <c r="R386" s="14"/>
      <c r="S386" s="14"/>
      <c r="T386" s="13"/>
      <c r="U386" s="13" t="s">
        <v>307</v>
      </c>
      <c r="V386" s="19" t="s">
        <v>307</v>
      </c>
      <c r="W386" s="14"/>
    </row>
    <row r="387" spans="1:23" ht="15" customHeight="1" x14ac:dyDescent="0.2">
      <c r="A387" s="17" t="s">
        <v>462</v>
      </c>
      <c r="B387" s="13"/>
      <c r="C387" s="13" t="s">
        <v>463</v>
      </c>
      <c r="D387" s="13"/>
      <c r="E387" s="13" t="s">
        <v>464</v>
      </c>
      <c r="F387" s="13"/>
      <c r="G387" s="13"/>
      <c r="H387" s="13"/>
      <c r="I387" s="13"/>
      <c r="J387" s="13"/>
      <c r="K387" s="13"/>
      <c r="L387" s="13"/>
      <c r="M387" s="13"/>
      <c r="N387" s="13"/>
      <c r="O387" s="13"/>
      <c r="P387" s="13"/>
      <c r="Q387" s="13"/>
      <c r="R387" s="13"/>
      <c r="S387" s="13"/>
      <c r="T387" s="13"/>
      <c r="U387" s="13"/>
      <c r="V387" s="19"/>
      <c r="W387" s="14"/>
    </row>
    <row r="388" spans="1:23" ht="15" customHeight="1" x14ac:dyDescent="0.2">
      <c r="A388" s="17" t="s">
        <v>465</v>
      </c>
      <c r="B388" s="13"/>
      <c r="C388" s="13" t="s">
        <v>466</v>
      </c>
      <c r="D388" s="13"/>
      <c r="E388" s="13" t="s">
        <v>467</v>
      </c>
      <c r="F388" s="13"/>
      <c r="G388" s="13"/>
      <c r="H388" s="13"/>
      <c r="I388" s="13"/>
      <c r="J388" s="13"/>
      <c r="K388" s="13"/>
      <c r="L388" s="14"/>
      <c r="M388" s="14"/>
      <c r="N388" s="13"/>
      <c r="O388" s="13"/>
      <c r="P388" s="13"/>
      <c r="Q388" s="14"/>
      <c r="R388" s="14"/>
      <c r="S388" s="14"/>
      <c r="T388" s="13"/>
      <c r="U388" s="13"/>
      <c r="V388" s="19"/>
      <c r="W388" s="14"/>
    </row>
    <row r="389" spans="1:23" ht="15" customHeight="1" x14ac:dyDescent="0.2">
      <c r="A389" s="17" t="s">
        <v>468</v>
      </c>
      <c r="B389" s="13"/>
      <c r="C389" s="13" t="s">
        <v>469</v>
      </c>
      <c r="D389" s="13"/>
      <c r="E389" s="13" t="s">
        <v>470</v>
      </c>
      <c r="F389" s="13"/>
      <c r="G389" s="13"/>
      <c r="H389" s="13"/>
      <c r="I389" s="13"/>
      <c r="J389" s="13"/>
      <c r="K389" s="13"/>
      <c r="L389" s="13"/>
      <c r="M389" s="13"/>
      <c r="N389" s="13"/>
      <c r="O389" s="13"/>
      <c r="P389" s="13"/>
      <c r="Q389" s="13"/>
      <c r="R389" s="13"/>
      <c r="S389" s="13"/>
      <c r="T389" s="13"/>
      <c r="U389" s="13"/>
      <c r="V389" s="19"/>
      <c r="W389" s="14"/>
    </row>
    <row r="390" spans="1:23" ht="15" customHeight="1" x14ac:dyDescent="0.2">
      <c r="A390" s="17" t="s">
        <v>471</v>
      </c>
      <c r="B390" s="13"/>
      <c r="C390" s="13" t="s">
        <v>472</v>
      </c>
      <c r="D390" s="13"/>
      <c r="E390" s="13" t="s">
        <v>473</v>
      </c>
      <c r="F390" s="13"/>
      <c r="G390" s="13"/>
      <c r="H390" s="13"/>
      <c r="I390" s="13"/>
      <c r="J390" s="13"/>
      <c r="K390" s="13"/>
      <c r="L390" s="14"/>
      <c r="M390" s="14"/>
      <c r="N390" s="13"/>
      <c r="O390" s="13"/>
      <c r="P390" s="13"/>
      <c r="Q390" s="14"/>
      <c r="R390" s="14"/>
      <c r="S390" s="14"/>
      <c r="T390" s="13"/>
      <c r="U390" s="13"/>
      <c r="V390" s="19"/>
      <c r="W390" s="14"/>
    </row>
    <row r="391" spans="1:23" ht="15" customHeight="1" x14ac:dyDescent="0.2">
      <c r="A391" s="17" t="s">
        <v>474</v>
      </c>
      <c r="B391" s="13"/>
      <c r="C391" s="13" t="s">
        <v>475</v>
      </c>
      <c r="D391" s="13"/>
      <c r="E391" s="13" t="s">
        <v>476</v>
      </c>
      <c r="F391" s="13"/>
      <c r="G391" s="13"/>
      <c r="H391" s="13"/>
      <c r="I391" s="13"/>
      <c r="J391" s="13"/>
      <c r="K391" s="13"/>
      <c r="L391" s="13"/>
      <c r="M391" s="13"/>
      <c r="N391" s="13"/>
      <c r="O391" s="13"/>
      <c r="P391" s="13"/>
      <c r="Q391" s="13"/>
      <c r="R391" s="13"/>
      <c r="S391" s="13"/>
      <c r="T391" s="13"/>
      <c r="U391" s="13"/>
      <c r="V391" s="19"/>
      <c r="W391" s="14"/>
    </row>
    <row r="392" spans="1:23" ht="15" customHeight="1" x14ac:dyDescent="0.2">
      <c r="A392" s="17" t="s">
        <v>477</v>
      </c>
      <c r="B392" s="13"/>
      <c r="C392" s="13" t="s">
        <v>77</v>
      </c>
      <c r="D392" s="13"/>
      <c r="E392" s="13" t="s">
        <v>478</v>
      </c>
      <c r="F392" s="13"/>
      <c r="G392" s="13"/>
      <c r="H392" s="13"/>
      <c r="I392" s="13"/>
      <c r="J392" s="13"/>
      <c r="K392" s="13"/>
      <c r="L392" s="14"/>
      <c r="M392" s="14"/>
      <c r="N392" s="13"/>
      <c r="O392" s="13"/>
      <c r="P392" s="13"/>
      <c r="Q392" s="14"/>
      <c r="R392" s="14"/>
      <c r="S392" s="14"/>
      <c r="T392" s="13"/>
      <c r="U392" s="13"/>
      <c r="V392" s="19"/>
      <c r="W392" s="14"/>
    </row>
    <row r="393" spans="1:23" ht="15" customHeight="1" x14ac:dyDescent="0.2">
      <c r="A393" s="17" t="s">
        <v>479</v>
      </c>
      <c r="B393" s="13"/>
      <c r="C393" s="13" t="s">
        <v>480</v>
      </c>
      <c r="D393" s="13"/>
      <c r="E393" s="13" t="s">
        <v>481</v>
      </c>
      <c r="F393" s="13"/>
      <c r="G393" s="13"/>
      <c r="H393" s="13"/>
      <c r="I393" s="13"/>
      <c r="J393" s="13"/>
      <c r="K393" s="13"/>
      <c r="L393" s="13"/>
      <c r="M393" s="13"/>
      <c r="N393" s="13"/>
      <c r="O393" s="13"/>
      <c r="P393" s="13"/>
      <c r="Q393" s="13"/>
      <c r="R393" s="13"/>
      <c r="S393" s="13"/>
      <c r="T393" s="13"/>
      <c r="U393" s="13"/>
      <c r="V393" s="19"/>
      <c r="W393" s="14"/>
    </row>
    <row r="394" spans="1:23" ht="15" customHeight="1" x14ac:dyDescent="0.2">
      <c r="A394" s="17" t="s">
        <v>482</v>
      </c>
      <c r="B394" s="13"/>
      <c r="C394" s="13" t="s">
        <v>483</v>
      </c>
      <c r="D394" s="13"/>
      <c r="E394" s="13" t="s">
        <v>484</v>
      </c>
      <c r="F394" s="13"/>
      <c r="G394" s="13"/>
      <c r="H394" s="13"/>
      <c r="I394" s="13"/>
      <c r="J394" s="13"/>
      <c r="K394" s="13"/>
      <c r="L394" s="14"/>
      <c r="M394" s="14"/>
      <c r="N394" s="13"/>
      <c r="O394" s="13"/>
      <c r="P394" s="13"/>
      <c r="Q394" s="14"/>
      <c r="R394" s="14"/>
      <c r="S394" s="14"/>
      <c r="T394" s="13"/>
      <c r="U394" s="13"/>
      <c r="V394" s="19"/>
      <c r="W394" s="14"/>
    </row>
    <row r="395" spans="1:23" ht="15" customHeight="1" x14ac:dyDescent="0.2">
      <c r="A395" s="17" t="s">
        <v>485</v>
      </c>
      <c r="B395" s="13"/>
      <c r="C395" s="13" t="s">
        <v>486</v>
      </c>
      <c r="D395" s="13"/>
      <c r="E395" s="13" t="s">
        <v>487</v>
      </c>
      <c r="F395" s="13"/>
      <c r="G395" s="13"/>
      <c r="H395" s="13"/>
      <c r="I395" s="13"/>
      <c r="J395" s="13"/>
      <c r="K395" s="13"/>
      <c r="L395" s="13"/>
      <c r="M395" s="13"/>
      <c r="N395" s="13"/>
      <c r="O395" s="13"/>
      <c r="P395" s="13"/>
      <c r="Q395" s="13"/>
      <c r="R395" s="13"/>
      <c r="S395" s="13"/>
      <c r="T395" s="13"/>
      <c r="U395" s="13"/>
      <c r="V395" s="19"/>
      <c r="W395" s="14"/>
    </row>
    <row r="396" spans="1:23" ht="15" customHeight="1" x14ac:dyDescent="0.2">
      <c r="A396" s="17" t="s">
        <v>488</v>
      </c>
      <c r="B396" s="13"/>
      <c r="C396" s="13" t="s">
        <v>489</v>
      </c>
      <c r="D396" s="13"/>
      <c r="E396" s="13" t="s">
        <v>490</v>
      </c>
      <c r="F396" s="13"/>
      <c r="G396" s="13"/>
      <c r="H396" s="13"/>
      <c r="I396" s="13"/>
      <c r="J396" s="13"/>
      <c r="K396" s="13"/>
      <c r="L396" s="14"/>
      <c r="M396" s="14"/>
      <c r="N396" s="13"/>
      <c r="O396" s="13"/>
      <c r="P396" s="13"/>
      <c r="Q396" s="14"/>
      <c r="R396" s="14"/>
      <c r="S396" s="14"/>
      <c r="T396" s="13"/>
      <c r="U396" s="13"/>
      <c r="V396" s="19"/>
      <c r="W396" s="14"/>
    </row>
    <row r="397" spans="1:23" ht="15" customHeight="1" x14ac:dyDescent="0.2">
      <c r="A397" s="17" t="s">
        <v>491</v>
      </c>
      <c r="B397" s="13"/>
      <c r="C397" s="13" t="s">
        <v>492</v>
      </c>
      <c r="D397" s="13"/>
      <c r="E397" s="13" t="s">
        <v>493</v>
      </c>
      <c r="F397" s="13"/>
      <c r="G397" s="13"/>
      <c r="H397" s="13"/>
      <c r="I397" s="13"/>
      <c r="J397" s="13"/>
      <c r="K397" s="13"/>
      <c r="L397" s="13"/>
      <c r="M397" s="13"/>
      <c r="N397" s="13"/>
      <c r="O397" s="13"/>
      <c r="P397" s="13"/>
      <c r="Q397" s="13"/>
      <c r="R397" s="13"/>
      <c r="S397" s="13"/>
      <c r="T397" s="13"/>
      <c r="U397" s="13"/>
      <c r="V397" s="19"/>
      <c r="W397" s="14"/>
    </row>
    <row r="398" spans="1:23" ht="15" customHeight="1" x14ac:dyDescent="0.2">
      <c r="A398" s="17" t="s">
        <v>494</v>
      </c>
      <c r="B398" s="13"/>
      <c r="C398" s="13" t="s">
        <v>495</v>
      </c>
      <c r="D398" s="13"/>
      <c r="E398" s="13" t="s">
        <v>496</v>
      </c>
      <c r="F398" s="13"/>
      <c r="G398" s="13"/>
      <c r="H398" s="13"/>
      <c r="I398" s="13"/>
      <c r="J398" s="13"/>
      <c r="K398" s="13"/>
      <c r="L398" s="14"/>
      <c r="M398" s="14"/>
      <c r="N398" s="13"/>
      <c r="O398" s="13"/>
      <c r="P398" s="13"/>
      <c r="Q398" s="14"/>
      <c r="R398" s="14"/>
      <c r="S398" s="14"/>
      <c r="T398" s="13"/>
      <c r="U398" s="13"/>
      <c r="V398" s="19"/>
      <c r="W398" s="14"/>
    </row>
    <row r="399" spans="1:23" ht="15" customHeight="1" x14ac:dyDescent="0.2">
      <c r="A399" s="17" t="s">
        <v>497</v>
      </c>
      <c r="B399" s="13"/>
      <c r="C399" s="13" t="s">
        <v>498</v>
      </c>
      <c r="D399" s="13"/>
      <c r="E399" s="13" t="s">
        <v>499</v>
      </c>
      <c r="F399" s="13"/>
      <c r="G399" s="13"/>
      <c r="H399" s="13"/>
      <c r="I399" s="13"/>
      <c r="J399" s="13"/>
      <c r="K399" s="13"/>
      <c r="L399" s="13"/>
      <c r="M399" s="13"/>
      <c r="N399" s="13"/>
      <c r="O399" s="13"/>
      <c r="P399" s="13"/>
      <c r="Q399" s="13"/>
      <c r="R399" s="13"/>
      <c r="S399" s="13"/>
      <c r="T399" s="13"/>
      <c r="U399" s="13"/>
      <c r="V399" s="19"/>
      <c r="W399" s="14"/>
    </row>
    <row r="400" spans="1:23" ht="15" customHeight="1" x14ac:dyDescent="0.2">
      <c r="A400" s="17" t="s">
        <v>500</v>
      </c>
      <c r="B400" s="13"/>
      <c r="C400" s="13" t="s">
        <v>501</v>
      </c>
      <c r="D400" s="13"/>
      <c r="E400" s="13" t="s">
        <v>502</v>
      </c>
      <c r="F400" s="13"/>
      <c r="G400" s="13"/>
      <c r="H400" s="13"/>
      <c r="I400" s="13"/>
      <c r="J400" s="13"/>
      <c r="K400" s="13"/>
      <c r="L400" s="14"/>
      <c r="M400" s="14"/>
      <c r="N400" s="13"/>
      <c r="O400" s="13"/>
      <c r="P400" s="13"/>
      <c r="Q400" s="14"/>
      <c r="R400" s="14"/>
      <c r="S400" s="14"/>
      <c r="T400" s="13"/>
      <c r="U400" s="13"/>
      <c r="V400" s="19"/>
      <c r="W400" s="14"/>
    </row>
    <row r="401" spans="1:23" ht="15" customHeight="1" x14ac:dyDescent="0.2">
      <c r="A401" s="17" t="s">
        <v>503</v>
      </c>
      <c r="B401" s="13"/>
      <c r="C401" s="13" t="s">
        <v>504</v>
      </c>
      <c r="D401" s="13"/>
      <c r="E401" s="13" t="s">
        <v>505</v>
      </c>
      <c r="F401" s="13"/>
      <c r="G401" s="13"/>
      <c r="H401" s="13"/>
      <c r="I401" s="13"/>
      <c r="J401" s="13"/>
      <c r="K401" s="13"/>
      <c r="L401" s="13"/>
      <c r="M401" s="13"/>
      <c r="N401" s="13"/>
      <c r="O401" s="13"/>
      <c r="P401" s="13"/>
      <c r="Q401" s="13"/>
      <c r="R401" s="13"/>
      <c r="S401" s="13"/>
      <c r="T401" s="13"/>
      <c r="U401" s="13"/>
      <c r="V401" s="19"/>
      <c r="W401" s="14"/>
    </row>
    <row r="402" spans="1:23" ht="15" customHeight="1" x14ac:dyDescent="0.2">
      <c r="A402" s="17" t="s">
        <v>506</v>
      </c>
      <c r="B402" s="13"/>
      <c r="C402" s="13" t="s">
        <v>507</v>
      </c>
      <c r="D402" s="13"/>
      <c r="E402" s="13" t="s">
        <v>508</v>
      </c>
      <c r="F402" s="13"/>
      <c r="G402" s="13"/>
      <c r="H402" s="13"/>
      <c r="I402" s="13"/>
      <c r="J402" s="13"/>
      <c r="K402" s="13"/>
      <c r="L402" s="14"/>
      <c r="M402" s="14"/>
      <c r="N402" s="13"/>
      <c r="O402" s="13"/>
      <c r="P402" s="13"/>
      <c r="Q402" s="14"/>
      <c r="R402" s="14"/>
      <c r="S402" s="14"/>
      <c r="T402" s="13"/>
      <c r="U402" s="13"/>
      <c r="V402" s="19"/>
      <c r="W402" s="14"/>
    </row>
    <row r="403" spans="1:23" ht="15" customHeight="1" x14ac:dyDescent="0.2">
      <c r="A403" s="17" t="s">
        <v>509</v>
      </c>
      <c r="B403" s="13"/>
      <c r="C403" s="13" t="s">
        <v>510</v>
      </c>
      <c r="D403" s="13"/>
      <c r="E403" s="13" t="s">
        <v>511</v>
      </c>
      <c r="F403" s="13"/>
      <c r="G403" s="13"/>
      <c r="H403" s="13"/>
      <c r="I403" s="13"/>
      <c r="J403" s="13"/>
      <c r="K403" s="13"/>
      <c r="L403" s="13"/>
      <c r="M403" s="13"/>
      <c r="N403" s="13"/>
      <c r="O403" s="13"/>
      <c r="P403" s="13"/>
      <c r="Q403" s="13"/>
      <c r="R403" s="13"/>
      <c r="S403" s="13"/>
      <c r="T403" s="13"/>
      <c r="U403" s="13"/>
      <c r="V403" s="19"/>
      <c r="W403" s="14"/>
    </row>
    <row r="404" spans="1:23" ht="15" customHeight="1" x14ac:dyDescent="0.2">
      <c r="A404" s="17" t="s">
        <v>512</v>
      </c>
      <c r="B404" s="13"/>
      <c r="C404" s="13" t="s">
        <v>513</v>
      </c>
      <c r="D404" s="13"/>
      <c r="E404" s="13" t="s">
        <v>514</v>
      </c>
      <c r="F404" s="13"/>
      <c r="G404" s="13"/>
      <c r="H404" s="13"/>
      <c r="I404" s="13"/>
      <c r="J404" s="13"/>
      <c r="K404" s="13"/>
      <c r="L404" s="14"/>
      <c r="M404" s="14"/>
      <c r="N404" s="13"/>
      <c r="O404" s="13"/>
      <c r="P404" s="13"/>
      <c r="Q404" s="14"/>
      <c r="R404" s="14"/>
      <c r="S404" s="14"/>
      <c r="T404" s="13"/>
      <c r="U404" s="13"/>
      <c r="V404" s="19"/>
      <c r="W404" s="14"/>
    </row>
    <row r="405" spans="1:23" ht="15" customHeight="1" x14ac:dyDescent="0.2">
      <c r="A405" s="17" t="s">
        <v>515</v>
      </c>
      <c r="B405" s="13"/>
      <c r="C405" s="13" t="s">
        <v>516</v>
      </c>
      <c r="D405" s="13"/>
      <c r="E405" s="13" t="s">
        <v>517</v>
      </c>
      <c r="F405" s="13"/>
      <c r="G405" s="13"/>
      <c r="H405" s="13"/>
      <c r="I405" s="13"/>
      <c r="J405" s="13"/>
      <c r="K405" s="13"/>
      <c r="L405" s="13"/>
      <c r="M405" s="13"/>
      <c r="N405" s="13"/>
      <c r="O405" s="13"/>
      <c r="P405" s="13"/>
      <c r="Q405" s="13"/>
      <c r="R405" s="13"/>
      <c r="S405" s="13"/>
      <c r="T405" s="13"/>
      <c r="U405" s="13"/>
      <c r="V405" s="19"/>
      <c r="W405" s="14"/>
    </row>
    <row r="406" spans="1:23" ht="15" customHeight="1" x14ac:dyDescent="0.2">
      <c r="A406" s="17" t="s">
        <v>518</v>
      </c>
      <c r="B406" s="13"/>
      <c r="C406" s="13" t="s">
        <v>519</v>
      </c>
      <c r="D406" s="13"/>
      <c r="E406" s="13" t="s">
        <v>520</v>
      </c>
      <c r="F406" s="13"/>
      <c r="G406" s="13"/>
      <c r="H406" s="13"/>
      <c r="I406" s="13"/>
      <c r="J406" s="13"/>
      <c r="K406" s="13"/>
      <c r="L406" s="14"/>
      <c r="M406" s="14"/>
      <c r="N406" s="13"/>
      <c r="O406" s="13"/>
      <c r="P406" s="13"/>
      <c r="Q406" s="14"/>
      <c r="R406" s="14"/>
      <c r="S406" s="14"/>
      <c r="T406" s="13"/>
      <c r="U406" s="13"/>
      <c r="V406" s="19"/>
      <c r="W406" s="14"/>
    </row>
    <row r="407" spans="1:23" ht="15" customHeight="1" x14ac:dyDescent="0.2">
      <c r="A407" s="17" t="s">
        <v>521</v>
      </c>
      <c r="B407" s="13"/>
      <c r="C407" s="13" t="s">
        <v>522</v>
      </c>
      <c r="D407" s="13"/>
      <c r="E407" s="13" t="s">
        <v>523</v>
      </c>
      <c r="F407" s="13"/>
      <c r="G407" s="13"/>
      <c r="H407" s="13"/>
      <c r="I407" s="13"/>
      <c r="J407" s="13"/>
      <c r="K407" s="13"/>
      <c r="L407" s="13"/>
      <c r="M407" s="13"/>
      <c r="N407" s="13"/>
      <c r="O407" s="13"/>
      <c r="P407" s="13"/>
      <c r="Q407" s="13"/>
      <c r="R407" s="13"/>
      <c r="S407" s="13"/>
      <c r="T407" s="13"/>
      <c r="U407" s="13"/>
      <c r="V407" s="19"/>
      <c r="W407" s="14"/>
    </row>
    <row r="408" spans="1:23" ht="15" customHeight="1" x14ac:dyDescent="0.2">
      <c r="A408" s="17" t="s">
        <v>524</v>
      </c>
      <c r="B408" s="13"/>
      <c r="C408" s="13" t="s">
        <v>525</v>
      </c>
      <c r="D408" s="13"/>
      <c r="E408" s="13" t="s">
        <v>526</v>
      </c>
      <c r="F408" s="13"/>
      <c r="G408" s="13"/>
      <c r="H408" s="13"/>
      <c r="I408" s="13"/>
      <c r="J408" s="13"/>
      <c r="K408" s="13"/>
      <c r="L408" s="14"/>
      <c r="M408" s="14"/>
      <c r="N408" s="13"/>
      <c r="O408" s="13"/>
      <c r="P408" s="13"/>
      <c r="Q408" s="14"/>
      <c r="R408" s="14"/>
      <c r="S408" s="14"/>
      <c r="T408" s="13"/>
      <c r="U408" s="13"/>
      <c r="V408" s="19"/>
      <c r="W408" s="14"/>
    </row>
    <row r="409" spans="1:23" ht="15" customHeight="1" x14ac:dyDescent="0.2">
      <c r="A409" s="17" t="s">
        <v>527</v>
      </c>
      <c r="B409" s="13"/>
      <c r="C409" s="13" t="s">
        <v>528</v>
      </c>
      <c r="D409" s="13"/>
      <c r="E409" s="13" t="s">
        <v>529</v>
      </c>
      <c r="F409" s="13"/>
      <c r="G409" s="13"/>
      <c r="H409" s="13"/>
      <c r="I409" s="13"/>
      <c r="J409" s="13"/>
      <c r="K409" s="13"/>
      <c r="L409" s="13"/>
      <c r="M409" s="13"/>
      <c r="N409" s="13"/>
      <c r="O409" s="13"/>
      <c r="P409" s="13"/>
      <c r="Q409" s="13"/>
      <c r="R409" s="13"/>
      <c r="S409" s="13"/>
      <c r="T409" s="13"/>
      <c r="U409" s="13"/>
      <c r="V409" s="19"/>
      <c r="W409" s="14"/>
    </row>
    <row r="410" spans="1:23" ht="15" customHeight="1" x14ac:dyDescent="0.2">
      <c r="A410" s="17" t="s">
        <v>530</v>
      </c>
      <c r="B410" s="13"/>
      <c r="C410" s="13" t="s">
        <v>531</v>
      </c>
      <c r="D410" s="13"/>
      <c r="E410" s="13" t="s">
        <v>532</v>
      </c>
      <c r="F410" s="13"/>
      <c r="G410" s="13"/>
      <c r="H410" s="13"/>
      <c r="I410" s="13"/>
      <c r="J410" s="13"/>
      <c r="K410" s="13"/>
      <c r="L410" s="14"/>
      <c r="M410" s="14"/>
      <c r="N410" s="13"/>
      <c r="O410" s="13"/>
      <c r="P410" s="13"/>
      <c r="Q410" s="14"/>
      <c r="R410" s="14"/>
      <c r="S410" s="14"/>
      <c r="T410" s="13"/>
      <c r="U410" s="13"/>
      <c r="V410" s="19"/>
      <c r="W410" s="14"/>
    </row>
    <row r="411" spans="1:23" ht="15" customHeight="1" x14ac:dyDescent="0.2">
      <c r="A411" s="17" t="s">
        <v>533</v>
      </c>
      <c r="B411" s="13"/>
      <c r="C411" s="13" t="s">
        <v>534</v>
      </c>
      <c r="D411" s="13"/>
      <c r="E411" s="13" t="s">
        <v>535</v>
      </c>
      <c r="F411" s="13"/>
      <c r="G411" s="13"/>
      <c r="H411" s="13"/>
      <c r="I411" s="13"/>
      <c r="J411" s="13"/>
      <c r="K411" s="13"/>
      <c r="L411" s="13"/>
      <c r="M411" s="13"/>
      <c r="N411" s="13"/>
      <c r="O411" s="13"/>
      <c r="P411" s="13"/>
      <c r="Q411" s="13"/>
      <c r="R411" s="13"/>
      <c r="S411" s="13"/>
      <c r="T411" s="13"/>
      <c r="U411" s="13"/>
      <c r="V411" s="19"/>
      <c r="W411" s="14"/>
    </row>
    <row r="412" spans="1:23" ht="15" customHeight="1" x14ac:dyDescent="0.2">
      <c r="A412" s="17" t="s">
        <v>536</v>
      </c>
      <c r="B412" s="13"/>
      <c r="C412" s="13" t="s">
        <v>537</v>
      </c>
      <c r="D412" s="13"/>
      <c r="E412" s="13" t="s">
        <v>538</v>
      </c>
      <c r="F412" s="13"/>
      <c r="G412" s="13"/>
      <c r="H412" s="13"/>
      <c r="I412" s="13"/>
      <c r="J412" s="13"/>
      <c r="K412" s="13"/>
      <c r="L412" s="14"/>
      <c r="M412" s="14"/>
      <c r="N412" s="13"/>
      <c r="O412" s="13"/>
      <c r="P412" s="13"/>
      <c r="Q412" s="14"/>
      <c r="R412" s="14"/>
      <c r="S412" s="14"/>
      <c r="T412" s="13"/>
      <c r="U412" s="13"/>
      <c r="V412" s="19"/>
      <c r="W412" s="14"/>
    </row>
    <row r="413" spans="1:23" ht="15" customHeight="1" x14ac:dyDescent="0.2">
      <c r="A413" s="17" t="s">
        <v>539</v>
      </c>
      <c r="B413" s="13"/>
      <c r="C413" s="13" t="s">
        <v>540</v>
      </c>
      <c r="D413" s="13"/>
      <c r="E413" s="13" t="s">
        <v>541</v>
      </c>
      <c r="F413" s="13"/>
      <c r="G413" s="13"/>
      <c r="H413" s="13"/>
      <c r="I413" s="13"/>
      <c r="J413" s="13"/>
      <c r="K413" s="13"/>
      <c r="L413" s="13"/>
      <c r="M413" s="13"/>
      <c r="N413" s="13"/>
      <c r="O413" s="13"/>
      <c r="P413" s="13"/>
      <c r="Q413" s="13"/>
      <c r="R413" s="13"/>
      <c r="S413" s="13"/>
      <c r="T413" s="13"/>
      <c r="U413" s="13"/>
      <c r="V413" s="19"/>
      <c r="W413" s="14"/>
    </row>
    <row r="414" spans="1:23" ht="15" customHeight="1" x14ac:dyDescent="0.2">
      <c r="A414" s="17" t="s">
        <v>542</v>
      </c>
      <c r="B414" s="13"/>
      <c r="C414" s="13" t="s">
        <v>543</v>
      </c>
      <c r="D414" s="13"/>
      <c r="E414" s="13" t="s">
        <v>544</v>
      </c>
      <c r="F414" s="13"/>
      <c r="G414" s="13"/>
      <c r="H414" s="13"/>
      <c r="I414" s="13"/>
      <c r="J414" s="13"/>
      <c r="K414" s="13"/>
      <c r="L414" s="14"/>
      <c r="M414" s="14"/>
      <c r="N414" s="13"/>
      <c r="O414" s="13"/>
      <c r="P414" s="13"/>
      <c r="Q414" s="14"/>
      <c r="R414" s="14"/>
      <c r="S414" s="14"/>
      <c r="T414" s="13"/>
      <c r="U414" s="13"/>
      <c r="V414" s="19"/>
      <c r="W414" s="14"/>
    </row>
    <row r="415" spans="1:23" ht="15" customHeight="1" x14ac:dyDescent="0.2">
      <c r="A415" s="17" t="s">
        <v>545</v>
      </c>
      <c r="B415" s="13"/>
      <c r="C415" s="13" t="s">
        <v>546</v>
      </c>
      <c r="D415" s="13"/>
      <c r="E415" s="13" t="s">
        <v>547</v>
      </c>
      <c r="F415" s="13"/>
      <c r="G415" s="13"/>
      <c r="H415" s="13"/>
      <c r="I415" s="13"/>
      <c r="J415" s="13"/>
      <c r="K415" s="13"/>
      <c r="L415" s="13"/>
      <c r="M415" s="13"/>
      <c r="N415" s="13"/>
      <c r="O415" s="13"/>
      <c r="P415" s="13"/>
      <c r="Q415" s="13"/>
      <c r="R415" s="13"/>
      <c r="S415" s="13"/>
      <c r="T415" s="13"/>
      <c r="U415" s="13"/>
      <c r="V415" s="19"/>
      <c r="W415" s="14"/>
    </row>
    <row r="416" spans="1:23" ht="15" customHeight="1" x14ac:dyDescent="0.2">
      <c r="A416" s="17" t="s">
        <v>548</v>
      </c>
      <c r="B416" s="13"/>
      <c r="C416" s="13" t="s">
        <v>549</v>
      </c>
      <c r="D416" s="13"/>
      <c r="E416" s="13" t="s">
        <v>550</v>
      </c>
      <c r="F416" s="13"/>
      <c r="G416" s="13"/>
      <c r="H416" s="13"/>
      <c r="I416" s="13"/>
      <c r="J416" s="13"/>
      <c r="K416" s="13"/>
      <c r="L416" s="14"/>
      <c r="M416" s="14"/>
      <c r="N416" s="13"/>
      <c r="O416" s="13"/>
      <c r="P416" s="13"/>
      <c r="Q416" s="14"/>
      <c r="R416" s="14"/>
      <c r="S416" s="14"/>
      <c r="T416" s="13"/>
      <c r="U416" s="13"/>
      <c r="V416" s="19"/>
      <c r="W416" s="14"/>
    </row>
    <row r="417" spans="1:23" ht="15" customHeight="1" x14ac:dyDescent="0.2">
      <c r="A417" s="17" t="s">
        <v>551</v>
      </c>
      <c r="B417" s="13"/>
      <c r="C417" s="13" t="s">
        <v>552</v>
      </c>
      <c r="D417" s="13"/>
      <c r="E417" s="13" t="s">
        <v>553</v>
      </c>
      <c r="F417" s="13"/>
      <c r="G417" s="13"/>
      <c r="H417" s="13"/>
      <c r="I417" s="13"/>
      <c r="J417" s="13"/>
      <c r="K417" s="13"/>
      <c r="L417" s="13"/>
      <c r="M417" s="13"/>
      <c r="N417" s="13"/>
      <c r="O417" s="13"/>
      <c r="P417" s="13"/>
      <c r="Q417" s="13"/>
      <c r="R417" s="13"/>
      <c r="S417" s="13"/>
      <c r="T417" s="13"/>
      <c r="U417" s="13"/>
      <c r="V417" s="19"/>
      <c r="W417" s="14"/>
    </row>
    <row r="418" spans="1:23" ht="15" customHeight="1" x14ac:dyDescent="0.2">
      <c r="A418" s="17" t="s">
        <v>554</v>
      </c>
      <c r="B418" s="13"/>
      <c r="C418" s="13" t="s">
        <v>555</v>
      </c>
      <c r="D418" s="13"/>
      <c r="E418" s="13" t="s">
        <v>556</v>
      </c>
      <c r="F418" s="13"/>
      <c r="G418" s="13"/>
      <c r="H418" s="13"/>
      <c r="I418" s="13"/>
      <c r="J418" s="13"/>
      <c r="K418" s="13"/>
      <c r="L418" s="14"/>
      <c r="M418" s="14"/>
      <c r="N418" s="13"/>
      <c r="O418" s="13"/>
      <c r="P418" s="13"/>
      <c r="Q418" s="14"/>
      <c r="R418" s="14"/>
      <c r="S418" s="14"/>
      <c r="T418" s="13"/>
      <c r="U418" s="13"/>
      <c r="V418" s="19"/>
      <c r="W418" s="14"/>
    </row>
    <row r="419" spans="1:23" ht="15" customHeight="1" x14ac:dyDescent="0.2">
      <c r="A419" s="17" t="s">
        <v>557</v>
      </c>
      <c r="B419" s="13"/>
      <c r="C419" s="13" t="s">
        <v>558</v>
      </c>
      <c r="D419" s="13"/>
      <c r="E419" s="13" t="s">
        <v>559</v>
      </c>
      <c r="F419" s="13"/>
      <c r="G419" s="13"/>
      <c r="H419" s="13"/>
      <c r="I419" s="13"/>
      <c r="J419" s="13"/>
      <c r="K419" s="13"/>
      <c r="L419" s="13"/>
      <c r="M419" s="13"/>
      <c r="N419" s="13"/>
      <c r="O419" s="13"/>
      <c r="P419" s="13"/>
      <c r="Q419" s="13"/>
      <c r="R419" s="13"/>
      <c r="S419" s="13"/>
      <c r="T419" s="13"/>
      <c r="U419" s="13"/>
      <c r="V419" s="19"/>
      <c r="W419" s="14"/>
    </row>
    <row r="420" spans="1:23" ht="15" customHeight="1" x14ac:dyDescent="0.2">
      <c r="A420" s="17" t="s">
        <v>557</v>
      </c>
      <c r="B420" s="13" t="s">
        <v>2756</v>
      </c>
      <c r="C420" s="13" t="s">
        <v>2757</v>
      </c>
      <c r="D420" s="13" t="s">
        <v>299</v>
      </c>
      <c r="E420" s="13" t="s">
        <v>2758</v>
      </c>
      <c r="F420" s="13" t="s">
        <v>2759</v>
      </c>
      <c r="G420" s="13" t="s">
        <v>2760</v>
      </c>
      <c r="H420" s="13" t="s">
        <v>2761</v>
      </c>
      <c r="I420" s="13" t="s">
        <v>2762</v>
      </c>
      <c r="J420" s="13"/>
      <c r="K420" s="13" t="s">
        <v>2763</v>
      </c>
      <c r="L420" s="14" t="s">
        <v>2650</v>
      </c>
      <c r="M420" s="14"/>
      <c r="N420" s="13"/>
      <c r="O420" s="13" t="s">
        <v>307</v>
      </c>
      <c r="P420" s="13" t="s">
        <v>307</v>
      </c>
      <c r="Q420" s="14" t="s">
        <v>1292</v>
      </c>
      <c r="R420" s="14"/>
      <c r="S420" s="14"/>
      <c r="T420" s="13" t="s">
        <v>307</v>
      </c>
      <c r="U420" s="13" t="s">
        <v>307</v>
      </c>
      <c r="V420" s="19" t="s">
        <v>307</v>
      </c>
      <c r="W420" s="14"/>
    </row>
    <row r="421" spans="1:23" ht="15" customHeight="1" x14ac:dyDescent="0.2">
      <c r="A421" s="17" t="s">
        <v>560</v>
      </c>
      <c r="B421" s="13"/>
      <c r="C421" s="13" t="s">
        <v>561</v>
      </c>
      <c r="D421" s="13"/>
      <c r="E421" s="13" t="s">
        <v>562</v>
      </c>
      <c r="F421" s="13"/>
      <c r="G421" s="13"/>
      <c r="H421" s="13"/>
      <c r="I421" s="13"/>
      <c r="J421" s="13"/>
      <c r="K421" s="13"/>
      <c r="L421" s="13"/>
      <c r="M421" s="13"/>
      <c r="N421" s="13"/>
      <c r="O421" s="13"/>
      <c r="P421" s="13"/>
      <c r="Q421" s="13"/>
      <c r="R421" s="13"/>
      <c r="S421" s="13"/>
      <c r="T421" s="13"/>
      <c r="U421" s="13"/>
      <c r="V421" s="19"/>
      <c r="W421" s="14"/>
    </row>
    <row r="422" spans="1:23" ht="15" customHeight="1" x14ac:dyDescent="0.2">
      <c r="A422" s="17" t="s">
        <v>560</v>
      </c>
      <c r="B422" s="13" t="s">
        <v>2764</v>
      </c>
      <c r="C422" s="13" t="s">
        <v>2765</v>
      </c>
      <c r="D422" s="13" t="s">
        <v>299</v>
      </c>
      <c r="E422" s="13" t="s">
        <v>2766</v>
      </c>
      <c r="F422" s="13" t="s">
        <v>2767</v>
      </c>
      <c r="G422" s="13" t="s">
        <v>2768</v>
      </c>
      <c r="H422" s="13" t="s">
        <v>2769</v>
      </c>
      <c r="I422" s="13" t="s">
        <v>2770</v>
      </c>
      <c r="J422" s="13"/>
      <c r="K422" s="13" t="s">
        <v>780</v>
      </c>
      <c r="L422" s="14"/>
      <c r="M422" s="14"/>
      <c r="N422" s="13"/>
      <c r="O422" s="13"/>
      <c r="P422" s="13"/>
      <c r="Q422" s="14" t="s">
        <v>108</v>
      </c>
      <c r="R422" s="14"/>
      <c r="S422" s="14"/>
      <c r="T422" s="13"/>
      <c r="U422" s="13" t="s">
        <v>307</v>
      </c>
      <c r="V422" s="19" t="s">
        <v>307</v>
      </c>
      <c r="W422" s="14"/>
    </row>
    <row r="423" spans="1:23" ht="15" customHeight="1" x14ac:dyDescent="0.2">
      <c r="A423" s="17" t="s">
        <v>563</v>
      </c>
      <c r="B423" s="13"/>
      <c r="C423" s="13" t="s">
        <v>564</v>
      </c>
      <c r="D423" s="13"/>
      <c r="E423" s="13" t="s">
        <v>565</v>
      </c>
      <c r="F423" s="13"/>
      <c r="G423" s="13"/>
      <c r="H423" s="13"/>
      <c r="I423" s="13"/>
      <c r="J423" s="13"/>
      <c r="K423" s="13"/>
      <c r="L423" s="13"/>
      <c r="M423" s="13"/>
      <c r="N423" s="13"/>
      <c r="O423" s="13"/>
      <c r="P423" s="13"/>
      <c r="Q423" s="13"/>
      <c r="R423" s="13"/>
      <c r="S423" s="13"/>
      <c r="T423" s="13"/>
      <c r="U423" s="13"/>
      <c r="V423" s="19"/>
      <c r="W423" s="14"/>
    </row>
    <row r="424" spans="1:23" ht="15" customHeight="1" x14ac:dyDescent="0.2">
      <c r="A424" s="17" t="s">
        <v>563</v>
      </c>
      <c r="B424" s="13" t="s">
        <v>2771</v>
      </c>
      <c r="C424" s="13" t="s">
        <v>2772</v>
      </c>
      <c r="D424" s="13" t="s">
        <v>299</v>
      </c>
      <c r="E424" s="13" t="s">
        <v>2773</v>
      </c>
      <c r="F424" s="13" t="s">
        <v>2774</v>
      </c>
      <c r="G424" s="13" t="s">
        <v>2775</v>
      </c>
      <c r="H424" s="13" t="s">
        <v>2776</v>
      </c>
      <c r="I424" s="13" t="s">
        <v>2777</v>
      </c>
      <c r="J424" s="13"/>
      <c r="K424" s="13" t="s">
        <v>2778</v>
      </c>
      <c r="L424" s="14" t="s">
        <v>1673</v>
      </c>
      <c r="M424" s="14"/>
      <c r="N424" s="13"/>
      <c r="O424" s="13" t="s">
        <v>307</v>
      </c>
      <c r="P424" s="13" t="s">
        <v>307</v>
      </c>
      <c r="Q424" s="14" t="s">
        <v>1187</v>
      </c>
      <c r="R424" s="14"/>
      <c r="S424" s="14"/>
      <c r="T424" s="13"/>
      <c r="U424" s="13" t="s">
        <v>307</v>
      </c>
      <c r="V424" s="19" t="s">
        <v>307</v>
      </c>
      <c r="W424" s="14"/>
    </row>
    <row r="425" spans="1:23" ht="15" customHeight="1" x14ac:dyDescent="0.2">
      <c r="A425" s="17" t="s">
        <v>566</v>
      </c>
      <c r="B425" s="13"/>
      <c r="C425" s="13" t="s">
        <v>567</v>
      </c>
      <c r="D425" s="13"/>
      <c r="E425" s="13" t="s">
        <v>568</v>
      </c>
      <c r="F425" s="13"/>
      <c r="G425" s="13"/>
      <c r="H425" s="13"/>
      <c r="I425" s="13"/>
      <c r="J425" s="13"/>
      <c r="K425" s="13"/>
      <c r="L425" s="13"/>
      <c r="M425" s="13"/>
      <c r="N425" s="13"/>
      <c r="O425" s="13"/>
      <c r="P425" s="13"/>
      <c r="Q425" s="13"/>
      <c r="R425" s="13"/>
      <c r="S425" s="13"/>
      <c r="T425" s="13"/>
      <c r="U425" s="13"/>
      <c r="V425" s="19"/>
      <c r="W425" s="14"/>
    </row>
    <row r="426" spans="1:23" ht="15" customHeight="1" x14ac:dyDescent="0.2">
      <c r="A426" s="17" t="s">
        <v>569</v>
      </c>
      <c r="B426" s="13"/>
      <c r="C426" s="13" t="s">
        <v>570</v>
      </c>
      <c r="D426" s="13"/>
      <c r="E426" s="13" t="s">
        <v>571</v>
      </c>
      <c r="F426" s="13"/>
      <c r="G426" s="13"/>
      <c r="H426" s="13"/>
      <c r="I426" s="13"/>
      <c r="J426" s="13"/>
      <c r="K426" s="13"/>
      <c r="L426" s="14"/>
      <c r="M426" s="14"/>
      <c r="N426" s="13"/>
      <c r="O426" s="13"/>
      <c r="P426" s="13"/>
      <c r="Q426" s="14"/>
      <c r="R426" s="14"/>
      <c r="S426" s="14"/>
      <c r="T426" s="13"/>
      <c r="U426" s="13"/>
      <c r="V426" s="19"/>
      <c r="W426" s="14"/>
    </row>
    <row r="427" spans="1:23" ht="15" customHeight="1" x14ac:dyDescent="0.2">
      <c r="A427" s="17" t="s">
        <v>569</v>
      </c>
      <c r="B427" s="13" t="s">
        <v>2779</v>
      </c>
      <c r="C427" s="13" t="s">
        <v>2780</v>
      </c>
      <c r="D427" s="13" t="s">
        <v>299</v>
      </c>
      <c r="E427" s="13" t="s">
        <v>2781</v>
      </c>
      <c r="F427" s="13" t="s">
        <v>2782</v>
      </c>
      <c r="G427" s="13" t="s">
        <v>2783</v>
      </c>
      <c r="H427" s="13" t="s">
        <v>2784</v>
      </c>
      <c r="I427" s="13" t="s">
        <v>2785</v>
      </c>
      <c r="J427" s="13"/>
      <c r="K427" s="13" t="s">
        <v>2786</v>
      </c>
      <c r="L427" s="13" t="s">
        <v>2787</v>
      </c>
      <c r="M427" s="13"/>
      <c r="N427" s="13" t="s">
        <v>307</v>
      </c>
      <c r="O427" s="13" t="s">
        <v>307</v>
      </c>
      <c r="P427" s="13" t="s">
        <v>307</v>
      </c>
      <c r="Q427" s="13" t="s">
        <v>1515</v>
      </c>
      <c r="R427" s="13"/>
      <c r="S427" s="13"/>
      <c r="T427" s="13" t="s">
        <v>307</v>
      </c>
      <c r="U427" s="13" t="s">
        <v>307</v>
      </c>
      <c r="V427" s="19" t="s">
        <v>307</v>
      </c>
      <c r="W427" s="14"/>
    </row>
    <row r="428" spans="1:23" ht="15" customHeight="1" x14ac:dyDescent="0.2">
      <c r="A428" s="17" t="s">
        <v>569</v>
      </c>
      <c r="B428" s="13" t="s">
        <v>2788</v>
      </c>
      <c r="C428" s="13" t="s">
        <v>2789</v>
      </c>
      <c r="D428" s="13" t="s">
        <v>299</v>
      </c>
      <c r="E428" s="13" t="s">
        <v>2790</v>
      </c>
      <c r="F428" s="13" t="s">
        <v>2791</v>
      </c>
      <c r="G428" s="13" t="s">
        <v>2792</v>
      </c>
      <c r="H428" s="13" t="s">
        <v>2793</v>
      </c>
      <c r="I428" s="13" t="s">
        <v>2794</v>
      </c>
      <c r="J428" s="13"/>
      <c r="K428" s="13" t="s">
        <v>2786</v>
      </c>
      <c r="L428" s="14" t="s">
        <v>2787</v>
      </c>
      <c r="M428" s="14"/>
      <c r="N428" s="13" t="s">
        <v>307</v>
      </c>
      <c r="O428" s="13" t="s">
        <v>307</v>
      </c>
      <c r="P428" s="13" t="s">
        <v>307</v>
      </c>
      <c r="Q428" s="14" t="s">
        <v>1515</v>
      </c>
      <c r="R428" s="14"/>
      <c r="S428" s="14"/>
      <c r="T428" s="13" t="s">
        <v>307</v>
      </c>
      <c r="U428" s="13" t="s">
        <v>307</v>
      </c>
      <c r="V428" s="19" t="s">
        <v>307</v>
      </c>
      <c r="W428" s="14"/>
    </row>
    <row r="429" spans="1:23" ht="15" customHeight="1" x14ac:dyDescent="0.2">
      <c r="A429" s="17" t="s">
        <v>569</v>
      </c>
      <c r="B429" s="13" t="s">
        <v>2795</v>
      </c>
      <c r="C429" s="13" t="s">
        <v>2796</v>
      </c>
      <c r="D429" s="13" t="s">
        <v>299</v>
      </c>
      <c r="E429" s="13" t="s">
        <v>2797</v>
      </c>
      <c r="F429" s="13" t="s">
        <v>2782</v>
      </c>
      <c r="G429" s="13" t="s">
        <v>2798</v>
      </c>
      <c r="H429" s="13" t="s">
        <v>2799</v>
      </c>
      <c r="I429" s="13" t="s">
        <v>2800</v>
      </c>
      <c r="J429" s="13"/>
      <c r="K429" s="13" t="s">
        <v>2786</v>
      </c>
      <c r="L429" s="13" t="s">
        <v>2787</v>
      </c>
      <c r="M429" s="13"/>
      <c r="N429" s="13" t="s">
        <v>307</v>
      </c>
      <c r="O429" s="13" t="s">
        <v>307</v>
      </c>
      <c r="P429" s="13" t="s">
        <v>307</v>
      </c>
      <c r="Q429" s="13" t="s">
        <v>1515</v>
      </c>
      <c r="R429" s="13"/>
      <c r="S429" s="13"/>
      <c r="T429" s="13" t="s">
        <v>307</v>
      </c>
      <c r="U429" s="13" t="s">
        <v>307</v>
      </c>
      <c r="V429" s="19" t="s">
        <v>307</v>
      </c>
      <c r="W429" s="14"/>
    </row>
    <row r="430" spans="1:23" ht="15" customHeight="1" x14ac:dyDescent="0.2">
      <c r="A430" s="17" t="s">
        <v>572</v>
      </c>
      <c r="B430" s="13"/>
      <c r="C430" s="13" t="s">
        <v>573</v>
      </c>
      <c r="D430" s="13"/>
      <c r="E430" s="13" t="s">
        <v>574</v>
      </c>
      <c r="F430" s="13"/>
      <c r="G430" s="13"/>
      <c r="H430" s="13"/>
      <c r="I430" s="13"/>
      <c r="J430" s="13"/>
      <c r="K430" s="13"/>
      <c r="L430" s="14"/>
      <c r="M430" s="14"/>
      <c r="N430" s="13"/>
      <c r="O430" s="13"/>
      <c r="P430" s="13"/>
      <c r="Q430" s="14"/>
      <c r="R430" s="14"/>
      <c r="S430" s="14"/>
      <c r="T430" s="13"/>
      <c r="U430" s="13"/>
      <c r="V430" s="19"/>
      <c r="W430" s="14"/>
    </row>
    <row r="431" spans="1:23" ht="15" customHeight="1" x14ac:dyDescent="0.2">
      <c r="A431" s="17" t="s">
        <v>575</v>
      </c>
      <c r="B431" s="13"/>
      <c r="C431" s="13" t="s">
        <v>576</v>
      </c>
      <c r="D431" s="13"/>
      <c r="E431" s="13" t="s">
        <v>577</v>
      </c>
      <c r="F431" s="13"/>
      <c r="G431" s="13"/>
      <c r="H431" s="13"/>
      <c r="I431" s="13"/>
      <c r="J431" s="13"/>
      <c r="K431" s="13"/>
      <c r="L431" s="13"/>
      <c r="M431" s="13"/>
      <c r="N431" s="13"/>
      <c r="O431" s="13"/>
      <c r="P431" s="13"/>
      <c r="Q431" s="13"/>
      <c r="R431" s="13"/>
      <c r="S431" s="13"/>
      <c r="T431" s="13"/>
      <c r="U431" s="13"/>
      <c r="V431" s="19"/>
      <c r="W431" s="14"/>
    </row>
    <row r="432" spans="1:23" ht="15" customHeight="1" x14ac:dyDescent="0.2">
      <c r="A432" s="17" t="s">
        <v>578</v>
      </c>
      <c r="B432" s="13"/>
      <c r="C432" s="13" t="s">
        <v>579</v>
      </c>
      <c r="D432" s="13"/>
      <c r="E432" s="13" t="s">
        <v>580</v>
      </c>
      <c r="F432" s="13"/>
      <c r="G432" s="13"/>
      <c r="H432" s="13"/>
      <c r="I432" s="13"/>
      <c r="J432" s="13"/>
      <c r="K432" s="13"/>
      <c r="L432" s="14"/>
      <c r="M432" s="14"/>
      <c r="N432" s="13"/>
      <c r="O432" s="13"/>
      <c r="P432" s="13"/>
      <c r="Q432" s="14"/>
      <c r="R432" s="14"/>
      <c r="S432" s="14"/>
      <c r="T432" s="13"/>
      <c r="U432" s="13"/>
      <c r="V432" s="19"/>
      <c r="W432" s="14"/>
    </row>
    <row r="433" spans="1:23" ht="15" customHeight="1" x14ac:dyDescent="0.2">
      <c r="A433" s="17" t="s">
        <v>578</v>
      </c>
      <c r="B433" s="13" t="s">
        <v>2801</v>
      </c>
      <c r="C433" s="13" t="s">
        <v>2802</v>
      </c>
      <c r="D433" s="13" t="s">
        <v>299</v>
      </c>
      <c r="E433" s="13" t="s">
        <v>2803</v>
      </c>
      <c r="F433" s="13" t="s">
        <v>2804</v>
      </c>
      <c r="G433" s="13" t="s">
        <v>2805</v>
      </c>
      <c r="H433" s="13" t="s">
        <v>2806</v>
      </c>
      <c r="I433" s="13" t="s">
        <v>2807</v>
      </c>
      <c r="J433" s="13"/>
      <c r="K433" s="13" t="s">
        <v>2808</v>
      </c>
      <c r="L433" s="13" t="s">
        <v>306</v>
      </c>
      <c r="M433" s="13"/>
      <c r="N433" s="13"/>
      <c r="O433" s="13" t="s">
        <v>307</v>
      </c>
      <c r="P433" s="13" t="s">
        <v>307</v>
      </c>
      <c r="Q433" s="13"/>
      <c r="R433" s="13"/>
      <c r="S433" s="13"/>
      <c r="T433" s="13"/>
      <c r="U433" s="13"/>
      <c r="V433" s="19"/>
      <c r="W433" s="14"/>
    </row>
    <row r="434" spans="1:23" ht="15" customHeight="1" x14ac:dyDescent="0.2">
      <c r="A434" s="17" t="s">
        <v>581</v>
      </c>
      <c r="B434" s="13"/>
      <c r="C434" s="13" t="s">
        <v>582</v>
      </c>
      <c r="D434" s="13"/>
      <c r="E434" s="13" t="s">
        <v>583</v>
      </c>
      <c r="F434" s="13"/>
      <c r="G434" s="13"/>
      <c r="H434" s="13"/>
      <c r="I434" s="13"/>
      <c r="J434" s="13"/>
      <c r="K434" s="13"/>
      <c r="L434" s="14"/>
      <c r="M434" s="14"/>
      <c r="N434" s="13"/>
      <c r="O434" s="13"/>
      <c r="P434" s="13"/>
      <c r="Q434" s="14"/>
      <c r="R434" s="14"/>
      <c r="S434" s="14"/>
      <c r="T434" s="13"/>
      <c r="U434" s="13"/>
      <c r="V434" s="19"/>
      <c r="W434" s="14"/>
    </row>
    <row r="435" spans="1:23" ht="15" customHeight="1" x14ac:dyDescent="0.2">
      <c r="A435" s="17" t="s">
        <v>584</v>
      </c>
      <c r="B435" s="13"/>
      <c r="C435" s="13" t="s">
        <v>585</v>
      </c>
      <c r="D435" s="13"/>
      <c r="E435" s="13" t="s">
        <v>586</v>
      </c>
      <c r="F435" s="13"/>
      <c r="G435" s="13"/>
      <c r="H435" s="13"/>
      <c r="I435" s="13"/>
      <c r="J435" s="13"/>
      <c r="K435" s="13"/>
      <c r="L435" s="13"/>
      <c r="M435" s="13"/>
      <c r="N435" s="13"/>
      <c r="O435" s="13"/>
      <c r="P435" s="13"/>
      <c r="Q435" s="13"/>
      <c r="R435" s="13"/>
      <c r="S435" s="13"/>
      <c r="T435" s="13"/>
      <c r="U435" s="13"/>
      <c r="V435" s="19"/>
      <c r="W435" s="14"/>
    </row>
    <row r="436" spans="1:23" ht="15" customHeight="1" x14ac:dyDescent="0.2">
      <c r="A436" s="17" t="s">
        <v>587</v>
      </c>
      <c r="B436" s="13"/>
      <c r="C436" s="13" t="s">
        <v>588</v>
      </c>
      <c r="D436" s="13"/>
      <c r="E436" s="13" t="s">
        <v>589</v>
      </c>
      <c r="F436" s="13"/>
      <c r="G436" s="13"/>
      <c r="H436" s="13"/>
      <c r="I436" s="13"/>
      <c r="J436" s="13"/>
      <c r="K436" s="13"/>
      <c r="L436" s="14"/>
      <c r="M436" s="14"/>
      <c r="N436" s="13"/>
      <c r="O436" s="13"/>
      <c r="P436" s="13"/>
      <c r="Q436" s="14"/>
      <c r="R436" s="14"/>
      <c r="S436" s="14"/>
      <c r="T436" s="13"/>
      <c r="U436" s="13"/>
      <c r="V436" s="19"/>
      <c r="W436" s="14"/>
    </row>
    <row r="437" spans="1:23" ht="15" customHeight="1" x14ac:dyDescent="0.2">
      <c r="A437" s="17" t="s">
        <v>590</v>
      </c>
      <c r="B437" s="13"/>
      <c r="C437" s="13" t="s">
        <v>591</v>
      </c>
      <c r="D437" s="13"/>
      <c r="E437" s="13" t="s">
        <v>592</v>
      </c>
      <c r="F437" s="13"/>
      <c r="G437" s="13"/>
      <c r="H437" s="13"/>
      <c r="I437" s="13"/>
      <c r="J437" s="13"/>
      <c r="K437" s="13"/>
      <c r="L437" s="13"/>
      <c r="M437" s="13"/>
      <c r="N437" s="13"/>
      <c r="O437" s="13"/>
      <c r="P437" s="13"/>
      <c r="Q437" s="13"/>
      <c r="R437" s="13"/>
      <c r="S437" s="13"/>
      <c r="T437" s="13"/>
      <c r="U437" s="13"/>
      <c r="V437" s="19"/>
      <c r="W437" s="14"/>
    </row>
    <row r="438" spans="1:23" ht="15" customHeight="1" x14ac:dyDescent="0.2">
      <c r="A438" s="17" t="s">
        <v>593</v>
      </c>
      <c r="B438" s="13"/>
      <c r="C438" s="13" t="s">
        <v>594</v>
      </c>
      <c r="D438" s="13"/>
      <c r="E438" s="13" t="s">
        <v>595</v>
      </c>
      <c r="F438" s="13"/>
      <c r="G438" s="13"/>
      <c r="H438" s="13"/>
      <c r="I438" s="13"/>
      <c r="J438" s="13"/>
      <c r="K438" s="13"/>
      <c r="L438" s="14"/>
      <c r="M438" s="14"/>
      <c r="N438" s="13"/>
      <c r="O438" s="13"/>
      <c r="P438" s="13"/>
      <c r="Q438" s="14"/>
      <c r="R438" s="14"/>
      <c r="S438" s="14"/>
      <c r="T438" s="13"/>
      <c r="U438" s="13"/>
      <c r="V438" s="19"/>
      <c r="W438" s="14"/>
    </row>
    <row r="439" spans="1:23" ht="15" customHeight="1" x14ac:dyDescent="0.2">
      <c r="A439" s="17" t="s">
        <v>596</v>
      </c>
      <c r="B439" s="13"/>
      <c r="C439" s="13" t="s">
        <v>597</v>
      </c>
      <c r="D439" s="13"/>
      <c r="E439" s="13" t="s">
        <v>598</v>
      </c>
      <c r="F439" s="13"/>
      <c r="G439" s="13"/>
      <c r="H439" s="13"/>
      <c r="I439" s="13"/>
      <c r="J439" s="13"/>
      <c r="K439" s="13"/>
      <c r="L439" s="13"/>
      <c r="M439" s="13"/>
      <c r="N439" s="13"/>
      <c r="O439" s="13"/>
      <c r="P439" s="13"/>
      <c r="Q439" s="13"/>
      <c r="R439" s="13"/>
      <c r="S439" s="13"/>
      <c r="T439" s="13"/>
      <c r="U439" s="13"/>
      <c r="V439" s="19"/>
      <c r="W439" s="14"/>
    </row>
    <row r="440" spans="1:23" ht="15" customHeight="1" x14ac:dyDescent="0.2">
      <c r="A440" s="17" t="s">
        <v>599</v>
      </c>
      <c r="B440" s="13"/>
      <c r="C440" s="13" t="s">
        <v>600</v>
      </c>
      <c r="D440" s="13"/>
      <c r="E440" s="13" t="s">
        <v>601</v>
      </c>
      <c r="F440" s="13"/>
      <c r="G440" s="13"/>
      <c r="H440" s="13"/>
      <c r="I440" s="13"/>
      <c r="J440" s="13"/>
      <c r="K440" s="13"/>
      <c r="L440" s="14"/>
      <c r="M440" s="14"/>
      <c r="N440" s="13"/>
      <c r="O440" s="13"/>
      <c r="P440" s="13"/>
      <c r="Q440" s="14"/>
      <c r="R440" s="14"/>
      <c r="S440" s="14"/>
      <c r="T440" s="13"/>
      <c r="U440" s="13"/>
      <c r="V440" s="19"/>
      <c r="W440" s="14"/>
    </row>
    <row r="441" spans="1:23" ht="15" customHeight="1" x14ac:dyDescent="0.2">
      <c r="A441" s="17" t="s">
        <v>599</v>
      </c>
      <c r="B441" s="13" t="s">
        <v>2809</v>
      </c>
      <c r="C441" s="13" t="s">
        <v>2810</v>
      </c>
      <c r="D441" s="13" t="s">
        <v>299</v>
      </c>
      <c r="E441" s="13" t="s">
        <v>2811</v>
      </c>
      <c r="F441" s="13" t="s">
        <v>2812</v>
      </c>
      <c r="G441" s="13" t="s">
        <v>2813</v>
      </c>
      <c r="H441" s="13" t="s">
        <v>2814</v>
      </c>
      <c r="I441" s="13" t="s">
        <v>2815</v>
      </c>
      <c r="J441" s="13"/>
      <c r="K441" s="13"/>
      <c r="L441" s="13"/>
      <c r="M441" s="13"/>
      <c r="N441" s="13"/>
      <c r="O441" s="13"/>
      <c r="P441" s="13"/>
      <c r="Q441" s="13"/>
      <c r="R441" s="13"/>
      <c r="S441" s="13"/>
      <c r="T441" s="13"/>
      <c r="U441" s="13"/>
      <c r="V441" s="19"/>
      <c r="W441" s="14"/>
    </row>
    <row r="442" spans="1:23" ht="15" customHeight="1" x14ac:dyDescent="0.2">
      <c r="A442" s="17" t="s">
        <v>599</v>
      </c>
      <c r="B442" s="13" t="s">
        <v>2816</v>
      </c>
      <c r="C442" s="13" t="s">
        <v>2817</v>
      </c>
      <c r="D442" s="13" t="s">
        <v>299</v>
      </c>
      <c r="E442" s="13" t="s">
        <v>2818</v>
      </c>
      <c r="F442" s="13" t="s">
        <v>2819</v>
      </c>
      <c r="G442" s="13" t="s">
        <v>2820</v>
      </c>
      <c r="H442" s="13" t="s">
        <v>2821</v>
      </c>
      <c r="I442" s="13" t="s">
        <v>2822</v>
      </c>
      <c r="J442" s="13"/>
      <c r="K442" s="13" t="s">
        <v>780</v>
      </c>
      <c r="L442" s="14"/>
      <c r="M442" s="14"/>
      <c r="N442" s="13"/>
      <c r="O442" s="13"/>
      <c r="P442" s="13"/>
      <c r="Q442" s="14" t="s">
        <v>108</v>
      </c>
      <c r="R442" s="14"/>
      <c r="S442" s="14"/>
      <c r="T442" s="13"/>
      <c r="U442" s="13" t="s">
        <v>307</v>
      </c>
      <c r="V442" s="19" t="s">
        <v>307</v>
      </c>
      <c r="W442" s="14"/>
    </row>
    <row r="443" spans="1:23" ht="15" customHeight="1" x14ac:dyDescent="0.2">
      <c r="A443" s="17" t="s">
        <v>602</v>
      </c>
      <c r="B443" s="13"/>
      <c r="C443" s="13" t="s">
        <v>603</v>
      </c>
      <c r="D443" s="13"/>
      <c r="E443" s="13" t="s">
        <v>604</v>
      </c>
      <c r="F443" s="13"/>
      <c r="G443" s="13"/>
      <c r="H443" s="13"/>
      <c r="I443" s="13"/>
      <c r="J443" s="13"/>
      <c r="K443" s="13"/>
      <c r="L443" s="13"/>
      <c r="M443" s="13"/>
      <c r="N443" s="13"/>
      <c r="O443" s="13"/>
      <c r="P443" s="13"/>
      <c r="Q443" s="13"/>
      <c r="R443" s="13"/>
      <c r="S443" s="13"/>
      <c r="T443" s="13"/>
      <c r="U443" s="13"/>
      <c r="V443" s="19"/>
      <c r="W443" s="14"/>
    </row>
    <row r="444" spans="1:23" ht="15" customHeight="1" x14ac:dyDescent="0.2">
      <c r="A444" s="17" t="s">
        <v>602</v>
      </c>
      <c r="B444" s="13" t="s">
        <v>2823</v>
      </c>
      <c r="C444" s="13" t="s">
        <v>2824</v>
      </c>
      <c r="D444" s="13" t="s">
        <v>299</v>
      </c>
      <c r="E444" s="13" t="s">
        <v>2825</v>
      </c>
      <c r="F444" s="13" t="s">
        <v>2826</v>
      </c>
      <c r="G444" s="13" t="s">
        <v>2827</v>
      </c>
      <c r="H444" s="13" t="s">
        <v>2828</v>
      </c>
      <c r="I444" s="13" t="s">
        <v>2829</v>
      </c>
      <c r="J444" s="13"/>
      <c r="K444" s="13"/>
      <c r="L444" s="14"/>
      <c r="M444" s="14"/>
      <c r="N444" s="13"/>
      <c r="O444" s="13"/>
      <c r="P444" s="13"/>
      <c r="Q444" s="14"/>
      <c r="R444" s="14"/>
      <c r="S444" s="14"/>
      <c r="T444" s="13"/>
      <c r="U444" s="13"/>
      <c r="V444" s="19"/>
      <c r="W444" s="14"/>
    </row>
    <row r="445" spans="1:23" ht="15" customHeight="1" x14ac:dyDescent="0.2">
      <c r="A445" s="17" t="s">
        <v>605</v>
      </c>
      <c r="B445" s="13"/>
      <c r="C445" s="13" t="s">
        <v>606</v>
      </c>
      <c r="D445" s="13"/>
      <c r="E445" s="13" t="s">
        <v>607</v>
      </c>
      <c r="F445" s="13"/>
      <c r="G445" s="13"/>
      <c r="H445" s="13"/>
      <c r="I445" s="13"/>
      <c r="J445" s="13"/>
      <c r="K445" s="13"/>
      <c r="L445" s="13"/>
      <c r="M445" s="13"/>
      <c r="N445" s="13"/>
      <c r="O445" s="13"/>
      <c r="P445" s="13"/>
      <c r="Q445" s="13"/>
      <c r="R445" s="13"/>
      <c r="S445" s="13"/>
      <c r="T445" s="13"/>
      <c r="U445" s="13"/>
      <c r="V445" s="19"/>
      <c r="W445" s="14"/>
    </row>
    <row r="446" spans="1:23" ht="15" customHeight="1" x14ac:dyDescent="0.2">
      <c r="A446" s="17" t="s">
        <v>605</v>
      </c>
      <c r="B446" s="13" t="s">
        <v>2830</v>
      </c>
      <c r="C446" s="13" t="s">
        <v>2831</v>
      </c>
      <c r="D446" s="13" t="s">
        <v>299</v>
      </c>
      <c r="E446" s="13" t="s">
        <v>2832</v>
      </c>
      <c r="F446" s="13" t="s">
        <v>2833</v>
      </c>
      <c r="G446" s="13" t="s">
        <v>2834</v>
      </c>
      <c r="H446" s="13" t="s">
        <v>2835</v>
      </c>
      <c r="I446" s="13" t="s">
        <v>2836</v>
      </c>
      <c r="J446" s="13"/>
      <c r="K446" s="13"/>
      <c r="L446" s="14"/>
      <c r="M446" s="14"/>
      <c r="N446" s="13"/>
      <c r="O446" s="13"/>
      <c r="P446" s="13"/>
      <c r="Q446" s="14"/>
      <c r="R446" s="14"/>
      <c r="S446" s="14"/>
      <c r="T446" s="13"/>
      <c r="U446" s="13"/>
      <c r="V446" s="19"/>
      <c r="W446" s="14"/>
    </row>
    <row r="447" spans="1:23" ht="15" customHeight="1" x14ac:dyDescent="0.2">
      <c r="A447" s="17" t="s">
        <v>605</v>
      </c>
      <c r="B447" s="13" t="s">
        <v>2837</v>
      </c>
      <c r="C447" s="13" t="s">
        <v>2838</v>
      </c>
      <c r="D447" s="13" t="s">
        <v>299</v>
      </c>
      <c r="E447" s="13" t="s">
        <v>2839</v>
      </c>
      <c r="F447" s="13" t="s">
        <v>2840</v>
      </c>
      <c r="G447" s="13" t="s">
        <v>785</v>
      </c>
      <c r="H447" s="13" t="s">
        <v>2841</v>
      </c>
      <c r="I447" s="13" t="s">
        <v>2842</v>
      </c>
      <c r="J447" s="13"/>
      <c r="K447" s="13"/>
      <c r="L447" s="13"/>
      <c r="M447" s="13"/>
      <c r="N447" s="13"/>
      <c r="O447" s="13"/>
      <c r="P447" s="13"/>
      <c r="Q447" s="13"/>
      <c r="R447" s="13"/>
      <c r="S447" s="13"/>
      <c r="T447" s="13"/>
      <c r="U447" s="13"/>
      <c r="V447" s="19"/>
      <c r="W447" s="14"/>
    </row>
    <row r="448" spans="1:23" ht="15" customHeight="1" x14ac:dyDescent="0.2">
      <c r="A448" s="17" t="s">
        <v>605</v>
      </c>
      <c r="B448" s="13" t="s">
        <v>2843</v>
      </c>
      <c r="C448" s="13" t="s">
        <v>2844</v>
      </c>
      <c r="D448" s="13" t="s">
        <v>299</v>
      </c>
      <c r="E448" s="13" t="s">
        <v>2845</v>
      </c>
      <c r="F448" s="13" t="s">
        <v>2846</v>
      </c>
      <c r="G448" s="13" t="s">
        <v>2847</v>
      </c>
      <c r="H448" s="13" t="s">
        <v>2848</v>
      </c>
      <c r="I448" s="13" t="s">
        <v>2849</v>
      </c>
      <c r="J448" s="13"/>
      <c r="K448" s="13"/>
      <c r="L448" s="14"/>
      <c r="M448" s="14"/>
      <c r="N448" s="13"/>
      <c r="O448" s="13"/>
      <c r="P448" s="13"/>
      <c r="Q448" s="14"/>
      <c r="R448" s="14"/>
      <c r="S448" s="14"/>
      <c r="T448" s="13"/>
      <c r="U448" s="13"/>
      <c r="V448" s="19"/>
      <c r="W448" s="14"/>
    </row>
    <row r="449" spans="1:23" ht="15" customHeight="1" x14ac:dyDescent="0.2">
      <c r="A449" s="17" t="s">
        <v>608</v>
      </c>
      <c r="B449" s="13"/>
      <c r="C449" s="13" t="s">
        <v>609</v>
      </c>
      <c r="D449" s="13"/>
      <c r="E449" s="13" t="s">
        <v>610</v>
      </c>
      <c r="F449" s="13"/>
      <c r="G449" s="13"/>
      <c r="H449" s="13"/>
      <c r="I449" s="13"/>
      <c r="J449" s="13"/>
      <c r="K449" s="13"/>
      <c r="L449" s="13"/>
      <c r="M449" s="13"/>
      <c r="N449" s="13"/>
      <c r="O449" s="13"/>
      <c r="P449" s="13"/>
      <c r="Q449" s="13"/>
      <c r="R449" s="13"/>
      <c r="S449" s="13"/>
      <c r="T449" s="13"/>
      <c r="U449" s="13"/>
      <c r="V449" s="19"/>
      <c r="W449" s="14"/>
    </row>
    <row r="450" spans="1:23" ht="15" customHeight="1" x14ac:dyDescent="0.2">
      <c r="A450" s="17" t="s">
        <v>608</v>
      </c>
      <c r="B450" s="13" t="s">
        <v>2850</v>
      </c>
      <c r="C450" s="13" t="s">
        <v>2851</v>
      </c>
      <c r="D450" s="13" t="s">
        <v>299</v>
      </c>
      <c r="E450" s="13" t="s">
        <v>2852</v>
      </c>
      <c r="F450" s="13" t="s">
        <v>2853</v>
      </c>
      <c r="G450" s="13" t="s">
        <v>2854</v>
      </c>
      <c r="H450" s="13" t="s">
        <v>2855</v>
      </c>
      <c r="I450" s="13" t="s">
        <v>2856</v>
      </c>
      <c r="J450" s="13"/>
      <c r="K450" s="13" t="s">
        <v>780</v>
      </c>
      <c r="L450" s="14"/>
      <c r="M450" s="14"/>
      <c r="N450" s="13"/>
      <c r="O450" s="13"/>
      <c r="P450" s="13"/>
      <c r="Q450" s="14" t="s">
        <v>108</v>
      </c>
      <c r="R450" s="14"/>
      <c r="S450" s="14"/>
      <c r="T450" s="13"/>
      <c r="U450" s="13" t="s">
        <v>307</v>
      </c>
      <c r="V450" s="19" t="s">
        <v>307</v>
      </c>
      <c r="W450" s="14"/>
    </row>
    <row r="451" spans="1:23" ht="15" customHeight="1" x14ac:dyDescent="0.2">
      <c r="A451" s="17" t="s">
        <v>608</v>
      </c>
      <c r="B451" s="13" t="s">
        <v>2857</v>
      </c>
      <c r="C451" s="13" t="s">
        <v>2858</v>
      </c>
      <c r="D451" s="13" t="s">
        <v>299</v>
      </c>
      <c r="E451" s="13" t="s">
        <v>2859</v>
      </c>
      <c r="F451" s="13" t="s">
        <v>2860</v>
      </c>
      <c r="G451" s="13" t="s">
        <v>2861</v>
      </c>
      <c r="H451" s="13" t="s">
        <v>2862</v>
      </c>
      <c r="I451" s="13" t="s">
        <v>2863</v>
      </c>
      <c r="J451" s="13"/>
      <c r="K451" s="13"/>
      <c r="L451" s="13"/>
      <c r="M451" s="13"/>
      <c r="N451" s="13"/>
      <c r="O451" s="13"/>
      <c r="P451" s="13"/>
      <c r="Q451" s="13"/>
      <c r="R451" s="13"/>
      <c r="S451" s="13"/>
      <c r="T451" s="13"/>
      <c r="U451" s="13"/>
      <c r="V451" s="19"/>
      <c r="W451" s="14"/>
    </row>
    <row r="452" spans="1:23" ht="15" customHeight="1" x14ac:dyDescent="0.2">
      <c r="A452" s="17" t="s">
        <v>608</v>
      </c>
      <c r="B452" s="13" t="s">
        <v>2864</v>
      </c>
      <c r="C452" s="13" t="s">
        <v>2865</v>
      </c>
      <c r="D452" s="13" t="s">
        <v>299</v>
      </c>
      <c r="E452" s="13" t="s">
        <v>2866</v>
      </c>
      <c r="F452" s="13" t="s">
        <v>2867</v>
      </c>
      <c r="G452" s="13" t="s">
        <v>2868</v>
      </c>
      <c r="H452" s="13" t="s">
        <v>2869</v>
      </c>
      <c r="I452" s="13" t="s">
        <v>2870</v>
      </c>
      <c r="J452" s="13"/>
      <c r="K452" s="13" t="s">
        <v>780</v>
      </c>
      <c r="L452" s="14"/>
      <c r="M452" s="14"/>
      <c r="N452" s="13"/>
      <c r="O452" s="13"/>
      <c r="P452" s="13"/>
      <c r="Q452" s="14" t="s">
        <v>108</v>
      </c>
      <c r="R452" s="14"/>
      <c r="S452" s="14"/>
      <c r="T452" s="13"/>
      <c r="U452" s="13" t="s">
        <v>307</v>
      </c>
      <c r="V452" s="19" t="s">
        <v>307</v>
      </c>
      <c r="W452" s="14"/>
    </row>
    <row r="453" spans="1:23" ht="15" customHeight="1" x14ac:dyDescent="0.2">
      <c r="A453" s="17" t="s">
        <v>608</v>
      </c>
      <c r="B453" s="13" t="s">
        <v>2871</v>
      </c>
      <c r="C453" s="13" t="s">
        <v>2872</v>
      </c>
      <c r="D453" s="13" t="s">
        <v>299</v>
      </c>
      <c r="E453" s="13" t="s">
        <v>2873</v>
      </c>
      <c r="F453" s="13" t="s">
        <v>2076</v>
      </c>
      <c r="G453" s="13" t="s">
        <v>2874</v>
      </c>
      <c r="H453" s="13" t="s">
        <v>2875</v>
      </c>
      <c r="I453" s="13" t="s">
        <v>2876</v>
      </c>
      <c r="J453" s="13"/>
      <c r="K453" s="13" t="s">
        <v>2192</v>
      </c>
      <c r="L453" s="13" t="s">
        <v>1515</v>
      </c>
      <c r="M453" s="13"/>
      <c r="N453" s="13"/>
      <c r="O453" s="13" t="s">
        <v>307</v>
      </c>
      <c r="P453" s="13" t="s">
        <v>307</v>
      </c>
      <c r="Q453" s="13" t="s">
        <v>1516</v>
      </c>
      <c r="R453" s="13"/>
      <c r="S453" s="13"/>
      <c r="T453" s="13"/>
      <c r="U453" s="13" t="s">
        <v>307</v>
      </c>
      <c r="V453" s="19" t="s">
        <v>307</v>
      </c>
      <c r="W453" s="14"/>
    </row>
    <row r="454" spans="1:23" ht="15" customHeight="1" x14ac:dyDescent="0.2">
      <c r="A454" s="17" t="s">
        <v>608</v>
      </c>
      <c r="B454" s="13" t="s">
        <v>2877</v>
      </c>
      <c r="C454" s="13" t="s">
        <v>2878</v>
      </c>
      <c r="D454" s="13" t="s">
        <v>299</v>
      </c>
      <c r="E454" s="13" t="s">
        <v>2879</v>
      </c>
      <c r="F454" s="13" t="s">
        <v>2860</v>
      </c>
      <c r="G454" s="13" t="s">
        <v>2880</v>
      </c>
      <c r="H454" s="13" t="s">
        <v>2881</v>
      </c>
      <c r="I454" s="13" t="s">
        <v>2882</v>
      </c>
      <c r="J454" s="13"/>
      <c r="K454" s="13"/>
      <c r="L454" s="14"/>
      <c r="M454" s="14"/>
      <c r="N454" s="13"/>
      <c r="O454" s="13"/>
      <c r="P454" s="13"/>
      <c r="Q454" s="14"/>
      <c r="R454" s="14"/>
      <c r="S454" s="14"/>
      <c r="T454" s="13"/>
      <c r="U454" s="13"/>
      <c r="V454" s="19"/>
      <c r="W454" s="14"/>
    </row>
    <row r="455" spans="1:23" ht="15" customHeight="1" x14ac:dyDescent="0.2">
      <c r="A455" s="17" t="s">
        <v>608</v>
      </c>
      <c r="B455" s="13" t="s">
        <v>2883</v>
      </c>
      <c r="C455" s="13" t="s">
        <v>2884</v>
      </c>
      <c r="D455" s="13" t="s">
        <v>299</v>
      </c>
      <c r="E455" s="13" t="s">
        <v>2885</v>
      </c>
      <c r="F455" s="13" t="s">
        <v>2886</v>
      </c>
      <c r="G455" s="13" t="s">
        <v>2887</v>
      </c>
      <c r="H455" s="13" t="s">
        <v>2888</v>
      </c>
      <c r="I455" s="13" t="s">
        <v>2889</v>
      </c>
      <c r="J455" s="13"/>
      <c r="K455" s="13"/>
      <c r="L455" s="13"/>
      <c r="M455" s="13"/>
      <c r="N455" s="13"/>
      <c r="O455" s="13"/>
      <c r="P455" s="13"/>
      <c r="Q455" s="13"/>
      <c r="R455" s="13"/>
      <c r="S455" s="13"/>
      <c r="T455" s="13"/>
      <c r="U455" s="13"/>
      <c r="V455" s="19"/>
      <c r="W455" s="14"/>
    </row>
    <row r="456" spans="1:23" ht="15" customHeight="1" x14ac:dyDescent="0.2">
      <c r="A456" s="17" t="s">
        <v>608</v>
      </c>
      <c r="B456" s="13" t="s">
        <v>2890</v>
      </c>
      <c r="C456" s="13" t="s">
        <v>2891</v>
      </c>
      <c r="D456" s="13" t="s">
        <v>299</v>
      </c>
      <c r="E456" s="13" t="s">
        <v>2892</v>
      </c>
      <c r="F456" s="13" t="s">
        <v>2893</v>
      </c>
      <c r="G456" s="13" t="s">
        <v>2894</v>
      </c>
      <c r="H456" s="13" t="s">
        <v>2895</v>
      </c>
      <c r="I456" s="13" t="s">
        <v>2896</v>
      </c>
      <c r="J456" s="13"/>
      <c r="K456" s="13" t="s">
        <v>2897</v>
      </c>
      <c r="L456" s="14" t="s">
        <v>2650</v>
      </c>
      <c r="M456" s="14"/>
      <c r="N456" s="13"/>
      <c r="O456" s="13" t="s">
        <v>307</v>
      </c>
      <c r="P456" s="13" t="s">
        <v>307</v>
      </c>
      <c r="Q456" s="14" t="s">
        <v>2460</v>
      </c>
      <c r="R456" s="14"/>
      <c r="S456" s="14"/>
      <c r="T456" s="13" t="s">
        <v>307</v>
      </c>
      <c r="U456" s="13" t="s">
        <v>307</v>
      </c>
      <c r="V456" s="19" t="s">
        <v>307</v>
      </c>
      <c r="W456" s="14"/>
    </row>
    <row r="457" spans="1:23" ht="15" customHeight="1" x14ac:dyDescent="0.2">
      <c r="A457" s="17" t="s">
        <v>611</v>
      </c>
      <c r="B457" s="13"/>
      <c r="C457" s="13" t="s">
        <v>612</v>
      </c>
      <c r="D457" s="13"/>
      <c r="E457" s="13" t="s">
        <v>613</v>
      </c>
      <c r="F457" s="13"/>
      <c r="G457" s="13"/>
      <c r="H457" s="13"/>
      <c r="I457" s="13"/>
      <c r="J457" s="13"/>
      <c r="K457" s="13"/>
      <c r="L457" s="13"/>
      <c r="M457" s="13"/>
      <c r="N457" s="13"/>
      <c r="O457" s="13"/>
      <c r="P457" s="13"/>
      <c r="Q457" s="13"/>
      <c r="R457" s="13"/>
      <c r="S457" s="13"/>
      <c r="T457" s="13"/>
      <c r="U457" s="13"/>
      <c r="V457" s="19"/>
      <c r="W457" s="14"/>
    </row>
    <row r="458" spans="1:23" ht="15" customHeight="1" x14ac:dyDescent="0.2">
      <c r="A458" s="17" t="s">
        <v>611</v>
      </c>
      <c r="B458" s="13" t="s">
        <v>2898</v>
      </c>
      <c r="C458" s="13" t="s">
        <v>2899</v>
      </c>
      <c r="D458" s="13" t="s">
        <v>299</v>
      </c>
      <c r="E458" s="13" t="s">
        <v>2900</v>
      </c>
      <c r="F458" s="13" t="s">
        <v>2901</v>
      </c>
      <c r="G458" s="13" t="s">
        <v>2902</v>
      </c>
      <c r="H458" s="13" t="s">
        <v>2903</v>
      </c>
      <c r="I458" s="13" t="s">
        <v>2904</v>
      </c>
      <c r="J458" s="13"/>
      <c r="K458" s="13" t="s">
        <v>2589</v>
      </c>
      <c r="L458" s="14" t="s">
        <v>2590</v>
      </c>
      <c r="M458" s="14"/>
      <c r="N458" s="13" t="s">
        <v>307</v>
      </c>
      <c r="O458" s="13" t="s">
        <v>307</v>
      </c>
      <c r="P458" s="13" t="s">
        <v>307</v>
      </c>
      <c r="Q458" s="14" t="s">
        <v>2591</v>
      </c>
      <c r="R458" s="14"/>
      <c r="S458" s="14"/>
      <c r="T458" s="13" t="s">
        <v>307</v>
      </c>
      <c r="U458" s="13" t="s">
        <v>307</v>
      </c>
      <c r="V458" s="19" t="s">
        <v>307</v>
      </c>
      <c r="W458" s="14"/>
    </row>
    <row r="459" spans="1:23" ht="15" customHeight="1" x14ac:dyDescent="0.2">
      <c r="A459" s="17" t="s">
        <v>614</v>
      </c>
      <c r="B459" s="13"/>
      <c r="C459" s="13" t="s">
        <v>615</v>
      </c>
      <c r="D459" s="13"/>
      <c r="E459" s="13" t="s">
        <v>616</v>
      </c>
      <c r="F459" s="13"/>
      <c r="G459" s="13"/>
      <c r="H459" s="13"/>
      <c r="I459" s="13"/>
      <c r="J459" s="13"/>
      <c r="K459" s="13"/>
      <c r="L459" s="13"/>
      <c r="M459" s="13"/>
      <c r="N459" s="13"/>
      <c r="O459" s="13"/>
      <c r="P459" s="13"/>
      <c r="Q459" s="13"/>
      <c r="R459" s="13"/>
      <c r="S459" s="13"/>
      <c r="T459" s="13"/>
      <c r="U459" s="13"/>
      <c r="V459" s="19"/>
      <c r="W459" s="14"/>
    </row>
    <row r="460" spans="1:23" ht="15" customHeight="1" x14ac:dyDescent="0.2">
      <c r="A460" s="17" t="s">
        <v>617</v>
      </c>
      <c r="B460" s="13"/>
      <c r="C460" s="13" t="s">
        <v>618</v>
      </c>
      <c r="D460" s="13"/>
      <c r="E460" s="13" t="s">
        <v>619</v>
      </c>
      <c r="F460" s="13"/>
      <c r="G460" s="13"/>
      <c r="H460" s="13"/>
      <c r="I460" s="13"/>
      <c r="J460" s="13"/>
      <c r="K460" s="13"/>
      <c r="L460" s="14"/>
      <c r="M460" s="14"/>
      <c r="N460" s="13"/>
      <c r="O460" s="13"/>
      <c r="P460" s="13"/>
      <c r="Q460" s="14"/>
      <c r="R460" s="14"/>
      <c r="S460" s="14"/>
      <c r="T460" s="13"/>
      <c r="U460" s="13"/>
      <c r="V460" s="19"/>
      <c r="W460" s="14"/>
    </row>
    <row r="461" spans="1:23" ht="15" customHeight="1" x14ac:dyDescent="0.2">
      <c r="A461" s="17" t="s">
        <v>620</v>
      </c>
      <c r="B461" s="13"/>
      <c r="C461" s="13" t="s">
        <v>621</v>
      </c>
      <c r="D461" s="13"/>
      <c r="E461" s="13" t="s">
        <v>622</v>
      </c>
      <c r="F461" s="13"/>
      <c r="G461" s="13"/>
      <c r="H461" s="13"/>
      <c r="I461" s="13"/>
      <c r="J461" s="13"/>
      <c r="K461" s="13"/>
      <c r="L461" s="13"/>
      <c r="M461" s="13"/>
      <c r="N461" s="13"/>
      <c r="O461" s="13"/>
      <c r="P461" s="13"/>
      <c r="Q461" s="13"/>
      <c r="R461" s="13"/>
      <c r="S461" s="13"/>
      <c r="T461" s="13"/>
      <c r="U461" s="13"/>
      <c r="V461" s="19"/>
      <c r="W461" s="14"/>
    </row>
    <row r="462" spans="1:23" ht="15" customHeight="1" x14ac:dyDescent="0.2">
      <c r="A462" s="17" t="s">
        <v>623</v>
      </c>
      <c r="B462" s="13"/>
      <c r="C462" s="13" t="s">
        <v>624</v>
      </c>
      <c r="D462" s="13"/>
      <c r="E462" s="13" t="s">
        <v>625</v>
      </c>
      <c r="F462" s="13"/>
      <c r="G462" s="13"/>
      <c r="H462" s="13"/>
      <c r="I462" s="13"/>
      <c r="J462" s="13"/>
      <c r="K462" s="13"/>
      <c r="L462" s="14"/>
      <c r="M462" s="14"/>
      <c r="N462" s="13"/>
      <c r="O462" s="13"/>
      <c r="P462" s="13"/>
      <c r="Q462" s="14"/>
      <c r="R462" s="14"/>
      <c r="S462" s="14"/>
      <c r="T462" s="13"/>
      <c r="U462" s="13"/>
      <c r="V462" s="19"/>
      <c r="W462" s="14"/>
    </row>
    <row r="463" spans="1:23" ht="15" customHeight="1" x14ac:dyDescent="0.2">
      <c r="A463" s="17" t="s">
        <v>626</v>
      </c>
      <c r="B463" s="13"/>
      <c r="C463" s="13" t="s">
        <v>627</v>
      </c>
      <c r="D463" s="13"/>
      <c r="E463" s="13" t="s">
        <v>628</v>
      </c>
      <c r="F463" s="13"/>
      <c r="G463" s="13"/>
      <c r="H463" s="13"/>
      <c r="I463" s="13"/>
      <c r="J463" s="13"/>
      <c r="K463" s="13"/>
      <c r="L463" s="13"/>
      <c r="M463" s="13"/>
      <c r="N463" s="13"/>
      <c r="O463" s="13"/>
      <c r="P463" s="13"/>
      <c r="Q463" s="13"/>
      <c r="R463" s="13"/>
      <c r="S463" s="13"/>
      <c r="T463" s="13"/>
      <c r="U463" s="13"/>
      <c r="V463" s="19"/>
      <c r="W463" s="14"/>
    </row>
    <row r="464" spans="1:23" ht="15" customHeight="1" x14ac:dyDescent="0.2">
      <c r="A464" s="17" t="s">
        <v>629</v>
      </c>
      <c r="B464" s="13"/>
      <c r="C464" s="13" t="s">
        <v>630</v>
      </c>
      <c r="D464" s="13"/>
      <c r="E464" s="13" t="s">
        <v>631</v>
      </c>
      <c r="F464" s="13"/>
      <c r="G464" s="13"/>
      <c r="H464" s="13"/>
      <c r="I464" s="13"/>
      <c r="J464" s="13"/>
      <c r="K464" s="13"/>
      <c r="L464" s="14"/>
      <c r="M464" s="14"/>
      <c r="N464" s="13"/>
      <c r="O464" s="13"/>
      <c r="P464" s="13"/>
      <c r="Q464" s="14"/>
      <c r="R464" s="14"/>
      <c r="S464" s="14"/>
      <c r="T464" s="13"/>
      <c r="U464" s="13"/>
      <c r="V464" s="19"/>
      <c r="W464" s="14"/>
    </row>
    <row r="465" spans="1:23" ht="15" customHeight="1" x14ac:dyDescent="0.2">
      <c r="A465" s="17" t="s">
        <v>632</v>
      </c>
      <c r="B465" s="13"/>
      <c r="C465" s="13" t="s">
        <v>633</v>
      </c>
      <c r="D465" s="13"/>
      <c r="E465" s="13" t="s">
        <v>634</v>
      </c>
      <c r="F465" s="13"/>
      <c r="G465" s="13"/>
      <c r="H465" s="13"/>
      <c r="I465" s="13"/>
      <c r="J465" s="13"/>
      <c r="K465" s="13"/>
      <c r="L465" s="13"/>
      <c r="M465" s="13"/>
      <c r="N465" s="13"/>
      <c r="O465" s="13"/>
      <c r="P465" s="13"/>
      <c r="Q465" s="13"/>
      <c r="R465" s="13"/>
      <c r="S465" s="13"/>
      <c r="T465" s="13"/>
      <c r="U465" s="13"/>
      <c r="V465" s="19"/>
      <c r="W465" s="14"/>
    </row>
    <row r="466" spans="1:23" ht="15" customHeight="1" x14ac:dyDescent="0.2">
      <c r="A466" s="17" t="s">
        <v>635</v>
      </c>
      <c r="B466" s="13"/>
      <c r="C466" s="13" t="s">
        <v>636</v>
      </c>
      <c r="D466" s="13"/>
      <c r="E466" s="13" t="s">
        <v>637</v>
      </c>
      <c r="F466" s="13"/>
      <c r="G466" s="13"/>
      <c r="H466" s="13"/>
      <c r="I466" s="13"/>
      <c r="J466" s="13"/>
      <c r="K466" s="13"/>
      <c r="L466" s="14"/>
      <c r="M466" s="14"/>
      <c r="N466" s="13"/>
      <c r="O466" s="13"/>
      <c r="P466" s="13"/>
      <c r="Q466" s="14"/>
      <c r="R466" s="14"/>
      <c r="S466" s="14"/>
      <c r="T466" s="13"/>
      <c r="U466" s="13"/>
      <c r="V466" s="19"/>
      <c r="W466" s="14"/>
    </row>
    <row r="467" spans="1:23" ht="15" customHeight="1" x14ac:dyDescent="0.2">
      <c r="A467" s="17" t="s">
        <v>638</v>
      </c>
      <c r="B467" s="13"/>
      <c r="C467" s="13" t="s">
        <v>639</v>
      </c>
      <c r="D467" s="13"/>
      <c r="E467" s="13" t="s">
        <v>640</v>
      </c>
      <c r="F467" s="13"/>
      <c r="G467" s="13"/>
      <c r="H467" s="13"/>
      <c r="I467" s="13"/>
      <c r="J467" s="13"/>
      <c r="K467" s="13"/>
      <c r="L467" s="13"/>
      <c r="M467" s="13"/>
      <c r="N467" s="13"/>
      <c r="O467" s="13"/>
      <c r="P467" s="13"/>
      <c r="Q467" s="13"/>
      <c r="R467" s="13"/>
      <c r="S467" s="13"/>
      <c r="T467" s="13"/>
      <c r="U467" s="13"/>
      <c r="V467" s="19"/>
      <c r="W467" s="14"/>
    </row>
    <row r="468" spans="1:23" ht="15" customHeight="1" x14ac:dyDescent="0.2">
      <c r="A468" s="17" t="s">
        <v>641</v>
      </c>
      <c r="B468" s="13"/>
      <c r="C468" s="13" t="s">
        <v>642</v>
      </c>
      <c r="D468" s="13"/>
      <c r="E468" s="13" t="s">
        <v>643</v>
      </c>
      <c r="F468" s="13"/>
      <c r="G468" s="13"/>
      <c r="H468" s="13"/>
      <c r="I468" s="13"/>
      <c r="J468" s="13"/>
      <c r="K468" s="13"/>
      <c r="L468" s="14"/>
      <c r="M468" s="14"/>
      <c r="N468" s="13"/>
      <c r="O468" s="13"/>
      <c r="P468" s="13"/>
      <c r="Q468" s="14"/>
      <c r="R468" s="14"/>
      <c r="S468" s="14"/>
      <c r="T468" s="13"/>
      <c r="U468" s="13"/>
      <c r="V468" s="19"/>
      <c r="W468" s="14"/>
    </row>
    <row r="469" spans="1:23" ht="15" customHeight="1" x14ac:dyDescent="0.2">
      <c r="A469" s="17" t="s">
        <v>641</v>
      </c>
      <c r="B469" s="13" t="s">
        <v>2905</v>
      </c>
      <c r="C469" s="13" t="s">
        <v>2906</v>
      </c>
      <c r="D469" s="13" t="s">
        <v>299</v>
      </c>
      <c r="E469" s="13" t="s">
        <v>2907</v>
      </c>
      <c r="F469" s="13" t="s">
        <v>2908</v>
      </c>
      <c r="G469" s="13" t="s">
        <v>785</v>
      </c>
      <c r="H469" s="13" t="s">
        <v>2909</v>
      </c>
      <c r="I469" s="13" t="s">
        <v>2910</v>
      </c>
      <c r="J469" s="13"/>
      <c r="K469" s="13" t="s">
        <v>1523</v>
      </c>
      <c r="L469" s="13" t="s">
        <v>308</v>
      </c>
      <c r="M469" s="13"/>
      <c r="N469" s="13"/>
      <c r="O469" s="13" t="s">
        <v>307</v>
      </c>
      <c r="P469" s="13" t="s">
        <v>307</v>
      </c>
      <c r="Q469" s="13" t="s">
        <v>1524</v>
      </c>
      <c r="R469" s="13"/>
      <c r="S469" s="13"/>
      <c r="T469" s="13"/>
      <c r="U469" s="13" t="s">
        <v>307</v>
      </c>
      <c r="V469" s="19" t="s">
        <v>307</v>
      </c>
      <c r="W469" s="14"/>
    </row>
    <row r="470" spans="1:23" ht="15" customHeight="1" x14ac:dyDescent="0.2">
      <c r="A470" s="17" t="s">
        <v>641</v>
      </c>
      <c r="B470" s="13" t="s">
        <v>2911</v>
      </c>
      <c r="C470" s="13" t="s">
        <v>2912</v>
      </c>
      <c r="D470" s="13" t="s">
        <v>299</v>
      </c>
      <c r="E470" s="13" t="s">
        <v>2913</v>
      </c>
      <c r="F470" s="13" t="s">
        <v>2076</v>
      </c>
      <c r="G470" s="13" t="s">
        <v>2914</v>
      </c>
      <c r="H470" s="13" t="s">
        <v>2915</v>
      </c>
      <c r="I470" s="13" t="s">
        <v>2916</v>
      </c>
      <c r="J470" s="13"/>
      <c r="K470" s="13" t="s">
        <v>1523</v>
      </c>
      <c r="L470" s="14" t="s">
        <v>308</v>
      </c>
      <c r="M470" s="14"/>
      <c r="N470" s="13"/>
      <c r="O470" s="13" t="s">
        <v>307</v>
      </c>
      <c r="P470" s="13" t="s">
        <v>307</v>
      </c>
      <c r="Q470" s="14" t="s">
        <v>1524</v>
      </c>
      <c r="R470" s="14"/>
      <c r="S470" s="14"/>
      <c r="T470" s="13"/>
      <c r="U470" s="13" t="s">
        <v>307</v>
      </c>
      <c r="V470" s="19" t="s">
        <v>307</v>
      </c>
      <c r="W470" s="14"/>
    </row>
    <row r="471" spans="1:23" ht="15" customHeight="1" x14ac:dyDescent="0.2">
      <c r="A471" s="17" t="s">
        <v>644</v>
      </c>
      <c r="B471" s="13"/>
      <c r="C471" s="13" t="s">
        <v>645</v>
      </c>
      <c r="D471" s="13"/>
      <c r="E471" s="13" t="s">
        <v>646</v>
      </c>
      <c r="F471" s="13"/>
      <c r="G471" s="13"/>
      <c r="H471" s="13"/>
      <c r="I471" s="13"/>
      <c r="J471" s="13"/>
      <c r="K471" s="13"/>
      <c r="L471" s="13"/>
      <c r="M471" s="13"/>
      <c r="N471" s="13"/>
      <c r="O471" s="13"/>
      <c r="P471" s="13"/>
      <c r="Q471" s="13"/>
      <c r="R471" s="13"/>
      <c r="S471" s="13"/>
      <c r="T471" s="13"/>
      <c r="U471" s="13"/>
      <c r="V471" s="19"/>
      <c r="W471" s="14"/>
    </row>
    <row r="472" spans="1:23" ht="15" customHeight="1" x14ac:dyDescent="0.2">
      <c r="A472" s="17" t="s">
        <v>644</v>
      </c>
      <c r="B472" s="13" t="s">
        <v>2917</v>
      </c>
      <c r="C472" s="13" t="s">
        <v>2918</v>
      </c>
      <c r="D472" s="13" t="s">
        <v>299</v>
      </c>
      <c r="E472" s="13" t="s">
        <v>2907</v>
      </c>
      <c r="F472" s="13" t="s">
        <v>2908</v>
      </c>
      <c r="G472" s="13" t="s">
        <v>785</v>
      </c>
      <c r="H472" s="13" t="s">
        <v>2919</v>
      </c>
      <c r="I472" s="13" t="s">
        <v>2920</v>
      </c>
      <c r="J472" s="13"/>
      <c r="K472" s="13" t="s">
        <v>1523</v>
      </c>
      <c r="L472" s="14" t="s">
        <v>308</v>
      </c>
      <c r="M472" s="14"/>
      <c r="N472" s="13"/>
      <c r="O472" s="13" t="s">
        <v>307</v>
      </c>
      <c r="P472" s="13" t="s">
        <v>307</v>
      </c>
      <c r="Q472" s="14" t="s">
        <v>1524</v>
      </c>
      <c r="R472" s="14"/>
      <c r="S472" s="14"/>
      <c r="T472" s="13"/>
      <c r="U472" s="13" t="s">
        <v>307</v>
      </c>
      <c r="V472" s="19" t="s">
        <v>307</v>
      </c>
      <c r="W472" s="14"/>
    </row>
    <row r="473" spans="1:23" ht="15" customHeight="1" x14ac:dyDescent="0.2">
      <c r="A473" s="17" t="s">
        <v>644</v>
      </c>
      <c r="B473" s="13" t="s">
        <v>2921</v>
      </c>
      <c r="C473" s="13" t="s">
        <v>2922</v>
      </c>
      <c r="D473" s="13" t="s">
        <v>299</v>
      </c>
      <c r="E473" s="13" t="s">
        <v>2923</v>
      </c>
      <c r="F473" s="13" t="s">
        <v>2076</v>
      </c>
      <c r="G473" s="13" t="s">
        <v>2914</v>
      </c>
      <c r="H473" s="13" t="s">
        <v>2924</v>
      </c>
      <c r="I473" s="13" t="s">
        <v>2925</v>
      </c>
      <c r="J473" s="13"/>
      <c r="K473" s="13" t="s">
        <v>1523</v>
      </c>
      <c r="L473" s="13" t="s">
        <v>308</v>
      </c>
      <c r="M473" s="13"/>
      <c r="N473" s="13"/>
      <c r="O473" s="13" t="s">
        <v>307</v>
      </c>
      <c r="P473" s="13" t="s">
        <v>307</v>
      </c>
      <c r="Q473" s="13" t="s">
        <v>1524</v>
      </c>
      <c r="R473" s="13"/>
      <c r="S473" s="13"/>
      <c r="T473" s="13"/>
      <c r="U473" s="13" t="s">
        <v>307</v>
      </c>
      <c r="V473" s="19" t="s">
        <v>307</v>
      </c>
      <c r="W473" s="14"/>
    </row>
    <row r="474" spans="1:23" ht="15" customHeight="1" x14ac:dyDescent="0.2">
      <c r="A474" s="17" t="s">
        <v>647</v>
      </c>
      <c r="B474" s="13"/>
      <c r="C474" s="13" t="s">
        <v>648</v>
      </c>
      <c r="D474" s="13"/>
      <c r="E474" s="13" t="s">
        <v>649</v>
      </c>
      <c r="F474" s="13"/>
      <c r="G474" s="13"/>
      <c r="H474" s="13"/>
      <c r="I474" s="13"/>
      <c r="J474" s="13"/>
      <c r="K474" s="13"/>
      <c r="L474" s="14"/>
      <c r="M474" s="14"/>
      <c r="N474" s="13"/>
      <c r="O474" s="13"/>
      <c r="P474" s="13"/>
      <c r="Q474" s="14"/>
      <c r="R474" s="14"/>
      <c r="S474" s="14"/>
      <c r="T474" s="13"/>
      <c r="U474" s="13"/>
      <c r="V474" s="19"/>
      <c r="W474" s="14"/>
    </row>
    <row r="475" spans="1:23" ht="15" customHeight="1" x14ac:dyDescent="0.2">
      <c r="A475" s="17" t="s">
        <v>647</v>
      </c>
      <c r="B475" s="13" t="s">
        <v>2926</v>
      </c>
      <c r="C475" s="13" t="s">
        <v>2927</v>
      </c>
      <c r="D475" s="13" t="s">
        <v>299</v>
      </c>
      <c r="E475" s="13" t="s">
        <v>2907</v>
      </c>
      <c r="F475" s="13" t="s">
        <v>2908</v>
      </c>
      <c r="G475" s="13" t="s">
        <v>785</v>
      </c>
      <c r="H475" s="13" t="s">
        <v>2928</v>
      </c>
      <c r="I475" s="13" t="s">
        <v>2929</v>
      </c>
      <c r="J475" s="13"/>
      <c r="K475" s="13" t="s">
        <v>1523</v>
      </c>
      <c r="L475" s="13" t="s">
        <v>308</v>
      </c>
      <c r="M475" s="13"/>
      <c r="N475" s="13"/>
      <c r="O475" s="13" t="s">
        <v>307</v>
      </c>
      <c r="P475" s="13" t="s">
        <v>307</v>
      </c>
      <c r="Q475" s="13" t="s">
        <v>1524</v>
      </c>
      <c r="R475" s="13"/>
      <c r="S475" s="13"/>
      <c r="T475" s="13"/>
      <c r="U475" s="13" t="s">
        <v>307</v>
      </c>
      <c r="V475" s="19" t="s">
        <v>307</v>
      </c>
      <c r="W475" s="14"/>
    </row>
    <row r="476" spans="1:23" ht="15" customHeight="1" x14ac:dyDescent="0.2">
      <c r="A476" s="17" t="s">
        <v>647</v>
      </c>
      <c r="B476" s="13" t="s">
        <v>2930</v>
      </c>
      <c r="C476" s="13" t="s">
        <v>2931</v>
      </c>
      <c r="D476" s="13" t="s">
        <v>299</v>
      </c>
      <c r="E476" s="13" t="s">
        <v>2913</v>
      </c>
      <c r="F476" s="13" t="s">
        <v>2932</v>
      </c>
      <c r="G476" s="13" t="s">
        <v>2914</v>
      </c>
      <c r="H476" s="13" t="s">
        <v>2933</v>
      </c>
      <c r="I476" s="13" t="s">
        <v>2934</v>
      </c>
      <c r="J476" s="13"/>
      <c r="K476" s="13" t="s">
        <v>1523</v>
      </c>
      <c r="L476" s="14" t="s">
        <v>308</v>
      </c>
      <c r="M476" s="14"/>
      <c r="N476" s="13"/>
      <c r="O476" s="13" t="s">
        <v>307</v>
      </c>
      <c r="P476" s="13" t="s">
        <v>307</v>
      </c>
      <c r="Q476" s="14" t="s">
        <v>1524</v>
      </c>
      <c r="R476" s="14"/>
      <c r="S476" s="14"/>
      <c r="T476" s="13"/>
      <c r="U476" s="13" t="s">
        <v>307</v>
      </c>
      <c r="V476" s="19" t="s">
        <v>307</v>
      </c>
      <c r="W476" s="14"/>
    </row>
    <row r="477" spans="1:23" ht="15" customHeight="1" x14ac:dyDescent="0.2">
      <c r="A477" s="17" t="s">
        <v>650</v>
      </c>
      <c r="B477" s="13"/>
      <c r="C477" s="13" t="s">
        <v>155</v>
      </c>
      <c r="D477" s="13"/>
      <c r="E477" s="13" t="s">
        <v>651</v>
      </c>
      <c r="F477" s="13"/>
      <c r="G477" s="13"/>
      <c r="H477" s="13"/>
      <c r="I477" s="13"/>
      <c r="J477" s="13"/>
      <c r="K477" s="13"/>
      <c r="L477" s="13"/>
      <c r="M477" s="13"/>
      <c r="N477" s="13"/>
      <c r="O477" s="13"/>
      <c r="P477" s="13"/>
      <c r="Q477" s="13"/>
      <c r="R477" s="13"/>
      <c r="S477" s="13"/>
      <c r="T477" s="13"/>
      <c r="U477" s="13"/>
      <c r="V477" s="19"/>
      <c r="W477" s="14"/>
    </row>
    <row r="478" spans="1:23" ht="15" customHeight="1" x14ac:dyDescent="0.2">
      <c r="A478" s="17" t="s">
        <v>650</v>
      </c>
      <c r="B478" s="13" t="s">
        <v>2935</v>
      </c>
      <c r="C478" s="13" t="s">
        <v>2936</v>
      </c>
      <c r="D478" s="13" t="s">
        <v>299</v>
      </c>
      <c r="E478" s="13" t="s">
        <v>2907</v>
      </c>
      <c r="F478" s="13" t="s">
        <v>2908</v>
      </c>
      <c r="G478" s="13" t="s">
        <v>785</v>
      </c>
      <c r="H478" s="13" t="s">
        <v>2937</v>
      </c>
      <c r="I478" s="13" t="s">
        <v>2938</v>
      </c>
      <c r="J478" s="13"/>
      <c r="K478" s="13" t="s">
        <v>1523</v>
      </c>
      <c r="L478" s="14" t="s">
        <v>308</v>
      </c>
      <c r="M478" s="14"/>
      <c r="N478" s="13"/>
      <c r="O478" s="13" t="s">
        <v>307</v>
      </c>
      <c r="P478" s="13" t="s">
        <v>307</v>
      </c>
      <c r="Q478" s="14" t="s">
        <v>1524</v>
      </c>
      <c r="R478" s="14"/>
      <c r="S478" s="14"/>
      <c r="T478" s="13"/>
      <c r="U478" s="13" t="s">
        <v>307</v>
      </c>
      <c r="V478" s="19" t="s">
        <v>307</v>
      </c>
      <c r="W478" s="14"/>
    </row>
    <row r="479" spans="1:23" ht="15" customHeight="1" x14ac:dyDescent="0.2">
      <c r="A479" s="17" t="s">
        <v>650</v>
      </c>
      <c r="B479" s="13" t="s">
        <v>2939</v>
      </c>
      <c r="C479" s="13" t="s">
        <v>2940</v>
      </c>
      <c r="D479" s="13" t="s">
        <v>299</v>
      </c>
      <c r="E479" s="13" t="s">
        <v>2913</v>
      </c>
      <c r="F479" s="13" t="s">
        <v>2932</v>
      </c>
      <c r="G479" s="13" t="s">
        <v>2914</v>
      </c>
      <c r="H479" s="13" t="s">
        <v>2941</v>
      </c>
      <c r="I479" s="13" t="s">
        <v>2942</v>
      </c>
      <c r="J479" s="13"/>
      <c r="K479" s="13" t="s">
        <v>1523</v>
      </c>
      <c r="L479" s="13" t="s">
        <v>308</v>
      </c>
      <c r="M479" s="13"/>
      <c r="N479" s="13"/>
      <c r="O479" s="13" t="s">
        <v>307</v>
      </c>
      <c r="P479" s="13" t="s">
        <v>307</v>
      </c>
      <c r="Q479" s="13" t="s">
        <v>1524</v>
      </c>
      <c r="R479" s="13"/>
      <c r="S479" s="13"/>
      <c r="T479" s="13"/>
      <c r="U479" s="13" t="s">
        <v>307</v>
      </c>
      <c r="V479" s="19" t="s">
        <v>307</v>
      </c>
      <c r="W479" s="14"/>
    </row>
    <row r="480" spans="1:23" ht="15" customHeight="1" x14ac:dyDescent="0.2">
      <c r="A480" s="17" t="s">
        <v>652</v>
      </c>
      <c r="B480" s="13"/>
      <c r="C480" s="13" t="s">
        <v>653</v>
      </c>
      <c r="D480" s="13"/>
      <c r="E480" s="13" t="s">
        <v>654</v>
      </c>
      <c r="F480" s="13"/>
      <c r="G480" s="13"/>
      <c r="H480" s="13"/>
      <c r="I480" s="13"/>
      <c r="J480" s="13"/>
      <c r="K480" s="13"/>
      <c r="L480" s="14"/>
      <c r="M480" s="14"/>
      <c r="N480" s="13"/>
      <c r="O480" s="13"/>
      <c r="P480" s="13"/>
      <c r="Q480" s="14"/>
      <c r="R480" s="14"/>
      <c r="S480" s="14"/>
      <c r="T480" s="13"/>
      <c r="U480" s="13"/>
      <c r="V480" s="19"/>
      <c r="W480" s="14"/>
    </row>
    <row r="481" spans="1:23" ht="15" customHeight="1" x14ac:dyDescent="0.2">
      <c r="A481" s="17" t="s">
        <v>655</v>
      </c>
      <c r="B481" s="13"/>
      <c r="C481" s="13" t="s">
        <v>656</v>
      </c>
      <c r="D481" s="13"/>
      <c r="E481" s="13" t="s">
        <v>657</v>
      </c>
      <c r="F481" s="13"/>
      <c r="G481" s="13"/>
      <c r="H481" s="13"/>
      <c r="I481" s="13"/>
      <c r="J481" s="13"/>
      <c r="K481" s="13"/>
      <c r="L481" s="13"/>
      <c r="M481" s="13"/>
      <c r="N481" s="13"/>
      <c r="O481" s="13"/>
      <c r="P481" s="13"/>
      <c r="Q481" s="13"/>
      <c r="R481" s="13"/>
      <c r="S481" s="13"/>
      <c r="T481" s="13"/>
      <c r="U481" s="13"/>
      <c r="V481" s="19"/>
      <c r="W481" s="14"/>
    </row>
    <row r="482" spans="1:23" ht="15" customHeight="1" x14ac:dyDescent="0.2">
      <c r="A482" s="17" t="s">
        <v>658</v>
      </c>
      <c r="B482" s="13"/>
      <c r="C482" s="13" t="s">
        <v>659</v>
      </c>
      <c r="D482" s="13"/>
      <c r="E482" s="13" t="s">
        <v>660</v>
      </c>
      <c r="F482" s="13"/>
      <c r="G482" s="13"/>
      <c r="H482" s="13"/>
      <c r="I482" s="13"/>
      <c r="J482" s="13"/>
      <c r="K482" s="13"/>
      <c r="L482" s="14"/>
      <c r="M482" s="14"/>
      <c r="N482" s="13"/>
      <c r="O482" s="13"/>
      <c r="P482" s="13"/>
      <c r="Q482" s="14"/>
      <c r="R482" s="14"/>
      <c r="S482" s="14"/>
      <c r="T482" s="13"/>
      <c r="U482" s="13"/>
      <c r="V482" s="19"/>
      <c r="W482" s="14"/>
    </row>
    <row r="483" spans="1:23" ht="15" customHeight="1" x14ac:dyDescent="0.2">
      <c r="A483" s="17" t="s">
        <v>661</v>
      </c>
      <c r="B483" s="13"/>
      <c r="C483" s="13" t="s">
        <v>662</v>
      </c>
      <c r="D483" s="13"/>
      <c r="E483" s="13" t="s">
        <v>663</v>
      </c>
      <c r="F483" s="13"/>
      <c r="G483" s="13"/>
      <c r="H483" s="13"/>
      <c r="I483" s="13"/>
      <c r="J483" s="13"/>
      <c r="K483" s="13"/>
      <c r="L483" s="13"/>
      <c r="M483" s="13"/>
      <c r="N483" s="13"/>
      <c r="O483" s="13"/>
      <c r="P483" s="13"/>
      <c r="Q483" s="13"/>
      <c r="R483" s="13"/>
      <c r="S483" s="13"/>
      <c r="T483" s="13"/>
      <c r="U483" s="13"/>
      <c r="V483" s="19"/>
      <c r="W483" s="14"/>
    </row>
    <row r="484" spans="1:23" ht="15" customHeight="1" x14ac:dyDescent="0.2">
      <c r="A484" s="17" t="s">
        <v>661</v>
      </c>
      <c r="B484" s="13" t="s">
        <v>2943</v>
      </c>
      <c r="C484" s="13" t="s">
        <v>2944</v>
      </c>
      <c r="D484" s="13" t="s">
        <v>299</v>
      </c>
      <c r="E484" s="13" t="s">
        <v>2945</v>
      </c>
      <c r="F484" s="13" t="s">
        <v>2946</v>
      </c>
      <c r="G484" s="13" t="s">
        <v>785</v>
      </c>
      <c r="H484" s="13" t="s">
        <v>2947</v>
      </c>
      <c r="I484" s="13" t="s">
        <v>2948</v>
      </c>
      <c r="J484" s="13"/>
      <c r="K484" s="13" t="s">
        <v>305</v>
      </c>
      <c r="L484" s="14" t="s">
        <v>306</v>
      </c>
      <c r="M484" s="14"/>
      <c r="N484" s="13"/>
      <c r="O484" s="13" t="s">
        <v>307</v>
      </c>
      <c r="P484" s="13" t="s">
        <v>307</v>
      </c>
      <c r="Q484" s="14" t="s">
        <v>308</v>
      </c>
      <c r="R484" s="14"/>
      <c r="S484" s="14"/>
      <c r="T484" s="13"/>
      <c r="U484" s="13" t="s">
        <v>307</v>
      </c>
      <c r="V484" s="19" t="s">
        <v>307</v>
      </c>
      <c r="W484" s="14"/>
    </row>
    <row r="485" spans="1:23" ht="15" customHeight="1" x14ac:dyDescent="0.2">
      <c r="A485" s="17" t="s">
        <v>661</v>
      </c>
      <c r="B485" s="13" t="s">
        <v>2949</v>
      </c>
      <c r="C485" s="13" t="s">
        <v>2950</v>
      </c>
      <c r="D485" s="13" t="s">
        <v>299</v>
      </c>
      <c r="E485" s="13" t="s">
        <v>2951</v>
      </c>
      <c r="F485" s="13" t="s">
        <v>2952</v>
      </c>
      <c r="G485" s="13" t="s">
        <v>785</v>
      </c>
      <c r="H485" s="13" t="s">
        <v>2953</v>
      </c>
      <c r="I485" s="13" t="s">
        <v>2954</v>
      </c>
      <c r="J485" s="13"/>
      <c r="K485" s="13"/>
      <c r="L485" s="13"/>
      <c r="M485" s="13"/>
      <c r="N485" s="13"/>
      <c r="O485" s="13"/>
      <c r="P485" s="13"/>
      <c r="Q485" s="13"/>
      <c r="R485" s="13"/>
      <c r="S485" s="13"/>
      <c r="T485" s="13"/>
      <c r="U485" s="13"/>
      <c r="V485" s="19"/>
      <c r="W485" s="14"/>
    </row>
    <row r="486" spans="1:23" ht="15" customHeight="1" x14ac:dyDescent="0.2">
      <c r="A486" s="17" t="s">
        <v>661</v>
      </c>
      <c r="B486" s="13" t="s">
        <v>2955</v>
      </c>
      <c r="C486" s="13" t="s">
        <v>2956</v>
      </c>
      <c r="D486" s="13" t="s">
        <v>299</v>
      </c>
      <c r="E486" s="13" t="s">
        <v>2957</v>
      </c>
      <c r="F486" s="13" t="s">
        <v>2958</v>
      </c>
      <c r="G486" s="13" t="s">
        <v>785</v>
      </c>
      <c r="H486" s="13" t="s">
        <v>2959</v>
      </c>
      <c r="I486" s="13" t="s">
        <v>2960</v>
      </c>
      <c r="J486" s="13"/>
      <c r="K486" s="13" t="s">
        <v>2961</v>
      </c>
      <c r="L486" s="14"/>
      <c r="M486" s="14"/>
      <c r="N486" s="13"/>
      <c r="O486" s="13"/>
      <c r="P486" s="13"/>
      <c r="Q486" s="14" t="s">
        <v>308</v>
      </c>
      <c r="R486" s="14"/>
      <c r="S486" s="14"/>
      <c r="T486" s="13"/>
      <c r="U486" s="13" t="s">
        <v>307</v>
      </c>
      <c r="V486" s="19" t="s">
        <v>307</v>
      </c>
      <c r="W486" s="14"/>
    </row>
    <row r="487" spans="1:23" ht="15" customHeight="1" x14ac:dyDescent="0.2">
      <c r="A487" s="17" t="s">
        <v>664</v>
      </c>
      <c r="B487" s="13"/>
      <c r="C487" s="13" t="s">
        <v>665</v>
      </c>
      <c r="D487" s="13"/>
      <c r="E487" s="13" t="s">
        <v>666</v>
      </c>
      <c r="F487" s="13"/>
      <c r="G487" s="13"/>
      <c r="H487" s="13"/>
      <c r="I487" s="13"/>
      <c r="J487" s="13"/>
      <c r="K487" s="13"/>
      <c r="L487" s="13"/>
      <c r="M487" s="13"/>
      <c r="N487" s="13"/>
      <c r="O487" s="13"/>
      <c r="P487" s="13"/>
      <c r="Q487" s="13"/>
      <c r="R487" s="13"/>
      <c r="S487" s="13"/>
      <c r="T487" s="13"/>
      <c r="U487" s="13"/>
      <c r="V487" s="19"/>
      <c r="W487" s="14"/>
    </row>
    <row r="488" spans="1:23" ht="15" customHeight="1" x14ac:dyDescent="0.2">
      <c r="A488" s="17" t="s">
        <v>667</v>
      </c>
      <c r="B488" s="13"/>
      <c r="C488" s="13" t="s">
        <v>668</v>
      </c>
      <c r="D488" s="13"/>
      <c r="E488" s="13" t="s">
        <v>669</v>
      </c>
      <c r="F488" s="13"/>
      <c r="G488" s="13"/>
      <c r="H488" s="13"/>
      <c r="I488" s="13"/>
      <c r="J488" s="13"/>
      <c r="K488" s="13"/>
      <c r="L488" s="14"/>
      <c r="M488" s="14"/>
      <c r="N488" s="13"/>
      <c r="O488" s="13"/>
      <c r="P488" s="13"/>
      <c r="Q488" s="14"/>
      <c r="R488" s="14"/>
      <c r="S488" s="14"/>
      <c r="T488" s="13"/>
      <c r="U488" s="13"/>
      <c r="V488" s="19"/>
      <c r="W488" s="14"/>
    </row>
    <row r="489" spans="1:23" ht="15" customHeight="1" x14ac:dyDescent="0.2">
      <c r="A489" s="17" t="s">
        <v>670</v>
      </c>
      <c r="B489" s="13"/>
      <c r="C489" s="13" t="s">
        <v>671</v>
      </c>
      <c r="D489" s="13"/>
      <c r="E489" s="13" t="s">
        <v>672</v>
      </c>
      <c r="F489" s="13"/>
      <c r="G489" s="13"/>
      <c r="H489" s="13"/>
      <c r="I489" s="13"/>
      <c r="J489" s="13"/>
      <c r="K489" s="13"/>
      <c r="L489" s="13"/>
      <c r="M489" s="13"/>
      <c r="N489" s="13"/>
      <c r="O489" s="13"/>
      <c r="P489" s="13"/>
      <c r="Q489" s="13"/>
      <c r="R489" s="13"/>
      <c r="S489" s="13"/>
      <c r="T489" s="13"/>
      <c r="U489" s="13"/>
      <c r="V489" s="19"/>
      <c r="W489" s="14"/>
    </row>
    <row r="490" spans="1:23" ht="15" customHeight="1" x14ac:dyDescent="0.2">
      <c r="A490" s="17" t="s">
        <v>673</v>
      </c>
      <c r="B490" s="13"/>
      <c r="C490" s="13" t="s">
        <v>674</v>
      </c>
      <c r="D490" s="13"/>
      <c r="E490" s="13" t="s">
        <v>675</v>
      </c>
      <c r="F490" s="13"/>
      <c r="G490" s="13"/>
      <c r="H490" s="13"/>
      <c r="I490" s="13"/>
      <c r="J490" s="13"/>
      <c r="K490" s="13"/>
      <c r="L490" s="14"/>
      <c r="M490" s="14"/>
      <c r="N490" s="13"/>
      <c r="O490" s="13"/>
      <c r="P490" s="13"/>
      <c r="Q490" s="14"/>
      <c r="R490" s="14"/>
      <c r="S490" s="14"/>
      <c r="T490" s="13"/>
      <c r="U490" s="13"/>
      <c r="V490" s="19"/>
      <c r="W490" s="14"/>
    </row>
    <row r="491" spans="1:23" ht="15" customHeight="1" x14ac:dyDescent="0.2">
      <c r="A491" s="17" t="s">
        <v>676</v>
      </c>
      <c r="B491" s="13"/>
      <c r="C491" s="13" t="s">
        <v>677</v>
      </c>
      <c r="D491" s="13"/>
      <c r="E491" s="13" t="s">
        <v>678</v>
      </c>
      <c r="F491" s="13"/>
      <c r="G491" s="13"/>
      <c r="H491" s="13"/>
      <c r="I491" s="13"/>
      <c r="J491" s="13"/>
      <c r="K491" s="13"/>
      <c r="L491" s="13"/>
      <c r="M491" s="13"/>
      <c r="N491" s="13"/>
      <c r="O491" s="13"/>
      <c r="P491" s="13"/>
      <c r="Q491" s="13"/>
      <c r="R491" s="13"/>
      <c r="S491" s="13"/>
      <c r="T491" s="13"/>
      <c r="U491" s="13"/>
      <c r="V491" s="19"/>
      <c r="W491" s="14"/>
    </row>
    <row r="492" spans="1:23" ht="15" customHeight="1" x14ac:dyDescent="0.2">
      <c r="A492" s="17" t="s">
        <v>679</v>
      </c>
      <c r="B492" s="13"/>
      <c r="C492" s="13" t="s">
        <v>680</v>
      </c>
      <c r="D492" s="13"/>
      <c r="E492" s="13" t="s">
        <v>681</v>
      </c>
      <c r="F492" s="13"/>
      <c r="G492" s="13"/>
      <c r="H492" s="13"/>
      <c r="I492" s="13"/>
      <c r="J492" s="13"/>
      <c r="K492" s="13"/>
      <c r="L492" s="14"/>
      <c r="M492" s="14"/>
      <c r="N492" s="13"/>
      <c r="O492" s="13"/>
      <c r="P492" s="13"/>
      <c r="Q492" s="14"/>
      <c r="R492" s="14"/>
      <c r="S492" s="14"/>
      <c r="T492" s="13"/>
      <c r="U492" s="13"/>
      <c r="V492" s="19"/>
      <c r="W492" s="14"/>
    </row>
    <row r="493" spans="1:23" ht="15" customHeight="1" x14ac:dyDescent="0.2">
      <c r="A493" s="17" t="s">
        <v>679</v>
      </c>
      <c r="B493" s="13" t="s">
        <v>2962</v>
      </c>
      <c r="C493" s="13" t="s">
        <v>2963</v>
      </c>
      <c r="D493" s="13" t="s">
        <v>299</v>
      </c>
      <c r="E493" s="13" t="s">
        <v>2964</v>
      </c>
      <c r="F493" s="13" t="s">
        <v>2965</v>
      </c>
      <c r="G493" s="13" t="s">
        <v>2966</v>
      </c>
      <c r="H493" s="13" t="s">
        <v>2967</v>
      </c>
      <c r="I493" s="13" t="s">
        <v>2968</v>
      </c>
      <c r="J493" s="13"/>
      <c r="K493" s="13" t="s">
        <v>780</v>
      </c>
      <c r="L493" s="13"/>
      <c r="M493" s="13"/>
      <c r="N493" s="13"/>
      <c r="O493" s="13"/>
      <c r="P493" s="13"/>
      <c r="Q493" s="13" t="s">
        <v>108</v>
      </c>
      <c r="R493" s="13"/>
      <c r="S493" s="13"/>
      <c r="T493" s="13"/>
      <c r="U493" s="13" t="s">
        <v>307</v>
      </c>
      <c r="V493" s="19" t="s">
        <v>307</v>
      </c>
      <c r="W493" s="14"/>
    </row>
    <row r="494" spans="1:23" ht="15" customHeight="1" x14ac:dyDescent="0.2">
      <c r="A494" s="17" t="s">
        <v>682</v>
      </c>
      <c r="B494" s="13"/>
      <c r="C494" s="13" t="s">
        <v>683</v>
      </c>
      <c r="D494" s="13"/>
      <c r="E494" s="13" t="s">
        <v>684</v>
      </c>
      <c r="F494" s="13"/>
      <c r="G494" s="13"/>
      <c r="H494" s="13"/>
      <c r="I494" s="13"/>
      <c r="J494" s="13"/>
      <c r="K494" s="13"/>
      <c r="L494" s="14"/>
      <c r="M494" s="14"/>
      <c r="N494" s="13"/>
      <c r="O494" s="13"/>
      <c r="P494" s="13"/>
      <c r="Q494" s="14"/>
      <c r="R494" s="14"/>
      <c r="S494" s="14"/>
      <c r="T494" s="13"/>
      <c r="U494" s="13"/>
      <c r="V494" s="19"/>
      <c r="W494" s="14"/>
    </row>
    <row r="495" spans="1:23" ht="15" customHeight="1" x14ac:dyDescent="0.2">
      <c r="A495" s="17" t="s">
        <v>685</v>
      </c>
      <c r="B495" s="13"/>
      <c r="C495" s="13" t="s">
        <v>686</v>
      </c>
      <c r="D495" s="13"/>
      <c r="E495" s="13" t="s">
        <v>687</v>
      </c>
      <c r="F495" s="13"/>
      <c r="G495" s="13"/>
      <c r="H495" s="13"/>
      <c r="I495" s="13"/>
      <c r="J495" s="13"/>
      <c r="K495" s="13"/>
      <c r="L495" s="13"/>
      <c r="M495" s="13"/>
      <c r="N495" s="13"/>
      <c r="O495" s="13"/>
      <c r="P495" s="13"/>
      <c r="Q495" s="13"/>
      <c r="R495" s="13"/>
      <c r="S495" s="13"/>
      <c r="T495" s="13"/>
      <c r="U495" s="13"/>
      <c r="V495" s="19"/>
      <c r="W495" s="14"/>
    </row>
    <row r="496" spans="1:23" ht="15" customHeight="1" x14ac:dyDescent="0.2">
      <c r="A496" s="17" t="s">
        <v>688</v>
      </c>
      <c r="B496" s="13"/>
      <c r="C496" s="13" t="s">
        <v>689</v>
      </c>
      <c r="D496" s="13"/>
      <c r="E496" s="13" t="s">
        <v>690</v>
      </c>
      <c r="F496" s="13"/>
      <c r="G496" s="13"/>
      <c r="H496" s="13"/>
      <c r="I496" s="13"/>
      <c r="J496" s="13"/>
      <c r="K496" s="13"/>
      <c r="L496" s="14"/>
      <c r="M496" s="14"/>
      <c r="N496" s="13"/>
      <c r="O496" s="13"/>
      <c r="P496" s="13"/>
      <c r="Q496" s="14"/>
      <c r="R496" s="14"/>
      <c r="S496" s="14"/>
      <c r="T496" s="13"/>
      <c r="U496" s="13"/>
      <c r="V496" s="19"/>
      <c r="W496" s="14"/>
    </row>
    <row r="497" spans="1:23" ht="15" customHeight="1" x14ac:dyDescent="0.2">
      <c r="A497" s="17" t="s">
        <v>691</v>
      </c>
      <c r="B497" s="13"/>
      <c r="C497" s="13" t="s">
        <v>692</v>
      </c>
      <c r="D497" s="13"/>
      <c r="E497" s="13" t="s">
        <v>693</v>
      </c>
      <c r="F497" s="13"/>
      <c r="G497" s="13"/>
      <c r="H497" s="13"/>
      <c r="I497" s="13"/>
      <c r="J497" s="13"/>
      <c r="K497" s="13"/>
      <c r="L497" s="13"/>
      <c r="M497" s="13"/>
      <c r="N497" s="13"/>
      <c r="O497" s="13"/>
      <c r="P497" s="13"/>
      <c r="Q497" s="13"/>
      <c r="R497" s="13"/>
      <c r="S497" s="13"/>
      <c r="T497" s="13"/>
      <c r="U497" s="13"/>
      <c r="V497" s="19"/>
      <c r="W497" s="14"/>
    </row>
    <row r="498" spans="1:23" ht="15" customHeight="1" x14ac:dyDescent="0.2">
      <c r="A498" s="17" t="s">
        <v>694</v>
      </c>
      <c r="B498" s="13"/>
      <c r="C498" s="13" t="s">
        <v>695</v>
      </c>
      <c r="D498" s="13"/>
      <c r="E498" s="13" t="s">
        <v>696</v>
      </c>
      <c r="F498" s="13"/>
      <c r="G498" s="13"/>
      <c r="H498" s="13"/>
      <c r="I498" s="13"/>
      <c r="J498" s="13"/>
      <c r="K498" s="13"/>
      <c r="L498" s="14"/>
      <c r="M498" s="14"/>
      <c r="N498" s="13"/>
      <c r="O498" s="13"/>
      <c r="P498" s="13"/>
      <c r="Q498" s="14"/>
      <c r="R498" s="14"/>
      <c r="S498" s="14"/>
      <c r="T498" s="13"/>
      <c r="U498" s="13"/>
      <c r="V498" s="19"/>
      <c r="W498" s="14"/>
    </row>
    <row r="499" spans="1:23" ht="15" customHeight="1" x14ac:dyDescent="0.2">
      <c r="A499" s="17" t="s">
        <v>697</v>
      </c>
      <c r="B499" s="13"/>
      <c r="C499" s="13" t="s">
        <v>698</v>
      </c>
      <c r="D499" s="13"/>
      <c r="E499" s="13" t="s">
        <v>699</v>
      </c>
      <c r="F499" s="13"/>
      <c r="G499" s="13"/>
      <c r="H499" s="13"/>
      <c r="I499" s="13"/>
      <c r="J499" s="13"/>
      <c r="K499" s="13"/>
      <c r="L499" s="13"/>
      <c r="M499" s="13"/>
      <c r="N499" s="13"/>
      <c r="O499" s="13"/>
      <c r="P499" s="13"/>
      <c r="Q499" s="13"/>
      <c r="R499" s="13"/>
      <c r="S499" s="13"/>
      <c r="T499" s="13"/>
      <c r="U499" s="13"/>
      <c r="V499" s="19"/>
      <c r="W499" s="14"/>
    </row>
    <row r="500" spans="1:23" ht="15" customHeight="1" x14ac:dyDescent="0.2">
      <c r="A500" s="17" t="s">
        <v>700</v>
      </c>
      <c r="B500" s="13"/>
      <c r="C500" s="13" t="s">
        <v>701</v>
      </c>
      <c r="D500" s="13"/>
      <c r="E500" s="13" t="s">
        <v>702</v>
      </c>
      <c r="F500" s="13"/>
      <c r="G500" s="13"/>
      <c r="H500" s="13"/>
      <c r="I500" s="13"/>
      <c r="J500" s="13"/>
      <c r="K500" s="13"/>
      <c r="L500" s="14"/>
      <c r="M500" s="14"/>
      <c r="N500" s="13"/>
      <c r="O500" s="13"/>
      <c r="P500" s="13"/>
      <c r="Q500" s="14"/>
      <c r="R500" s="14"/>
      <c r="S500" s="14"/>
      <c r="T500" s="13"/>
      <c r="U500" s="13"/>
      <c r="V500" s="19"/>
      <c r="W500" s="14"/>
    </row>
    <row r="501" spans="1:23" ht="15" customHeight="1" x14ac:dyDescent="0.2">
      <c r="A501" s="17" t="s">
        <v>703</v>
      </c>
      <c r="B501" s="13"/>
      <c r="C501" s="13" t="s">
        <v>704</v>
      </c>
      <c r="D501" s="13"/>
      <c r="E501" s="13" t="s">
        <v>705</v>
      </c>
      <c r="F501" s="13"/>
      <c r="G501" s="13"/>
      <c r="H501" s="13"/>
      <c r="I501" s="13"/>
      <c r="J501" s="13"/>
      <c r="K501" s="13"/>
      <c r="L501" s="13"/>
      <c r="M501" s="13"/>
      <c r="N501" s="13"/>
      <c r="O501" s="13"/>
      <c r="P501" s="13"/>
      <c r="Q501" s="13"/>
      <c r="R501" s="13"/>
      <c r="S501" s="13"/>
      <c r="T501" s="13"/>
      <c r="U501" s="13"/>
      <c r="V501" s="19"/>
      <c r="W501" s="14"/>
    </row>
    <row r="502" spans="1:23" ht="15" customHeight="1" x14ac:dyDescent="0.2">
      <c r="A502" s="17" t="s">
        <v>706</v>
      </c>
      <c r="B502" s="13"/>
      <c r="C502" s="13" t="s">
        <v>707</v>
      </c>
      <c r="D502" s="13"/>
      <c r="E502" s="13" t="s">
        <v>708</v>
      </c>
      <c r="F502" s="13"/>
      <c r="G502" s="13"/>
      <c r="H502" s="13"/>
      <c r="I502" s="13"/>
      <c r="J502" s="13"/>
      <c r="K502" s="13"/>
      <c r="L502" s="14"/>
      <c r="M502" s="14"/>
      <c r="N502" s="13"/>
      <c r="O502" s="13"/>
      <c r="P502" s="13"/>
      <c r="Q502" s="14"/>
      <c r="R502" s="14"/>
      <c r="S502" s="14"/>
      <c r="T502" s="13"/>
      <c r="U502" s="13"/>
      <c r="V502" s="19"/>
      <c r="W502" s="14"/>
    </row>
    <row r="503" spans="1:23" ht="15" customHeight="1" x14ac:dyDescent="0.2">
      <c r="A503" s="17" t="s">
        <v>709</v>
      </c>
      <c r="B503" s="13"/>
      <c r="C503" s="13" t="s">
        <v>710</v>
      </c>
      <c r="D503" s="13"/>
      <c r="E503" s="13" t="s">
        <v>711</v>
      </c>
      <c r="F503" s="13"/>
      <c r="G503" s="13"/>
      <c r="H503" s="13"/>
      <c r="I503" s="13"/>
      <c r="J503" s="13"/>
      <c r="K503" s="13"/>
      <c r="L503" s="13"/>
      <c r="M503" s="13"/>
      <c r="N503" s="13"/>
      <c r="O503" s="13"/>
      <c r="P503" s="13"/>
      <c r="Q503" s="13"/>
      <c r="R503" s="13"/>
      <c r="S503" s="13"/>
      <c r="T503" s="13"/>
      <c r="U503" s="13"/>
      <c r="V503" s="19"/>
      <c r="W503" s="14"/>
    </row>
    <row r="504" spans="1:23" ht="15" customHeight="1" x14ac:dyDescent="0.2">
      <c r="A504" s="17" t="s">
        <v>709</v>
      </c>
      <c r="B504" s="13" t="s">
        <v>2969</v>
      </c>
      <c r="C504" s="13" t="s">
        <v>2970</v>
      </c>
      <c r="D504" s="13" t="s">
        <v>299</v>
      </c>
      <c r="E504" s="13" t="s">
        <v>2971</v>
      </c>
      <c r="F504" s="13" t="s">
        <v>2972</v>
      </c>
      <c r="G504" s="13" t="s">
        <v>2973</v>
      </c>
      <c r="H504" s="13" t="s">
        <v>2974</v>
      </c>
      <c r="I504" s="13" t="s">
        <v>2975</v>
      </c>
      <c r="J504" s="13"/>
      <c r="K504" s="13" t="s">
        <v>2976</v>
      </c>
      <c r="L504" s="14" t="s">
        <v>1901</v>
      </c>
      <c r="M504" s="14"/>
      <c r="N504" s="13" t="s">
        <v>307</v>
      </c>
      <c r="O504" s="13" t="s">
        <v>307</v>
      </c>
      <c r="P504" s="13" t="s">
        <v>307</v>
      </c>
      <c r="Q504" s="14" t="s">
        <v>1473</v>
      </c>
      <c r="R504" s="14"/>
      <c r="S504" s="14"/>
      <c r="T504" s="13" t="s">
        <v>307</v>
      </c>
      <c r="U504" s="13" t="s">
        <v>307</v>
      </c>
      <c r="V504" s="19" t="s">
        <v>307</v>
      </c>
      <c r="W504" s="14"/>
    </row>
    <row r="505" spans="1:23" ht="15" customHeight="1" x14ac:dyDescent="0.2">
      <c r="A505" s="17" t="s">
        <v>712</v>
      </c>
      <c r="B505" s="13"/>
      <c r="C505" s="13" t="s">
        <v>713</v>
      </c>
      <c r="D505" s="13"/>
      <c r="E505" s="13" t="s">
        <v>714</v>
      </c>
      <c r="F505" s="13"/>
      <c r="G505" s="13"/>
      <c r="H505" s="13"/>
      <c r="I505" s="13"/>
      <c r="J505" s="13"/>
      <c r="K505" s="13"/>
      <c r="L505" s="13"/>
      <c r="M505" s="13"/>
      <c r="N505" s="13"/>
      <c r="O505" s="13"/>
      <c r="P505" s="13"/>
      <c r="Q505" s="13"/>
      <c r="R505" s="13"/>
      <c r="S505" s="13"/>
      <c r="T505" s="13"/>
      <c r="U505" s="13"/>
      <c r="V505" s="19"/>
      <c r="W505" s="14"/>
    </row>
    <row r="506" spans="1:23" ht="15" customHeight="1" x14ac:dyDescent="0.2">
      <c r="A506" s="17" t="s">
        <v>712</v>
      </c>
      <c r="B506" s="13" t="s">
        <v>2977</v>
      </c>
      <c r="C506" s="13" t="s">
        <v>2978</v>
      </c>
      <c r="D506" s="13" t="s">
        <v>299</v>
      </c>
      <c r="E506" s="13" t="s">
        <v>2979</v>
      </c>
      <c r="F506" s="13" t="s">
        <v>2980</v>
      </c>
      <c r="G506" s="13" t="s">
        <v>2981</v>
      </c>
      <c r="H506" s="13" t="s">
        <v>2982</v>
      </c>
      <c r="I506" s="13" t="s">
        <v>2983</v>
      </c>
      <c r="J506" s="13"/>
      <c r="K506" s="13" t="s">
        <v>2984</v>
      </c>
      <c r="L506" s="14" t="s">
        <v>2650</v>
      </c>
      <c r="M506" s="14" t="s">
        <v>2985</v>
      </c>
      <c r="N506" s="13"/>
      <c r="O506" s="13" t="s">
        <v>307</v>
      </c>
      <c r="P506" s="13" t="s">
        <v>307</v>
      </c>
      <c r="Q506" s="14" t="s">
        <v>2651</v>
      </c>
      <c r="R506" s="14" t="s">
        <v>2461</v>
      </c>
      <c r="S506" s="14"/>
      <c r="T506" s="13"/>
      <c r="U506" s="13" t="s">
        <v>307</v>
      </c>
      <c r="V506" s="19" t="s">
        <v>307</v>
      </c>
      <c r="W506" s="14"/>
    </row>
    <row r="507" spans="1:23" ht="15" customHeight="1" x14ac:dyDescent="0.2">
      <c r="A507" s="17" t="s">
        <v>712</v>
      </c>
      <c r="B507" s="13" t="s">
        <v>2986</v>
      </c>
      <c r="C507" s="13" t="s">
        <v>2987</v>
      </c>
      <c r="D507" s="13" t="s">
        <v>299</v>
      </c>
      <c r="E507" s="13" t="s">
        <v>2988</v>
      </c>
      <c r="F507" s="13" t="s">
        <v>2989</v>
      </c>
      <c r="G507" s="13" t="s">
        <v>785</v>
      </c>
      <c r="H507" s="13" t="s">
        <v>2990</v>
      </c>
      <c r="I507" s="13" t="s">
        <v>2991</v>
      </c>
      <c r="J507" s="13"/>
      <c r="K507" s="13" t="s">
        <v>2992</v>
      </c>
      <c r="L507" s="13" t="s">
        <v>2985</v>
      </c>
      <c r="M507" s="13"/>
      <c r="N507" s="13"/>
      <c r="O507" s="13" t="s">
        <v>307</v>
      </c>
      <c r="P507" s="13" t="s">
        <v>307</v>
      </c>
      <c r="Q507" s="13" t="s">
        <v>2461</v>
      </c>
      <c r="R507" s="13"/>
      <c r="S507" s="13"/>
      <c r="T507" s="13"/>
      <c r="U507" s="13" t="s">
        <v>307</v>
      </c>
      <c r="V507" s="19" t="s">
        <v>307</v>
      </c>
      <c r="W507" s="14"/>
    </row>
    <row r="508" spans="1:23" ht="15" customHeight="1" x14ac:dyDescent="0.2">
      <c r="A508" s="17" t="s">
        <v>715</v>
      </c>
      <c r="B508" s="13"/>
      <c r="C508" s="13" t="s">
        <v>716</v>
      </c>
      <c r="D508" s="13"/>
      <c r="E508" s="13" t="s">
        <v>717</v>
      </c>
      <c r="F508" s="13"/>
      <c r="G508" s="13"/>
      <c r="H508" s="13"/>
      <c r="I508" s="13"/>
      <c r="J508" s="13"/>
      <c r="K508" s="13"/>
      <c r="L508" s="14"/>
      <c r="M508" s="14"/>
      <c r="N508" s="13"/>
      <c r="O508" s="13"/>
      <c r="P508" s="13"/>
      <c r="Q508" s="14"/>
      <c r="R508" s="14"/>
      <c r="S508" s="14"/>
      <c r="T508" s="13"/>
      <c r="U508" s="13"/>
      <c r="V508" s="19"/>
      <c r="W508" s="14"/>
    </row>
    <row r="509" spans="1:23" ht="15" customHeight="1" x14ac:dyDescent="0.2">
      <c r="A509" s="17" t="s">
        <v>718</v>
      </c>
      <c r="B509" s="13"/>
      <c r="C509" s="13" t="s">
        <v>719</v>
      </c>
      <c r="D509" s="13"/>
      <c r="E509" s="13" t="s">
        <v>720</v>
      </c>
      <c r="F509" s="13"/>
      <c r="G509" s="13"/>
      <c r="H509" s="13"/>
      <c r="I509" s="13"/>
      <c r="J509" s="13"/>
      <c r="K509" s="13"/>
      <c r="L509" s="13"/>
      <c r="M509" s="13"/>
      <c r="N509" s="13"/>
      <c r="O509" s="13"/>
      <c r="P509" s="13"/>
      <c r="Q509" s="13"/>
      <c r="R509" s="13"/>
      <c r="S509" s="13"/>
      <c r="T509" s="13"/>
      <c r="U509" s="13"/>
      <c r="V509" s="19"/>
      <c r="W509" s="14"/>
    </row>
    <row r="510" spans="1:23" ht="15" customHeight="1" x14ac:dyDescent="0.2">
      <c r="A510" s="17" t="s">
        <v>721</v>
      </c>
      <c r="B510" s="13"/>
      <c r="C510" s="13" t="s">
        <v>722</v>
      </c>
      <c r="D510" s="13"/>
      <c r="E510" s="13" t="s">
        <v>717</v>
      </c>
      <c r="F510" s="13"/>
      <c r="G510" s="13"/>
      <c r="H510" s="13"/>
      <c r="I510" s="13"/>
      <c r="J510" s="13"/>
      <c r="K510" s="13"/>
      <c r="L510" s="14"/>
      <c r="M510" s="14"/>
      <c r="N510" s="13"/>
      <c r="O510" s="13"/>
      <c r="P510" s="13"/>
      <c r="Q510" s="14"/>
      <c r="R510" s="14"/>
      <c r="S510" s="14"/>
      <c r="T510" s="13"/>
      <c r="U510" s="13"/>
      <c r="V510" s="19"/>
      <c r="W510" s="14"/>
    </row>
    <row r="511" spans="1:23" ht="15" customHeight="1" x14ac:dyDescent="0.2">
      <c r="A511" s="17" t="s">
        <v>723</v>
      </c>
      <c r="B511" s="13"/>
      <c r="C511" s="13" t="s">
        <v>724</v>
      </c>
      <c r="D511" s="13"/>
      <c r="E511" s="13" t="s">
        <v>725</v>
      </c>
      <c r="F511" s="13"/>
      <c r="G511" s="13"/>
      <c r="H511" s="13"/>
      <c r="I511" s="13"/>
      <c r="J511" s="13"/>
      <c r="K511" s="13"/>
      <c r="L511" s="13"/>
      <c r="M511" s="13"/>
      <c r="N511" s="13"/>
      <c r="O511" s="13"/>
      <c r="P511" s="13"/>
      <c r="Q511" s="13"/>
      <c r="R511" s="13"/>
      <c r="S511" s="13"/>
      <c r="T511" s="13"/>
      <c r="U511" s="13"/>
      <c r="V511" s="19"/>
      <c r="W511" s="14"/>
    </row>
    <row r="512" spans="1:23" ht="15" customHeight="1" x14ac:dyDescent="0.2">
      <c r="A512" s="17" t="s">
        <v>723</v>
      </c>
      <c r="B512" s="13" t="s">
        <v>2993</v>
      </c>
      <c r="C512" s="13" t="s">
        <v>2994</v>
      </c>
      <c r="D512" s="13" t="s">
        <v>299</v>
      </c>
      <c r="E512" s="13" t="s">
        <v>2995</v>
      </c>
      <c r="F512" s="13" t="s">
        <v>2996</v>
      </c>
      <c r="G512" s="13" t="s">
        <v>785</v>
      </c>
      <c r="H512" s="13" t="s">
        <v>2997</v>
      </c>
      <c r="I512" s="13" t="s">
        <v>2998</v>
      </c>
      <c r="J512" s="13"/>
      <c r="K512" s="13" t="s">
        <v>780</v>
      </c>
      <c r="L512" s="14"/>
      <c r="M512" s="14"/>
      <c r="N512" s="13"/>
      <c r="O512" s="13"/>
      <c r="P512" s="13"/>
      <c r="Q512" s="14" t="s">
        <v>108</v>
      </c>
      <c r="R512" s="14"/>
      <c r="S512" s="14"/>
      <c r="T512" s="13"/>
      <c r="U512" s="13" t="s">
        <v>307</v>
      </c>
      <c r="V512" s="19" t="s">
        <v>307</v>
      </c>
      <c r="W512" s="14"/>
    </row>
    <row r="513" spans="1:23" ht="15" customHeight="1" x14ac:dyDescent="0.2">
      <c r="A513" s="17" t="s">
        <v>726</v>
      </c>
      <c r="B513" s="13"/>
      <c r="C513" s="13" t="s">
        <v>727</v>
      </c>
      <c r="D513" s="13"/>
      <c r="E513" s="13" t="s">
        <v>728</v>
      </c>
      <c r="F513" s="13"/>
      <c r="G513" s="13"/>
      <c r="H513" s="13"/>
      <c r="I513" s="13"/>
      <c r="J513" s="13"/>
      <c r="K513" s="13"/>
      <c r="L513" s="13"/>
      <c r="M513" s="13"/>
      <c r="N513" s="13"/>
      <c r="O513" s="13"/>
      <c r="P513" s="13"/>
      <c r="Q513" s="13"/>
      <c r="R513" s="13"/>
      <c r="S513" s="13"/>
      <c r="T513" s="13"/>
      <c r="U513" s="13"/>
      <c r="V513" s="19"/>
      <c r="W513" s="14"/>
    </row>
    <row r="514" spans="1:23" ht="15" customHeight="1" x14ac:dyDescent="0.2">
      <c r="A514" s="17" t="s">
        <v>729</v>
      </c>
      <c r="B514" s="13"/>
      <c r="C514" s="13" t="s">
        <v>730</v>
      </c>
      <c r="D514" s="13"/>
      <c r="E514" s="13" t="s">
        <v>731</v>
      </c>
      <c r="F514" s="13"/>
      <c r="G514" s="13"/>
      <c r="H514" s="13"/>
      <c r="I514" s="13"/>
      <c r="J514" s="13"/>
      <c r="K514" s="13"/>
      <c r="L514" s="14"/>
      <c r="M514" s="14"/>
      <c r="N514" s="13"/>
      <c r="O514" s="13"/>
      <c r="P514" s="13"/>
      <c r="Q514" s="14"/>
      <c r="R514" s="14"/>
      <c r="S514" s="14"/>
      <c r="T514" s="13"/>
      <c r="U514" s="13"/>
      <c r="V514" s="19"/>
      <c r="W514" s="14"/>
    </row>
    <row r="515" spans="1:23" ht="15" customHeight="1" x14ac:dyDescent="0.2">
      <c r="A515" s="17" t="s">
        <v>729</v>
      </c>
      <c r="B515" s="13" t="s">
        <v>2999</v>
      </c>
      <c r="C515" s="13" t="s">
        <v>3000</v>
      </c>
      <c r="D515" s="13" t="s">
        <v>299</v>
      </c>
      <c r="E515" s="13" t="s">
        <v>3001</v>
      </c>
      <c r="F515" s="13" t="s">
        <v>3002</v>
      </c>
      <c r="G515" s="13" t="s">
        <v>3003</v>
      </c>
      <c r="H515" s="13" t="s">
        <v>3004</v>
      </c>
      <c r="I515" s="13" t="s">
        <v>3005</v>
      </c>
      <c r="J515" s="13"/>
      <c r="K515" s="13" t="s">
        <v>305</v>
      </c>
      <c r="L515" s="13" t="s">
        <v>306</v>
      </c>
      <c r="M515" s="13"/>
      <c r="N515" s="13"/>
      <c r="O515" s="13" t="s">
        <v>307</v>
      </c>
      <c r="P515" s="13" t="s">
        <v>307</v>
      </c>
      <c r="Q515" s="13" t="s">
        <v>308</v>
      </c>
      <c r="R515" s="13"/>
      <c r="S515" s="13"/>
      <c r="T515" s="13"/>
      <c r="U515" s="13" t="s">
        <v>307</v>
      </c>
      <c r="V515" s="19" t="s">
        <v>307</v>
      </c>
      <c r="W515" s="14"/>
    </row>
    <row r="516" spans="1:23" ht="15" customHeight="1" x14ac:dyDescent="0.2">
      <c r="A516" s="17" t="s">
        <v>729</v>
      </c>
      <c r="B516" s="13" t="s">
        <v>3006</v>
      </c>
      <c r="C516" s="13" t="s">
        <v>3007</v>
      </c>
      <c r="D516" s="13" t="s">
        <v>299</v>
      </c>
      <c r="E516" s="13" t="s">
        <v>3008</v>
      </c>
      <c r="F516" s="13" t="s">
        <v>3002</v>
      </c>
      <c r="G516" s="13" t="s">
        <v>3003</v>
      </c>
      <c r="H516" s="13" t="s">
        <v>3009</v>
      </c>
      <c r="I516" s="13" t="s">
        <v>3010</v>
      </c>
      <c r="J516" s="13"/>
      <c r="K516" s="13" t="s">
        <v>305</v>
      </c>
      <c r="L516" s="14" t="s">
        <v>306</v>
      </c>
      <c r="M516" s="14"/>
      <c r="N516" s="13"/>
      <c r="O516" s="13" t="s">
        <v>307</v>
      </c>
      <c r="P516" s="13" t="s">
        <v>307</v>
      </c>
      <c r="Q516" s="14" t="s">
        <v>308</v>
      </c>
      <c r="R516" s="14"/>
      <c r="S516" s="14"/>
      <c r="T516" s="13"/>
      <c r="U516" s="13" t="s">
        <v>307</v>
      </c>
      <c r="V516" s="19" t="s">
        <v>307</v>
      </c>
      <c r="W516" s="14"/>
    </row>
    <row r="517" spans="1:23" ht="15" customHeight="1" x14ac:dyDescent="0.2">
      <c r="A517" s="17" t="s">
        <v>732</v>
      </c>
      <c r="B517" s="13"/>
      <c r="C517" s="13" t="s">
        <v>733</v>
      </c>
      <c r="D517" s="13"/>
      <c r="E517" s="13" t="s">
        <v>717</v>
      </c>
      <c r="F517" s="13"/>
      <c r="G517" s="13"/>
      <c r="H517" s="13"/>
      <c r="I517" s="13"/>
      <c r="J517" s="13"/>
      <c r="K517" s="13"/>
      <c r="L517" s="13"/>
      <c r="M517" s="13"/>
      <c r="N517" s="13"/>
      <c r="O517" s="13"/>
      <c r="P517" s="13"/>
      <c r="Q517" s="13"/>
      <c r="R517" s="13"/>
      <c r="S517" s="13"/>
      <c r="T517" s="13"/>
      <c r="U517" s="13"/>
      <c r="V517" s="19"/>
      <c r="W517" s="14"/>
    </row>
    <row r="518" spans="1:23" ht="15" customHeight="1" x14ac:dyDescent="0.2">
      <c r="A518" s="17" t="s">
        <v>734</v>
      </c>
      <c r="B518" s="13"/>
      <c r="C518" s="13" t="s">
        <v>735</v>
      </c>
      <c r="D518" s="13"/>
      <c r="E518" s="13" t="s">
        <v>736</v>
      </c>
      <c r="F518" s="13"/>
      <c r="G518" s="13"/>
      <c r="H518" s="13"/>
      <c r="I518" s="13"/>
      <c r="J518" s="13"/>
      <c r="K518" s="13"/>
      <c r="L518" s="14"/>
      <c r="M518" s="14"/>
      <c r="N518" s="13"/>
      <c r="O518" s="13"/>
      <c r="P518" s="13"/>
      <c r="Q518" s="14"/>
      <c r="R518" s="14"/>
      <c r="S518" s="14"/>
      <c r="T518" s="13"/>
      <c r="U518" s="13"/>
      <c r="V518" s="19"/>
      <c r="W518" s="14"/>
    </row>
    <row r="519" spans="1:23" ht="15" customHeight="1" x14ac:dyDescent="0.2">
      <c r="A519" s="17" t="s">
        <v>734</v>
      </c>
      <c r="B519" s="13" t="s">
        <v>3011</v>
      </c>
      <c r="C519" s="13" t="s">
        <v>3012</v>
      </c>
      <c r="D519" s="13" t="s">
        <v>299</v>
      </c>
      <c r="E519" s="13" t="s">
        <v>3013</v>
      </c>
      <c r="F519" s="13" t="s">
        <v>3014</v>
      </c>
      <c r="G519" s="13" t="s">
        <v>3015</v>
      </c>
      <c r="H519" s="13" t="s">
        <v>3016</v>
      </c>
      <c r="I519" s="13" t="s">
        <v>3017</v>
      </c>
      <c r="J519" s="13"/>
      <c r="K519" s="13" t="s">
        <v>3018</v>
      </c>
      <c r="L519" s="13" t="s">
        <v>111</v>
      </c>
      <c r="M519" s="13" t="s">
        <v>306</v>
      </c>
      <c r="N519" s="13"/>
      <c r="O519" s="13" t="s">
        <v>307</v>
      </c>
      <c r="P519" s="13" t="s">
        <v>307</v>
      </c>
      <c r="Q519" s="13" t="s">
        <v>2660</v>
      </c>
      <c r="R519" s="13" t="s">
        <v>308</v>
      </c>
      <c r="S519" s="13"/>
      <c r="T519" s="13"/>
      <c r="U519" s="13" t="s">
        <v>307</v>
      </c>
      <c r="V519" s="19" t="s">
        <v>307</v>
      </c>
      <c r="W519" s="14"/>
    </row>
    <row r="520" spans="1:23" ht="15" customHeight="1" x14ac:dyDescent="0.2">
      <c r="A520" s="17" t="s">
        <v>737</v>
      </c>
      <c r="B520" s="13"/>
      <c r="C520" s="13" t="s">
        <v>738</v>
      </c>
      <c r="D520" s="13"/>
      <c r="E520" s="13" t="s">
        <v>739</v>
      </c>
      <c r="F520" s="13"/>
      <c r="G520" s="13"/>
      <c r="H520" s="13"/>
      <c r="I520" s="13"/>
      <c r="J520" s="13"/>
      <c r="K520" s="13"/>
      <c r="L520" s="14"/>
      <c r="M520" s="14"/>
      <c r="N520" s="13"/>
      <c r="O520" s="13"/>
      <c r="P520" s="13"/>
      <c r="Q520" s="14"/>
      <c r="R520" s="14"/>
      <c r="S520" s="14"/>
      <c r="T520" s="13"/>
      <c r="U520" s="13"/>
      <c r="V520" s="19"/>
      <c r="W520" s="14"/>
    </row>
    <row r="521" spans="1:23" ht="15" customHeight="1" x14ac:dyDescent="0.2">
      <c r="A521" s="17" t="s">
        <v>740</v>
      </c>
      <c r="B521" s="13"/>
      <c r="C521" s="13" t="s">
        <v>741</v>
      </c>
      <c r="D521" s="13"/>
      <c r="E521" s="13" t="s">
        <v>717</v>
      </c>
      <c r="F521" s="13"/>
      <c r="G521" s="13"/>
      <c r="H521" s="13"/>
      <c r="I521" s="13"/>
      <c r="J521" s="13"/>
      <c r="K521" s="13"/>
      <c r="L521" s="13"/>
      <c r="M521" s="13"/>
      <c r="N521" s="13"/>
      <c r="O521" s="13"/>
      <c r="P521" s="13"/>
      <c r="Q521" s="13"/>
      <c r="R521" s="13"/>
      <c r="S521" s="13"/>
      <c r="T521" s="13"/>
      <c r="U521" s="13"/>
      <c r="V521" s="19"/>
      <c r="W521" s="14"/>
    </row>
    <row r="522" spans="1:23" ht="15" customHeight="1" x14ac:dyDescent="0.2">
      <c r="A522" s="17" t="s">
        <v>742</v>
      </c>
      <c r="B522" s="13"/>
      <c r="C522" s="13" t="s">
        <v>743</v>
      </c>
      <c r="D522" s="13"/>
      <c r="E522" s="13" t="s">
        <v>717</v>
      </c>
      <c r="F522" s="13"/>
      <c r="G522" s="13"/>
      <c r="H522" s="13"/>
      <c r="I522" s="13"/>
      <c r="J522" s="13"/>
      <c r="K522" s="13"/>
      <c r="L522" s="14"/>
      <c r="M522" s="14"/>
      <c r="N522" s="13"/>
      <c r="O522" s="13"/>
      <c r="P522" s="13"/>
      <c r="Q522" s="14"/>
      <c r="R522" s="14"/>
      <c r="S522" s="14"/>
      <c r="T522" s="13"/>
      <c r="U522" s="13"/>
      <c r="V522" s="19"/>
      <c r="W522" s="14"/>
    </row>
    <row r="523" spans="1:23" ht="15" customHeight="1" x14ac:dyDescent="0.2">
      <c r="A523" s="17" t="s">
        <v>744</v>
      </c>
      <c r="B523" s="13"/>
      <c r="C523" s="13" t="s">
        <v>745</v>
      </c>
      <c r="D523" s="13"/>
      <c r="E523" s="13" t="s">
        <v>746</v>
      </c>
      <c r="F523" s="13"/>
      <c r="G523" s="13"/>
      <c r="H523" s="13"/>
      <c r="I523" s="13"/>
      <c r="J523" s="13"/>
      <c r="K523" s="13"/>
      <c r="L523" s="13"/>
      <c r="M523" s="13"/>
      <c r="N523" s="13"/>
      <c r="O523" s="13"/>
      <c r="P523" s="13"/>
      <c r="Q523" s="13"/>
      <c r="R523" s="13"/>
      <c r="S523" s="13"/>
      <c r="T523" s="13"/>
      <c r="U523" s="13"/>
      <c r="V523" s="19"/>
      <c r="W523" s="14"/>
    </row>
    <row r="524" spans="1:23" ht="15" customHeight="1" x14ac:dyDescent="0.2">
      <c r="A524" s="17" t="s">
        <v>744</v>
      </c>
      <c r="B524" s="13" t="s">
        <v>3019</v>
      </c>
      <c r="C524" s="13" t="s">
        <v>3020</v>
      </c>
      <c r="D524" s="13" t="s">
        <v>299</v>
      </c>
      <c r="E524" s="13" t="s">
        <v>3021</v>
      </c>
      <c r="F524" s="13" t="s">
        <v>3022</v>
      </c>
      <c r="G524" s="13" t="s">
        <v>785</v>
      </c>
      <c r="H524" s="13" t="s">
        <v>3023</v>
      </c>
      <c r="I524" s="13" t="s">
        <v>3024</v>
      </c>
      <c r="J524" s="13"/>
      <c r="K524" s="13" t="s">
        <v>3025</v>
      </c>
      <c r="L524" s="14"/>
      <c r="M524" s="14"/>
      <c r="N524" s="13"/>
      <c r="O524" s="13"/>
      <c r="P524" s="13"/>
      <c r="Q524" s="14" t="s">
        <v>2461</v>
      </c>
      <c r="R524" s="14"/>
      <c r="S524" s="14"/>
      <c r="T524" s="13"/>
      <c r="U524" s="13" t="s">
        <v>307</v>
      </c>
      <c r="V524" s="19" t="s">
        <v>307</v>
      </c>
      <c r="W524" s="14"/>
    </row>
    <row r="525" spans="1:23" ht="15" customHeight="1" x14ac:dyDescent="0.2">
      <c r="A525" s="17" t="s">
        <v>744</v>
      </c>
      <c r="B525" s="13" t="s">
        <v>3026</v>
      </c>
      <c r="C525" s="13" t="s">
        <v>3027</v>
      </c>
      <c r="D525" s="13" t="s">
        <v>299</v>
      </c>
      <c r="E525" s="13" t="s">
        <v>3028</v>
      </c>
      <c r="F525" s="13" t="s">
        <v>3022</v>
      </c>
      <c r="G525" s="13" t="s">
        <v>785</v>
      </c>
      <c r="H525" s="13" t="s">
        <v>3029</v>
      </c>
      <c r="I525" s="13" t="s">
        <v>3030</v>
      </c>
      <c r="J525" s="13"/>
      <c r="K525" s="13" t="s">
        <v>3025</v>
      </c>
      <c r="L525" s="13"/>
      <c r="M525" s="13"/>
      <c r="N525" s="13"/>
      <c r="O525" s="13"/>
      <c r="P525" s="13"/>
      <c r="Q525" s="13" t="s">
        <v>2461</v>
      </c>
      <c r="R525" s="13"/>
      <c r="S525" s="13"/>
      <c r="T525" s="13"/>
      <c r="U525" s="13" t="s">
        <v>307</v>
      </c>
      <c r="V525" s="19" t="s">
        <v>307</v>
      </c>
      <c r="W525" s="14"/>
    </row>
    <row r="526" spans="1:23" ht="15" customHeight="1" x14ac:dyDescent="0.2">
      <c r="A526" s="17" t="s">
        <v>744</v>
      </c>
      <c r="B526" s="13" t="s">
        <v>3031</v>
      </c>
      <c r="C526" s="13" t="s">
        <v>3032</v>
      </c>
      <c r="D526" s="13" t="s">
        <v>299</v>
      </c>
      <c r="E526" s="13" t="s">
        <v>3033</v>
      </c>
      <c r="F526" s="13" t="s">
        <v>3022</v>
      </c>
      <c r="G526" s="13" t="s">
        <v>785</v>
      </c>
      <c r="H526" s="13" t="s">
        <v>3034</v>
      </c>
      <c r="I526" s="13" t="s">
        <v>3035</v>
      </c>
      <c r="J526" s="13"/>
      <c r="K526" s="13" t="s">
        <v>3036</v>
      </c>
      <c r="L526" s="14" t="s">
        <v>3037</v>
      </c>
      <c r="M526" s="14"/>
      <c r="N526" s="13"/>
      <c r="O526" s="13" t="s">
        <v>307</v>
      </c>
      <c r="P526" s="13" t="s">
        <v>307</v>
      </c>
      <c r="Q526" s="14" t="s">
        <v>2461</v>
      </c>
      <c r="R526" s="14"/>
      <c r="S526" s="14"/>
      <c r="T526" s="13"/>
      <c r="U526" s="13" t="s">
        <v>307</v>
      </c>
      <c r="V526" s="19" t="s">
        <v>307</v>
      </c>
      <c r="W526" s="14"/>
    </row>
    <row r="527" spans="1:23" ht="15" customHeight="1" x14ac:dyDescent="0.2">
      <c r="A527" s="17" t="s">
        <v>744</v>
      </c>
      <c r="B527" s="13" t="s">
        <v>3038</v>
      </c>
      <c r="C527" s="13" t="s">
        <v>3039</v>
      </c>
      <c r="D527" s="13" t="s">
        <v>299</v>
      </c>
      <c r="E527" s="13" t="s">
        <v>3040</v>
      </c>
      <c r="F527" s="13" t="s">
        <v>3022</v>
      </c>
      <c r="G527" s="13" t="s">
        <v>785</v>
      </c>
      <c r="H527" s="13" t="s">
        <v>3041</v>
      </c>
      <c r="I527" s="13" t="s">
        <v>3042</v>
      </c>
      <c r="J527" s="13"/>
      <c r="K527" s="13" t="s">
        <v>3036</v>
      </c>
      <c r="L527" s="13" t="s">
        <v>3037</v>
      </c>
      <c r="M527" s="13"/>
      <c r="N527" s="13"/>
      <c r="O527" s="13" t="s">
        <v>307</v>
      </c>
      <c r="P527" s="13" t="s">
        <v>307</v>
      </c>
      <c r="Q527" s="13" t="s">
        <v>2461</v>
      </c>
      <c r="R527" s="13"/>
      <c r="S527" s="13"/>
      <c r="T527" s="13"/>
      <c r="U527" s="13" t="s">
        <v>307</v>
      </c>
      <c r="V527" s="19" t="s">
        <v>307</v>
      </c>
      <c r="W527" s="14"/>
    </row>
    <row r="528" spans="1:23" ht="15" customHeight="1" x14ac:dyDescent="0.2">
      <c r="A528" s="17" t="s">
        <v>747</v>
      </c>
      <c r="B528" s="13"/>
      <c r="C528" s="13" t="s">
        <v>748</v>
      </c>
      <c r="D528" s="13"/>
      <c r="E528" s="13" t="s">
        <v>717</v>
      </c>
      <c r="F528" s="13"/>
      <c r="G528" s="13"/>
      <c r="H528" s="13"/>
      <c r="I528" s="13"/>
      <c r="J528" s="13"/>
      <c r="K528" s="13"/>
      <c r="L528" s="14"/>
      <c r="M528" s="14"/>
      <c r="N528" s="13"/>
      <c r="O528" s="13"/>
      <c r="P528" s="13"/>
      <c r="Q528" s="14"/>
      <c r="R528" s="14"/>
      <c r="S528" s="14"/>
      <c r="T528" s="13"/>
      <c r="U528" s="13"/>
      <c r="V528" s="19"/>
      <c r="W528" s="14"/>
    </row>
    <row r="529" spans="1:23" ht="15" customHeight="1" x14ac:dyDescent="0.2">
      <c r="A529" s="17" t="s">
        <v>749</v>
      </c>
      <c r="B529" s="13"/>
      <c r="C529" s="13" t="s">
        <v>750</v>
      </c>
      <c r="D529" s="13"/>
      <c r="E529" s="13" t="s">
        <v>751</v>
      </c>
      <c r="F529" s="13"/>
      <c r="G529" s="13"/>
      <c r="H529" s="13"/>
      <c r="I529" s="13"/>
      <c r="J529" s="13"/>
      <c r="K529" s="13"/>
      <c r="L529" s="13"/>
      <c r="M529" s="13"/>
      <c r="N529" s="13"/>
      <c r="O529" s="13"/>
      <c r="P529" s="13"/>
      <c r="Q529" s="13"/>
      <c r="R529" s="13"/>
      <c r="S529" s="13"/>
      <c r="T529" s="13"/>
      <c r="U529" s="13"/>
      <c r="V529" s="19"/>
      <c r="W529" s="14"/>
    </row>
    <row r="530" spans="1:23" ht="15" customHeight="1" x14ac:dyDescent="0.2">
      <c r="A530" s="17" t="s">
        <v>752</v>
      </c>
      <c r="B530" s="13"/>
      <c r="C530" s="13" t="s">
        <v>753</v>
      </c>
      <c r="D530" s="13"/>
      <c r="E530" s="13" t="s">
        <v>754</v>
      </c>
      <c r="F530" s="13"/>
      <c r="G530" s="13"/>
      <c r="H530" s="13"/>
      <c r="I530" s="13"/>
      <c r="J530" s="13"/>
      <c r="K530" s="13"/>
      <c r="L530" s="14"/>
      <c r="M530" s="14"/>
      <c r="N530" s="13"/>
      <c r="O530" s="13"/>
      <c r="P530" s="13"/>
      <c r="Q530" s="14"/>
      <c r="R530" s="14"/>
      <c r="S530" s="14"/>
      <c r="T530" s="13"/>
      <c r="U530" s="13"/>
      <c r="V530" s="19"/>
      <c r="W530" s="14"/>
    </row>
    <row r="531" spans="1:23" ht="15" customHeight="1" x14ac:dyDescent="0.2">
      <c r="A531" s="17" t="s">
        <v>752</v>
      </c>
      <c r="B531" s="13" t="s">
        <v>3043</v>
      </c>
      <c r="C531" s="13" t="s">
        <v>3044</v>
      </c>
      <c r="D531" s="13" t="s">
        <v>299</v>
      </c>
      <c r="E531" s="13" t="s">
        <v>3045</v>
      </c>
      <c r="F531" s="13" t="s">
        <v>3046</v>
      </c>
      <c r="G531" s="13" t="s">
        <v>3047</v>
      </c>
      <c r="H531" s="13" t="s">
        <v>3048</v>
      </c>
      <c r="I531" s="13" t="s">
        <v>3049</v>
      </c>
      <c r="J531" s="13"/>
      <c r="K531" s="13" t="s">
        <v>3050</v>
      </c>
      <c r="L531" s="13" t="s">
        <v>3051</v>
      </c>
      <c r="M531" s="13"/>
      <c r="N531" s="13"/>
      <c r="O531" s="13" t="s">
        <v>307</v>
      </c>
      <c r="P531" s="13" t="s">
        <v>307</v>
      </c>
      <c r="Q531" s="13" t="s">
        <v>3052</v>
      </c>
      <c r="R531" s="13"/>
      <c r="S531" s="13"/>
      <c r="T531" s="13" t="s">
        <v>307</v>
      </c>
      <c r="U531" s="13" t="s">
        <v>307</v>
      </c>
      <c r="V531" s="19" t="s">
        <v>307</v>
      </c>
      <c r="W531" s="14"/>
    </row>
    <row r="532" spans="1:23" ht="15" customHeight="1" x14ac:dyDescent="0.2">
      <c r="A532" s="17" t="s">
        <v>752</v>
      </c>
      <c r="B532" s="13" t="s">
        <v>3053</v>
      </c>
      <c r="C532" s="13" t="s">
        <v>3054</v>
      </c>
      <c r="D532" s="13" t="s">
        <v>299</v>
      </c>
      <c r="E532" s="13" t="s">
        <v>3055</v>
      </c>
      <c r="F532" s="13" t="s">
        <v>3056</v>
      </c>
      <c r="G532" s="13" t="s">
        <v>3057</v>
      </c>
      <c r="H532" s="13" t="s">
        <v>3058</v>
      </c>
      <c r="I532" s="13" t="s">
        <v>3059</v>
      </c>
      <c r="J532" s="13"/>
      <c r="K532" s="13" t="s">
        <v>3025</v>
      </c>
      <c r="L532" s="14"/>
      <c r="M532" s="14"/>
      <c r="N532" s="13"/>
      <c r="O532" s="13"/>
      <c r="P532" s="13"/>
      <c r="Q532" s="14" t="s">
        <v>2461</v>
      </c>
      <c r="R532" s="14"/>
      <c r="S532" s="14"/>
      <c r="T532" s="13"/>
      <c r="U532" s="13" t="s">
        <v>307</v>
      </c>
      <c r="V532" s="19" t="s">
        <v>307</v>
      </c>
      <c r="W532" s="14"/>
    </row>
    <row r="533" spans="1:23" ht="15" customHeight="1" x14ac:dyDescent="0.2">
      <c r="A533" s="17" t="s">
        <v>755</v>
      </c>
      <c r="B533" s="13"/>
      <c r="C533" s="13" t="s">
        <v>756</v>
      </c>
      <c r="D533" s="13"/>
      <c r="E533" s="13" t="s">
        <v>757</v>
      </c>
      <c r="F533" s="13"/>
      <c r="G533" s="13"/>
      <c r="H533" s="13"/>
      <c r="I533" s="13"/>
      <c r="J533" s="13"/>
      <c r="K533" s="13"/>
      <c r="L533" s="13"/>
      <c r="M533" s="13"/>
      <c r="N533" s="13"/>
      <c r="O533" s="13"/>
      <c r="P533" s="13"/>
      <c r="Q533" s="13"/>
      <c r="R533" s="13"/>
      <c r="S533" s="13"/>
      <c r="T533" s="13"/>
      <c r="U533" s="13"/>
      <c r="V533" s="19"/>
      <c r="W533" s="14"/>
    </row>
    <row r="534" spans="1:23" ht="15" customHeight="1" x14ac:dyDescent="0.2">
      <c r="A534" s="17" t="s">
        <v>758</v>
      </c>
      <c r="B534" s="13"/>
      <c r="C534" s="13" t="s">
        <v>759</v>
      </c>
      <c r="D534" s="13"/>
      <c r="E534" s="13" t="s">
        <v>717</v>
      </c>
      <c r="F534" s="13"/>
      <c r="G534" s="13"/>
      <c r="H534" s="13"/>
      <c r="I534" s="13"/>
      <c r="J534" s="13"/>
      <c r="K534" s="13"/>
      <c r="L534" s="14"/>
      <c r="M534" s="14"/>
      <c r="N534" s="13"/>
      <c r="O534" s="13"/>
      <c r="P534" s="13"/>
      <c r="Q534" s="14"/>
      <c r="R534" s="14"/>
      <c r="S534" s="14"/>
      <c r="T534" s="13"/>
      <c r="U534" s="13"/>
      <c r="V534" s="19"/>
      <c r="W534" s="14"/>
    </row>
    <row r="535" spans="1:23" ht="15" customHeight="1" x14ac:dyDescent="0.2">
      <c r="A535" s="17" t="s">
        <v>760</v>
      </c>
      <c r="B535" s="13"/>
      <c r="C535" s="13" t="s">
        <v>761</v>
      </c>
      <c r="D535" s="13"/>
      <c r="E535" s="13" t="s">
        <v>762</v>
      </c>
      <c r="F535" s="13"/>
      <c r="G535" s="13"/>
      <c r="H535" s="13"/>
      <c r="I535" s="13"/>
      <c r="J535" s="13"/>
      <c r="K535" s="13"/>
      <c r="L535" s="13"/>
      <c r="M535" s="13"/>
      <c r="N535" s="13"/>
      <c r="O535" s="13"/>
      <c r="P535" s="13"/>
      <c r="Q535" s="13"/>
      <c r="R535" s="13"/>
      <c r="S535" s="13"/>
      <c r="T535" s="13"/>
      <c r="U535" s="13"/>
      <c r="V535" s="19"/>
      <c r="W535" s="14"/>
    </row>
    <row r="536" spans="1:23" ht="15" customHeight="1" x14ac:dyDescent="0.2">
      <c r="A536" s="17" t="s">
        <v>808</v>
      </c>
      <c r="B536" s="13"/>
      <c r="C536" s="13" t="s">
        <v>727</v>
      </c>
      <c r="D536" s="13"/>
      <c r="E536" s="13" t="s">
        <v>809</v>
      </c>
      <c r="F536" s="13"/>
      <c r="G536" s="13"/>
      <c r="H536" s="13"/>
      <c r="I536" s="13"/>
      <c r="J536" s="13"/>
      <c r="K536" s="13"/>
      <c r="L536" s="14"/>
      <c r="M536" s="14"/>
      <c r="N536" s="13"/>
      <c r="O536" s="13"/>
      <c r="P536" s="13"/>
      <c r="Q536" s="14"/>
      <c r="R536" s="14"/>
      <c r="S536" s="14"/>
      <c r="T536" s="13"/>
      <c r="U536" s="13"/>
      <c r="V536" s="19"/>
      <c r="W536" s="14"/>
    </row>
    <row r="537" spans="1:23" ht="15" customHeight="1" x14ac:dyDescent="0.2">
      <c r="A537" s="17" t="s">
        <v>810</v>
      </c>
      <c r="B537" s="13"/>
      <c r="C537" s="13" t="s">
        <v>811</v>
      </c>
      <c r="D537" s="13"/>
      <c r="E537" s="13" t="s">
        <v>812</v>
      </c>
      <c r="F537" s="13"/>
      <c r="G537" s="13"/>
      <c r="H537" s="13"/>
      <c r="I537" s="13"/>
      <c r="J537" s="13"/>
      <c r="K537" s="13"/>
      <c r="L537" s="13"/>
      <c r="M537" s="13"/>
      <c r="N537" s="13"/>
      <c r="O537" s="13"/>
      <c r="P537" s="13"/>
      <c r="Q537" s="13"/>
      <c r="R537" s="13"/>
      <c r="S537" s="13"/>
      <c r="T537" s="13"/>
      <c r="U537" s="13"/>
      <c r="V537" s="19"/>
      <c r="W537" s="14"/>
    </row>
    <row r="538" spans="1:23" ht="15" customHeight="1" x14ac:dyDescent="0.2">
      <c r="A538" s="17" t="s">
        <v>813</v>
      </c>
      <c r="B538" s="13"/>
      <c r="C538" s="13" t="s">
        <v>814</v>
      </c>
      <c r="D538" s="13"/>
      <c r="E538" s="13" t="s">
        <v>815</v>
      </c>
      <c r="F538" s="13"/>
      <c r="G538" s="13"/>
      <c r="H538" s="13"/>
      <c r="I538" s="13"/>
      <c r="J538" s="13"/>
      <c r="K538" s="13"/>
      <c r="L538" s="14"/>
      <c r="M538" s="14"/>
      <c r="N538" s="13"/>
      <c r="O538" s="13"/>
      <c r="P538" s="13"/>
      <c r="Q538" s="14"/>
      <c r="R538" s="14"/>
      <c r="S538" s="14"/>
      <c r="T538" s="13"/>
      <c r="U538" s="13"/>
      <c r="V538" s="19"/>
      <c r="W538" s="14"/>
    </row>
    <row r="539" spans="1:23" ht="15" customHeight="1" x14ac:dyDescent="0.2">
      <c r="A539" s="17" t="s">
        <v>816</v>
      </c>
      <c r="B539" s="13"/>
      <c r="C539" s="13" t="s">
        <v>817</v>
      </c>
      <c r="D539" s="13"/>
      <c r="E539" s="13" t="s">
        <v>818</v>
      </c>
      <c r="F539" s="13"/>
      <c r="G539" s="13"/>
      <c r="H539" s="13"/>
      <c r="I539" s="13"/>
      <c r="J539" s="13"/>
      <c r="K539" s="13"/>
      <c r="L539" s="13"/>
      <c r="M539" s="13"/>
      <c r="N539" s="13"/>
      <c r="O539" s="13"/>
      <c r="P539" s="13"/>
      <c r="Q539" s="13"/>
      <c r="R539" s="13"/>
      <c r="S539" s="13"/>
      <c r="T539" s="13"/>
      <c r="U539" s="13"/>
      <c r="V539" s="19"/>
      <c r="W539" s="14"/>
    </row>
    <row r="540" spans="1:23" ht="15" customHeight="1" x14ac:dyDescent="0.2">
      <c r="A540" s="17" t="s">
        <v>819</v>
      </c>
      <c r="B540" s="13"/>
      <c r="C540" s="13" t="s">
        <v>820</v>
      </c>
      <c r="D540" s="13"/>
      <c r="E540" s="13" t="s">
        <v>821</v>
      </c>
      <c r="F540" s="13"/>
      <c r="G540" s="13"/>
      <c r="H540" s="13"/>
      <c r="I540" s="13"/>
      <c r="J540" s="13"/>
      <c r="K540" s="13"/>
      <c r="L540" s="14"/>
      <c r="M540" s="14"/>
      <c r="N540" s="13"/>
      <c r="O540" s="13"/>
      <c r="P540" s="13"/>
      <c r="Q540" s="14"/>
      <c r="R540" s="14"/>
      <c r="S540" s="14"/>
      <c r="T540" s="13"/>
      <c r="U540" s="13"/>
      <c r="V540" s="19"/>
      <c r="W540" s="14"/>
    </row>
    <row r="541" spans="1:23" ht="15" customHeight="1" x14ac:dyDescent="0.2">
      <c r="A541" s="17" t="s">
        <v>822</v>
      </c>
      <c r="B541" s="13"/>
      <c r="C541" s="13" t="s">
        <v>823</v>
      </c>
      <c r="D541" s="13"/>
      <c r="E541" s="13" t="s">
        <v>824</v>
      </c>
      <c r="F541" s="13"/>
      <c r="G541" s="13"/>
      <c r="H541" s="13"/>
      <c r="I541" s="13"/>
      <c r="J541" s="13"/>
      <c r="K541" s="13"/>
      <c r="L541" s="13"/>
      <c r="M541" s="13"/>
      <c r="N541" s="13"/>
      <c r="O541" s="13"/>
      <c r="P541" s="13"/>
      <c r="Q541" s="13"/>
      <c r="R541" s="13"/>
      <c r="S541" s="13"/>
      <c r="T541" s="13"/>
      <c r="U541" s="13"/>
      <c r="V541" s="19"/>
      <c r="W541" s="14"/>
    </row>
    <row r="542" spans="1:23" ht="15" customHeight="1" x14ac:dyDescent="0.2">
      <c r="A542" s="17" t="s">
        <v>825</v>
      </c>
      <c r="B542" s="13"/>
      <c r="C542" s="13" t="s">
        <v>826</v>
      </c>
      <c r="D542" s="13"/>
      <c r="E542" s="13" t="s">
        <v>827</v>
      </c>
      <c r="F542" s="13"/>
      <c r="G542" s="13"/>
      <c r="H542" s="13"/>
      <c r="I542" s="13"/>
      <c r="J542" s="13"/>
      <c r="K542" s="13"/>
      <c r="L542" s="14"/>
      <c r="M542" s="14"/>
      <c r="N542" s="13"/>
      <c r="O542" s="13"/>
      <c r="P542" s="13"/>
      <c r="Q542" s="14"/>
      <c r="R542" s="14"/>
      <c r="S542" s="14"/>
      <c r="T542" s="13"/>
      <c r="U542" s="13"/>
      <c r="V542" s="19"/>
      <c r="W542" s="14"/>
    </row>
    <row r="543" spans="1:23" ht="15" customHeight="1" x14ac:dyDescent="0.2">
      <c r="A543" s="17" t="s">
        <v>828</v>
      </c>
      <c r="B543" s="13"/>
      <c r="C543" s="13" t="s">
        <v>829</v>
      </c>
      <c r="D543" s="13"/>
      <c r="E543" s="13" t="s">
        <v>830</v>
      </c>
      <c r="F543" s="13"/>
      <c r="G543" s="13"/>
      <c r="H543" s="13"/>
      <c r="I543" s="13"/>
      <c r="J543" s="13"/>
      <c r="K543" s="13"/>
      <c r="L543" s="13"/>
      <c r="M543" s="13"/>
      <c r="N543" s="13"/>
      <c r="O543" s="13"/>
      <c r="P543" s="13"/>
      <c r="Q543" s="13"/>
      <c r="R543" s="13"/>
      <c r="S543" s="13"/>
      <c r="T543" s="13"/>
      <c r="U543" s="13"/>
      <c r="V543" s="19"/>
      <c r="W543" s="14"/>
    </row>
    <row r="544" spans="1:23" ht="15" customHeight="1" x14ac:dyDescent="0.2">
      <c r="A544" s="17" t="s">
        <v>831</v>
      </c>
      <c r="B544" s="13"/>
      <c r="C544" s="13" t="s">
        <v>832</v>
      </c>
      <c r="D544" s="13"/>
      <c r="E544" s="13" t="s">
        <v>833</v>
      </c>
      <c r="F544" s="13"/>
      <c r="G544" s="13"/>
      <c r="H544" s="13"/>
      <c r="I544" s="13"/>
      <c r="J544" s="13"/>
      <c r="K544" s="13"/>
      <c r="L544" s="14"/>
      <c r="M544" s="14"/>
      <c r="N544" s="13"/>
      <c r="O544" s="13"/>
      <c r="P544" s="13"/>
      <c r="Q544" s="14"/>
      <c r="R544" s="14"/>
      <c r="S544" s="14"/>
      <c r="T544" s="13"/>
      <c r="U544" s="13"/>
      <c r="V544" s="19"/>
      <c r="W544" s="14"/>
    </row>
    <row r="545" spans="1:23" ht="15" customHeight="1" x14ac:dyDescent="0.2">
      <c r="A545" s="17" t="s">
        <v>834</v>
      </c>
      <c r="B545" s="13"/>
      <c r="C545" s="13" t="s">
        <v>835</v>
      </c>
      <c r="D545" s="13"/>
      <c r="E545" s="13" t="s">
        <v>836</v>
      </c>
      <c r="F545" s="13"/>
      <c r="G545" s="13"/>
      <c r="H545" s="13"/>
      <c r="I545" s="13"/>
      <c r="J545" s="13"/>
      <c r="K545" s="13"/>
      <c r="L545" s="13"/>
      <c r="M545" s="13"/>
      <c r="N545" s="13"/>
      <c r="O545" s="13"/>
      <c r="P545" s="13"/>
      <c r="Q545" s="13"/>
      <c r="R545" s="13"/>
      <c r="S545" s="13"/>
      <c r="T545" s="13"/>
      <c r="U545" s="13"/>
      <c r="V545" s="19"/>
      <c r="W545" s="14"/>
    </row>
    <row r="546" spans="1:23" ht="15" customHeight="1" x14ac:dyDescent="0.2">
      <c r="A546" s="17" t="s">
        <v>834</v>
      </c>
      <c r="B546" s="13" t="s">
        <v>3060</v>
      </c>
      <c r="C546" s="13" t="s">
        <v>3061</v>
      </c>
      <c r="D546" s="13" t="s">
        <v>299</v>
      </c>
      <c r="E546" s="13" t="s">
        <v>3062</v>
      </c>
      <c r="F546" s="13" t="s">
        <v>3063</v>
      </c>
      <c r="G546" s="13" t="s">
        <v>3064</v>
      </c>
      <c r="H546" s="13" t="s">
        <v>3065</v>
      </c>
      <c r="I546" s="13" t="s">
        <v>3066</v>
      </c>
      <c r="J546" s="13"/>
      <c r="K546" s="13" t="s">
        <v>3067</v>
      </c>
      <c r="L546" s="14"/>
      <c r="M546" s="14"/>
      <c r="N546" s="13"/>
      <c r="O546" s="13"/>
      <c r="P546" s="13"/>
      <c r="Q546" s="14" t="s">
        <v>3068</v>
      </c>
      <c r="R546" s="14"/>
      <c r="S546" s="14"/>
      <c r="T546" s="13"/>
      <c r="U546" s="13" t="s">
        <v>307</v>
      </c>
      <c r="V546" s="19" t="s">
        <v>307</v>
      </c>
      <c r="W546" s="14"/>
    </row>
    <row r="547" spans="1:23" ht="15" customHeight="1" x14ac:dyDescent="0.2">
      <c r="A547" s="17" t="s">
        <v>837</v>
      </c>
      <c r="B547" s="13"/>
      <c r="C547" s="13" t="s">
        <v>838</v>
      </c>
      <c r="D547" s="13"/>
      <c r="E547" s="13" t="s">
        <v>839</v>
      </c>
      <c r="F547" s="13"/>
      <c r="G547" s="13"/>
      <c r="H547" s="13"/>
      <c r="I547" s="13"/>
      <c r="J547" s="13"/>
      <c r="K547" s="13"/>
      <c r="L547" s="13"/>
      <c r="M547" s="13"/>
      <c r="N547" s="13"/>
      <c r="O547" s="13"/>
      <c r="P547" s="13"/>
      <c r="Q547" s="13"/>
      <c r="R547" s="13"/>
      <c r="S547" s="13"/>
      <c r="T547" s="13"/>
      <c r="U547" s="13"/>
      <c r="V547" s="19"/>
      <c r="W547" s="14"/>
    </row>
    <row r="548" spans="1:23" ht="15" customHeight="1" x14ac:dyDescent="0.2">
      <c r="A548" s="17" t="s">
        <v>840</v>
      </c>
      <c r="B548" s="13"/>
      <c r="C548" s="13" t="s">
        <v>841</v>
      </c>
      <c r="D548" s="13"/>
      <c r="E548" s="13" t="s">
        <v>842</v>
      </c>
      <c r="F548" s="13"/>
      <c r="G548" s="13"/>
      <c r="H548" s="13"/>
      <c r="I548" s="13"/>
      <c r="J548" s="13"/>
      <c r="K548" s="13"/>
      <c r="L548" s="14"/>
      <c r="M548" s="14"/>
      <c r="N548" s="13"/>
      <c r="O548" s="13"/>
      <c r="P548" s="13"/>
      <c r="Q548" s="14"/>
      <c r="R548" s="14"/>
      <c r="S548" s="14"/>
      <c r="T548" s="13"/>
      <c r="U548" s="13"/>
      <c r="V548" s="19"/>
      <c r="W548" s="14"/>
    </row>
    <row r="549" spans="1:23" ht="15" customHeight="1" x14ac:dyDescent="0.2">
      <c r="A549" s="17" t="s">
        <v>843</v>
      </c>
      <c r="B549" s="13"/>
      <c r="C549" s="13" t="s">
        <v>844</v>
      </c>
      <c r="D549" s="13"/>
      <c r="E549" s="13" t="s">
        <v>845</v>
      </c>
      <c r="F549" s="13"/>
      <c r="G549" s="13"/>
      <c r="H549" s="13"/>
      <c r="I549" s="13"/>
      <c r="J549" s="13"/>
      <c r="K549" s="13"/>
      <c r="L549" s="13"/>
      <c r="M549" s="13"/>
      <c r="N549" s="13"/>
      <c r="O549" s="13"/>
      <c r="P549" s="13"/>
      <c r="Q549" s="13"/>
      <c r="R549" s="13"/>
      <c r="S549" s="13"/>
      <c r="T549" s="13"/>
      <c r="U549" s="13"/>
      <c r="V549" s="19"/>
      <c r="W549" s="14"/>
    </row>
    <row r="550" spans="1:23" ht="15" customHeight="1" x14ac:dyDescent="0.2">
      <c r="A550" s="17" t="s">
        <v>846</v>
      </c>
      <c r="B550" s="13"/>
      <c r="C550" s="13" t="s">
        <v>847</v>
      </c>
      <c r="D550" s="13"/>
      <c r="E550" s="13" t="s">
        <v>848</v>
      </c>
      <c r="F550" s="13"/>
      <c r="G550" s="13"/>
      <c r="H550" s="13"/>
      <c r="I550" s="13"/>
      <c r="J550" s="13"/>
      <c r="K550" s="13"/>
      <c r="L550" s="14"/>
      <c r="M550" s="14"/>
      <c r="N550" s="13"/>
      <c r="O550" s="13"/>
      <c r="P550" s="13"/>
      <c r="Q550" s="14"/>
      <c r="R550" s="14"/>
      <c r="S550" s="14"/>
      <c r="T550" s="13"/>
      <c r="U550" s="13"/>
      <c r="V550" s="19"/>
      <c r="W550" s="14"/>
    </row>
    <row r="551" spans="1:23" ht="15" customHeight="1" x14ac:dyDescent="0.2">
      <c r="A551" s="17" t="s">
        <v>849</v>
      </c>
      <c r="B551" s="13"/>
      <c r="C551" s="13" t="s">
        <v>850</v>
      </c>
      <c r="D551" s="13"/>
      <c r="E551" s="13" t="s">
        <v>851</v>
      </c>
      <c r="F551" s="13"/>
      <c r="G551" s="13"/>
      <c r="H551" s="13"/>
      <c r="I551" s="13"/>
      <c r="J551" s="13"/>
      <c r="K551" s="13"/>
      <c r="L551" s="13"/>
      <c r="M551" s="13"/>
      <c r="N551" s="13"/>
      <c r="O551" s="13"/>
      <c r="P551" s="13"/>
      <c r="Q551" s="13"/>
      <c r="R551" s="13"/>
      <c r="S551" s="13"/>
      <c r="T551" s="13"/>
      <c r="U551" s="13"/>
      <c r="V551" s="19"/>
      <c r="W551" s="14"/>
    </row>
    <row r="552" spans="1:23" ht="15" customHeight="1" x14ac:dyDescent="0.2">
      <c r="A552" s="17" t="s">
        <v>852</v>
      </c>
      <c r="B552" s="13"/>
      <c r="C552" s="13" t="s">
        <v>853</v>
      </c>
      <c r="D552" s="13"/>
      <c r="E552" s="13" t="s">
        <v>854</v>
      </c>
      <c r="F552" s="13"/>
      <c r="G552" s="13"/>
      <c r="H552" s="13"/>
      <c r="I552" s="13"/>
      <c r="J552" s="13"/>
      <c r="K552" s="13"/>
      <c r="L552" s="14"/>
      <c r="M552" s="14"/>
      <c r="N552" s="13"/>
      <c r="O552" s="13"/>
      <c r="P552" s="13"/>
      <c r="Q552" s="14"/>
      <c r="R552" s="14"/>
      <c r="S552" s="14"/>
      <c r="T552" s="13"/>
      <c r="U552" s="13"/>
      <c r="V552" s="19"/>
      <c r="W552" s="14"/>
    </row>
    <row r="553" spans="1:23" ht="15" customHeight="1" x14ac:dyDescent="0.2">
      <c r="A553" s="17" t="s">
        <v>855</v>
      </c>
      <c r="B553" s="13"/>
      <c r="C553" s="13" t="s">
        <v>856</v>
      </c>
      <c r="D553" s="13"/>
      <c r="E553" s="13" t="s">
        <v>857</v>
      </c>
      <c r="F553" s="13"/>
      <c r="G553" s="13"/>
      <c r="H553" s="13"/>
      <c r="I553" s="13"/>
      <c r="J553" s="13"/>
      <c r="K553" s="13"/>
      <c r="L553" s="13"/>
      <c r="M553" s="13"/>
      <c r="N553" s="13"/>
      <c r="O553" s="13"/>
      <c r="P553" s="13"/>
      <c r="Q553" s="13"/>
      <c r="R553" s="13"/>
      <c r="S553" s="13"/>
      <c r="T553" s="13"/>
      <c r="U553" s="13"/>
      <c r="V553" s="19"/>
      <c r="W553" s="14"/>
    </row>
    <row r="554" spans="1:23" ht="15" customHeight="1" x14ac:dyDescent="0.2">
      <c r="A554" s="17" t="s">
        <v>858</v>
      </c>
      <c r="B554" s="13"/>
      <c r="C554" s="13" t="s">
        <v>859</v>
      </c>
      <c r="D554" s="13"/>
      <c r="E554" s="13" t="s">
        <v>860</v>
      </c>
      <c r="F554" s="13"/>
      <c r="G554" s="13"/>
      <c r="H554" s="13"/>
      <c r="I554" s="13"/>
      <c r="J554" s="13"/>
      <c r="K554" s="13"/>
      <c r="L554" s="14"/>
      <c r="M554" s="14"/>
      <c r="N554" s="13"/>
      <c r="O554" s="13"/>
      <c r="P554" s="13"/>
      <c r="Q554" s="14"/>
      <c r="R554" s="14"/>
      <c r="S554" s="14"/>
      <c r="T554" s="13"/>
      <c r="U554" s="13"/>
      <c r="V554" s="19"/>
      <c r="W554" s="14"/>
    </row>
    <row r="555" spans="1:23" ht="15" customHeight="1" x14ac:dyDescent="0.2">
      <c r="A555" s="17" t="s">
        <v>861</v>
      </c>
      <c r="B555" s="13"/>
      <c r="C555" s="13" t="s">
        <v>862</v>
      </c>
      <c r="D555" s="13"/>
      <c r="E555" s="13" t="s">
        <v>863</v>
      </c>
      <c r="F555" s="13"/>
      <c r="G555" s="13"/>
      <c r="H555" s="13"/>
      <c r="I555" s="13"/>
      <c r="J555" s="13"/>
      <c r="K555" s="13"/>
      <c r="L555" s="13"/>
      <c r="M555" s="13"/>
      <c r="N555" s="13"/>
      <c r="O555" s="13"/>
      <c r="P555" s="13"/>
      <c r="Q555" s="13"/>
      <c r="R555" s="13"/>
      <c r="S555" s="13"/>
      <c r="T555" s="13"/>
      <c r="U555" s="13"/>
      <c r="V555" s="19"/>
      <c r="W555" s="14"/>
    </row>
    <row r="556" spans="1:23" ht="15" customHeight="1" x14ac:dyDescent="0.2">
      <c r="A556" s="17" t="s">
        <v>861</v>
      </c>
      <c r="B556" s="13" t="s">
        <v>3069</v>
      </c>
      <c r="C556" s="13" t="s">
        <v>3070</v>
      </c>
      <c r="D556" s="13" t="s">
        <v>299</v>
      </c>
      <c r="E556" s="13" t="s">
        <v>3071</v>
      </c>
      <c r="F556" s="13" t="s">
        <v>3072</v>
      </c>
      <c r="G556" s="13" t="s">
        <v>3073</v>
      </c>
      <c r="H556" s="13" t="s">
        <v>3074</v>
      </c>
      <c r="I556" s="13" t="s">
        <v>3075</v>
      </c>
      <c r="J556" s="13"/>
      <c r="K556" s="13"/>
      <c r="L556" s="14"/>
      <c r="M556" s="14"/>
      <c r="N556" s="13"/>
      <c r="O556" s="13"/>
      <c r="P556" s="13"/>
      <c r="Q556" s="14"/>
      <c r="R556" s="14"/>
      <c r="S556" s="14"/>
      <c r="T556" s="13"/>
      <c r="U556" s="13"/>
      <c r="V556" s="19"/>
      <c r="W556" s="14"/>
    </row>
    <row r="557" spans="1:23" ht="15" customHeight="1" x14ac:dyDescent="0.2">
      <c r="A557" s="17" t="s">
        <v>864</v>
      </c>
      <c r="B557" s="13"/>
      <c r="C557" s="13" t="s">
        <v>865</v>
      </c>
      <c r="D557" s="13"/>
      <c r="E557" s="13" t="s">
        <v>866</v>
      </c>
      <c r="F557" s="13"/>
      <c r="G557" s="13"/>
      <c r="H557" s="13"/>
      <c r="I557" s="13"/>
      <c r="J557" s="13"/>
      <c r="K557" s="13"/>
      <c r="L557" s="13"/>
      <c r="M557" s="13"/>
      <c r="N557" s="13"/>
      <c r="O557" s="13"/>
      <c r="P557" s="13"/>
      <c r="Q557" s="13"/>
      <c r="R557" s="13"/>
      <c r="S557" s="13"/>
      <c r="T557" s="13"/>
      <c r="U557" s="13"/>
      <c r="V557" s="19"/>
      <c r="W557" s="14"/>
    </row>
    <row r="558" spans="1:23" ht="15" customHeight="1" x14ac:dyDescent="0.2">
      <c r="A558" s="17" t="s">
        <v>867</v>
      </c>
      <c r="B558" s="13"/>
      <c r="C558" s="13" t="s">
        <v>868</v>
      </c>
      <c r="D558" s="13"/>
      <c r="E558" s="13" t="s">
        <v>869</v>
      </c>
      <c r="F558" s="13"/>
      <c r="G558" s="13"/>
      <c r="H558" s="13"/>
      <c r="I558" s="13"/>
      <c r="J558" s="13"/>
      <c r="K558" s="13"/>
      <c r="L558" s="14"/>
      <c r="M558" s="14"/>
      <c r="N558" s="13"/>
      <c r="O558" s="13"/>
      <c r="P558" s="13"/>
      <c r="Q558" s="14"/>
      <c r="R558" s="14"/>
      <c r="S558" s="14"/>
      <c r="T558" s="13"/>
      <c r="U558" s="13"/>
      <c r="V558" s="19"/>
      <c r="W558" s="14"/>
    </row>
    <row r="559" spans="1:23" ht="15" customHeight="1" x14ac:dyDescent="0.2">
      <c r="A559" s="17" t="s">
        <v>870</v>
      </c>
      <c r="B559" s="13"/>
      <c r="C559" s="13" t="s">
        <v>567</v>
      </c>
      <c r="D559" s="13"/>
      <c r="E559" s="13" t="s">
        <v>871</v>
      </c>
      <c r="F559" s="13"/>
      <c r="G559" s="13"/>
      <c r="H559" s="13"/>
      <c r="I559" s="13"/>
      <c r="J559" s="13"/>
      <c r="K559" s="13"/>
      <c r="L559" s="13"/>
      <c r="M559" s="13"/>
      <c r="N559" s="13"/>
      <c r="O559" s="13"/>
      <c r="P559" s="13"/>
      <c r="Q559" s="13"/>
      <c r="R559" s="13"/>
      <c r="S559" s="13"/>
      <c r="T559" s="13"/>
      <c r="U559" s="13"/>
      <c r="V559" s="19"/>
      <c r="W559" s="14"/>
    </row>
    <row r="560" spans="1:23" ht="15" customHeight="1" x14ac:dyDescent="0.2">
      <c r="A560" s="17" t="s">
        <v>872</v>
      </c>
      <c r="B560" s="13"/>
      <c r="C560" s="13" t="s">
        <v>873</v>
      </c>
      <c r="D560" s="13"/>
      <c r="E560" s="13" t="s">
        <v>874</v>
      </c>
      <c r="F560" s="13"/>
      <c r="G560" s="13"/>
      <c r="H560" s="13"/>
      <c r="I560" s="13"/>
      <c r="J560" s="13"/>
      <c r="K560" s="13"/>
      <c r="L560" s="14"/>
      <c r="M560" s="14"/>
      <c r="N560" s="13"/>
      <c r="O560" s="13"/>
      <c r="P560" s="13"/>
      <c r="Q560" s="14"/>
      <c r="R560" s="14"/>
      <c r="S560" s="14"/>
      <c r="T560" s="13"/>
      <c r="U560" s="13"/>
      <c r="V560" s="19"/>
      <c r="W560" s="14"/>
    </row>
    <row r="561" spans="1:23" ht="15" customHeight="1" x14ac:dyDescent="0.2">
      <c r="A561" s="17" t="s">
        <v>875</v>
      </c>
      <c r="B561" s="13"/>
      <c r="C561" s="13" t="s">
        <v>876</v>
      </c>
      <c r="D561" s="13"/>
      <c r="E561" s="13" t="s">
        <v>877</v>
      </c>
      <c r="F561" s="13"/>
      <c r="G561" s="13"/>
      <c r="H561" s="13"/>
      <c r="I561" s="13"/>
      <c r="J561" s="13"/>
      <c r="K561" s="13"/>
      <c r="L561" s="13"/>
      <c r="M561" s="13"/>
      <c r="N561" s="13"/>
      <c r="O561" s="13"/>
      <c r="P561" s="13"/>
      <c r="Q561" s="13"/>
      <c r="R561" s="13"/>
      <c r="S561" s="13"/>
      <c r="T561" s="13"/>
      <c r="U561" s="13"/>
      <c r="V561" s="19"/>
      <c r="W561" s="14"/>
    </row>
    <row r="562" spans="1:23" ht="15" customHeight="1" x14ac:dyDescent="0.2">
      <c r="A562" s="17" t="s">
        <v>875</v>
      </c>
      <c r="B562" s="13" t="s">
        <v>3076</v>
      </c>
      <c r="C562" s="13" t="s">
        <v>3077</v>
      </c>
      <c r="D562" s="13" t="s">
        <v>299</v>
      </c>
      <c r="E562" s="13" t="s">
        <v>3078</v>
      </c>
      <c r="F562" s="13" t="s">
        <v>3079</v>
      </c>
      <c r="G562" s="13" t="s">
        <v>3080</v>
      </c>
      <c r="H562" s="13" t="s">
        <v>3081</v>
      </c>
      <c r="I562" s="13" t="s">
        <v>3082</v>
      </c>
      <c r="J562" s="13"/>
      <c r="K562" s="13" t="s">
        <v>780</v>
      </c>
      <c r="L562" s="14"/>
      <c r="M562" s="14"/>
      <c r="N562" s="13"/>
      <c r="O562" s="13"/>
      <c r="P562" s="13"/>
      <c r="Q562" s="14" t="s">
        <v>108</v>
      </c>
      <c r="R562" s="14"/>
      <c r="S562" s="14"/>
      <c r="T562" s="13"/>
      <c r="U562" s="13" t="s">
        <v>307</v>
      </c>
      <c r="V562" s="19" t="s">
        <v>307</v>
      </c>
      <c r="W562" s="14"/>
    </row>
    <row r="563" spans="1:23" ht="15" customHeight="1" x14ac:dyDescent="0.2">
      <c r="A563" s="17" t="s">
        <v>878</v>
      </c>
      <c r="B563" s="13"/>
      <c r="C563" s="13" t="s">
        <v>879</v>
      </c>
      <c r="D563" s="13"/>
      <c r="E563" s="13" t="s">
        <v>880</v>
      </c>
      <c r="F563" s="13"/>
      <c r="G563" s="13"/>
      <c r="H563" s="13"/>
      <c r="I563" s="13"/>
      <c r="J563" s="13"/>
      <c r="K563" s="13"/>
      <c r="L563" s="13"/>
      <c r="M563" s="13"/>
      <c r="N563" s="13"/>
      <c r="O563" s="13"/>
      <c r="P563" s="13"/>
      <c r="Q563" s="13"/>
      <c r="R563" s="13"/>
      <c r="S563" s="13"/>
      <c r="T563" s="13"/>
      <c r="U563" s="13"/>
      <c r="V563" s="19"/>
      <c r="W563" s="14"/>
    </row>
    <row r="564" spans="1:23" ht="15" customHeight="1" x14ac:dyDescent="0.2">
      <c r="A564" s="17" t="s">
        <v>881</v>
      </c>
      <c r="B564" s="13"/>
      <c r="C564" s="13" t="s">
        <v>882</v>
      </c>
      <c r="D564" s="13"/>
      <c r="E564" s="13" t="s">
        <v>880</v>
      </c>
      <c r="F564" s="13"/>
      <c r="G564" s="13"/>
      <c r="H564" s="13"/>
      <c r="I564" s="13"/>
      <c r="J564" s="13"/>
      <c r="K564" s="13"/>
      <c r="L564" s="14"/>
      <c r="M564" s="14"/>
      <c r="N564" s="13"/>
      <c r="O564" s="13"/>
      <c r="P564" s="13"/>
      <c r="Q564" s="14"/>
      <c r="R564" s="14"/>
      <c r="S564" s="14"/>
      <c r="T564" s="13"/>
      <c r="U564" s="13"/>
      <c r="V564" s="19"/>
      <c r="W564" s="14"/>
    </row>
    <row r="565" spans="1:23" ht="15" customHeight="1" x14ac:dyDescent="0.2">
      <c r="A565" s="17" t="s">
        <v>883</v>
      </c>
      <c r="B565" s="13"/>
      <c r="C565" s="13" t="s">
        <v>884</v>
      </c>
      <c r="D565" s="13"/>
      <c r="E565" s="13" t="s">
        <v>880</v>
      </c>
      <c r="F565" s="13"/>
      <c r="G565" s="13"/>
      <c r="H565" s="13"/>
      <c r="I565" s="13"/>
      <c r="J565" s="13"/>
      <c r="K565" s="13"/>
      <c r="L565" s="13"/>
      <c r="M565" s="13"/>
      <c r="N565" s="13"/>
      <c r="O565" s="13"/>
      <c r="P565" s="13"/>
      <c r="Q565" s="13"/>
      <c r="R565" s="13"/>
      <c r="S565" s="13"/>
      <c r="T565" s="13"/>
      <c r="U565" s="13"/>
      <c r="V565" s="19"/>
      <c r="W565" s="14"/>
    </row>
    <row r="566" spans="1:23" ht="15" customHeight="1" x14ac:dyDescent="0.2">
      <c r="A566" s="17" t="s">
        <v>885</v>
      </c>
      <c r="B566" s="13"/>
      <c r="C566" s="13" t="s">
        <v>886</v>
      </c>
      <c r="D566" s="13"/>
      <c r="E566" s="13" t="s">
        <v>887</v>
      </c>
      <c r="F566" s="13"/>
      <c r="G566" s="13"/>
      <c r="H566" s="13"/>
      <c r="I566" s="13"/>
      <c r="J566" s="13"/>
      <c r="K566" s="13"/>
      <c r="L566" s="14"/>
      <c r="M566" s="14"/>
      <c r="N566" s="13"/>
      <c r="O566" s="13"/>
      <c r="P566" s="13"/>
      <c r="Q566" s="14"/>
      <c r="R566" s="14"/>
      <c r="S566" s="14"/>
      <c r="T566" s="13"/>
      <c r="U566" s="13"/>
      <c r="V566" s="19"/>
      <c r="W566" s="14"/>
    </row>
    <row r="567" spans="1:23" ht="15" customHeight="1" x14ac:dyDescent="0.2">
      <c r="A567" s="17" t="s">
        <v>888</v>
      </c>
      <c r="B567" s="13"/>
      <c r="C567" s="13" t="s">
        <v>889</v>
      </c>
      <c r="D567" s="13"/>
      <c r="E567" s="13" t="s">
        <v>880</v>
      </c>
      <c r="F567" s="13"/>
      <c r="G567" s="13"/>
      <c r="H567" s="13"/>
      <c r="I567" s="13"/>
      <c r="J567" s="13"/>
      <c r="K567" s="13"/>
      <c r="L567" s="13"/>
      <c r="M567" s="13"/>
      <c r="N567" s="13"/>
      <c r="O567" s="13"/>
      <c r="P567" s="13"/>
      <c r="Q567" s="13"/>
      <c r="R567" s="13"/>
      <c r="S567" s="13"/>
      <c r="T567" s="13"/>
      <c r="U567" s="13"/>
      <c r="V567" s="19"/>
      <c r="W567" s="14"/>
    </row>
    <row r="568" spans="1:23" ht="15" customHeight="1" x14ac:dyDescent="0.2">
      <c r="A568" s="17" t="s">
        <v>890</v>
      </c>
      <c r="B568" s="13"/>
      <c r="C568" s="13" t="s">
        <v>645</v>
      </c>
      <c r="D568" s="13"/>
      <c r="E568" s="13" t="s">
        <v>891</v>
      </c>
      <c r="F568" s="13"/>
      <c r="G568" s="13"/>
      <c r="H568" s="13"/>
      <c r="I568" s="13"/>
      <c r="J568" s="13"/>
      <c r="K568" s="13"/>
      <c r="L568" s="14"/>
      <c r="M568" s="14"/>
      <c r="N568" s="13"/>
      <c r="O568" s="13"/>
      <c r="P568" s="13"/>
      <c r="Q568" s="14"/>
      <c r="R568" s="14"/>
      <c r="S568" s="14"/>
      <c r="T568" s="13"/>
      <c r="U568" s="13"/>
      <c r="V568" s="19"/>
      <c r="W568" s="14"/>
    </row>
    <row r="569" spans="1:23" ht="15" customHeight="1" x14ac:dyDescent="0.2">
      <c r="A569" s="17" t="s">
        <v>890</v>
      </c>
      <c r="B569" s="13" t="s">
        <v>3083</v>
      </c>
      <c r="C569" s="13" t="s">
        <v>3084</v>
      </c>
      <c r="D569" s="13" t="s">
        <v>299</v>
      </c>
      <c r="E569" s="13" t="s">
        <v>3085</v>
      </c>
      <c r="F569" s="13" t="s">
        <v>3086</v>
      </c>
      <c r="G569" s="13" t="s">
        <v>3087</v>
      </c>
      <c r="H569" s="13" t="s">
        <v>3088</v>
      </c>
      <c r="I569" s="13" t="s">
        <v>3089</v>
      </c>
      <c r="J569" s="13"/>
      <c r="K569" s="13" t="s">
        <v>780</v>
      </c>
      <c r="L569" s="13"/>
      <c r="M569" s="13"/>
      <c r="N569" s="13"/>
      <c r="O569" s="13"/>
      <c r="P569" s="13"/>
      <c r="Q569" s="13" t="s">
        <v>108</v>
      </c>
      <c r="R569" s="13"/>
      <c r="S569" s="13"/>
      <c r="T569" s="13"/>
      <c r="U569" s="13" t="s">
        <v>307</v>
      </c>
      <c r="V569" s="19" t="s">
        <v>307</v>
      </c>
      <c r="W569" s="14"/>
    </row>
    <row r="570" spans="1:23" ht="15" customHeight="1" x14ac:dyDescent="0.2">
      <c r="A570" s="17" t="s">
        <v>890</v>
      </c>
      <c r="B570" s="13" t="s">
        <v>3090</v>
      </c>
      <c r="C570" s="13" t="s">
        <v>3091</v>
      </c>
      <c r="D570" s="13" t="s">
        <v>299</v>
      </c>
      <c r="E570" s="13" t="s">
        <v>3092</v>
      </c>
      <c r="F570" s="13" t="s">
        <v>3093</v>
      </c>
      <c r="G570" s="13" t="s">
        <v>3094</v>
      </c>
      <c r="H570" s="13" t="s">
        <v>3095</v>
      </c>
      <c r="I570" s="13" t="s">
        <v>3096</v>
      </c>
      <c r="J570" s="13"/>
      <c r="K570" s="13" t="s">
        <v>780</v>
      </c>
      <c r="L570" s="14"/>
      <c r="M570" s="14"/>
      <c r="N570" s="13"/>
      <c r="O570" s="13"/>
      <c r="P570" s="13"/>
      <c r="Q570" s="14" t="s">
        <v>108</v>
      </c>
      <c r="R570" s="14"/>
      <c r="S570" s="14"/>
      <c r="T570" s="13"/>
      <c r="U570" s="13" t="s">
        <v>307</v>
      </c>
      <c r="V570" s="19" t="s">
        <v>307</v>
      </c>
      <c r="W570" s="14"/>
    </row>
    <row r="571" spans="1:23" ht="15" customHeight="1" x14ac:dyDescent="0.2">
      <c r="A571" s="17" t="s">
        <v>890</v>
      </c>
      <c r="B571" s="13" t="s">
        <v>3097</v>
      </c>
      <c r="C571" s="13" t="s">
        <v>3098</v>
      </c>
      <c r="D571" s="13" t="s">
        <v>299</v>
      </c>
      <c r="E571" s="13" t="s">
        <v>3099</v>
      </c>
      <c r="F571" s="13" t="s">
        <v>3100</v>
      </c>
      <c r="G571" s="13" t="s">
        <v>3101</v>
      </c>
      <c r="H571" s="13" t="s">
        <v>3102</v>
      </c>
      <c r="I571" s="13" t="s">
        <v>3103</v>
      </c>
      <c r="J571" s="13"/>
      <c r="K571" s="13" t="s">
        <v>1811</v>
      </c>
      <c r="L571" s="13" t="s">
        <v>1542</v>
      </c>
      <c r="M571" s="13"/>
      <c r="N571" s="13"/>
      <c r="O571" s="13" t="s">
        <v>307</v>
      </c>
      <c r="P571" s="13" t="s">
        <v>307</v>
      </c>
      <c r="Q571" s="13" t="s">
        <v>108</v>
      </c>
      <c r="R571" s="13"/>
      <c r="S571" s="13"/>
      <c r="T571" s="13"/>
      <c r="U571" s="13" t="s">
        <v>307</v>
      </c>
      <c r="V571" s="19" t="s">
        <v>307</v>
      </c>
      <c r="W571" s="14"/>
    </row>
    <row r="572" spans="1:23" ht="15" customHeight="1" x14ac:dyDescent="0.2">
      <c r="A572" s="17" t="s">
        <v>890</v>
      </c>
      <c r="B572" s="13" t="s">
        <v>3104</v>
      </c>
      <c r="C572" s="13" t="s">
        <v>3105</v>
      </c>
      <c r="D572" s="13" t="s">
        <v>299</v>
      </c>
      <c r="E572" s="13" t="s">
        <v>3106</v>
      </c>
      <c r="F572" s="13" t="s">
        <v>3107</v>
      </c>
      <c r="G572" s="13" t="s">
        <v>3108</v>
      </c>
      <c r="H572" s="13" t="s">
        <v>3109</v>
      </c>
      <c r="I572" s="13" t="s">
        <v>3110</v>
      </c>
      <c r="J572" s="13"/>
      <c r="K572" s="13" t="s">
        <v>1811</v>
      </c>
      <c r="L572" s="14" t="s">
        <v>1542</v>
      </c>
      <c r="M572" s="14"/>
      <c r="N572" s="13"/>
      <c r="O572" s="13" t="s">
        <v>307</v>
      </c>
      <c r="P572" s="13" t="s">
        <v>307</v>
      </c>
      <c r="Q572" s="14" t="s">
        <v>108</v>
      </c>
      <c r="R572" s="14"/>
      <c r="S572" s="14"/>
      <c r="T572" s="13"/>
      <c r="U572" s="13" t="s">
        <v>307</v>
      </c>
      <c r="V572" s="19" t="s">
        <v>307</v>
      </c>
      <c r="W572" s="14"/>
    </row>
    <row r="573" spans="1:23" ht="15" customHeight="1" x14ac:dyDescent="0.2">
      <c r="A573" s="17" t="s">
        <v>890</v>
      </c>
      <c r="B573" s="13" t="s">
        <v>3111</v>
      </c>
      <c r="C573" s="13" t="s">
        <v>3112</v>
      </c>
      <c r="D573" s="13" t="s">
        <v>299</v>
      </c>
      <c r="E573" s="13" t="s">
        <v>3113</v>
      </c>
      <c r="F573" s="13" t="s">
        <v>3114</v>
      </c>
      <c r="G573" s="13" t="s">
        <v>785</v>
      </c>
      <c r="H573" s="13" t="s">
        <v>3115</v>
      </c>
      <c r="I573" s="13" t="s">
        <v>3116</v>
      </c>
      <c r="J573" s="13"/>
      <c r="K573" s="13" t="s">
        <v>1811</v>
      </c>
      <c r="L573" s="13" t="s">
        <v>1542</v>
      </c>
      <c r="M573" s="13"/>
      <c r="N573" s="13"/>
      <c r="O573" s="13" t="s">
        <v>307</v>
      </c>
      <c r="P573" s="13" t="s">
        <v>307</v>
      </c>
      <c r="Q573" s="13" t="s">
        <v>108</v>
      </c>
      <c r="R573" s="13"/>
      <c r="S573" s="13"/>
      <c r="T573" s="13"/>
      <c r="U573" s="13" t="s">
        <v>307</v>
      </c>
      <c r="V573" s="19" t="s">
        <v>307</v>
      </c>
      <c r="W573" s="14"/>
    </row>
    <row r="574" spans="1:23" ht="15" customHeight="1" x14ac:dyDescent="0.2">
      <c r="A574" s="17" t="s">
        <v>892</v>
      </c>
      <c r="B574" s="13"/>
      <c r="C574" s="13" t="s">
        <v>893</v>
      </c>
      <c r="D574" s="13"/>
      <c r="E574" s="13" t="s">
        <v>894</v>
      </c>
      <c r="F574" s="13"/>
      <c r="G574" s="13"/>
      <c r="H574" s="13"/>
      <c r="I574" s="13"/>
      <c r="J574" s="13"/>
      <c r="K574" s="13"/>
      <c r="L574" s="14"/>
      <c r="M574" s="14"/>
      <c r="N574" s="13"/>
      <c r="O574" s="13"/>
      <c r="P574" s="13"/>
      <c r="Q574" s="14"/>
      <c r="R574" s="14"/>
      <c r="S574" s="14"/>
      <c r="T574" s="13"/>
      <c r="U574" s="13"/>
      <c r="V574" s="19"/>
      <c r="W574" s="14"/>
    </row>
    <row r="575" spans="1:23" ht="15" customHeight="1" x14ac:dyDescent="0.2">
      <c r="A575" s="17" t="s">
        <v>895</v>
      </c>
      <c r="B575" s="13"/>
      <c r="C575" s="13" t="s">
        <v>896</v>
      </c>
      <c r="D575" s="13"/>
      <c r="E575" s="13" t="s">
        <v>897</v>
      </c>
      <c r="F575" s="13"/>
      <c r="G575" s="13"/>
      <c r="H575" s="13"/>
      <c r="I575" s="13"/>
      <c r="J575" s="13"/>
      <c r="K575" s="13"/>
      <c r="L575" s="13"/>
      <c r="M575" s="13"/>
      <c r="N575" s="13"/>
      <c r="O575" s="13"/>
      <c r="P575" s="13"/>
      <c r="Q575" s="13"/>
      <c r="R575" s="13"/>
      <c r="S575" s="13"/>
      <c r="T575" s="13"/>
      <c r="U575" s="13"/>
      <c r="V575" s="19"/>
      <c r="W575" s="14"/>
    </row>
    <row r="576" spans="1:23" ht="15" customHeight="1" x14ac:dyDescent="0.2">
      <c r="A576" s="17" t="s">
        <v>895</v>
      </c>
      <c r="B576" s="13" t="s">
        <v>3117</v>
      </c>
      <c r="C576" s="13" t="s">
        <v>3118</v>
      </c>
      <c r="D576" s="13" t="s">
        <v>299</v>
      </c>
      <c r="E576" s="13" t="s">
        <v>3119</v>
      </c>
      <c r="F576" s="13" t="s">
        <v>3120</v>
      </c>
      <c r="G576" s="13" t="s">
        <v>785</v>
      </c>
      <c r="H576" s="13" t="s">
        <v>3121</v>
      </c>
      <c r="I576" s="13" t="s">
        <v>3122</v>
      </c>
      <c r="J576" s="13"/>
      <c r="K576" s="13" t="s">
        <v>780</v>
      </c>
      <c r="L576" s="14"/>
      <c r="M576" s="14"/>
      <c r="N576" s="13"/>
      <c r="O576" s="13"/>
      <c r="P576" s="13"/>
      <c r="Q576" s="14" t="s">
        <v>108</v>
      </c>
      <c r="R576" s="14"/>
      <c r="S576" s="14"/>
      <c r="T576" s="13"/>
      <c r="U576" s="13" t="s">
        <v>307</v>
      </c>
      <c r="V576" s="19" t="s">
        <v>307</v>
      </c>
      <c r="W576" s="14"/>
    </row>
    <row r="577" spans="1:23" ht="15" customHeight="1" x14ac:dyDescent="0.2">
      <c r="A577" s="17" t="s">
        <v>898</v>
      </c>
      <c r="B577" s="13"/>
      <c r="C577" s="13" t="s">
        <v>899</v>
      </c>
      <c r="D577" s="13"/>
      <c r="E577" s="13" t="s">
        <v>900</v>
      </c>
      <c r="F577" s="13"/>
      <c r="G577" s="13"/>
      <c r="H577" s="13"/>
      <c r="I577" s="13"/>
      <c r="J577" s="13"/>
      <c r="K577" s="13"/>
      <c r="L577" s="13"/>
      <c r="M577" s="13"/>
      <c r="N577" s="13"/>
      <c r="O577" s="13"/>
      <c r="P577" s="13"/>
      <c r="Q577" s="13"/>
      <c r="R577" s="13"/>
      <c r="S577" s="13"/>
      <c r="T577" s="13"/>
      <c r="U577" s="13"/>
      <c r="V577" s="19"/>
      <c r="W577" s="14"/>
    </row>
    <row r="578" spans="1:23" ht="15" customHeight="1" x14ac:dyDescent="0.2">
      <c r="A578" s="17" t="s">
        <v>898</v>
      </c>
      <c r="B578" s="13" t="s">
        <v>3123</v>
      </c>
      <c r="C578" s="13" t="s">
        <v>3124</v>
      </c>
      <c r="D578" s="13" t="s">
        <v>299</v>
      </c>
      <c r="E578" s="13" t="s">
        <v>3125</v>
      </c>
      <c r="F578" s="13" t="s">
        <v>3126</v>
      </c>
      <c r="G578" s="13" t="s">
        <v>3127</v>
      </c>
      <c r="H578" s="13" t="s">
        <v>3128</v>
      </c>
      <c r="I578" s="13" t="s">
        <v>3129</v>
      </c>
      <c r="J578" s="13"/>
      <c r="K578" s="13" t="s">
        <v>3130</v>
      </c>
      <c r="L578" s="14" t="s">
        <v>2051</v>
      </c>
      <c r="M578" s="14"/>
      <c r="N578" s="13"/>
      <c r="O578" s="13" t="s">
        <v>307</v>
      </c>
      <c r="P578" s="13" t="s">
        <v>307</v>
      </c>
      <c r="Q578" s="14" t="s">
        <v>3131</v>
      </c>
      <c r="R578" s="14"/>
      <c r="S578" s="14"/>
      <c r="T578" s="13"/>
      <c r="U578" s="13" t="s">
        <v>307</v>
      </c>
      <c r="V578" s="19" t="s">
        <v>307</v>
      </c>
      <c r="W578" s="14"/>
    </row>
    <row r="579" spans="1:23" ht="15" customHeight="1" x14ac:dyDescent="0.2">
      <c r="A579" s="17" t="s">
        <v>901</v>
      </c>
      <c r="B579" s="13"/>
      <c r="C579" s="13" t="s">
        <v>902</v>
      </c>
      <c r="D579" s="13"/>
      <c r="E579" s="13" t="s">
        <v>903</v>
      </c>
      <c r="F579" s="13"/>
      <c r="G579" s="13"/>
      <c r="H579" s="13"/>
      <c r="I579" s="13"/>
      <c r="J579" s="13"/>
      <c r="K579" s="13"/>
      <c r="L579" s="13"/>
      <c r="M579" s="13"/>
      <c r="N579" s="13"/>
      <c r="O579" s="13"/>
      <c r="P579" s="13"/>
      <c r="Q579" s="13"/>
      <c r="R579" s="13"/>
      <c r="S579" s="13"/>
      <c r="T579" s="13"/>
      <c r="U579" s="13"/>
      <c r="V579" s="19"/>
      <c r="W579" s="14"/>
    </row>
    <row r="580" spans="1:23" ht="15" customHeight="1" x14ac:dyDescent="0.2">
      <c r="A580" s="17" t="s">
        <v>901</v>
      </c>
      <c r="B580" s="13" t="s">
        <v>3132</v>
      </c>
      <c r="C580" s="13" t="s">
        <v>3133</v>
      </c>
      <c r="D580" s="13" t="s">
        <v>299</v>
      </c>
      <c r="E580" s="13" t="s">
        <v>3134</v>
      </c>
      <c r="F580" s="13" t="s">
        <v>3135</v>
      </c>
      <c r="G580" s="13" t="s">
        <v>3136</v>
      </c>
      <c r="H580" s="13" t="s">
        <v>3137</v>
      </c>
      <c r="I580" s="13" t="s">
        <v>3138</v>
      </c>
      <c r="J580" s="13"/>
      <c r="K580" s="13" t="s">
        <v>780</v>
      </c>
      <c r="L580" s="14"/>
      <c r="M580" s="14"/>
      <c r="N580" s="13"/>
      <c r="O580" s="13"/>
      <c r="P580" s="13"/>
      <c r="Q580" s="14" t="s">
        <v>108</v>
      </c>
      <c r="R580" s="14"/>
      <c r="S580" s="14"/>
      <c r="T580" s="13"/>
      <c r="U580" s="13" t="s">
        <v>307</v>
      </c>
      <c r="V580" s="19" t="s">
        <v>307</v>
      </c>
      <c r="W580" s="14"/>
    </row>
    <row r="581" spans="1:23" ht="15" customHeight="1" x14ac:dyDescent="0.2">
      <c r="A581" s="17" t="s">
        <v>901</v>
      </c>
      <c r="B581" s="13" t="s">
        <v>3139</v>
      </c>
      <c r="C581" s="13" t="s">
        <v>3140</v>
      </c>
      <c r="D581" s="13" t="s">
        <v>299</v>
      </c>
      <c r="E581" s="13" t="s">
        <v>3141</v>
      </c>
      <c r="F581" s="13" t="s">
        <v>2767</v>
      </c>
      <c r="G581" s="13" t="s">
        <v>3142</v>
      </c>
      <c r="H581" s="13" t="s">
        <v>3143</v>
      </c>
      <c r="I581" s="13" t="s">
        <v>3144</v>
      </c>
      <c r="J581" s="13"/>
      <c r="K581" s="13" t="s">
        <v>2320</v>
      </c>
      <c r="L581" s="13"/>
      <c r="M581" s="13"/>
      <c r="N581" s="13"/>
      <c r="O581" s="13"/>
      <c r="P581" s="13"/>
      <c r="Q581" s="13" t="s">
        <v>1241</v>
      </c>
      <c r="R581" s="13"/>
      <c r="S581" s="13"/>
      <c r="T581" s="13" t="s">
        <v>307</v>
      </c>
      <c r="U581" s="13" t="s">
        <v>307</v>
      </c>
      <c r="V581" s="19" t="s">
        <v>307</v>
      </c>
      <c r="W581" s="14"/>
    </row>
    <row r="582" spans="1:23" ht="15" customHeight="1" x14ac:dyDescent="0.2">
      <c r="A582" s="17" t="s">
        <v>901</v>
      </c>
      <c r="B582" s="13" t="s">
        <v>3145</v>
      </c>
      <c r="C582" s="13" t="s">
        <v>3146</v>
      </c>
      <c r="D582" s="13" t="s">
        <v>299</v>
      </c>
      <c r="E582" s="13" t="s">
        <v>3147</v>
      </c>
      <c r="F582" s="13" t="s">
        <v>3148</v>
      </c>
      <c r="G582" s="13" t="s">
        <v>785</v>
      </c>
      <c r="H582" s="13" t="s">
        <v>3149</v>
      </c>
      <c r="I582" s="13" t="s">
        <v>3150</v>
      </c>
      <c r="J582" s="13"/>
      <c r="K582" s="13" t="s">
        <v>3151</v>
      </c>
      <c r="L582" s="14"/>
      <c r="M582" s="14"/>
      <c r="N582" s="13"/>
      <c r="O582" s="13"/>
      <c r="P582" s="13"/>
      <c r="Q582" s="14" t="s">
        <v>3152</v>
      </c>
      <c r="R582" s="14"/>
      <c r="S582" s="14"/>
      <c r="T582" s="13"/>
      <c r="U582" s="13"/>
      <c r="V582" s="19" t="s">
        <v>307</v>
      </c>
      <c r="W582" s="14"/>
    </row>
    <row r="583" spans="1:23" ht="15" customHeight="1" x14ac:dyDescent="0.2">
      <c r="A583" s="17" t="s">
        <v>901</v>
      </c>
      <c r="B583" s="13" t="s">
        <v>3153</v>
      </c>
      <c r="C583" s="13" t="s">
        <v>3154</v>
      </c>
      <c r="D583" s="13" t="s">
        <v>299</v>
      </c>
      <c r="E583" s="13" t="s">
        <v>3155</v>
      </c>
      <c r="F583" s="13" t="s">
        <v>3156</v>
      </c>
      <c r="G583" s="13" t="s">
        <v>3157</v>
      </c>
      <c r="H583" s="13" t="s">
        <v>3158</v>
      </c>
      <c r="I583" s="13" t="s">
        <v>3159</v>
      </c>
      <c r="J583" s="13"/>
      <c r="K583" s="13" t="s">
        <v>780</v>
      </c>
      <c r="L583" s="13"/>
      <c r="M583" s="13"/>
      <c r="N583" s="13"/>
      <c r="O583" s="13"/>
      <c r="P583" s="13"/>
      <c r="Q583" s="13" t="s">
        <v>108</v>
      </c>
      <c r="R583" s="13"/>
      <c r="S583" s="13"/>
      <c r="T583" s="13"/>
      <c r="U583" s="13" t="s">
        <v>307</v>
      </c>
      <c r="V583" s="19" t="s">
        <v>307</v>
      </c>
      <c r="W583" s="14"/>
    </row>
    <row r="584" spans="1:23" ht="15" customHeight="1" x14ac:dyDescent="0.2">
      <c r="A584" s="17" t="s">
        <v>904</v>
      </c>
      <c r="B584" s="13"/>
      <c r="C584" s="13" t="s">
        <v>905</v>
      </c>
      <c r="D584" s="13"/>
      <c r="E584" s="13" t="s">
        <v>906</v>
      </c>
      <c r="F584" s="13"/>
      <c r="G584" s="13"/>
      <c r="H584" s="13"/>
      <c r="I584" s="13"/>
      <c r="J584" s="13"/>
      <c r="K584" s="13"/>
      <c r="L584" s="14"/>
      <c r="M584" s="14"/>
      <c r="N584" s="13"/>
      <c r="O584" s="13"/>
      <c r="P584" s="13"/>
      <c r="Q584" s="14"/>
      <c r="R584" s="14"/>
      <c r="S584" s="14"/>
      <c r="T584" s="13"/>
      <c r="U584" s="13"/>
      <c r="V584" s="19"/>
      <c r="W584" s="14"/>
    </row>
    <row r="585" spans="1:23" ht="15" customHeight="1" x14ac:dyDescent="0.2">
      <c r="A585" s="17" t="s">
        <v>907</v>
      </c>
      <c r="B585" s="13"/>
      <c r="C585" s="13" t="s">
        <v>908</v>
      </c>
      <c r="D585" s="13"/>
      <c r="E585" s="13" t="s">
        <v>909</v>
      </c>
      <c r="F585" s="13"/>
      <c r="G585" s="13"/>
      <c r="H585" s="13"/>
      <c r="I585" s="13"/>
      <c r="J585" s="13"/>
      <c r="K585" s="13"/>
      <c r="L585" s="13"/>
      <c r="M585" s="13"/>
      <c r="N585" s="13"/>
      <c r="O585" s="13"/>
      <c r="P585" s="13"/>
      <c r="Q585" s="13"/>
      <c r="R585" s="13"/>
      <c r="S585" s="13"/>
      <c r="T585" s="13"/>
      <c r="U585" s="13"/>
      <c r="V585" s="19"/>
      <c r="W585" s="14"/>
    </row>
    <row r="586" spans="1:23" ht="15" customHeight="1" x14ac:dyDescent="0.2">
      <c r="A586" s="17" t="s">
        <v>910</v>
      </c>
      <c r="B586" s="13"/>
      <c r="C586" s="13" t="s">
        <v>911</v>
      </c>
      <c r="D586" s="13"/>
      <c r="E586" s="13" t="s">
        <v>912</v>
      </c>
      <c r="F586" s="13"/>
      <c r="G586" s="13"/>
      <c r="H586" s="13"/>
      <c r="I586" s="13"/>
      <c r="J586" s="13"/>
      <c r="K586" s="13"/>
      <c r="L586" s="14"/>
      <c r="M586" s="14"/>
      <c r="N586" s="13"/>
      <c r="O586" s="13"/>
      <c r="P586" s="13"/>
      <c r="Q586" s="14"/>
      <c r="R586" s="14"/>
      <c r="S586" s="14"/>
      <c r="T586" s="13"/>
      <c r="U586" s="13"/>
      <c r="V586" s="19"/>
      <c r="W586" s="14"/>
    </row>
    <row r="587" spans="1:23" ht="15" customHeight="1" x14ac:dyDescent="0.2">
      <c r="A587" s="17" t="s">
        <v>913</v>
      </c>
      <c r="B587" s="13"/>
      <c r="C587" s="13" t="s">
        <v>480</v>
      </c>
      <c r="D587" s="13"/>
      <c r="E587" s="13" t="s">
        <v>914</v>
      </c>
      <c r="F587" s="13"/>
      <c r="G587" s="13"/>
      <c r="H587" s="13"/>
      <c r="I587" s="13"/>
      <c r="J587" s="13"/>
      <c r="K587" s="13"/>
      <c r="L587" s="13"/>
      <c r="M587" s="13"/>
      <c r="N587" s="13"/>
      <c r="O587" s="13"/>
      <c r="P587" s="13"/>
      <c r="Q587" s="13"/>
      <c r="R587" s="13"/>
      <c r="S587" s="13"/>
      <c r="T587" s="13"/>
      <c r="U587" s="13"/>
      <c r="V587" s="19"/>
      <c r="W587" s="14"/>
    </row>
    <row r="588" spans="1:23" ht="15" customHeight="1" x14ac:dyDescent="0.2">
      <c r="A588" s="17" t="s">
        <v>915</v>
      </c>
      <c r="B588" s="13"/>
      <c r="C588" s="13" t="s">
        <v>916</v>
      </c>
      <c r="D588" s="13"/>
      <c r="E588" s="13" t="s">
        <v>917</v>
      </c>
      <c r="F588" s="13"/>
      <c r="G588" s="13"/>
      <c r="H588" s="13"/>
      <c r="I588" s="13"/>
      <c r="J588" s="13"/>
      <c r="K588" s="13"/>
      <c r="L588" s="14"/>
      <c r="M588" s="14"/>
      <c r="N588" s="13"/>
      <c r="O588" s="13"/>
      <c r="P588" s="13"/>
      <c r="Q588" s="14"/>
      <c r="R588" s="14"/>
      <c r="S588" s="14"/>
      <c r="T588" s="13"/>
      <c r="U588" s="13"/>
      <c r="V588" s="19"/>
      <c r="W588" s="14"/>
    </row>
    <row r="589" spans="1:23" ht="15" customHeight="1" x14ac:dyDescent="0.2">
      <c r="A589" s="17" t="s">
        <v>918</v>
      </c>
      <c r="B589" s="13"/>
      <c r="C589" s="13" t="s">
        <v>919</v>
      </c>
      <c r="D589" s="13"/>
      <c r="E589" s="13" t="s">
        <v>920</v>
      </c>
      <c r="F589" s="13"/>
      <c r="G589" s="13"/>
      <c r="H589" s="13"/>
      <c r="I589" s="13"/>
      <c r="J589" s="13"/>
      <c r="K589" s="13"/>
      <c r="L589" s="13"/>
      <c r="M589" s="13"/>
      <c r="N589" s="13"/>
      <c r="O589" s="13"/>
      <c r="P589" s="13"/>
      <c r="Q589" s="13"/>
      <c r="R589" s="13"/>
      <c r="S589" s="13"/>
      <c r="T589" s="13"/>
      <c r="U589" s="13"/>
      <c r="V589" s="19"/>
      <c r="W589" s="14"/>
    </row>
    <row r="590" spans="1:23" ht="15" customHeight="1" x14ac:dyDescent="0.2">
      <c r="A590" s="17" t="s">
        <v>921</v>
      </c>
      <c r="B590" s="13"/>
      <c r="C590" s="13" t="s">
        <v>922</v>
      </c>
      <c r="D590" s="13"/>
      <c r="E590" s="13" t="s">
        <v>923</v>
      </c>
      <c r="F590" s="13"/>
      <c r="G590" s="13"/>
      <c r="H590" s="13"/>
      <c r="I590" s="13"/>
      <c r="J590" s="13"/>
      <c r="K590" s="13"/>
      <c r="L590" s="14"/>
      <c r="M590" s="14"/>
      <c r="N590" s="13"/>
      <c r="O590" s="13"/>
      <c r="P590" s="13"/>
      <c r="Q590" s="14"/>
      <c r="R590" s="14"/>
      <c r="S590" s="14"/>
      <c r="T590" s="13"/>
      <c r="U590" s="13"/>
      <c r="V590" s="19"/>
      <c r="W590" s="14"/>
    </row>
    <row r="591" spans="1:23" ht="15" customHeight="1" x14ac:dyDescent="0.2">
      <c r="A591" s="17" t="s">
        <v>924</v>
      </c>
      <c r="B591" s="13"/>
      <c r="C591" s="13" t="s">
        <v>925</v>
      </c>
      <c r="D591" s="13"/>
      <c r="E591" s="13" t="s">
        <v>926</v>
      </c>
      <c r="F591" s="13"/>
      <c r="G591" s="13"/>
      <c r="H591" s="13"/>
      <c r="I591" s="13"/>
      <c r="J591" s="13"/>
      <c r="K591" s="13"/>
      <c r="L591" s="13"/>
      <c r="M591" s="13"/>
      <c r="N591" s="13"/>
      <c r="O591" s="13"/>
      <c r="P591" s="13"/>
      <c r="Q591" s="13"/>
      <c r="R591" s="13"/>
      <c r="S591" s="13"/>
      <c r="T591" s="13"/>
      <c r="U591" s="13"/>
      <c r="V591" s="19"/>
      <c r="W591" s="14"/>
    </row>
    <row r="592" spans="1:23" ht="15" customHeight="1" x14ac:dyDescent="0.2">
      <c r="A592" s="17" t="s">
        <v>927</v>
      </c>
      <c r="B592" s="13"/>
      <c r="C592" s="13" t="s">
        <v>928</v>
      </c>
      <c r="D592" s="13"/>
      <c r="E592" s="13" t="s">
        <v>929</v>
      </c>
      <c r="F592" s="13"/>
      <c r="G592" s="13"/>
      <c r="H592" s="13"/>
      <c r="I592" s="13"/>
      <c r="J592" s="13"/>
      <c r="K592" s="13"/>
      <c r="L592" s="14"/>
      <c r="M592" s="14"/>
      <c r="N592" s="13"/>
      <c r="O592" s="13"/>
      <c r="P592" s="13"/>
      <c r="Q592" s="14"/>
      <c r="R592" s="14"/>
      <c r="S592" s="14"/>
      <c r="T592" s="13"/>
      <c r="U592" s="13"/>
      <c r="V592" s="19"/>
      <c r="W592" s="14"/>
    </row>
    <row r="593" spans="1:23" ht="15" customHeight="1" x14ac:dyDescent="0.2">
      <c r="A593" s="17" t="s">
        <v>927</v>
      </c>
      <c r="B593" s="13" t="s">
        <v>3160</v>
      </c>
      <c r="C593" s="13" t="s">
        <v>3161</v>
      </c>
      <c r="D593" s="13" t="s">
        <v>299</v>
      </c>
      <c r="E593" s="13" t="s">
        <v>3162</v>
      </c>
      <c r="F593" s="13" t="s">
        <v>3163</v>
      </c>
      <c r="G593" s="13" t="s">
        <v>3164</v>
      </c>
      <c r="H593" s="13" t="s">
        <v>3165</v>
      </c>
      <c r="I593" s="13" t="s">
        <v>3166</v>
      </c>
      <c r="J593" s="13"/>
      <c r="K593" s="13" t="s">
        <v>3167</v>
      </c>
      <c r="L593" s="13" t="s">
        <v>2650</v>
      </c>
      <c r="M593" s="13"/>
      <c r="N593" s="13"/>
      <c r="O593" s="13" t="s">
        <v>307</v>
      </c>
      <c r="P593" s="13" t="s">
        <v>307</v>
      </c>
      <c r="Q593" s="13" t="s">
        <v>108</v>
      </c>
      <c r="R593" s="13"/>
      <c r="S593" s="13"/>
      <c r="T593" s="13"/>
      <c r="U593" s="13" t="s">
        <v>307</v>
      </c>
      <c r="V593" s="19" t="s">
        <v>307</v>
      </c>
      <c r="W593" s="14"/>
    </row>
    <row r="594" spans="1:23" ht="15" customHeight="1" x14ac:dyDescent="0.2">
      <c r="A594" s="17" t="s">
        <v>927</v>
      </c>
      <c r="B594" s="13" t="s">
        <v>3168</v>
      </c>
      <c r="C594" s="13" t="s">
        <v>3169</v>
      </c>
      <c r="D594" s="13" t="s">
        <v>299</v>
      </c>
      <c r="E594" s="13" t="s">
        <v>3170</v>
      </c>
      <c r="F594" s="13" t="s">
        <v>3171</v>
      </c>
      <c r="G594" s="13" t="s">
        <v>785</v>
      </c>
      <c r="H594" s="13" t="s">
        <v>3172</v>
      </c>
      <c r="I594" s="13" t="s">
        <v>3173</v>
      </c>
      <c r="J594" s="13"/>
      <c r="K594" s="13" t="s">
        <v>3174</v>
      </c>
      <c r="L594" s="14" t="s">
        <v>2590</v>
      </c>
      <c r="M594" s="14"/>
      <c r="N594" s="13" t="s">
        <v>307</v>
      </c>
      <c r="O594" s="13" t="s">
        <v>307</v>
      </c>
      <c r="P594" s="13" t="s">
        <v>307</v>
      </c>
      <c r="Q594" s="14" t="s">
        <v>108</v>
      </c>
      <c r="R594" s="14"/>
      <c r="S594" s="14"/>
      <c r="T594" s="13"/>
      <c r="U594" s="13" t="s">
        <v>307</v>
      </c>
      <c r="V594" s="19" t="s">
        <v>307</v>
      </c>
      <c r="W594" s="14"/>
    </row>
    <row r="595" spans="1:23" ht="15" customHeight="1" x14ac:dyDescent="0.2">
      <c r="A595" s="17" t="s">
        <v>927</v>
      </c>
      <c r="B595" s="13" t="s">
        <v>3175</v>
      </c>
      <c r="C595" s="13" t="s">
        <v>3176</v>
      </c>
      <c r="D595" s="13" t="s">
        <v>299</v>
      </c>
      <c r="E595" s="13" t="s">
        <v>3177</v>
      </c>
      <c r="F595" s="13" t="s">
        <v>3178</v>
      </c>
      <c r="G595" s="13" t="s">
        <v>3179</v>
      </c>
      <c r="H595" s="13" t="s">
        <v>3180</v>
      </c>
      <c r="I595" s="13" t="s">
        <v>3181</v>
      </c>
      <c r="J595" s="13"/>
      <c r="K595" s="13" t="s">
        <v>3174</v>
      </c>
      <c r="L595" s="13" t="s">
        <v>2590</v>
      </c>
      <c r="M595" s="13"/>
      <c r="N595" s="13" t="s">
        <v>307</v>
      </c>
      <c r="O595" s="13" t="s">
        <v>307</v>
      </c>
      <c r="P595" s="13" t="s">
        <v>307</v>
      </c>
      <c r="Q595" s="13" t="s">
        <v>108</v>
      </c>
      <c r="R595" s="13"/>
      <c r="S595" s="13"/>
      <c r="T595" s="13"/>
      <c r="U595" s="13" t="s">
        <v>307</v>
      </c>
      <c r="V595" s="19" t="s">
        <v>307</v>
      </c>
      <c r="W595" s="14"/>
    </row>
    <row r="596" spans="1:23" ht="15" customHeight="1" x14ac:dyDescent="0.2">
      <c r="A596" s="17" t="s">
        <v>930</v>
      </c>
      <c r="B596" s="13"/>
      <c r="C596" s="13" t="s">
        <v>931</v>
      </c>
      <c r="D596" s="13"/>
      <c r="E596" s="13" t="s">
        <v>932</v>
      </c>
      <c r="F596" s="13"/>
      <c r="G596" s="13"/>
      <c r="H596" s="13"/>
      <c r="I596" s="13"/>
      <c r="J596" s="13"/>
      <c r="K596" s="13"/>
      <c r="L596" s="14"/>
      <c r="M596" s="14"/>
      <c r="N596" s="13"/>
      <c r="O596" s="13"/>
      <c r="P596" s="13"/>
      <c r="Q596" s="14"/>
      <c r="R596" s="14"/>
      <c r="S596" s="14"/>
      <c r="T596" s="13"/>
      <c r="U596" s="13"/>
      <c r="V596" s="19"/>
      <c r="W596" s="14"/>
    </row>
    <row r="597" spans="1:23" ht="15" customHeight="1" x14ac:dyDescent="0.2">
      <c r="A597" s="17" t="s">
        <v>933</v>
      </c>
      <c r="B597" s="13"/>
      <c r="C597" s="13" t="s">
        <v>934</v>
      </c>
      <c r="D597" s="13"/>
      <c r="E597" s="13" t="s">
        <v>935</v>
      </c>
      <c r="F597" s="13"/>
      <c r="G597" s="13"/>
      <c r="H597" s="13"/>
      <c r="I597" s="13"/>
      <c r="J597" s="13"/>
      <c r="K597" s="13"/>
      <c r="L597" s="13"/>
      <c r="M597" s="13"/>
      <c r="N597" s="13"/>
      <c r="O597" s="13"/>
      <c r="P597" s="13"/>
      <c r="Q597" s="13"/>
      <c r="R597" s="13"/>
      <c r="S597" s="13"/>
      <c r="T597" s="13"/>
      <c r="U597" s="13"/>
      <c r="V597" s="19"/>
      <c r="W597" s="14"/>
    </row>
    <row r="598" spans="1:23" ht="15" customHeight="1" x14ac:dyDescent="0.2">
      <c r="A598" s="17" t="s">
        <v>936</v>
      </c>
      <c r="B598" s="13"/>
      <c r="C598" s="13" t="s">
        <v>937</v>
      </c>
      <c r="D598" s="13"/>
      <c r="E598" s="13" t="s">
        <v>938</v>
      </c>
      <c r="F598" s="13"/>
      <c r="G598" s="13"/>
      <c r="H598" s="13"/>
      <c r="I598" s="13"/>
      <c r="J598" s="13"/>
      <c r="K598" s="13"/>
      <c r="L598" s="14"/>
      <c r="M598" s="14"/>
      <c r="N598" s="13"/>
      <c r="O598" s="13"/>
      <c r="P598" s="13"/>
      <c r="Q598" s="14"/>
      <c r="R598" s="14"/>
      <c r="S598" s="14"/>
      <c r="T598" s="13"/>
      <c r="U598" s="13"/>
      <c r="V598" s="19"/>
      <c r="W598" s="14"/>
    </row>
    <row r="599" spans="1:23" ht="15" customHeight="1" x14ac:dyDescent="0.2">
      <c r="A599" s="17" t="s">
        <v>939</v>
      </c>
      <c r="B599" s="13"/>
      <c r="C599" s="13" t="s">
        <v>940</v>
      </c>
      <c r="D599" s="13"/>
      <c r="E599" s="13" t="s">
        <v>941</v>
      </c>
      <c r="F599" s="13"/>
      <c r="G599" s="13"/>
      <c r="H599" s="13"/>
      <c r="I599" s="13"/>
      <c r="J599" s="13"/>
      <c r="K599" s="13"/>
      <c r="L599" s="13"/>
      <c r="M599" s="13"/>
      <c r="N599" s="13"/>
      <c r="O599" s="13"/>
      <c r="P599" s="13"/>
      <c r="Q599" s="13"/>
      <c r="R599" s="13"/>
      <c r="S599" s="13"/>
      <c r="T599" s="13"/>
      <c r="U599" s="13"/>
      <c r="V599" s="19"/>
      <c r="W599" s="14"/>
    </row>
    <row r="600" spans="1:23" ht="15" customHeight="1" x14ac:dyDescent="0.2">
      <c r="A600" s="17" t="s">
        <v>942</v>
      </c>
      <c r="B600" s="13"/>
      <c r="C600" s="13" t="s">
        <v>943</v>
      </c>
      <c r="D600" s="13"/>
      <c r="E600" s="13" t="s">
        <v>944</v>
      </c>
      <c r="F600" s="13"/>
      <c r="G600" s="13"/>
      <c r="H600" s="13"/>
      <c r="I600" s="13"/>
      <c r="J600" s="13"/>
      <c r="K600" s="13"/>
      <c r="L600" s="14"/>
      <c r="M600" s="14"/>
      <c r="N600" s="13"/>
      <c r="O600" s="13"/>
      <c r="P600" s="13"/>
      <c r="Q600" s="14"/>
      <c r="R600" s="14"/>
      <c r="S600" s="14"/>
      <c r="T600" s="13"/>
      <c r="U600" s="13"/>
      <c r="V600" s="19"/>
      <c r="W600" s="14"/>
    </row>
    <row r="601" spans="1:23" ht="15" customHeight="1" x14ac:dyDescent="0.2">
      <c r="A601" s="17" t="s">
        <v>945</v>
      </c>
      <c r="B601" s="13"/>
      <c r="C601" s="13" t="s">
        <v>946</v>
      </c>
      <c r="D601" s="13"/>
      <c r="E601" s="13" t="s">
        <v>947</v>
      </c>
      <c r="F601" s="13"/>
      <c r="G601" s="13"/>
      <c r="H601" s="13"/>
      <c r="I601" s="13"/>
      <c r="J601" s="13"/>
      <c r="K601" s="13"/>
      <c r="L601" s="13"/>
      <c r="M601" s="13"/>
      <c r="N601" s="13"/>
      <c r="O601" s="13"/>
      <c r="P601" s="13"/>
      <c r="Q601" s="13"/>
      <c r="R601" s="13"/>
      <c r="S601" s="13"/>
      <c r="T601" s="13"/>
      <c r="U601" s="13"/>
      <c r="V601" s="19"/>
      <c r="W601" s="14"/>
    </row>
    <row r="602" spans="1:23" ht="15" customHeight="1" x14ac:dyDescent="0.2">
      <c r="A602" s="17" t="s">
        <v>945</v>
      </c>
      <c r="B602" s="13" t="s">
        <v>3182</v>
      </c>
      <c r="C602" s="13" t="s">
        <v>3183</v>
      </c>
      <c r="D602" s="13" t="s">
        <v>299</v>
      </c>
      <c r="E602" s="13" t="s">
        <v>3184</v>
      </c>
      <c r="F602" s="13" t="s">
        <v>3185</v>
      </c>
      <c r="G602" s="13" t="s">
        <v>3186</v>
      </c>
      <c r="H602" s="13" t="s">
        <v>3187</v>
      </c>
      <c r="I602" s="13" t="s">
        <v>3188</v>
      </c>
      <c r="J602" s="13"/>
      <c r="K602" s="13"/>
      <c r="L602" s="14"/>
      <c r="M602" s="14"/>
      <c r="N602" s="13"/>
      <c r="O602" s="13"/>
      <c r="P602" s="13"/>
      <c r="Q602" s="14"/>
      <c r="R602" s="14"/>
      <c r="S602" s="14"/>
      <c r="T602" s="13"/>
      <c r="U602" s="13"/>
      <c r="V602" s="19"/>
      <c r="W602" s="14"/>
    </row>
    <row r="603" spans="1:23" ht="15" customHeight="1" x14ac:dyDescent="0.2">
      <c r="A603" s="17" t="s">
        <v>948</v>
      </c>
      <c r="B603" s="13"/>
      <c r="C603" s="13" t="s">
        <v>949</v>
      </c>
      <c r="D603" s="13"/>
      <c r="E603" s="13" t="s">
        <v>950</v>
      </c>
      <c r="F603" s="13"/>
      <c r="G603" s="13"/>
      <c r="H603" s="13"/>
      <c r="I603" s="13"/>
      <c r="J603" s="13"/>
      <c r="K603" s="13"/>
      <c r="L603" s="13"/>
      <c r="M603" s="13"/>
      <c r="N603" s="13"/>
      <c r="O603" s="13"/>
      <c r="P603" s="13"/>
      <c r="Q603" s="13"/>
      <c r="R603" s="13"/>
      <c r="S603" s="13"/>
      <c r="T603" s="13"/>
      <c r="U603" s="13"/>
      <c r="V603" s="19"/>
      <c r="W603" s="14"/>
    </row>
    <row r="604" spans="1:23" ht="15" customHeight="1" x14ac:dyDescent="0.2">
      <c r="A604" s="17" t="s">
        <v>951</v>
      </c>
      <c r="B604" s="13"/>
      <c r="C604" s="13" t="s">
        <v>952</v>
      </c>
      <c r="D604" s="13"/>
      <c r="E604" s="13" t="s">
        <v>953</v>
      </c>
      <c r="F604" s="13"/>
      <c r="G604" s="13"/>
      <c r="H604" s="13"/>
      <c r="I604" s="13"/>
      <c r="J604" s="13"/>
      <c r="K604" s="13"/>
      <c r="L604" s="14"/>
      <c r="M604" s="14"/>
      <c r="N604" s="13"/>
      <c r="O604" s="13"/>
      <c r="P604" s="13"/>
      <c r="Q604" s="14"/>
      <c r="R604" s="14"/>
      <c r="S604" s="14"/>
      <c r="T604" s="13"/>
      <c r="U604" s="13"/>
      <c r="V604" s="19"/>
      <c r="W604" s="14"/>
    </row>
    <row r="605" spans="1:23" ht="15" customHeight="1" x14ac:dyDescent="0.2">
      <c r="A605" s="17" t="s">
        <v>954</v>
      </c>
      <c r="B605" s="13"/>
      <c r="C605" s="13" t="s">
        <v>955</v>
      </c>
      <c r="D605" s="13"/>
      <c r="E605" s="13" t="s">
        <v>956</v>
      </c>
      <c r="F605" s="13"/>
      <c r="G605" s="13"/>
      <c r="H605" s="13"/>
      <c r="I605" s="13"/>
      <c r="J605" s="13"/>
      <c r="K605" s="13"/>
      <c r="L605" s="13"/>
      <c r="M605" s="13"/>
      <c r="N605" s="13"/>
      <c r="O605" s="13"/>
      <c r="P605" s="13"/>
      <c r="Q605" s="13"/>
      <c r="R605" s="13"/>
      <c r="S605" s="13"/>
      <c r="T605" s="13"/>
      <c r="U605" s="13"/>
      <c r="V605" s="19"/>
      <c r="W605" s="14"/>
    </row>
    <row r="606" spans="1:23" ht="15" customHeight="1" x14ac:dyDescent="0.2">
      <c r="A606" s="17" t="s">
        <v>957</v>
      </c>
      <c r="B606" s="13"/>
      <c r="C606" s="13" t="s">
        <v>958</v>
      </c>
      <c r="D606" s="13"/>
      <c r="E606" s="13" t="s">
        <v>959</v>
      </c>
      <c r="F606" s="13"/>
      <c r="G606" s="13"/>
      <c r="H606" s="13"/>
      <c r="I606" s="13"/>
      <c r="J606" s="13"/>
      <c r="K606" s="13"/>
      <c r="L606" s="14"/>
      <c r="M606" s="14"/>
      <c r="N606" s="13"/>
      <c r="O606" s="13"/>
      <c r="P606" s="13"/>
      <c r="Q606" s="14"/>
      <c r="R606" s="14"/>
      <c r="S606" s="14"/>
      <c r="T606" s="13"/>
      <c r="U606" s="13"/>
      <c r="V606" s="19"/>
      <c r="W606" s="14"/>
    </row>
    <row r="607" spans="1:23" ht="15" customHeight="1" x14ac:dyDescent="0.2">
      <c r="A607" s="17" t="s">
        <v>960</v>
      </c>
      <c r="B607" s="13"/>
      <c r="C607" s="13" t="s">
        <v>961</v>
      </c>
      <c r="D607" s="13"/>
      <c r="E607" s="13" t="s">
        <v>962</v>
      </c>
      <c r="F607" s="13"/>
      <c r="G607" s="13"/>
      <c r="H607" s="13"/>
      <c r="I607" s="13"/>
      <c r="J607" s="13"/>
      <c r="K607" s="13"/>
      <c r="L607" s="13"/>
      <c r="M607" s="13"/>
      <c r="N607" s="13"/>
      <c r="O607" s="13"/>
      <c r="P607" s="13"/>
      <c r="Q607" s="13"/>
      <c r="R607" s="13"/>
      <c r="S607" s="13"/>
      <c r="T607" s="13"/>
      <c r="U607" s="13"/>
      <c r="V607" s="19"/>
      <c r="W607" s="14"/>
    </row>
    <row r="608" spans="1:23" ht="15" customHeight="1" x14ac:dyDescent="0.2">
      <c r="A608" s="17" t="s">
        <v>960</v>
      </c>
      <c r="B608" s="13" t="s">
        <v>3189</v>
      </c>
      <c r="C608" s="13" t="s">
        <v>3190</v>
      </c>
      <c r="D608" s="13" t="s">
        <v>299</v>
      </c>
      <c r="E608" s="13" t="s">
        <v>3191</v>
      </c>
      <c r="F608" s="13" t="s">
        <v>3192</v>
      </c>
      <c r="G608" s="13" t="s">
        <v>3193</v>
      </c>
      <c r="H608" s="13" t="s">
        <v>3194</v>
      </c>
      <c r="I608" s="13" t="s">
        <v>3195</v>
      </c>
      <c r="J608" s="13"/>
      <c r="K608" s="13" t="s">
        <v>305</v>
      </c>
      <c r="L608" s="14" t="s">
        <v>306</v>
      </c>
      <c r="M608" s="14"/>
      <c r="N608" s="13"/>
      <c r="O608" s="13" t="s">
        <v>307</v>
      </c>
      <c r="P608" s="13" t="s">
        <v>307</v>
      </c>
      <c r="Q608" s="14" t="s">
        <v>308</v>
      </c>
      <c r="R608" s="14"/>
      <c r="S608" s="14"/>
      <c r="T608" s="13"/>
      <c r="U608" s="13" t="s">
        <v>307</v>
      </c>
      <c r="V608" s="19" t="s">
        <v>307</v>
      </c>
      <c r="W608" s="14"/>
    </row>
    <row r="609" spans="1:23" ht="15" customHeight="1" x14ac:dyDescent="0.2">
      <c r="A609" s="17" t="s">
        <v>963</v>
      </c>
      <c r="B609" s="13"/>
      <c r="C609" s="13" t="s">
        <v>811</v>
      </c>
      <c r="D609" s="13"/>
      <c r="E609" s="13" t="s">
        <v>964</v>
      </c>
      <c r="F609" s="13"/>
      <c r="G609" s="13"/>
      <c r="H609" s="13"/>
      <c r="I609" s="13"/>
      <c r="J609" s="13"/>
      <c r="K609" s="13"/>
      <c r="L609" s="13"/>
      <c r="M609" s="13"/>
      <c r="N609" s="13"/>
      <c r="O609" s="13"/>
      <c r="P609" s="13"/>
      <c r="Q609" s="13"/>
      <c r="R609" s="13"/>
      <c r="S609" s="13"/>
      <c r="T609" s="13"/>
      <c r="U609" s="13"/>
      <c r="V609" s="19"/>
      <c r="W609" s="14"/>
    </row>
    <row r="610" spans="1:23" ht="15" customHeight="1" x14ac:dyDescent="0.2">
      <c r="A610" s="17" t="s">
        <v>963</v>
      </c>
      <c r="B610" s="13" t="s">
        <v>3196</v>
      </c>
      <c r="C610" s="13" t="s">
        <v>3197</v>
      </c>
      <c r="D610" s="13" t="s">
        <v>299</v>
      </c>
      <c r="E610" s="13" t="s">
        <v>3198</v>
      </c>
      <c r="F610" s="13" t="s">
        <v>3199</v>
      </c>
      <c r="G610" s="13" t="s">
        <v>785</v>
      </c>
      <c r="H610" s="13" t="s">
        <v>3200</v>
      </c>
      <c r="I610" s="13" t="s">
        <v>3201</v>
      </c>
      <c r="J610" s="13"/>
      <c r="K610" s="13" t="s">
        <v>3202</v>
      </c>
      <c r="L610" s="14" t="s">
        <v>306</v>
      </c>
      <c r="M610" s="14"/>
      <c r="N610" s="13"/>
      <c r="O610" s="13" t="s">
        <v>307</v>
      </c>
      <c r="P610" s="13" t="s">
        <v>307</v>
      </c>
      <c r="Q610" s="14" t="s">
        <v>2461</v>
      </c>
      <c r="R610" s="14"/>
      <c r="S610" s="14"/>
      <c r="T610" s="13"/>
      <c r="U610" s="13" t="s">
        <v>307</v>
      </c>
      <c r="V610" s="19" t="s">
        <v>307</v>
      </c>
      <c r="W610" s="14"/>
    </row>
    <row r="611" spans="1:23" ht="15" customHeight="1" x14ac:dyDescent="0.2">
      <c r="A611" s="17" t="s">
        <v>963</v>
      </c>
      <c r="B611" s="13" t="s">
        <v>3203</v>
      </c>
      <c r="C611" s="13" t="s">
        <v>3204</v>
      </c>
      <c r="D611" s="13" t="s">
        <v>299</v>
      </c>
      <c r="E611" s="13" t="s">
        <v>3205</v>
      </c>
      <c r="F611" s="13" t="s">
        <v>3206</v>
      </c>
      <c r="G611" s="13" t="s">
        <v>3207</v>
      </c>
      <c r="H611" s="13" t="s">
        <v>3208</v>
      </c>
      <c r="I611" s="13" t="s">
        <v>3209</v>
      </c>
      <c r="J611" s="13"/>
      <c r="K611" s="13" t="s">
        <v>3202</v>
      </c>
      <c r="L611" s="13" t="s">
        <v>306</v>
      </c>
      <c r="M611" s="13"/>
      <c r="N611" s="13"/>
      <c r="O611" s="13" t="s">
        <v>307</v>
      </c>
      <c r="P611" s="13" t="s">
        <v>307</v>
      </c>
      <c r="Q611" s="13" t="s">
        <v>2461</v>
      </c>
      <c r="R611" s="13"/>
      <c r="S611" s="13"/>
      <c r="T611" s="13"/>
      <c r="U611" s="13" t="s">
        <v>307</v>
      </c>
      <c r="V611" s="19" t="s">
        <v>307</v>
      </c>
      <c r="W611" s="14"/>
    </row>
    <row r="612" spans="1:23" ht="15" customHeight="1" x14ac:dyDescent="0.2">
      <c r="A612" s="17" t="s">
        <v>965</v>
      </c>
      <c r="B612" s="13"/>
      <c r="C612" s="13" t="s">
        <v>966</v>
      </c>
      <c r="D612" s="13"/>
      <c r="E612" s="13" t="s">
        <v>967</v>
      </c>
      <c r="F612" s="13"/>
      <c r="G612" s="13"/>
      <c r="H612" s="13"/>
      <c r="I612" s="13"/>
      <c r="J612" s="13"/>
      <c r="K612" s="13"/>
      <c r="L612" s="14"/>
      <c r="M612" s="14"/>
      <c r="N612" s="13"/>
      <c r="O612" s="13"/>
      <c r="P612" s="13"/>
      <c r="Q612" s="14"/>
      <c r="R612" s="14"/>
      <c r="S612" s="14"/>
      <c r="T612" s="13"/>
      <c r="U612" s="13"/>
      <c r="V612" s="19"/>
      <c r="W612" s="14"/>
    </row>
    <row r="613" spans="1:23" ht="15" customHeight="1" x14ac:dyDescent="0.2">
      <c r="A613" s="17" t="s">
        <v>968</v>
      </c>
      <c r="B613" s="13"/>
      <c r="C613" s="13" t="s">
        <v>969</v>
      </c>
      <c r="D613" s="13"/>
      <c r="E613" s="13" t="s">
        <v>970</v>
      </c>
      <c r="F613" s="13"/>
      <c r="G613" s="13"/>
      <c r="H613" s="13"/>
      <c r="I613" s="13"/>
      <c r="J613" s="13"/>
      <c r="K613" s="13"/>
      <c r="L613" s="13"/>
      <c r="M613" s="13"/>
      <c r="N613" s="13"/>
      <c r="O613" s="13"/>
      <c r="P613" s="13"/>
      <c r="Q613" s="13"/>
      <c r="R613" s="13"/>
      <c r="S613" s="13"/>
      <c r="T613" s="13"/>
      <c r="U613" s="13"/>
      <c r="V613" s="19"/>
      <c r="W613" s="14"/>
    </row>
    <row r="614" spans="1:23" ht="15" customHeight="1" x14ac:dyDescent="0.2">
      <c r="A614" s="17" t="s">
        <v>968</v>
      </c>
      <c r="B614" s="13" t="s">
        <v>3210</v>
      </c>
      <c r="C614" s="13" t="s">
        <v>3211</v>
      </c>
      <c r="D614" s="13" t="s">
        <v>299</v>
      </c>
      <c r="E614" s="13" t="s">
        <v>3212</v>
      </c>
      <c r="F614" s="13" t="s">
        <v>3213</v>
      </c>
      <c r="G614" s="13" t="s">
        <v>3214</v>
      </c>
      <c r="H614" s="13" t="s">
        <v>3215</v>
      </c>
      <c r="I614" s="13" t="s">
        <v>3216</v>
      </c>
      <c r="J614" s="13"/>
      <c r="K614" s="13" t="s">
        <v>780</v>
      </c>
      <c r="L614" s="14"/>
      <c r="M614" s="14"/>
      <c r="N614" s="13"/>
      <c r="O614" s="13"/>
      <c r="P614" s="13"/>
      <c r="Q614" s="14" t="s">
        <v>108</v>
      </c>
      <c r="R614" s="14"/>
      <c r="S614" s="14"/>
      <c r="T614" s="13"/>
      <c r="U614" s="13" t="s">
        <v>307</v>
      </c>
      <c r="V614" s="19" t="s">
        <v>307</v>
      </c>
      <c r="W614" s="14"/>
    </row>
    <row r="615" spans="1:23" ht="15" customHeight="1" x14ac:dyDescent="0.2">
      <c r="A615" s="17" t="s">
        <v>971</v>
      </c>
      <c r="B615" s="13"/>
      <c r="C615" s="13" t="s">
        <v>972</v>
      </c>
      <c r="D615" s="13"/>
      <c r="E615" s="13" t="s">
        <v>973</v>
      </c>
      <c r="F615" s="13"/>
      <c r="G615" s="13"/>
      <c r="H615" s="13"/>
      <c r="I615" s="13"/>
      <c r="J615" s="13"/>
      <c r="K615" s="13"/>
      <c r="L615" s="13"/>
      <c r="M615" s="13"/>
      <c r="N615" s="13"/>
      <c r="O615" s="13"/>
      <c r="P615" s="13"/>
      <c r="Q615" s="13"/>
      <c r="R615" s="13"/>
      <c r="S615" s="13"/>
      <c r="T615" s="13"/>
      <c r="U615" s="13"/>
      <c r="V615" s="19"/>
      <c r="W615" s="14"/>
    </row>
    <row r="616" spans="1:23" ht="15" customHeight="1" x14ac:dyDescent="0.2">
      <c r="A616" s="17" t="s">
        <v>974</v>
      </c>
      <c r="B616" s="13"/>
      <c r="C616" s="13" t="s">
        <v>975</v>
      </c>
      <c r="D616" s="13"/>
      <c r="E616" s="13" t="s">
        <v>976</v>
      </c>
      <c r="F616" s="13"/>
      <c r="G616" s="13"/>
      <c r="H616" s="13"/>
      <c r="I616" s="13"/>
      <c r="J616" s="13"/>
      <c r="K616" s="13"/>
      <c r="L616" s="14"/>
      <c r="M616" s="14"/>
      <c r="N616" s="13"/>
      <c r="O616" s="13"/>
      <c r="P616" s="13"/>
      <c r="Q616" s="14"/>
      <c r="R616" s="14"/>
      <c r="S616" s="14"/>
      <c r="T616" s="13"/>
      <c r="U616" s="13"/>
      <c r="V616" s="19"/>
      <c r="W616" s="14"/>
    </row>
    <row r="617" spans="1:23" ht="15" customHeight="1" x14ac:dyDescent="0.2">
      <c r="A617" s="17" t="s">
        <v>974</v>
      </c>
      <c r="B617" s="13" t="s">
        <v>3217</v>
      </c>
      <c r="C617" s="13" t="s">
        <v>3218</v>
      </c>
      <c r="D617" s="13" t="s">
        <v>299</v>
      </c>
      <c r="E617" s="13" t="s">
        <v>3219</v>
      </c>
      <c r="F617" s="13" t="s">
        <v>3220</v>
      </c>
      <c r="G617" s="13" t="s">
        <v>3221</v>
      </c>
      <c r="H617" s="13" t="s">
        <v>3222</v>
      </c>
      <c r="I617" s="13" t="s">
        <v>3223</v>
      </c>
      <c r="J617" s="13"/>
      <c r="K617" s="13" t="s">
        <v>780</v>
      </c>
      <c r="L617" s="13"/>
      <c r="M617" s="13"/>
      <c r="N617" s="13"/>
      <c r="O617" s="13"/>
      <c r="P617" s="13"/>
      <c r="Q617" s="13" t="s">
        <v>108</v>
      </c>
      <c r="R617" s="13"/>
      <c r="S617" s="13"/>
      <c r="T617" s="13"/>
      <c r="U617" s="13" t="s">
        <v>307</v>
      </c>
      <c r="V617" s="19" t="s">
        <v>307</v>
      </c>
      <c r="W617" s="14"/>
    </row>
    <row r="618" spans="1:23" ht="15" customHeight="1" x14ac:dyDescent="0.2">
      <c r="A618" s="17" t="s">
        <v>977</v>
      </c>
      <c r="B618" s="13"/>
      <c r="C618" s="13" t="s">
        <v>978</v>
      </c>
      <c r="D618" s="13"/>
      <c r="E618" s="13" t="s">
        <v>979</v>
      </c>
      <c r="F618" s="13"/>
      <c r="G618" s="13"/>
      <c r="H618" s="13"/>
      <c r="I618" s="13"/>
      <c r="J618" s="13"/>
      <c r="K618" s="13"/>
      <c r="L618" s="14"/>
      <c r="M618" s="14"/>
      <c r="N618" s="13"/>
      <c r="O618" s="13"/>
      <c r="P618" s="13"/>
      <c r="Q618" s="14"/>
      <c r="R618" s="14"/>
      <c r="S618" s="14"/>
      <c r="T618" s="13"/>
      <c r="U618" s="13"/>
      <c r="V618" s="19"/>
      <c r="W618" s="14"/>
    </row>
    <row r="619" spans="1:23" ht="15" customHeight="1" x14ac:dyDescent="0.2">
      <c r="A619" s="17" t="s">
        <v>977</v>
      </c>
      <c r="B619" s="13" t="s">
        <v>3224</v>
      </c>
      <c r="C619" s="13" t="s">
        <v>3225</v>
      </c>
      <c r="D619" s="13" t="s">
        <v>299</v>
      </c>
      <c r="E619" s="13" t="s">
        <v>3226</v>
      </c>
      <c r="F619" s="13" t="s">
        <v>3227</v>
      </c>
      <c r="G619" s="13" t="s">
        <v>785</v>
      </c>
      <c r="H619" s="13" t="s">
        <v>3228</v>
      </c>
      <c r="I619" s="13" t="s">
        <v>3229</v>
      </c>
      <c r="J619" s="13"/>
      <c r="K619" s="13" t="s">
        <v>3230</v>
      </c>
      <c r="L619" s="13" t="s">
        <v>2650</v>
      </c>
      <c r="M619" s="13"/>
      <c r="N619" s="13"/>
      <c r="O619" s="13" t="s">
        <v>307</v>
      </c>
      <c r="P619" s="13" t="s">
        <v>307</v>
      </c>
      <c r="Q619" s="13"/>
      <c r="R619" s="13"/>
      <c r="S619" s="13"/>
      <c r="T619" s="13"/>
      <c r="U619" s="13"/>
      <c r="V619" s="19"/>
      <c r="W619" s="14"/>
    </row>
    <row r="620" spans="1:23" ht="15" customHeight="1" x14ac:dyDescent="0.2">
      <c r="A620" s="17" t="s">
        <v>977</v>
      </c>
      <c r="B620" s="13" t="s">
        <v>3231</v>
      </c>
      <c r="C620" s="13" t="s">
        <v>3232</v>
      </c>
      <c r="D620" s="13" t="s">
        <v>299</v>
      </c>
      <c r="E620" s="13" t="s">
        <v>3233</v>
      </c>
      <c r="F620" s="13" t="s">
        <v>3234</v>
      </c>
      <c r="G620" s="13" t="s">
        <v>785</v>
      </c>
      <c r="H620" s="13" t="s">
        <v>3235</v>
      </c>
      <c r="I620" s="13" t="s">
        <v>3236</v>
      </c>
      <c r="J620" s="13"/>
      <c r="K620" s="13" t="s">
        <v>2380</v>
      </c>
      <c r="L620" s="14" t="s">
        <v>2343</v>
      </c>
      <c r="M620" s="14"/>
      <c r="N620" s="13" t="s">
        <v>307</v>
      </c>
      <c r="O620" s="13" t="s">
        <v>307</v>
      </c>
      <c r="P620" s="13" t="s">
        <v>307</v>
      </c>
      <c r="Q620" s="14" t="s">
        <v>1292</v>
      </c>
      <c r="R620" s="14"/>
      <c r="S620" s="14"/>
      <c r="T620" s="13" t="s">
        <v>307</v>
      </c>
      <c r="U620" s="13" t="s">
        <v>307</v>
      </c>
      <c r="V620" s="19" t="s">
        <v>307</v>
      </c>
      <c r="W620" s="14"/>
    </row>
    <row r="621" spans="1:23" ht="15" customHeight="1" x14ac:dyDescent="0.2">
      <c r="A621" s="17" t="s">
        <v>980</v>
      </c>
      <c r="B621" s="13"/>
      <c r="C621" s="13" t="s">
        <v>981</v>
      </c>
      <c r="D621" s="13"/>
      <c r="E621" s="13" t="s">
        <v>982</v>
      </c>
      <c r="F621" s="13"/>
      <c r="G621" s="13"/>
      <c r="H621" s="13"/>
      <c r="I621" s="13"/>
      <c r="J621" s="13"/>
      <c r="K621" s="13"/>
      <c r="L621" s="13"/>
      <c r="M621" s="13"/>
      <c r="N621" s="13"/>
      <c r="O621" s="13"/>
      <c r="P621" s="13"/>
      <c r="Q621" s="13"/>
      <c r="R621" s="13"/>
      <c r="S621" s="13"/>
      <c r="T621" s="13"/>
      <c r="U621" s="13"/>
      <c r="V621" s="19"/>
      <c r="W621" s="14"/>
    </row>
    <row r="622" spans="1:23" ht="15" customHeight="1" x14ac:dyDescent="0.2">
      <c r="A622" s="17" t="s">
        <v>980</v>
      </c>
      <c r="B622" s="13" t="s">
        <v>3237</v>
      </c>
      <c r="C622" s="13" t="s">
        <v>3238</v>
      </c>
      <c r="D622" s="13" t="s">
        <v>299</v>
      </c>
      <c r="E622" s="13" t="s">
        <v>3239</v>
      </c>
      <c r="F622" s="13" t="s">
        <v>3240</v>
      </c>
      <c r="G622" s="13" t="s">
        <v>3241</v>
      </c>
      <c r="H622" s="13" t="s">
        <v>3242</v>
      </c>
      <c r="I622" s="13" t="s">
        <v>3243</v>
      </c>
      <c r="J622" s="13"/>
      <c r="K622" s="13" t="s">
        <v>2320</v>
      </c>
      <c r="L622" s="14"/>
      <c r="M622" s="14"/>
      <c r="N622" s="13"/>
      <c r="O622" s="13"/>
      <c r="P622" s="13"/>
      <c r="Q622" s="14" t="s">
        <v>1241</v>
      </c>
      <c r="R622" s="14"/>
      <c r="S622" s="14"/>
      <c r="T622" s="13" t="s">
        <v>307</v>
      </c>
      <c r="U622" s="13" t="s">
        <v>307</v>
      </c>
      <c r="V622" s="19" t="s">
        <v>307</v>
      </c>
      <c r="W622" s="14"/>
    </row>
    <row r="623" spans="1:23" ht="15" customHeight="1" x14ac:dyDescent="0.2">
      <c r="A623" s="17" t="s">
        <v>983</v>
      </c>
      <c r="B623" s="13"/>
      <c r="C623" s="13" t="s">
        <v>984</v>
      </c>
      <c r="D623" s="13"/>
      <c r="E623" s="13" t="s">
        <v>985</v>
      </c>
      <c r="F623" s="13"/>
      <c r="G623" s="13"/>
      <c r="H623" s="13"/>
      <c r="I623" s="13"/>
      <c r="J623" s="13"/>
      <c r="K623" s="13"/>
      <c r="L623" s="13"/>
      <c r="M623" s="13"/>
      <c r="N623" s="13"/>
      <c r="O623" s="13"/>
      <c r="P623" s="13"/>
      <c r="Q623" s="13"/>
      <c r="R623" s="13"/>
      <c r="S623" s="13"/>
      <c r="T623" s="13"/>
      <c r="U623" s="13"/>
      <c r="V623" s="19"/>
      <c r="W623" s="14"/>
    </row>
    <row r="624" spans="1:23" ht="15" customHeight="1" x14ac:dyDescent="0.2">
      <c r="A624" s="17" t="s">
        <v>986</v>
      </c>
      <c r="B624" s="13"/>
      <c r="C624" s="13" t="s">
        <v>987</v>
      </c>
      <c r="D624" s="13"/>
      <c r="E624" s="13" t="s">
        <v>988</v>
      </c>
      <c r="F624" s="13"/>
      <c r="G624" s="13"/>
      <c r="H624" s="13"/>
      <c r="I624" s="13"/>
      <c r="J624" s="13"/>
      <c r="K624" s="13"/>
      <c r="L624" s="14"/>
      <c r="M624" s="14"/>
      <c r="N624" s="13"/>
      <c r="O624" s="13"/>
      <c r="P624" s="13"/>
      <c r="Q624" s="14"/>
      <c r="R624" s="14"/>
      <c r="S624" s="14"/>
      <c r="T624" s="13"/>
      <c r="U624" s="13"/>
      <c r="V624" s="19"/>
      <c r="W624" s="14"/>
    </row>
    <row r="625" spans="1:23" ht="15" customHeight="1" x14ac:dyDescent="0.2">
      <c r="A625" s="17" t="s">
        <v>989</v>
      </c>
      <c r="B625" s="13"/>
      <c r="C625" s="13" t="s">
        <v>990</v>
      </c>
      <c r="D625" s="13"/>
      <c r="E625" s="13" t="s">
        <v>991</v>
      </c>
      <c r="F625" s="13"/>
      <c r="G625" s="13"/>
      <c r="H625" s="13"/>
      <c r="I625" s="13"/>
      <c r="J625" s="13"/>
      <c r="K625" s="13"/>
      <c r="L625" s="13"/>
      <c r="M625" s="13"/>
      <c r="N625" s="13"/>
      <c r="O625" s="13"/>
      <c r="P625" s="13"/>
      <c r="Q625" s="13"/>
      <c r="R625" s="13"/>
      <c r="S625" s="13"/>
      <c r="T625" s="13"/>
      <c r="U625" s="13"/>
      <c r="V625" s="19"/>
      <c r="W625" s="14"/>
    </row>
    <row r="626" spans="1:23" ht="15" customHeight="1" x14ac:dyDescent="0.2">
      <c r="A626" s="17" t="s">
        <v>992</v>
      </c>
      <c r="B626" s="13"/>
      <c r="C626" s="13" t="s">
        <v>993</v>
      </c>
      <c r="D626" s="13"/>
      <c r="E626" s="13" t="s">
        <v>994</v>
      </c>
      <c r="F626" s="13"/>
      <c r="G626" s="13"/>
      <c r="H626" s="13"/>
      <c r="I626" s="13"/>
      <c r="J626" s="13"/>
      <c r="K626" s="13"/>
      <c r="L626" s="14"/>
      <c r="M626" s="14"/>
      <c r="N626" s="13"/>
      <c r="O626" s="13"/>
      <c r="P626" s="13"/>
      <c r="Q626" s="14"/>
      <c r="R626" s="14"/>
      <c r="S626" s="14"/>
      <c r="T626" s="13"/>
      <c r="U626" s="13"/>
      <c r="V626" s="19"/>
      <c r="W626" s="14"/>
    </row>
    <row r="627" spans="1:23" ht="15" customHeight="1" x14ac:dyDescent="0.2">
      <c r="A627" s="17" t="s">
        <v>995</v>
      </c>
      <c r="B627" s="13"/>
      <c r="C627" s="13" t="s">
        <v>996</v>
      </c>
      <c r="D627" s="13"/>
      <c r="E627" s="13" t="s">
        <v>997</v>
      </c>
      <c r="F627" s="13"/>
      <c r="G627" s="13"/>
      <c r="H627" s="13"/>
      <c r="I627" s="13"/>
      <c r="J627" s="13"/>
      <c r="K627" s="13"/>
      <c r="L627" s="13"/>
      <c r="M627" s="13"/>
      <c r="N627" s="13"/>
      <c r="O627" s="13"/>
      <c r="P627" s="13"/>
      <c r="Q627" s="13"/>
      <c r="R627" s="13"/>
      <c r="S627" s="13"/>
      <c r="T627" s="13"/>
      <c r="U627" s="13"/>
      <c r="V627" s="19"/>
      <c r="W627" s="14"/>
    </row>
    <row r="628" spans="1:23" ht="15" customHeight="1" x14ac:dyDescent="0.2">
      <c r="A628" s="17" t="s">
        <v>998</v>
      </c>
      <c r="B628" s="13"/>
      <c r="C628" s="13" t="s">
        <v>999</v>
      </c>
      <c r="D628" s="13"/>
      <c r="E628" s="13" t="s">
        <v>1000</v>
      </c>
      <c r="F628" s="13"/>
      <c r="G628" s="13"/>
      <c r="H628" s="13"/>
      <c r="I628" s="13"/>
      <c r="J628" s="13"/>
      <c r="K628" s="13"/>
      <c r="L628" s="14"/>
      <c r="M628" s="14"/>
      <c r="N628" s="13"/>
      <c r="O628" s="13"/>
      <c r="P628" s="13"/>
      <c r="Q628" s="14"/>
      <c r="R628" s="14"/>
      <c r="S628" s="14"/>
      <c r="T628" s="13"/>
      <c r="U628" s="13"/>
      <c r="V628" s="19"/>
      <c r="W628" s="14"/>
    </row>
    <row r="629" spans="1:23" ht="15" customHeight="1" x14ac:dyDescent="0.2">
      <c r="A629" s="17" t="s">
        <v>1001</v>
      </c>
      <c r="B629" s="13"/>
      <c r="C629" s="13" t="s">
        <v>1002</v>
      </c>
      <c r="D629" s="13"/>
      <c r="E629" s="13" t="s">
        <v>1003</v>
      </c>
      <c r="F629" s="13"/>
      <c r="G629" s="13"/>
      <c r="H629" s="13"/>
      <c r="I629" s="13"/>
      <c r="J629" s="13"/>
      <c r="K629" s="13"/>
      <c r="L629" s="13"/>
      <c r="M629" s="13"/>
      <c r="N629" s="13"/>
      <c r="O629" s="13"/>
      <c r="P629" s="13"/>
      <c r="Q629" s="13"/>
      <c r="R629" s="13"/>
      <c r="S629" s="13"/>
      <c r="T629" s="13"/>
      <c r="U629" s="13"/>
      <c r="V629" s="19"/>
      <c r="W629" s="14"/>
    </row>
    <row r="630" spans="1:23" ht="15" customHeight="1" x14ac:dyDescent="0.2">
      <c r="A630" s="17" t="s">
        <v>1004</v>
      </c>
      <c r="B630" s="13"/>
      <c r="C630" s="13" t="s">
        <v>1005</v>
      </c>
      <c r="D630" s="13"/>
      <c r="E630" s="13" t="s">
        <v>1006</v>
      </c>
      <c r="F630" s="13"/>
      <c r="G630" s="13"/>
      <c r="H630" s="13"/>
      <c r="I630" s="13"/>
      <c r="J630" s="13"/>
      <c r="K630" s="13"/>
      <c r="L630" s="14"/>
      <c r="M630" s="14"/>
      <c r="N630" s="13"/>
      <c r="O630" s="13"/>
      <c r="P630" s="13"/>
      <c r="Q630" s="14"/>
      <c r="R630" s="14"/>
      <c r="S630" s="14"/>
      <c r="T630" s="13"/>
      <c r="U630" s="13"/>
      <c r="V630" s="19"/>
      <c r="W630" s="14"/>
    </row>
    <row r="631" spans="1:23" ht="15" customHeight="1" x14ac:dyDescent="0.2">
      <c r="A631" s="17" t="s">
        <v>1007</v>
      </c>
      <c r="B631" s="13"/>
      <c r="C631" s="13" t="s">
        <v>1008</v>
      </c>
      <c r="D631" s="13"/>
      <c r="E631" s="13" t="s">
        <v>1009</v>
      </c>
      <c r="F631" s="13"/>
      <c r="G631" s="13"/>
      <c r="H631" s="13"/>
      <c r="I631" s="13"/>
      <c r="J631" s="13"/>
      <c r="K631" s="13"/>
      <c r="L631" s="13"/>
      <c r="M631" s="13"/>
      <c r="N631" s="13"/>
      <c r="O631" s="13"/>
      <c r="P631" s="13"/>
      <c r="Q631" s="13"/>
      <c r="R631" s="13"/>
      <c r="S631" s="13"/>
      <c r="T631" s="13"/>
      <c r="U631" s="13"/>
      <c r="V631" s="19"/>
      <c r="W631" s="14"/>
    </row>
    <row r="632" spans="1:23" ht="15" customHeight="1" x14ac:dyDescent="0.2">
      <c r="A632" s="17" t="s">
        <v>1007</v>
      </c>
      <c r="B632" s="13" t="s">
        <v>3244</v>
      </c>
      <c r="C632" s="13" t="s">
        <v>3245</v>
      </c>
      <c r="D632" s="13" t="s">
        <v>299</v>
      </c>
      <c r="E632" s="13" t="s">
        <v>3246</v>
      </c>
      <c r="F632" s="13" t="s">
        <v>3247</v>
      </c>
      <c r="G632" s="13" t="s">
        <v>3248</v>
      </c>
      <c r="H632" s="13" t="s">
        <v>3249</v>
      </c>
      <c r="I632" s="13" t="s">
        <v>3250</v>
      </c>
      <c r="J632" s="13"/>
      <c r="K632" s="13" t="s">
        <v>3251</v>
      </c>
      <c r="L632" s="14" t="s">
        <v>2581</v>
      </c>
      <c r="M632" s="14"/>
      <c r="N632" s="13"/>
      <c r="O632" s="13" t="s">
        <v>307</v>
      </c>
      <c r="P632" s="13" t="s">
        <v>307</v>
      </c>
      <c r="Q632" s="14" t="s">
        <v>2581</v>
      </c>
      <c r="R632" s="14"/>
      <c r="S632" s="14"/>
      <c r="T632" s="13"/>
      <c r="U632" s="13" t="s">
        <v>307</v>
      </c>
      <c r="V632" s="19" t="s">
        <v>307</v>
      </c>
      <c r="W632" s="14"/>
    </row>
    <row r="633" spans="1:23" ht="15" customHeight="1" x14ac:dyDescent="0.2">
      <c r="A633" s="17" t="s">
        <v>1007</v>
      </c>
      <c r="B633" s="13" t="s">
        <v>3252</v>
      </c>
      <c r="C633" s="13" t="s">
        <v>3253</v>
      </c>
      <c r="D633" s="13" t="s">
        <v>299</v>
      </c>
      <c r="E633" s="13" t="s">
        <v>3254</v>
      </c>
      <c r="F633" s="13" t="s">
        <v>3255</v>
      </c>
      <c r="G633" s="13" t="s">
        <v>785</v>
      </c>
      <c r="H633" s="13" t="s">
        <v>3256</v>
      </c>
      <c r="I633" s="13" t="s">
        <v>3257</v>
      </c>
      <c r="J633" s="13"/>
      <c r="K633" s="13"/>
      <c r="L633" s="13"/>
      <c r="M633" s="13"/>
      <c r="N633" s="13"/>
      <c r="O633" s="13"/>
      <c r="P633" s="13"/>
      <c r="Q633" s="13"/>
      <c r="R633" s="13"/>
      <c r="S633" s="13"/>
      <c r="T633" s="13"/>
      <c r="U633" s="13"/>
      <c r="V633" s="19"/>
      <c r="W633" s="14"/>
    </row>
    <row r="634" spans="1:23" ht="15" customHeight="1" x14ac:dyDescent="0.2">
      <c r="A634" s="17" t="s">
        <v>1010</v>
      </c>
      <c r="B634" s="13"/>
      <c r="C634" s="13" t="s">
        <v>1011</v>
      </c>
      <c r="D634" s="13"/>
      <c r="E634" s="13" t="s">
        <v>1012</v>
      </c>
      <c r="F634" s="13"/>
      <c r="G634" s="13"/>
      <c r="H634" s="13"/>
      <c r="I634" s="13"/>
      <c r="J634" s="13"/>
      <c r="K634" s="13"/>
      <c r="L634" s="14"/>
      <c r="M634" s="14"/>
      <c r="N634" s="13"/>
      <c r="O634" s="13"/>
      <c r="P634" s="13"/>
      <c r="Q634" s="14"/>
      <c r="R634" s="14"/>
      <c r="S634" s="14"/>
      <c r="T634" s="13"/>
      <c r="U634" s="13"/>
      <c r="V634" s="19"/>
      <c r="W634" s="14"/>
    </row>
    <row r="635" spans="1:23" ht="15" customHeight="1" x14ac:dyDescent="0.2">
      <c r="A635" s="17" t="s">
        <v>1013</v>
      </c>
      <c r="B635" s="13"/>
      <c r="C635" s="13" t="s">
        <v>1014</v>
      </c>
      <c r="D635" s="13"/>
      <c r="E635" s="13" t="s">
        <v>1015</v>
      </c>
      <c r="F635" s="13"/>
      <c r="G635" s="13"/>
      <c r="H635" s="13"/>
      <c r="I635" s="13"/>
      <c r="J635" s="13"/>
      <c r="K635" s="13"/>
      <c r="L635" s="13"/>
      <c r="M635" s="13"/>
      <c r="N635" s="13"/>
      <c r="O635" s="13"/>
      <c r="P635" s="13"/>
      <c r="Q635" s="13"/>
      <c r="R635" s="13"/>
      <c r="S635" s="13"/>
      <c r="T635" s="13"/>
      <c r="U635" s="13"/>
      <c r="V635" s="19"/>
      <c r="W635" s="14"/>
    </row>
    <row r="636" spans="1:23" ht="15" customHeight="1" x14ac:dyDescent="0.2">
      <c r="A636" s="17" t="s">
        <v>1016</v>
      </c>
      <c r="B636" s="13"/>
      <c r="C636" s="13" t="s">
        <v>1017</v>
      </c>
      <c r="D636" s="13"/>
      <c r="E636" s="13" t="s">
        <v>1018</v>
      </c>
      <c r="F636" s="13"/>
      <c r="G636" s="13"/>
      <c r="H636" s="13"/>
      <c r="I636" s="13"/>
      <c r="J636" s="13"/>
      <c r="K636" s="13"/>
      <c r="L636" s="14"/>
      <c r="M636" s="14"/>
      <c r="N636" s="13"/>
      <c r="O636" s="13"/>
      <c r="P636" s="13"/>
      <c r="Q636" s="14"/>
      <c r="R636" s="14"/>
      <c r="S636" s="14"/>
      <c r="T636" s="13"/>
      <c r="U636" s="13"/>
      <c r="V636" s="19"/>
      <c r="W636" s="14"/>
    </row>
    <row r="637" spans="1:23" ht="15" customHeight="1" x14ac:dyDescent="0.2">
      <c r="A637" s="17" t="s">
        <v>1016</v>
      </c>
      <c r="B637" s="13" t="s">
        <v>3258</v>
      </c>
      <c r="C637" s="13" t="s">
        <v>3259</v>
      </c>
      <c r="D637" s="13" t="s">
        <v>299</v>
      </c>
      <c r="E637" s="13" t="s">
        <v>3260</v>
      </c>
      <c r="F637" s="13" t="s">
        <v>3261</v>
      </c>
      <c r="G637" s="13" t="s">
        <v>785</v>
      </c>
      <c r="H637" s="13" t="s">
        <v>3262</v>
      </c>
      <c r="I637" s="13" t="s">
        <v>3263</v>
      </c>
      <c r="J637" s="13"/>
      <c r="K637" s="13" t="s">
        <v>3264</v>
      </c>
      <c r="L637" s="13" t="s">
        <v>1542</v>
      </c>
      <c r="M637" s="13"/>
      <c r="N637" s="13"/>
      <c r="O637" s="13" t="s">
        <v>307</v>
      </c>
      <c r="P637" s="13" t="s">
        <v>307</v>
      </c>
      <c r="Q637" s="13" t="s">
        <v>2600</v>
      </c>
      <c r="R637" s="13"/>
      <c r="S637" s="13"/>
      <c r="T637" s="13"/>
      <c r="U637" s="13" t="s">
        <v>307</v>
      </c>
      <c r="V637" s="19" t="s">
        <v>307</v>
      </c>
      <c r="W637" s="14"/>
    </row>
    <row r="638" spans="1:23" ht="15" customHeight="1" x14ac:dyDescent="0.2">
      <c r="A638" s="17" t="s">
        <v>1016</v>
      </c>
      <c r="B638" s="13" t="s">
        <v>3265</v>
      </c>
      <c r="C638" s="13" t="s">
        <v>3266</v>
      </c>
      <c r="D638" s="13" t="s">
        <v>299</v>
      </c>
      <c r="E638" s="13" t="s">
        <v>3267</v>
      </c>
      <c r="F638" s="13" t="s">
        <v>3268</v>
      </c>
      <c r="G638" s="13" t="s">
        <v>785</v>
      </c>
      <c r="H638" s="13" t="s">
        <v>3269</v>
      </c>
      <c r="I638" s="13" t="s">
        <v>3270</v>
      </c>
      <c r="J638" s="13"/>
      <c r="K638" s="13" t="s">
        <v>1541</v>
      </c>
      <c r="L638" s="14" t="s">
        <v>1542</v>
      </c>
      <c r="M638" s="14"/>
      <c r="N638" s="13"/>
      <c r="O638" s="13" t="s">
        <v>307</v>
      </c>
      <c r="P638" s="13" t="s">
        <v>307</v>
      </c>
      <c r="Q638" s="14" t="s">
        <v>1543</v>
      </c>
      <c r="R638" s="14"/>
      <c r="S638" s="14"/>
      <c r="T638" s="13"/>
      <c r="U638" s="13" t="s">
        <v>307</v>
      </c>
      <c r="V638" s="19" t="s">
        <v>307</v>
      </c>
      <c r="W638" s="14"/>
    </row>
    <row r="639" spans="1:23" ht="15" customHeight="1" x14ac:dyDescent="0.2">
      <c r="A639" s="17" t="s">
        <v>1016</v>
      </c>
      <c r="B639" s="13" t="s">
        <v>3271</v>
      </c>
      <c r="C639" s="13" t="s">
        <v>3272</v>
      </c>
      <c r="D639" s="13" t="s">
        <v>299</v>
      </c>
      <c r="E639" s="13" t="s">
        <v>3273</v>
      </c>
      <c r="F639" s="13" t="s">
        <v>3274</v>
      </c>
      <c r="G639" s="13" t="s">
        <v>3275</v>
      </c>
      <c r="H639" s="13" t="s">
        <v>3276</v>
      </c>
      <c r="I639" s="13" t="s">
        <v>3277</v>
      </c>
      <c r="J639" s="13"/>
      <c r="K639" s="13" t="s">
        <v>3264</v>
      </c>
      <c r="L639" s="13" t="s">
        <v>1542</v>
      </c>
      <c r="M639" s="13"/>
      <c r="N639" s="13"/>
      <c r="O639" s="13" t="s">
        <v>307</v>
      </c>
      <c r="P639" s="13" t="s">
        <v>307</v>
      </c>
      <c r="Q639" s="13" t="s">
        <v>2600</v>
      </c>
      <c r="R639" s="13"/>
      <c r="S639" s="13"/>
      <c r="T639" s="13"/>
      <c r="U639" s="13" t="s">
        <v>307</v>
      </c>
      <c r="V639" s="19" t="s">
        <v>307</v>
      </c>
      <c r="W639" s="14"/>
    </row>
    <row r="640" spans="1:23" ht="15" customHeight="1" x14ac:dyDescent="0.2">
      <c r="A640" s="17" t="s">
        <v>1019</v>
      </c>
      <c r="B640" s="13"/>
      <c r="C640" s="13" t="s">
        <v>1020</v>
      </c>
      <c r="D640" s="13"/>
      <c r="E640" s="13" t="s">
        <v>1021</v>
      </c>
      <c r="F640" s="13"/>
      <c r="G640" s="13"/>
      <c r="H640" s="13"/>
      <c r="I640" s="13"/>
      <c r="J640" s="13"/>
      <c r="K640" s="13"/>
      <c r="L640" s="14"/>
      <c r="M640" s="14"/>
      <c r="N640" s="13"/>
      <c r="O640" s="13"/>
      <c r="P640" s="13"/>
      <c r="Q640" s="14"/>
      <c r="R640" s="14"/>
      <c r="S640" s="14"/>
      <c r="T640" s="13"/>
      <c r="U640" s="13"/>
      <c r="V640" s="19"/>
      <c r="W640" s="14"/>
    </row>
    <row r="641" spans="1:23" ht="15" customHeight="1" x14ac:dyDescent="0.2">
      <c r="A641" s="17" t="s">
        <v>1019</v>
      </c>
      <c r="B641" s="13" t="s">
        <v>3278</v>
      </c>
      <c r="C641" s="13" t="s">
        <v>3259</v>
      </c>
      <c r="D641" s="13" t="s">
        <v>299</v>
      </c>
      <c r="E641" s="13" t="s">
        <v>3279</v>
      </c>
      <c r="F641" s="13" t="s">
        <v>3261</v>
      </c>
      <c r="G641" s="13" t="s">
        <v>785</v>
      </c>
      <c r="H641" s="13" t="s">
        <v>3280</v>
      </c>
      <c r="I641" s="13" t="s">
        <v>3281</v>
      </c>
      <c r="J641" s="13"/>
      <c r="K641" s="13" t="s">
        <v>3264</v>
      </c>
      <c r="L641" s="13" t="s">
        <v>1542</v>
      </c>
      <c r="M641" s="13"/>
      <c r="N641" s="13"/>
      <c r="O641" s="13" t="s">
        <v>307</v>
      </c>
      <c r="P641" s="13" t="s">
        <v>307</v>
      </c>
      <c r="Q641" s="13" t="s">
        <v>2600</v>
      </c>
      <c r="R641" s="13"/>
      <c r="S641" s="13"/>
      <c r="T641" s="13"/>
      <c r="U641" s="13" t="s">
        <v>307</v>
      </c>
      <c r="V641" s="19" t="s">
        <v>307</v>
      </c>
      <c r="W641" s="14"/>
    </row>
    <row r="642" spans="1:23" ht="15" customHeight="1" x14ac:dyDescent="0.2">
      <c r="A642" s="17" t="s">
        <v>1019</v>
      </c>
      <c r="B642" s="13" t="s">
        <v>3282</v>
      </c>
      <c r="C642" s="13" t="s">
        <v>3266</v>
      </c>
      <c r="D642" s="13" t="s">
        <v>299</v>
      </c>
      <c r="E642" s="13" t="s">
        <v>3283</v>
      </c>
      <c r="F642" s="13" t="s">
        <v>3268</v>
      </c>
      <c r="G642" s="13" t="s">
        <v>785</v>
      </c>
      <c r="H642" s="13" t="s">
        <v>3284</v>
      </c>
      <c r="I642" s="13" t="s">
        <v>3285</v>
      </c>
      <c r="J642" s="13"/>
      <c r="K642" s="13" t="s">
        <v>1541</v>
      </c>
      <c r="L642" s="14" t="s">
        <v>1542</v>
      </c>
      <c r="M642" s="14"/>
      <c r="N642" s="13"/>
      <c r="O642" s="13" t="s">
        <v>307</v>
      </c>
      <c r="P642" s="13" t="s">
        <v>307</v>
      </c>
      <c r="Q642" s="14" t="s">
        <v>1543</v>
      </c>
      <c r="R642" s="14"/>
      <c r="S642" s="14"/>
      <c r="T642" s="13"/>
      <c r="U642" s="13" t="s">
        <v>307</v>
      </c>
      <c r="V642" s="19" t="s">
        <v>307</v>
      </c>
      <c r="W642" s="14"/>
    </row>
    <row r="643" spans="1:23" ht="15" customHeight="1" x14ac:dyDescent="0.2">
      <c r="A643" s="17" t="s">
        <v>1019</v>
      </c>
      <c r="B643" s="13" t="s">
        <v>3286</v>
      </c>
      <c r="C643" s="13" t="s">
        <v>3287</v>
      </c>
      <c r="D643" s="13" t="s">
        <v>299</v>
      </c>
      <c r="E643" s="13" t="s">
        <v>3288</v>
      </c>
      <c r="F643" s="13" t="s">
        <v>3289</v>
      </c>
      <c r="G643" s="13" t="s">
        <v>3290</v>
      </c>
      <c r="H643" s="13" t="s">
        <v>3291</v>
      </c>
      <c r="I643" s="13" t="s">
        <v>3292</v>
      </c>
      <c r="J643" s="13"/>
      <c r="K643" s="13" t="s">
        <v>3293</v>
      </c>
      <c r="L643" s="13"/>
      <c r="M643" s="13"/>
      <c r="N643" s="13"/>
      <c r="O643" s="13"/>
      <c r="P643" s="13"/>
      <c r="Q643" s="13" t="s">
        <v>2389</v>
      </c>
      <c r="R643" s="13"/>
      <c r="S643" s="13"/>
      <c r="T643" s="13"/>
      <c r="U643" s="13" t="s">
        <v>307</v>
      </c>
      <c r="V643" s="19" t="s">
        <v>307</v>
      </c>
      <c r="W643" s="14"/>
    </row>
    <row r="644" spans="1:23" ht="15" customHeight="1" x14ac:dyDescent="0.2">
      <c r="A644" s="17" t="s">
        <v>1022</v>
      </c>
      <c r="B644" s="13"/>
      <c r="C644" s="13" t="s">
        <v>1023</v>
      </c>
      <c r="D644" s="13"/>
      <c r="E644" s="13" t="s">
        <v>1024</v>
      </c>
      <c r="F644" s="13"/>
      <c r="G644" s="13"/>
      <c r="H644" s="13"/>
      <c r="I644" s="13"/>
      <c r="J644" s="13"/>
      <c r="K644" s="13"/>
      <c r="L644" s="14"/>
      <c r="M644" s="14"/>
      <c r="N644" s="13"/>
      <c r="O644" s="13"/>
      <c r="P644" s="13"/>
      <c r="Q644" s="14"/>
      <c r="R644" s="14"/>
      <c r="S644" s="14"/>
      <c r="T644" s="13"/>
      <c r="U644" s="13"/>
      <c r="V644" s="19"/>
      <c r="W644" s="14"/>
    </row>
    <row r="645" spans="1:23" ht="15" customHeight="1" x14ac:dyDescent="0.2">
      <c r="A645" s="17" t="s">
        <v>1025</v>
      </c>
      <c r="B645" s="13"/>
      <c r="C645" s="13" t="s">
        <v>1026</v>
      </c>
      <c r="D645" s="13"/>
      <c r="E645" s="13" t="s">
        <v>1027</v>
      </c>
      <c r="F645" s="13"/>
      <c r="G645" s="13"/>
      <c r="H645" s="13"/>
      <c r="I645" s="13"/>
      <c r="J645" s="13"/>
      <c r="K645" s="13"/>
      <c r="L645" s="13"/>
      <c r="M645" s="13"/>
      <c r="N645" s="13"/>
      <c r="O645" s="13"/>
      <c r="P645" s="13"/>
      <c r="Q645" s="13"/>
      <c r="R645" s="13"/>
      <c r="S645" s="13"/>
      <c r="T645" s="13"/>
      <c r="U645" s="13"/>
      <c r="V645" s="19"/>
      <c r="W645" s="14"/>
    </row>
    <row r="646" spans="1:23" ht="15" customHeight="1" x14ac:dyDescent="0.2">
      <c r="A646" s="17" t="s">
        <v>1025</v>
      </c>
      <c r="B646" s="13" t="s">
        <v>3294</v>
      </c>
      <c r="C646" s="13" t="s">
        <v>3295</v>
      </c>
      <c r="D646" s="13" t="s">
        <v>299</v>
      </c>
      <c r="E646" s="13" t="s">
        <v>3296</v>
      </c>
      <c r="F646" s="13" t="s">
        <v>3297</v>
      </c>
      <c r="G646" s="13" t="s">
        <v>3298</v>
      </c>
      <c r="H646" s="13" t="s">
        <v>3299</v>
      </c>
      <c r="I646" s="13" t="s">
        <v>3300</v>
      </c>
      <c r="J646" s="13"/>
      <c r="K646" s="13"/>
      <c r="L646" s="14"/>
      <c r="M646" s="14"/>
      <c r="N646" s="13"/>
      <c r="O646" s="13"/>
      <c r="P646" s="13"/>
      <c r="Q646" s="14"/>
      <c r="R646" s="14"/>
      <c r="S646" s="14"/>
      <c r="T646" s="13"/>
      <c r="U646" s="13"/>
      <c r="V646" s="19"/>
      <c r="W646" s="14"/>
    </row>
    <row r="647" spans="1:23" ht="15" customHeight="1" x14ac:dyDescent="0.2">
      <c r="A647" s="17" t="s">
        <v>1025</v>
      </c>
      <c r="B647" s="13" t="s">
        <v>3301</v>
      </c>
      <c r="C647" s="13" t="s">
        <v>3302</v>
      </c>
      <c r="D647" s="13" t="s">
        <v>299</v>
      </c>
      <c r="E647" s="13" t="s">
        <v>3303</v>
      </c>
      <c r="F647" s="13" t="s">
        <v>3304</v>
      </c>
      <c r="G647" s="13" t="s">
        <v>3305</v>
      </c>
      <c r="H647" s="13" t="s">
        <v>3306</v>
      </c>
      <c r="I647" s="13" t="s">
        <v>3307</v>
      </c>
      <c r="J647" s="13"/>
      <c r="K647" s="13"/>
      <c r="L647" s="13"/>
      <c r="M647" s="13"/>
      <c r="N647" s="13"/>
      <c r="O647" s="13"/>
      <c r="P647" s="13"/>
      <c r="Q647" s="13"/>
      <c r="R647" s="13"/>
      <c r="S647" s="13"/>
      <c r="T647" s="13"/>
      <c r="U647" s="13"/>
      <c r="V647" s="19"/>
      <c r="W647" s="14"/>
    </row>
    <row r="648" spans="1:23" ht="15" customHeight="1" x14ac:dyDescent="0.2">
      <c r="A648" s="17" t="s">
        <v>1028</v>
      </c>
      <c r="B648" s="13"/>
      <c r="C648" s="13" t="s">
        <v>1029</v>
      </c>
      <c r="D648" s="13"/>
      <c r="E648" s="13" t="s">
        <v>1030</v>
      </c>
      <c r="F648" s="13"/>
      <c r="G648" s="13"/>
      <c r="H648" s="13"/>
      <c r="I648" s="13"/>
      <c r="J648" s="13"/>
      <c r="K648" s="13"/>
      <c r="L648" s="14"/>
      <c r="M648" s="14"/>
      <c r="N648" s="13"/>
      <c r="O648" s="13"/>
      <c r="P648" s="13"/>
      <c r="Q648" s="14"/>
      <c r="R648" s="14"/>
      <c r="S648" s="14"/>
      <c r="T648" s="13"/>
      <c r="U648" s="13"/>
      <c r="V648" s="19"/>
      <c r="W648" s="14"/>
    </row>
    <row r="649" spans="1:23" ht="15" customHeight="1" x14ac:dyDescent="0.2">
      <c r="A649" s="17" t="s">
        <v>1031</v>
      </c>
      <c r="B649" s="13"/>
      <c r="C649" s="13" t="s">
        <v>1032</v>
      </c>
      <c r="D649" s="13"/>
      <c r="E649" s="13" t="s">
        <v>1033</v>
      </c>
      <c r="F649" s="13"/>
      <c r="G649" s="13"/>
      <c r="H649" s="13"/>
      <c r="I649" s="13"/>
      <c r="J649" s="13"/>
      <c r="K649" s="13"/>
      <c r="L649" s="13"/>
      <c r="M649" s="13"/>
      <c r="N649" s="13"/>
      <c r="O649" s="13"/>
      <c r="P649" s="13"/>
      <c r="Q649" s="13"/>
      <c r="R649" s="13"/>
      <c r="S649" s="13"/>
      <c r="T649" s="13"/>
      <c r="U649" s="13"/>
      <c r="V649" s="19"/>
      <c r="W649" s="14"/>
    </row>
    <row r="650" spans="1:23" ht="15" customHeight="1" x14ac:dyDescent="0.2">
      <c r="A650" s="17" t="s">
        <v>1034</v>
      </c>
      <c r="B650" s="13"/>
      <c r="C650" s="13" t="s">
        <v>1035</v>
      </c>
      <c r="D650" s="13"/>
      <c r="E650" s="13" t="s">
        <v>1036</v>
      </c>
      <c r="F650" s="13"/>
      <c r="G650" s="13"/>
      <c r="H650" s="13"/>
      <c r="I650" s="13"/>
      <c r="J650" s="13"/>
      <c r="K650" s="13"/>
      <c r="L650" s="14"/>
      <c r="M650" s="14"/>
      <c r="N650" s="13"/>
      <c r="O650" s="13"/>
      <c r="P650" s="13"/>
      <c r="Q650" s="14"/>
      <c r="R650" s="14"/>
      <c r="S650" s="14"/>
      <c r="T650" s="13"/>
      <c r="U650" s="13"/>
      <c r="V650" s="19"/>
      <c r="W650" s="14"/>
    </row>
    <row r="651" spans="1:23" ht="15" customHeight="1" x14ac:dyDescent="0.2">
      <c r="A651" s="17" t="s">
        <v>1034</v>
      </c>
      <c r="B651" s="13" t="s">
        <v>3308</v>
      </c>
      <c r="C651" s="13" t="s">
        <v>3309</v>
      </c>
      <c r="D651" s="13" t="s">
        <v>299</v>
      </c>
      <c r="E651" s="13" t="s">
        <v>3310</v>
      </c>
      <c r="F651" s="13" t="s">
        <v>3311</v>
      </c>
      <c r="G651" s="13" t="s">
        <v>3312</v>
      </c>
      <c r="H651" s="13" t="s">
        <v>3313</v>
      </c>
      <c r="I651" s="13" t="s">
        <v>3314</v>
      </c>
      <c r="J651" s="13"/>
      <c r="K651" s="13" t="s">
        <v>305</v>
      </c>
      <c r="L651" s="13" t="s">
        <v>306</v>
      </c>
      <c r="M651" s="13"/>
      <c r="N651" s="13"/>
      <c r="O651" s="13" t="s">
        <v>307</v>
      </c>
      <c r="P651" s="13" t="s">
        <v>307</v>
      </c>
      <c r="Q651" s="13" t="s">
        <v>308</v>
      </c>
      <c r="R651" s="13"/>
      <c r="S651" s="13"/>
      <c r="T651" s="13"/>
      <c r="U651" s="13" t="s">
        <v>307</v>
      </c>
      <c r="V651" s="19" t="s">
        <v>307</v>
      </c>
      <c r="W651" s="14"/>
    </row>
    <row r="652" spans="1:23" ht="15" customHeight="1" x14ac:dyDescent="0.2">
      <c r="A652" s="17" t="s">
        <v>1037</v>
      </c>
      <c r="B652" s="13"/>
      <c r="C652" s="13" t="s">
        <v>1038</v>
      </c>
      <c r="D652" s="13"/>
      <c r="E652" s="13" t="s">
        <v>1039</v>
      </c>
      <c r="F652" s="13"/>
      <c r="G652" s="13"/>
      <c r="H652" s="13"/>
      <c r="I652" s="13"/>
      <c r="J652" s="13"/>
      <c r="K652" s="13"/>
      <c r="L652" s="14"/>
      <c r="M652" s="14"/>
      <c r="N652" s="13"/>
      <c r="O652" s="13"/>
      <c r="P652" s="13"/>
      <c r="Q652" s="14"/>
      <c r="R652" s="14"/>
      <c r="S652" s="14"/>
      <c r="T652" s="13"/>
      <c r="U652" s="13"/>
      <c r="V652" s="19"/>
      <c r="W652" s="14"/>
    </row>
    <row r="653" spans="1:23" ht="15" customHeight="1" x14ac:dyDescent="0.2">
      <c r="A653" s="17" t="s">
        <v>1040</v>
      </c>
      <c r="B653" s="13"/>
      <c r="C653" s="13" t="s">
        <v>1041</v>
      </c>
      <c r="D653" s="13"/>
      <c r="E653" s="13" t="s">
        <v>1042</v>
      </c>
      <c r="F653" s="13"/>
      <c r="G653" s="13"/>
      <c r="H653" s="13"/>
      <c r="I653" s="13"/>
      <c r="J653" s="13"/>
      <c r="K653" s="13"/>
      <c r="L653" s="13"/>
      <c r="M653" s="13"/>
      <c r="N653" s="13"/>
      <c r="O653" s="13"/>
      <c r="P653" s="13"/>
      <c r="Q653" s="13"/>
      <c r="R653" s="13"/>
      <c r="S653" s="13"/>
      <c r="T653" s="13"/>
      <c r="U653" s="13"/>
      <c r="V653" s="19"/>
      <c r="W653" s="14"/>
    </row>
    <row r="654" spans="1:23" ht="15" customHeight="1" x14ac:dyDescent="0.2">
      <c r="A654" s="17" t="s">
        <v>1043</v>
      </c>
      <c r="B654" s="13"/>
      <c r="C654" s="13" t="s">
        <v>1044</v>
      </c>
      <c r="D654" s="13"/>
      <c r="E654" s="13" t="s">
        <v>1045</v>
      </c>
      <c r="F654" s="13"/>
      <c r="G654" s="13"/>
      <c r="H654" s="13"/>
      <c r="I654" s="13"/>
      <c r="J654" s="13"/>
      <c r="K654" s="13"/>
      <c r="L654" s="14"/>
      <c r="M654" s="14"/>
      <c r="N654" s="13"/>
      <c r="O654" s="13"/>
      <c r="P654" s="13"/>
      <c r="Q654" s="14"/>
      <c r="R654" s="14"/>
      <c r="S654" s="14"/>
      <c r="T654" s="13"/>
      <c r="U654" s="13"/>
      <c r="V654" s="19"/>
      <c r="W654" s="14"/>
    </row>
    <row r="655" spans="1:23" ht="15" customHeight="1" x14ac:dyDescent="0.2">
      <c r="A655" s="17" t="s">
        <v>1046</v>
      </c>
      <c r="B655" s="13"/>
      <c r="C655" s="13" t="s">
        <v>1047</v>
      </c>
      <c r="D655" s="13"/>
      <c r="E655" s="13" t="s">
        <v>1048</v>
      </c>
      <c r="F655" s="13"/>
      <c r="G655" s="13"/>
      <c r="H655" s="13"/>
      <c r="I655" s="13"/>
      <c r="J655" s="13"/>
      <c r="K655" s="13"/>
      <c r="L655" s="13"/>
      <c r="M655" s="13"/>
      <c r="N655" s="13"/>
      <c r="O655" s="13"/>
      <c r="P655" s="13"/>
      <c r="Q655" s="13"/>
      <c r="R655" s="13"/>
      <c r="S655" s="13"/>
      <c r="T655" s="13"/>
      <c r="U655" s="13"/>
      <c r="V655" s="19"/>
      <c r="W655" s="14"/>
    </row>
    <row r="656" spans="1:23" ht="15" customHeight="1" x14ac:dyDescent="0.2">
      <c r="A656" s="17" t="s">
        <v>1046</v>
      </c>
      <c r="B656" s="13" t="s">
        <v>3315</v>
      </c>
      <c r="C656" s="13" t="s">
        <v>3316</v>
      </c>
      <c r="D656" s="13" t="s">
        <v>299</v>
      </c>
      <c r="E656" s="13" t="s">
        <v>3317</v>
      </c>
      <c r="F656" s="13" t="s">
        <v>3318</v>
      </c>
      <c r="G656" s="13" t="s">
        <v>785</v>
      </c>
      <c r="H656" s="13" t="s">
        <v>3319</v>
      </c>
      <c r="I656" s="13" t="s">
        <v>3320</v>
      </c>
      <c r="J656" s="13"/>
      <c r="K656" s="13" t="s">
        <v>2589</v>
      </c>
      <c r="L656" s="14" t="s">
        <v>2590</v>
      </c>
      <c r="M656" s="14"/>
      <c r="N656" s="13" t="s">
        <v>307</v>
      </c>
      <c r="O656" s="13" t="s">
        <v>307</v>
      </c>
      <c r="P656" s="13" t="s">
        <v>307</v>
      </c>
      <c r="Q656" s="14" t="s">
        <v>2591</v>
      </c>
      <c r="R656" s="14"/>
      <c r="S656" s="14"/>
      <c r="T656" s="13" t="s">
        <v>307</v>
      </c>
      <c r="U656" s="13" t="s">
        <v>307</v>
      </c>
      <c r="V656" s="19" t="s">
        <v>307</v>
      </c>
      <c r="W656" s="14"/>
    </row>
    <row r="657" spans="1:23" ht="15" customHeight="1" x14ac:dyDescent="0.2">
      <c r="A657" s="17" t="s">
        <v>1049</v>
      </c>
      <c r="B657" s="13"/>
      <c r="C657" s="13" t="s">
        <v>1050</v>
      </c>
      <c r="D657" s="13"/>
      <c r="E657" s="13" t="s">
        <v>1051</v>
      </c>
      <c r="F657" s="13"/>
      <c r="G657" s="13"/>
      <c r="H657" s="13"/>
      <c r="I657" s="13"/>
      <c r="J657" s="13"/>
      <c r="K657" s="13"/>
      <c r="L657" s="13"/>
      <c r="M657" s="13"/>
      <c r="N657" s="13"/>
      <c r="O657" s="13"/>
      <c r="P657" s="13"/>
      <c r="Q657" s="13"/>
      <c r="R657" s="13"/>
      <c r="S657" s="13"/>
      <c r="T657" s="13"/>
      <c r="U657" s="13"/>
      <c r="V657" s="19"/>
      <c r="W657" s="14"/>
    </row>
    <row r="658" spans="1:23" ht="15" customHeight="1" x14ac:dyDescent="0.2">
      <c r="A658" s="17" t="s">
        <v>1049</v>
      </c>
      <c r="B658" s="13" t="s">
        <v>3321</v>
      </c>
      <c r="C658" s="13" t="s">
        <v>3322</v>
      </c>
      <c r="D658" s="13" t="s">
        <v>299</v>
      </c>
      <c r="E658" s="13" t="s">
        <v>3323</v>
      </c>
      <c r="F658" s="13" t="s">
        <v>3324</v>
      </c>
      <c r="G658" s="13" t="s">
        <v>3325</v>
      </c>
      <c r="H658" s="13" t="s">
        <v>3326</v>
      </c>
      <c r="I658" s="13" t="s">
        <v>3327</v>
      </c>
      <c r="J658" s="13"/>
      <c r="K658" s="13" t="s">
        <v>2589</v>
      </c>
      <c r="L658" s="14" t="s">
        <v>2590</v>
      </c>
      <c r="M658" s="14"/>
      <c r="N658" s="13" t="s">
        <v>307</v>
      </c>
      <c r="O658" s="13" t="s">
        <v>307</v>
      </c>
      <c r="P658" s="13" t="s">
        <v>307</v>
      </c>
      <c r="Q658" s="14" t="s">
        <v>2591</v>
      </c>
      <c r="R658" s="14"/>
      <c r="S658" s="14"/>
      <c r="T658" s="13" t="s">
        <v>307</v>
      </c>
      <c r="U658" s="13" t="s">
        <v>307</v>
      </c>
      <c r="V658" s="19" t="s">
        <v>307</v>
      </c>
      <c r="W658" s="14"/>
    </row>
    <row r="659" spans="1:23" ht="15" customHeight="1" x14ac:dyDescent="0.2">
      <c r="A659" s="17" t="s">
        <v>1049</v>
      </c>
      <c r="B659" s="13" t="s">
        <v>3328</v>
      </c>
      <c r="C659" s="13" t="s">
        <v>3329</v>
      </c>
      <c r="D659" s="13" t="s">
        <v>299</v>
      </c>
      <c r="E659" s="13" t="s">
        <v>3330</v>
      </c>
      <c r="F659" s="13" t="s">
        <v>3324</v>
      </c>
      <c r="G659" s="13" t="s">
        <v>3331</v>
      </c>
      <c r="H659" s="13" t="s">
        <v>3332</v>
      </c>
      <c r="I659" s="13" t="s">
        <v>3333</v>
      </c>
      <c r="J659" s="13"/>
      <c r="K659" s="13" t="s">
        <v>2589</v>
      </c>
      <c r="L659" s="13" t="s">
        <v>2590</v>
      </c>
      <c r="M659" s="13"/>
      <c r="N659" s="13" t="s">
        <v>307</v>
      </c>
      <c r="O659" s="13" t="s">
        <v>307</v>
      </c>
      <c r="P659" s="13" t="s">
        <v>307</v>
      </c>
      <c r="Q659" s="13" t="s">
        <v>2591</v>
      </c>
      <c r="R659" s="13"/>
      <c r="S659" s="13"/>
      <c r="T659" s="13" t="s">
        <v>307</v>
      </c>
      <c r="U659" s="13" t="s">
        <v>307</v>
      </c>
      <c r="V659" s="19" t="s">
        <v>307</v>
      </c>
      <c r="W659" s="14"/>
    </row>
    <row r="660" spans="1:23" ht="15" customHeight="1" x14ac:dyDescent="0.2">
      <c r="A660" s="17" t="s">
        <v>1049</v>
      </c>
      <c r="B660" s="13" t="s">
        <v>3334</v>
      </c>
      <c r="C660" s="13" t="s">
        <v>3335</v>
      </c>
      <c r="D660" s="13" t="s">
        <v>299</v>
      </c>
      <c r="E660" s="13" t="s">
        <v>3336</v>
      </c>
      <c r="F660" s="13" t="s">
        <v>3337</v>
      </c>
      <c r="G660" s="13" t="s">
        <v>3338</v>
      </c>
      <c r="H660" s="13" t="s">
        <v>3339</v>
      </c>
      <c r="I660" s="13" t="s">
        <v>3340</v>
      </c>
      <c r="J660" s="13"/>
      <c r="K660" s="13" t="s">
        <v>2589</v>
      </c>
      <c r="L660" s="14" t="s">
        <v>2590</v>
      </c>
      <c r="M660" s="14"/>
      <c r="N660" s="13" t="s">
        <v>307</v>
      </c>
      <c r="O660" s="13" t="s">
        <v>307</v>
      </c>
      <c r="P660" s="13" t="s">
        <v>307</v>
      </c>
      <c r="Q660" s="14" t="s">
        <v>2591</v>
      </c>
      <c r="R660" s="14"/>
      <c r="S660" s="14"/>
      <c r="T660" s="13" t="s">
        <v>307</v>
      </c>
      <c r="U660" s="13" t="s">
        <v>307</v>
      </c>
      <c r="V660" s="19" t="s">
        <v>307</v>
      </c>
      <c r="W660" s="14"/>
    </row>
    <row r="661" spans="1:23" ht="15" customHeight="1" x14ac:dyDescent="0.2">
      <c r="A661" s="17" t="s">
        <v>1052</v>
      </c>
      <c r="B661" s="13"/>
      <c r="C661" s="13" t="s">
        <v>1053</v>
      </c>
      <c r="D661" s="13"/>
      <c r="E661" s="13" t="s">
        <v>1054</v>
      </c>
      <c r="F661" s="13"/>
      <c r="G661" s="13"/>
      <c r="H661" s="13"/>
      <c r="I661" s="13"/>
      <c r="J661" s="13"/>
      <c r="K661" s="13"/>
      <c r="L661" s="13"/>
      <c r="M661" s="13"/>
      <c r="N661" s="13"/>
      <c r="O661" s="13"/>
      <c r="P661" s="13"/>
      <c r="Q661" s="13"/>
      <c r="R661" s="13"/>
      <c r="S661" s="13"/>
      <c r="T661" s="13"/>
      <c r="U661" s="13"/>
      <c r="V661" s="19"/>
      <c r="W661" s="14"/>
    </row>
    <row r="662" spans="1:23" ht="15" customHeight="1" x14ac:dyDescent="0.2">
      <c r="A662" s="17" t="s">
        <v>1055</v>
      </c>
      <c r="B662" s="13"/>
      <c r="C662" s="13" t="s">
        <v>1056</v>
      </c>
      <c r="D662" s="13"/>
      <c r="E662" s="13" t="s">
        <v>1057</v>
      </c>
      <c r="F662" s="13"/>
      <c r="G662" s="13"/>
      <c r="H662" s="13"/>
      <c r="I662" s="13"/>
      <c r="J662" s="13"/>
      <c r="K662" s="13"/>
      <c r="L662" s="14"/>
      <c r="M662" s="14"/>
      <c r="N662" s="13"/>
      <c r="O662" s="13"/>
      <c r="P662" s="13"/>
      <c r="Q662" s="14"/>
      <c r="R662" s="14"/>
      <c r="S662" s="14"/>
      <c r="T662" s="13"/>
      <c r="U662" s="13"/>
      <c r="V662" s="19"/>
      <c r="W662" s="14"/>
    </row>
    <row r="663" spans="1:23" ht="15" customHeight="1" x14ac:dyDescent="0.2">
      <c r="A663" s="17" t="s">
        <v>1055</v>
      </c>
      <c r="B663" s="13" t="s">
        <v>3341</v>
      </c>
      <c r="C663" s="13" t="s">
        <v>3342</v>
      </c>
      <c r="D663" s="13" t="s">
        <v>299</v>
      </c>
      <c r="E663" s="13" t="s">
        <v>3343</v>
      </c>
      <c r="F663" s="13" t="s">
        <v>2893</v>
      </c>
      <c r="G663" s="13" t="s">
        <v>3344</v>
      </c>
      <c r="H663" s="13" t="s">
        <v>3345</v>
      </c>
      <c r="I663" s="13" t="s">
        <v>3346</v>
      </c>
      <c r="J663" s="13"/>
      <c r="K663" s="13" t="s">
        <v>2897</v>
      </c>
      <c r="L663" s="13" t="s">
        <v>2650</v>
      </c>
      <c r="M663" s="13"/>
      <c r="N663" s="13"/>
      <c r="O663" s="13" t="s">
        <v>307</v>
      </c>
      <c r="P663" s="13" t="s">
        <v>307</v>
      </c>
      <c r="Q663" s="13" t="s">
        <v>2460</v>
      </c>
      <c r="R663" s="13"/>
      <c r="S663" s="13"/>
      <c r="T663" s="13" t="s">
        <v>307</v>
      </c>
      <c r="U663" s="13" t="s">
        <v>307</v>
      </c>
      <c r="V663" s="19" t="s">
        <v>307</v>
      </c>
      <c r="W663" s="14"/>
    </row>
    <row r="664" spans="1:23" ht="15" customHeight="1" x14ac:dyDescent="0.2">
      <c r="A664" s="17" t="s">
        <v>1055</v>
      </c>
      <c r="B664" s="13" t="s">
        <v>3347</v>
      </c>
      <c r="C664" s="13" t="s">
        <v>3348</v>
      </c>
      <c r="D664" s="13" t="s">
        <v>299</v>
      </c>
      <c r="E664" s="13" t="s">
        <v>3349</v>
      </c>
      <c r="F664" s="13" t="s">
        <v>3350</v>
      </c>
      <c r="G664" s="13" t="s">
        <v>3351</v>
      </c>
      <c r="H664" s="13" t="s">
        <v>3352</v>
      </c>
      <c r="I664" s="13" t="s">
        <v>3353</v>
      </c>
      <c r="J664" s="13"/>
      <c r="K664" s="13" t="s">
        <v>3354</v>
      </c>
      <c r="L664" s="14" t="s">
        <v>2650</v>
      </c>
      <c r="M664" s="14" t="s">
        <v>2590</v>
      </c>
      <c r="N664" s="13" t="s">
        <v>307</v>
      </c>
      <c r="O664" s="13" t="s">
        <v>307</v>
      </c>
      <c r="P664" s="13" t="s">
        <v>307</v>
      </c>
      <c r="Q664" s="14" t="s">
        <v>3355</v>
      </c>
      <c r="R664" s="14"/>
      <c r="S664" s="14"/>
      <c r="T664" s="13"/>
      <c r="U664" s="13" t="s">
        <v>307</v>
      </c>
      <c r="V664" s="19" t="s">
        <v>307</v>
      </c>
      <c r="W664" s="14"/>
    </row>
    <row r="665" spans="1:23" ht="15" customHeight="1" x14ac:dyDescent="0.2">
      <c r="A665" s="17" t="s">
        <v>1055</v>
      </c>
      <c r="B665" s="13" t="s">
        <v>3356</v>
      </c>
      <c r="C665" s="13" t="s">
        <v>3357</v>
      </c>
      <c r="D665" s="13" t="s">
        <v>299</v>
      </c>
      <c r="E665" s="13" t="s">
        <v>3358</v>
      </c>
      <c r="F665" s="13" t="s">
        <v>3359</v>
      </c>
      <c r="G665" s="13" t="s">
        <v>785</v>
      </c>
      <c r="H665" s="13" t="s">
        <v>3360</v>
      </c>
      <c r="I665" s="13" t="s">
        <v>3361</v>
      </c>
      <c r="J665" s="13"/>
      <c r="K665" s="13" t="s">
        <v>2589</v>
      </c>
      <c r="L665" s="13" t="s">
        <v>2590</v>
      </c>
      <c r="M665" s="13"/>
      <c r="N665" s="13" t="s">
        <v>307</v>
      </c>
      <c r="O665" s="13" t="s">
        <v>307</v>
      </c>
      <c r="P665" s="13" t="s">
        <v>307</v>
      </c>
      <c r="Q665" s="13" t="s">
        <v>2591</v>
      </c>
      <c r="R665" s="13"/>
      <c r="S665" s="13"/>
      <c r="T665" s="13" t="s">
        <v>307</v>
      </c>
      <c r="U665" s="13" t="s">
        <v>307</v>
      </c>
      <c r="V665" s="19" t="s">
        <v>307</v>
      </c>
      <c r="W665" s="14"/>
    </row>
    <row r="666" spans="1:23" ht="15" customHeight="1" x14ac:dyDescent="0.2">
      <c r="A666" s="17" t="s">
        <v>1058</v>
      </c>
      <c r="B666" s="13"/>
      <c r="C666" s="13" t="s">
        <v>1059</v>
      </c>
      <c r="D666" s="13"/>
      <c r="E666" s="13" t="s">
        <v>1060</v>
      </c>
      <c r="F666" s="13"/>
      <c r="G666" s="13"/>
      <c r="H666" s="13"/>
      <c r="I666" s="13"/>
      <c r="J666" s="13"/>
      <c r="K666" s="13"/>
      <c r="L666" s="14"/>
      <c r="M666" s="14"/>
      <c r="N666" s="13"/>
      <c r="O666" s="13"/>
      <c r="P666" s="13"/>
      <c r="Q666" s="14"/>
      <c r="R666" s="14"/>
      <c r="S666" s="14"/>
      <c r="T666" s="13"/>
      <c r="U666" s="13"/>
      <c r="V666" s="19"/>
      <c r="W666" s="14"/>
    </row>
    <row r="667" spans="1:23" ht="15" customHeight="1" x14ac:dyDescent="0.2">
      <c r="A667" s="17" t="s">
        <v>1061</v>
      </c>
      <c r="B667" s="13"/>
      <c r="C667" s="13" t="s">
        <v>161</v>
      </c>
      <c r="D667" s="13"/>
      <c r="E667" s="13" t="s">
        <v>162</v>
      </c>
      <c r="F667" s="13"/>
      <c r="G667" s="13"/>
      <c r="H667" s="13"/>
      <c r="I667" s="13"/>
      <c r="J667" s="13"/>
      <c r="K667" s="13"/>
      <c r="L667" s="13"/>
      <c r="M667" s="13"/>
      <c r="N667" s="13"/>
      <c r="O667" s="13"/>
      <c r="P667" s="13"/>
      <c r="Q667" s="13"/>
      <c r="R667" s="13"/>
      <c r="S667" s="13"/>
      <c r="T667" s="13"/>
      <c r="U667" s="13"/>
      <c r="V667" s="19"/>
      <c r="W667" s="14"/>
    </row>
    <row r="668" spans="1:23" ht="15" customHeight="1" x14ac:dyDescent="0.2">
      <c r="A668" s="17" t="s">
        <v>1062</v>
      </c>
      <c r="B668" s="13"/>
      <c r="C668" s="13" t="s">
        <v>1063</v>
      </c>
      <c r="D668" s="13"/>
      <c r="E668" s="13" t="s">
        <v>1064</v>
      </c>
      <c r="F668" s="13"/>
      <c r="G668" s="13"/>
      <c r="H668" s="13"/>
      <c r="I668" s="13"/>
      <c r="J668" s="13"/>
      <c r="K668" s="13"/>
      <c r="L668" s="14"/>
      <c r="M668" s="14"/>
      <c r="N668" s="13"/>
      <c r="O668" s="13"/>
      <c r="P668" s="13"/>
      <c r="Q668" s="14"/>
      <c r="R668" s="14"/>
      <c r="S668" s="14"/>
      <c r="T668" s="13"/>
      <c r="U668" s="13"/>
      <c r="V668" s="19"/>
      <c r="W668" s="14"/>
    </row>
    <row r="669" spans="1:23" ht="15" customHeight="1" x14ac:dyDescent="0.2">
      <c r="A669" s="17" t="s">
        <v>1065</v>
      </c>
      <c r="B669" s="13"/>
      <c r="C669" s="13" t="s">
        <v>361</v>
      </c>
      <c r="D669" s="13"/>
      <c r="E669" s="13" t="s">
        <v>1066</v>
      </c>
      <c r="F669" s="13"/>
      <c r="G669" s="13"/>
      <c r="H669" s="13"/>
      <c r="I669" s="13"/>
      <c r="J669" s="13"/>
      <c r="K669" s="13"/>
      <c r="L669" s="13"/>
      <c r="M669" s="13"/>
      <c r="N669" s="13"/>
      <c r="O669" s="13"/>
      <c r="P669" s="13"/>
      <c r="Q669" s="13"/>
      <c r="R669" s="13"/>
      <c r="S669" s="13"/>
      <c r="T669" s="13"/>
      <c r="U669" s="13"/>
      <c r="V669" s="19"/>
      <c r="W669" s="14"/>
    </row>
    <row r="670" spans="1:23" ht="15" customHeight="1" x14ac:dyDescent="0.2">
      <c r="A670" s="17" t="s">
        <v>1067</v>
      </c>
      <c r="B670" s="13"/>
      <c r="C670" s="13" t="s">
        <v>1068</v>
      </c>
      <c r="D670" s="13"/>
      <c r="E670" s="13" t="s">
        <v>1069</v>
      </c>
      <c r="F670" s="13"/>
      <c r="G670" s="13"/>
      <c r="H670" s="13"/>
      <c r="I670" s="13"/>
      <c r="J670" s="13"/>
      <c r="K670" s="13"/>
      <c r="L670" s="14"/>
      <c r="M670" s="14"/>
      <c r="N670" s="13"/>
      <c r="O670" s="13"/>
      <c r="P670" s="13"/>
      <c r="Q670" s="14"/>
      <c r="R670" s="14"/>
      <c r="S670" s="14"/>
      <c r="T670" s="13"/>
      <c r="U670" s="13"/>
      <c r="V670" s="19"/>
      <c r="W670" s="14"/>
    </row>
    <row r="671" spans="1:23" ht="15" customHeight="1" x14ac:dyDescent="0.2">
      <c r="A671" s="17" t="s">
        <v>1067</v>
      </c>
      <c r="B671" s="13" t="s">
        <v>3362</v>
      </c>
      <c r="C671" s="13" t="s">
        <v>3363</v>
      </c>
      <c r="D671" s="13" t="s">
        <v>299</v>
      </c>
      <c r="E671" s="13" t="s">
        <v>3364</v>
      </c>
      <c r="F671" s="13" t="s">
        <v>3365</v>
      </c>
      <c r="G671" s="13" t="s">
        <v>3366</v>
      </c>
      <c r="H671" s="13" t="s">
        <v>3367</v>
      </c>
      <c r="I671" s="13" t="s">
        <v>3368</v>
      </c>
      <c r="J671" s="13"/>
      <c r="K671" s="13" t="s">
        <v>1596</v>
      </c>
      <c r="L671" s="13" t="s">
        <v>1292</v>
      </c>
      <c r="M671" s="13"/>
      <c r="N671" s="13" t="s">
        <v>307</v>
      </c>
      <c r="O671" s="13" t="s">
        <v>307</v>
      </c>
      <c r="P671" s="13" t="s">
        <v>307</v>
      </c>
      <c r="Q671" s="13" t="s">
        <v>1241</v>
      </c>
      <c r="R671" s="13"/>
      <c r="S671" s="13"/>
      <c r="T671" s="13" t="s">
        <v>307</v>
      </c>
      <c r="U671" s="13" t="s">
        <v>307</v>
      </c>
      <c r="V671" s="19" t="s">
        <v>307</v>
      </c>
      <c r="W671" s="14"/>
    </row>
    <row r="672" spans="1:23" ht="15" customHeight="1" x14ac:dyDescent="0.2">
      <c r="A672" s="17" t="s">
        <v>1067</v>
      </c>
      <c r="B672" s="13" t="s">
        <v>3369</v>
      </c>
      <c r="C672" s="13" t="s">
        <v>3370</v>
      </c>
      <c r="D672" s="13" t="s">
        <v>299</v>
      </c>
      <c r="E672" s="13" t="s">
        <v>3371</v>
      </c>
      <c r="F672" s="13" t="s">
        <v>3365</v>
      </c>
      <c r="G672" s="13" t="s">
        <v>3372</v>
      </c>
      <c r="H672" s="13" t="s">
        <v>3373</v>
      </c>
      <c r="I672" s="13" t="s">
        <v>3374</v>
      </c>
      <c r="J672" s="13"/>
      <c r="K672" s="13" t="s">
        <v>1596</v>
      </c>
      <c r="L672" s="14" t="s">
        <v>1292</v>
      </c>
      <c r="M672" s="14"/>
      <c r="N672" s="13" t="s">
        <v>307</v>
      </c>
      <c r="O672" s="13" t="s">
        <v>307</v>
      </c>
      <c r="P672" s="13" t="s">
        <v>307</v>
      </c>
      <c r="Q672" s="14" t="s">
        <v>1241</v>
      </c>
      <c r="R672" s="14"/>
      <c r="S672" s="14"/>
      <c r="T672" s="13" t="s">
        <v>307</v>
      </c>
      <c r="U672" s="13" t="s">
        <v>307</v>
      </c>
      <c r="V672" s="19" t="s">
        <v>307</v>
      </c>
      <c r="W672" s="14"/>
    </row>
    <row r="673" spans="1:23" ht="15" customHeight="1" x14ac:dyDescent="0.2">
      <c r="A673" s="17" t="s">
        <v>1067</v>
      </c>
      <c r="B673" s="13" t="s">
        <v>3375</v>
      </c>
      <c r="C673" s="13" t="s">
        <v>3376</v>
      </c>
      <c r="D673" s="13" t="s">
        <v>299</v>
      </c>
      <c r="E673" s="13" t="s">
        <v>3377</v>
      </c>
      <c r="F673" s="13" t="s">
        <v>3365</v>
      </c>
      <c r="G673" s="13" t="s">
        <v>3378</v>
      </c>
      <c r="H673" s="13" t="s">
        <v>3379</v>
      </c>
      <c r="I673" s="13" t="s">
        <v>3380</v>
      </c>
      <c r="J673" s="13"/>
      <c r="K673" s="13" t="s">
        <v>1596</v>
      </c>
      <c r="L673" s="13" t="s">
        <v>1292</v>
      </c>
      <c r="M673" s="13"/>
      <c r="N673" s="13" t="s">
        <v>307</v>
      </c>
      <c r="O673" s="13" t="s">
        <v>307</v>
      </c>
      <c r="P673" s="13" t="s">
        <v>307</v>
      </c>
      <c r="Q673" s="13" t="s">
        <v>1241</v>
      </c>
      <c r="R673" s="13"/>
      <c r="S673" s="13"/>
      <c r="T673" s="13" t="s">
        <v>307</v>
      </c>
      <c r="U673" s="13" t="s">
        <v>307</v>
      </c>
      <c r="V673" s="19" t="s">
        <v>307</v>
      </c>
      <c r="W673" s="14"/>
    </row>
    <row r="674" spans="1:23" ht="15" customHeight="1" x14ac:dyDescent="0.2">
      <c r="A674" s="17" t="s">
        <v>1070</v>
      </c>
      <c r="B674" s="13"/>
      <c r="C674" s="13" t="s">
        <v>1071</v>
      </c>
      <c r="D674" s="13"/>
      <c r="E674" s="13" t="s">
        <v>935</v>
      </c>
      <c r="F674" s="13"/>
      <c r="G674" s="13"/>
      <c r="H674" s="13"/>
      <c r="I674" s="13"/>
      <c r="J674" s="13"/>
      <c r="K674" s="13"/>
      <c r="L674" s="14"/>
      <c r="M674" s="14"/>
      <c r="N674" s="13"/>
      <c r="O674" s="13"/>
      <c r="P674" s="13"/>
      <c r="Q674" s="14"/>
      <c r="R674" s="14"/>
      <c r="S674" s="14"/>
      <c r="T674" s="13"/>
      <c r="U674" s="13"/>
      <c r="V674" s="19"/>
      <c r="W674" s="14"/>
    </row>
    <row r="675" spans="1:23" ht="15" customHeight="1" x14ac:dyDescent="0.2">
      <c r="A675" s="17" t="s">
        <v>1072</v>
      </c>
      <c r="B675" s="13"/>
      <c r="C675" s="13" t="s">
        <v>182</v>
      </c>
      <c r="D675" s="13"/>
      <c r="E675" s="13" t="s">
        <v>935</v>
      </c>
      <c r="F675" s="13"/>
      <c r="G675" s="13"/>
      <c r="H675" s="13"/>
      <c r="I675" s="13"/>
      <c r="J675" s="13"/>
      <c r="K675" s="13"/>
      <c r="L675" s="13"/>
      <c r="M675" s="13"/>
      <c r="N675" s="13"/>
      <c r="O675" s="13"/>
      <c r="P675" s="13"/>
      <c r="Q675" s="13"/>
      <c r="R675" s="13"/>
      <c r="S675" s="13"/>
      <c r="T675" s="13"/>
      <c r="U675" s="13"/>
      <c r="V675" s="19"/>
      <c r="W675" s="14"/>
    </row>
    <row r="676" spans="1:23" ht="15" customHeight="1" x14ac:dyDescent="0.2">
      <c r="A676" s="17" t="s">
        <v>1073</v>
      </c>
      <c r="B676" s="13"/>
      <c r="C676" s="13" t="s">
        <v>1074</v>
      </c>
      <c r="D676" s="13"/>
      <c r="E676" s="13" t="s">
        <v>1075</v>
      </c>
      <c r="F676" s="13"/>
      <c r="G676" s="13"/>
      <c r="H676" s="13"/>
      <c r="I676" s="13"/>
      <c r="J676" s="13"/>
      <c r="K676" s="13"/>
      <c r="L676" s="14"/>
      <c r="M676" s="14"/>
      <c r="N676" s="13"/>
      <c r="O676" s="13"/>
      <c r="P676" s="13"/>
      <c r="Q676" s="14"/>
      <c r="R676" s="14"/>
      <c r="S676" s="14"/>
      <c r="T676" s="13"/>
      <c r="U676" s="13"/>
      <c r="V676" s="19"/>
      <c r="W676" s="14"/>
    </row>
    <row r="677" spans="1:23" ht="15" customHeight="1" x14ac:dyDescent="0.2">
      <c r="A677" s="17" t="s">
        <v>1076</v>
      </c>
      <c r="B677" s="13"/>
      <c r="C677" s="13" t="s">
        <v>275</v>
      </c>
      <c r="D677" s="13"/>
      <c r="E677" s="13" t="s">
        <v>1077</v>
      </c>
      <c r="F677" s="13"/>
      <c r="G677" s="13"/>
      <c r="H677" s="13"/>
      <c r="I677" s="13"/>
      <c r="J677" s="13"/>
      <c r="K677" s="13"/>
      <c r="L677" s="13"/>
      <c r="M677" s="13"/>
      <c r="N677" s="13"/>
      <c r="O677" s="13"/>
      <c r="P677" s="13"/>
      <c r="Q677" s="13"/>
      <c r="R677" s="13"/>
      <c r="S677" s="13"/>
      <c r="T677" s="13"/>
      <c r="U677" s="13"/>
      <c r="V677" s="19"/>
      <c r="W677" s="14"/>
    </row>
    <row r="678" spans="1:23" ht="15" customHeight="1" x14ac:dyDescent="0.2">
      <c r="A678" s="17" t="s">
        <v>1078</v>
      </c>
      <c r="B678" s="13"/>
      <c r="C678" s="13" t="s">
        <v>278</v>
      </c>
      <c r="D678" s="13"/>
      <c r="E678" s="13" t="s">
        <v>1079</v>
      </c>
      <c r="F678" s="13"/>
      <c r="G678" s="13"/>
      <c r="H678" s="13"/>
      <c r="I678" s="13"/>
      <c r="J678" s="13"/>
      <c r="K678" s="13"/>
      <c r="L678" s="14"/>
      <c r="M678" s="14"/>
      <c r="N678" s="13"/>
      <c r="O678" s="13"/>
      <c r="P678" s="13"/>
      <c r="Q678" s="14"/>
      <c r="R678" s="14"/>
      <c r="S678" s="14"/>
      <c r="T678" s="13"/>
      <c r="U678" s="13"/>
      <c r="V678" s="19"/>
      <c r="W678" s="14"/>
    </row>
    <row r="679" spans="1:23" ht="15" customHeight="1" x14ac:dyDescent="0.2">
      <c r="A679" s="17" t="s">
        <v>1078</v>
      </c>
      <c r="B679" s="13" t="s">
        <v>3381</v>
      </c>
      <c r="C679" s="13" t="s">
        <v>3382</v>
      </c>
      <c r="D679" s="13" t="s">
        <v>299</v>
      </c>
      <c r="E679" s="13" t="s">
        <v>3383</v>
      </c>
      <c r="F679" s="13" t="s">
        <v>3384</v>
      </c>
      <c r="G679" s="13" t="s">
        <v>3385</v>
      </c>
      <c r="H679" s="13" t="s">
        <v>3386</v>
      </c>
      <c r="I679" s="13" t="s">
        <v>3387</v>
      </c>
      <c r="J679" s="13"/>
      <c r="K679" s="13" t="s">
        <v>2320</v>
      </c>
      <c r="L679" s="13"/>
      <c r="M679" s="13"/>
      <c r="N679" s="13"/>
      <c r="O679" s="13"/>
      <c r="P679" s="13"/>
      <c r="Q679" s="13" t="s">
        <v>1241</v>
      </c>
      <c r="R679" s="13"/>
      <c r="S679" s="13"/>
      <c r="T679" s="13" t="s">
        <v>307</v>
      </c>
      <c r="U679" s="13" t="s">
        <v>307</v>
      </c>
      <c r="V679" s="19" t="s">
        <v>307</v>
      </c>
      <c r="W679" s="14"/>
    </row>
    <row r="680" spans="1:23" ht="15" customHeight="1" x14ac:dyDescent="0.2">
      <c r="A680" s="17" t="s">
        <v>1080</v>
      </c>
      <c r="B680" s="13"/>
      <c r="C680" s="13" t="s">
        <v>155</v>
      </c>
      <c r="D680" s="13"/>
      <c r="E680" s="13" t="s">
        <v>281</v>
      </c>
      <c r="F680" s="13"/>
      <c r="G680" s="13"/>
      <c r="H680" s="13"/>
      <c r="I680" s="13"/>
      <c r="J680" s="13"/>
      <c r="K680" s="13"/>
      <c r="L680" s="14"/>
      <c r="M680" s="14"/>
      <c r="N680" s="13"/>
      <c r="O680" s="13"/>
      <c r="P680" s="13"/>
      <c r="Q680" s="14"/>
      <c r="R680" s="14"/>
      <c r="S680" s="14"/>
      <c r="T680" s="13"/>
      <c r="U680" s="13"/>
      <c r="V680" s="19"/>
      <c r="W680" s="14"/>
    </row>
    <row r="681" spans="1:23" ht="15" customHeight="1" x14ac:dyDescent="0.2">
      <c r="A681" s="17" t="s">
        <v>1081</v>
      </c>
      <c r="B681" s="13"/>
      <c r="C681" s="13" t="s">
        <v>1082</v>
      </c>
      <c r="D681" s="13"/>
      <c r="E681" s="13" t="s">
        <v>1083</v>
      </c>
      <c r="F681" s="13"/>
      <c r="G681" s="13"/>
      <c r="H681" s="13"/>
      <c r="I681" s="13"/>
      <c r="J681" s="13"/>
      <c r="K681" s="13"/>
      <c r="L681" s="13"/>
      <c r="M681" s="13"/>
      <c r="N681" s="13"/>
      <c r="O681" s="13"/>
      <c r="P681" s="13"/>
      <c r="Q681" s="13"/>
      <c r="R681" s="13"/>
      <c r="S681" s="13"/>
      <c r="T681" s="13"/>
      <c r="U681" s="13"/>
      <c r="V681" s="19"/>
      <c r="W681" s="14"/>
    </row>
    <row r="682" spans="1:23" ht="15" customHeight="1" x14ac:dyDescent="0.2">
      <c r="A682" s="17" t="s">
        <v>1084</v>
      </c>
      <c r="B682" s="13"/>
      <c r="C682" s="13" t="s">
        <v>361</v>
      </c>
      <c r="D682" s="13"/>
      <c r="E682" s="13" t="s">
        <v>1085</v>
      </c>
      <c r="F682" s="13"/>
      <c r="G682" s="13"/>
      <c r="H682" s="13"/>
      <c r="I682" s="13"/>
      <c r="J682" s="13"/>
      <c r="K682" s="13"/>
      <c r="L682" s="14"/>
      <c r="M682" s="14"/>
      <c r="N682" s="13"/>
      <c r="O682" s="13"/>
      <c r="P682" s="13"/>
      <c r="Q682" s="14"/>
      <c r="R682" s="14"/>
      <c r="S682" s="14"/>
      <c r="T682" s="13"/>
      <c r="U682" s="13"/>
      <c r="V682" s="19"/>
      <c r="W682" s="14"/>
    </row>
    <row r="683" spans="1:23" ht="15" customHeight="1" x14ac:dyDescent="0.2">
      <c r="A683" s="17" t="s">
        <v>1086</v>
      </c>
      <c r="B683" s="13"/>
      <c r="C683" s="13" t="s">
        <v>367</v>
      </c>
      <c r="D683" s="13"/>
      <c r="E683" s="13" t="s">
        <v>368</v>
      </c>
      <c r="F683" s="13"/>
      <c r="G683" s="13"/>
      <c r="H683" s="13"/>
      <c r="I683" s="13"/>
      <c r="J683" s="13"/>
      <c r="K683" s="13"/>
      <c r="L683" s="13"/>
      <c r="M683" s="13"/>
      <c r="N683" s="13"/>
      <c r="O683" s="13"/>
      <c r="P683" s="13"/>
      <c r="Q683" s="13"/>
      <c r="R683" s="13"/>
      <c r="S683" s="13"/>
      <c r="T683" s="13"/>
      <c r="U683" s="13"/>
      <c r="V683" s="19"/>
      <c r="W683" s="14"/>
    </row>
    <row r="684" spans="1:23" ht="15" customHeight="1" x14ac:dyDescent="0.2">
      <c r="A684" s="17" t="s">
        <v>1087</v>
      </c>
      <c r="B684" s="13"/>
      <c r="C684" s="13" t="s">
        <v>387</v>
      </c>
      <c r="D684" s="13"/>
      <c r="E684" s="13" t="s">
        <v>388</v>
      </c>
      <c r="F684" s="13"/>
      <c r="G684" s="13"/>
      <c r="H684" s="13"/>
      <c r="I684" s="13"/>
      <c r="J684" s="13"/>
      <c r="K684" s="13"/>
      <c r="L684" s="14"/>
      <c r="M684" s="14"/>
      <c r="N684" s="13"/>
      <c r="O684" s="13"/>
      <c r="P684" s="13"/>
      <c r="Q684" s="14"/>
      <c r="R684" s="14"/>
      <c r="S684" s="14"/>
      <c r="T684" s="13"/>
      <c r="U684" s="13"/>
      <c r="V684" s="19"/>
      <c r="W684" s="14"/>
    </row>
    <row r="685" spans="1:23" ht="15" customHeight="1" x14ac:dyDescent="0.2">
      <c r="A685" s="17" t="s">
        <v>1088</v>
      </c>
      <c r="B685" s="13"/>
      <c r="C685" s="13" t="s">
        <v>390</v>
      </c>
      <c r="D685" s="13"/>
      <c r="E685" s="13" t="s">
        <v>1089</v>
      </c>
      <c r="F685" s="13"/>
      <c r="G685" s="13"/>
      <c r="H685" s="13"/>
      <c r="I685" s="13"/>
      <c r="J685" s="13"/>
      <c r="K685" s="13"/>
      <c r="L685" s="13"/>
      <c r="M685" s="13"/>
      <c r="N685" s="13"/>
      <c r="O685" s="13"/>
      <c r="P685" s="13"/>
      <c r="Q685" s="13"/>
      <c r="R685" s="13"/>
      <c r="S685" s="13"/>
      <c r="T685" s="13"/>
      <c r="U685" s="13"/>
      <c r="V685" s="19"/>
      <c r="W685" s="14"/>
    </row>
    <row r="686" spans="1:23" ht="15" customHeight="1" x14ac:dyDescent="0.2">
      <c r="A686" s="17" t="s">
        <v>1090</v>
      </c>
      <c r="B686" s="13"/>
      <c r="C686" s="13" t="s">
        <v>396</v>
      </c>
      <c r="D686" s="13"/>
      <c r="E686" s="13" t="s">
        <v>397</v>
      </c>
      <c r="F686" s="13"/>
      <c r="G686" s="13"/>
      <c r="H686" s="13"/>
      <c r="I686" s="13"/>
      <c r="J686" s="13"/>
      <c r="K686" s="13"/>
      <c r="L686" s="14"/>
      <c r="M686" s="14"/>
      <c r="N686" s="13"/>
      <c r="O686" s="13"/>
      <c r="P686" s="13"/>
      <c r="Q686" s="14"/>
      <c r="R686" s="14"/>
      <c r="S686" s="14"/>
      <c r="T686" s="13"/>
      <c r="U686" s="13"/>
      <c r="V686" s="19"/>
      <c r="W686" s="14"/>
    </row>
    <row r="687" spans="1:23" ht="15" customHeight="1" x14ac:dyDescent="0.2">
      <c r="A687" s="17" t="s">
        <v>1091</v>
      </c>
      <c r="B687" s="13"/>
      <c r="C687" s="13" t="s">
        <v>399</v>
      </c>
      <c r="D687" s="13"/>
      <c r="E687" s="13" t="s">
        <v>400</v>
      </c>
      <c r="F687" s="13"/>
      <c r="G687" s="13"/>
      <c r="H687" s="13"/>
      <c r="I687" s="13"/>
      <c r="J687" s="13"/>
      <c r="K687" s="13"/>
      <c r="L687" s="13"/>
      <c r="M687" s="13"/>
      <c r="N687" s="13"/>
      <c r="O687" s="13"/>
      <c r="P687" s="13"/>
      <c r="Q687" s="13"/>
      <c r="R687" s="13"/>
      <c r="S687" s="13"/>
      <c r="T687" s="13"/>
      <c r="U687" s="13"/>
      <c r="V687" s="19"/>
      <c r="W687" s="14"/>
    </row>
    <row r="688" spans="1:23" ht="15" customHeight="1" x14ac:dyDescent="0.2">
      <c r="A688" s="17" t="s">
        <v>1092</v>
      </c>
      <c r="B688" s="13"/>
      <c r="C688" s="13" t="s">
        <v>546</v>
      </c>
      <c r="D688" s="13"/>
      <c r="E688" s="13" t="s">
        <v>547</v>
      </c>
      <c r="F688" s="13"/>
      <c r="G688" s="13"/>
      <c r="H688" s="13"/>
      <c r="I688" s="13"/>
      <c r="J688" s="13"/>
      <c r="K688" s="13"/>
      <c r="L688" s="14"/>
      <c r="M688" s="14"/>
      <c r="N688" s="13"/>
      <c r="O688" s="13"/>
      <c r="P688" s="13"/>
      <c r="Q688" s="14"/>
      <c r="R688" s="14"/>
      <c r="S688" s="14"/>
      <c r="T688" s="13"/>
      <c r="U688" s="13"/>
      <c r="V688" s="19"/>
      <c r="W688" s="14"/>
    </row>
    <row r="689" spans="1:23" ht="15" customHeight="1" x14ac:dyDescent="0.2">
      <c r="A689" s="17" t="s">
        <v>1093</v>
      </c>
      <c r="B689" s="13"/>
      <c r="C689" s="13" t="s">
        <v>555</v>
      </c>
      <c r="D689" s="13"/>
      <c r="E689" s="13" t="s">
        <v>556</v>
      </c>
      <c r="F689" s="13"/>
      <c r="G689" s="13"/>
      <c r="H689" s="13"/>
      <c r="I689" s="13"/>
      <c r="J689" s="13"/>
      <c r="K689" s="13"/>
      <c r="L689" s="13"/>
      <c r="M689" s="13"/>
      <c r="N689" s="13"/>
      <c r="O689" s="13"/>
      <c r="P689" s="13"/>
      <c r="Q689" s="13"/>
      <c r="R689" s="13"/>
      <c r="S689" s="13"/>
      <c r="T689" s="13"/>
      <c r="U689" s="13"/>
      <c r="V689" s="19"/>
      <c r="W689" s="14"/>
    </row>
    <row r="690" spans="1:23" ht="15" customHeight="1" x14ac:dyDescent="0.2">
      <c r="A690" s="17" t="s">
        <v>1094</v>
      </c>
      <c r="B690" s="13"/>
      <c r="C690" s="13" t="s">
        <v>564</v>
      </c>
      <c r="D690" s="13"/>
      <c r="E690" s="13" t="s">
        <v>1095</v>
      </c>
      <c r="F690" s="13"/>
      <c r="G690" s="13"/>
      <c r="H690" s="13"/>
      <c r="I690" s="13"/>
      <c r="J690" s="13"/>
      <c r="K690" s="13"/>
      <c r="L690" s="14"/>
      <c r="M690" s="14"/>
      <c r="N690" s="13"/>
      <c r="O690" s="13"/>
      <c r="P690" s="13"/>
      <c r="Q690" s="14"/>
      <c r="R690" s="14"/>
      <c r="S690" s="14"/>
      <c r="T690" s="13"/>
      <c r="U690" s="13"/>
      <c r="V690" s="19"/>
      <c r="W690" s="14"/>
    </row>
    <row r="691" spans="1:23" ht="15" customHeight="1" x14ac:dyDescent="0.2">
      <c r="A691" s="17" t="s">
        <v>1096</v>
      </c>
      <c r="B691" s="13"/>
      <c r="C691" s="13" t="s">
        <v>567</v>
      </c>
      <c r="D691" s="13"/>
      <c r="E691" s="13" t="s">
        <v>568</v>
      </c>
      <c r="F691" s="13"/>
      <c r="G691" s="13"/>
      <c r="H691" s="13"/>
      <c r="I691" s="13"/>
      <c r="J691" s="13"/>
      <c r="K691" s="13"/>
      <c r="L691" s="13"/>
      <c r="M691" s="13"/>
      <c r="N691" s="13"/>
      <c r="O691" s="13"/>
      <c r="P691" s="13"/>
      <c r="Q691" s="13"/>
      <c r="R691" s="13"/>
      <c r="S691" s="13"/>
      <c r="T691" s="13"/>
      <c r="U691" s="13"/>
      <c r="V691" s="19"/>
      <c r="W691" s="14"/>
    </row>
    <row r="692" spans="1:23" ht="15" customHeight="1" x14ac:dyDescent="0.2">
      <c r="A692" s="17" t="s">
        <v>1097</v>
      </c>
      <c r="B692" s="13"/>
      <c r="C692" s="13" t="s">
        <v>1098</v>
      </c>
      <c r="D692" s="13"/>
      <c r="E692" s="13" t="s">
        <v>1099</v>
      </c>
      <c r="F692" s="13"/>
      <c r="G692" s="13"/>
      <c r="H692" s="13"/>
      <c r="I692" s="13"/>
      <c r="J692" s="13"/>
      <c r="K692" s="13"/>
      <c r="L692" s="14"/>
      <c r="M692" s="14"/>
      <c r="N692" s="13"/>
      <c r="O692" s="13"/>
      <c r="P692" s="13"/>
      <c r="Q692" s="14"/>
      <c r="R692" s="14"/>
      <c r="S692" s="14"/>
      <c r="T692" s="13"/>
      <c r="U692" s="13"/>
      <c r="V692" s="19"/>
      <c r="W692" s="14"/>
    </row>
    <row r="693" spans="1:23" ht="15" customHeight="1" x14ac:dyDescent="0.2">
      <c r="A693" s="17" t="s">
        <v>1097</v>
      </c>
      <c r="B693" s="13" t="s">
        <v>3388</v>
      </c>
      <c r="C693" s="13" t="s">
        <v>3389</v>
      </c>
      <c r="D693" s="13" t="s">
        <v>299</v>
      </c>
      <c r="E693" s="13" t="s">
        <v>3390</v>
      </c>
      <c r="F693" s="13" t="s">
        <v>3391</v>
      </c>
      <c r="G693" s="13" t="s">
        <v>785</v>
      </c>
      <c r="H693" s="13" t="s">
        <v>3392</v>
      </c>
      <c r="I693" s="13" t="s">
        <v>3393</v>
      </c>
      <c r="J693" s="13"/>
      <c r="K693" s="13"/>
      <c r="L693" s="13"/>
      <c r="M693" s="13"/>
      <c r="N693" s="13"/>
      <c r="O693" s="13"/>
      <c r="P693" s="13"/>
      <c r="Q693" s="13"/>
      <c r="R693" s="13"/>
      <c r="S693" s="13"/>
      <c r="T693" s="13"/>
      <c r="U693" s="13"/>
      <c r="V693" s="19"/>
      <c r="W693" s="14"/>
    </row>
    <row r="694" spans="1:23" ht="15" customHeight="1" x14ac:dyDescent="0.2">
      <c r="A694" s="17" t="s">
        <v>1097</v>
      </c>
      <c r="B694" s="13" t="s">
        <v>3394</v>
      </c>
      <c r="C694" s="13" t="s">
        <v>3395</v>
      </c>
      <c r="D694" s="13" t="s">
        <v>299</v>
      </c>
      <c r="E694" s="13" t="s">
        <v>3396</v>
      </c>
      <c r="F694" s="13" t="s">
        <v>3397</v>
      </c>
      <c r="G694" s="13" t="s">
        <v>3398</v>
      </c>
      <c r="H694" s="13" t="s">
        <v>3399</v>
      </c>
      <c r="I694" s="13" t="s">
        <v>3400</v>
      </c>
      <c r="J694" s="13"/>
      <c r="K694" s="13" t="s">
        <v>3401</v>
      </c>
      <c r="L694" s="14" t="s">
        <v>3402</v>
      </c>
      <c r="M694" s="14"/>
      <c r="N694" s="13" t="s">
        <v>307</v>
      </c>
      <c r="O694" s="13" t="s">
        <v>307</v>
      </c>
      <c r="P694" s="13" t="s">
        <v>307</v>
      </c>
      <c r="Q694" s="14" t="s">
        <v>2461</v>
      </c>
      <c r="R694" s="14"/>
      <c r="S694" s="14"/>
      <c r="T694" s="13"/>
      <c r="U694" s="13" t="s">
        <v>307</v>
      </c>
      <c r="V694" s="19" t="s">
        <v>307</v>
      </c>
      <c r="W694" s="14"/>
    </row>
    <row r="695" spans="1:23" ht="15" customHeight="1" x14ac:dyDescent="0.2">
      <c r="A695" s="17" t="s">
        <v>1100</v>
      </c>
      <c r="B695" s="13"/>
      <c r="C695" s="13" t="s">
        <v>570</v>
      </c>
      <c r="D695" s="13"/>
      <c r="E695" s="13" t="s">
        <v>1101</v>
      </c>
      <c r="F695" s="13"/>
      <c r="G695" s="13"/>
      <c r="H695" s="13"/>
      <c r="I695" s="13"/>
      <c r="J695" s="13"/>
      <c r="K695" s="13"/>
      <c r="L695" s="13"/>
      <c r="M695" s="13"/>
      <c r="N695" s="13"/>
      <c r="O695" s="13"/>
      <c r="P695" s="13"/>
      <c r="Q695" s="13"/>
      <c r="R695" s="13"/>
      <c r="S695" s="13"/>
      <c r="T695" s="13"/>
      <c r="U695" s="13"/>
      <c r="V695" s="19"/>
      <c r="W695" s="14"/>
    </row>
    <row r="696" spans="1:23" ht="15" customHeight="1" x14ac:dyDescent="0.2">
      <c r="A696" s="17" t="s">
        <v>1102</v>
      </c>
      <c r="B696" s="13"/>
      <c r="C696" s="13" t="s">
        <v>573</v>
      </c>
      <c r="D696" s="13"/>
      <c r="E696" s="13" t="s">
        <v>1103</v>
      </c>
      <c r="F696" s="13"/>
      <c r="G696" s="13"/>
      <c r="H696" s="13"/>
      <c r="I696" s="13"/>
      <c r="J696" s="13"/>
      <c r="K696" s="13"/>
      <c r="L696" s="14"/>
      <c r="M696" s="14"/>
      <c r="N696" s="13"/>
      <c r="O696" s="13"/>
      <c r="P696" s="13"/>
      <c r="Q696" s="14"/>
      <c r="R696" s="14"/>
      <c r="S696" s="14"/>
      <c r="T696" s="13"/>
      <c r="U696" s="13"/>
      <c r="V696" s="19"/>
      <c r="W696" s="14"/>
    </row>
    <row r="697" spans="1:23" ht="15" customHeight="1" x14ac:dyDescent="0.2">
      <c r="A697" s="17" t="s">
        <v>1104</v>
      </c>
      <c r="B697" s="13"/>
      <c r="C697" s="13" t="s">
        <v>1105</v>
      </c>
      <c r="D697" s="13"/>
      <c r="E697" s="13" t="s">
        <v>1106</v>
      </c>
      <c r="F697" s="13"/>
      <c r="G697" s="13"/>
      <c r="H697" s="13"/>
      <c r="I697" s="13"/>
      <c r="J697" s="13"/>
      <c r="K697" s="13"/>
      <c r="L697" s="13"/>
      <c r="M697" s="13"/>
      <c r="N697" s="13"/>
      <c r="O697" s="13"/>
      <c r="P697" s="13"/>
      <c r="Q697" s="13"/>
      <c r="R697" s="13"/>
      <c r="S697" s="13"/>
      <c r="T697" s="13"/>
      <c r="U697" s="13"/>
      <c r="V697" s="19"/>
      <c r="W697" s="14"/>
    </row>
    <row r="698" spans="1:23" ht="15" customHeight="1" x14ac:dyDescent="0.2">
      <c r="A698" s="17" t="s">
        <v>1107</v>
      </c>
      <c r="B698" s="13"/>
      <c r="C698" s="13" t="s">
        <v>600</v>
      </c>
      <c r="D698" s="13"/>
      <c r="E698" s="13" t="s">
        <v>1108</v>
      </c>
      <c r="F698" s="13"/>
      <c r="G698" s="13"/>
      <c r="H698" s="13"/>
      <c r="I698" s="13"/>
      <c r="J698" s="13"/>
      <c r="K698" s="13"/>
      <c r="L698" s="14"/>
      <c r="M698" s="14"/>
      <c r="N698" s="13"/>
      <c r="O698" s="13"/>
      <c r="P698" s="13"/>
      <c r="Q698" s="14"/>
      <c r="R698" s="14"/>
      <c r="S698" s="14"/>
      <c r="T698" s="13"/>
      <c r="U698" s="13"/>
      <c r="V698" s="19"/>
      <c r="W698" s="14"/>
    </row>
    <row r="699" spans="1:23" ht="15" customHeight="1" x14ac:dyDescent="0.2">
      <c r="A699" s="17" t="s">
        <v>1107</v>
      </c>
      <c r="B699" s="13" t="s">
        <v>3403</v>
      </c>
      <c r="C699" s="13" t="s">
        <v>3404</v>
      </c>
      <c r="D699" s="13" t="s">
        <v>299</v>
      </c>
      <c r="E699" s="13" t="s">
        <v>3405</v>
      </c>
      <c r="F699" s="13" t="s">
        <v>3406</v>
      </c>
      <c r="G699" s="13" t="s">
        <v>3407</v>
      </c>
      <c r="H699" s="13" t="s">
        <v>3408</v>
      </c>
      <c r="I699" s="13" t="s">
        <v>3409</v>
      </c>
      <c r="J699" s="13"/>
      <c r="K699" s="13" t="s">
        <v>2320</v>
      </c>
      <c r="L699" s="13"/>
      <c r="M699" s="13"/>
      <c r="N699" s="13"/>
      <c r="O699" s="13"/>
      <c r="P699" s="13"/>
      <c r="Q699" s="13" t="s">
        <v>1241</v>
      </c>
      <c r="R699" s="13"/>
      <c r="S699" s="13"/>
      <c r="T699" s="13" t="s">
        <v>307</v>
      </c>
      <c r="U699" s="13" t="s">
        <v>307</v>
      </c>
      <c r="V699" s="19" t="s">
        <v>307</v>
      </c>
      <c r="W699" s="14"/>
    </row>
    <row r="700" spans="1:23" ht="15" customHeight="1" x14ac:dyDescent="0.2">
      <c r="A700" s="17" t="s">
        <v>1107</v>
      </c>
      <c r="B700" s="13" t="s">
        <v>3410</v>
      </c>
      <c r="C700" s="13" t="s">
        <v>3411</v>
      </c>
      <c r="D700" s="13" t="s">
        <v>299</v>
      </c>
      <c r="E700" s="13" t="s">
        <v>3412</v>
      </c>
      <c r="F700" s="13" t="s">
        <v>3406</v>
      </c>
      <c r="G700" s="13" t="s">
        <v>3413</v>
      </c>
      <c r="H700" s="13" t="s">
        <v>3414</v>
      </c>
      <c r="I700" s="13" t="s">
        <v>3415</v>
      </c>
      <c r="J700" s="13"/>
      <c r="K700" s="13"/>
      <c r="L700" s="14"/>
      <c r="M700" s="14"/>
      <c r="N700" s="13"/>
      <c r="O700" s="13"/>
      <c r="P700" s="13"/>
      <c r="Q700" s="14"/>
      <c r="R700" s="14"/>
      <c r="S700" s="14"/>
      <c r="T700" s="13"/>
      <c r="U700" s="13"/>
      <c r="V700" s="19"/>
      <c r="W700" s="14"/>
    </row>
    <row r="701" spans="1:23" ht="15" customHeight="1" x14ac:dyDescent="0.2">
      <c r="A701" s="17" t="s">
        <v>1107</v>
      </c>
      <c r="B701" s="13" t="s">
        <v>3416</v>
      </c>
      <c r="C701" s="13" t="s">
        <v>3417</v>
      </c>
      <c r="D701" s="13" t="s">
        <v>299</v>
      </c>
      <c r="E701" s="13" t="s">
        <v>3418</v>
      </c>
      <c r="F701" s="13" t="s">
        <v>3419</v>
      </c>
      <c r="G701" s="13" t="s">
        <v>3420</v>
      </c>
      <c r="H701" s="13" t="s">
        <v>3421</v>
      </c>
      <c r="I701" s="13" t="s">
        <v>3422</v>
      </c>
      <c r="J701" s="13"/>
      <c r="K701" s="13"/>
      <c r="L701" s="13"/>
      <c r="M701" s="13"/>
      <c r="N701" s="13"/>
      <c r="O701" s="13"/>
      <c r="P701" s="13"/>
      <c r="Q701" s="13"/>
      <c r="R701" s="13"/>
      <c r="S701" s="13"/>
      <c r="T701" s="13"/>
      <c r="U701" s="13"/>
      <c r="V701" s="19"/>
      <c r="W701" s="14"/>
    </row>
    <row r="702" spans="1:23" ht="15" customHeight="1" x14ac:dyDescent="0.2">
      <c r="A702" s="17" t="s">
        <v>1109</v>
      </c>
      <c r="B702" s="13"/>
      <c r="C702" s="13" t="s">
        <v>606</v>
      </c>
      <c r="D702" s="13"/>
      <c r="E702" s="13" t="s">
        <v>1110</v>
      </c>
      <c r="F702" s="13"/>
      <c r="G702" s="13"/>
      <c r="H702" s="13"/>
      <c r="I702" s="13"/>
      <c r="J702" s="13"/>
      <c r="K702" s="13"/>
      <c r="L702" s="14"/>
      <c r="M702" s="14"/>
      <c r="N702" s="13"/>
      <c r="O702" s="13"/>
      <c r="P702" s="13"/>
      <c r="Q702" s="14"/>
      <c r="R702" s="14"/>
      <c r="S702" s="14"/>
      <c r="T702" s="13"/>
      <c r="U702" s="13"/>
      <c r="V702" s="19"/>
      <c r="W702" s="14"/>
    </row>
    <row r="703" spans="1:23" ht="15" customHeight="1" x14ac:dyDescent="0.2">
      <c r="A703" s="17" t="s">
        <v>1111</v>
      </c>
      <c r="B703" s="13"/>
      <c r="C703" s="13" t="s">
        <v>609</v>
      </c>
      <c r="D703" s="13"/>
      <c r="E703" s="13" t="s">
        <v>1112</v>
      </c>
      <c r="F703" s="13"/>
      <c r="G703" s="13"/>
      <c r="H703" s="13"/>
      <c r="I703" s="13"/>
      <c r="J703" s="13"/>
      <c r="K703" s="13"/>
      <c r="L703" s="13"/>
      <c r="M703" s="13"/>
      <c r="N703" s="13"/>
      <c r="O703" s="13"/>
      <c r="P703" s="13"/>
      <c r="Q703" s="13"/>
      <c r="R703" s="13"/>
      <c r="S703" s="13"/>
      <c r="T703" s="13"/>
      <c r="U703" s="13"/>
      <c r="V703" s="19"/>
      <c r="W703" s="14"/>
    </row>
    <row r="704" spans="1:23" ht="15" customHeight="1" x14ac:dyDescent="0.2">
      <c r="A704" s="17" t="s">
        <v>1113</v>
      </c>
      <c r="B704" s="13"/>
      <c r="C704" s="13" t="s">
        <v>615</v>
      </c>
      <c r="D704" s="13"/>
      <c r="E704" s="13" t="s">
        <v>616</v>
      </c>
      <c r="F704" s="13"/>
      <c r="G704" s="13"/>
      <c r="H704" s="13"/>
      <c r="I704" s="13"/>
      <c r="J704" s="13"/>
      <c r="K704" s="13"/>
      <c r="L704" s="14"/>
      <c r="M704" s="14"/>
      <c r="N704" s="13"/>
      <c r="O704" s="13"/>
      <c r="P704" s="13"/>
      <c r="Q704" s="14"/>
      <c r="R704" s="14"/>
      <c r="S704" s="14"/>
      <c r="T704" s="13"/>
      <c r="U704" s="13"/>
      <c r="V704" s="19"/>
      <c r="W704" s="14"/>
    </row>
    <row r="705" spans="1:23" ht="15" customHeight="1" x14ac:dyDescent="0.2">
      <c r="A705" s="17" t="s">
        <v>1114</v>
      </c>
      <c r="B705" s="13"/>
      <c r="C705" s="13" t="s">
        <v>618</v>
      </c>
      <c r="D705" s="13"/>
      <c r="E705" s="13" t="s">
        <v>619</v>
      </c>
      <c r="F705" s="13"/>
      <c r="G705" s="13"/>
      <c r="H705" s="13"/>
      <c r="I705" s="13"/>
      <c r="J705" s="13"/>
      <c r="K705" s="13"/>
      <c r="L705" s="13"/>
      <c r="M705" s="13"/>
      <c r="N705" s="13"/>
      <c r="O705" s="13"/>
      <c r="P705" s="13"/>
      <c r="Q705" s="13"/>
      <c r="R705" s="13"/>
      <c r="S705" s="13"/>
      <c r="T705" s="13"/>
      <c r="U705" s="13"/>
      <c r="V705" s="19"/>
      <c r="W705" s="14"/>
    </row>
    <row r="706" spans="1:23" ht="15" customHeight="1" x14ac:dyDescent="0.2">
      <c r="A706" s="17" t="s">
        <v>1115</v>
      </c>
      <c r="B706" s="13"/>
      <c r="C706" s="13" t="s">
        <v>627</v>
      </c>
      <c r="D706" s="13"/>
      <c r="E706" s="13" t="s">
        <v>628</v>
      </c>
      <c r="F706" s="13"/>
      <c r="G706" s="13"/>
      <c r="H706" s="13"/>
      <c r="I706" s="13"/>
      <c r="J706" s="13"/>
      <c r="K706" s="13"/>
      <c r="L706" s="14"/>
      <c r="M706" s="14"/>
      <c r="N706" s="13"/>
      <c r="O706" s="13"/>
      <c r="P706" s="13"/>
      <c r="Q706" s="14"/>
      <c r="R706" s="14"/>
      <c r="S706" s="14"/>
      <c r="T706" s="13"/>
      <c r="U706" s="13"/>
      <c r="V706" s="19"/>
      <c r="W706" s="14"/>
    </row>
    <row r="707" spans="1:23" ht="15" customHeight="1" x14ac:dyDescent="0.2">
      <c r="A707" s="17" t="s">
        <v>1116</v>
      </c>
      <c r="B707" s="13"/>
      <c r="C707" s="13" t="s">
        <v>630</v>
      </c>
      <c r="D707" s="13"/>
      <c r="E707" s="13" t="s">
        <v>1117</v>
      </c>
      <c r="F707" s="13"/>
      <c r="G707" s="13"/>
      <c r="H707" s="13"/>
      <c r="I707" s="13"/>
      <c r="J707" s="13"/>
      <c r="K707" s="13"/>
      <c r="L707" s="13"/>
      <c r="M707" s="13"/>
      <c r="N707" s="13"/>
      <c r="O707" s="13"/>
      <c r="P707" s="13"/>
      <c r="Q707" s="13"/>
      <c r="R707" s="13"/>
      <c r="S707" s="13"/>
      <c r="T707" s="13"/>
      <c r="U707" s="13"/>
      <c r="V707" s="19"/>
      <c r="W707" s="14"/>
    </row>
    <row r="708" spans="1:23" ht="15" customHeight="1" x14ac:dyDescent="0.2">
      <c r="A708" s="17" t="s">
        <v>1118</v>
      </c>
      <c r="B708" s="13"/>
      <c r="C708" s="13" t="s">
        <v>662</v>
      </c>
      <c r="D708" s="13"/>
      <c r="E708" s="13" t="s">
        <v>1119</v>
      </c>
      <c r="F708" s="13"/>
      <c r="G708" s="13"/>
      <c r="H708" s="13"/>
      <c r="I708" s="13"/>
      <c r="J708" s="13"/>
      <c r="K708" s="13"/>
      <c r="L708" s="14"/>
      <c r="M708" s="14"/>
      <c r="N708" s="13"/>
      <c r="O708" s="13"/>
      <c r="P708" s="13"/>
      <c r="Q708" s="14"/>
      <c r="R708" s="14"/>
      <c r="S708" s="14"/>
      <c r="T708" s="13"/>
      <c r="U708" s="13"/>
      <c r="V708" s="19"/>
      <c r="W708" s="14"/>
    </row>
    <row r="709" spans="1:23" ht="15" customHeight="1" x14ac:dyDescent="0.2">
      <c r="A709" s="17" t="s">
        <v>1120</v>
      </c>
      <c r="B709" s="13"/>
      <c r="C709" s="13" t="s">
        <v>1121</v>
      </c>
      <c r="D709" s="13"/>
      <c r="E709" s="13" t="s">
        <v>1122</v>
      </c>
      <c r="F709" s="13"/>
      <c r="G709" s="13"/>
      <c r="H709" s="13"/>
      <c r="I709" s="13"/>
      <c r="J709" s="13"/>
      <c r="K709" s="13"/>
      <c r="L709" s="13"/>
      <c r="M709" s="13"/>
      <c r="N709" s="13"/>
      <c r="O709" s="13"/>
      <c r="P709" s="13"/>
      <c r="Q709" s="13"/>
      <c r="R709" s="13"/>
      <c r="S709" s="13"/>
      <c r="T709" s="13"/>
      <c r="U709" s="13"/>
      <c r="V709" s="19"/>
      <c r="W709" s="14"/>
    </row>
    <row r="710" spans="1:23" ht="15" customHeight="1" x14ac:dyDescent="0.2">
      <c r="A710" s="17" t="s">
        <v>1123</v>
      </c>
      <c r="B710" s="13"/>
      <c r="C710" s="13" t="s">
        <v>1124</v>
      </c>
      <c r="D710" s="13"/>
      <c r="E710" s="13" t="s">
        <v>1125</v>
      </c>
      <c r="F710" s="13"/>
      <c r="G710" s="13"/>
      <c r="H710" s="13"/>
      <c r="I710" s="13"/>
      <c r="J710" s="13"/>
      <c r="K710" s="13"/>
      <c r="L710" s="14"/>
      <c r="M710" s="14"/>
      <c r="N710" s="13"/>
      <c r="O710" s="13"/>
      <c r="P710" s="13"/>
      <c r="Q710" s="14"/>
      <c r="R710" s="14"/>
      <c r="S710" s="14"/>
      <c r="T710" s="13"/>
      <c r="U710" s="13"/>
      <c r="V710" s="19"/>
      <c r="W710" s="14"/>
    </row>
    <row r="711" spans="1:23" ht="15" customHeight="1" x14ac:dyDescent="0.2">
      <c r="A711" s="17" t="s">
        <v>1126</v>
      </c>
      <c r="B711" s="13"/>
      <c r="C711" s="13" t="s">
        <v>686</v>
      </c>
      <c r="D711" s="13"/>
      <c r="E711" s="13" t="s">
        <v>687</v>
      </c>
      <c r="F711" s="13"/>
      <c r="G711" s="13"/>
      <c r="H711" s="13"/>
      <c r="I711" s="13"/>
      <c r="J711" s="13"/>
      <c r="K711" s="13"/>
      <c r="L711" s="13"/>
      <c r="M711" s="13"/>
      <c r="N711" s="13"/>
      <c r="O711" s="13"/>
      <c r="P711" s="13"/>
      <c r="Q711" s="13"/>
      <c r="R711" s="13"/>
      <c r="S711" s="13"/>
      <c r="T711" s="13"/>
      <c r="U711" s="13"/>
      <c r="V711" s="19"/>
      <c r="W711" s="14"/>
    </row>
    <row r="712" spans="1:23" ht="15" customHeight="1" x14ac:dyDescent="0.2">
      <c r="A712" s="17" t="s">
        <v>1127</v>
      </c>
      <c r="B712" s="13"/>
      <c r="C712" s="13" t="s">
        <v>1128</v>
      </c>
      <c r="D712" s="13"/>
      <c r="E712" s="13" t="s">
        <v>1129</v>
      </c>
      <c r="F712" s="13"/>
      <c r="G712" s="13"/>
      <c r="H712" s="13"/>
      <c r="I712" s="13"/>
      <c r="J712" s="13"/>
      <c r="K712" s="13"/>
      <c r="L712" s="14"/>
      <c r="M712" s="14"/>
      <c r="N712" s="13"/>
      <c r="O712" s="13"/>
      <c r="P712" s="13"/>
      <c r="Q712" s="14"/>
      <c r="R712" s="14"/>
      <c r="S712" s="14"/>
      <c r="T712" s="13"/>
      <c r="U712" s="13"/>
      <c r="V712" s="19"/>
      <c r="W712" s="14"/>
    </row>
    <row r="713" spans="1:23" ht="15" customHeight="1" x14ac:dyDescent="0.2">
      <c r="A713" s="17" t="s">
        <v>1130</v>
      </c>
      <c r="B713" s="13"/>
      <c r="C713" s="13" t="s">
        <v>689</v>
      </c>
      <c r="D713" s="13"/>
      <c r="E713" s="13" t="s">
        <v>1131</v>
      </c>
      <c r="F713" s="13"/>
      <c r="G713" s="13"/>
      <c r="H713" s="13"/>
      <c r="I713" s="13"/>
      <c r="J713" s="13"/>
      <c r="K713" s="13"/>
      <c r="L713" s="13"/>
      <c r="M713" s="13"/>
      <c r="N713" s="13"/>
      <c r="O713" s="13"/>
      <c r="P713" s="13"/>
      <c r="Q713" s="13"/>
      <c r="R713" s="13"/>
      <c r="S713" s="13"/>
      <c r="T713" s="13"/>
      <c r="U713" s="13"/>
      <c r="V713" s="19"/>
      <c r="W713" s="14"/>
    </row>
    <row r="714" spans="1:23" ht="15" customHeight="1" x14ac:dyDescent="0.2">
      <c r="A714" s="17" t="s">
        <v>1132</v>
      </c>
      <c r="B714" s="13"/>
      <c r="C714" s="13" t="s">
        <v>695</v>
      </c>
      <c r="D714" s="13"/>
      <c r="E714" s="13" t="s">
        <v>1133</v>
      </c>
      <c r="F714" s="13"/>
      <c r="G714" s="13"/>
      <c r="H714" s="13"/>
      <c r="I714" s="13"/>
      <c r="J714" s="13"/>
      <c r="K714" s="13"/>
      <c r="L714" s="14"/>
      <c r="M714" s="14"/>
      <c r="N714" s="13"/>
      <c r="O714" s="13"/>
      <c r="P714" s="13"/>
      <c r="Q714" s="14"/>
      <c r="R714" s="14"/>
      <c r="S714" s="14"/>
      <c r="T714" s="13"/>
      <c r="U714" s="13"/>
      <c r="V714" s="19"/>
      <c r="W714" s="14"/>
    </row>
    <row r="715" spans="1:23" ht="15" customHeight="1" x14ac:dyDescent="0.2">
      <c r="A715" s="17" t="s">
        <v>1134</v>
      </c>
      <c r="B715" s="13"/>
      <c r="C715" s="13" t="s">
        <v>811</v>
      </c>
      <c r="D715" s="13"/>
      <c r="E715" s="13" t="s">
        <v>1135</v>
      </c>
      <c r="F715" s="13"/>
      <c r="G715" s="13"/>
      <c r="H715" s="13"/>
      <c r="I715" s="13"/>
      <c r="J715" s="13"/>
      <c r="K715" s="13"/>
      <c r="L715" s="13"/>
      <c r="M715" s="13"/>
      <c r="N715" s="13"/>
      <c r="O715" s="13"/>
      <c r="P715" s="13"/>
      <c r="Q715" s="13"/>
      <c r="R715" s="13"/>
      <c r="S715" s="13"/>
      <c r="T715" s="13"/>
      <c r="U715" s="13"/>
      <c r="V715" s="19"/>
      <c r="W715" s="14"/>
    </row>
    <row r="716" spans="1:23" ht="15" customHeight="1" x14ac:dyDescent="0.2">
      <c r="A716" s="17" t="s">
        <v>1136</v>
      </c>
      <c r="B716" s="13"/>
      <c r="C716" s="13" t="s">
        <v>1137</v>
      </c>
      <c r="D716" s="13"/>
      <c r="E716" s="13" t="s">
        <v>1138</v>
      </c>
      <c r="F716" s="13"/>
      <c r="G716" s="13"/>
      <c r="H716" s="13"/>
      <c r="I716" s="13"/>
      <c r="J716" s="13"/>
      <c r="K716" s="13"/>
      <c r="L716" s="14"/>
      <c r="M716" s="14"/>
      <c r="N716" s="13"/>
      <c r="O716" s="13"/>
      <c r="P716" s="13"/>
      <c r="Q716" s="14"/>
      <c r="R716" s="14"/>
      <c r="S716" s="14"/>
      <c r="T716" s="13"/>
      <c r="U716" s="13"/>
      <c r="V716" s="19"/>
      <c r="W716" s="14"/>
    </row>
    <row r="717" spans="1:23" ht="15" customHeight="1" x14ac:dyDescent="0.2">
      <c r="A717" s="17" t="s">
        <v>1139</v>
      </c>
      <c r="B717" s="13"/>
      <c r="C717" s="13" t="s">
        <v>820</v>
      </c>
      <c r="D717" s="13"/>
      <c r="E717" s="13" t="s">
        <v>821</v>
      </c>
      <c r="F717" s="13"/>
      <c r="G717" s="13"/>
      <c r="H717" s="13"/>
      <c r="I717" s="13"/>
      <c r="J717" s="13"/>
      <c r="K717" s="13"/>
      <c r="L717" s="13"/>
      <c r="M717" s="13"/>
      <c r="N717" s="13"/>
      <c r="O717" s="13"/>
      <c r="P717" s="13"/>
      <c r="Q717" s="13"/>
      <c r="R717" s="13"/>
      <c r="S717" s="13"/>
      <c r="T717" s="13"/>
      <c r="U717" s="13"/>
      <c r="V717" s="19"/>
      <c r="W717" s="14"/>
    </row>
    <row r="718" spans="1:23" ht="15" customHeight="1" x14ac:dyDescent="0.2">
      <c r="A718" s="17" t="s">
        <v>1140</v>
      </c>
      <c r="B718" s="13"/>
      <c r="C718" s="13" t="s">
        <v>1141</v>
      </c>
      <c r="D718" s="13"/>
      <c r="E718" s="13" t="s">
        <v>1142</v>
      </c>
      <c r="F718" s="13"/>
      <c r="G718" s="13"/>
      <c r="H718" s="13"/>
      <c r="I718" s="13"/>
      <c r="J718" s="13"/>
      <c r="K718" s="13"/>
      <c r="L718" s="14"/>
      <c r="M718" s="14"/>
      <c r="N718" s="13"/>
      <c r="O718" s="13"/>
      <c r="P718" s="13"/>
      <c r="Q718" s="14"/>
      <c r="R718" s="14"/>
      <c r="S718" s="14"/>
      <c r="T718" s="13"/>
      <c r="U718" s="13"/>
      <c r="V718" s="19"/>
      <c r="W718" s="14"/>
    </row>
    <row r="719" spans="1:23" ht="15" customHeight="1" x14ac:dyDescent="0.2">
      <c r="A719" s="17" t="s">
        <v>1143</v>
      </c>
      <c r="B719" s="13"/>
      <c r="C719" s="13" t="s">
        <v>823</v>
      </c>
      <c r="D719" s="13"/>
      <c r="E719" s="13" t="s">
        <v>824</v>
      </c>
      <c r="F719" s="13"/>
      <c r="G719" s="13"/>
      <c r="H719" s="13"/>
      <c r="I719" s="13"/>
      <c r="J719" s="13"/>
      <c r="K719" s="13"/>
      <c r="L719" s="13"/>
      <c r="M719" s="13"/>
      <c r="N719" s="13"/>
      <c r="O719" s="13"/>
      <c r="P719" s="13"/>
      <c r="Q719" s="13"/>
      <c r="R719" s="13"/>
      <c r="S719" s="13"/>
      <c r="T719" s="13"/>
      <c r="U719" s="13"/>
      <c r="V719" s="19"/>
      <c r="W719" s="14"/>
    </row>
    <row r="720" spans="1:23" ht="15" customHeight="1" x14ac:dyDescent="0.2">
      <c r="A720" s="17" t="s">
        <v>1144</v>
      </c>
      <c r="B720" s="13"/>
      <c r="C720" s="13" t="s">
        <v>829</v>
      </c>
      <c r="D720" s="13"/>
      <c r="E720" s="13" t="s">
        <v>830</v>
      </c>
      <c r="F720" s="13"/>
      <c r="G720" s="13"/>
      <c r="H720" s="13"/>
      <c r="I720" s="13"/>
      <c r="J720" s="13"/>
      <c r="K720" s="13"/>
      <c r="L720" s="14"/>
      <c r="M720" s="14"/>
      <c r="N720" s="13"/>
      <c r="O720" s="13"/>
      <c r="P720" s="13"/>
      <c r="Q720" s="14"/>
      <c r="R720" s="14"/>
      <c r="S720" s="14"/>
      <c r="T720" s="13"/>
      <c r="U720" s="13"/>
      <c r="V720" s="19"/>
      <c r="W720" s="14"/>
    </row>
    <row r="721" spans="1:23" ht="15" customHeight="1" x14ac:dyDescent="0.2">
      <c r="A721" s="17" t="s">
        <v>1145</v>
      </c>
      <c r="B721" s="13"/>
      <c r="C721" s="13" t="s">
        <v>1146</v>
      </c>
      <c r="D721" s="13"/>
      <c r="E721" s="13" t="s">
        <v>1147</v>
      </c>
      <c r="F721" s="13"/>
      <c r="G721" s="13"/>
      <c r="H721" s="13"/>
      <c r="I721" s="13"/>
      <c r="J721" s="13"/>
      <c r="K721" s="13"/>
      <c r="L721" s="13"/>
      <c r="M721" s="13"/>
      <c r="N721" s="13"/>
      <c r="O721" s="13"/>
      <c r="P721" s="13"/>
      <c r="Q721" s="13"/>
      <c r="R721" s="13"/>
      <c r="S721" s="13"/>
      <c r="T721" s="13"/>
      <c r="U721" s="13"/>
      <c r="V721" s="19"/>
      <c r="W721" s="14"/>
    </row>
    <row r="722" spans="1:23" ht="15" customHeight="1" x14ac:dyDescent="0.2">
      <c r="A722" s="17" t="s">
        <v>1145</v>
      </c>
      <c r="B722" s="13" t="s">
        <v>3423</v>
      </c>
      <c r="C722" s="13" t="s">
        <v>3424</v>
      </c>
      <c r="D722" s="13" t="s">
        <v>299</v>
      </c>
      <c r="E722" s="13" t="s">
        <v>3425</v>
      </c>
      <c r="F722" s="13" t="s">
        <v>3426</v>
      </c>
      <c r="G722" s="13" t="s">
        <v>3427</v>
      </c>
      <c r="H722" s="13" t="s">
        <v>3428</v>
      </c>
      <c r="I722" s="13" t="s">
        <v>3429</v>
      </c>
      <c r="J722" s="13"/>
      <c r="K722" s="13" t="s">
        <v>1753</v>
      </c>
      <c r="L722" s="14" t="s">
        <v>1754</v>
      </c>
      <c r="M722" s="14"/>
      <c r="N722" s="13" t="s">
        <v>307</v>
      </c>
      <c r="O722" s="13" t="s">
        <v>307</v>
      </c>
      <c r="P722" s="13" t="s">
        <v>307</v>
      </c>
      <c r="Q722" s="14" t="s">
        <v>1755</v>
      </c>
      <c r="R722" s="14"/>
      <c r="S722" s="14"/>
      <c r="T722" s="13" t="s">
        <v>307</v>
      </c>
      <c r="U722" s="13" t="s">
        <v>307</v>
      </c>
      <c r="V722" s="19" t="s">
        <v>307</v>
      </c>
      <c r="W722" s="14"/>
    </row>
    <row r="723" spans="1:23" ht="15" customHeight="1" x14ac:dyDescent="0.2">
      <c r="A723" s="17" t="s">
        <v>1148</v>
      </c>
      <c r="B723" s="13"/>
      <c r="C723" s="13" t="s">
        <v>841</v>
      </c>
      <c r="D723" s="13"/>
      <c r="E723" s="13" t="s">
        <v>842</v>
      </c>
      <c r="F723" s="13"/>
      <c r="G723" s="13"/>
      <c r="H723" s="13"/>
      <c r="I723" s="13"/>
      <c r="J723" s="13"/>
      <c r="K723" s="13"/>
      <c r="L723" s="13"/>
      <c r="M723" s="13"/>
      <c r="N723" s="13"/>
      <c r="O723" s="13"/>
      <c r="P723" s="13"/>
      <c r="Q723" s="13"/>
      <c r="R723" s="13"/>
      <c r="S723" s="13"/>
      <c r="T723" s="13"/>
      <c r="U723" s="13"/>
      <c r="V723" s="19"/>
      <c r="W723" s="14"/>
    </row>
    <row r="724" spans="1:23" ht="15" customHeight="1" x14ac:dyDescent="0.2">
      <c r="A724" s="17" t="s">
        <v>1149</v>
      </c>
      <c r="B724" s="13"/>
      <c r="C724" s="13" t="s">
        <v>850</v>
      </c>
      <c r="D724" s="13"/>
      <c r="E724" s="13" t="s">
        <v>851</v>
      </c>
      <c r="F724" s="13"/>
      <c r="G724" s="13"/>
      <c r="H724" s="13"/>
      <c r="I724" s="13"/>
      <c r="J724" s="13"/>
      <c r="K724" s="13"/>
      <c r="L724" s="14"/>
      <c r="M724" s="14"/>
      <c r="N724" s="13"/>
      <c r="O724" s="13"/>
      <c r="P724" s="13"/>
      <c r="Q724" s="14"/>
      <c r="R724" s="14"/>
      <c r="S724" s="14"/>
      <c r="T724" s="13"/>
      <c r="U724" s="13"/>
      <c r="V724" s="19"/>
      <c r="W724" s="14"/>
    </row>
    <row r="725" spans="1:23" ht="15" customHeight="1" x14ac:dyDescent="0.2">
      <c r="A725" s="17" t="s">
        <v>1150</v>
      </c>
      <c r="B725" s="13"/>
      <c r="C725" s="13" t="s">
        <v>856</v>
      </c>
      <c r="D725" s="13"/>
      <c r="E725" s="13" t="s">
        <v>1151</v>
      </c>
      <c r="F725" s="13"/>
      <c r="G725" s="13"/>
      <c r="H725" s="13"/>
      <c r="I725" s="13"/>
      <c r="J725" s="13"/>
      <c r="K725" s="13"/>
      <c r="L725" s="13"/>
      <c r="M725" s="13"/>
      <c r="N725" s="13"/>
      <c r="O725" s="13"/>
      <c r="P725" s="13"/>
      <c r="Q725" s="13"/>
      <c r="R725" s="13"/>
      <c r="S725" s="13"/>
      <c r="T725" s="13"/>
      <c r="U725" s="13"/>
      <c r="V725" s="19"/>
      <c r="W725" s="14"/>
    </row>
    <row r="726" spans="1:23" ht="15" customHeight="1" x14ac:dyDescent="0.2">
      <c r="A726" s="17" t="s">
        <v>1152</v>
      </c>
      <c r="B726" s="13"/>
      <c r="C726" s="13" t="s">
        <v>899</v>
      </c>
      <c r="D726" s="13"/>
      <c r="E726" s="13" t="s">
        <v>1131</v>
      </c>
      <c r="F726" s="13"/>
      <c r="G726" s="13"/>
      <c r="H726" s="13"/>
      <c r="I726" s="13"/>
      <c r="J726" s="13"/>
      <c r="K726" s="13"/>
      <c r="L726" s="14"/>
      <c r="M726" s="14"/>
      <c r="N726" s="13"/>
      <c r="O726" s="13"/>
      <c r="P726" s="13"/>
      <c r="Q726" s="14"/>
      <c r="R726" s="14"/>
      <c r="S726" s="14"/>
      <c r="T726" s="13"/>
      <c r="U726" s="13"/>
      <c r="V726" s="19"/>
      <c r="W726" s="14"/>
    </row>
    <row r="727" spans="1:23" ht="15" customHeight="1" x14ac:dyDescent="0.2">
      <c r="A727" s="17" t="s">
        <v>1153</v>
      </c>
      <c r="B727" s="13"/>
      <c r="C727" s="13" t="s">
        <v>902</v>
      </c>
      <c r="D727" s="13"/>
      <c r="E727" s="13" t="s">
        <v>1154</v>
      </c>
      <c r="F727" s="13"/>
      <c r="G727" s="13"/>
      <c r="H727" s="13"/>
      <c r="I727" s="13"/>
      <c r="J727" s="13"/>
      <c r="K727" s="13"/>
      <c r="L727" s="13"/>
      <c r="M727" s="13"/>
      <c r="N727" s="13"/>
      <c r="O727" s="13"/>
      <c r="P727" s="13"/>
      <c r="Q727" s="13"/>
      <c r="R727" s="13"/>
      <c r="S727" s="13"/>
      <c r="T727" s="13"/>
      <c r="U727" s="13"/>
      <c r="V727" s="19"/>
      <c r="W727" s="14"/>
    </row>
    <row r="728" spans="1:23" ht="15" customHeight="1" x14ac:dyDescent="0.2">
      <c r="A728" s="17" t="s">
        <v>1155</v>
      </c>
      <c r="B728" s="13"/>
      <c r="C728" s="13" t="s">
        <v>922</v>
      </c>
      <c r="D728" s="13"/>
      <c r="E728" s="13" t="s">
        <v>923</v>
      </c>
      <c r="F728" s="13"/>
      <c r="G728" s="13"/>
      <c r="H728" s="13"/>
      <c r="I728" s="13"/>
      <c r="J728" s="13"/>
      <c r="K728" s="13"/>
      <c r="L728" s="14"/>
      <c r="M728" s="14"/>
      <c r="N728" s="13"/>
      <c r="O728" s="13"/>
      <c r="P728" s="13"/>
      <c r="Q728" s="14"/>
      <c r="R728" s="14"/>
      <c r="S728" s="14"/>
      <c r="T728" s="13"/>
      <c r="U728" s="13"/>
      <c r="V728" s="19"/>
      <c r="W728" s="14"/>
    </row>
    <row r="729" spans="1:23" ht="15" customHeight="1" x14ac:dyDescent="0.2">
      <c r="A729" s="17" t="s">
        <v>1156</v>
      </c>
      <c r="B729" s="13"/>
      <c r="C729" s="13" t="s">
        <v>928</v>
      </c>
      <c r="D729" s="13"/>
      <c r="E729" s="13" t="s">
        <v>1157</v>
      </c>
      <c r="F729" s="13"/>
      <c r="G729" s="13"/>
      <c r="H729" s="13"/>
      <c r="I729" s="13"/>
      <c r="J729" s="13"/>
      <c r="K729" s="13"/>
      <c r="L729" s="13"/>
      <c r="M729" s="13"/>
      <c r="N729" s="13"/>
      <c r="O729" s="13"/>
      <c r="P729" s="13"/>
      <c r="Q729" s="13"/>
      <c r="R729" s="13"/>
      <c r="S729" s="13"/>
      <c r="T729" s="13"/>
      <c r="U729" s="13"/>
      <c r="V729" s="19"/>
      <c r="W729" s="14"/>
    </row>
    <row r="730" spans="1:23" ht="15" customHeight="1" x14ac:dyDescent="0.2">
      <c r="A730" s="17" t="s">
        <v>1158</v>
      </c>
      <c r="B730" s="13"/>
      <c r="C730" s="13" t="s">
        <v>934</v>
      </c>
      <c r="D730" s="13"/>
      <c r="E730" s="13" t="s">
        <v>935</v>
      </c>
      <c r="F730" s="13"/>
      <c r="G730" s="13"/>
      <c r="H730" s="13"/>
      <c r="I730" s="13"/>
      <c r="J730" s="13"/>
      <c r="K730" s="13"/>
      <c r="L730" s="14"/>
      <c r="M730" s="14"/>
      <c r="N730" s="13"/>
      <c r="O730" s="13"/>
      <c r="P730" s="13"/>
      <c r="Q730" s="14"/>
      <c r="R730" s="14"/>
      <c r="S730" s="14"/>
      <c r="T730" s="13"/>
      <c r="U730" s="13"/>
      <c r="V730" s="19"/>
      <c r="W730" s="14"/>
    </row>
    <row r="731" spans="1:23" ht="15" customHeight="1" x14ac:dyDescent="0.2">
      <c r="A731" s="17" t="s">
        <v>1159</v>
      </c>
      <c r="B731" s="13"/>
      <c r="C731" s="13" t="s">
        <v>937</v>
      </c>
      <c r="D731" s="13"/>
      <c r="E731" s="13" t="s">
        <v>938</v>
      </c>
      <c r="F731" s="13"/>
      <c r="G731" s="13"/>
      <c r="H731" s="13"/>
      <c r="I731" s="13"/>
      <c r="J731" s="13"/>
      <c r="K731" s="13"/>
      <c r="L731" s="13"/>
      <c r="M731" s="13"/>
      <c r="N731" s="13"/>
      <c r="O731" s="13"/>
      <c r="P731" s="13"/>
      <c r="Q731" s="13"/>
      <c r="R731" s="13"/>
      <c r="S731" s="13"/>
      <c r="T731" s="13"/>
      <c r="U731" s="13"/>
      <c r="V731" s="19"/>
      <c r="W731" s="14"/>
    </row>
    <row r="732" spans="1:23" ht="15" customHeight="1" x14ac:dyDescent="0.2">
      <c r="A732" s="17" t="s">
        <v>1160</v>
      </c>
      <c r="B732" s="13"/>
      <c r="C732" s="13" t="s">
        <v>949</v>
      </c>
      <c r="D732" s="13"/>
      <c r="E732" s="13" t="s">
        <v>950</v>
      </c>
      <c r="F732" s="13"/>
      <c r="G732" s="13"/>
      <c r="H732" s="13"/>
      <c r="I732" s="13"/>
      <c r="J732" s="13"/>
      <c r="K732" s="13"/>
      <c r="L732" s="14"/>
      <c r="M732" s="14"/>
      <c r="N732" s="13"/>
      <c r="O732" s="13"/>
      <c r="P732" s="13"/>
      <c r="Q732" s="14"/>
      <c r="R732" s="14"/>
      <c r="S732" s="14"/>
      <c r="T732" s="13"/>
      <c r="U732" s="13"/>
      <c r="V732" s="19"/>
      <c r="W732" s="14"/>
    </row>
    <row r="733" spans="1:23" ht="15" customHeight="1" x14ac:dyDescent="0.2">
      <c r="A733" s="17" t="s">
        <v>1161</v>
      </c>
      <c r="B733" s="13"/>
      <c r="C733" s="13" t="s">
        <v>952</v>
      </c>
      <c r="D733" s="13"/>
      <c r="E733" s="13" t="s">
        <v>953</v>
      </c>
      <c r="F733" s="13"/>
      <c r="G733" s="13"/>
      <c r="H733" s="13"/>
      <c r="I733" s="13"/>
      <c r="J733" s="13"/>
      <c r="K733" s="13"/>
      <c r="L733" s="13"/>
      <c r="M733" s="13"/>
      <c r="N733" s="13"/>
      <c r="O733" s="13"/>
      <c r="P733" s="13"/>
      <c r="Q733" s="13"/>
      <c r="R733" s="13"/>
      <c r="S733" s="13"/>
      <c r="T733" s="13"/>
      <c r="U733" s="13"/>
      <c r="V733" s="19"/>
      <c r="W733" s="14"/>
    </row>
    <row r="734" spans="1:23" ht="15" customHeight="1" x14ac:dyDescent="0.2">
      <c r="A734" s="17" t="s">
        <v>1162</v>
      </c>
      <c r="B734" s="13"/>
      <c r="C734" s="13" t="s">
        <v>958</v>
      </c>
      <c r="D734" s="13"/>
      <c r="E734" s="13" t="s">
        <v>1163</v>
      </c>
      <c r="F734" s="13"/>
      <c r="G734" s="13"/>
      <c r="H734" s="13"/>
      <c r="I734" s="13"/>
      <c r="J734" s="13"/>
      <c r="K734" s="13"/>
      <c r="L734" s="14"/>
      <c r="M734" s="14"/>
      <c r="N734" s="13"/>
      <c r="O734" s="13"/>
      <c r="P734" s="13"/>
      <c r="Q734" s="14"/>
      <c r="R734" s="14"/>
      <c r="S734" s="14"/>
      <c r="T734" s="13"/>
      <c r="U734" s="13"/>
      <c r="V734" s="19"/>
      <c r="W734" s="14"/>
    </row>
    <row r="735" spans="1:23" ht="15" customHeight="1" x14ac:dyDescent="0.2">
      <c r="A735" s="17" t="s">
        <v>1164</v>
      </c>
      <c r="B735" s="13"/>
      <c r="C735" s="13" t="s">
        <v>966</v>
      </c>
      <c r="D735" s="13"/>
      <c r="E735" s="13" t="s">
        <v>967</v>
      </c>
      <c r="F735" s="13"/>
      <c r="G735" s="13"/>
      <c r="H735" s="13"/>
      <c r="I735" s="13"/>
      <c r="J735" s="13"/>
      <c r="K735" s="13"/>
      <c r="L735" s="13"/>
      <c r="M735" s="13"/>
      <c r="N735" s="13"/>
      <c r="O735" s="13"/>
      <c r="P735" s="13"/>
      <c r="Q735" s="13"/>
      <c r="R735" s="13"/>
      <c r="S735" s="13"/>
      <c r="T735" s="13"/>
      <c r="U735" s="13"/>
      <c r="V735" s="19"/>
      <c r="W735" s="14"/>
    </row>
    <row r="736" spans="1:23" ht="15" customHeight="1" x14ac:dyDescent="0.2">
      <c r="A736" s="17" t="s">
        <v>1165</v>
      </c>
      <c r="B736" s="13"/>
      <c r="C736" s="13" t="s">
        <v>972</v>
      </c>
      <c r="D736" s="13"/>
      <c r="E736" s="13" t="s">
        <v>973</v>
      </c>
      <c r="F736" s="13"/>
      <c r="G736" s="13"/>
      <c r="H736" s="13"/>
      <c r="I736" s="13"/>
      <c r="J736" s="13"/>
      <c r="K736" s="13"/>
      <c r="L736" s="14"/>
      <c r="M736" s="14"/>
      <c r="N736" s="13"/>
      <c r="O736" s="13"/>
      <c r="P736" s="13"/>
      <c r="Q736" s="14"/>
      <c r="R736" s="14"/>
      <c r="S736" s="14"/>
      <c r="T736" s="13"/>
      <c r="U736" s="13"/>
      <c r="V736" s="19"/>
      <c r="W736" s="14"/>
    </row>
    <row r="737" spans="1:37" ht="15" customHeight="1" x14ac:dyDescent="0.2">
      <c r="A737" s="17" t="s">
        <v>1166</v>
      </c>
      <c r="B737" s="13"/>
      <c r="C737" s="13" t="s">
        <v>978</v>
      </c>
      <c r="D737" s="13"/>
      <c r="E737" s="13" t="s">
        <v>979</v>
      </c>
      <c r="F737" s="13"/>
      <c r="G737" s="13"/>
      <c r="H737" s="13"/>
      <c r="I737" s="13"/>
      <c r="J737" s="13"/>
      <c r="K737" s="13"/>
      <c r="L737" s="13"/>
      <c r="M737" s="13"/>
      <c r="N737" s="13"/>
      <c r="O737" s="13"/>
      <c r="P737" s="13"/>
      <c r="Q737" s="13"/>
      <c r="R737" s="13"/>
      <c r="S737" s="13"/>
      <c r="T737" s="13"/>
      <c r="U737" s="13"/>
      <c r="V737" s="19"/>
      <c r="W737" s="14"/>
    </row>
    <row r="738" spans="1:37" ht="15" customHeight="1" x14ac:dyDescent="0.2">
      <c r="A738" s="17" t="s">
        <v>1166</v>
      </c>
      <c r="B738" s="13" t="s">
        <v>3430</v>
      </c>
      <c r="C738" s="13" t="s">
        <v>3232</v>
      </c>
      <c r="D738" s="13" t="s">
        <v>299</v>
      </c>
      <c r="E738" s="13" t="s">
        <v>3233</v>
      </c>
      <c r="F738" s="13" t="s">
        <v>3234</v>
      </c>
      <c r="G738" s="13" t="s">
        <v>785</v>
      </c>
      <c r="H738" s="13" t="s">
        <v>3431</v>
      </c>
      <c r="I738" s="13" t="s">
        <v>3432</v>
      </c>
      <c r="J738" s="13"/>
      <c r="K738" s="13" t="s">
        <v>2380</v>
      </c>
      <c r="L738" s="14" t="s">
        <v>2343</v>
      </c>
      <c r="M738" s="14"/>
      <c r="N738" s="13" t="s">
        <v>307</v>
      </c>
      <c r="O738" s="13" t="s">
        <v>307</v>
      </c>
      <c r="P738" s="13" t="s">
        <v>307</v>
      </c>
      <c r="Q738" s="14" t="s">
        <v>1292</v>
      </c>
      <c r="R738" s="14"/>
      <c r="S738" s="14"/>
      <c r="T738" s="13" t="s">
        <v>307</v>
      </c>
      <c r="U738" s="13" t="s">
        <v>307</v>
      </c>
      <c r="V738" s="19" t="s">
        <v>307</v>
      </c>
      <c r="W738" s="14"/>
    </row>
    <row r="739" spans="1:37" ht="15" customHeight="1" x14ac:dyDescent="0.2">
      <c r="A739" s="17" t="s">
        <v>1167</v>
      </c>
      <c r="B739" s="13"/>
      <c r="C739" s="13" t="s">
        <v>981</v>
      </c>
      <c r="D739" s="13"/>
      <c r="E739" s="13" t="s">
        <v>1168</v>
      </c>
      <c r="F739" s="13"/>
      <c r="G739" s="13"/>
      <c r="H739" s="13"/>
      <c r="I739" s="13"/>
      <c r="J739" s="13"/>
      <c r="K739" s="13"/>
      <c r="L739" s="13"/>
      <c r="M739" s="13"/>
      <c r="N739" s="13"/>
      <c r="O739" s="13"/>
      <c r="P739" s="13"/>
      <c r="Q739" s="13"/>
      <c r="R739" s="13"/>
      <c r="S739" s="13"/>
      <c r="T739" s="13"/>
      <c r="U739" s="13"/>
      <c r="V739" s="19"/>
      <c r="W739" s="14"/>
    </row>
    <row r="740" spans="1:37" ht="15" customHeight="1" x14ac:dyDescent="0.2">
      <c r="A740" s="17" t="s">
        <v>1169</v>
      </c>
      <c r="B740" s="13"/>
      <c r="C740" s="13" t="s">
        <v>984</v>
      </c>
      <c r="D740" s="13"/>
      <c r="E740" s="13" t="s">
        <v>985</v>
      </c>
      <c r="F740" s="13"/>
      <c r="G740" s="13"/>
      <c r="H740" s="13"/>
      <c r="I740" s="13"/>
      <c r="J740" s="13"/>
      <c r="K740" s="13"/>
      <c r="L740" s="14"/>
      <c r="M740" s="14"/>
      <c r="N740" s="13"/>
      <c r="O740" s="13"/>
      <c r="P740" s="13"/>
      <c r="Q740" s="14"/>
      <c r="R740" s="14"/>
      <c r="S740" s="14"/>
      <c r="T740" s="13"/>
      <c r="U740" s="13"/>
      <c r="V740" s="19"/>
      <c r="W740" s="14"/>
    </row>
    <row r="741" spans="1:37" ht="15" customHeight="1" x14ac:dyDescent="0.2">
      <c r="A741" s="17" t="s">
        <v>1170</v>
      </c>
      <c r="B741" s="13"/>
      <c r="C741" s="13" t="s">
        <v>987</v>
      </c>
      <c r="D741" s="13"/>
      <c r="E741" s="13" t="s">
        <v>988</v>
      </c>
      <c r="F741" s="13"/>
      <c r="G741" s="13"/>
      <c r="H741" s="13"/>
      <c r="I741" s="13"/>
      <c r="J741" s="13"/>
      <c r="K741" s="13"/>
      <c r="L741" s="13"/>
      <c r="M741" s="13"/>
      <c r="N741" s="13"/>
      <c r="O741" s="13"/>
      <c r="P741" s="13"/>
      <c r="Q741" s="13"/>
      <c r="R741" s="13"/>
      <c r="S741" s="13"/>
      <c r="T741" s="13"/>
      <c r="U741" s="13"/>
      <c r="V741" s="19"/>
      <c r="W741" s="14"/>
    </row>
    <row r="742" spans="1:37" ht="15" customHeight="1" x14ac:dyDescent="0.2">
      <c r="A742" s="17" t="s">
        <v>1171</v>
      </c>
      <c r="B742" s="13"/>
      <c r="C742" s="13" t="s">
        <v>993</v>
      </c>
      <c r="D742" s="13"/>
      <c r="E742" s="13" t="s">
        <v>1172</v>
      </c>
      <c r="F742" s="13"/>
      <c r="G742" s="13"/>
      <c r="H742" s="13"/>
      <c r="I742" s="13"/>
      <c r="J742" s="13"/>
      <c r="K742" s="13"/>
      <c r="L742" s="14"/>
      <c r="M742" s="14"/>
      <c r="N742" s="13"/>
      <c r="O742" s="13"/>
      <c r="P742" s="13"/>
      <c r="Q742" s="14"/>
      <c r="R742" s="14"/>
      <c r="S742" s="14"/>
      <c r="T742" s="13"/>
      <c r="U742" s="13"/>
      <c r="V742" s="19"/>
      <c r="W742" s="14"/>
    </row>
    <row r="743" spans="1:37" ht="15" customHeight="1" x14ac:dyDescent="0.2">
      <c r="A743" s="17" t="s">
        <v>1173</v>
      </c>
      <c r="B743" s="13"/>
      <c r="C743" s="13" t="s">
        <v>1174</v>
      </c>
      <c r="D743" s="13"/>
      <c r="E743" s="13" t="s">
        <v>994</v>
      </c>
      <c r="F743" s="13"/>
      <c r="G743" s="13"/>
      <c r="H743" s="13"/>
      <c r="I743" s="13"/>
      <c r="J743" s="13"/>
      <c r="K743" s="13"/>
      <c r="L743" s="13"/>
      <c r="M743" s="13"/>
      <c r="N743" s="13"/>
      <c r="O743" s="13"/>
      <c r="P743" s="13"/>
      <c r="Q743" s="13"/>
      <c r="R743" s="13"/>
      <c r="S743" s="13"/>
      <c r="T743" s="13"/>
      <c r="U743" s="13"/>
      <c r="V743" s="19"/>
      <c r="W743" s="14"/>
    </row>
    <row r="744" spans="1:37" ht="15" customHeight="1" x14ac:dyDescent="0.2">
      <c r="A744" s="20" t="s">
        <v>1175</v>
      </c>
      <c r="B744" s="21"/>
      <c r="C744" s="21" t="s">
        <v>1176</v>
      </c>
      <c r="D744" s="21"/>
      <c r="E744" s="21" t="s">
        <v>1177</v>
      </c>
      <c r="F744" s="21"/>
      <c r="G744" s="21"/>
      <c r="H744" s="21"/>
      <c r="I744" s="21"/>
      <c r="J744" s="21"/>
      <c r="K744" s="21"/>
      <c r="L744" s="21"/>
      <c r="M744" s="21"/>
      <c r="N744" s="21"/>
      <c r="O744" s="21"/>
      <c r="P744" s="21"/>
      <c r="Q744" s="21"/>
      <c r="R744" s="21"/>
      <c r="S744" s="21"/>
      <c r="T744" s="21"/>
      <c r="U744" s="21"/>
      <c r="V744" s="22"/>
      <c r="W744" s="13"/>
      <c r="X744" s="15"/>
      <c r="Y744" s="15"/>
      <c r="Z744" s="15"/>
      <c r="AA744" s="15"/>
      <c r="AB744" s="15"/>
      <c r="AC744" s="15"/>
      <c r="AD744" s="15"/>
      <c r="AE744" s="15"/>
      <c r="AF744" s="15"/>
      <c r="AG744" s="15"/>
      <c r="AH744" s="15"/>
      <c r="AI744" s="15"/>
      <c r="AJ744" s="15"/>
      <c r="AK744" s="15"/>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93"/>
  <sheetViews>
    <sheetView workbookViewId="0">
      <pane ySplit="1" topLeftCell="A2" activePane="bottomLeft" state="frozen"/>
      <selection pane="bottomLeft" activeCell="A2" sqref="A2"/>
    </sheetView>
  </sheetViews>
  <sheetFormatPr defaultRowHeight="15" customHeight="1" x14ac:dyDescent="0.2"/>
  <cols>
    <col min="1" max="1" width="11.5703125" style="12" customWidth="1"/>
    <col min="2" max="2" width="18.140625" style="12" customWidth="1"/>
    <col min="3" max="3" width="50.7109375" style="12" customWidth="1"/>
    <col min="4" max="4" width="13.140625" style="12" customWidth="1"/>
    <col min="5" max="11" width="40.7109375" style="12" customWidth="1"/>
    <col min="12" max="13" width="16.140625" style="23" customWidth="1"/>
    <col min="14" max="16" width="8.7109375" style="23" customWidth="1"/>
    <col min="17" max="19" width="16.140625" style="23" customWidth="1"/>
    <col min="20" max="22" width="8.7109375" style="12" customWidth="1"/>
    <col min="23" max="23" width="40" style="12" customWidth="1"/>
    <col min="24" max="24" width="9.140625" style="23" customWidth="1"/>
    <col min="25" max="37" width="9.140625" style="24" customWidth="1"/>
    <col min="38" max="16384" width="9.140625" style="24"/>
  </cols>
  <sheetData>
    <row r="1" spans="1:23" s="23" customFormat="1" ht="56.1" customHeight="1" x14ac:dyDescent="0.2">
      <c r="A1" s="16"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8" t="s">
        <v>21</v>
      </c>
      <c r="W1" s="12"/>
    </row>
    <row r="2" spans="1:23" ht="15" customHeight="1" x14ac:dyDescent="0.2">
      <c r="A2" s="17" t="s">
        <v>22</v>
      </c>
      <c r="B2" s="13"/>
      <c r="C2" s="13" t="s">
        <v>23</v>
      </c>
      <c r="D2" s="13"/>
      <c r="E2" s="13" t="s">
        <v>24</v>
      </c>
      <c r="F2" s="13"/>
      <c r="G2" s="13"/>
      <c r="H2" s="13"/>
      <c r="I2" s="13"/>
      <c r="J2" s="13"/>
      <c r="K2" s="13"/>
      <c r="L2" s="24"/>
      <c r="M2" s="24"/>
      <c r="N2" s="13"/>
      <c r="O2" s="13"/>
      <c r="P2" s="13"/>
      <c r="Q2" s="24"/>
      <c r="R2" s="24"/>
      <c r="S2" s="24"/>
      <c r="T2" s="13"/>
      <c r="U2" s="13"/>
      <c r="V2" s="19"/>
      <c r="W2" s="14"/>
    </row>
    <row r="3" spans="1:23" ht="15" customHeight="1" x14ac:dyDescent="0.2">
      <c r="A3" s="17" t="s">
        <v>25</v>
      </c>
      <c r="B3" s="13"/>
      <c r="C3" s="13" t="s">
        <v>26</v>
      </c>
      <c r="D3" s="13"/>
      <c r="E3" s="13" t="s">
        <v>27</v>
      </c>
      <c r="F3" s="13"/>
      <c r="G3" s="13"/>
      <c r="H3" s="13"/>
      <c r="I3" s="13"/>
      <c r="J3" s="13"/>
      <c r="K3" s="13"/>
      <c r="L3" s="13"/>
      <c r="M3" s="13"/>
      <c r="N3" s="13"/>
      <c r="O3" s="13"/>
      <c r="P3" s="13"/>
      <c r="Q3" s="13"/>
      <c r="R3" s="13"/>
      <c r="S3" s="13"/>
      <c r="T3" s="13"/>
      <c r="U3" s="13"/>
      <c r="V3" s="19"/>
      <c r="W3" s="14"/>
    </row>
    <row r="4" spans="1:23" ht="15" customHeight="1" x14ac:dyDescent="0.2">
      <c r="A4" s="17" t="s">
        <v>28</v>
      </c>
      <c r="B4" s="13"/>
      <c r="C4" s="13" t="s">
        <v>29</v>
      </c>
      <c r="D4" s="13"/>
      <c r="E4" s="13" t="s">
        <v>30</v>
      </c>
      <c r="F4" s="13"/>
      <c r="G4" s="13"/>
      <c r="H4" s="13"/>
      <c r="I4" s="13"/>
      <c r="J4" s="13"/>
      <c r="K4" s="13"/>
      <c r="L4" s="24"/>
      <c r="M4" s="24"/>
      <c r="N4" s="13"/>
      <c r="O4" s="13"/>
      <c r="P4" s="13"/>
      <c r="Q4" s="24"/>
      <c r="R4" s="24"/>
      <c r="S4" s="24"/>
      <c r="T4" s="13"/>
      <c r="U4" s="13"/>
      <c r="V4" s="19"/>
      <c r="W4" s="14"/>
    </row>
    <row r="5" spans="1:23" ht="15" customHeight="1" x14ac:dyDescent="0.2">
      <c r="A5" s="17" t="s">
        <v>31</v>
      </c>
      <c r="B5" s="13"/>
      <c r="C5" s="13" t="s">
        <v>32</v>
      </c>
      <c r="D5" s="13"/>
      <c r="E5" s="13" t="s">
        <v>33</v>
      </c>
      <c r="F5" s="13"/>
      <c r="G5" s="13"/>
      <c r="H5" s="13"/>
      <c r="I5" s="13"/>
      <c r="J5" s="13"/>
      <c r="K5" s="13"/>
      <c r="L5" s="13"/>
      <c r="M5" s="13"/>
      <c r="N5" s="13"/>
      <c r="O5" s="13"/>
      <c r="P5" s="13"/>
      <c r="Q5" s="13"/>
      <c r="R5" s="13"/>
      <c r="S5" s="13"/>
      <c r="T5" s="13"/>
      <c r="U5" s="13"/>
      <c r="V5" s="19"/>
      <c r="W5" s="14"/>
    </row>
    <row r="6" spans="1:23" ht="15" customHeight="1" x14ac:dyDescent="0.2">
      <c r="A6" s="17" t="s">
        <v>34</v>
      </c>
      <c r="B6" s="13"/>
      <c r="C6" s="13" t="s">
        <v>35</v>
      </c>
      <c r="D6" s="13"/>
      <c r="E6" s="13" t="s">
        <v>36</v>
      </c>
      <c r="F6" s="13"/>
      <c r="G6" s="13"/>
      <c r="H6" s="13"/>
      <c r="I6" s="13"/>
      <c r="J6" s="13"/>
      <c r="K6" s="13"/>
      <c r="L6" s="24"/>
      <c r="M6" s="24"/>
      <c r="N6" s="13"/>
      <c r="O6" s="13"/>
      <c r="P6" s="13"/>
      <c r="Q6" s="24"/>
      <c r="R6" s="24"/>
      <c r="S6" s="24"/>
      <c r="T6" s="13"/>
      <c r="U6" s="13"/>
      <c r="V6" s="19"/>
      <c r="W6" s="14"/>
    </row>
    <row r="7" spans="1:23" ht="15" customHeight="1" x14ac:dyDescent="0.2">
      <c r="A7" s="17" t="s">
        <v>37</v>
      </c>
      <c r="B7" s="13"/>
      <c r="C7" s="13" t="s">
        <v>38</v>
      </c>
      <c r="D7" s="13"/>
      <c r="E7" s="13" t="s">
        <v>39</v>
      </c>
      <c r="F7" s="13"/>
      <c r="G7" s="13"/>
      <c r="H7" s="13"/>
      <c r="I7" s="13"/>
      <c r="J7" s="13"/>
      <c r="K7" s="13"/>
      <c r="L7" s="13"/>
      <c r="M7" s="13"/>
      <c r="N7" s="13"/>
      <c r="O7" s="13"/>
      <c r="P7" s="13"/>
      <c r="Q7" s="13"/>
      <c r="R7" s="13"/>
      <c r="S7" s="13"/>
      <c r="T7" s="13"/>
      <c r="U7" s="13"/>
      <c r="V7" s="19"/>
      <c r="W7" s="14"/>
    </row>
    <row r="8" spans="1:23" ht="15" customHeight="1" x14ac:dyDescent="0.2">
      <c r="A8" s="17" t="s">
        <v>37</v>
      </c>
      <c r="B8" s="13" t="s">
        <v>3774</v>
      </c>
      <c r="C8" s="13" t="s">
        <v>3775</v>
      </c>
      <c r="D8" s="13" t="s">
        <v>299</v>
      </c>
      <c r="E8" s="13" t="s">
        <v>3776</v>
      </c>
      <c r="F8" s="13" t="s">
        <v>3777</v>
      </c>
      <c r="G8" s="13" t="s">
        <v>3778</v>
      </c>
      <c r="H8" s="13" t="s">
        <v>3779</v>
      </c>
      <c r="I8" s="13" t="s">
        <v>1184</v>
      </c>
      <c r="J8" s="13"/>
      <c r="K8" s="13"/>
      <c r="L8" s="24"/>
      <c r="M8" s="24"/>
      <c r="N8" s="13"/>
      <c r="O8" s="13"/>
      <c r="P8" s="13"/>
      <c r="Q8" s="24"/>
      <c r="R8" s="24"/>
      <c r="S8" s="24"/>
      <c r="T8" s="13"/>
      <c r="U8" s="13"/>
      <c r="V8" s="19"/>
      <c r="W8" s="14"/>
    </row>
    <row r="9" spans="1:23" ht="15" customHeight="1" x14ac:dyDescent="0.2">
      <c r="A9" s="17" t="s">
        <v>37</v>
      </c>
      <c r="B9" s="13" t="s">
        <v>3780</v>
      </c>
      <c r="C9" s="13" t="s">
        <v>3781</v>
      </c>
      <c r="D9" s="13" t="s">
        <v>299</v>
      </c>
      <c r="E9" s="13" t="s">
        <v>3782</v>
      </c>
      <c r="F9" s="13" t="s">
        <v>3783</v>
      </c>
      <c r="G9" s="13" t="s">
        <v>3784</v>
      </c>
      <c r="H9" s="13" t="s">
        <v>3785</v>
      </c>
      <c r="I9" s="13" t="s">
        <v>1184</v>
      </c>
      <c r="J9" s="13"/>
      <c r="K9" s="13" t="s">
        <v>780</v>
      </c>
      <c r="L9" s="13"/>
      <c r="M9" s="13"/>
      <c r="N9" s="13"/>
      <c r="O9" s="13"/>
      <c r="P9" s="13"/>
      <c r="Q9" s="13" t="s">
        <v>108</v>
      </c>
      <c r="R9" s="13"/>
      <c r="S9" s="13"/>
      <c r="T9" s="13"/>
      <c r="U9" s="13" t="s">
        <v>307</v>
      </c>
      <c r="V9" s="19" t="s">
        <v>307</v>
      </c>
      <c r="W9" s="14"/>
    </row>
    <row r="10" spans="1:23" ht="15" customHeight="1" x14ac:dyDescent="0.2">
      <c r="A10" s="17" t="s">
        <v>40</v>
      </c>
      <c r="B10" s="13"/>
      <c r="C10" s="13" t="s">
        <v>41</v>
      </c>
      <c r="D10" s="13"/>
      <c r="E10" s="13" t="s">
        <v>42</v>
      </c>
      <c r="F10" s="13"/>
      <c r="G10" s="13"/>
      <c r="H10" s="13"/>
      <c r="I10" s="13"/>
      <c r="J10" s="13"/>
      <c r="K10" s="13"/>
      <c r="L10" s="24"/>
      <c r="M10" s="24"/>
      <c r="N10" s="13"/>
      <c r="O10" s="13"/>
      <c r="P10" s="13"/>
      <c r="Q10" s="24"/>
      <c r="R10" s="24"/>
      <c r="S10" s="24"/>
      <c r="T10" s="13"/>
      <c r="U10" s="13"/>
      <c r="V10" s="19"/>
      <c r="W10" s="14"/>
    </row>
    <row r="11" spans="1:23" ht="15" customHeight="1" x14ac:dyDescent="0.2">
      <c r="A11" s="17" t="s">
        <v>43</v>
      </c>
      <c r="B11" s="13"/>
      <c r="C11" s="13" t="s">
        <v>44</v>
      </c>
      <c r="D11" s="13"/>
      <c r="E11" s="13" t="s">
        <v>45</v>
      </c>
      <c r="F11" s="13"/>
      <c r="G11" s="13"/>
      <c r="H11" s="13"/>
      <c r="I11" s="13"/>
      <c r="J11" s="13"/>
      <c r="K11" s="13"/>
      <c r="L11" s="13"/>
      <c r="M11" s="13"/>
      <c r="N11" s="13"/>
      <c r="O11" s="13"/>
      <c r="P11" s="13"/>
      <c r="Q11" s="13"/>
      <c r="R11" s="13"/>
      <c r="S11" s="13"/>
      <c r="T11" s="13"/>
      <c r="U11" s="13"/>
      <c r="V11" s="19"/>
      <c r="W11" s="14"/>
    </row>
    <row r="12" spans="1:23" ht="15" customHeight="1" x14ac:dyDescent="0.2">
      <c r="A12" s="17" t="s">
        <v>46</v>
      </c>
      <c r="B12" s="13"/>
      <c r="C12" s="13" t="s">
        <v>47</v>
      </c>
      <c r="D12" s="13"/>
      <c r="E12" s="13" t="s">
        <v>48</v>
      </c>
      <c r="F12" s="13"/>
      <c r="G12" s="13"/>
      <c r="H12" s="13"/>
      <c r="I12" s="13"/>
      <c r="J12" s="13"/>
      <c r="K12" s="13"/>
      <c r="L12" s="24"/>
      <c r="M12" s="24"/>
      <c r="N12" s="13"/>
      <c r="O12" s="13"/>
      <c r="P12" s="13"/>
      <c r="Q12" s="24"/>
      <c r="R12" s="24"/>
      <c r="S12" s="24"/>
      <c r="T12" s="13"/>
      <c r="U12" s="13"/>
      <c r="V12" s="19"/>
      <c r="W12" s="14"/>
    </row>
    <row r="13" spans="1:23" ht="15" customHeight="1" x14ac:dyDescent="0.2">
      <c r="A13" s="17" t="s">
        <v>49</v>
      </c>
      <c r="B13" s="13"/>
      <c r="C13" s="13" t="s">
        <v>50</v>
      </c>
      <c r="D13" s="13"/>
      <c r="E13" s="13" t="s">
        <v>36</v>
      </c>
      <c r="F13" s="13"/>
      <c r="G13" s="13"/>
      <c r="H13" s="13"/>
      <c r="I13" s="13"/>
      <c r="J13" s="13"/>
      <c r="K13" s="13"/>
      <c r="L13" s="13"/>
      <c r="M13" s="13"/>
      <c r="N13" s="13"/>
      <c r="O13" s="13"/>
      <c r="P13" s="13"/>
      <c r="Q13" s="13"/>
      <c r="R13" s="13"/>
      <c r="S13" s="13"/>
      <c r="T13" s="13"/>
      <c r="U13" s="13"/>
      <c r="V13" s="19"/>
      <c r="W13" s="14"/>
    </row>
    <row r="14" spans="1:23" ht="15" customHeight="1" x14ac:dyDescent="0.2">
      <c r="A14" s="17" t="s">
        <v>51</v>
      </c>
      <c r="B14" s="13"/>
      <c r="C14" s="13" t="s">
        <v>52</v>
      </c>
      <c r="D14" s="13"/>
      <c r="E14" s="13" t="s">
        <v>53</v>
      </c>
      <c r="F14" s="13"/>
      <c r="G14" s="13"/>
      <c r="H14" s="13"/>
      <c r="I14" s="13"/>
      <c r="J14" s="13"/>
      <c r="K14" s="13"/>
      <c r="L14" s="24"/>
      <c r="M14" s="24"/>
      <c r="N14" s="13"/>
      <c r="O14" s="13"/>
      <c r="P14" s="13"/>
      <c r="Q14" s="24"/>
      <c r="R14" s="24"/>
      <c r="S14" s="24"/>
      <c r="T14" s="13"/>
      <c r="U14" s="13"/>
      <c r="V14" s="19"/>
      <c r="W14" s="14"/>
    </row>
    <row r="15" spans="1:23" ht="15" customHeight="1" x14ac:dyDescent="0.2">
      <c r="A15" s="17" t="s">
        <v>51</v>
      </c>
      <c r="B15" s="13" t="s">
        <v>3786</v>
      </c>
      <c r="C15" s="13" t="s">
        <v>3787</v>
      </c>
      <c r="D15" s="13" t="s">
        <v>299</v>
      </c>
      <c r="E15" s="13" t="s">
        <v>3788</v>
      </c>
      <c r="F15" s="13" t="s">
        <v>3789</v>
      </c>
      <c r="G15" s="13" t="s">
        <v>3790</v>
      </c>
      <c r="H15" s="13" t="s">
        <v>3791</v>
      </c>
      <c r="I15" s="13" t="s">
        <v>3792</v>
      </c>
      <c r="J15" s="13"/>
      <c r="K15" s="13"/>
      <c r="L15" s="13"/>
      <c r="M15" s="13"/>
      <c r="N15" s="13"/>
      <c r="O15" s="13"/>
      <c r="P15" s="13"/>
      <c r="Q15" s="13"/>
      <c r="R15" s="13"/>
      <c r="S15" s="13"/>
      <c r="T15" s="13"/>
      <c r="U15" s="13"/>
      <c r="V15" s="19"/>
      <c r="W15" s="14"/>
    </row>
    <row r="16" spans="1:23" ht="15" customHeight="1" x14ac:dyDescent="0.2">
      <c r="A16" s="17" t="s">
        <v>54</v>
      </c>
      <c r="B16" s="13"/>
      <c r="C16" s="13" t="s">
        <v>55</v>
      </c>
      <c r="D16" s="13"/>
      <c r="E16" s="13" t="s">
        <v>36</v>
      </c>
      <c r="F16" s="13"/>
      <c r="G16" s="13"/>
      <c r="H16" s="13"/>
      <c r="I16" s="13"/>
      <c r="J16" s="13"/>
      <c r="K16" s="13"/>
      <c r="L16" s="24"/>
      <c r="M16" s="24"/>
      <c r="N16" s="13"/>
      <c r="O16" s="13"/>
      <c r="P16" s="13"/>
      <c r="Q16" s="24"/>
      <c r="R16" s="24"/>
      <c r="S16" s="24"/>
      <c r="T16" s="13"/>
      <c r="U16" s="13"/>
      <c r="V16" s="19"/>
      <c r="W16" s="14"/>
    </row>
    <row r="17" spans="1:23" ht="15" customHeight="1" x14ac:dyDescent="0.2">
      <c r="A17" s="17" t="s">
        <v>56</v>
      </c>
      <c r="B17" s="13"/>
      <c r="C17" s="13" t="s">
        <v>57</v>
      </c>
      <c r="D17" s="13"/>
      <c r="E17" s="13" t="s">
        <v>58</v>
      </c>
      <c r="F17" s="13"/>
      <c r="G17" s="13"/>
      <c r="H17" s="13"/>
      <c r="I17" s="13"/>
      <c r="J17" s="13"/>
      <c r="K17" s="13"/>
      <c r="L17" s="13"/>
      <c r="M17" s="13"/>
      <c r="N17" s="13"/>
      <c r="O17" s="13"/>
      <c r="P17" s="13"/>
      <c r="Q17" s="13"/>
      <c r="R17" s="13"/>
      <c r="S17" s="13"/>
      <c r="T17" s="13"/>
      <c r="U17" s="13"/>
      <c r="V17" s="19"/>
      <c r="W17" s="14"/>
    </row>
    <row r="18" spans="1:23" ht="15" customHeight="1" x14ac:dyDescent="0.2">
      <c r="A18" s="17" t="s">
        <v>59</v>
      </c>
      <c r="B18" s="13"/>
      <c r="C18" s="13" t="s">
        <v>60</v>
      </c>
      <c r="D18" s="13"/>
      <c r="E18" s="13" t="s">
        <v>61</v>
      </c>
      <c r="F18" s="13"/>
      <c r="G18" s="13"/>
      <c r="H18" s="13"/>
      <c r="I18" s="13"/>
      <c r="J18" s="13"/>
      <c r="K18" s="13"/>
      <c r="L18" s="24"/>
      <c r="M18" s="24"/>
      <c r="N18" s="13"/>
      <c r="O18" s="13"/>
      <c r="P18" s="13"/>
      <c r="Q18" s="24"/>
      <c r="R18" s="24"/>
      <c r="S18" s="24"/>
      <c r="T18" s="13"/>
      <c r="U18" s="13"/>
      <c r="V18" s="19"/>
      <c r="W18" s="14"/>
    </row>
    <row r="19" spans="1:23" ht="15" customHeight="1" x14ac:dyDescent="0.2">
      <c r="A19" s="17" t="s">
        <v>59</v>
      </c>
      <c r="B19" s="13" t="s">
        <v>3793</v>
      </c>
      <c r="C19" s="13" t="s">
        <v>3794</v>
      </c>
      <c r="D19" s="13" t="s">
        <v>299</v>
      </c>
      <c r="E19" s="13" t="s">
        <v>3795</v>
      </c>
      <c r="F19" s="13" t="s">
        <v>3796</v>
      </c>
      <c r="G19" s="13" t="s">
        <v>3797</v>
      </c>
      <c r="H19" s="13" t="s">
        <v>3798</v>
      </c>
      <c r="I19" s="13" t="s">
        <v>3799</v>
      </c>
      <c r="J19" s="13"/>
      <c r="K19" s="13"/>
      <c r="L19" s="13"/>
      <c r="M19" s="13"/>
      <c r="N19" s="13"/>
      <c r="O19" s="13"/>
      <c r="P19" s="13"/>
      <c r="Q19" s="13"/>
      <c r="R19" s="13"/>
      <c r="S19" s="13"/>
      <c r="T19" s="13"/>
      <c r="U19" s="13"/>
      <c r="V19" s="19"/>
      <c r="W19" s="14"/>
    </row>
    <row r="20" spans="1:23" ht="15" customHeight="1" x14ac:dyDescent="0.2">
      <c r="A20" s="17" t="s">
        <v>62</v>
      </c>
      <c r="B20" s="13"/>
      <c r="C20" s="13" t="s">
        <v>63</v>
      </c>
      <c r="D20" s="13"/>
      <c r="E20" s="13" t="s">
        <v>64</v>
      </c>
      <c r="F20" s="13"/>
      <c r="G20" s="13"/>
      <c r="H20" s="13"/>
      <c r="I20" s="13"/>
      <c r="J20" s="13"/>
      <c r="K20" s="13"/>
      <c r="L20" s="24"/>
      <c r="M20" s="24"/>
      <c r="N20" s="13"/>
      <c r="O20" s="13"/>
      <c r="P20" s="13"/>
      <c r="Q20" s="24"/>
      <c r="R20" s="24"/>
      <c r="S20" s="24"/>
      <c r="T20" s="13"/>
      <c r="U20" s="13"/>
      <c r="V20" s="19"/>
      <c r="W20" s="14"/>
    </row>
    <row r="21" spans="1:23" ht="15" customHeight="1" x14ac:dyDescent="0.2">
      <c r="A21" s="17" t="s">
        <v>65</v>
      </c>
      <c r="B21" s="13"/>
      <c r="C21" s="13" t="s">
        <v>66</v>
      </c>
      <c r="D21" s="13"/>
      <c r="E21" s="13" t="s">
        <v>67</v>
      </c>
      <c r="F21" s="13"/>
      <c r="G21" s="13"/>
      <c r="H21" s="13"/>
      <c r="I21" s="13"/>
      <c r="J21" s="13"/>
      <c r="K21" s="13"/>
      <c r="L21" s="13"/>
      <c r="M21" s="13"/>
      <c r="N21" s="13"/>
      <c r="O21" s="13"/>
      <c r="P21" s="13"/>
      <c r="Q21" s="13"/>
      <c r="R21" s="13"/>
      <c r="S21" s="13"/>
      <c r="T21" s="13"/>
      <c r="U21" s="13"/>
      <c r="V21" s="19"/>
      <c r="W21" s="14"/>
    </row>
    <row r="22" spans="1:23" ht="15" customHeight="1" x14ac:dyDescent="0.2">
      <c r="A22" s="17" t="s">
        <v>68</v>
      </c>
      <c r="B22" s="13"/>
      <c r="C22" s="13" t="s">
        <v>69</v>
      </c>
      <c r="D22" s="13"/>
      <c r="E22" s="13" t="s">
        <v>70</v>
      </c>
      <c r="F22" s="13"/>
      <c r="G22" s="13"/>
      <c r="H22" s="13"/>
      <c r="I22" s="13"/>
      <c r="J22" s="13"/>
      <c r="K22" s="13"/>
      <c r="L22" s="24"/>
      <c r="M22" s="24"/>
      <c r="N22" s="13"/>
      <c r="O22" s="13"/>
      <c r="P22" s="13"/>
      <c r="Q22" s="24"/>
      <c r="R22" s="24"/>
      <c r="S22" s="24"/>
      <c r="T22" s="13"/>
      <c r="U22" s="13"/>
      <c r="V22" s="19"/>
      <c r="W22" s="14"/>
    </row>
    <row r="23" spans="1:23" ht="15" customHeight="1" x14ac:dyDescent="0.2">
      <c r="A23" s="17" t="s">
        <v>71</v>
      </c>
      <c r="B23" s="13"/>
      <c r="C23" s="13" t="s">
        <v>72</v>
      </c>
      <c r="D23" s="13"/>
      <c r="E23" s="13" t="s">
        <v>73</v>
      </c>
      <c r="F23" s="13"/>
      <c r="G23" s="13"/>
      <c r="H23" s="13"/>
      <c r="I23" s="13"/>
      <c r="J23" s="13"/>
      <c r="K23" s="13"/>
      <c r="L23" s="13"/>
      <c r="M23" s="13"/>
      <c r="N23" s="13"/>
      <c r="O23" s="13"/>
      <c r="P23" s="13"/>
      <c r="Q23" s="13"/>
      <c r="R23" s="13"/>
      <c r="S23" s="13"/>
      <c r="T23" s="13"/>
      <c r="U23" s="13"/>
      <c r="V23" s="19"/>
      <c r="W23" s="14"/>
    </row>
    <row r="24" spans="1:23" ht="15" customHeight="1" x14ac:dyDescent="0.2">
      <c r="A24" s="17" t="s">
        <v>74</v>
      </c>
      <c r="B24" s="13"/>
      <c r="C24" s="13" t="s">
        <v>75</v>
      </c>
      <c r="D24" s="13"/>
      <c r="E24" s="13" t="s">
        <v>36</v>
      </c>
      <c r="F24" s="13"/>
      <c r="G24" s="13"/>
      <c r="H24" s="13"/>
      <c r="I24" s="13"/>
      <c r="J24" s="13"/>
      <c r="K24" s="13"/>
      <c r="L24" s="24"/>
      <c r="M24" s="24"/>
      <c r="N24" s="13"/>
      <c r="O24" s="13"/>
      <c r="P24" s="13"/>
      <c r="Q24" s="24"/>
      <c r="R24" s="24"/>
      <c r="S24" s="24"/>
      <c r="T24" s="13"/>
      <c r="U24" s="13"/>
      <c r="V24" s="19"/>
      <c r="W24" s="14"/>
    </row>
    <row r="25" spans="1:23" ht="15" customHeight="1" x14ac:dyDescent="0.2">
      <c r="A25" s="17" t="s">
        <v>76</v>
      </c>
      <c r="B25" s="13"/>
      <c r="C25" s="13" t="s">
        <v>77</v>
      </c>
      <c r="D25" s="13"/>
      <c r="E25" s="13" t="s">
        <v>36</v>
      </c>
      <c r="F25" s="13"/>
      <c r="G25" s="13"/>
      <c r="H25" s="13"/>
      <c r="I25" s="13"/>
      <c r="J25" s="13"/>
      <c r="K25" s="13"/>
      <c r="L25" s="13"/>
      <c r="M25" s="13"/>
      <c r="N25" s="13"/>
      <c r="O25" s="13"/>
      <c r="P25" s="13"/>
      <c r="Q25" s="13"/>
      <c r="R25" s="13"/>
      <c r="S25" s="13"/>
      <c r="T25" s="13"/>
      <c r="U25" s="13"/>
      <c r="V25" s="19"/>
      <c r="W25" s="14"/>
    </row>
    <row r="26" spans="1:23" ht="15" customHeight="1" x14ac:dyDescent="0.2">
      <c r="A26" s="17" t="s">
        <v>78</v>
      </c>
      <c r="B26" s="13"/>
      <c r="C26" s="13" t="s">
        <v>79</v>
      </c>
      <c r="D26" s="13"/>
      <c r="E26" s="13" t="s">
        <v>80</v>
      </c>
      <c r="F26" s="13"/>
      <c r="G26" s="13"/>
      <c r="H26" s="13"/>
      <c r="I26" s="13"/>
      <c r="J26" s="13"/>
      <c r="K26" s="13"/>
      <c r="L26" s="24"/>
      <c r="M26" s="24"/>
      <c r="N26" s="13"/>
      <c r="O26" s="13"/>
      <c r="P26" s="13"/>
      <c r="Q26" s="24"/>
      <c r="R26" s="24"/>
      <c r="S26" s="24"/>
      <c r="T26" s="13"/>
      <c r="U26" s="13"/>
      <c r="V26" s="19"/>
      <c r="W26" s="14"/>
    </row>
    <row r="27" spans="1:23" ht="15" customHeight="1" x14ac:dyDescent="0.2">
      <c r="A27" s="17" t="s">
        <v>78</v>
      </c>
      <c r="B27" s="13" t="s">
        <v>3800</v>
      </c>
      <c r="C27" s="13" t="s">
        <v>3801</v>
      </c>
      <c r="D27" s="13" t="s">
        <v>299</v>
      </c>
      <c r="E27" s="13" t="s">
        <v>3802</v>
      </c>
      <c r="F27" s="13" t="s">
        <v>3803</v>
      </c>
      <c r="G27" s="13" t="s">
        <v>3804</v>
      </c>
      <c r="H27" s="13" t="s">
        <v>3805</v>
      </c>
      <c r="I27" s="13" t="s">
        <v>3806</v>
      </c>
      <c r="J27" s="13"/>
      <c r="K27" s="13" t="s">
        <v>1231</v>
      </c>
      <c r="L27" s="13" t="s">
        <v>1232</v>
      </c>
      <c r="M27" s="13"/>
      <c r="N27" s="13"/>
      <c r="O27" s="13" t="s">
        <v>307</v>
      </c>
      <c r="P27" s="13" t="s">
        <v>307</v>
      </c>
      <c r="Q27" s="13" t="s">
        <v>1224</v>
      </c>
      <c r="R27" s="13"/>
      <c r="S27" s="13"/>
      <c r="T27" s="13"/>
      <c r="U27" s="13" t="s">
        <v>307</v>
      </c>
      <c r="V27" s="19" t="s">
        <v>307</v>
      </c>
      <c r="W27" s="14"/>
    </row>
    <row r="28" spans="1:23" ht="15" customHeight="1" x14ac:dyDescent="0.2">
      <c r="A28" s="17" t="s">
        <v>81</v>
      </c>
      <c r="B28" s="13"/>
      <c r="C28" s="13" t="s">
        <v>82</v>
      </c>
      <c r="D28" s="13"/>
      <c r="E28" s="13" t="s">
        <v>83</v>
      </c>
      <c r="F28" s="13"/>
      <c r="G28" s="13"/>
      <c r="H28" s="13"/>
      <c r="I28" s="13"/>
      <c r="J28" s="13"/>
      <c r="K28" s="13"/>
      <c r="L28" s="24"/>
      <c r="M28" s="24"/>
      <c r="N28" s="13"/>
      <c r="O28" s="13"/>
      <c r="P28" s="13"/>
      <c r="Q28" s="24"/>
      <c r="R28" s="24"/>
      <c r="S28" s="24"/>
      <c r="T28" s="13"/>
      <c r="U28" s="13"/>
      <c r="V28" s="19"/>
      <c r="W28" s="14"/>
    </row>
    <row r="29" spans="1:23" ht="15" customHeight="1" x14ac:dyDescent="0.2">
      <c r="A29" s="17" t="s">
        <v>84</v>
      </c>
      <c r="B29" s="13"/>
      <c r="C29" s="13" t="s">
        <v>85</v>
      </c>
      <c r="D29" s="13"/>
      <c r="E29" s="13" t="s">
        <v>36</v>
      </c>
      <c r="F29" s="13"/>
      <c r="G29" s="13"/>
      <c r="H29" s="13"/>
      <c r="I29" s="13"/>
      <c r="J29" s="13"/>
      <c r="K29" s="13"/>
      <c r="L29" s="13"/>
      <c r="M29" s="13"/>
      <c r="N29" s="13"/>
      <c r="O29" s="13"/>
      <c r="P29" s="13"/>
      <c r="Q29" s="13"/>
      <c r="R29" s="13"/>
      <c r="S29" s="13"/>
      <c r="T29" s="13"/>
      <c r="U29" s="13"/>
      <c r="V29" s="19"/>
      <c r="W29" s="14"/>
    </row>
    <row r="30" spans="1:23" ht="15" customHeight="1" x14ac:dyDescent="0.2">
      <c r="A30" s="17" t="s">
        <v>86</v>
      </c>
      <c r="B30" s="13"/>
      <c r="C30" s="13" t="s">
        <v>87</v>
      </c>
      <c r="D30" s="13"/>
      <c r="E30" s="13" t="s">
        <v>88</v>
      </c>
      <c r="F30" s="13"/>
      <c r="G30" s="13"/>
      <c r="H30" s="13"/>
      <c r="I30" s="13"/>
      <c r="J30" s="13"/>
      <c r="K30" s="13"/>
      <c r="L30" s="24"/>
      <c r="M30" s="24"/>
      <c r="N30" s="13"/>
      <c r="O30" s="13"/>
      <c r="P30" s="13"/>
      <c r="Q30" s="24"/>
      <c r="R30" s="24"/>
      <c r="S30" s="24"/>
      <c r="T30" s="13"/>
      <c r="U30" s="13"/>
      <c r="V30" s="19"/>
      <c r="W30" s="14"/>
    </row>
    <row r="31" spans="1:23" ht="15" customHeight="1" x14ac:dyDescent="0.2">
      <c r="A31" s="17" t="s">
        <v>89</v>
      </c>
      <c r="B31" s="13"/>
      <c r="C31" s="13" t="s">
        <v>90</v>
      </c>
      <c r="D31" s="13"/>
      <c r="E31" s="13" t="s">
        <v>36</v>
      </c>
      <c r="F31" s="13"/>
      <c r="G31" s="13"/>
      <c r="H31" s="13"/>
      <c r="I31" s="13"/>
      <c r="J31" s="13"/>
      <c r="K31" s="13"/>
      <c r="L31" s="13"/>
      <c r="M31" s="13"/>
      <c r="N31" s="13"/>
      <c r="O31" s="13"/>
      <c r="P31" s="13"/>
      <c r="Q31" s="13"/>
      <c r="R31" s="13"/>
      <c r="S31" s="13"/>
      <c r="T31" s="13"/>
      <c r="U31" s="13"/>
      <c r="V31" s="19"/>
      <c r="W31" s="14"/>
    </row>
    <row r="32" spans="1:23" ht="15" customHeight="1" x14ac:dyDescent="0.2">
      <c r="A32" s="17" t="s">
        <v>91</v>
      </c>
      <c r="B32" s="13"/>
      <c r="C32" s="13" t="s">
        <v>92</v>
      </c>
      <c r="D32" s="13"/>
      <c r="E32" s="13" t="s">
        <v>36</v>
      </c>
      <c r="F32" s="13"/>
      <c r="G32" s="13"/>
      <c r="H32" s="13"/>
      <c r="I32" s="13"/>
      <c r="J32" s="13"/>
      <c r="K32" s="13"/>
      <c r="L32" s="24"/>
      <c r="M32" s="24"/>
      <c r="N32" s="13"/>
      <c r="O32" s="13"/>
      <c r="P32" s="13"/>
      <c r="Q32" s="24"/>
      <c r="R32" s="24"/>
      <c r="S32" s="24"/>
      <c r="T32" s="13"/>
      <c r="U32" s="13"/>
      <c r="V32" s="19"/>
      <c r="W32" s="14"/>
    </row>
    <row r="33" spans="1:23" ht="15" customHeight="1" x14ac:dyDescent="0.2">
      <c r="A33" s="17" t="s">
        <v>93</v>
      </c>
      <c r="B33" s="13"/>
      <c r="C33" s="13" t="s">
        <v>94</v>
      </c>
      <c r="D33" s="13"/>
      <c r="E33" s="13" t="s">
        <v>95</v>
      </c>
      <c r="F33" s="13"/>
      <c r="G33" s="13"/>
      <c r="H33" s="13"/>
      <c r="I33" s="13"/>
      <c r="J33" s="13"/>
      <c r="K33" s="13"/>
      <c r="L33" s="13"/>
      <c r="M33" s="13"/>
      <c r="N33" s="13"/>
      <c r="O33" s="13"/>
      <c r="P33" s="13"/>
      <c r="Q33" s="13"/>
      <c r="R33" s="13"/>
      <c r="S33" s="13"/>
      <c r="T33" s="13"/>
      <c r="U33" s="13"/>
      <c r="V33" s="19"/>
      <c r="W33" s="14"/>
    </row>
    <row r="34" spans="1:23" ht="15" customHeight="1" x14ac:dyDescent="0.2">
      <c r="A34" s="17" t="s">
        <v>93</v>
      </c>
      <c r="B34" s="13" t="s">
        <v>3807</v>
      </c>
      <c r="C34" s="13" t="s">
        <v>3808</v>
      </c>
      <c r="D34" s="13" t="s">
        <v>299</v>
      </c>
      <c r="E34" s="13" t="s">
        <v>3809</v>
      </c>
      <c r="F34" s="13" t="s">
        <v>3810</v>
      </c>
      <c r="G34" s="13" t="s">
        <v>3811</v>
      </c>
      <c r="H34" s="13" t="s">
        <v>3812</v>
      </c>
      <c r="I34" s="13" t="s">
        <v>3813</v>
      </c>
      <c r="J34" s="13"/>
      <c r="K34" s="13" t="s">
        <v>1908</v>
      </c>
      <c r="L34" s="24" t="s">
        <v>1260</v>
      </c>
      <c r="M34" s="24"/>
      <c r="N34" s="13"/>
      <c r="O34" s="13" t="s">
        <v>307</v>
      </c>
      <c r="P34" s="13" t="s">
        <v>307</v>
      </c>
      <c r="Q34" s="24" t="s">
        <v>108</v>
      </c>
      <c r="R34" s="24"/>
      <c r="S34" s="24"/>
      <c r="T34" s="13"/>
      <c r="U34" s="13" t="s">
        <v>307</v>
      </c>
      <c r="V34" s="19" t="s">
        <v>307</v>
      </c>
      <c r="W34" s="14"/>
    </row>
    <row r="35" spans="1:23" ht="15" customHeight="1" x14ac:dyDescent="0.2">
      <c r="A35" s="17" t="s">
        <v>93</v>
      </c>
      <c r="B35" s="13" t="s">
        <v>1186</v>
      </c>
      <c r="C35" s="13" t="s">
        <v>3814</v>
      </c>
      <c r="D35" s="13" t="s">
        <v>299</v>
      </c>
      <c r="E35" s="13" t="s">
        <v>3815</v>
      </c>
      <c r="F35" s="13" t="s">
        <v>3810</v>
      </c>
      <c r="G35" s="13" t="s">
        <v>3816</v>
      </c>
      <c r="H35" s="13" t="s">
        <v>3817</v>
      </c>
      <c r="I35" s="13" t="s">
        <v>3818</v>
      </c>
      <c r="J35" s="13"/>
      <c r="K35" s="13" t="s">
        <v>1908</v>
      </c>
      <c r="L35" s="13" t="s">
        <v>1260</v>
      </c>
      <c r="M35" s="13"/>
      <c r="N35" s="13"/>
      <c r="O35" s="13" t="s">
        <v>307</v>
      </c>
      <c r="P35" s="13" t="s">
        <v>307</v>
      </c>
      <c r="Q35" s="13" t="s">
        <v>108</v>
      </c>
      <c r="R35" s="13"/>
      <c r="S35" s="13"/>
      <c r="T35" s="13"/>
      <c r="U35" s="13" t="s">
        <v>307</v>
      </c>
      <c r="V35" s="19" t="s">
        <v>307</v>
      </c>
      <c r="W35" s="14"/>
    </row>
    <row r="36" spans="1:23" ht="15" customHeight="1" x14ac:dyDescent="0.2">
      <c r="A36" s="17" t="s">
        <v>93</v>
      </c>
      <c r="B36" s="13" t="s">
        <v>2343</v>
      </c>
      <c r="C36" s="13" t="s">
        <v>3819</v>
      </c>
      <c r="D36" s="13" t="s">
        <v>299</v>
      </c>
      <c r="E36" s="13" t="s">
        <v>3820</v>
      </c>
      <c r="F36" s="13" t="s">
        <v>3821</v>
      </c>
      <c r="G36" s="13" t="s">
        <v>3822</v>
      </c>
      <c r="H36" s="13" t="s">
        <v>3823</v>
      </c>
      <c r="I36" s="13" t="s">
        <v>3824</v>
      </c>
      <c r="J36" s="13"/>
      <c r="K36" s="13" t="s">
        <v>1908</v>
      </c>
      <c r="L36" s="24" t="s">
        <v>1260</v>
      </c>
      <c r="M36" s="24"/>
      <c r="N36" s="13"/>
      <c r="O36" s="13" t="s">
        <v>307</v>
      </c>
      <c r="P36" s="13" t="s">
        <v>307</v>
      </c>
      <c r="Q36" s="24" t="s">
        <v>108</v>
      </c>
      <c r="R36" s="24"/>
      <c r="S36" s="24"/>
      <c r="T36" s="13"/>
      <c r="U36" s="13" t="s">
        <v>307</v>
      </c>
      <c r="V36" s="19" t="s">
        <v>307</v>
      </c>
      <c r="W36" s="14"/>
    </row>
    <row r="37" spans="1:23" ht="15" customHeight="1" x14ac:dyDescent="0.2">
      <c r="A37" s="17" t="s">
        <v>93</v>
      </c>
      <c r="B37" s="13" t="s">
        <v>2269</v>
      </c>
      <c r="C37" s="13" t="s">
        <v>3825</v>
      </c>
      <c r="D37" s="13" t="s">
        <v>299</v>
      </c>
      <c r="E37" s="13" t="s">
        <v>3826</v>
      </c>
      <c r="F37" s="13" t="s">
        <v>3827</v>
      </c>
      <c r="G37" s="13" t="s">
        <v>3828</v>
      </c>
      <c r="H37" s="13" t="s">
        <v>3829</v>
      </c>
      <c r="I37" s="13" t="s">
        <v>3830</v>
      </c>
      <c r="J37" s="13"/>
      <c r="K37" s="13" t="s">
        <v>1908</v>
      </c>
      <c r="L37" s="13" t="s">
        <v>1260</v>
      </c>
      <c r="M37" s="13"/>
      <c r="N37" s="13"/>
      <c r="O37" s="13" t="s">
        <v>307</v>
      </c>
      <c r="P37" s="13" t="s">
        <v>307</v>
      </c>
      <c r="Q37" s="13" t="s">
        <v>108</v>
      </c>
      <c r="R37" s="13"/>
      <c r="S37" s="13"/>
      <c r="T37" s="13"/>
      <c r="U37" s="13" t="s">
        <v>307</v>
      </c>
      <c r="V37" s="19" t="s">
        <v>307</v>
      </c>
      <c r="W37" s="14"/>
    </row>
    <row r="38" spans="1:23" ht="15" customHeight="1" x14ac:dyDescent="0.2">
      <c r="A38" s="17" t="s">
        <v>93</v>
      </c>
      <c r="B38" s="13" t="s">
        <v>3831</v>
      </c>
      <c r="C38" s="13" t="s">
        <v>3832</v>
      </c>
      <c r="D38" s="13" t="s">
        <v>299</v>
      </c>
      <c r="E38" s="13" t="s">
        <v>3833</v>
      </c>
      <c r="F38" s="13" t="s">
        <v>3834</v>
      </c>
      <c r="G38" s="13" t="s">
        <v>3835</v>
      </c>
      <c r="H38" s="13" t="s">
        <v>3836</v>
      </c>
      <c r="I38" s="13" t="s">
        <v>3837</v>
      </c>
      <c r="J38" s="13"/>
      <c r="K38" s="13" t="s">
        <v>1908</v>
      </c>
      <c r="L38" s="24" t="s">
        <v>1260</v>
      </c>
      <c r="M38" s="24"/>
      <c r="N38" s="13"/>
      <c r="O38" s="13" t="s">
        <v>307</v>
      </c>
      <c r="P38" s="13" t="s">
        <v>307</v>
      </c>
      <c r="Q38" s="24" t="s">
        <v>108</v>
      </c>
      <c r="R38" s="24"/>
      <c r="S38" s="24"/>
      <c r="T38" s="13"/>
      <c r="U38" s="13" t="s">
        <v>307</v>
      </c>
      <c r="V38" s="19" t="s">
        <v>307</v>
      </c>
      <c r="W38" s="14"/>
    </row>
    <row r="39" spans="1:23" ht="15" customHeight="1" x14ac:dyDescent="0.2">
      <c r="A39" s="17" t="s">
        <v>93</v>
      </c>
      <c r="B39" s="13" t="s">
        <v>3838</v>
      </c>
      <c r="C39" s="13" t="s">
        <v>3839</v>
      </c>
      <c r="D39" s="13" t="s">
        <v>299</v>
      </c>
      <c r="E39" s="13" t="s">
        <v>3840</v>
      </c>
      <c r="F39" s="13" t="s">
        <v>3841</v>
      </c>
      <c r="G39" s="13" t="s">
        <v>3842</v>
      </c>
      <c r="H39" s="13" t="s">
        <v>3843</v>
      </c>
      <c r="I39" s="13" t="s">
        <v>3844</v>
      </c>
      <c r="J39" s="13"/>
      <c r="K39" s="13" t="s">
        <v>1908</v>
      </c>
      <c r="L39" s="13" t="s">
        <v>1260</v>
      </c>
      <c r="M39" s="13"/>
      <c r="N39" s="13"/>
      <c r="O39" s="13" t="s">
        <v>307</v>
      </c>
      <c r="P39" s="13" t="s">
        <v>307</v>
      </c>
      <c r="Q39" s="13" t="s">
        <v>108</v>
      </c>
      <c r="R39" s="13"/>
      <c r="S39" s="13"/>
      <c r="T39" s="13"/>
      <c r="U39" s="13" t="s">
        <v>307</v>
      </c>
      <c r="V39" s="19" t="s">
        <v>307</v>
      </c>
      <c r="W39" s="14"/>
    </row>
    <row r="40" spans="1:23" ht="15" customHeight="1" x14ac:dyDescent="0.2">
      <c r="A40" s="17" t="s">
        <v>93</v>
      </c>
      <c r="B40" s="13" t="s">
        <v>3845</v>
      </c>
      <c r="C40" s="13" t="s">
        <v>3846</v>
      </c>
      <c r="D40" s="13" t="s">
        <v>299</v>
      </c>
      <c r="E40" s="13" t="s">
        <v>3847</v>
      </c>
      <c r="F40" s="13" t="s">
        <v>3848</v>
      </c>
      <c r="G40" s="13" t="s">
        <v>3849</v>
      </c>
      <c r="H40" s="13" t="s">
        <v>3850</v>
      </c>
      <c r="I40" s="13" t="s">
        <v>3851</v>
      </c>
      <c r="J40" s="13"/>
      <c r="K40" s="13" t="s">
        <v>1908</v>
      </c>
      <c r="L40" s="24" t="s">
        <v>1260</v>
      </c>
      <c r="M40" s="24"/>
      <c r="N40" s="13"/>
      <c r="O40" s="13" t="s">
        <v>307</v>
      </c>
      <c r="P40" s="13" t="s">
        <v>307</v>
      </c>
      <c r="Q40" s="24" t="s">
        <v>108</v>
      </c>
      <c r="R40" s="24"/>
      <c r="S40" s="24"/>
      <c r="T40" s="13"/>
      <c r="U40" s="13" t="s">
        <v>307</v>
      </c>
      <c r="V40" s="19" t="s">
        <v>307</v>
      </c>
      <c r="W40" s="14"/>
    </row>
    <row r="41" spans="1:23" ht="15" customHeight="1" x14ac:dyDescent="0.2">
      <c r="A41" s="17" t="s">
        <v>93</v>
      </c>
      <c r="B41" s="13" t="s">
        <v>3852</v>
      </c>
      <c r="C41" s="13" t="s">
        <v>3853</v>
      </c>
      <c r="D41" s="13" t="s">
        <v>299</v>
      </c>
      <c r="E41" s="13" t="s">
        <v>3854</v>
      </c>
      <c r="F41" s="13" t="s">
        <v>3848</v>
      </c>
      <c r="G41" s="13" t="s">
        <v>3855</v>
      </c>
      <c r="H41" s="13" t="s">
        <v>3856</v>
      </c>
      <c r="I41" s="13" t="s">
        <v>3857</v>
      </c>
      <c r="J41" s="13"/>
      <c r="K41" s="13" t="s">
        <v>1908</v>
      </c>
      <c r="L41" s="13" t="s">
        <v>1260</v>
      </c>
      <c r="M41" s="13"/>
      <c r="N41" s="13"/>
      <c r="O41" s="13" t="s">
        <v>307</v>
      </c>
      <c r="P41" s="13" t="s">
        <v>307</v>
      </c>
      <c r="Q41" s="13" t="s">
        <v>108</v>
      </c>
      <c r="R41" s="13"/>
      <c r="S41" s="13"/>
      <c r="T41" s="13"/>
      <c r="U41" s="13" t="s">
        <v>307</v>
      </c>
      <c r="V41" s="19" t="s">
        <v>307</v>
      </c>
      <c r="W41" s="14"/>
    </row>
    <row r="42" spans="1:23" ht="15" customHeight="1" x14ac:dyDescent="0.2">
      <c r="A42" s="17" t="s">
        <v>93</v>
      </c>
      <c r="B42" s="13" t="s">
        <v>3858</v>
      </c>
      <c r="C42" s="13" t="s">
        <v>3859</v>
      </c>
      <c r="D42" s="13" t="s">
        <v>299</v>
      </c>
      <c r="E42" s="13" t="s">
        <v>3860</v>
      </c>
      <c r="F42" s="13" t="s">
        <v>3848</v>
      </c>
      <c r="G42" s="13" t="s">
        <v>3861</v>
      </c>
      <c r="H42" s="13" t="s">
        <v>3862</v>
      </c>
      <c r="I42" s="13" t="s">
        <v>3863</v>
      </c>
      <c r="J42" s="13"/>
      <c r="K42" s="13" t="s">
        <v>1908</v>
      </c>
      <c r="L42" s="24" t="s">
        <v>1260</v>
      </c>
      <c r="M42" s="24"/>
      <c r="N42" s="13"/>
      <c r="O42" s="13" t="s">
        <v>307</v>
      </c>
      <c r="P42" s="13" t="s">
        <v>307</v>
      </c>
      <c r="Q42" s="24" t="s">
        <v>108</v>
      </c>
      <c r="R42" s="24"/>
      <c r="S42" s="24"/>
      <c r="T42" s="13"/>
      <c r="U42" s="13" t="s">
        <v>307</v>
      </c>
      <c r="V42" s="19" t="s">
        <v>307</v>
      </c>
      <c r="W42" s="14"/>
    </row>
    <row r="43" spans="1:23" ht="15" customHeight="1" x14ac:dyDescent="0.2">
      <c r="A43" s="17" t="s">
        <v>93</v>
      </c>
      <c r="B43" s="13" t="s">
        <v>3864</v>
      </c>
      <c r="C43" s="13" t="s">
        <v>3865</v>
      </c>
      <c r="D43" s="13" t="s">
        <v>299</v>
      </c>
      <c r="E43" s="13" t="s">
        <v>3866</v>
      </c>
      <c r="F43" s="13" t="s">
        <v>3848</v>
      </c>
      <c r="G43" s="13" t="s">
        <v>3849</v>
      </c>
      <c r="H43" s="13" t="s">
        <v>3867</v>
      </c>
      <c r="I43" s="13" t="s">
        <v>3868</v>
      </c>
      <c r="J43" s="13"/>
      <c r="K43" s="13" t="s">
        <v>1908</v>
      </c>
      <c r="L43" s="13" t="s">
        <v>1260</v>
      </c>
      <c r="M43" s="13"/>
      <c r="N43" s="13"/>
      <c r="O43" s="13" t="s">
        <v>307</v>
      </c>
      <c r="P43" s="13" t="s">
        <v>307</v>
      </c>
      <c r="Q43" s="13" t="s">
        <v>108</v>
      </c>
      <c r="R43" s="13"/>
      <c r="S43" s="13"/>
      <c r="T43" s="13"/>
      <c r="U43" s="13" t="s">
        <v>307</v>
      </c>
      <c r="V43" s="19" t="s">
        <v>307</v>
      </c>
      <c r="W43" s="14"/>
    </row>
    <row r="44" spans="1:23" ht="15" customHeight="1" x14ac:dyDescent="0.2">
      <c r="A44" s="17" t="s">
        <v>93</v>
      </c>
      <c r="B44" s="13" t="s">
        <v>3869</v>
      </c>
      <c r="C44" s="13" t="s">
        <v>3870</v>
      </c>
      <c r="D44" s="13" t="s">
        <v>299</v>
      </c>
      <c r="E44" s="13" t="s">
        <v>3871</v>
      </c>
      <c r="F44" s="13" t="s">
        <v>3872</v>
      </c>
      <c r="G44" s="13" t="s">
        <v>3873</v>
      </c>
      <c r="H44" s="13" t="s">
        <v>3874</v>
      </c>
      <c r="I44" s="13" t="s">
        <v>3875</v>
      </c>
      <c r="J44" s="13"/>
      <c r="K44" s="13" t="s">
        <v>1908</v>
      </c>
      <c r="L44" s="24" t="s">
        <v>1260</v>
      </c>
      <c r="M44" s="24"/>
      <c r="N44" s="13"/>
      <c r="O44" s="13" t="s">
        <v>307</v>
      </c>
      <c r="P44" s="13" t="s">
        <v>307</v>
      </c>
      <c r="Q44" s="24" t="s">
        <v>108</v>
      </c>
      <c r="R44" s="24"/>
      <c r="S44" s="24"/>
      <c r="T44" s="13"/>
      <c r="U44" s="13" t="s">
        <v>307</v>
      </c>
      <c r="V44" s="19" t="s">
        <v>307</v>
      </c>
      <c r="W44" s="14"/>
    </row>
    <row r="45" spans="1:23" ht="15" customHeight="1" x14ac:dyDescent="0.2">
      <c r="A45" s="17" t="s">
        <v>93</v>
      </c>
      <c r="B45" s="13" t="s">
        <v>3876</v>
      </c>
      <c r="C45" s="13" t="s">
        <v>3877</v>
      </c>
      <c r="D45" s="13" t="s">
        <v>299</v>
      </c>
      <c r="E45" s="13" t="s">
        <v>3878</v>
      </c>
      <c r="F45" s="13" t="s">
        <v>3879</v>
      </c>
      <c r="G45" s="13" t="s">
        <v>3880</v>
      </c>
      <c r="H45" s="13" t="s">
        <v>3881</v>
      </c>
      <c r="I45" s="13" t="s">
        <v>3882</v>
      </c>
      <c r="J45" s="13"/>
      <c r="K45" s="13" t="s">
        <v>1908</v>
      </c>
      <c r="L45" s="13" t="s">
        <v>1260</v>
      </c>
      <c r="M45" s="13"/>
      <c r="N45" s="13"/>
      <c r="O45" s="13" t="s">
        <v>307</v>
      </c>
      <c r="P45" s="13" t="s">
        <v>307</v>
      </c>
      <c r="Q45" s="13" t="s">
        <v>108</v>
      </c>
      <c r="R45" s="13"/>
      <c r="S45" s="13"/>
      <c r="T45" s="13"/>
      <c r="U45" s="13" t="s">
        <v>307</v>
      </c>
      <c r="V45" s="19" t="s">
        <v>307</v>
      </c>
      <c r="W45" s="14"/>
    </row>
    <row r="46" spans="1:23" ht="15" customHeight="1" x14ac:dyDescent="0.2">
      <c r="A46" s="17" t="s">
        <v>93</v>
      </c>
      <c r="B46" s="13" t="s">
        <v>3883</v>
      </c>
      <c r="C46" s="13" t="s">
        <v>3884</v>
      </c>
      <c r="D46" s="13" t="s">
        <v>299</v>
      </c>
      <c r="E46" s="13" t="s">
        <v>3885</v>
      </c>
      <c r="F46" s="13" t="s">
        <v>3886</v>
      </c>
      <c r="G46" s="13" t="s">
        <v>3887</v>
      </c>
      <c r="H46" s="13" t="s">
        <v>3888</v>
      </c>
      <c r="I46" s="13" t="s">
        <v>3889</v>
      </c>
      <c r="J46" s="13"/>
      <c r="K46" s="13" t="s">
        <v>1908</v>
      </c>
      <c r="L46" s="24" t="s">
        <v>1260</v>
      </c>
      <c r="M46" s="24"/>
      <c r="N46" s="13"/>
      <c r="O46" s="13" t="s">
        <v>307</v>
      </c>
      <c r="P46" s="13" t="s">
        <v>307</v>
      </c>
      <c r="Q46" s="24" t="s">
        <v>108</v>
      </c>
      <c r="R46" s="24"/>
      <c r="S46" s="24"/>
      <c r="T46" s="13"/>
      <c r="U46" s="13" t="s">
        <v>307</v>
      </c>
      <c r="V46" s="19" t="s">
        <v>307</v>
      </c>
      <c r="W46" s="14"/>
    </row>
    <row r="47" spans="1:23" ht="15" customHeight="1" x14ac:dyDescent="0.2">
      <c r="A47" s="17" t="s">
        <v>93</v>
      </c>
      <c r="B47" s="13" t="s">
        <v>3890</v>
      </c>
      <c r="C47" s="13" t="s">
        <v>3891</v>
      </c>
      <c r="D47" s="13" t="s">
        <v>299</v>
      </c>
      <c r="E47" s="13" t="s">
        <v>3892</v>
      </c>
      <c r="F47" s="13" t="s">
        <v>3893</v>
      </c>
      <c r="G47" s="13" t="s">
        <v>3894</v>
      </c>
      <c r="H47" s="13" t="s">
        <v>3895</v>
      </c>
      <c r="I47" s="13" t="s">
        <v>3896</v>
      </c>
      <c r="J47" s="13"/>
      <c r="K47" s="13" t="s">
        <v>1908</v>
      </c>
      <c r="L47" s="13" t="s">
        <v>1260</v>
      </c>
      <c r="M47" s="13"/>
      <c r="N47" s="13"/>
      <c r="O47" s="13" t="s">
        <v>307</v>
      </c>
      <c r="P47" s="13" t="s">
        <v>307</v>
      </c>
      <c r="Q47" s="13" t="s">
        <v>108</v>
      </c>
      <c r="R47" s="13"/>
      <c r="S47" s="13"/>
      <c r="T47" s="13"/>
      <c r="U47" s="13" t="s">
        <v>307</v>
      </c>
      <c r="V47" s="19" t="s">
        <v>307</v>
      </c>
      <c r="W47" s="14"/>
    </row>
    <row r="48" spans="1:23" ht="15" customHeight="1" x14ac:dyDescent="0.2">
      <c r="A48" s="17" t="s">
        <v>93</v>
      </c>
      <c r="B48" s="13" t="s">
        <v>3897</v>
      </c>
      <c r="C48" s="13" t="s">
        <v>3898</v>
      </c>
      <c r="D48" s="13" t="s">
        <v>299</v>
      </c>
      <c r="E48" s="13" t="s">
        <v>3899</v>
      </c>
      <c r="F48" s="13" t="s">
        <v>3893</v>
      </c>
      <c r="G48" s="13" t="s">
        <v>3900</v>
      </c>
      <c r="H48" s="13" t="s">
        <v>3901</v>
      </c>
      <c r="I48" s="13" t="s">
        <v>3902</v>
      </c>
      <c r="J48" s="13"/>
      <c r="K48" s="13" t="s">
        <v>1908</v>
      </c>
      <c r="L48" s="24" t="s">
        <v>1260</v>
      </c>
      <c r="M48" s="24"/>
      <c r="N48" s="13"/>
      <c r="O48" s="13" t="s">
        <v>307</v>
      </c>
      <c r="P48" s="13" t="s">
        <v>307</v>
      </c>
      <c r="Q48" s="24" t="s">
        <v>108</v>
      </c>
      <c r="R48" s="24"/>
      <c r="S48" s="24"/>
      <c r="T48" s="13"/>
      <c r="U48" s="13" t="s">
        <v>307</v>
      </c>
      <c r="V48" s="19" t="s">
        <v>307</v>
      </c>
      <c r="W48" s="14"/>
    </row>
    <row r="49" spans="1:23" ht="15" customHeight="1" x14ac:dyDescent="0.2">
      <c r="A49" s="17" t="s">
        <v>93</v>
      </c>
      <c r="B49" s="13" t="s">
        <v>3903</v>
      </c>
      <c r="C49" s="13" t="s">
        <v>3904</v>
      </c>
      <c r="D49" s="13" t="s">
        <v>299</v>
      </c>
      <c r="E49" s="13" t="s">
        <v>3905</v>
      </c>
      <c r="F49" s="13" t="s">
        <v>3906</v>
      </c>
      <c r="G49" s="13" t="s">
        <v>3907</v>
      </c>
      <c r="H49" s="13" t="s">
        <v>3908</v>
      </c>
      <c r="I49" s="13" t="s">
        <v>3909</v>
      </c>
      <c r="J49" s="13"/>
      <c r="K49" s="13" t="s">
        <v>1908</v>
      </c>
      <c r="L49" s="13" t="s">
        <v>1260</v>
      </c>
      <c r="M49" s="13"/>
      <c r="N49" s="13"/>
      <c r="O49" s="13" t="s">
        <v>307</v>
      </c>
      <c r="P49" s="13" t="s">
        <v>307</v>
      </c>
      <c r="Q49" s="13" t="s">
        <v>108</v>
      </c>
      <c r="R49" s="13"/>
      <c r="S49" s="13"/>
      <c r="T49" s="13"/>
      <c r="U49" s="13" t="s">
        <v>307</v>
      </c>
      <c r="V49" s="19" t="s">
        <v>307</v>
      </c>
      <c r="W49" s="14"/>
    </row>
    <row r="50" spans="1:23" ht="15" customHeight="1" x14ac:dyDescent="0.2">
      <c r="A50" s="17" t="s">
        <v>93</v>
      </c>
      <c r="B50" s="13" t="s">
        <v>3910</v>
      </c>
      <c r="C50" s="13" t="s">
        <v>3911</v>
      </c>
      <c r="D50" s="13" t="s">
        <v>299</v>
      </c>
      <c r="E50" s="13" t="s">
        <v>3912</v>
      </c>
      <c r="F50" s="13" t="s">
        <v>3913</v>
      </c>
      <c r="G50" s="13" t="s">
        <v>3914</v>
      </c>
      <c r="H50" s="13" t="s">
        <v>3915</v>
      </c>
      <c r="I50" s="13" t="s">
        <v>3916</v>
      </c>
      <c r="J50" s="13"/>
      <c r="K50" s="13" t="s">
        <v>1908</v>
      </c>
      <c r="L50" s="24" t="s">
        <v>1260</v>
      </c>
      <c r="M50" s="24"/>
      <c r="N50" s="13"/>
      <c r="O50" s="13" t="s">
        <v>307</v>
      </c>
      <c r="P50" s="13" t="s">
        <v>307</v>
      </c>
      <c r="Q50" s="24" t="s">
        <v>108</v>
      </c>
      <c r="R50" s="24"/>
      <c r="S50" s="24"/>
      <c r="T50" s="13"/>
      <c r="U50" s="13" t="s">
        <v>307</v>
      </c>
      <c r="V50" s="19" t="s">
        <v>307</v>
      </c>
      <c r="W50" s="14"/>
    </row>
    <row r="51" spans="1:23" ht="15" customHeight="1" x14ac:dyDescent="0.2">
      <c r="A51" s="17" t="s">
        <v>93</v>
      </c>
      <c r="B51" s="13" t="s">
        <v>3917</v>
      </c>
      <c r="C51" s="13" t="s">
        <v>3918</v>
      </c>
      <c r="D51" s="13" t="s">
        <v>299</v>
      </c>
      <c r="E51" s="13" t="s">
        <v>3919</v>
      </c>
      <c r="F51" s="13" t="s">
        <v>3920</v>
      </c>
      <c r="G51" s="13" t="s">
        <v>3921</v>
      </c>
      <c r="H51" s="13" t="s">
        <v>3922</v>
      </c>
      <c r="I51" s="13" t="s">
        <v>3923</v>
      </c>
      <c r="J51" s="13"/>
      <c r="K51" s="13" t="s">
        <v>1908</v>
      </c>
      <c r="L51" s="13" t="s">
        <v>1260</v>
      </c>
      <c r="M51" s="13"/>
      <c r="N51" s="13"/>
      <c r="O51" s="13" t="s">
        <v>307</v>
      </c>
      <c r="P51" s="13" t="s">
        <v>307</v>
      </c>
      <c r="Q51" s="13" t="s">
        <v>108</v>
      </c>
      <c r="R51" s="13"/>
      <c r="S51" s="13"/>
      <c r="T51" s="13"/>
      <c r="U51" s="13" t="s">
        <v>307</v>
      </c>
      <c r="V51" s="19" t="s">
        <v>307</v>
      </c>
      <c r="W51" s="14"/>
    </row>
    <row r="52" spans="1:23" ht="15" customHeight="1" x14ac:dyDescent="0.2">
      <c r="A52" s="17" t="s">
        <v>93</v>
      </c>
      <c r="B52" s="13" t="s">
        <v>3924</v>
      </c>
      <c r="C52" s="13" t="s">
        <v>3925</v>
      </c>
      <c r="D52" s="13" t="s">
        <v>299</v>
      </c>
      <c r="E52" s="13" t="s">
        <v>3926</v>
      </c>
      <c r="F52" s="13" t="s">
        <v>3927</v>
      </c>
      <c r="G52" s="13" t="s">
        <v>3928</v>
      </c>
      <c r="H52" s="13" t="s">
        <v>3929</v>
      </c>
      <c r="I52" s="13" t="s">
        <v>3930</v>
      </c>
      <c r="J52" s="13"/>
      <c r="K52" s="13" t="s">
        <v>1908</v>
      </c>
      <c r="L52" s="24" t="s">
        <v>1260</v>
      </c>
      <c r="M52" s="24"/>
      <c r="N52" s="13"/>
      <c r="O52" s="13" t="s">
        <v>307</v>
      </c>
      <c r="P52" s="13" t="s">
        <v>307</v>
      </c>
      <c r="Q52" s="24" t="s">
        <v>108</v>
      </c>
      <c r="R52" s="24"/>
      <c r="S52" s="24"/>
      <c r="T52" s="13"/>
      <c r="U52" s="13" t="s">
        <v>307</v>
      </c>
      <c r="V52" s="19" t="s">
        <v>307</v>
      </c>
      <c r="W52" s="14"/>
    </row>
    <row r="53" spans="1:23" ht="15" customHeight="1" x14ac:dyDescent="0.2">
      <c r="A53" s="17" t="s">
        <v>93</v>
      </c>
      <c r="B53" s="13" t="s">
        <v>3931</v>
      </c>
      <c r="C53" s="13" t="s">
        <v>3932</v>
      </c>
      <c r="D53" s="13" t="s">
        <v>299</v>
      </c>
      <c r="E53" s="13" t="s">
        <v>3933</v>
      </c>
      <c r="F53" s="13" t="s">
        <v>3934</v>
      </c>
      <c r="G53" s="13" t="s">
        <v>3935</v>
      </c>
      <c r="H53" s="13" t="s">
        <v>3936</v>
      </c>
      <c r="I53" s="13" t="s">
        <v>3937</v>
      </c>
      <c r="J53" s="13"/>
      <c r="K53" s="13" t="s">
        <v>1908</v>
      </c>
      <c r="L53" s="13" t="s">
        <v>1260</v>
      </c>
      <c r="M53" s="13"/>
      <c r="N53" s="13"/>
      <c r="O53" s="13" t="s">
        <v>307</v>
      </c>
      <c r="P53" s="13" t="s">
        <v>307</v>
      </c>
      <c r="Q53" s="13" t="s">
        <v>108</v>
      </c>
      <c r="R53" s="13"/>
      <c r="S53" s="13"/>
      <c r="T53" s="13"/>
      <c r="U53" s="13" t="s">
        <v>307</v>
      </c>
      <c r="V53" s="19" t="s">
        <v>307</v>
      </c>
      <c r="W53" s="14"/>
    </row>
    <row r="54" spans="1:23" ht="15" customHeight="1" x14ac:dyDescent="0.2">
      <c r="A54" s="17" t="s">
        <v>93</v>
      </c>
      <c r="B54" s="13" t="s">
        <v>3938</v>
      </c>
      <c r="C54" s="13" t="s">
        <v>3939</v>
      </c>
      <c r="D54" s="13" t="s">
        <v>299</v>
      </c>
      <c r="E54" s="13" t="s">
        <v>3940</v>
      </c>
      <c r="F54" s="13" t="s">
        <v>3941</v>
      </c>
      <c r="G54" s="13" t="s">
        <v>3942</v>
      </c>
      <c r="H54" s="13" t="s">
        <v>3943</v>
      </c>
      <c r="I54" s="13" t="s">
        <v>3944</v>
      </c>
      <c r="J54" s="13"/>
      <c r="K54" s="13" t="s">
        <v>1908</v>
      </c>
      <c r="L54" s="24" t="s">
        <v>1260</v>
      </c>
      <c r="M54" s="24"/>
      <c r="N54" s="13"/>
      <c r="O54" s="13" t="s">
        <v>307</v>
      </c>
      <c r="P54" s="13" t="s">
        <v>307</v>
      </c>
      <c r="Q54" s="24" t="s">
        <v>108</v>
      </c>
      <c r="R54" s="24"/>
      <c r="S54" s="24"/>
      <c r="T54" s="13"/>
      <c r="U54" s="13" t="s">
        <v>307</v>
      </c>
      <c r="V54" s="19" t="s">
        <v>307</v>
      </c>
      <c r="W54" s="14"/>
    </row>
    <row r="55" spans="1:23" ht="15" customHeight="1" x14ac:dyDescent="0.2">
      <c r="A55" s="17" t="s">
        <v>93</v>
      </c>
      <c r="B55" s="13" t="s">
        <v>3945</v>
      </c>
      <c r="C55" s="13" t="s">
        <v>3946</v>
      </c>
      <c r="D55" s="13" t="s">
        <v>299</v>
      </c>
      <c r="E55" s="13" t="s">
        <v>3947</v>
      </c>
      <c r="F55" s="13" t="s">
        <v>3948</v>
      </c>
      <c r="G55" s="13" t="s">
        <v>3949</v>
      </c>
      <c r="H55" s="13" t="s">
        <v>3950</v>
      </c>
      <c r="I55" s="13" t="s">
        <v>3951</v>
      </c>
      <c r="J55" s="13"/>
      <c r="K55" s="13" t="s">
        <v>1908</v>
      </c>
      <c r="L55" s="13" t="s">
        <v>1260</v>
      </c>
      <c r="M55" s="13"/>
      <c r="N55" s="13"/>
      <c r="O55" s="13" t="s">
        <v>307</v>
      </c>
      <c r="P55" s="13" t="s">
        <v>307</v>
      </c>
      <c r="Q55" s="13" t="s">
        <v>108</v>
      </c>
      <c r="R55" s="13"/>
      <c r="S55" s="13"/>
      <c r="T55" s="13"/>
      <c r="U55" s="13" t="s">
        <v>307</v>
      </c>
      <c r="V55" s="19" t="s">
        <v>307</v>
      </c>
      <c r="W55" s="14"/>
    </row>
    <row r="56" spans="1:23" ht="15" customHeight="1" x14ac:dyDescent="0.2">
      <c r="A56" s="17" t="s">
        <v>93</v>
      </c>
      <c r="B56" s="13" t="s">
        <v>3952</v>
      </c>
      <c r="C56" s="13" t="s">
        <v>3953</v>
      </c>
      <c r="D56" s="13" t="s">
        <v>299</v>
      </c>
      <c r="E56" s="13" t="s">
        <v>3954</v>
      </c>
      <c r="F56" s="13" t="s">
        <v>3955</v>
      </c>
      <c r="G56" s="13" t="s">
        <v>3956</v>
      </c>
      <c r="H56" s="13" t="s">
        <v>3957</v>
      </c>
      <c r="I56" s="13" t="s">
        <v>3958</v>
      </c>
      <c r="J56" s="13"/>
      <c r="K56" s="13" t="s">
        <v>1908</v>
      </c>
      <c r="L56" s="24" t="s">
        <v>1260</v>
      </c>
      <c r="M56" s="24"/>
      <c r="N56" s="13"/>
      <c r="O56" s="13" t="s">
        <v>307</v>
      </c>
      <c r="P56" s="13" t="s">
        <v>307</v>
      </c>
      <c r="Q56" s="24" t="s">
        <v>108</v>
      </c>
      <c r="R56" s="24"/>
      <c r="S56" s="24"/>
      <c r="T56" s="13"/>
      <c r="U56" s="13" t="s">
        <v>307</v>
      </c>
      <c r="V56" s="19" t="s">
        <v>307</v>
      </c>
      <c r="W56" s="14"/>
    </row>
    <row r="57" spans="1:23" ht="15" customHeight="1" x14ac:dyDescent="0.2">
      <c r="A57" s="17" t="s">
        <v>93</v>
      </c>
      <c r="B57" s="13" t="s">
        <v>3959</v>
      </c>
      <c r="C57" s="13" t="s">
        <v>3960</v>
      </c>
      <c r="D57" s="13" t="s">
        <v>299</v>
      </c>
      <c r="E57" s="13" t="s">
        <v>3961</v>
      </c>
      <c r="F57" s="13" t="s">
        <v>3927</v>
      </c>
      <c r="G57" s="13" t="s">
        <v>3962</v>
      </c>
      <c r="H57" s="13" t="s">
        <v>3963</v>
      </c>
      <c r="I57" s="13" t="s">
        <v>3964</v>
      </c>
      <c r="J57" s="13"/>
      <c r="K57" s="13" t="s">
        <v>1908</v>
      </c>
      <c r="L57" s="13" t="s">
        <v>1260</v>
      </c>
      <c r="M57" s="13"/>
      <c r="N57" s="13"/>
      <c r="O57" s="13" t="s">
        <v>307</v>
      </c>
      <c r="P57" s="13" t="s">
        <v>307</v>
      </c>
      <c r="Q57" s="13" t="s">
        <v>108</v>
      </c>
      <c r="R57" s="13"/>
      <c r="S57" s="13"/>
      <c r="T57" s="13"/>
      <c r="U57" s="13" t="s">
        <v>307</v>
      </c>
      <c r="V57" s="19" t="s">
        <v>307</v>
      </c>
      <c r="W57" s="14"/>
    </row>
    <row r="58" spans="1:23" ht="15" customHeight="1" x14ac:dyDescent="0.2">
      <c r="A58" s="17" t="s">
        <v>96</v>
      </c>
      <c r="B58" s="13"/>
      <c r="C58" s="13" t="s">
        <v>97</v>
      </c>
      <c r="D58" s="13"/>
      <c r="E58" s="13" t="s">
        <v>36</v>
      </c>
      <c r="F58" s="13"/>
      <c r="G58" s="13"/>
      <c r="H58" s="13"/>
      <c r="I58" s="13"/>
      <c r="J58" s="13"/>
      <c r="K58" s="13"/>
      <c r="L58" s="24"/>
      <c r="M58" s="24"/>
      <c r="N58" s="13"/>
      <c r="O58" s="13"/>
      <c r="P58" s="13"/>
      <c r="Q58" s="24"/>
      <c r="R58" s="24"/>
      <c r="S58" s="24"/>
      <c r="T58" s="13"/>
      <c r="U58" s="13"/>
      <c r="V58" s="19"/>
      <c r="W58" s="14"/>
    </row>
    <row r="59" spans="1:23" ht="15" customHeight="1" x14ac:dyDescent="0.2">
      <c r="A59" s="17" t="s">
        <v>98</v>
      </c>
      <c r="B59" s="13"/>
      <c r="C59" s="13" t="s">
        <v>99</v>
      </c>
      <c r="D59" s="13"/>
      <c r="E59" s="13" t="s">
        <v>36</v>
      </c>
      <c r="F59" s="13"/>
      <c r="G59" s="13"/>
      <c r="H59" s="13"/>
      <c r="I59" s="13"/>
      <c r="J59" s="13"/>
      <c r="K59" s="13"/>
      <c r="L59" s="13"/>
      <c r="M59" s="13"/>
      <c r="N59" s="13"/>
      <c r="O59" s="13"/>
      <c r="P59" s="13"/>
      <c r="Q59" s="13"/>
      <c r="R59" s="13"/>
      <c r="S59" s="13"/>
      <c r="T59" s="13"/>
      <c r="U59" s="13"/>
      <c r="V59" s="19"/>
      <c r="W59" s="14"/>
    </row>
    <row r="60" spans="1:23" ht="15" customHeight="1" x14ac:dyDescent="0.2">
      <c r="A60" s="17" t="s">
        <v>100</v>
      </c>
      <c r="B60" s="13"/>
      <c r="C60" s="13" t="s">
        <v>101</v>
      </c>
      <c r="D60" s="13"/>
      <c r="E60" s="13" t="s">
        <v>36</v>
      </c>
      <c r="F60" s="13"/>
      <c r="G60" s="13"/>
      <c r="H60" s="13"/>
      <c r="I60" s="13"/>
      <c r="J60" s="13"/>
      <c r="K60" s="13"/>
      <c r="L60" s="24"/>
      <c r="M60" s="24"/>
      <c r="N60" s="13"/>
      <c r="O60" s="13"/>
      <c r="P60" s="13"/>
      <c r="Q60" s="24"/>
      <c r="R60" s="24"/>
      <c r="S60" s="24"/>
      <c r="T60" s="13"/>
      <c r="U60" s="13"/>
      <c r="V60" s="19"/>
      <c r="W60" s="14"/>
    </row>
    <row r="61" spans="1:23" ht="15" customHeight="1" x14ac:dyDescent="0.2">
      <c r="A61" s="17" t="s">
        <v>102</v>
      </c>
      <c r="B61" s="13"/>
      <c r="C61" s="13" t="s">
        <v>103</v>
      </c>
      <c r="D61" s="13"/>
      <c r="E61" s="13" t="s">
        <v>104</v>
      </c>
      <c r="F61" s="13"/>
      <c r="G61" s="13"/>
      <c r="H61" s="13"/>
      <c r="I61" s="13"/>
      <c r="J61" s="13"/>
      <c r="K61" s="13"/>
      <c r="L61" s="13"/>
      <c r="M61" s="13"/>
      <c r="N61" s="13"/>
      <c r="O61" s="13"/>
      <c r="P61" s="13"/>
      <c r="Q61" s="13"/>
      <c r="R61" s="13"/>
      <c r="S61" s="13"/>
      <c r="T61" s="13"/>
      <c r="U61" s="13"/>
      <c r="V61" s="19"/>
      <c r="W61" s="14"/>
    </row>
    <row r="62" spans="1:23" ht="15" customHeight="1" x14ac:dyDescent="0.2">
      <c r="A62" s="17" t="s">
        <v>105</v>
      </c>
      <c r="B62" s="13"/>
      <c r="C62" s="13" t="s">
        <v>106</v>
      </c>
      <c r="D62" s="13"/>
      <c r="E62" s="13" t="s">
        <v>107</v>
      </c>
      <c r="F62" s="13"/>
      <c r="G62" s="13"/>
      <c r="H62" s="13"/>
      <c r="I62" s="13"/>
      <c r="J62" s="13"/>
      <c r="K62" s="13"/>
      <c r="L62" s="24"/>
      <c r="M62" s="24"/>
      <c r="N62" s="13"/>
      <c r="O62" s="13"/>
      <c r="P62" s="13"/>
      <c r="Q62" s="24"/>
      <c r="R62" s="24"/>
      <c r="S62" s="24"/>
      <c r="T62" s="13"/>
      <c r="U62" s="13"/>
      <c r="V62" s="19"/>
      <c r="W62" s="14"/>
    </row>
    <row r="63" spans="1:23" ht="15" customHeight="1" x14ac:dyDescent="0.2">
      <c r="A63" s="17" t="s">
        <v>108</v>
      </c>
      <c r="B63" s="13"/>
      <c r="C63" s="13" t="s">
        <v>109</v>
      </c>
      <c r="D63" s="13"/>
      <c r="E63" s="13" t="s">
        <v>110</v>
      </c>
      <c r="F63" s="13"/>
      <c r="G63" s="13"/>
      <c r="H63" s="13"/>
      <c r="I63" s="13"/>
      <c r="J63" s="13"/>
      <c r="K63" s="13"/>
      <c r="L63" s="13"/>
      <c r="M63" s="13"/>
      <c r="N63" s="13"/>
      <c r="O63" s="13"/>
      <c r="P63" s="13"/>
      <c r="Q63" s="13"/>
      <c r="R63" s="13"/>
      <c r="S63" s="13"/>
      <c r="T63" s="13"/>
      <c r="U63" s="13"/>
      <c r="V63" s="19"/>
      <c r="W63" s="14"/>
    </row>
    <row r="64" spans="1:23" ht="15" customHeight="1" x14ac:dyDescent="0.2">
      <c r="A64" s="17" t="s">
        <v>111</v>
      </c>
      <c r="B64" s="13"/>
      <c r="C64" s="13" t="s">
        <v>112</v>
      </c>
      <c r="D64" s="13"/>
      <c r="E64" s="13" t="s">
        <v>113</v>
      </c>
      <c r="F64" s="13"/>
      <c r="G64" s="13"/>
      <c r="H64" s="13"/>
      <c r="I64" s="13"/>
      <c r="J64" s="13"/>
      <c r="K64" s="13"/>
      <c r="L64" s="24"/>
      <c r="M64" s="24"/>
      <c r="N64" s="13"/>
      <c r="O64" s="13"/>
      <c r="P64" s="13"/>
      <c r="Q64" s="24"/>
      <c r="R64" s="24"/>
      <c r="S64" s="24"/>
      <c r="T64" s="13"/>
      <c r="U64" s="13"/>
      <c r="V64" s="19"/>
      <c r="W64" s="14"/>
    </row>
    <row r="65" spans="1:23" ht="15" customHeight="1" x14ac:dyDescent="0.2">
      <c r="A65" s="17" t="s">
        <v>114</v>
      </c>
      <c r="B65" s="13"/>
      <c r="C65" s="13" t="s">
        <v>115</v>
      </c>
      <c r="D65" s="13"/>
      <c r="E65" s="13" t="s">
        <v>36</v>
      </c>
      <c r="F65" s="13"/>
      <c r="G65" s="13"/>
      <c r="H65" s="13"/>
      <c r="I65" s="13"/>
      <c r="J65" s="13"/>
      <c r="K65" s="13"/>
      <c r="L65" s="13"/>
      <c r="M65" s="13"/>
      <c r="N65" s="13"/>
      <c r="O65" s="13"/>
      <c r="P65" s="13"/>
      <c r="Q65" s="13"/>
      <c r="R65" s="13"/>
      <c r="S65" s="13"/>
      <c r="T65" s="13"/>
      <c r="U65" s="13"/>
      <c r="V65" s="19"/>
      <c r="W65" s="14"/>
    </row>
    <row r="66" spans="1:23" ht="15" customHeight="1" x14ac:dyDescent="0.2">
      <c r="A66" s="17" t="s">
        <v>116</v>
      </c>
      <c r="B66" s="13"/>
      <c r="C66" s="13" t="s">
        <v>117</v>
      </c>
      <c r="D66" s="13"/>
      <c r="E66" s="13" t="s">
        <v>36</v>
      </c>
      <c r="F66" s="13"/>
      <c r="G66" s="13"/>
      <c r="H66" s="13"/>
      <c r="I66" s="13"/>
      <c r="J66" s="13"/>
      <c r="K66" s="13"/>
      <c r="L66" s="24"/>
      <c r="M66" s="24"/>
      <c r="N66" s="13"/>
      <c r="O66" s="13"/>
      <c r="P66" s="13"/>
      <c r="Q66" s="24"/>
      <c r="R66" s="24"/>
      <c r="S66" s="24"/>
      <c r="T66" s="13"/>
      <c r="U66" s="13"/>
      <c r="V66" s="19"/>
      <c r="W66" s="14"/>
    </row>
    <row r="67" spans="1:23" ht="15" customHeight="1" x14ac:dyDescent="0.2">
      <c r="A67" s="17" t="s">
        <v>118</v>
      </c>
      <c r="B67" s="13"/>
      <c r="C67" s="13" t="s">
        <v>119</v>
      </c>
      <c r="D67" s="13"/>
      <c r="E67" s="13" t="s">
        <v>36</v>
      </c>
      <c r="F67" s="13"/>
      <c r="G67" s="13"/>
      <c r="H67" s="13"/>
      <c r="I67" s="13"/>
      <c r="J67" s="13"/>
      <c r="K67" s="13"/>
      <c r="L67" s="13"/>
      <c r="M67" s="13"/>
      <c r="N67" s="13"/>
      <c r="O67" s="13"/>
      <c r="P67" s="13"/>
      <c r="Q67" s="13"/>
      <c r="R67" s="13"/>
      <c r="S67" s="13"/>
      <c r="T67" s="13"/>
      <c r="U67" s="13"/>
      <c r="V67" s="19"/>
      <c r="W67" s="14"/>
    </row>
    <row r="68" spans="1:23" ht="15" customHeight="1" x14ac:dyDescent="0.2">
      <c r="A68" s="17" t="s">
        <v>120</v>
      </c>
      <c r="B68" s="13"/>
      <c r="C68" s="13" t="s">
        <v>121</v>
      </c>
      <c r="D68" s="13"/>
      <c r="E68" s="13" t="s">
        <v>36</v>
      </c>
      <c r="F68" s="13"/>
      <c r="G68" s="13"/>
      <c r="H68" s="13"/>
      <c r="I68" s="13"/>
      <c r="J68" s="13"/>
      <c r="K68" s="13"/>
      <c r="L68" s="24"/>
      <c r="M68" s="24"/>
      <c r="N68" s="13"/>
      <c r="O68" s="13"/>
      <c r="P68" s="13"/>
      <c r="Q68" s="24"/>
      <c r="R68" s="24"/>
      <c r="S68" s="24"/>
      <c r="T68" s="13"/>
      <c r="U68" s="13"/>
      <c r="V68" s="19"/>
      <c r="W68" s="14"/>
    </row>
    <row r="69" spans="1:23" ht="15" customHeight="1" x14ac:dyDescent="0.2">
      <c r="A69" s="17" t="s">
        <v>122</v>
      </c>
      <c r="B69" s="13"/>
      <c r="C69" s="13" t="s">
        <v>123</v>
      </c>
      <c r="D69" s="13"/>
      <c r="E69" s="13" t="s">
        <v>36</v>
      </c>
      <c r="F69" s="13"/>
      <c r="G69" s="13"/>
      <c r="H69" s="13"/>
      <c r="I69" s="13"/>
      <c r="J69" s="13"/>
      <c r="K69" s="13"/>
      <c r="L69" s="13"/>
      <c r="M69" s="13"/>
      <c r="N69" s="13"/>
      <c r="O69" s="13"/>
      <c r="P69" s="13"/>
      <c r="Q69" s="13"/>
      <c r="R69" s="13"/>
      <c r="S69" s="13"/>
      <c r="T69" s="13"/>
      <c r="U69" s="13"/>
      <c r="V69" s="19"/>
      <c r="W69" s="14"/>
    </row>
    <row r="70" spans="1:23" ht="15" customHeight="1" x14ac:dyDescent="0.2">
      <c r="A70" s="17" t="s">
        <v>124</v>
      </c>
      <c r="B70" s="13"/>
      <c r="C70" s="13" t="s">
        <v>125</v>
      </c>
      <c r="D70" s="13"/>
      <c r="E70" s="13" t="s">
        <v>36</v>
      </c>
      <c r="F70" s="13"/>
      <c r="G70" s="13"/>
      <c r="H70" s="13"/>
      <c r="I70" s="13"/>
      <c r="J70" s="13"/>
      <c r="K70" s="13"/>
      <c r="L70" s="24"/>
      <c r="M70" s="24"/>
      <c r="N70" s="13"/>
      <c r="O70" s="13"/>
      <c r="P70" s="13"/>
      <c r="Q70" s="24"/>
      <c r="R70" s="24"/>
      <c r="S70" s="24"/>
      <c r="T70" s="13"/>
      <c r="U70" s="13"/>
      <c r="V70" s="19"/>
      <c r="W70" s="14"/>
    </row>
    <row r="71" spans="1:23" ht="15" customHeight="1" x14ac:dyDescent="0.2">
      <c r="A71" s="17" t="s">
        <v>126</v>
      </c>
      <c r="B71" s="13"/>
      <c r="C71" s="13" t="s">
        <v>127</v>
      </c>
      <c r="D71" s="13"/>
      <c r="E71" s="13" t="s">
        <v>36</v>
      </c>
      <c r="F71" s="13"/>
      <c r="G71" s="13"/>
      <c r="H71" s="13"/>
      <c r="I71" s="13"/>
      <c r="J71" s="13"/>
      <c r="K71" s="13"/>
      <c r="L71" s="13"/>
      <c r="M71" s="13"/>
      <c r="N71" s="13"/>
      <c r="O71" s="13"/>
      <c r="P71" s="13"/>
      <c r="Q71" s="13"/>
      <c r="R71" s="13"/>
      <c r="S71" s="13"/>
      <c r="T71" s="13"/>
      <c r="U71" s="13"/>
      <c r="V71" s="19"/>
      <c r="W71" s="14"/>
    </row>
    <row r="72" spans="1:23" ht="15" customHeight="1" x14ac:dyDescent="0.2">
      <c r="A72" s="17" t="s">
        <v>128</v>
      </c>
      <c r="B72" s="13"/>
      <c r="C72" s="13" t="s">
        <v>129</v>
      </c>
      <c r="D72" s="13"/>
      <c r="E72" s="13" t="s">
        <v>130</v>
      </c>
      <c r="F72" s="13"/>
      <c r="G72" s="13"/>
      <c r="H72" s="13"/>
      <c r="I72" s="13"/>
      <c r="J72" s="13"/>
      <c r="K72" s="13"/>
      <c r="L72" s="24"/>
      <c r="M72" s="24"/>
      <c r="N72" s="13"/>
      <c r="O72" s="13"/>
      <c r="P72" s="13"/>
      <c r="Q72" s="24"/>
      <c r="R72" s="24"/>
      <c r="S72" s="24"/>
      <c r="T72" s="13"/>
      <c r="U72" s="13"/>
      <c r="V72" s="19"/>
      <c r="W72" s="14"/>
    </row>
    <row r="73" spans="1:23" ht="15" customHeight="1" x14ac:dyDescent="0.2">
      <c r="A73" s="17" t="s">
        <v>131</v>
      </c>
      <c r="B73" s="13"/>
      <c r="C73" s="13" t="s">
        <v>132</v>
      </c>
      <c r="D73" s="13"/>
      <c r="E73" s="13" t="s">
        <v>133</v>
      </c>
      <c r="F73" s="13"/>
      <c r="G73" s="13"/>
      <c r="H73" s="13"/>
      <c r="I73" s="13"/>
      <c r="J73" s="13"/>
      <c r="K73" s="13"/>
      <c r="L73" s="13"/>
      <c r="M73" s="13"/>
      <c r="N73" s="13"/>
      <c r="O73" s="13"/>
      <c r="P73" s="13"/>
      <c r="Q73" s="13"/>
      <c r="R73" s="13"/>
      <c r="S73" s="13"/>
      <c r="T73" s="13"/>
      <c r="U73" s="13"/>
      <c r="V73" s="19"/>
      <c r="W73" s="14"/>
    </row>
    <row r="74" spans="1:23" ht="15" customHeight="1" x14ac:dyDescent="0.2">
      <c r="A74" s="17" t="s">
        <v>134</v>
      </c>
      <c r="B74" s="13"/>
      <c r="C74" s="13" t="s">
        <v>135</v>
      </c>
      <c r="D74" s="13"/>
      <c r="E74" s="13" t="s">
        <v>136</v>
      </c>
      <c r="F74" s="13"/>
      <c r="G74" s="13"/>
      <c r="H74" s="13"/>
      <c r="I74" s="13"/>
      <c r="J74" s="13"/>
      <c r="K74" s="13"/>
      <c r="L74" s="24"/>
      <c r="M74" s="24"/>
      <c r="N74" s="13"/>
      <c r="O74" s="13"/>
      <c r="P74" s="13"/>
      <c r="Q74" s="24"/>
      <c r="R74" s="24"/>
      <c r="S74" s="24"/>
      <c r="T74" s="13"/>
      <c r="U74" s="13"/>
      <c r="V74" s="19"/>
      <c r="W74" s="14"/>
    </row>
    <row r="75" spans="1:23" ht="15" customHeight="1" x14ac:dyDescent="0.2">
      <c r="A75" s="17" t="s">
        <v>137</v>
      </c>
      <c r="B75" s="13"/>
      <c r="C75" s="13" t="s">
        <v>138</v>
      </c>
      <c r="D75" s="13"/>
      <c r="E75" s="13" t="s">
        <v>139</v>
      </c>
      <c r="F75" s="13"/>
      <c r="G75" s="13"/>
      <c r="H75" s="13"/>
      <c r="I75" s="13"/>
      <c r="J75" s="13"/>
      <c r="K75" s="13"/>
      <c r="L75" s="13"/>
      <c r="M75" s="13"/>
      <c r="N75" s="13"/>
      <c r="O75" s="13"/>
      <c r="P75" s="13"/>
      <c r="Q75" s="13"/>
      <c r="R75" s="13"/>
      <c r="S75" s="13"/>
      <c r="T75" s="13"/>
      <c r="U75" s="13"/>
      <c r="V75" s="19"/>
      <c r="W75" s="14"/>
    </row>
    <row r="76" spans="1:23" ht="15" customHeight="1" x14ac:dyDescent="0.2">
      <c r="A76" s="17" t="s">
        <v>140</v>
      </c>
      <c r="B76" s="13"/>
      <c r="C76" s="13" t="s">
        <v>141</v>
      </c>
      <c r="D76" s="13"/>
      <c r="E76" s="13" t="s">
        <v>36</v>
      </c>
      <c r="F76" s="13"/>
      <c r="G76" s="13"/>
      <c r="H76" s="13"/>
      <c r="I76" s="13"/>
      <c r="J76" s="13"/>
      <c r="K76" s="13"/>
      <c r="L76" s="24"/>
      <c r="M76" s="24"/>
      <c r="N76" s="13"/>
      <c r="O76" s="13"/>
      <c r="P76" s="13"/>
      <c r="Q76" s="24"/>
      <c r="R76" s="24"/>
      <c r="S76" s="24"/>
      <c r="T76" s="13"/>
      <c r="U76" s="13"/>
      <c r="V76" s="19"/>
      <c r="W76" s="14"/>
    </row>
    <row r="77" spans="1:23" ht="15" customHeight="1" x14ac:dyDescent="0.2">
      <c r="A77" s="17" t="s">
        <v>142</v>
      </c>
      <c r="B77" s="13"/>
      <c r="C77" s="13" t="s">
        <v>143</v>
      </c>
      <c r="D77" s="13"/>
      <c r="E77" s="13" t="s">
        <v>144</v>
      </c>
      <c r="F77" s="13"/>
      <c r="G77" s="13"/>
      <c r="H77" s="13"/>
      <c r="I77" s="13"/>
      <c r="J77" s="13"/>
      <c r="K77" s="13"/>
      <c r="L77" s="13"/>
      <c r="M77" s="13"/>
      <c r="N77" s="13"/>
      <c r="O77" s="13"/>
      <c r="P77" s="13"/>
      <c r="Q77" s="13"/>
      <c r="R77" s="13"/>
      <c r="S77" s="13"/>
      <c r="T77" s="13"/>
      <c r="U77" s="13"/>
      <c r="V77" s="19"/>
      <c r="W77" s="14"/>
    </row>
    <row r="78" spans="1:23" ht="15" customHeight="1" x14ac:dyDescent="0.2">
      <c r="A78" s="17" t="s">
        <v>145</v>
      </c>
      <c r="B78" s="13"/>
      <c r="C78" s="13" t="s">
        <v>146</v>
      </c>
      <c r="D78" s="13"/>
      <c r="E78" s="13" t="s">
        <v>147</v>
      </c>
      <c r="F78" s="13"/>
      <c r="G78" s="13"/>
      <c r="H78" s="13"/>
      <c r="I78" s="13"/>
      <c r="J78" s="13"/>
      <c r="K78" s="13"/>
      <c r="L78" s="24"/>
      <c r="M78" s="24"/>
      <c r="N78" s="13"/>
      <c r="O78" s="13"/>
      <c r="P78" s="13"/>
      <c r="Q78" s="24"/>
      <c r="R78" s="24"/>
      <c r="S78" s="24"/>
      <c r="T78" s="13"/>
      <c r="U78" s="13"/>
      <c r="V78" s="19"/>
      <c r="W78" s="14"/>
    </row>
    <row r="79" spans="1:23" ht="15" customHeight="1" x14ac:dyDescent="0.2">
      <c r="A79" s="17" t="s">
        <v>148</v>
      </c>
      <c r="B79" s="13"/>
      <c r="C79" s="13" t="s">
        <v>149</v>
      </c>
      <c r="D79" s="13"/>
      <c r="E79" s="13" t="s">
        <v>150</v>
      </c>
      <c r="F79" s="13"/>
      <c r="G79" s="13"/>
      <c r="H79" s="13"/>
      <c r="I79" s="13"/>
      <c r="J79" s="13"/>
      <c r="K79" s="13"/>
      <c r="L79" s="13"/>
      <c r="M79" s="13"/>
      <c r="N79" s="13"/>
      <c r="O79" s="13"/>
      <c r="P79" s="13"/>
      <c r="Q79" s="13"/>
      <c r="R79" s="13"/>
      <c r="S79" s="13"/>
      <c r="T79" s="13"/>
      <c r="U79" s="13"/>
      <c r="V79" s="19"/>
      <c r="W79" s="14"/>
    </row>
    <row r="80" spans="1:23" ht="15" customHeight="1" x14ac:dyDescent="0.2">
      <c r="A80" s="17" t="s">
        <v>151</v>
      </c>
      <c r="B80" s="13"/>
      <c r="C80" s="13" t="s">
        <v>152</v>
      </c>
      <c r="D80" s="13"/>
      <c r="E80" s="13" t="s">
        <v>153</v>
      </c>
      <c r="F80" s="13"/>
      <c r="G80" s="13"/>
      <c r="H80" s="13"/>
      <c r="I80" s="13"/>
      <c r="J80" s="13"/>
      <c r="K80" s="13"/>
      <c r="L80" s="24"/>
      <c r="M80" s="24"/>
      <c r="N80" s="13"/>
      <c r="O80" s="13"/>
      <c r="P80" s="13"/>
      <c r="Q80" s="24"/>
      <c r="R80" s="24"/>
      <c r="S80" s="24"/>
      <c r="T80" s="13"/>
      <c r="U80" s="13"/>
      <c r="V80" s="19"/>
      <c r="W80" s="14"/>
    </row>
    <row r="81" spans="1:23" ht="15" customHeight="1" x14ac:dyDescent="0.2">
      <c r="A81" s="17" t="s">
        <v>154</v>
      </c>
      <c r="B81" s="13"/>
      <c r="C81" s="13" t="s">
        <v>155</v>
      </c>
      <c r="D81" s="13"/>
      <c r="E81" s="13" t="s">
        <v>156</v>
      </c>
      <c r="F81" s="13"/>
      <c r="G81" s="13"/>
      <c r="H81" s="13"/>
      <c r="I81" s="13"/>
      <c r="J81" s="13"/>
      <c r="K81" s="13"/>
      <c r="L81" s="13"/>
      <c r="M81" s="13"/>
      <c r="N81" s="13"/>
      <c r="O81" s="13"/>
      <c r="P81" s="13"/>
      <c r="Q81" s="13"/>
      <c r="R81" s="13"/>
      <c r="S81" s="13"/>
      <c r="T81" s="13"/>
      <c r="U81" s="13"/>
      <c r="V81" s="19"/>
      <c r="W81" s="14"/>
    </row>
    <row r="82" spans="1:23" ht="15" customHeight="1" x14ac:dyDescent="0.2">
      <c r="A82" s="17" t="s">
        <v>157</v>
      </c>
      <c r="B82" s="13"/>
      <c r="C82" s="13" t="s">
        <v>158</v>
      </c>
      <c r="D82" s="13"/>
      <c r="E82" s="13" t="s">
        <v>159</v>
      </c>
      <c r="F82" s="13"/>
      <c r="G82" s="13"/>
      <c r="H82" s="13"/>
      <c r="I82" s="13"/>
      <c r="J82" s="13"/>
      <c r="K82" s="13"/>
      <c r="L82" s="24"/>
      <c r="M82" s="24"/>
      <c r="N82" s="13"/>
      <c r="O82" s="13"/>
      <c r="P82" s="13"/>
      <c r="Q82" s="24"/>
      <c r="R82" s="24"/>
      <c r="S82" s="24"/>
      <c r="T82" s="13"/>
      <c r="U82" s="13"/>
      <c r="V82" s="19"/>
      <c r="W82" s="14"/>
    </row>
    <row r="83" spans="1:23" ht="15" customHeight="1" x14ac:dyDescent="0.2">
      <c r="A83" s="17" t="s">
        <v>160</v>
      </c>
      <c r="B83" s="13"/>
      <c r="C83" s="13" t="s">
        <v>161</v>
      </c>
      <c r="D83" s="13"/>
      <c r="E83" s="13" t="s">
        <v>162</v>
      </c>
      <c r="F83" s="13"/>
      <c r="G83" s="13"/>
      <c r="H83" s="13"/>
      <c r="I83" s="13"/>
      <c r="J83" s="13"/>
      <c r="K83" s="13"/>
      <c r="L83" s="13"/>
      <c r="M83" s="13"/>
      <c r="N83" s="13"/>
      <c r="O83" s="13"/>
      <c r="P83" s="13"/>
      <c r="Q83" s="13"/>
      <c r="R83" s="13"/>
      <c r="S83" s="13"/>
      <c r="T83" s="13"/>
      <c r="U83" s="13"/>
      <c r="V83" s="19"/>
      <c r="W83" s="14"/>
    </row>
    <row r="84" spans="1:23" ht="15" customHeight="1" x14ac:dyDescent="0.2">
      <c r="A84" s="17" t="s">
        <v>160</v>
      </c>
      <c r="B84" s="13" t="s">
        <v>3965</v>
      </c>
      <c r="C84" s="13" t="s">
        <v>3966</v>
      </c>
      <c r="D84" s="13" t="s">
        <v>299</v>
      </c>
      <c r="E84" s="13" t="s">
        <v>3967</v>
      </c>
      <c r="F84" s="13" t="s">
        <v>3968</v>
      </c>
      <c r="G84" s="13" t="s">
        <v>3969</v>
      </c>
      <c r="H84" s="13" t="s">
        <v>3970</v>
      </c>
      <c r="I84" s="13" t="s">
        <v>3971</v>
      </c>
      <c r="J84" s="13"/>
      <c r="K84" s="13" t="s">
        <v>780</v>
      </c>
      <c r="L84" s="24"/>
      <c r="M84" s="24"/>
      <c r="N84" s="13"/>
      <c r="O84" s="13"/>
      <c r="P84" s="13"/>
      <c r="Q84" s="24" t="s">
        <v>108</v>
      </c>
      <c r="R84" s="24"/>
      <c r="S84" s="24"/>
      <c r="T84" s="13"/>
      <c r="U84" s="13" t="s">
        <v>307</v>
      </c>
      <c r="V84" s="19" t="s">
        <v>307</v>
      </c>
      <c r="W84" s="14"/>
    </row>
    <row r="85" spans="1:23" ht="15" customHeight="1" x14ac:dyDescent="0.2">
      <c r="A85" s="17" t="s">
        <v>163</v>
      </c>
      <c r="B85" s="13"/>
      <c r="C85" s="13" t="s">
        <v>164</v>
      </c>
      <c r="D85" s="13"/>
      <c r="E85" s="13" t="s">
        <v>165</v>
      </c>
      <c r="F85" s="13"/>
      <c r="G85" s="13"/>
      <c r="H85" s="13"/>
      <c r="I85" s="13"/>
      <c r="J85" s="13"/>
      <c r="K85" s="13"/>
      <c r="L85" s="13"/>
      <c r="M85" s="13"/>
      <c r="N85" s="13"/>
      <c r="O85" s="13"/>
      <c r="P85" s="13"/>
      <c r="Q85" s="13"/>
      <c r="R85" s="13"/>
      <c r="S85" s="13"/>
      <c r="T85" s="13"/>
      <c r="U85" s="13"/>
      <c r="V85" s="19"/>
      <c r="W85" s="14"/>
    </row>
    <row r="86" spans="1:23" ht="15" customHeight="1" x14ac:dyDescent="0.2">
      <c r="A86" s="17" t="s">
        <v>166</v>
      </c>
      <c r="B86" s="13"/>
      <c r="C86" s="13" t="s">
        <v>167</v>
      </c>
      <c r="D86" s="13"/>
      <c r="E86" s="13" t="s">
        <v>168</v>
      </c>
      <c r="F86" s="13"/>
      <c r="G86" s="13"/>
      <c r="H86" s="13"/>
      <c r="I86" s="13"/>
      <c r="J86" s="13"/>
      <c r="K86" s="13"/>
      <c r="L86" s="24"/>
      <c r="M86" s="24"/>
      <c r="N86" s="13"/>
      <c r="O86" s="13"/>
      <c r="P86" s="13"/>
      <c r="Q86" s="24"/>
      <c r="R86" s="24"/>
      <c r="S86" s="24"/>
      <c r="T86" s="13"/>
      <c r="U86" s="13"/>
      <c r="V86" s="19"/>
      <c r="W86" s="14"/>
    </row>
    <row r="87" spans="1:23" ht="15" customHeight="1" x14ac:dyDescent="0.2">
      <c r="A87" s="17" t="s">
        <v>169</v>
      </c>
      <c r="B87" s="13"/>
      <c r="C87" s="13" t="s">
        <v>170</v>
      </c>
      <c r="D87" s="13"/>
      <c r="E87" s="13" t="s">
        <v>171</v>
      </c>
      <c r="F87" s="13"/>
      <c r="G87" s="13"/>
      <c r="H87" s="13"/>
      <c r="I87" s="13"/>
      <c r="J87" s="13"/>
      <c r="K87" s="13"/>
      <c r="L87" s="13"/>
      <c r="M87" s="13"/>
      <c r="N87" s="13"/>
      <c r="O87" s="13"/>
      <c r="P87" s="13"/>
      <c r="Q87" s="13"/>
      <c r="R87" s="13"/>
      <c r="S87" s="13"/>
      <c r="T87" s="13"/>
      <c r="U87" s="13"/>
      <c r="V87" s="19"/>
      <c r="W87" s="14"/>
    </row>
    <row r="88" spans="1:23" ht="15" customHeight="1" x14ac:dyDescent="0.2">
      <c r="A88" s="17" t="s">
        <v>172</v>
      </c>
      <c r="B88" s="13"/>
      <c r="C88" s="13" t="s">
        <v>173</v>
      </c>
      <c r="D88" s="13"/>
      <c r="E88" s="13" t="s">
        <v>174</v>
      </c>
      <c r="F88" s="13"/>
      <c r="G88" s="13"/>
      <c r="H88" s="13"/>
      <c r="I88" s="13"/>
      <c r="J88" s="13"/>
      <c r="K88" s="13"/>
      <c r="L88" s="24"/>
      <c r="M88" s="24"/>
      <c r="N88" s="13"/>
      <c r="O88" s="13"/>
      <c r="P88" s="13"/>
      <c r="Q88" s="24"/>
      <c r="R88" s="24"/>
      <c r="S88" s="24"/>
      <c r="T88" s="13"/>
      <c r="U88" s="13"/>
      <c r="V88" s="19"/>
      <c r="W88" s="14"/>
    </row>
    <row r="89" spans="1:23" ht="15" customHeight="1" x14ac:dyDescent="0.2">
      <c r="A89" s="17" t="s">
        <v>175</v>
      </c>
      <c r="B89" s="13"/>
      <c r="C89" s="13" t="s">
        <v>176</v>
      </c>
      <c r="D89" s="13"/>
      <c r="E89" s="13" t="s">
        <v>177</v>
      </c>
      <c r="F89" s="13"/>
      <c r="G89" s="13"/>
      <c r="H89" s="13"/>
      <c r="I89" s="13"/>
      <c r="J89" s="13"/>
      <c r="K89" s="13"/>
      <c r="L89" s="13"/>
      <c r="M89" s="13"/>
      <c r="N89" s="13"/>
      <c r="O89" s="13"/>
      <c r="P89" s="13"/>
      <c r="Q89" s="13"/>
      <c r="R89" s="13"/>
      <c r="S89" s="13"/>
      <c r="T89" s="13"/>
      <c r="U89" s="13"/>
      <c r="V89" s="19"/>
      <c r="W89" s="14"/>
    </row>
    <row r="90" spans="1:23" ht="15" customHeight="1" x14ac:dyDescent="0.2">
      <c r="A90" s="17" t="s">
        <v>178</v>
      </c>
      <c r="B90" s="13"/>
      <c r="C90" s="13" t="s">
        <v>179</v>
      </c>
      <c r="D90" s="13"/>
      <c r="E90" s="13" t="s">
        <v>180</v>
      </c>
      <c r="F90" s="13"/>
      <c r="G90" s="13"/>
      <c r="H90" s="13"/>
      <c r="I90" s="13"/>
      <c r="J90" s="13"/>
      <c r="K90" s="13"/>
      <c r="L90" s="24"/>
      <c r="M90" s="24"/>
      <c r="N90" s="13"/>
      <c r="O90" s="13"/>
      <c r="P90" s="13"/>
      <c r="Q90" s="24"/>
      <c r="R90" s="24"/>
      <c r="S90" s="24"/>
      <c r="T90" s="13"/>
      <c r="U90" s="13"/>
      <c r="V90" s="19"/>
      <c r="W90" s="14"/>
    </row>
    <row r="91" spans="1:23" ht="15" customHeight="1" x14ac:dyDescent="0.2">
      <c r="A91" s="17" t="s">
        <v>178</v>
      </c>
      <c r="B91" s="13" t="s">
        <v>3972</v>
      </c>
      <c r="C91" s="13" t="s">
        <v>3973</v>
      </c>
      <c r="D91" s="13" t="s">
        <v>299</v>
      </c>
      <c r="E91" s="13" t="s">
        <v>3974</v>
      </c>
      <c r="F91" s="13" t="s">
        <v>3975</v>
      </c>
      <c r="G91" s="13" t="s">
        <v>3976</v>
      </c>
      <c r="H91" s="13" t="s">
        <v>3977</v>
      </c>
      <c r="I91" s="13" t="s">
        <v>3978</v>
      </c>
      <c r="J91" s="13"/>
      <c r="K91" s="13" t="s">
        <v>1908</v>
      </c>
      <c r="L91" s="13" t="s">
        <v>1260</v>
      </c>
      <c r="M91" s="13"/>
      <c r="N91" s="13"/>
      <c r="O91" s="13" t="s">
        <v>307</v>
      </c>
      <c r="P91" s="13" t="s">
        <v>307</v>
      </c>
      <c r="Q91" s="13" t="s">
        <v>108</v>
      </c>
      <c r="R91" s="13"/>
      <c r="S91" s="13"/>
      <c r="T91" s="13"/>
      <c r="U91" s="13" t="s">
        <v>307</v>
      </c>
      <c r="V91" s="19" t="s">
        <v>307</v>
      </c>
      <c r="W91" s="14"/>
    </row>
    <row r="92" spans="1:23" ht="15" customHeight="1" x14ac:dyDescent="0.2">
      <c r="A92" s="17" t="s">
        <v>178</v>
      </c>
      <c r="B92" s="13" t="s">
        <v>3979</v>
      </c>
      <c r="C92" s="13" t="s">
        <v>3980</v>
      </c>
      <c r="D92" s="13" t="s">
        <v>299</v>
      </c>
      <c r="E92" s="13" t="s">
        <v>3981</v>
      </c>
      <c r="F92" s="13" t="s">
        <v>3982</v>
      </c>
      <c r="G92" s="13" t="s">
        <v>3983</v>
      </c>
      <c r="H92" s="13" t="s">
        <v>3984</v>
      </c>
      <c r="I92" s="13" t="s">
        <v>3985</v>
      </c>
      <c r="J92" s="13"/>
      <c r="K92" s="13" t="s">
        <v>1908</v>
      </c>
      <c r="L92" s="24" t="s">
        <v>1260</v>
      </c>
      <c r="M92" s="24"/>
      <c r="N92" s="13"/>
      <c r="O92" s="13" t="s">
        <v>307</v>
      </c>
      <c r="P92" s="13" t="s">
        <v>307</v>
      </c>
      <c r="Q92" s="24" t="s">
        <v>108</v>
      </c>
      <c r="R92" s="24"/>
      <c r="S92" s="24"/>
      <c r="T92" s="13"/>
      <c r="U92" s="13" t="s">
        <v>307</v>
      </c>
      <c r="V92" s="19" t="s">
        <v>307</v>
      </c>
      <c r="W92" s="14"/>
    </row>
    <row r="93" spans="1:23" ht="15" customHeight="1" x14ac:dyDescent="0.2">
      <c r="A93" s="17" t="s">
        <v>178</v>
      </c>
      <c r="B93" s="13" t="s">
        <v>3986</v>
      </c>
      <c r="C93" s="13" t="s">
        <v>3987</v>
      </c>
      <c r="D93" s="13" t="s">
        <v>299</v>
      </c>
      <c r="E93" s="13" t="s">
        <v>3988</v>
      </c>
      <c r="F93" s="13" t="s">
        <v>3989</v>
      </c>
      <c r="G93" s="13" t="s">
        <v>3990</v>
      </c>
      <c r="H93" s="13" t="s">
        <v>3991</v>
      </c>
      <c r="I93" s="13" t="s">
        <v>3992</v>
      </c>
      <c r="J93" s="13"/>
      <c r="K93" s="13" t="s">
        <v>1908</v>
      </c>
      <c r="L93" s="13" t="s">
        <v>1260</v>
      </c>
      <c r="M93" s="13"/>
      <c r="N93" s="13"/>
      <c r="O93" s="13" t="s">
        <v>307</v>
      </c>
      <c r="P93" s="13" t="s">
        <v>307</v>
      </c>
      <c r="Q93" s="13" t="s">
        <v>108</v>
      </c>
      <c r="R93" s="13"/>
      <c r="S93" s="13"/>
      <c r="T93" s="13"/>
      <c r="U93" s="13" t="s">
        <v>307</v>
      </c>
      <c r="V93" s="19" t="s">
        <v>307</v>
      </c>
      <c r="W93" s="14"/>
    </row>
    <row r="94" spans="1:23" ht="15" customHeight="1" x14ac:dyDescent="0.2">
      <c r="A94" s="17" t="s">
        <v>178</v>
      </c>
      <c r="B94" s="13" t="s">
        <v>3993</v>
      </c>
      <c r="C94" s="13" t="s">
        <v>3994</v>
      </c>
      <c r="D94" s="13" t="s">
        <v>299</v>
      </c>
      <c r="E94" s="13" t="s">
        <v>3995</v>
      </c>
      <c r="F94" s="13" t="s">
        <v>3996</v>
      </c>
      <c r="G94" s="13" t="s">
        <v>3997</v>
      </c>
      <c r="H94" s="13" t="s">
        <v>3998</v>
      </c>
      <c r="I94" s="13" t="s">
        <v>3999</v>
      </c>
      <c r="J94" s="13"/>
      <c r="K94" s="13" t="s">
        <v>780</v>
      </c>
      <c r="L94" s="24"/>
      <c r="M94" s="24"/>
      <c r="N94" s="13"/>
      <c r="O94" s="13"/>
      <c r="P94" s="13"/>
      <c r="Q94" s="24" t="s">
        <v>108</v>
      </c>
      <c r="R94" s="24"/>
      <c r="S94" s="24"/>
      <c r="T94" s="13"/>
      <c r="U94" s="13" t="s">
        <v>307</v>
      </c>
      <c r="V94" s="19" t="s">
        <v>307</v>
      </c>
      <c r="W94" s="14"/>
    </row>
    <row r="95" spans="1:23" ht="15" customHeight="1" x14ac:dyDescent="0.2">
      <c r="A95" s="17" t="s">
        <v>178</v>
      </c>
      <c r="B95" s="13" t="s">
        <v>4000</v>
      </c>
      <c r="C95" s="13" t="s">
        <v>4001</v>
      </c>
      <c r="D95" s="13" t="s">
        <v>299</v>
      </c>
      <c r="E95" s="13" t="s">
        <v>3995</v>
      </c>
      <c r="F95" s="13" t="s">
        <v>3996</v>
      </c>
      <c r="G95" s="13" t="s">
        <v>3997</v>
      </c>
      <c r="H95" s="13" t="s">
        <v>4002</v>
      </c>
      <c r="I95" s="13" t="s">
        <v>4003</v>
      </c>
      <c r="J95" s="13"/>
      <c r="K95" s="13" t="s">
        <v>1908</v>
      </c>
      <c r="L95" s="13" t="s">
        <v>1260</v>
      </c>
      <c r="M95" s="13"/>
      <c r="N95" s="13"/>
      <c r="O95" s="13" t="s">
        <v>307</v>
      </c>
      <c r="P95" s="13" t="s">
        <v>307</v>
      </c>
      <c r="Q95" s="13" t="s">
        <v>108</v>
      </c>
      <c r="R95" s="13"/>
      <c r="S95" s="13"/>
      <c r="T95" s="13"/>
      <c r="U95" s="13" t="s">
        <v>307</v>
      </c>
      <c r="V95" s="19" t="s">
        <v>307</v>
      </c>
      <c r="W95" s="14"/>
    </row>
    <row r="96" spans="1:23" ht="15" customHeight="1" x14ac:dyDescent="0.2">
      <c r="A96" s="17" t="s">
        <v>181</v>
      </c>
      <c r="B96" s="13"/>
      <c r="C96" s="13" t="s">
        <v>182</v>
      </c>
      <c r="D96" s="13"/>
      <c r="E96" s="13" t="s">
        <v>183</v>
      </c>
      <c r="F96" s="13"/>
      <c r="G96" s="13"/>
      <c r="H96" s="13"/>
      <c r="I96" s="13"/>
      <c r="J96" s="13"/>
      <c r="K96" s="13"/>
      <c r="L96" s="24"/>
      <c r="M96" s="24"/>
      <c r="N96" s="13"/>
      <c r="O96" s="13"/>
      <c r="P96" s="13"/>
      <c r="Q96" s="24"/>
      <c r="R96" s="24"/>
      <c r="S96" s="24"/>
      <c r="T96" s="13"/>
      <c r="U96" s="13"/>
      <c r="V96" s="19"/>
      <c r="W96" s="14"/>
    </row>
    <row r="97" spans="1:23" ht="15" customHeight="1" x14ac:dyDescent="0.2">
      <c r="A97" s="17" t="s">
        <v>184</v>
      </c>
      <c r="B97" s="13"/>
      <c r="C97" s="13" t="s">
        <v>185</v>
      </c>
      <c r="D97" s="13"/>
      <c r="E97" s="13" t="s">
        <v>186</v>
      </c>
      <c r="F97" s="13"/>
      <c r="G97" s="13"/>
      <c r="H97" s="13"/>
      <c r="I97" s="13"/>
      <c r="J97" s="13"/>
      <c r="K97" s="13"/>
      <c r="L97" s="13"/>
      <c r="M97" s="13"/>
      <c r="N97" s="13"/>
      <c r="O97" s="13"/>
      <c r="P97" s="13"/>
      <c r="Q97" s="13"/>
      <c r="R97" s="13"/>
      <c r="S97" s="13"/>
      <c r="T97" s="13"/>
      <c r="U97" s="13"/>
      <c r="V97" s="19"/>
      <c r="W97" s="14"/>
    </row>
    <row r="98" spans="1:23" ht="15" customHeight="1" x14ac:dyDescent="0.2">
      <c r="A98" s="17" t="s">
        <v>187</v>
      </c>
      <c r="B98" s="13"/>
      <c r="C98" s="13" t="s">
        <v>188</v>
      </c>
      <c r="D98" s="13"/>
      <c r="E98" s="13" t="s">
        <v>189</v>
      </c>
      <c r="F98" s="13"/>
      <c r="G98" s="13"/>
      <c r="H98" s="13"/>
      <c r="I98" s="13"/>
      <c r="J98" s="13"/>
      <c r="K98" s="13"/>
      <c r="L98" s="24"/>
      <c r="M98" s="24"/>
      <c r="N98" s="13"/>
      <c r="O98" s="13"/>
      <c r="P98" s="13"/>
      <c r="Q98" s="24"/>
      <c r="R98" s="24"/>
      <c r="S98" s="24"/>
      <c r="T98" s="13"/>
      <c r="U98" s="13"/>
      <c r="V98" s="19"/>
      <c r="W98" s="14"/>
    </row>
    <row r="99" spans="1:23" ht="15" customHeight="1" x14ac:dyDescent="0.2">
      <c r="A99" s="17" t="s">
        <v>190</v>
      </c>
      <c r="B99" s="13"/>
      <c r="C99" s="13" t="s">
        <v>191</v>
      </c>
      <c r="D99" s="13"/>
      <c r="E99" s="13" t="s">
        <v>192</v>
      </c>
      <c r="F99" s="13"/>
      <c r="G99" s="13"/>
      <c r="H99" s="13"/>
      <c r="I99" s="13"/>
      <c r="J99" s="13"/>
      <c r="K99" s="13"/>
      <c r="L99" s="13"/>
      <c r="M99" s="13"/>
      <c r="N99" s="13"/>
      <c r="O99" s="13"/>
      <c r="P99" s="13"/>
      <c r="Q99" s="13"/>
      <c r="R99" s="13"/>
      <c r="S99" s="13"/>
      <c r="T99" s="13"/>
      <c r="U99" s="13"/>
      <c r="V99" s="19"/>
      <c r="W99" s="14"/>
    </row>
    <row r="100" spans="1:23" ht="15" customHeight="1" x14ac:dyDescent="0.2">
      <c r="A100" s="17" t="s">
        <v>193</v>
      </c>
      <c r="B100" s="13"/>
      <c r="C100" s="13" t="s">
        <v>194</v>
      </c>
      <c r="D100" s="13"/>
      <c r="E100" s="13" t="s">
        <v>195</v>
      </c>
      <c r="F100" s="13"/>
      <c r="G100" s="13"/>
      <c r="H100" s="13"/>
      <c r="I100" s="13"/>
      <c r="J100" s="13"/>
      <c r="K100" s="13"/>
      <c r="L100" s="24"/>
      <c r="M100" s="24"/>
      <c r="N100" s="13"/>
      <c r="O100" s="13"/>
      <c r="P100" s="13"/>
      <c r="Q100" s="24"/>
      <c r="R100" s="24"/>
      <c r="S100" s="24"/>
      <c r="T100" s="13"/>
      <c r="U100" s="13"/>
      <c r="V100" s="19"/>
      <c r="W100" s="14"/>
    </row>
    <row r="101" spans="1:23" ht="15" customHeight="1" x14ac:dyDescent="0.2">
      <c r="A101" s="17" t="s">
        <v>196</v>
      </c>
      <c r="B101" s="13"/>
      <c r="C101" s="13" t="s">
        <v>197</v>
      </c>
      <c r="D101" s="13"/>
      <c r="E101" s="13" t="s">
        <v>198</v>
      </c>
      <c r="F101" s="13"/>
      <c r="G101" s="13"/>
      <c r="H101" s="13"/>
      <c r="I101" s="13"/>
      <c r="J101" s="13"/>
      <c r="K101" s="13"/>
      <c r="L101" s="13"/>
      <c r="M101" s="13"/>
      <c r="N101" s="13"/>
      <c r="O101" s="13"/>
      <c r="P101" s="13"/>
      <c r="Q101" s="13"/>
      <c r="R101" s="13"/>
      <c r="S101" s="13"/>
      <c r="T101" s="13"/>
      <c r="U101" s="13"/>
      <c r="V101" s="19"/>
      <c r="W101" s="14"/>
    </row>
    <row r="102" spans="1:23" ht="15" customHeight="1" x14ac:dyDescent="0.2">
      <c r="A102" s="17" t="s">
        <v>196</v>
      </c>
      <c r="B102" s="13" t="s">
        <v>4004</v>
      </c>
      <c r="C102" s="13" t="s">
        <v>4005</v>
      </c>
      <c r="D102" s="13" t="s">
        <v>299</v>
      </c>
      <c r="E102" s="13" t="s">
        <v>4006</v>
      </c>
      <c r="F102" s="13" t="s">
        <v>4007</v>
      </c>
      <c r="G102" s="13" t="s">
        <v>4008</v>
      </c>
      <c r="H102" s="13" t="s">
        <v>4009</v>
      </c>
      <c r="I102" s="13" t="s">
        <v>4010</v>
      </c>
      <c r="J102" s="13"/>
      <c r="K102" s="13" t="s">
        <v>4011</v>
      </c>
      <c r="L102" s="24" t="s">
        <v>2600</v>
      </c>
      <c r="M102" s="24"/>
      <c r="N102" s="13"/>
      <c r="O102" s="13" t="s">
        <v>307</v>
      </c>
      <c r="P102" s="13" t="s">
        <v>307</v>
      </c>
      <c r="Q102" s="24" t="s">
        <v>178</v>
      </c>
      <c r="R102" s="24"/>
      <c r="S102" s="24"/>
      <c r="T102" s="13"/>
      <c r="U102" s="13" t="s">
        <v>307</v>
      </c>
      <c r="V102" s="19" t="s">
        <v>307</v>
      </c>
      <c r="W102" s="14"/>
    </row>
    <row r="103" spans="1:23" ht="15" customHeight="1" x14ac:dyDescent="0.2">
      <c r="A103" s="17" t="s">
        <v>199</v>
      </c>
      <c r="B103" s="13"/>
      <c r="C103" s="13" t="s">
        <v>200</v>
      </c>
      <c r="D103" s="13"/>
      <c r="E103" s="13" t="s">
        <v>201</v>
      </c>
      <c r="F103" s="13"/>
      <c r="G103" s="13"/>
      <c r="H103" s="13"/>
      <c r="I103" s="13"/>
      <c r="J103" s="13"/>
      <c r="K103" s="13"/>
      <c r="L103" s="13"/>
      <c r="M103" s="13"/>
      <c r="N103" s="13"/>
      <c r="O103" s="13"/>
      <c r="P103" s="13"/>
      <c r="Q103" s="13"/>
      <c r="R103" s="13"/>
      <c r="S103" s="13"/>
      <c r="T103" s="13"/>
      <c r="U103" s="13"/>
      <c r="V103" s="19"/>
      <c r="W103" s="14"/>
    </row>
    <row r="104" spans="1:23" ht="15" customHeight="1" x14ac:dyDescent="0.2">
      <c r="A104" s="17" t="s">
        <v>202</v>
      </c>
      <c r="B104" s="13"/>
      <c r="C104" s="13" t="s">
        <v>203</v>
      </c>
      <c r="D104" s="13"/>
      <c r="E104" s="13" t="s">
        <v>204</v>
      </c>
      <c r="F104" s="13"/>
      <c r="G104" s="13"/>
      <c r="H104" s="13"/>
      <c r="I104" s="13"/>
      <c r="J104" s="13"/>
      <c r="K104" s="13"/>
      <c r="L104" s="24"/>
      <c r="M104" s="24"/>
      <c r="N104" s="13"/>
      <c r="O104" s="13"/>
      <c r="P104" s="13"/>
      <c r="Q104" s="24"/>
      <c r="R104" s="24"/>
      <c r="S104" s="24"/>
      <c r="T104" s="13"/>
      <c r="U104" s="13"/>
      <c r="V104" s="19"/>
      <c r="W104" s="14"/>
    </row>
    <row r="105" spans="1:23" ht="15" customHeight="1" x14ac:dyDescent="0.2">
      <c r="A105" s="17" t="s">
        <v>205</v>
      </c>
      <c r="B105" s="13"/>
      <c r="C105" s="13" t="s">
        <v>206</v>
      </c>
      <c r="D105" s="13"/>
      <c r="E105" s="13" t="s">
        <v>207</v>
      </c>
      <c r="F105" s="13"/>
      <c r="G105" s="13"/>
      <c r="H105" s="13"/>
      <c r="I105" s="13"/>
      <c r="J105" s="13"/>
      <c r="K105" s="13"/>
      <c r="L105" s="13"/>
      <c r="M105" s="13"/>
      <c r="N105" s="13"/>
      <c r="O105" s="13"/>
      <c r="P105" s="13"/>
      <c r="Q105" s="13"/>
      <c r="R105" s="13"/>
      <c r="S105" s="13"/>
      <c r="T105" s="13"/>
      <c r="U105" s="13"/>
      <c r="V105" s="19"/>
      <c r="W105" s="14"/>
    </row>
    <row r="106" spans="1:23" ht="15" customHeight="1" x14ac:dyDescent="0.2">
      <c r="A106" s="17" t="s">
        <v>208</v>
      </c>
      <c r="B106" s="13"/>
      <c r="C106" s="13" t="s">
        <v>209</v>
      </c>
      <c r="D106" s="13"/>
      <c r="E106" s="13" t="s">
        <v>210</v>
      </c>
      <c r="F106" s="13"/>
      <c r="G106" s="13"/>
      <c r="H106" s="13"/>
      <c r="I106" s="13"/>
      <c r="J106" s="13"/>
      <c r="K106" s="13"/>
      <c r="L106" s="24"/>
      <c r="M106" s="24"/>
      <c r="N106" s="13"/>
      <c r="O106" s="13"/>
      <c r="P106" s="13"/>
      <c r="Q106" s="24"/>
      <c r="R106" s="24"/>
      <c r="S106" s="24"/>
      <c r="T106" s="13"/>
      <c r="U106" s="13"/>
      <c r="V106" s="19"/>
      <c r="W106" s="14"/>
    </row>
    <row r="107" spans="1:23" ht="15" customHeight="1" x14ac:dyDescent="0.2">
      <c r="A107" s="17" t="s">
        <v>208</v>
      </c>
      <c r="B107" s="13" t="s">
        <v>4012</v>
      </c>
      <c r="C107" s="13" t="s">
        <v>4013</v>
      </c>
      <c r="D107" s="13" t="s">
        <v>299</v>
      </c>
      <c r="E107" s="13" t="s">
        <v>4014</v>
      </c>
      <c r="F107" s="13" t="s">
        <v>4015</v>
      </c>
      <c r="G107" s="13" t="s">
        <v>785</v>
      </c>
      <c r="H107" s="13" t="s">
        <v>4016</v>
      </c>
      <c r="I107" s="13" t="s">
        <v>4017</v>
      </c>
      <c r="J107" s="13"/>
      <c r="K107" s="13" t="s">
        <v>780</v>
      </c>
      <c r="L107" s="13"/>
      <c r="M107" s="13"/>
      <c r="N107" s="13"/>
      <c r="O107" s="13"/>
      <c r="P107" s="13"/>
      <c r="Q107" s="13" t="s">
        <v>108</v>
      </c>
      <c r="R107" s="13"/>
      <c r="S107" s="13"/>
      <c r="T107" s="13"/>
      <c r="U107" s="13" t="s">
        <v>307</v>
      </c>
      <c r="V107" s="19" t="s">
        <v>307</v>
      </c>
      <c r="W107" s="14"/>
    </row>
    <row r="108" spans="1:23" ht="15" customHeight="1" x14ac:dyDescent="0.2">
      <c r="A108" s="17" t="s">
        <v>208</v>
      </c>
      <c r="B108" s="13" t="s">
        <v>4018</v>
      </c>
      <c r="C108" s="13" t="s">
        <v>4019</v>
      </c>
      <c r="D108" s="13" t="s">
        <v>299</v>
      </c>
      <c r="E108" s="13" t="s">
        <v>4020</v>
      </c>
      <c r="F108" s="13" t="s">
        <v>4015</v>
      </c>
      <c r="G108" s="13" t="s">
        <v>785</v>
      </c>
      <c r="H108" s="13" t="s">
        <v>4021</v>
      </c>
      <c r="I108" s="13" t="s">
        <v>4022</v>
      </c>
      <c r="J108" s="13"/>
      <c r="K108" s="13" t="s">
        <v>780</v>
      </c>
      <c r="L108" s="24"/>
      <c r="M108" s="24"/>
      <c r="N108" s="13"/>
      <c r="O108" s="13"/>
      <c r="P108" s="13"/>
      <c r="Q108" s="24" t="s">
        <v>108</v>
      </c>
      <c r="R108" s="24"/>
      <c r="S108" s="24"/>
      <c r="T108" s="13"/>
      <c r="U108" s="13" t="s">
        <v>307</v>
      </c>
      <c r="V108" s="19" t="s">
        <v>307</v>
      </c>
      <c r="W108" s="14"/>
    </row>
    <row r="109" spans="1:23" ht="15" customHeight="1" x14ac:dyDescent="0.2">
      <c r="A109" s="17" t="s">
        <v>211</v>
      </c>
      <c r="B109" s="13"/>
      <c r="C109" s="13" t="s">
        <v>212</v>
      </c>
      <c r="D109" s="13"/>
      <c r="E109" s="13" t="s">
        <v>213</v>
      </c>
      <c r="F109" s="13"/>
      <c r="G109" s="13"/>
      <c r="H109" s="13"/>
      <c r="I109" s="13"/>
      <c r="J109" s="13"/>
      <c r="K109" s="13"/>
      <c r="L109" s="13"/>
      <c r="M109" s="13"/>
      <c r="N109" s="13"/>
      <c r="O109" s="13"/>
      <c r="P109" s="13"/>
      <c r="Q109" s="13"/>
      <c r="R109" s="13"/>
      <c r="S109" s="13"/>
      <c r="T109" s="13"/>
      <c r="U109" s="13"/>
      <c r="V109" s="19"/>
      <c r="W109" s="14"/>
    </row>
    <row r="110" spans="1:23" ht="15" customHeight="1" x14ac:dyDescent="0.2">
      <c r="A110" s="17" t="s">
        <v>211</v>
      </c>
      <c r="B110" s="13" t="s">
        <v>4023</v>
      </c>
      <c r="C110" s="13" t="s">
        <v>4024</v>
      </c>
      <c r="D110" s="13" t="s">
        <v>299</v>
      </c>
      <c r="E110" s="13" t="s">
        <v>4025</v>
      </c>
      <c r="F110" s="13" t="s">
        <v>4026</v>
      </c>
      <c r="G110" s="13" t="s">
        <v>4027</v>
      </c>
      <c r="H110" s="13" t="s">
        <v>4028</v>
      </c>
      <c r="I110" s="13" t="s">
        <v>4029</v>
      </c>
      <c r="J110" s="13"/>
      <c r="K110" s="13" t="s">
        <v>1908</v>
      </c>
      <c r="L110" s="24" t="s">
        <v>1260</v>
      </c>
      <c r="M110" s="24"/>
      <c r="N110" s="13"/>
      <c r="O110" s="13" t="s">
        <v>307</v>
      </c>
      <c r="P110" s="13" t="s">
        <v>307</v>
      </c>
      <c r="Q110" s="24" t="s">
        <v>108</v>
      </c>
      <c r="R110" s="24"/>
      <c r="S110" s="24"/>
      <c r="T110" s="13"/>
      <c r="U110" s="13" t="s">
        <v>307</v>
      </c>
      <c r="V110" s="19" t="s">
        <v>307</v>
      </c>
      <c r="W110" s="14"/>
    </row>
    <row r="111" spans="1:23" ht="15" customHeight="1" x14ac:dyDescent="0.2">
      <c r="A111" s="17" t="s">
        <v>214</v>
      </c>
      <c r="B111" s="13"/>
      <c r="C111" s="13" t="s">
        <v>215</v>
      </c>
      <c r="D111" s="13"/>
      <c r="E111" s="13" t="s">
        <v>216</v>
      </c>
      <c r="F111" s="13"/>
      <c r="G111" s="13"/>
      <c r="H111" s="13"/>
      <c r="I111" s="13"/>
      <c r="J111" s="13"/>
      <c r="K111" s="13"/>
      <c r="L111" s="13"/>
      <c r="M111" s="13"/>
      <c r="N111" s="13"/>
      <c r="O111" s="13"/>
      <c r="P111" s="13"/>
      <c r="Q111" s="13"/>
      <c r="R111" s="13"/>
      <c r="S111" s="13"/>
      <c r="T111" s="13"/>
      <c r="U111" s="13"/>
      <c r="V111" s="19"/>
      <c r="W111" s="14"/>
    </row>
    <row r="112" spans="1:23" ht="15" customHeight="1" x14ac:dyDescent="0.2">
      <c r="A112" s="17" t="s">
        <v>217</v>
      </c>
      <c r="B112" s="13"/>
      <c r="C112" s="13" t="s">
        <v>218</v>
      </c>
      <c r="D112" s="13"/>
      <c r="E112" s="13" t="s">
        <v>219</v>
      </c>
      <c r="F112" s="13"/>
      <c r="G112" s="13"/>
      <c r="H112" s="13"/>
      <c r="I112" s="13"/>
      <c r="J112" s="13"/>
      <c r="K112" s="13"/>
      <c r="L112" s="24"/>
      <c r="M112" s="24"/>
      <c r="N112" s="13"/>
      <c r="O112" s="13"/>
      <c r="P112" s="13"/>
      <c r="Q112" s="24"/>
      <c r="R112" s="24"/>
      <c r="S112" s="24"/>
      <c r="T112" s="13"/>
      <c r="U112" s="13"/>
      <c r="V112" s="19"/>
      <c r="W112" s="14"/>
    </row>
    <row r="113" spans="1:23" ht="15" customHeight="1" x14ac:dyDescent="0.2">
      <c r="A113" s="17" t="s">
        <v>220</v>
      </c>
      <c r="B113" s="13"/>
      <c r="C113" s="13" t="s">
        <v>221</v>
      </c>
      <c r="D113" s="13"/>
      <c r="E113" s="13" t="s">
        <v>222</v>
      </c>
      <c r="F113" s="13"/>
      <c r="G113" s="13"/>
      <c r="H113" s="13"/>
      <c r="I113" s="13"/>
      <c r="J113" s="13"/>
      <c r="K113" s="13"/>
      <c r="L113" s="13"/>
      <c r="M113" s="13"/>
      <c r="N113" s="13"/>
      <c r="O113" s="13"/>
      <c r="P113" s="13"/>
      <c r="Q113" s="13"/>
      <c r="R113" s="13"/>
      <c r="S113" s="13"/>
      <c r="T113" s="13"/>
      <c r="U113" s="13"/>
      <c r="V113" s="19"/>
      <c r="W113" s="14"/>
    </row>
    <row r="114" spans="1:23" ht="15" customHeight="1" x14ac:dyDescent="0.2">
      <c r="A114" s="17" t="s">
        <v>223</v>
      </c>
      <c r="B114" s="13"/>
      <c r="C114" s="13" t="s">
        <v>224</v>
      </c>
      <c r="D114" s="13"/>
      <c r="E114" s="13" t="s">
        <v>225</v>
      </c>
      <c r="F114" s="13"/>
      <c r="G114" s="13"/>
      <c r="H114" s="13"/>
      <c r="I114" s="13"/>
      <c r="J114" s="13"/>
      <c r="K114" s="13"/>
      <c r="L114" s="24"/>
      <c r="M114" s="24"/>
      <c r="N114" s="13"/>
      <c r="O114" s="13"/>
      <c r="P114" s="13"/>
      <c r="Q114" s="24"/>
      <c r="R114" s="24"/>
      <c r="S114" s="24"/>
      <c r="T114" s="13"/>
      <c r="U114" s="13"/>
      <c r="V114" s="19"/>
      <c r="W114" s="14"/>
    </row>
    <row r="115" spans="1:23" ht="15" customHeight="1" x14ac:dyDescent="0.2">
      <c r="A115" s="17" t="s">
        <v>226</v>
      </c>
      <c r="B115" s="13"/>
      <c r="C115" s="13" t="s">
        <v>227</v>
      </c>
      <c r="D115" s="13"/>
      <c r="E115" s="13" t="s">
        <v>228</v>
      </c>
      <c r="F115" s="13"/>
      <c r="G115" s="13"/>
      <c r="H115" s="13"/>
      <c r="I115" s="13"/>
      <c r="J115" s="13"/>
      <c r="K115" s="13"/>
      <c r="L115" s="13"/>
      <c r="M115" s="13"/>
      <c r="N115" s="13"/>
      <c r="O115" s="13"/>
      <c r="P115" s="13"/>
      <c r="Q115" s="13"/>
      <c r="R115" s="13"/>
      <c r="S115" s="13"/>
      <c r="T115" s="13"/>
      <c r="U115" s="13"/>
      <c r="V115" s="19"/>
      <c r="W115" s="14"/>
    </row>
    <row r="116" spans="1:23" ht="15" customHeight="1" x14ac:dyDescent="0.2">
      <c r="A116" s="17" t="s">
        <v>229</v>
      </c>
      <c r="B116" s="13"/>
      <c r="C116" s="13" t="s">
        <v>230</v>
      </c>
      <c r="D116" s="13"/>
      <c r="E116" s="13" t="s">
        <v>231</v>
      </c>
      <c r="F116" s="13"/>
      <c r="G116" s="13"/>
      <c r="H116" s="13"/>
      <c r="I116" s="13"/>
      <c r="J116" s="13"/>
      <c r="K116" s="13"/>
      <c r="L116" s="24"/>
      <c r="M116" s="24"/>
      <c r="N116" s="13"/>
      <c r="O116" s="13"/>
      <c r="P116" s="13"/>
      <c r="Q116" s="24"/>
      <c r="R116" s="24"/>
      <c r="S116" s="24"/>
      <c r="T116" s="13"/>
      <c r="U116" s="13"/>
      <c r="V116" s="19"/>
      <c r="W116" s="14"/>
    </row>
    <row r="117" spans="1:23" ht="15" customHeight="1" x14ac:dyDescent="0.2">
      <c r="A117" s="17" t="s">
        <v>232</v>
      </c>
      <c r="B117" s="13"/>
      <c r="C117" s="13" t="s">
        <v>233</v>
      </c>
      <c r="D117" s="13"/>
      <c r="E117" s="13" t="s">
        <v>234</v>
      </c>
      <c r="F117" s="13"/>
      <c r="G117" s="13"/>
      <c r="H117" s="13"/>
      <c r="I117" s="13"/>
      <c r="J117" s="13"/>
      <c r="K117" s="13"/>
      <c r="L117" s="13"/>
      <c r="M117" s="13"/>
      <c r="N117" s="13"/>
      <c r="O117" s="13"/>
      <c r="P117" s="13"/>
      <c r="Q117" s="13"/>
      <c r="R117" s="13"/>
      <c r="S117" s="13"/>
      <c r="T117" s="13"/>
      <c r="U117" s="13"/>
      <c r="V117" s="19"/>
      <c r="W117" s="14"/>
    </row>
    <row r="118" spans="1:23" ht="15" customHeight="1" x14ac:dyDescent="0.2">
      <c r="A118" s="17" t="s">
        <v>235</v>
      </c>
      <c r="B118" s="13"/>
      <c r="C118" s="13" t="s">
        <v>236</v>
      </c>
      <c r="D118" s="13"/>
      <c r="E118" s="13" t="s">
        <v>237</v>
      </c>
      <c r="F118" s="13"/>
      <c r="G118" s="13"/>
      <c r="H118" s="13"/>
      <c r="I118" s="13"/>
      <c r="J118" s="13"/>
      <c r="K118" s="13"/>
      <c r="L118" s="24"/>
      <c r="M118" s="24"/>
      <c r="N118" s="13"/>
      <c r="O118" s="13"/>
      <c r="P118" s="13"/>
      <c r="Q118" s="24"/>
      <c r="R118" s="24"/>
      <c r="S118" s="24"/>
      <c r="T118" s="13"/>
      <c r="U118" s="13"/>
      <c r="V118" s="19"/>
      <c r="W118" s="14"/>
    </row>
    <row r="119" spans="1:23" ht="15" customHeight="1" x14ac:dyDescent="0.2">
      <c r="A119" s="17" t="s">
        <v>238</v>
      </c>
      <c r="B119" s="13"/>
      <c r="C119" s="13" t="s">
        <v>239</v>
      </c>
      <c r="D119" s="13"/>
      <c r="E119" s="13" t="s">
        <v>240</v>
      </c>
      <c r="F119" s="13"/>
      <c r="G119" s="13"/>
      <c r="H119" s="13"/>
      <c r="I119" s="13"/>
      <c r="J119" s="13"/>
      <c r="K119" s="13"/>
      <c r="L119" s="13"/>
      <c r="M119" s="13"/>
      <c r="N119" s="13"/>
      <c r="O119" s="13"/>
      <c r="P119" s="13"/>
      <c r="Q119" s="13"/>
      <c r="R119" s="13"/>
      <c r="S119" s="13"/>
      <c r="T119" s="13"/>
      <c r="U119" s="13"/>
      <c r="V119" s="19"/>
      <c r="W119" s="14"/>
    </row>
    <row r="120" spans="1:23" ht="15" customHeight="1" x14ac:dyDescent="0.2">
      <c r="A120" s="17" t="s">
        <v>241</v>
      </c>
      <c r="B120" s="13"/>
      <c r="C120" s="13" t="s">
        <v>242</v>
      </c>
      <c r="D120" s="13"/>
      <c r="E120" s="13" t="s">
        <v>243</v>
      </c>
      <c r="F120" s="13"/>
      <c r="G120" s="13"/>
      <c r="H120" s="13"/>
      <c r="I120" s="13"/>
      <c r="J120" s="13"/>
      <c r="K120" s="13"/>
      <c r="L120" s="24"/>
      <c r="M120" s="24"/>
      <c r="N120" s="13"/>
      <c r="O120" s="13"/>
      <c r="P120" s="13"/>
      <c r="Q120" s="24"/>
      <c r="R120" s="24"/>
      <c r="S120" s="24"/>
      <c r="T120" s="13"/>
      <c r="U120" s="13"/>
      <c r="V120" s="19"/>
      <c r="W120" s="14"/>
    </row>
    <row r="121" spans="1:23" ht="15" customHeight="1" x14ac:dyDescent="0.2">
      <c r="A121" s="17" t="s">
        <v>244</v>
      </c>
      <c r="B121" s="13"/>
      <c r="C121" s="13" t="s">
        <v>245</v>
      </c>
      <c r="D121" s="13"/>
      <c r="E121" s="13" t="s">
        <v>246</v>
      </c>
      <c r="F121" s="13"/>
      <c r="G121" s="13"/>
      <c r="H121" s="13"/>
      <c r="I121" s="13"/>
      <c r="J121" s="13"/>
      <c r="K121" s="13"/>
      <c r="L121" s="13"/>
      <c r="M121" s="13"/>
      <c r="N121" s="13"/>
      <c r="O121" s="13"/>
      <c r="P121" s="13"/>
      <c r="Q121" s="13"/>
      <c r="R121" s="13"/>
      <c r="S121" s="13"/>
      <c r="T121" s="13"/>
      <c r="U121" s="13"/>
      <c r="V121" s="19"/>
      <c r="W121" s="14"/>
    </row>
    <row r="122" spans="1:23" ht="15" customHeight="1" x14ac:dyDescent="0.2">
      <c r="A122" s="17" t="s">
        <v>247</v>
      </c>
      <c r="B122" s="13"/>
      <c r="C122" s="13" t="s">
        <v>248</v>
      </c>
      <c r="D122" s="13"/>
      <c r="E122" s="13" t="s">
        <v>249</v>
      </c>
      <c r="F122" s="13"/>
      <c r="G122" s="13"/>
      <c r="H122" s="13"/>
      <c r="I122" s="13"/>
      <c r="J122" s="13"/>
      <c r="K122" s="13"/>
      <c r="L122" s="24"/>
      <c r="M122" s="24"/>
      <c r="N122" s="13"/>
      <c r="O122" s="13"/>
      <c r="P122" s="13"/>
      <c r="Q122" s="24"/>
      <c r="R122" s="24"/>
      <c r="S122" s="24"/>
      <c r="T122" s="13"/>
      <c r="U122" s="13"/>
      <c r="V122" s="19"/>
      <c r="W122" s="14"/>
    </row>
    <row r="123" spans="1:23" ht="15" customHeight="1" x14ac:dyDescent="0.2">
      <c r="A123" s="17" t="s">
        <v>250</v>
      </c>
      <c r="B123" s="13"/>
      <c r="C123" s="13" t="s">
        <v>251</v>
      </c>
      <c r="D123" s="13"/>
      <c r="E123" s="13" t="s">
        <v>252</v>
      </c>
      <c r="F123" s="13"/>
      <c r="G123" s="13"/>
      <c r="H123" s="13"/>
      <c r="I123" s="13"/>
      <c r="J123" s="13"/>
      <c r="K123" s="13"/>
      <c r="L123" s="13"/>
      <c r="M123" s="13"/>
      <c r="N123" s="13"/>
      <c r="O123" s="13"/>
      <c r="P123" s="13"/>
      <c r="Q123" s="13"/>
      <c r="R123" s="13"/>
      <c r="S123" s="13"/>
      <c r="T123" s="13"/>
      <c r="U123" s="13"/>
      <c r="V123" s="19"/>
      <c r="W123" s="14"/>
    </row>
    <row r="124" spans="1:23" ht="15" customHeight="1" x14ac:dyDescent="0.2">
      <c r="A124" s="17" t="s">
        <v>250</v>
      </c>
      <c r="B124" s="13" t="s">
        <v>4030</v>
      </c>
      <c r="C124" s="13" t="s">
        <v>4031</v>
      </c>
      <c r="D124" s="13" t="s">
        <v>299</v>
      </c>
      <c r="E124" s="13" t="s">
        <v>4032</v>
      </c>
      <c r="F124" s="13" t="s">
        <v>4033</v>
      </c>
      <c r="G124" s="13" t="s">
        <v>4034</v>
      </c>
      <c r="H124" s="13" t="s">
        <v>4035</v>
      </c>
      <c r="I124" s="13" t="s">
        <v>4036</v>
      </c>
      <c r="J124" s="13"/>
      <c r="K124" s="13" t="s">
        <v>1908</v>
      </c>
      <c r="L124" s="24" t="s">
        <v>1260</v>
      </c>
      <c r="M124" s="24"/>
      <c r="N124" s="13"/>
      <c r="O124" s="13" t="s">
        <v>307</v>
      </c>
      <c r="P124" s="13" t="s">
        <v>307</v>
      </c>
      <c r="Q124" s="24" t="s">
        <v>108</v>
      </c>
      <c r="R124" s="24"/>
      <c r="S124" s="24"/>
      <c r="T124" s="13"/>
      <c r="U124" s="13" t="s">
        <v>307</v>
      </c>
      <c r="V124" s="19" t="s">
        <v>307</v>
      </c>
      <c r="W124" s="14"/>
    </row>
    <row r="125" spans="1:23" ht="15" customHeight="1" x14ac:dyDescent="0.2">
      <c r="A125" s="17" t="s">
        <v>253</v>
      </c>
      <c r="B125" s="13"/>
      <c r="C125" s="13" t="s">
        <v>254</v>
      </c>
      <c r="D125" s="13"/>
      <c r="E125" s="13" t="s">
        <v>255</v>
      </c>
      <c r="F125" s="13"/>
      <c r="G125" s="13"/>
      <c r="H125" s="13"/>
      <c r="I125" s="13"/>
      <c r="J125" s="13"/>
      <c r="K125" s="13"/>
      <c r="L125" s="13"/>
      <c r="M125" s="13"/>
      <c r="N125" s="13"/>
      <c r="O125" s="13"/>
      <c r="P125" s="13"/>
      <c r="Q125" s="13"/>
      <c r="R125" s="13"/>
      <c r="S125" s="13"/>
      <c r="T125" s="13"/>
      <c r="U125" s="13"/>
      <c r="V125" s="19"/>
      <c r="W125" s="14"/>
    </row>
    <row r="126" spans="1:23" ht="15" customHeight="1" x14ac:dyDescent="0.2">
      <c r="A126" s="17" t="s">
        <v>253</v>
      </c>
      <c r="B126" s="13" t="s">
        <v>4037</v>
      </c>
      <c r="C126" s="13" t="s">
        <v>4038</v>
      </c>
      <c r="D126" s="13" t="s">
        <v>299</v>
      </c>
      <c r="E126" s="13" t="s">
        <v>4039</v>
      </c>
      <c r="F126" s="13" t="s">
        <v>4040</v>
      </c>
      <c r="G126" s="13" t="s">
        <v>4041</v>
      </c>
      <c r="H126" s="13" t="s">
        <v>4042</v>
      </c>
      <c r="I126" s="13" t="s">
        <v>4043</v>
      </c>
      <c r="J126" s="13"/>
      <c r="K126" s="13" t="s">
        <v>4044</v>
      </c>
      <c r="L126" s="24"/>
      <c r="M126" s="24"/>
      <c r="N126" s="13"/>
      <c r="O126" s="13"/>
      <c r="P126" s="13"/>
      <c r="Q126" s="24" t="s">
        <v>4045</v>
      </c>
      <c r="R126" s="24" t="s">
        <v>2537</v>
      </c>
      <c r="S126" s="24"/>
      <c r="T126" s="13"/>
      <c r="U126" s="13"/>
      <c r="V126" s="19" t="s">
        <v>307</v>
      </c>
      <c r="W126" s="14"/>
    </row>
    <row r="127" spans="1:23" ht="15" customHeight="1" x14ac:dyDescent="0.2">
      <c r="A127" s="17" t="s">
        <v>253</v>
      </c>
      <c r="B127" s="13" t="s">
        <v>4046</v>
      </c>
      <c r="C127" s="13" t="s">
        <v>4047</v>
      </c>
      <c r="D127" s="13" t="s">
        <v>299</v>
      </c>
      <c r="E127" s="13" t="s">
        <v>4048</v>
      </c>
      <c r="F127" s="13" t="s">
        <v>4049</v>
      </c>
      <c r="G127" s="13" t="s">
        <v>4050</v>
      </c>
      <c r="H127" s="13" t="s">
        <v>4051</v>
      </c>
      <c r="I127" s="13" t="s">
        <v>4052</v>
      </c>
      <c r="J127" s="13"/>
      <c r="K127" s="13" t="s">
        <v>780</v>
      </c>
      <c r="L127" s="13"/>
      <c r="M127" s="13"/>
      <c r="N127" s="13"/>
      <c r="O127" s="13"/>
      <c r="P127" s="13"/>
      <c r="Q127" s="13" t="s">
        <v>108</v>
      </c>
      <c r="R127" s="13"/>
      <c r="S127" s="13"/>
      <c r="T127" s="13"/>
      <c r="U127" s="13" t="s">
        <v>307</v>
      </c>
      <c r="V127" s="19" t="s">
        <v>307</v>
      </c>
      <c r="W127" s="14"/>
    </row>
    <row r="128" spans="1:23" ht="15" customHeight="1" x14ac:dyDescent="0.2">
      <c r="A128" s="17" t="s">
        <v>256</v>
      </c>
      <c r="B128" s="13"/>
      <c r="C128" s="13" t="s">
        <v>257</v>
      </c>
      <c r="D128" s="13"/>
      <c r="E128" s="13" t="s">
        <v>258</v>
      </c>
      <c r="F128" s="13"/>
      <c r="G128" s="13"/>
      <c r="H128" s="13"/>
      <c r="I128" s="13"/>
      <c r="J128" s="13"/>
      <c r="K128" s="13"/>
      <c r="L128" s="24"/>
      <c r="M128" s="24"/>
      <c r="N128" s="13"/>
      <c r="O128" s="13"/>
      <c r="P128" s="13"/>
      <c r="Q128" s="24"/>
      <c r="R128" s="24"/>
      <c r="S128" s="24"/>
      <c r="T128" s="13"/>
      <c r="U128" s="13"/>
      <c r="V128" s="19"/>
      <c r="W128" s="14"/>
    </row>
    <row r="129" spans="1:23" ht="15" customHeight="1" x14ac:dyDescent="0.2">
      <c r="A129" s="17" t="s">
        <v>259</v>
      </c>
      <c r="B129" s="13"/>
      <c r="C129" s="13" t="s">
        <v>260</v>
      </c>
      <c r="D129" s="13"/>
      <c r="E129" s="13" t="s">
        <v>261</v>
      </c>
      <c r="F129" s="13"/>
      <c r="G129" s="13"/>
      <c r="H129" s="13"/>
      <c r="I129" s="13"/>
      <c r="J129" s="13"/>
      <c r="K129" s="13"/>
      <c r="L129" s="13"/>
      <c r="M129" s="13"/>
      <c r="N129" s="13"/>
      <c r="O129" s="13"/>
      <c r="P129" s="13"/>
      <c r="Q129" s="13"/>
      <c r="R129" s="13"/>
      <c r="S129" s="13"/>
      <c r="T129" s="13"/>
      <c r="U129" s="13"/>
      <c r="V129" s="19"/>
      <c r="W129" s="14"/>
    </row>
    <row r="130" spans="1:23" ht="15" customHeight="1" x14ac:dyDescent="0.2">
      <c r="A130" s="17" t="s">
        <v>262</v>
      </c>
      <c r="B130" s="13"/>
      <c r="C130" s="13" t="s">
        <v>263</v>
      </c>
      <c r="D130" s="13"/>
      <c r="E130" s="13" t="s">
        <v>264</v>
      </c>
      <c r="F130" s="13"/>
      <c r="G130" s="13"/>
      <c r="H130" s="13"/>
      <c r="I130" s="13"/>
      <c r="J130" s="13"/>
      <c r="K130" s="13"/>
      <c r="L130" s="24"/>
      <c r="M130" s="24"/>
      <c r="N130" s="13"/>
      <c r="O130" s="13"/>
      <c r="P130" s="13"/>
      <c r="Q130" s="24"/>
      <c r="R130" s="24"/>
      <c r="S130" s="24"/>
      <c r="T130" s="13"/>
      <c r="U130" s="13"/>
      <c r="V130" s="19"/>
      <c r="W130" s="14"/>
    </row>
    <row r="131" spans="1:23" ht="15" customHeight="1" x14ac:dyDescent="0.2">
      <c r="A131" s="17" t="s">
        <v>265</v>
      </c>
      <c r="B131" s="13"/>
      <c r="C131" s="13" t="s">
        <v>266</v>
      </c>
      <c r="D131" s="13"/>
      <c r="E131" s="13" t="s">
        <v>267</v>
      </c>
      <c r="F131" s="13"/>
      <c r="G131" s="13"/>
      <c r="H131" s="13"/>
      <c r="I131" s="13"/>
      <c r="J131" s="13"/>
      <c r="K131" s="13"/>
      <c r="L131" s="13"/>
      <c r="M131" s="13"/>
      <c r="N131" s="13"/>
      <c r="O131" s="13"/>
      <c r="P131" s="13"/>
      <c r="Q131" s="13"/>
      <c r="R131" s="13"/>
      <c r="S131" s="13"/>
      <c r="T131" s="13"/>
      <c r="U131" s="13"/>
      <c r="V131" s="19"/>
      <c r="W131" s="14"/>
    </row>
    <row r="132" spans="1:23" ht="15" customHeight="1" x14ac:dyDescent="0.2">
      <c r="A132" s="17" t="s">
        <v>268</v>
      </c>
      <c r="B132" s="13"/>
      <c r="C132" s="13" t="s">
        <v>269</v>
      </c>
      <c r="D132" s="13"/>
      <c r="E132" s="13" t="s">
        <v>270</v>
      </c>
      <c r="F132" s="13"/>
      <c r="G132" s="13"/>
      <c r="H132" s="13"/>
      <c r="I132" s="13"/>
      <c r="J132" s="13"/>
      <c r="K132" s="13"/>
      <c r="L132" s="24"/>
      <c r="M132" s="24"/>
      <c r="N132" s="13"/>
      <c r="O132" s="13"/>
      <c r="P132" s="13"/>
      <c r="Q132" s="24"/>
      <c r="R132" s="24"/>
      <c r="S132" s="24"/>
      <c r="T132" s="13"/>
      <c r="U132" s="13"/>
      <c r="V132" s="19"/>
      <c r="W132" s="14"/>
    </row>
    <row r="133" spans="1:23" ht="15" customHeight="1" x14ac:dyDescent="0.2">
      <c r="A133" s="17" t="s">
        <v>271</v>
      </c>
      <c r="B133" s="13"/>
      <c r="C133" s="13" t="s">
        <v>272</v>
      </c>
      <c r="D133" s="13"/>
      <c r="E133" s="13" t="s">
        <v>273</v>
      </c>
      <c r="F133" s="13"/>
      <c r="G133" s="13"/>
      <c r="H133" s="13"/>
      <c r="I133" s="13"/>
      <c r="J133" s="13"/>
      <c r="K133" s="13"/>
      <c r="L133" s="13"/>
      <c r="M133" s="13"/>
      <c r="N133" s="13"/>
      <c r="O133" s="13"/>
      <c r="P133" s="13"/>
      <c r="Q133" s="13"/>
      <c r="R133" s="13"/>
      <c r="S133" s="13"/>
      <c r="T133" s="13"/>
      <c r="U133" s="13"/>
      <c r="V133" s="19"/>
      <c r="W133" s="14"/>
    </row>
    <row r="134" spans="1:23" ht="15" customHeight="1" x14ac:dyDescent="0.2">
      <c r="A134" s="17" t="s">
        <v>274</v>
      </c>
      <c r="B134" s="13"/>
      <c r="C134" s="13" t="s">
        <v>275</v>
      </c>
      <c r="D134" s="13"/>
      <c r="E134" s="13" t="s">
        <v>276</v>
      </c>
      <c r="F134" s="13"/>
      <c r="G134" s="13"/>
      <c r="H134" s="13"/>
      <c r="I134" s="13"/>
      <c r="J134" s="13"/>
      <c r="K134" s="13"/>
      <c r="L134" s="24"/>
      <c r="M134" s="24"/>
      <c r="N134" s="13"/>
      <c r="O134" s="13"/>
      <c r="P134" s="13"/>
      <c r="Q134" s="24"/>
      <c r="R134" s="24"/>
      <c r="S134" s="24"/>
      <c r="T134" s="13"/>
      <c r="U134" s="13"/>
      <c r="V134" s="19"/>
      <c r="W134" s="14"/>
    </row>
    <row r="135" spans="1:23" ht="15" customHeight="1" x14ac:dyDescent="0.2">
      <c r="A135" s="17" t="s">
        <v>277</v>
      </c>
      <c r="B135" s="13"/>
      <c r="C135" s="13" t="s">
        <v>278</v>
      </c>
      <c r="D135" s="13"/>
      <c r="E135" s="13" t="s">
        <v>279</v>
      </c>
      <c r="F135" s="13"/>
      <c r="G135" s="13"/>
      <c r="H135" s="13"/>
      <c r="I135" s="13"/>
      <c r="J135" s="13"/>
      <c r="K135" s="13"/>
      <c r="L135" s="13"/>
      <c r="M135" s="13"/>
      <c r="N135" s="13"/>
      <c r="O135" s="13"/>
      <c r="P135" s="13"/>
      <c r="Q135" s="13"/>
      <c r="R135" s="13"/>
      <c r="S135" s="13"/>
      <c r="T135" s="13"/>
      <c r="U135" s="13"/>
      <c r="V135" s="19"/>
      <c r="W135" s="14"/>
    </row>
    <row r="136" spans="1:23" ht="15" customHeight="1" x14ac:dyDescent="0.2">
      <c r="A136" s="17" t="s">
        <v>277</v>
      </c>
      <c r="B136" s="13" t="s">
        <v>4053</v>
      </c>
      <c r="C136" s="13" t="s">
        <v>4054</v>
      </c>
      <c r="D136" s="13" t="s">
        <v>299</v>
      </c>
      <c r="E136" s="13" t="s">
        <v>4055</v>
      </c>
      <c r="F136" s="13" t="s">
        <v>3948</v>
      </c>
      <c r="G136" s="13" t="s">
        <v>4056</v>
      </c>
      <c r="H136" s="13" t="s">
        <v>4057</v>
      </c>
      <c r="I136" s="13" t="s">
        <v>4058</v>
      </c>
      <c r="J136" s="13"/>
      <c r="K136" s="13" t="s">
        <v>780</v>
      </c>
      <c r="L136" s="24"/>
      <c r="M136" s="24"/>
      <c r="N136" s="13"/>
      <c r="O136" s="13"/>
      <c r="P136" s="13"/>
      <c r="Q136" s="24" t="s">
        <v>108</v>
      </c>
      <c r="R136" s="24"/>
      <c r="S136" s="24"/>
      <c r="T136" s="13"/>
      <c r="U136" s="13" t="s">
        <v>307</v>
      </c>
      <c r="V136" s="19" t="s">
        <v>307</v>
      </c>
      <c r="W136" s="14"/>
    </row>
    <row r="137" spans="1:23" ht="15" customHeight="1" x14ac:dyDescent="0.2">
      <c r="A137" s="17" t="s">
        <v>280</v>
      </c>
      <c r="B137" s="13"/>
      <c r="C137" s="13" t="s">
        <v>155</v>
      </c>
      <c r="D137" s="13"/>
      <c r="E137" s="13" t="s">
        <v>281</v>
      </c>
      <c r="F137" s="13"/>
      <c r="G137" s="13"/>
      <c r="H137" s="13"/>
      <c r="I137" s="13"/>
      <c r="J137" s="13"/>
      <c r="K137" s="13"/>
      <c r="L137" s="13"/>
      <c r="M137" s="13"/>
      <c r="N137" s="13"/>
      <c r="O137" s="13"/>
      <c r="P137" s="13"/>
      <c r="Q137" s="13"/>
      <c r="R137" s="13"/>
      <c r="S137" s="13"/>
      <c r="T137" s="13"/>
      <c r="U137" s="13"/>
      <c r="V137" s="19"/>
      <c r="W137" s="14"/>
    </row>
    <row r="138" spans="1:23" ht="15" customHeight="1" x14ac:dyDescent="0.2">
      <c r="A138" s="17" t="s">
        <v>282</v>
      </c>
      <c r="B138" s="13"/>
      <c r="C138" s="13" t="s">
        <v>283</v>
      </c>
      <c r="D138" s="13"/>
      <c r="E138" s="13" t="s">
        <v>284</v>
      </c>
      <c r="F138" s="13"/>
      <c r="G138" s="13"/>
      <c r="H138" s="13"/>
      <c r="I138" s="13"/>
      <c r="J138" s="13"/>
      <c r="K138" s="13"/>
      <c r="L138" s="24"/>
      <c r="M138" s="24"/>
      <c r="N138" s="13"/>
      <c r="O138" s="13"/>
      <c r="P138" s="13"/>
      <c r="Q138" s="24"/>
      <c r="R138" s="24"/>
      <c r="S138" s="24"/>
      <c r="T138" s="13"/>
      <c r="U138" s="13"/>
      <c r="V138" s="19"/>
      <c r="W138" s="14"/>
    </row>
    <row r="139" spans="1:23" ht="15" customHeight="1" x14ac:dyDescent="0.2">
      <c r="A139" s="17" t="s">
        <v>285</v>
      </c>
      <c r="B139" s="13"/>
      <c r="C139" s="13" t="s">
        <v>286</v>
      </c>
      <c r="D139" s="13"/>
      <c r="E139" s="13" t="s">
        <v>287</v>
      </c>
      <c r="F139" s="13"/>
      <c r="G139" s="13"/>
      <c r="H139" s="13"/>
      <c r="I139" s="13"/>
      <c r="J139" s="13"/>
      <c r="K139" s="13"/>
      <c r="L139" s="13"/>
      <c r="M139" s="13"/>
      <c r="N139" s="13"/>
      <c r="O139" s="13"/>
      <c r="P139" s="13"/>
      <c r="Q139" s="13"/>
      <c r="R139" s="13"/>
      <c r="S139" s="13"/>
      <c r="T139" s="13"/>
      <c r="U139" s="13"/>
      <c r="V139" s="19"/>
      <c r="W139" s="14"/>
    </row>
    <row r="140" spans="1:23" ht="15" customHeight="1" x14ac:dyDescent="0.2">
      <c r="A140" s="17" t="s">
        <v>288</v>
      </c>
      <c r="B140" s="13"/>
      <c r="C140" s="13" t="s">
        <v>289</v>
      </c>
      <c r="D140" s="13"/>
      <c r="E140" s="13" t="s">
        <v>290</v>
      </c>
      <c r="F140" s="13"/>
      <c r="G140" s="13"/>
      <c r="H140" s="13"/>
      <c r="I140" s="13"/>
      <c r="J140" s="13"/>
      <c r="K140" s="13"/>
      <c r="L140" s="24"/>
      <c r="M140" s="24"/>
      <c r="N140" s="13"/>
      <c r="O140" s="13"/>
      <c r="P140" s="13"/>
      <c r="Q140" s="24"/>
      <c r="R140" s="24"/>
      <c r="S140" s="24"/>
      <c r="T140" s="13"/>
      <c r="U140" s="13"/>
      <c r="V140" s="19"/>
      <c r="W140" s="14"/>
    </row>
    <row r="141" spans="1:23" ht="15" customHeight="1" x14ac:dyDescent="0.2">
      <c r="A141" s="17" t="s">
        <v>291</v>
      </c>
      <c r="B141" s="13"/>
      <c r="C141" s="13" t="s">
        <v>292</v>
      </c>
      <c r="D141" s="13"/>
      <c r="E141" s="13" t="s">
        <v>293</v>
      </c>
      <c r="F141" s="13"/>
      <c r="G141" s="13"/>
      <c r="H141" s="13"/>
      <c r="I141" s="13"/>
      <c r="J141" s="13"/>
      <c r="K141" s="13"/>
      <c r="L141" s="13"/>
      <c r="M141" s="13"/>
      <c r="N141" s="13"/>
      <c r="O141" s="13"/>
      <c r="P141" s="13"/>
      <c r="Q141" s="13"/>
      <c r="R141" s="13"/>
      <c r="S141" s="13"/>
      <c r="T141" s="13"/>
      <c r="U141" s="13"/>
      <c r="V141" s="19"/>
      <c r="W141" s="14"/>
    </row>
    <row r="142" spans="1:23" ht="15" customHeight="1" x14ac:dyDescent="0.2">
      <c r="A142" s="17" t="s">
        <v>294</v>
      </c>
      <c r="B142" s="13"/>
      <c r="C142" s="13" t="s">
        <v>295</v>
      </c>
      <c r="D142" s="13"/>
      <c r="E142" s="13" t="s">
        <v>296</v>
      </c>
      <c r="F142" s="13"/>
      <c r="G142" s="13"/>
      <c r="H142" s="13"/>
      <c r="I142" s="13"/>
      <c r="J142" s="13"/>
      <c r="K142" s="13"/>
      <c r="L142" s="24"/>
      <c r="M142" s="24"/>
      <c r="N142" s="13"/>
      <c r="O142" s="13"/>
      <c r="P142" s="13"/>
      <c r="Q142" s="24"/>
      <c r="R142" s="24"/>
      <c r="S142" s="24"/>
      <c r="T142" s="13"/>
      <c r="U142" s="13"/>
      <c r="V142" s="19"/>
      <c r="W142" s="14"/>
    </row>
    <row r="143" spans="1:23" ht="15" customHeight="1" x14ac:dyDescent="0.2">
      <c r="A143" s="17" t="s">
        <v>342</v>
      </c>
      <c r="B143" s="13"/>
      <c r="C143" s="13" t="s">
        <v>343</v>
      </c>
      <c r="D143" s="13"/>
      <c r="E143" s="13" t="s">
        <v>344</v>
      </c>
      <c r="F143" s="13"/>
      <c r="G143" s="13"/>
      <c r="H143" s="13"/>
      <c r="I143" s="13"/>
      <c r="J143" s="13"/>
      <c r="K143" s="13"/>
      <c r="L143" s="13"/>
      <c r="M143" s="13"/>
      <c r="N143" s="13"/>
      <c r="O143" s="13"/>
      <c r="P143" s="13"/>
      <c r="Q143" s="13"/>
      <c r="R143" s="13"/>
      <c r="S143" s="13"/>
      <c r="T143" s="13"/>
      <c r="U143" s="13"/>
      <c r="V143" s="19"/>
      <c r="W143" s="14"/>
    </row>
    <row r="144" spans="1:23" ht="15" customHeight="1" x14ac:dyDescent="0.2">
      <c r="A144" s="17" t="s">
        <v>345</v>
      </c>
      <c r="B144" s="13"/>
      <c r="C144" s="13" t="s">
        <v>346</v>
      </c>
      <c r="D144" s="13"/>
      <c r="E144" s="13" t="s">
        <v>347</v>
      </c>
      <c r="F144" s="13"/>
      <c r="G144" s="13"/>
      <c r="H144" s="13"/>
      <c r="I144" s="13"/>
      <c r="J144" s="13"/>
      <c r="K144" s="13"/>
      <c r="L144" s="24"/>
      <c r="M144" s="24"/>
      <c r="N144" s="13"/>
      <c r="O144" s="13"/>
      <c r="P144" s="13"/>
      <c r="Q144" s="24"/>
      <c r="R144" s="24"/>
      <c r="S144" s="24"/>
      <c r="T144" s="13"/>
      <c r="U144" s="13"/>
      <c r="V144" s="19"/>
      <c r="W144" s="14"/>
    </row>
    <row r="145" spans="1:23" ht="15" customHeight="1" x14ac:dyDescent="0.2">
      <c r="A145" s="17" t="s">
        <v>348</v>
      </c>
      <c r="B145" s="13"/>
      <c r="C145" s="13" t="s">
        <v>349</v>
      </c>
      <c r="D145" s="13"/>
      <c r="E145" s="13" t="s">
        <v>350</v>
      </c>
      <c r="F145" s="13"/>
      <c r="G145" s="13"/>
      <c r="H145" s="13"/>
      <c r="I145" s="13"/>
      <c r="J145" s="13"/>
      <c r="K145" s="13"/>
      <c r="L145" s="13"/>
      <c r="M145" s="13"/>
      <c r="N145" s="13"/>
      <c r="O145" s="13"/>
      <c r="P145" s="13"/>
      <c r="Q145" s="13"/>
      <c r="R145" s="13"/>
      <c r="S145" s="13"/>
      <c r="T145" s="13"/>
      <c r="U145" s="13"/>
      <c r="V145" s="19"/>
      <c r="W145" s="14"/>
    </row>
    <row r="146" spans="1:23" ht="15" customHeight="1" x14ac:dyDescent="0.2">
      <c r="A146" s="17" t="s">
        <v>351</v>
      </c>
      <c r="B146" s="13"/>
      <c r="C146" s="13" t="s">
        <v>352</v>
      </c>
      <c r="D146" s="13"/>
      <c r="E146" s="13" t="s">
        <v>353</v>
      </c>
      <c r="F146" s="13"/>
      <c r="G146" s="13"/>
      <c r="H146" s="13"/>
      <c r="I146" s="13"/>
      <c r="J146" s="13"/>
      <c r="K146" s="13"/>
      <c r="L146" s="24"/>
      <c r="M146" s="24"/>
      <c r="N146" s="13"/>
      <c r="O146" s="13"/>
      <c r="P146" s="13"/>
      <c r="Q146" s="24"/>
      <c r="R146" s="24"/>
      <c r="S146" s="24"/>
      <c r="T146" s="13"/>
      <c r="U146" s="13"/>
      <c r="V146" s="19"/>
      <c r="W146" s="14"/>
    </row>
    <row r="147" spans="1:23" ht="15" customHeight="1" x14ac:dyDescent="0.2">
      <c r="A147" s="17" t="s">
        <v>354</v>
      </c>
      <c r="B147" s="13"/>
      <c r="C147" s="13" t="s">
        <v>355</v>
      </c>
      <c r="D147" s="13"/>
      <c r="E147" s="13" t="s">
        <v>356</v>
      </c>
      <c r="F147" s="13"/>
      <c r="G147" s="13"/>
      <c r="H147" s="13"/>
      <c r="I147" s="13"/>
      <c r="J147" s="13"/>
      <c r="K147" s="13"/>
      <c r="L147" s="13"/>
      <c r="M147" s="13"/>
      <c r="N147" s="13"/>
      <c r="O147" s="13"/>
      <c r="P147" s="13"/>
      <c r="Q147" s="13"/>
      <c r="R147" s="13"/>
      <c r="S147" s="13"/>
      <c r="T147" s="13"/>
      <c r="U147" s="13"/>
      <c r="V147" s="19"/>
      <c r="W147" s="14"/>
    </row>
    <row r="148" spans="1:23" ht="15" customHeight="1" x14ac:dyDescent="0.2">
      <c r="A148" s="17" t="s">
        <v>357</v>
      </c>
      <c r="B148" s="13"/>
      <c r="C148" s="13" t="s">
        <v>358</v>
      </c>
      <c r="D148" s="13"/>
      <c r="E148" s="13" t="s">
        <v>359</v>
      </c>
      <c r="F148" s="13"/>
      <c r="G148" s="13"/>
      <c r="H148" s="13"/>
      <c r="I148" s="13"/>
      <c r="J148" s="13"/>
      <c r="K148" s="13"/>
      <c r="L148" s="24"/>
      <c r="M148" s="24"/>
      <c r="N148" s="13"/>
      <c r="O148" s="13"/>
      <c r="P148" s="13"/>
      <c r="Q148" s="24"/>
      <c r="R148" s="24"/>
      <c r="S148" s="24"/>
      <c r="T148" s="13"/>
      <c r="U148" s="13"/>
      <c r="V148" s="19"/>
      <c r="W148" s="14"/>
    </row>
    <row r="149" spans="1:23" ht="15" customHeight="1" x14ac:dyDescent="0.2">
      <c r="A149" s="17" t="s">
        <v>360</v>
      </c>
      <c r="B149" s="13"/>
      <c r="C149" s="13" t="s">
        <v>361</v>
      </c>
      <c r="D149" s="13"/>
      <c r="E149" s="13" t="s">
        <v>362</v>
      </c>
      <c r="F149" s="13"/>
      <c r="G149" s="13"/>
      <c r="H149" s="13"/>
      <c r="I149" s="13"/>
      <c r="J149" s="13"/>
      <c r="K149" s="13"/>
      <c r="L149" s="13"/>
      <c r="M149" s="13"/>
      <c r="N149" s="13"/>
      <c r="O149" s="13"/>
      <c r="P149" s="13"/>
      <c r="Q149" s="13"/>
      <c r="R149" s="13"/>
      <c r="S149" s="13"/>
      <c r="T149" s="13"/>
      <c r="U149" s="13"/>
      <c r="V149" s="19"/>
      <c r="W149" s="14"/>
    </row>
    <row r="150" spans="1:23" ht="15" customHeight="1" x14ac:dyDescent="0.2">
      <c r="A150" s="17" t="s">
        <v>363</v>
      </c>
      <c r="B150" s="13"/>
      <c r="C150" s="13" t="s">
        <v>364</v>
      </c>
      <c r="D150" s="13"/>
      <c r="E150" s="13" t="s">
        <v>365</v>
      </c>
      <c r="F150" s="13"/>
      <c r="G150" s="13"/>
      <c r="H150" s="13"/>
      <c r="I150" s="13"/>
      <c r="J150" s="13"/>
      <c r="K150" s="13"/>
      <c r="L150" s="24"/>
      <c r="M150" s="24"/>
      <c r="N150" s="13"/>
      <c r="O150" s="13"/>
      <c r="P150" s="13"/>
      <c r="Q150" s="24"/>
      <c r="R150" s="24"/>
      <c r="S150" s="24"/>
      <c r="T150" s="13"/>
      <c r="U150" s="13"/>
      <c r="V150" s="19"/>
      <c r="W150" s="14"/>
    </row>
    <row r="151" spans="1:23" ht="15" customHeight="1" x14ac:dyDescent="0.2">
      <c r="A151" s="17" t="s">
        <v>366</v>
      </c>
      <c r="B151" s="13"/>
      <c r="C151" s="13" t="s">
        <v>367</v>
      </c>
      <c r="D151" s="13"/>
      <c r="E151" s="13" t="s">
        <v>368</v>
      </c>
      <c r="F151" s="13"/>
      <c r="G151" s="13"/>
      <c r="H151" s="13"/>
      <c r="I151" s="13"/>
      <c r="J151" s="13"/>
      <c r="K151" s="13"/>
      <c r="L151" s="13"/>
      <c r="M151" s="13"/>
      <c r="N151" s="13"/>
      <c r="O151" s="13"/>
      <c r="P151" s="13"/>
      <c r="Q151" s="13"/>
      <c r="R151" s="13"/>
      <c r="S151" s="13"/>
      <c r="T151" s="13"/>
      <c r="U151" s="13"/>
      <c r="V151" s="19"/>
      <c r="W151" s="14"/>
    </row>
    <row r="152" spans="1:23" ht="15" customHeight="1" x14ac:dyDescent="0.2">
      <c r="A152" s="17" t="s">
        <v>369</v>
      </c>
      <c r="B152" s="13"/>
      <c r="C152" s="13" t="s">
        <v>370</v>
      </c>
      <c r="D152" s="13"/>
      <c r="E152" s="13" t="s">
        <v>371</v>
      </c>
      <c r="F152" s="13"/>
      <c r="G152" s="13"/>
      <c r="H152" s="13"/>
      <c r="I152" s="13"/>
      <c r="J152" s="13"/>
      <c r="K152" s="13"/>
      <c r="L152" s="24"/>
      <c r="M152" s="24"/>
      <c r="N152" s="13"/>
      <c r="O152" s="13"/>
      <c r="P152" s="13"/>
      <c r="Q152" s="24"/>
      <c r="R152" s="24"/>
      <c r="S152" s="24"/>
      <c r="T152" s="13"/>
      <c r="U152" s="13"/>
      <c r="V152" s="19"/>
      <c r="W152" s="14"/>
    </row>
    <row r="153" spans="1:23" ht="15" customHeight="1" x14ac:dyDescent="0.2">
      <c r="A153" s="17" t="s">
        <v>372</v>
      </c>
      <c r="B153" s="13"/>
      <c r="C153" s="13" t="s">
        <v>373</v>
      </c>
      <c r="D153" s="13"/>
      <c r="E153" s="13" t="s">
        <v>374</v>
      </c>
      <c r="F153" s="13"/>
      <c r="G153" s="13"/>
      <c r="H153" s="13"/>
      <c r="I153" s="13"/>
      <c r="J153" s="13"/>
      <c r="K153" s="13"/>
      <c r="L153" s="13"/>
      <c r="M153" s="13"/>
      <c r="N153" s="13"/>
      <c r="O153" s="13"/>
      <c r="P153" s="13"/>
      <c r="Q153" s="13"/>
      <c r="R153" s="13"/>
      <c r="S153" s="13"/>
      <c r="T153" s="13"/>
      <c r="U153" s="13"/>
      <c r="V153" s="19"/>
      <c r="W153" s="14"/>
    </row>
    <row r="154" spans="1:23" ht="15" customHeight="1" x14ac:dyDescent="0.2">
      <c r="A154" s="17" t="s">
        <v>375</v>
      </c>
      <c r="B154" s="13"/>
      <c r="C154" s="13" t="s">
        <v>376</v>
      </c>
      <c r="D154" s="13"/>
      <c r="E154" s="13" t="s">
        <v>284</v>
      </c>
      <c r="F154" s="13"/>
      <c r="G154" s="13"/>
      <c r="H154" s="13"/>
      <c r="I154" s="13"/>
      <c r="J154" s="13"/>
      <c r="K154" s="13"/>
      <c r="L154" s="24"/>
      <c r="M154" s="24"/>
      <c r="N154" s="13"/>
      <c r="O154" s="13"/>
      <c r="P154" s="13"/>
      <c r="Q154" s="24"/>
      <c r="R154" s="24"/>
      <c r="S154" s="24"/>
      <c r="T154" s="13"/>
      <c r="U154" s="13"/>
      <c r="V154" s="19"/>
      <c r="W154" s="14"/>
    </row>
    <row r="155" spans="1:23" ht="15" customHeight="1" x14ac:dyDescent="0.2">
      <c r="A155" s="17" t="s">
        <v>377</v>
      </c>
      <c r="B155" s="13"/>
      <c r="C155" s="13" t="s">
        <v>378</v>
      </c>
      <c r="D155" s="13"/>
      <c r="E155" s="13" t="s">
        <v>379</v>
      </c>
      <c r="F155" s="13"/>
      <c r="G155" s="13"/>
      <c r="H155" s="13"/>
      <c r="I155" s="13"/>
      <c r="J155" s="13"/>
      <c r="K155" s="13"/>
      <c r="L155" s="13"/>
      <c r="M155" s="13"/>
      <c r="N155" s="13"/>
      <c r="O155" s="13"/>
      <c r="P155" s="13"/>
      <c r="Q155" s="13"/>
      <c r="R155" s="13"/>
      <c r="S155" s="13"/>
      <c r="T155" s="13"/>
      <c r="U155" s="13"/>
      <c r="V155" s="19"/>
      <c r="W155" s="14"/>
    </row>
    <row r="156" spans="1:23" ht="15" customHeight="1" x14ac:dyDescent="0.2">
      <c r="A156" s="17" t="s">
        <v>380</v>
      </c>
      <c r="B156" s="13"/>
      <c r="C156" s="13" t="s">
        <v>381</v>
      </c>
      <c r="D156" s="13"/>
      <c r="E156" s="13" t="s">
        <v>382</v>
      </c>
      <c r="F156" s="13"/>
      <c r="G156" s="13"/>
      <c r="H156" s="13"/>
      <c r="I156" s="13"/>
      <c r="J156" s="13"/>
      <c r="K156" s="13"/>
      <c r="L156" s="24"/>
      <c r="M156" s="24"/>
      <c r="N156" s="13"/>
      <c r="O156" s="13"/>
      <c r="P156" s="13"/>
      <c r="Q156" s="24"/>
      <c r="R156" s="24"/>
      <c r="S156" s="24"/>
      <c r="T156" s="13"/>
      <c r="U156" s="13"/>
      <c r="V156" s="19"/>
      <c r="W156" s="14"/>
    </row>
    <row r="157" spans="1:23" ht="15" customHeight="1" x14ac:dyDescent="0.2">
      <c r="A157" s="17" t="s">
        <v>383</v>
      </c>
      <c r="B157" s="13"/>
      <c r="C157" s="13" t="s">
        <v>384</v>
      </c>
      <c r="D157" s="13"/>
      <c r="E157" s="13" t="s">
        <v>385</v>
      </c>
      <c r="F157" s="13"/>
      <c r="G157" s="13"/>
      <c r="H157" s="13"/>
      <c r="I157" s="13"/>
      <c r="J157" s="13"/>
      <c r="K157" s="13"/>
      <c r="L157" s="13"/>
      <c r="M157" s="13"/>
      <c r="N157" s="13"/>
      <c r="O157" s="13"/>
      <c r="P157" s="13"/>
      <c r="Q157" s="13"/>
      <c r="R157" s="13"/>
      <c r="S157" s="13"/>
      <c r="T157" s="13"/>
      <c r="U157" s="13"/>
      <c r="V157" s="19"/>
      <c r="W157" s="14"/>
    </row>
    <row r="158" spans="1:23" ht="15" customHeight="1" x14ac:dyDescent="0.2">
      <c r="A158" s="17" t="s">
        <v>386</v>
      </c>
      <c r="B158" s="13"/>
      <c r="C158" s="13" t="s">
        <v>387</v>
      </c>
      <c r="D158" s="13"/>
      <c r="E158" s="13" t="s">
        <v>388</v>
      </c>
      <c r="F158" s="13"/>
      <c r="G158" s="13"/>
      <c r="H158" s="13"/>
      <c r="I158" s="13"/>
      <c r="J158" s="13"/>
      <c r="K158" s="13"/>
      <c r="L158" s="24"/>
      <c r="M158" s="24"/>
      <c r="N158" s="13"/>
      <c r="O158" s="13"/>
      <c r="P158" s="13"/>
      <c r="Q158" s="24"/>
      <c r="R158" s="24"/>
      <c r="S158" s="24"/>
      <c r="T158" s="13"/>
      <c r="U158" s="13"/>
      <c r="V158" s="19"/>
      <c r="W158" s="14"/>
    </row>
    <row r="159" spans="1:23" ht="15" customHeight="1" x14ac:dyDescent="0.2">
      <c r="A159" s="17" t="s">
        <v>389</v>
      </c>
      <c r="B159" s="13"/>
      <c r="C159" s="13" t="s">
        <v>390</v>
      </c>
      <c r="D159" s="13"/>
      <c r="E159" s="13" t="s">
        <v>391</v>
      </c>
      <c r="F159" s="13"/>
      <c r="G159" s="13"/>
      <c r="H159" s="13"/>
      <c r="I159" s="13"/>
      <c r="J159" s="13"/>
      <c r="K159" s="13"/>
      <c r="L159" s="13"/>
      <c r="M159" s="13"/>
      <c r="N159" s="13"/>
      <c r="O159" s="13"/>
      <c r="P159" s="13"/>
      <c r="Q159" s="13"/>
      <c r="R159" s="13"/>
      <c r="S159" s="13"/>
      <c r="T159" s="13"/>
      <c r="U159" s="13"/>
      <c r="V159" s="19"/>
      <c r="W159" s="14"/>
    </row>
    <row r="160" spans="1:23" ht="15" customHeight="1" x14ac:dyDescent="0.2">
      <c r="A160" s="17" t="s">
        <v>392</v>
      </c>
      <c r="B160" s="13"/>
      <c r="C160" s="13" t="s">
        <v>393</v>
      </c>
      <c r="D160" s="13"/>
      <c r="E160" s="13" t="s">
        <v>394</v>
      </c>
      <c r="F160" s="13"/>
      <c r="G160" s="13"/>
      <c r="H160" s="13"/>
      <c r="I160" s="13"/>
      <c r="J160" s="13"/>
      <c r="K160" s="13"/>
      <c r="L160" s="24"/>
      <c r="M160" s="24"/>
      <c r="N160" s="13"/>
      <c r="O160" s="13"/>
      <c r="P160" s="13"/>
      <c r="Q160" s="24"/>
      <c r="R160" s="24"/>
      <c r="S160" s="24"/>
      <c r="T160" s="13"/>
      <c r="U160" s="13"/>
      <c r="V160" s="19"/>
      <c r="W160" s="14"/>
    </row>
    <row r="161" spans="1:23" ht="15" customHeight="1" x14ac:dyDescent="0.2">
      <c r="A161" s="17" t="s">
        <v>395</v>
      </c>
      <c r="B161" s="13"/>
      <c r="C161" s="13" t="s">
        <v>396</v>
      </c>
      <c r="D161" s="13"/>
      <c r="E161" s="13" t="s">
        <v>397</v>
      </c>
      <c r="F161" s="13"/>
      <c r="G161" s="13"/>
      <c r="H161" s="13"/>
      <c r="I161" s="13"/>
      <c r="J161" s="13"/>
      <c r="K161" s="13"/>
      <c r="L161" s="13"/>
      <c r="M161" s="13"/>
      <c r="N161" s="13"/>
      <c r="O161" s="13"/>
      <c r="P161" s="13"/>
      <c r="Q161" s="13"/>
      <c r="R161" s="13"/>
      <c r="S161" s="13"/>
      <c r="T161" s="13"/>
      <c r="U161" s="13"/>
      <c r="V161" s="19"/>
      <c r="W161" s="14"/>
    </row>
    <row r="162" spans="1:23" ht="15" customHeight="1" x14ac:dyDescent="0.2">
      <c r="A162" s="17" t="s">
        <v>398</v>
      </c>
      <c r="B162" s="13"/>
      <c r="C162" s="13" t="s">
        <v>399</v>
      </c>
      <c r="D162" s="13"/>
      <c r="E162" s="13" t="s">
        <v>400</v>
      </c>
      <c r="F162" s="13"/>
      <c r="G162" s="13"/>
      <c r="H162" s="13"/>
      <c r="I162" s="13"/>
      <c r="J162" s="13"/>
      <c r="K162" s="13"/>
      <c r="L162" s="24"/>
      <c r="M162" s="24"/>
      <c r="N162" s="13"/>
      <c r="O162" s="13"/>
      <c r="P162" s="13"/>
      <c r="Q162" s="24"/>
      <c r="R162" s="24"/>
      <c r="S162" s="24"/>
      <c r="T162" s="13"/>
      <c r="U162" s="13"/>
      <c r="V162" s="19"/>
      <c r="W162" s="14"/>
    </row>
    <row r="163" spans="1:23" ht="15" customHeight="1" x14ac:dyDescent="0.2">
      <c r="A163" s="17" t="s">
        <v>398</v>
      </c>
      <c r="B163" s="13" t="s">
        <v>4059</v>
      </c>
      <c r="C163" s="13" t="s">
        <v>4060</v>
      </c>
      <c r="D163" s="13" t="s">
        <v>299</v>
      </c>
      <c r="E163" s="13" t="s">
        <v>4061</v>
      </c>
      <c r="F163" s="13" t="s">
        <v>4062</v>
      </c>
      <c r="G163" s="13" t="s">
        <v>4063</v>
      </c>
      <c r="H163" s="13" t="s">
        <v>4064</v>
      </c>
      <c r="I163" s="13" t="s">
        <v>4065</v>
      </c>
      <c r="J163" s="13"/>
      <c r="K163" s="13" t="s">
        <v>780</v>
      </c>
      <c r="L163" s="13"/>
      <c r="M163" s="13"/>
      <c r="N163" s="13"/>
      <c r="O163" s="13"/>
      <c r="P163" s="13"/>
      <c r="Q163" s="13" t="s">
        <v>108</v>
      </c>
      <c r="R163" s="13"/>
      <c r="S163" s="13"/>
      <c r="T163" s="13"/>
      <c r="U163" s="13" t="s">
        <v>307</v>
      </c>
      <c r="V163" s="19" t="s">
        <v>307</v>
      </c>
      <c r="W163" s="14"/>
    </row>
    <row r="164" spans="1:23" ht="15" customHeight="1" x14ac:dyDescent="0.2">
      <c r="A164" s="17" t="s">
        <v>398</v>
      </c>
      <c r="B164" s="13" t="s">
        <v>4066</v>
      </c>
      <c r="C164" s="13" t="s">
        <v>4067</v>
      </c>
      <c r="D164" s="13" t="s">
        <v>299</v>
      </c>
      <c r="E164" s="13" t="s">
        <v>4068</v>
      </c>
      <c r="F164" s="13" t="s">
        <v>4069</v>
      </c>
      <c r="G164" s="13" t="s">
        <v>4070</v>
      </c>
      <c r="H164" s="13" t="s">
        <v>4071</v>
      </c>
      <c r="I164" s="13" t="s">
        <v>4072</v>
      </c>
      <c r="J164" s="13"/>
      <c r="K164" s="13" t="s">
        <v>780</v>
      </c>
      <c r="L164" s="24"/>
      <c r="M164" s="24"/>
      <c r="N164" s="13"/>
      <c r="O164" s="13"/>
      <c r="P164" s="13"/>
      <c r="Q164" s="24" t="s">
        <v>108</v>
      </c>
      <c r="R164" s="24"/>
      <c r="S164" s="24"/>
      <c r="T164" s="13"/>
      <c r="U164" s="13" t="s">
        <v>307</v>
      </c>
      <c r="V164" s="19" t="s">
        <v>307</v>
      </c>
      <c r="W164" s="14"/>
    </row>
    <row r="165" spans="1:23" ht="15" customHeight="1" x14ac:dyDescent="0.2">
      <c r="A165" s="17" t="s">
        <v>398</v>
      </c>
      <c r="B165" s="13" t="s">
        <v>4073</v>
      </c>
      <c r="C165" s="13" t="s">
        <v>4074</v>
      </c>
      <c r="D165" s="13" t="s">
        <v>299</v>
      </c>
      <c r="E165" s="13" t="s">
        <v>4075</v>
      </c>
      <c r="F165" s="13" t="s">
        <v>4069</v>
      </c>
      <c r="G165" s="13" t="s">
        <v>4076</v>
      </c>
      <c r="H165" s="13" t="s">
        <v>4077</v>
      </c>
      <c r="I165" s="13" t="s">
        <v>4078</v>
      </c>
      <c r="J165" s="13"/>
      <c r="K165" s="13" t="s">
        <v>780</v>
      </c>
      <c r="L165" s="13"/>
      <c r="M165" s="13"/>
      <c r="N165" s="13"/>
      <c r="O165" s="13"/>
      <c r="P165" s="13"/>
      <c r="Q165" s="13" t="s">
        <v>108</v>
      </c>
      <c r="R165" s="13"/>
      <c r="S165" s="13"/>
      <c r="T165" s="13"/>
      <c r="U165" s="13" t="s">
        <v>307</v>
      </c>
      <c r="V165" s="19" t="s">
        <v>307</v>
      </c>
      <c r="W165" s="14"/>
    </row>
    <row r="166" spans="1:23" ht="15" customHeight="1" x14ac:dyDescent="0.2">
      <c r="A166" s="17" t="s">
        <v>398</v>
      </c>
      <c r="B166" s="13" t="s">
        <v>4079</v>
      </c>
      <c r="C166" s="13" t="s">
        <v>4080</v>
      </c>
      <c r="D166" s="13" t="s">
        <v>299</v>
      </c>
      <c r="E166" s="13" t="s">
        <v>4081</v>
      </c>
      <c r="F166" s="13" t="s">
        <v>4082</v>
      </c>
      <c r="G166" s="13" t="s">
        <v>4083</v>
      </c>
      <c r="H166" s="13" t="s">
        <v>4084</v>
      </c>
      <c r="I166" s="13" t="s">
        <v>4085</v>
      </c>
      <c r="J166" s="13"/>
      <c r="K166" s="13" t="s">
        <v>780</v>
      </c>
      <c r="L166" s="24"/>
      <c r="M166" s="24"/>
      <c r="N166" s="13"/>
      <c r="O166" s="13"/>
      <c r="P166" s="13"/>
      <c r="Q166" s="24" t="s">
        <v>108</v>
      </c>
      <c r="R166" s="24"/>
      <c r="S166" s="24"/>
      <c r="T166" s="13"/>
      <c r="U166" s="13" t="s">
        <v>307</v>
      </c>
      <c r="V166" s="19" t="s">
        <v>307</v>
      </c>
      <c r="W166" s="14"/>
    </row>
    <row r="167" spans="1:23" ht="15" customHeight="1" x14ac:dyDescent="0.2">
      <c r="A167" s="17" t="s">
        <v>398</v>
      </c>
      <c r="B167" s="13" t="s">
        <v>4086</v>
      </c>
      <c r="C167" s="13" t="s">
        <v>4087</v>
      </c>
      <c r="D167" s="13" t="s">
        <v>299</v>
      </c>
      <c r="E167" s="13" t="s">
        <v>4088</v>
      </c>
      <c r="F167" s="13" t="s">
        <v>4089</v>
      </c>
      <c r="G167" s="13" t="s">
        <v>4090</v>
      </c>
      <c r="H167" s="13" t="s">
        <v>4091</v>
      </c>
      <c r="I167" s="13" t="s">
        <v>4092</v>
      </c>
      <c r="J167" s="13"/>
      <c r="K167" s="13" t="s">
        <v>4093</v>
      </c>
      <c r="L167" s="13"/>
      <c r="M167" s="13"/>
      <c r="N167" s="13"/>
      <c r="O167" s="13"/>
      <c r="P167" s="13"/>
      <c r="Q167" s="13" t="s">
        <v>4094</v>
      </c>
      <c r="R167" s="13"/>
      <c r="S167" s="13"/>
      <c r="T167" s="13"/>
      <c r="U167" s="13"/>
      <c r="V167" s="19" t="s">
        <v>307</v>
      </c>
      <c r="W167" s="14"/>
    </row>
    <row r="168" spans="1:23" ht="15" customHeight="1" x14ac:dyDescent="0.2">
      <c r="A168" s="17" t="s">
        <v>398</v>
      </c>
      <c r="B168" s="13" t="s">
        <v>4095</v>
      </c>
      <c r="C168" s="13" t="s">
        <v>4096</v>
      </c>
      <c r="D168" s="13" t="s">
        <v>299</v>
      </c>
      <c r="E168" s="13" t="s">
        <v>4097</v>
      </c>
      <c r="F168" s="13" t="s">
        <v>4098</v>
      </c>
      <c r="G168" s="13" t="s">
        <v>4099</v>
      </c>
      <c r="H168" s="13" t="s">
        <v>4100</v>
      </c>
      <c r="I168" s="13" t="s">
        <v>4101</v>
      </c>
      <c r="J168" s="13"/>
      <c r="K168" s="13" t="s">
        <v>780</v>
      </c>
      <c r="L168" s="24"/>
      <c r="M168" s="24"/>
      <c r="N168" s="13"/>
      <c r="O168" s="13"/>
      <c r="P168" s="13"/>
      <c r="Q168" s="24" t="s">
        <v>108</v>
      </c>
      <c r="R168" s="24"/>
      <c r="S168" s="24"/>
      <c r="T168" s="13"/>
      <c r="U168" s="13" t="s">
        <v>307</v>
      </c>
      <c r="V168" s="19" t="s">
        <v>307</v>
      </c>
      <c r="W168" s="14"/>
    </row>
    <row r="169" spans="1:23" ht="15" customHeight="1" x14ac:dyDescent="0.2">
      <c r="A169" s="17" t="s">
        <v>398</v>
      </c>
      <c r="B169" s="13" t="s">
        <v>4102</v>
      </c>
      <c r="C169" s="13" t="s">
        <v>4103</v>
      </c>
      <c r="D169" s="13" t="s">
        <v>299</v>
      </c>
      <c r="E169" s="13" t="s">
        <v>4104</v>
      </c>
      <c r="F169" s="13" t="s">
        <v>4105</v>
      </c>
      <c r="G169" s="13" t="s">
        <v>4106</v>
      </c>
      <c r="H169" s="13" t="s">
        <v>4107</v>
      </c>
      <c r="I169" s="13" t="s">
        <v>4108</v>
      </c>
      <c r="J169" s="13"/>
      <c r="K169" s="13" t="s">
        <v>780</v>
      </c>
      <c r="L169" s="13"/>
      <c r="M169" s="13"/>
      <c r="N169" s="13"/>
      <c r="O169" s="13"/>
      <c r="P169" s="13"/>
      <c r="Q169" s="13" t="s">
        <v>108</v>
      </c>
      <c r="R169" s="13"/>
      <c r="S169" s="13"/>
      <c r="T169" s="13"/>
      <c r="U169" s="13" t="s">
        <v>307</v>
      </c>
      <c r="V169" s="19" t="s">
        <v>307</v>
      </c>
      <c r="W169" s="14"/>
    </row>
    <row r="170" spans="1:23" ht="15" customHeight="1" x14ac:dyDescent="0.2">
      <c r="A170" s="17" t="s">
        <v>398</v>
      </c>
      <c r="B170" s="13" t="s">
        <v>4109</v>
      </c>
      <c r="C170" s="13" t="s">
        <v>4110</v>
      </c>
      <c r="D170" s="13" t="s">
        <v>299</v>
      </c>
      <c r="E170" s="13" t="s">
        <v>4111</v>
      </c>
      <c r="F170" s="13" t="s">
        <v>4082</v>
      </c>
      <c r="G170" s="13" t="s">
        <v>4112</v>
      </c>
      <c r="H170" s="13" t="s">
        <v>4113</v>
      </c>
      <c r="I170" s="13" t="s">
        <v>4114</v>
      </c>
      <c r="J170" s="13"/>
      <c r="K170" s="13" t="s">
        <v>780</v>
      </c>
      <c r="L170" s="24"/>
      <c r="M170" s="24"/>
      <c r="N170" s="13"/>
      <c r="O170" s="13"/>
      <c r="P170" s="13"/>
      <c r="Q170" s="24" t="s">
        <v>108</v>
      </c>
      <c r="R170" s="24"/>
      <c r="S170" s="24"/>
      <c r="T170" s="13"/>
      <c r="U170" s="13" t="s">
        <v>307</v>
      </c>
      <c r="V170" s="19" t="s">
        <v>307</v>
      </c>
      <c r="W170" s="14"/>
    </row>
    <row r="171" spans="1:23" ht="15" customHeight="1" x14ac:dyDescent="0.2">
      <c r="A171" s="17" t="s">
        <v>398</v>
      </c>
      <c r="B171" s="13" t="s">
        <v>4115</v>
      </c>
      <c r="C171" s="13" t="s">
        <v>4116</v>
      </c>
      <c r="D171" s="13" t="s">
        <v>299</v>
      </c>
      <c r="E171" s="13" t="s">
        <v>4117</v>
      </c>
      <c r="F171" s="13" t="s">
        <v>4118</v>
      </c>
      <c r="G171" s="13" t="s">
        <v>4119</v>
      </c>
      <c r="H171" s="13" t="s">
        <v>4120</v>
      </c>
      <c r="I171" s="13" t="s">
        <v>4121</v>
      </c>
      <c r="J171" s="13"/>
      <c r="K171" s="13" t="s">
        <v>780</v>
      </c>
      <c r="L171" s="13"/>
      <c r="M171" s="13"/>
      <c r="N171" s="13"/>
      <c r="O171" s="13"/>
      <c r="P171" s="13"/>
      <c r="Q171" s="13" t="s">
        <v>108</v>
      </c>
      <c r="R171" s="13"/>
      <c r="S171" s="13"/>
      <c r="T171" s="13"/>
      <c r="U171" s="13" t="s">
        <v>307</v>
      </c>
      <c r="V171" s="19" t="s">
        <v>307</v>
      </c>
      <c r="W171" s="14"/>
    </row>
    <row r="172" spans="1:23" ht="15" customHeight="1" x14ac:dyDescent="0.2">
      <c r="A172" s="17" t="s">
        <v>398</v>
      </c>
      <c r="B172" s="13" t="s">
        <v>4122</v>
      </c>
      <c r="C172" s="13" t="s">
        <v>4123</v>
      </c>
      <c r="D172" s="13" t="s">
        <v>299</v>
      </c>
      <c r="E172" s="13" t="s">
        <v>4124</v>
      </c>
      <c r="F172" s="13" t="s">
        <v>4125</v>
      </c>
      <c r="G172" s="13" t="s">
        <v>4126</v>
      </c>
      <c r="H172" s="13" t="s">
        <v>4127</v>
      </c>
      <c r="I172" s="13" t="s">
        <v>4128</v>
      </c>
      <c r="J172" s="13"/>
      <c r="K172" s="13" t="s">
        <v>780</v>
      </c>
      <c r="L172" s="24"/>
      <c r="M172" s="24"/>
      <c r="N172" s="13"/>
      <c r="O172" s="13"/>
      <c r="P172" s="13"/>
      <c r="Q172" s="24" t="s">
        <v>108</v>
      </c>
      <c r="R172" s="24"/>
      <c r="S172" s="24"/>
      <c r="T172" s="13"/>
      <c r="U172" s="13" t="s">
        <v>307</v>
      </c>
      <c r="V172" s="19" t="s">
        <v>307</v>
      </c>
      <c r="W172" s="14"/>
    </row>
    <row r="173" spans="1:23" ht="15" customHeight="1" x14ac:dyDescent="0.2">
      <c r="A173" s="17" t="s">
        <v>398</v>
      </c>
      <c r="B173" s="13" t="s">
        <v>4129</v>
      </c>
      <c r="C173" s="13" t="s">
        <v>4130</v>
      </c>
      <c r="D173" s="13" t="s">
        <v>299</v>
      </c>
      <c r="E173" s="13" t="s">
        <v>4131</v>
      </c>
      <c r="F173" s="13" t="s">
        <v>4125</v>
      </c>
      <c r="G173" s="13" t="s">
        <v>4132</v>
      </c>
      <c r="H173" s="13" t="s">
        <v>4133</v>
      </c>
      <c r="I173" s="13" t="s">
        <v>4134</v>
      </c>
      <c r="J173" s="13"/>
      <c r="K173" s="13" t="s">
        <v>780</v>
      </c>
      <c r="L173" s="13"/>
      <c r="M173" s="13"/>
      <c r="N173" s="13"/>
      <c r="O173" s="13"/>
      <c r="P173" s="13"/>
      <c r="Q173" s="13" t="s">
        <v>108</v>
      </c>
      <c r="R173" s="13"/>
      <c r="S173" s="13"/>
      <c r="T173" s="13"/>
      <c r="U173" s="13" t="s">
        <v>307</v>
      </c>
      <c r="V173" s="19" t="s">
        <v>307</v>
      </c>
      <c r="W173" s="14"/>
    </row>
    <row r="174" spans="1:23" ht="15" customHeight="1" x14ac:dyDescent="0.2">
      <c r="A174" s="17" t="s">
        <v>398</v>
      </c>
      <c r="B174" s="13" t="s">
        <v>4135</v>
      </c>
      <c r="C174" s="13" t="s">
        <v>4136</v>
      </c>
      <c r="D174" s="13" t="s">
        <v>299</v>
      </c>
      <c r="E174" s="13" t="s">
        <v>4137</v>
      </c>
      <c r="F174" s="13" t="s">
        <v>3934</v>
      </c>
      <c r="G174" s="13" t="s">
        <v>4138</v>
      </c>
      <c r="H174" s="13" t="s">
        <v>4139</v>
      </c>
      <c r="I174" s="13" t="s">
        <v>4140</v>
      </c>
      <c r="J174" s="13"/>
      <c r="K174" s="13" t="s">
        <v>780</v>
      </c>
      <c r="L174" s="24"/>
      <c r="M174" s="24"/>
      <c r="N174" s="13"/>
      <c r="O174" s="13"/>
      <c r="P174" s="13"/>
      <c r="Q174" s="24" t="s">
        <v>108</v>
      </c>
      <c r="R174" s="24"/>
      <c r="S174" s="24"/>
      <c r="T174" s="13"/>
      <c r="U174" s="13" t="s">
        <v>307</v>
      </c>
      <c r="V174" s="19" t="s">
        <v>307</v>
      </c>
      <c r="W174" s="14"/>
    </row>
    <row r="175" spans="1:23" ht="15" customHeight="1" x14ac:dyDescent="0.2">
      <c r="A175" s="17" t="s">
        <v>401</v>
      </c>
      <c r="B175" s="13"/>
      <c r="C175" s="13" t="s">
        <v>402</v>
      </c>
      <c r="D175" s="13"/>
      <c r="E175" s="13" t="s">
        <v>403</v>
      </c>
      <c r="F175" s="13"/>
      <c r="G175" s="13"/>
      <c r="H175" s="13"/>
      <c r="I175" s="13"/>
      <c r="J175" s="13"/>
      <c r="K175" s="13"/>
      <c r="L175" s="13"/>
      <c r="M175" s="13"/>
      <c r="N175" s="13"/>
      <c r="O175" s="13"/>
      <c r="P175" s="13"/>
      <c r="Q175" s="13"/>
      <c r="R175" s="13"/>
      <c r="S175" s="13"/>
      <c r="T175" s="13"/>
      <c r="U175" s="13"/>
      <c r="V175" s="19"/>
      <c r="W175" s="14"/>
    </row>
    <row r="176" spans="1:23" ht="15" customHeight="1" x14ac:dyDescent="0.2">
      <c r="A176" s="17" t="s">
        <v>404</v>
      </c>
      <c r="B176" s="13"/>
      <c r="C176" s="13" t="s">
        <v>405</v>
      </c>
      <c r="D176" s="13"/>
      <c r="E176" s="13" t="s">
        <v>406</v>
      </c>
      <c r="F176" s="13"/>
      <c r="G176" s="13"/>
      <c r="H176" s="13"/>
      <c r="I176" s="13"/>
      <c r="J176" s="13"/>
      <c r="K176" s="13"/>
      <c r="L176" s="24"/>
      <c r="M176" s="24"/>
      <c r="N176" s="13"/>
      <c r="O176" s="13"/>
      <c r="P176" s="13"/>
      <c r="Q176" s="24"/>
      <c r="R176" s="24"/>
      <c r="S176" s="24"/>
      <c r="T176" s="13"/>
      <c r="U176" s="13"/>
      <c r="V176" s="19"/>
      <c r="W176" s="14"/>
    </row>
    <row r="177" spans="1:23" ht="15" customHeight="1" x14ac:dyDescent="0.2">
      <c r="A177" s="17" t="s">
        <v>407</v>
      </c>
      <c r="B177" s="13"/>
      <c r="C177" s="13" t="s">
        <v>408</v>
      </c>
      <c r="D177" s="13"/>
      <c r="E177" s="13" t="s">
        <v>409</v>
      </c>
      <c r="F177" s="13"/>
      <c r="G177" s="13"/>
      <c r="H177" s="13"/>
      <c r="I177" s="13"/>
      <c r="J177" s="13"/>
      <c r="K177" s="13"/>
      <c r="L177" s="13"/>
      <c r="M177" s="13"/>
      <c r="N177" s="13"/>
      <c r="O177" s="13"/>
      <c r="P177" s="13"/>
      <c r="Q177" s="13"/>
      <c r="R177" s="13"/>
      <c r="S177" s="13"/>
      <c r="T177" s="13"/>
      <c r="U177" s="13"/>
      <c r="V177" s="19"/>
      <c r="W177" s="14"/>
    </row>
    <row r="178" spans="1:23" ht="15" customHeight="1" x14ac:dyDescent="0.2">
      <c r="A178" s="17" t="s">
        <v>407</v>
      </c>
      <c r="B178" s="13" t="s">
        <v>4141</v>
      </c>
      <c r="C178" s="13" t="s">
        <v>4142</v>
      </c>
      <c r="D178" s="13" t="s">
        <v>299</v>
      </c>
      <c r="E178" s="13" t="s">
        <v>4143</v>
      </c>
      <c r="F178" s="13" t="s">
        <v>4144</v>
      </c>
      <c r="G178" s="13" t="s">
        <v>785</v>
      </c>
      <c r="H178" s="13" t="s">
        <v>4145</v>
      </c>
      <c r="I178" s="13" t="s">
        <v>4146</v>
      </c>
      <c r="J178" s="13"/>
      <c r="K178" s="13" t="s">
        <v>4147</v>
      </c>
      <c r="L178" s="24"/>
      <c r="M178" s="24"/>
      <c r="N178" s="13"/>
      <c r="O178" s="13"/>
      <c r="P178" s="13"/>
      <c r="Q178" s="24" t="s">
        <v>4148</v>
      </c>
      <c r="R178" s="24" t="s">
        <v>4149</v>
      </c>
      <c r="S178" s="24"/>
      <c r="T178" s="13" t="s">
        <v>307</v>
      </c>
      <c r="U178" s="13" t="s">
        <v>307</v>
      </c>
      <c r="V178" s="19" t="s">
        <v>307</v>
      </c>
      <c r="W178" s="14"/>
    </row>
    <row r="179" spans="1:23" ht="15" customHeight="1" x14ac:dyDescent="0.2">
      <c r="A179" s="17" t="s">
        <v>410</v>
      </c>
      <c r="B179" s="13"/>
      <c r="C179" s="13" t="s">
        <v>411</v>
      </c>
      <c r="D179" s="13"/>
      <c r="E179" s="13" t="s">
        <v>412</v>
      </c>
      <c r="F179" s="13"/>
      <c r="G179" s="13"/>
      <c r="H179" s="13"/>
      <c r="I179" s="13"/>
      <c r="J179" s="13"/>
      <c r="K179" s="13"/>
      <c r="L179" s="13"/>
      <c r="M179" s="13"/>
      <c r="N179" s="13"/>
      <c r="O179" s="13"/>
      <c r="P179" s="13"/>
      <c r="Q179" s="13"/>
      <c r="R179" s="13"/>
      <c r="S179" s="13"/>
      <c r="T179" s="13"/>
      <c r="U179" s="13"/>
      <c r="V179" s="19"/>
      <c r="W179" s="14"/>
    </row>
    <row r="180" spans="1:23" ht="15" customHeight="1" x14ac:dyDescent="0.2">
      <c r="A180" s="17" t="s">
        <v>413</v>
      </c>
      <c r="B180" s="13"/>
      <c r="C180" s="13" t="s">
        <v>414</v>
      </c>
      <c r="D180" s="13"/>
      <c r="E180" s="13" t="s">
        <v>415</v>
      </c>
      <c r="F180" s="13"/>
      <c r="G180" s="13"/>
      <c r="H180" s="13"/>
      <c r="I180" s="13"/>
      <c r="J180" s="13"/>
      <c r="K180" s="13"/>
      <c r="L180" s="24"/>
      <c r="M180" s="24"/>
      <c r="N180" s="13"/>
      <c r="O180" s="13"/>
      <c r="P180" s="13"/>
      <c r="Q180" s="24"/>
      <c r="R180" s="24"/>
      <c r="S180" s="24"/>
      <c r="T180" s="13"/>
      <c r="U180" s="13"/>
      <c r="V180" s="19"/>
      <c r="W180" s="14"/>
    </row>
    <row r="181" spans="1:23" ht="15" customHeight="1" x14ac:dyDescent="0.2">
      <c r="A181" s="17" t="s">
        <v>413</v>
      </c>
      <c r="B181" s="13" t="s">
        <v>4150</v>
      </c>
      <c r="C181" s="13" t="s">
        <v>4151</v>
      </c>
      <c r="D181" s="13" t="s">
        <v>299</v>
      </c>
      <c r="E181" s="13" t="s">
        <v>4152</v>
      </c>
      <c r="F181" s="13" t="s">
        <v>4153</v>
      </c>
      <c r="G181" s="13" t="s">
        <v>4154</v>
      </c>
      <c r="H181" s="13" t="s">
        <v>4155</v>
      </c>
      <c r="I181" s="13" t="s">
        <v>4156</v>
      </c>
      <c r="J181" s="13"/>
      <c r="K181" s="13" t="s">
        <v>2320</v>
      </c>
      <c r="L181" s="13"/>
      <c r="M181" s="13"/>
      <c r="N181" s="13"/>
      <c r="O181" s="13"/>
      <c r="P181" s="13"/>
      <c r="Q181" s="13" t="s">
        <v>1241</v>
      </c>
      <c r="R181" s="13"/>
      <c r="S181" s="13"/>
      <c r="T181" s="13" t="s">
        <v>307</v>
      </c>
      <c r="U181" s="13" t="s">
        <v>307</v>
      </c>
      <c r="V181" s="19" t="s">
        <v>307</v>
      </c>
      <c r="W181" s="14"/>
    </row>
    <row r="182" spans="1:23" ht="15" customHeight="1" x14ac:dyDescent="0.2">
      <c r="A182" s="17" t="s">
        <v>416</v>
      </c>
      <c r="B182" s="13"/>
      <c r="C182" s="13" t="s">
        <v>417</v>
      </c>
      <c r="D182" s="13"/>
      <c r="E182" s="13" t="s">
        <v>418</v>
      </c>
      <c r="F182" s="13"/>
      <c r="G182" s="13"/>
      <c r="H182" s="13"/>
      <c r="I182" s="13"/>
      <c r="J182" s="13"/>
      <c r="K182" s="13"/>
      <c r="L182" s="24"/>
      <c r="M182" s="24"/>
      <c r="N182" s="13"/>
      <c r="O182" s="13"/>
      <c r="P182" s="13"/>
      <c r="Q182" s="24"/>
      <c r="R182" s="24"/>
      <c r="S182" s="24"/>
      <c r="T182" s="13"/>
      <c r="U182" s="13"/>
      <c r="V182" s="19"/>
      <c r="W182" s="14"/>
    </row>
    <row r="183" spans="1:23" ht="15" customHeight="1" x14ac:dyDescent="0.2">
      <c r="A183" s="17" t="s">
        <v>419</v>
      </c>
      <c r="B183" s="13"/>
      <c r="C183" s="13" t="s">
        <v>420</v>
      </c>
      <c r="D183" s="13"/>
      <c r="E183" s="13" t="s">
        <v>421</v>
      </c>
      <c r="F183" s="13"/>
      <c r="G183" s="13"/>
      <c r="H183" s="13"/>
      <c r="I183" s="13"/>
      <c r="J183" s="13"/>
      <c r="K183" s="13"/>
      <c r="L183" s="13"/>
      <c r="M183" s="13"/>
      <c r="N183" s="13"/>
      <c r="O183" s="13"/>
      <c r="P183" s="13"/>
      <c r="Q183" s="13"/>
      <c r="R183" s="13"/>
      <c r="S183" s="13"/>
      <c r="T183" s="13"/>
      <c r="U183" s="13"/>
      <c r="V183" s="19"/>
      <c r="W183" s="14"/>
    </row>
    <row r="184" spans="1:23" ht="15" customHeight="1" x14ac:dyDescent="0.2">
      <c r="A184" s="17" t="s">
        <v>422</v>
      </c>
      <c r="B184" s="13"/>
      <c r="C184" s="13" t="s">
        <v>423</v>
      </c>
      <c r="D184" s="13"/>
      <c r="E184" s="13" t="s">
        <v>424</v>
      </c>
      <c r="F184" s="13"/>
      <c r="G184" s="13"/>
      <c r="H184" s="13"/>
      <c r="I184" s="13"/>
      <c r="J184" s="13"/>
      <c r="K184" s="13"/>
      <c r="L184" s="24"/>
      <c r="M184" s="24"/>
      <c r="N184" s="13"/>
      <c r="O184" s="13"/>
      <c r="P184" s="13"/>
      <c r="Q184" s="24"/>
      <c r="R184" s="24"/>
      <c r="S184" s="24"/>
      <c r="T184" s="13"/>
      <c r="U184" s="13"/>
      <c r="V184" s="19"/>
      <c r="W184" s="14"/>
    </row>
    <row r="185" spans="1:23" ht="15" customHeight="1" x14ac:dyDescent="0.2">
      <c r="A185" s="17" t="s">
        <v>425</v>
      </c>
      <c r="B185" s="13"/>
      <c r="C185" s="13" t="s">
        <v>426</v>
      </c>
      <c r="D185" s="13"/>
      <c r="E185" s="13" t="s">
        <v>427</v>
      </c>
      <c r="F185" s="13"/>
      <c r="G185" s="13"/>
      <c r="H185" s="13"/>
      <c r="I185" s="13"/>
      <c r="J185" s="13"/>
      <c r="K185" s="13"/>
      <c r="L185" s="13"/>
      <c r="M185" s="13"/>
      <c r="N185" s="13"/>
      <c r="O185" s="13"/>
      <c r="P185" s="13"/>
      <c r="Q185" s="13"/>
      <c r="R185" s="13"/>
      <c r="S185" s="13"/>
      <c r="T185" s="13"/>
      <c r="U185" s="13"/>
      <c r="V185" s="19"/>
      <c r="W185" s="14"/>
    </row>
    <row r="186" spans="1:23" ht="15" customHeight="1" x14ac:dyDescent="0.2">
      <c r="A186" s="17" t="s">
        <v>425</v>
      </c>
      <c r="B186" s="13" t="s">
        <v>4157</v>
      </c>
      <c r="C186" s="13" t="s">
        <v>4158</v>
      </c>
      <c r="D186" s="13" t="s">
        <v>299</v>
      </c>
      <c r="E186" s="13" t="s">
        <v>4159</v>
      </c>
      <c r="F186" s="13" t="s">
        <v>4160</v>
      </c>
      <c r="G186" s="13" t="s">
        <v>4161</v>
      </c>
      <c r="H186" s="13" t="s">
        <v>4162</v>
      </c>
      <c r="I186" s="13" t="s">
        <v>4163</v>
      </c>
      <c r="J186" s="13"/>
      <c r="K186" s="13"/>
      <c r="L186" s="24"/>
      <c r="M186" s="24"/>
      <c r="N186" s="13"/>
      <c r="O186" s="13"/>
      <c r="P186" s="13"/>
      <c r="Q186" s="24"/>
      <c r="R186" s="24"/>
      <c r="S186" s="24"/>
      <c r="T186" s="13"/>
      <c r="U186" s="13"/>
      <c r="V186" s="19"/>
      <c r="W186" s="14"/>
    </row>
    <row r="187" spans="1:23" ht="15" customHeight="1" x14ac:dyDescent="0.2">
      <c r="A187" s="17" t="s">
        <v>425</v>
      </c>
      <c r="B187" s="13" t="s">
        <v>4164</v>
      </c>
      <c r="C187" s="13" t="s">
        <v>4165</v>
      </c>
      <c r="D187" s="13" t="s">
        <v>299</v>
      </c>
      <c r="E187" s="13" t="s">
        <v>4166</v>
      </c>
      <c r="F187" s="13" t="s">
        <v>3968</v>
      </c>
      <c r="G187" s="13" t="s">
        <v>4167</v>
      </c>
      <c r="H187" s="13" t="s">
        <v>4168</v>
      </c>
      <c r="I187" s="13" t="s">
        <v>4169</v>
      </c>
      <c r="J187" s="13"/>
      <c r="K187" s="13" t="s">
        <v>780</v>
      </c>
      <c r="L187" s="13"/>
      <c r="M187" s="13"/>
      <c r="N187" s="13"/>
      <c r="O187" s="13"/>
      <c r="P187" s="13"/>
      <c r="Q187" s="13" t="s">
        <v>108</v>
      </c>
      <c r="R187" s="13"/>
      <c r="S187" s="13"/>
      <c r="T187" s="13"/>
      <c r="U187" s="13" t="s">
        <v>307</v>
      </c>
      <c r="V187" s="19" t="s">
        <v>307</v>
      </c>
      <c r="W187" s="14"/>
    </row>
    <row r="188" spans="1:23" ht="15" customHeight="1" x14ac:dyDescent="0.2">
      <c r="A188" s="17" t="s">
        <v>428</v>
      </c>
      <c r="B188" s="13"/>
      <c r="C188" s="13" t="s">
        <v>429</v>
      </c>
      <c r="D188" s="13"/>
      <c r="E188" s="13" t="s">
        <v>430</v>
      </c>
      <c r="F188" s="13"/>
      <c r="G188" s="13"/>
      <c r="H188" s="13"/>
      <c r="I188" s="13"/>
      <c r="J188" s="13"/>
      <c r="K188" s="13"/>
      <c r="L188" s="24"/>
      <c r="M188" s="24"/>
      <c r="N188" s="13"/>
      <c r="O188" s="13"/>
      <c r="P188" s="13"/>
      <c r="Q188" s="24"/>
      <c r="R188" s="24"/>
      <c r="S188" s="24"/>
      <c r="T188" s="13"/>
      <c r="U188" s="13"/>
      <c r="V188" s="19"/>
      <c r="W188" s="14"/>
    </row>
    <row r="189" spans="1:23" ht="15" customHeight="1" x14ac:dyDescent="0.2">
      <c r="A189" s="17" t="s">
        <v>431</v>
      </c>
      <c r="B189" s="13"/>
      <c r="C189" s="13" t="s">
        <v>432</v>
      </c>
      <c r="D189" s="13"/>
      <c r="E189" s="13" t="s">
        <v>433</v>
      </c>
      <c r="F189" s="13"/>
      <c r="G189" s="13"/>
      <c r="H189" s="13"/>
      <c r="I189" s="13"/>
      <c r="J189" s="13"/>
      <c r="K189" s="13"/>
      <c r="L189" s="13"/>
      <c r="M189" s="13"/>
      <c r="N189" s="13"/>
      <c r="O189" s="13"/>
      <c r="P189" s="13"/>
      <c r="Q189" s="13"/>
      <c r="R189" s="13"/>
      <c r="S189" s="13"/>
      <c r="T189" s="13"/>
      <c r="U189" s="13"/>
      <c r="V189" s="19"/>
      <c r="W189" s="14"/>
    </row>
    <row r="190" spans="1:23" ht="15" customHeight="1" x14ac:dyDescent="0.2">
      <c r="A190" s="17" t="s">
        <v>434</v>
      </c>
      <c r="B190" s="13"/>
      <c r="C190" s="13" t="s">
        <v>435</v>
      </c>
      <c r="D190" s="13"/>
      <c r="E190" s="13" t="s">
        <v>436</v>
      </c>
      <c r="F190" s="13"/>
      <c r="G190" s="13"/>
      <c r="H190" s="13"/>
      <c r="I190" s="13"/>
      <c r="J190" s="13"/>
      <c r="K190" s="13"/>
      <c r="L190" s="24"/>
      <c r="M190" s="24"/>
      <c r="N190" s="13"/>
      <c r="O190" s="13"/>
      <c r="P190" s="13"/>
      <c r="Q190" s="24"/>
      <c r="R190" s="24"/>
      <c r="S190" s="24"/>
      <c r="T190" s="13"/>
      <c r="U190" s="13"/>
      <c r="V190" s="19"/>
      <c r="W190" s="14"/>
    </row>
    <row r="191" spans="1:23" ht="15" customHeight="1" x14ac:dyDescent="0.2">
      <c r="A191" s="17" t="s">
        <v>437</v>
      </c>
      <c r="B191" s="13"/>
      <c r="C191" s="13" t="s">
        <v>438</v>
      </c>
      <c r="D191" s="13"/>
      <c r="E191" s="13" t="s">
        <v>439</v>
      </c>
      <c r="F191" s="13"/>
      <c r="G191" s="13"/>
      <c r="H191" s="13"/>
      <c r="I191" s="13"/>
      <c r="J191" s="13"/>
      <c r="K191" s="13"/>
      <c r="L191" s="13"/>
      <c r="M191" s="13"/>
      <c r="N191" s="13"/>
      <c r="O191" s="13"/>
      <c r="P191" s="13"/>
      <c r="Q191" s="13"/>
      <c r="R191" s="13"/>
      <c r="S191" s="13"/>
      <c r="T191" s="13"/>
      <c r="U191" s="13"/>
      <c r="V191" s="19"/>
      <c r="W191" s="14"/>
    </row>
    <row r="192" spans="1:23" ht="15" customHeight="1" x14ac:dyDescent="0.2">
      <c r="A192" s="17" t="s">
        <v>440</v>
      </c>
      <c r="B192" s="13"/>
      <c r="C192" s="13" t="s">
        <v>441</v>
      </c>
      <c r="D192" s="13"/>
      <c r="E192" s="13" t="s">
        <v>442</v>
      </c>
      <c r="F192" s="13"/>
      <c r="G192" s="13"/>
      <c r="H192" s="13"/>
      <c r="I192" s="13"/>
      <c r="J192" s="13"/>
      <c r="K192" s="13"/>
      <c r="L192" s="24"/>
      <c r="M192" s="24"/>
      <c r="N192" s="13"/>
      <c r="O192" s="13"/>
      <c r="P192" s="13"/>
      <c r="Q192" s="24"/>
      <c r="R192" s="24"/>
      <c r="S192" s="24"/>
      <c r="T192" s="13"/>
      <c r="U192" s="13"/>
      <c r="V192" s="19"/>
      <c r="W192" s="14"/>
    </row>
    <row r="193" spans="1:23" ht="15" customHeight="1" x14ac:dyDescent="0.2">
      <c r="A193" s="17" t="s">
        <v>443</v>
      </c>
      <c r="B193" s="13"/>
      <c r="C193" s="13" t="s">
        <v>444</v>
      </c>
      <c r="D193" s="13"/>
      <c r="E193" s="13" t="s">
        <v>439</v>
      </c>
      <c r="F193" s="13"/>
      <c r="G193" s="13"/>
      <c r="H193" s="13"/>
      <c r="I193" s="13"/>
      <c r="J193" s="13"/>
      <c r="K193" s="13"/>
      <c r="L193" s="13"/>
      <c r="M193" s="13"/>
      <c r="N193" s="13"/>
      <c r="O193" s="13"/>
      <c r="P193" s="13"/>
      <c r="Q193" s="13"/>
      <c r="R193" s="13"/>
      <c r="S193" s="13"/>
      <c r="T193" s="13"/>
      <c r="U193" s="13"/>
      <c r="V193" s="19"/>
      <c r="W193" s="14"/>
    </row>
    <row r="194" spans="1:23" ht="15" customHeight="1" x14ac:dyDescent="0.2">
      <c r="A194" s="17" t="s">
        <v>445</v>
      </c>
      <c r="B194" s="13"/>
      <c r="C194" s="13" t="s">
        <v>446</v>
      </c>
      <c r="D194" s="13"/>
      <c r="E194" s="13" t="s">
        <v>439</v>
      </c>
      <c r="F194" s="13"/>
      <c r="G194" s="13"/>
      <c r="H194" s="13"/>
      <c r="I194" s="13"/>
      <c r="J194" s="13"/>
      <c r="K194" s="13"/>
      <c r="L194" s="24"/>
      <c r="M194" s="24"/>
      <c r="N194" s="13"/>
      <c r="O194" s="13"/>
      <c r="P194" s="13"/>
      <c r="Q194" s="24"/>
      <c r="R194" s="24"/>
      <c r="S194" s="24"/>
      <c r="T194" s="13"/>
      <c r="U194" s="13"/>
      <c r="V194" s="19"/>
      <c r="W194" s="14"/>
    </row>
    <row r="195" spans="1:23" ht="15" customHeight="1" x14ac:dyDescent="0.2">
      <c r="A195" s="17" t="s">
        <v>447</v>
      </c>
      <c r="B195" s="13"/>
      <c r="C195" s="13" t="s">
        <v>448</v>
      </c>
      <c r="D195" s="13"/>
      <c r="E195" s="13" t="s">
        <v>449</v>
      </c>
      <c r="F195" s="13"/>
      <c r="G195" s="13"/>
      <c r="H195" s="13"/>
      <c r="I195" s="13"/>
      <c r="J195" s="13"/>
      <c r="K195" s="13"/>
      <c r="L195" s="13"/>
      <c r="M195" s="13"/>
      <c r="N195" s="13"/>
      <c r="O195" s="13"/>
      <c r="P195" s="13"/>
      <c r="Q195" s="13"/>
      <c r="R195" s="13"/>
      <c r="S195" s="13"/>
      <c r="T195" s="13"/>
      <c r="U195" s="13"/>
      <c r="V195" s="19"/>
      <c r="W195" s="14"/>
    </row>
    <row r="196" spans="1:23" ht="15" customHeight="1" x14ac:dyDescent="0.2">
      <c r="A196" s="17" t="s">
        <v>450</v>
      </c>
      <c r="B196" s="13"/>
      <c r="C196" s="13" t="s">
        <v>451</v>
      </c>
      <c r="D196" s="13"/>
      <c r="E196" s="13" t="s">
        <v>452</v>
      </c>
      <c r="F196" s="13"/>
      <c r="G196" s="13"/>
      <c r="H196" s="13"/>
      <c r="I196" s="13"/>
      <c r="J196" s="13"/>
      <c r="K196" s="13"/>
      <c r="L196" s="24"/>
      <c r="M196" s="24"/>
      <c r="N196" s="13"/>
      <c r="O196" s="13"/>
      <c r="P196" s="13"/>
      <c r="Q196" s="24"/>
      <c r="R196" s="24"/>
      <c r="S196" s="24"/>
      <c r="T196" s="13"/>
      <c r="U196" s="13"/>
      <c r="V196" s="19"/>
      <c r="W196" s="14"/>
    </row>
    <row r="197" spans="1:23" ht="15" customHeight="1" x14ac:dyDescent="0.2">
      <c r="A197" s="17" t="s">
        <v>453</v>
      </c>
      <c r="B197" s="13"/>
      <c r="C197" s="13" t="s">
        <v>454</v>
      </c>
      <c r="D197" s="13"/>
      <c r="E197" s="13" t="s">
        <v>455</v>
      </c>
      <c r="F197" s="13"/>
      <c r="G197" s="13"/>
      <c r="H197" s="13"/>
      <c r="I197" s="13"/>
      <c r="J197" s="13"/>
      <c r="K197" s="13"/>
      <c r="L197" s="13"/>
      <c r="M197" s="13"/>
      <c r="N197" s="13"/>
      <c r="O197" s="13"/>
      <c r="P197" s="13"/>
      <c r="Q197" s="13"/>
      <c r="R197" s="13"/>
      <c r="S197" s="13"/>
      <c r="T197" s="13"/>
      <c r="U197" s="13"/>
      <c r="V197" s="19"/>
      <c r="W197" s="14"/>
    </row>
    <row r="198" spans="1:23" ht="15" customHeight="1" x14ac:dyDescent="0.2">
      <c r="A198" s="17" t="s">
        <v>456</v>
      </c>
      <c r="B198" s="13"/>
      <c r="C198" s="13" t="s">
        <v>457</v>
      </c>
      <c r="D198" s="13"/>
      <c r="E198" s="13" t="s">
        <v>458</v>
      </c>
      <c r="F198" s="13"/>
      <c r="G198" s="13"/>
      <c r="H198" s="13"/>
      <c r="I198" s="13"/>
      <c r="J198" s="13"/>
      <c r="K198" s="13"/>
      <c r="L198" s="24"/>
      <c r="M198" s="24"/>
      <c r="N198" s="13"/>
      <c r="O198" s="13"/>
      <c r="P198" s="13"/>
      <c r="Q198" s="24"/>
      <c r="R198" s="24"/>
      <c r="S198" s="24"/>
      <c r="T198" s="13"/>
      <c r="U198" s="13"/>
      <c r="V198" s="19"/>
      <c r="W198" s="14"/>
    </row>
    <row r="199" spans="1:23" ht="15" customHeight="1" x14ac:dyDescent="0.2">
      <c r="A199" s="17" t="s">
        <v>459</v>
      </c>
      <c r="B199" s="13"/>
      <c r="C199" s="13" t="s">
        <v>460</v>
      </c>
      <c r="D199" s="13"/>
      <c r="E199" s="13" t="s">
        <v>461</v>
      </c>
      <c r="F199" s="13"/>
      <c r="G199" s="13"/>
      <c r="H199" s="13"/>
      <c r="I199" s="13"/>
      <c r="J199" s="13"/>
      <c r="K199" s="13"/>
      <c r="L199" s="13"/>
      <c r="M199" s="13"/>
      <c r="N199" s="13"/>
      <c r="O199" s="13"/>
      <c r="P199" s="13"/>
      <c r="Q199" s="13"/>
      <c r="R199" s="13"/>
      <c r="S199" s="13"/>
      <c r="T199" s="13"/>
      <c r="U199" s="13"/>
      <c r="V199" s="19"/>
      <c r="W199" s="14"/>
    </row>
    <row r="200" spans="1:23" ht="15" customHeight="1" x14ac:dyDescent="0.2">
      <c r="A200" s="17" t="s">
        <v>462</v>
      </c>
      <c r="B200" s="13"/>
      <c r="C200" s="13" t="s">
        <v>463</v>
      </c>
      <c r="D200" s="13"/>
      <c r="E200" s="13" t="s">
        <v>464</v>
      </c>
      <c r="F200" s="13"/>
      <c r="G200" s="13"/>
      <c r="H200" s="13"/>
      <c r="I200" s="13"/>
      <c r="J200" s="13"/>
      <c r="K200" s="13"/>
      <c r="L200" s="24"/>
      <c r="M200" s="24"/>
      <c r="N200" s="13"/>
      <c r="O200" s="13"/>
      <c r="P200" s="13"/>
      <c r="Q200" s="24"/>
      <c r="R200" s="24"/>
      <c r="S200" s="24"/>
      <c r="T200" s="13"/>
      <c r="U200" s="13"/>
      <c r="V200" s="19"/>
      <c r="W200" s="14"/>
    </row>
    <row r="201" spans="1:23" ht="15" customHeight="1" x14ac:dyDescent="0.2">
      <c r="A201" s="17" t="s">
        <v>465</v>
      </c>
      <c r="B201" s="13"/>
      <c r="C201" s="13" t="s">
        <v>466</v>
      </c>
      <c r="D201" s="13"/>
      <c r="E201" s="13" t="s">
        <v>467</v>
      </c>
      <c r="F201" s="13"/>
      <c r="G201" s="13"/>
      <c r="H201" s="13"/>
      <c r="I201" s="13"/>
      <c r="J201" s="13"/>
      <c r="K201" s="13"/>
      <c r="L201" s="13"/>
      <c r="M201" s="13"/>
      <c r="N201" s="13"/>
      <c r="O201" s="13"/>
      <c r="P201" s="13"/>
      <c r="Q201" s="13"/>
      <c r="R201" s="13"/>
      <c r="S201" s="13"/>
      <c r="T201" s="13"/>
      <c r="U201" s="13"/>
      <c r="V201" s="19"/>
      <c r="W201" s="14"/>
    </row>
    <row r="202" spans="1:23" ht="15" customHeight="1" x14ac:dyDescent="0.2">
      <c r="A202" s="17" t="s">
        <v>468</v>
      </c>
      <c r="B202" s="13"/>
      <c r="C202" s="13" t="s">
        <v>469</v>
      </c>
      <c r="D202" s="13"/>
      <c r="E202" s="13" t="s">
        <v>470</v>
      </c>
      <c r="F202" s="13"/>
      <c r="G202" s="13"/>
      <c r="H202" s="13"/>
      <c r="I202" s="13"/>
      <c r="J202" s="13"/>
      <c r="K202" s="13"/>
      <c r="L202" s="24"/>
      <c r="M202" s="24"/>
      <c r="N202" s="13"/>
      <c r="O202" s="13"/>
      <c r="P202" s="13"/>
      <c r="Q202" s="24"/>
      <c r="R202" s="24"/>
      <c r="S202" s="24"/>
      <c r="T202" s="13"/>
      <c r="U202" s="13"/>
      <c r="V202" s="19"/>
      <c r="W202" s="14"/>
    </row>
    <row r="203" spans="1:23" ht="15" customHeight="1" x14ac:dyDescent="0.2">
      <c r="A203" s="17" t="s">
        <v>471</v>
      </c>
      <c r="B203" s="13"/>
      <c r="C203" s="13" t="s">
        <v>472</v>
      </c>
      <c r="D203" s="13"/>
      <c r="E203" s="13" t="s">
        <v>473</v>
      </c>
      <c r="F203" s="13"/>
      <c r="G203" s="13"/>
      <c r="H203" s="13"/>
      <c r="I203" s="13"/>
      <c r="J203" s="13"/>
      <c r="K203" s="13"/>
      <c r="L203" s="13"/>
      <c r="M203" s="13"/>
      <c r="N203" s="13"/>
      <c r="O203" s="13"/>
      <c r="P203" s="13"/>
      <c r="Q203" s="13"/>
      <c r="R203" s="13"/>
      <c r="S203" s="13"/>
      <c r="T203" s="13"/>
      <c r="U203" s="13"/>
      <c r="V203" s="19"/>
      <c r="W203" s="14"/>
    </row>
    <row r="204" spans="1:23" ht="15" customHeight="1" x14ac:dyDescent="0.2">
      <c r="A204" s="17" t="s">
        <v>474</v>
      </c>
      <c r="B204" s="13"/>
      <c r="C204" s="13" t="s">
        <v>475</v>
      </c>
      <c r="D204" s="13"/>
      <c r="E204" s="13" t="s">
        <v>476</v>
      </c>
      <c r="F204" s="13"/>
      <c r="G204" s="13"/>
      <c r="H204" s="13"/>
      <c r="I204" s="13"/>
      <c r="J204" s="13"/>
      <c r="K204" s="13"/>
      <c r="L204" s="24"/>
      <c r="M204" s="24"/>
      <c r="N204" s="13"/>
      <c r="O204" s="13"/>
      <c r="P204" s="13"/>
      <c r="Q204" s="24"/>
      <c r="R204" s="24"/>
      <c r="S204" s="24"/>
      <c r="T204" s="13"/>
      <c r="U204" s="13"/>
      <c r="V204" s="19"/>
      <c r="W204" s="14"/>
    </row>
    <row r="205" spans="1:23" ht="15" customHeight="1" x14ac:dyDescent="0.2">
      <c r="A205" s="17" t="s">
        <v>477</v>
      </c>
      <c r="B205" s="13"/>
      <c r="C205" s="13" t="s">
        <v>77</v>
      </c>
      <c r="D205" s="13"/>
      <c r="E205" s="13" t="s">
        <v>478</v>
      </c>
      <c r="F205" s="13"/>
      <c r="G205" s="13"/>
      <c r="H205" s="13"/>
      <c r="I205" s="13"/>
      <c r="J205" s="13"/>
      <c r="K205" s="13"/>
      <c r="L205" s="13"/>
      <c r="M205" s="13"/>
      <c r="N205" s="13"/>
      <c r="O205" s="13"/>
      <c r="P205" s="13"/>
      <c r="Q205" s="13"/>
      <c r="R205" s="13"/>
      <c r="S205" s="13"/>
      <c r="T205" s="13"/>
      <c r="U205" s="13"/>
      <c r="V205" s="19"/>
      <c r="W205" s="14"/>
    </row>
    <row r="206" spans="1:23" ht="15" customHeight="1" x14ac:dyDescent="0.2">
      <c r="A206" s="17" t="s">
        <v>479</v>
      </c>
      <c r="B206" s="13"/>
      <c r="C206" s="13" t="s">
        <v>480</v>
      </c>
      <c r="D206" s="13"/>
      <c r="E206" s="13" t="s">
        <v>481</v>
      </c>
      <c r="F206" s="13"/>
      <c r="G206" s="13"/>
      <c r="H206" s="13"/>
      <c r="I206" s="13"/>
      <c r="J206" s="13"/>
      <c r="K206" s="13"/>
      <c r="L206" s="24"/>
      <c r="M206" s="24"/>
      <c r="N206" s="13"/>
      <c r="O206" s="13"/>
      <c r="P206" s="13"/>
      <c r="Q206" s="24"/>
      <c r="R206" s="24"/>
      <c r="S206" s="24"/>
      <c r="T206" s="13"/>
      <c r="U206" s="13"/>
      <c r="V206" s="19"/>
      <c r="W206" s="14"/>
    </row>
    <row r="207" spans="1:23" ht="15" customHeight="1" x14ac:dyDescent="0.2">
      <c r="A207" s="17" t="s">
        <v>482</v>
      </c>
      <c r="B207" s="13"/>
      <c r="C207" s="13" t="s">
        <v>483</v>
      </c>
      <c r="D207" s="13"/>
      <c r="E207" s="13" t="s">
        <v>484</v>
      </c>
      <c r="F207" s="13"/>
      <c r="G207" s="13"/>
      <c r="H207" s="13"/>
      <c r="I207" s="13"/>
      <c r="J207" s="13"/>
      <c r="K207" s="13"/>
      <c r="L207" s="13"/>
      <c r="M207" s="13"/>
      <c r="N207" s="13"/>
      <c r="O207" s="13"/>
      <c r="P207" s="13"/>
      <c r="Q207" s="13"/>
      <c r="R207" s="13"/>
      <c r="S207" s="13"/>
      <c r="T207" s="13"/>
      <c r="U207" s="13"/>
      <c r="V207" s="19"/>
      <c r="W207" s="14"/>
    </row>
    <row r="208" spans="1:23" ht="15" customHeight="1" x14ac:dyDescent="0.2">
      <c r="A208" s="17" t="s">
        <v>485</v>
      </c>
      <c r="B208" s="13"/>
      <c r="C208" s="13" t="s">
        <v>486</v>
      </c>
      <c r="D208" s="13"/>
      <c r="E208" s="13" t="s">
        <v>487</v>
      </c>
      <c r="F208" s="13"/>
      <c r="G208" s="13"/>
      <c r="H208" s="13"/>
      <c r="I208" s="13"/>
      <c r="J208" s="13"/>
      <c r="K208" s="13"/>
      <c r="L208" s="24"/>
      <c r="M208" s="24"/>
      <c r="N208" s="13"/>
      <c r="O208" s="13"/>
      <c r="P208" s="13"/>
      <c r="Q208" s="24"/>
      <c r="R208" s="24"/>
      <c r="S208" s="24"/>
      <c r="T208" s="13"/>
      <c r="U208" s="13"/>
      <c r="V208" s="19"/>
      <c r="W208" s="14"/>
    </row>
    <row r="209" spans="1:23" ht="15" customHeight="1" x14ac:dyDescent="0.2">
      <c r="A209" s="17" t="s">
        <v>488</v>
      </c>
      <c r="B209" s="13"/>
      <c r="C209" s="13" t="s">
        <v>489</v>
      </c>
      <c r="D209" s="13"/>
      <c r="E209" s="13" t="s">
        <v>490</v>
      </c>
      <c r="F209" s="13"/>
      <c r="G209" s="13"/>
      <c r="H209" s="13"/>
      <c r="I209" s="13"/>
      <c r="J209" s="13"/>
      <c r="K209" s="13"/>
      <c r="L209" s="13"/>
      <c r="M209" s="13"/>
      <c r="N209" s="13"/>
      <c r="O209" s="13"/>
      <c r="P209" s="13"/>
      <c r="Q209" s="13"/>
      <c r="R209" s="13"/>
      <c r="S209" s="13"/>
      <c r="T209" s="13"/>
      <c r="U209" s="13"/>
      <c r="V209" s="19"/>
      <c r="W209" s="14"/>
    </row>
    <row r="210" spans="1:23" ht="15" customHeight="1" x14ac:dyDescent="0.2">
      <c r="A210" s="17" t="s">
        <v>491</v>
      </c>
      <c r="B210" s="13"/>
      <c r="C210" s="13" t="s">
        <v>492</v>
      </c>
      <c r="D210" s="13"/>
      <c r="E210" s="13" t="s">
        <v>493</v>
      </c>
      <c r="F210" s="13"/>
      <c r="G210" s="13"/>
      <c r="H210" s="13"/>
      <c r="I210" s="13"/>
      <c r="J210" s="13"/>
      <c r="K210" s="13"/>
      <c r="L210" s="24"/>
      <c r="M210" s="24"/>
      <c r="N210" s="13"/>
      <c r="O210" s="13"/>
      <c r="P210" s="13"/>
      <c r="Q210" s="24"/>
      <c r="R210" s="24"/>
      <c r="S210" s="24"/>
      <c r="T210" s="13"/>
      <c r="U210" s="13"/>
      <c r="V210" s="19"/>
      <c r="W210" s="14"/>
    </row>
    <row r="211" spans="1:23" ht="15" customHeight="1" x14ac:dyDescent="0.2">
      <c r="A211" s="17" t="s">
        <v>494</v>
      </c>
      <c r="B211" s="13"/>
      <c r="C211" s="13" t="s">
        <v>495</v>
      </c>
      <c r="D211" s="13"/>
      <c r="E211" s="13" t="s">
        <v>496</v>
      </c>
      <c r="F211" s="13"/>
      <c r="G211" s="13"/>
      <c r="H211" s="13"/>
      <c r="I211" s="13"/>
      <c r="J211" s="13"/>
      <c r="K211" s="13"/>
      <c r="L211" s="13"/>
      <c r="M211" s="13"/>
      <c r="N211" s="13"/>
      <c r="O211" s="13"/>
      <c r="P211" s="13"/>
      <c r="Q211" s="13"/>
      <c r="R211" s="13"/>
      <c r="S211" s="13"/>
      <c r="T211" s="13"/>
      <c r="U211" s="13"/>
      <c r="V211" s="19"/>
      <c r="W211" s="14"/>
    </row>
    <row r="212" spans="1:23" ht="15" customHeight="1" x14ac:dyDescent="0.2">
      <c r="A212" s="17" t="s">
        <v>497</v>
      </c>
      <c r="B212" s="13"/>
      <c r="C212" s="13" t="s">
        <v>498</v>
      </c>
      <c r="D212" s="13"/>
      <c r="E212" s="13" t="s">
        <v>499</v>
      </c>
      <c r="F212" s="13"/>
      <c r="G212" s="13"/>
      <c r="H212" s="13"/>
      <c r="I212" s="13"/>
      <c r="J212" s="13"/>
      <c r="K212" s="13"/>
      <c r="L212" s="24"/>
      <c r="M212" s="24"/>
      <c r="N212" s="13"/>
      <c r="O212" s="13"/>
      <c r="P212" s="13"/>
      <c r="Q212" s="24"/>
      <c r="R212" s="24"/>
      <c r="S212" s="24"/>
      <c r="T212" s="13"/>
      <c r="U212" s="13"/>
      <c r="V212" s="19"/>
      <c r="W212" s="14"/>
    </row>
    <row r="213" spans="1:23" ht="15" customHeight="1" x14ac:dyDescent="0.2">
      <c r="A213" s="17" t="s">
        <v>500</v>
      </c>
      <c r="B213" s="13"/>
      <c r="C213" s="13" t="s">
        <v>501</v>
      </c>
      <c r="D213" s="13"/>
      <c r="E213" s="13" t="s">
        <v>502</v>
      </c>
      <c r="F213" s="13"/>
      <c r="G213" s="13"/>
      <c r="H213" s="13"/>
      <c r="I213" s="13"/>
      <c r="J213" s="13"/>
      <c r="K213" s="13"/>
      <c r="L213" s="13"/>
      <c r="M213" s="13"/>
      <c r="N213" s="13"/>
      <c r="O213" s="13"/>
      <c r="P213" s="13"/>
      <c r="Q213" s="13"/>
      <c r="R213" s="13"/>
      <c r="S213" s="13"/>
      <c r="T213" s="13"/>
      <c r="U213" s="13"/>
      <c r="V213" s="19"/>
      <c r="W213" s="14"/>
    </row>
    <row r="214" spans="1:23" ht="15" customHeight="1" x14ac:dyDescent="0.2">
      <c r="A214" s="17" t="s">
        <v>503</v>
      </c>
      <c r="B214" s="13"/>
      <c r="C214" s="13" t="s">
        <v>504</v>
      </c>
      <c r="D214" s="13"/>
      <c r="E214" s="13" t="s">
        <v>505</v>
      </c>
      <c r="F214" s="13"/>
      <c r="G214" s="13"/>
      <c r="H214" s="13"/>
      <c r="I214" s="13"/>
      <c r="J214" s="13"/>
      <c r="K214" s="13"/>
      <c r="L214" s="24"/>
      <c r="M214" s="24"/>
      <c r="N214" s="13"/>
      <c r="O214" s="13"/>
      <c r="P214" s="13"/>
      <c r="Q214" s="24"/>
      <c r="R214" s="24"/>
      <c r="S214" s="24"/>
      <c r="T214" s="13"/>
      <c r="U214" s="13"/>
      <c r="V214" s="19"/>
      <c r="W214" s="14"/>
    </row>
    <row r="215" spans="1:23" ht="15" customHeight="1" x14ac:dyDescent="0.2">
      <c r="A215" s="17" t="s">
        <v>506</v>
      </c>
      <c r="B215" s="13"/>
      <c r="C215" s="13" t="s">
        <v>507</v>
      </c>
      <c r="D215" s="13"/>
      <c r="E215" s="13" t="s">
        <v>508</v>
      </c>
      <c r="F215" s="13"/>
      <c r="G215" s="13"/>
      <c r="H215" s="13"/>
      <c r="I215" s="13"/>
      <c r="J215" s="13"/>
      <c r="K215" s="13"/>
      <c r="L215" s="13"/>
      <c r="M215" s="13"/>
      <c r="N215" s="13"/>
      <c r="O215" s="13"/>
      <c r="P215" s="13"/>
      <c r="Q215" s="13"/>
      <c r="R215" s="13"/>
      <c r="S215" s="13"/>
      <c r="T215" s="13"/>
      <c r="U215" s="13"/>
      <c r="V215" s="19"/>
      <c r="W215" s="14"/>
    </row>
    <row r="216" spans="1:23" ht="15" customHeight="1" x14ac:dyDescent="0.2">
      <c r="A216" s="17" t="s">
        <v>506</v>
      </c>
      <c r="B216" s="13" t="s">
        <v>4170</v>
      </c>
      <c r="C216" s="13" t="s">
        <v>4171</v>
      </c>
      <c r="D216" s="13" t="s">
        <v>299</v>
      </c>
      <c r="E216" s="13" t="s">
        <v>4172</v>
      </c>
      <c r="F216" s="13" t="s">
        <v>3968</v>
      </c>
      <c r="G216" s="13" t="s">
        <v>4173</v>
      </c>
      <c r="H216" s="13" t="s">
        <v>4174</v>
      </c>
      <c r="I216" s="13" t="s">
        <v>4175</v>
      </c>
      <c r="J216" s="13"/>
      <c r="K216" s="13" t="s">
        <v>780</v>
      </c>
      <c r="L216" s="24"/>
      <c r="M216" s="24"/>
      <c r="N216" s="13"/>
      <c r="O216" s="13"/>
      <c r="P216" s="13"/>
      <c r="Q216" s="24" t="s">
        <v>108</v>
      </c>
      <c r="R216" s="24"/>
      <c r="S216" s="24"/>
      <c r="T216" s="13"/>
      <c r="U216" s="13" t="s">
        <v>307</v>
      </c>
      <c r="V216" s="19" t="s">
        <v>307</v>
      </c>
      <c r="W216" s="14"/>
    </row>
    <row r="217" spans="1:23" ht="15" customHeight="1" x14ac:dyDescent="0.2">
      <c r="A217" s="17" t="s">
        <v>509</v>
      </c>
      <c r="B217" s="13"/>
      <c r="C217" s="13" t="s">
        <v>510</v>
      </c>
      <c r="D217" s="13"/>
      <c r="E217" s="13" t="s">
        <v>511</v>
      </c>
      <c r="F217" s="13"/>
      <c r="G217" s="13"/>
      <c r="H217" s="13"/>
      <c r="I217" s="13"/>
      <c r="J217" s="13"/>
      <c r="K217" s="13"/>
      <c r="L217" s="13"/>
      <c r="M217" s="13"/>
      <c r="N217" s="13"/>
      <c r="O217" s="13"/>
      <c r="P217" s="13"/>
      <c r="Q217" s="13"/>
      <c r="R217" s="13"/>
      <c r="S217" s="13"/>
      <c r="T217" s="13"/>
      <c r="U217" s="13"/>
      <c r="V217" s="19"/>
      <c r="W217" s="14"/>
    </row>
    <row r="218" spans="1:23" ht="15" customHeight="1" x14ac:dyDescent="0.2">
      <c r="A218" s="17" t="s">
        <v>512</v>
      </c>
      <c r="B218" s="13"/>
      <c r="C218" s="13" t="s">
        <v>513</v>
      </c>
      <c r="D218" s="13"/>
      <c r="E218" s="13" t="s">
        <v>514</v>
      </c>
      <c r="F218" s="13"/>
      <c r="G218" s="13"/>
      <c r="H218" s="13"/>
      <c r="I218" s="13"/>
      <c r="J218" s="13"/>
      <c r="K218" s="13"/>
      <c r="L218" s="24"/>
      <c r="M218" s="24"/>
      <c r="N218" s="13"/>
      <c r="O218" s="13"/>
      <c r="P218" s="13"/>
      <c r="Q218" s="24"/>
      <c r="R218" s="24"/>
      <c r="S218" s="24"/>
      <c r="T218" s="13"/>
      <c r="U218" s="13"/>
      <c r="V218" s="19"/>
      <c r="W218" s="14"/>
    </row>
    <row r="219" spans="1:23" ht="15" customHeight="1" x14ac:dyDescent="0.2">
      <c r="A219" s="17" t="s">
        <v>515</v>
      </c>
      <c r="B219" s="13"/>
      <c r="C219" s="13" t="s">
        <v>516</v>
      </c>
      <c r="D219" s="13"/>
      <c r="E219" s="13" t="s">
        <v>517</v>
      </c>
      <c r="F219" s="13"/>
      <c r="G219" s="13"/>
      <c r="H219" s="13"/>
      <c r="I219" s="13"/>
      <c r="J219" s="13"/>
      <c r="K219" s="13"/>
      <c r="L219" s="13"/>
      <c r="M219" s="13"/>
      <c r="N219" s="13"/>
      <c r="O219" s="13"/>
      <c r="P219" s="13"/>
      <c r="Q219" s="13"/>
      <c r="R219" s="13"/>
      <c r="S219" s="13"/>
      <c r="T219" s="13"/>
      <c r="U219" s="13"/>
      <c r="V219" s="19"/>
      <c r="W219" s="14"/>
    </row>
    <row r="220" spans="1:23" ht="15" customHeight="1" x14ac:dyDescent="0.2">
      <c r="A220" s="17" t="s">
        <v>518</v>
      </c>
      <c r="B220" s="13"/>
      <c r="C220" s="13" t="s">
        <v>519</v>
      </c>
      <c r="D220" s="13"/>
      <c r="E220" s="13" t="s">
        <v>520</v>
      </c>
      <c r="F220" s="13"/>
      <c r="G220" s="13"/>
      <c r="H220" s="13"/>
      <c r="I220" s="13"/>
      <c r="J220" s="13"/>
      <c r="K220" s="13"/>
      <c r="L220" s="24"/>
      <c r="M220" s="24"/>
      <c r="N220" s="13"/>
      <c r="O220" s="13"/>
      <c r="P220" s="13"/>
      <c r="Q220" s="24"/>
      <c r="R220" s="24"/>
      <c r="S220" s="24"/>
      <c r="T220" s="13"/>
      <c r="U220" s="13"/>
      <c r="V220" s="19"/>
      <c r="W220" s="14"/>
    </row>
    <row r="221" spans="1:23" ht="15" customHeight="1" x14ac:dyDescent="0.2">
      <c r="A221" s="17" t="s">
        <v>521</v>
      </c>
      <c r="B221" s="13"/>
      <c r="C221" s="13" t="s">
        <v>522</v>
      </c>
      <c r="D221" s="13"/>
      <c r="E221" s="13" t="s">
        <v>523</v>
      </c>
      <c r="F221" s="13"/>
      <c r="G221" s="13"/>
      <c r="H221" s="13"/>
      <c r="I221" s="13"/>
      <c r="J221" s="13"/>
      <c r="K221" s="13"/>
      <c r="L221" s="13"/>
      <c r="M221" s="13"/>
      <c r="N221" s="13"/>
      <c r="O221" s="13"/>
      <c r="P221" s="13"/>
      <c r="Q221" s="13"/>
      <c r="R221" s="13"/>
      <c r="S221" s="13"/>
      <c r="T221" s="13"/>
      <c r="U221" s="13"/>
      <c r="V221" s="19"/>
      <c r="W221" s="14"/>
    </row>
    <row r="222" spans="1:23" ht="15" customHeight="1" x14ac:dyDescent="0.2">
      <c r="A222" s="17" t="s">
        <v>524</v>
      </c>
      <c r="B222" s="13"/>
      <c r="C222" s="13" t="s">
        <v>525</v>
      </c>
      <c r="D222" s="13"/>
      <c r="E222" s="13" t="s">
        <v>526</v>
      </c>
      <c r="F222" s="13"/>
      <c r="G222" s="13"/>
      <c r="H222" s="13"/>
      <c r="I222" s="13"/>
      <c r="J222" s="13"/>
      <c r="K222" s="13"/>
      <c r="L222" s="24"/>
      <c r="M222" s="24"/>
      <c r="N222" s="13"/>
      <c r="O222" s="13"/>
      <c r="P222" s="13"/>
      <c r="Q222" s="24"/>
      <c r="R222" s="24"/>
      <c r="S222" s="24"/>
      <c r="T222" s="13"/>
      <c r="U222" s="13"/>
      <c r="V222" s="19"/>
      <c r="W222" s="14"/>
    </row>
    <row r="223" spans="1:23" ht="15" customHeight="1" x14ac:dyDescent="0.2">
      <c r="A223" s="17" t="s">
        <v>524</v>
      </c>
      <c r="B223" s="13" t="s">
        <v>4176</v>
      </c>
      <c r="C223" s="13" t="s">
        <v>4177</v>
      </c>
      <c r="D223" s="13" t="s">
        <v>299</v>
      </c>
      <c r="E223" s="13" t="s">
        <v>4178</v>
      </c>
      <c r="F223" s="13" t="s">
        <v>4179</v>
      </c>
      <c r="G223" s="13" t="s">
        <v>4180</v>
      </c>
      <c r="H223" s="13" t="s">
        <v>4181</v>
      </c>
      <c r="I223" s="13" t="s">
        <v>4182</v>
      </c>
      <c r="J223" s="13"/>
      <c r="K223" s="13" t="s">
        <v>780</v>
      </c>
      <c r="L223" s="13"/>
      <c r="M223" s="13"/>
      <c r="N223" s="13"/>
      <c r="O223" s="13"/>
      <c r="P223" s="13"/>
      <c r="Q223" s="13" t="s">
        <v>108</v>
      </c>
      <c r="R223" s="13"/>
      <c r="S223" s="13"/>
      <c r="T223" s="13"/>
      <c r="U223" s="13" t="s">
        <v>307</v>
      </c>
      <c r="V223" s="19" t="s">
        <v>307</v>
      </c>
      <c r="W223" s="14"/>
    </row>
    <row r="224" spans="1:23" ht="15" customHeight="1" x14ac:dyDescent="0.2">
      <c r="A224" s="17" t="s">
        <v>527</v>
      </c>
      <c r="B224" s="13"/>
      <c r="C224" s="13" t="s">
        <v>528</v>
      </c>
      <c r="D224" s="13"/>
      <c r="E224" s="13" t="s">
        <v>529</v>
      </c>
      <c r="F224" s="13"/>
      <c r="G224" s="13"/>
      <c r="H224" s="13"/>
      <c r="I224" s="13"/>
      <c r="J224" s="13"/>
      <c r="K224" s="13"/>
      <c r="L224" s="24"/>
      <c r="M224" s="24"/>
      <c r="N224" s="13"/>
      <c r="O224" s="13"/>
      <c r="P224" s="13"/>
      <c r="Q224" s="24"/>
      <c r="R224" s="24"/>
      <c r="S224" s="24"/>
      <c r="T224" s="13"/>
      <c r="U224" s="13"/>
      <c r="V224" s="19"/>
      <c r="W224" s="14"/>
    </row>
    <row r="225" spans="1:23" ht="15" customHeight="1" x14ac:dyDescent="0.2">
      <c r="A225" s="17" t="s">
        <v>530</v>
      </c>
      <c r="B225" s="13"/>
      <c r="C225" s="13" t="s">
        <v>531</v>
      </c>
      <c r="D225" s="13"/>
      <c r="E225" s="13" t="s">
        <v>532</v>
      </c>
      <c r="F225" s="13"/>
      <c r="G225" s="13"/>
      <c r="H225" s="13"/>
      <c r="I225" s="13"/>
      <c r="J225" s="13"/>
      <c r="K225" s="13"/>
      <c r="L225" s="13"/>
      <c r="M225" s="13"/>
      <c r="N225" s="13"/>
      <c r="O225" s="13"/>
      <c r="P225" s="13"/>
      <c r="Q225" s="13"/>
      <c r="R225" s="13"/>
      <c r="S225" s="13"/>
      <c r="T225" s="13"/>
      <c r="U225" s="13"/>
      <c r="V225" s="19"/>
      <c r="W225" s="14"/>
    </row>
    <row r="226" spans="1:23" ht="15" customHeight="1" x14ac:dyDescent="0.2">
      <c r="A226" s="17" t="s">
        <v>530</v>
      </c>
      <c r="B226" s="13" t="s">
        <v>4183</v>
      </c>
      <c r="C226" s="13" t="s">
        <v>4184</v>
      </c>
      <c r="D226" s="13" t="s">
        <v>299</v>
      </c>
      <c r="E226" s="13" t="s">
        <v>4185</v>
      </c>
      <c r="F226" s="13" t="s">
        <v>4186</v>
      </c>
      <c r="G226" s="13" t="s">
        <v>4187</v>
      </c>
      <c r="H226" s="13" t="s">
        <v>4188</v>
      </c>
      <c r="I226" s="13" t="s">
        <v>4189</v>
      </c>
      <c r="J226" s="13"/>
      <c r="K226" s="13" t="s">
        <v>780</v>
      </c>
      <c r="L226" s="24"/>
      <c r="M226" s="24"/>
      <c r="N226" s="13"/>
      <c r="O226" s="13"/>
      <c r="P226" s="13"/>
      <c r="Q226" s="24" t="s">
        <v>108</v>
      </c>
      <c r="R226" s="24"/>
      <c r="S226" s="24"/>
      <c r="T226" s="13"/>
      <c r="U226" s="13" t="s">
        <v>307</v>
      </c>
      <c r="V226" s="19" t="s">
        <v>307</v>
      </c>
      <c r="W226" s="14"/>
    </row>
    <row r="227" spans="1:23" ht="15" customHeight="1" x14ac:dyDescent="0.2">
      <c r="A227" s="17" t="s">
        <v>533</v>
      </c>
      <c r="B227" s="13"/>
      <c r="C227" s="13" t="s">
        <v>534</v>
      </c>
      <c r="D227" s="13"/>
      <c r="E227" s="13" t="s">
        <v>535</v>
      </c>
      <c r="F227" s="13"/>
      <c r="G227" s="13"/>
      <c r="H227" s="13"/>
      <c r="I227" s="13"/>
      <c r="J227" s="13"/>
      <c r="K227" s="13"/>
      <c r="L227" s="13"/>
      <c r="M227" s="13"/>
      <c r="N227" s="13"/>
      <c r="O227" s="13"/>
      <c r="P227" s="13"/>
      <c r="Q227" s="13"/>
      <c r="R227" s="13"/>
      <c r="S227" s="13"/>
      <c r="T227" s="13"/>
      <c r="U227" s="13"/>
      <c r="V227" s="19"/>
      <c r="W227" s="14"/>
    </row>
    <row r="228" spans="1:23" ht="15" customHeight="1" x14ac:dyDescent="0.2">
      <c r="A228" s="17" t="s">
        <v>536</v>
      </c>
      <c r="B228" s="13"/>
      <c r="C228" s="13" t="s">
        <v>537</v>
      </c>
      <c r="D228" s="13"/>
      <c r="E228" s="13" t="s">
        <v>538</v>
      </c>
      <c r="F228" s="13"/>
      <c r="G228" s="13"/>
      <c r="H228" s="13"/>
      <c r="I228" s="13"/>
      <c r="J228" s="13"/>
      <c r="K228" s="13"/>
      <c r="L228" s="24"/>
      <c r="M228" s="24"/>
      <c r="N228" s="13"/>
      <c r="O228" s="13"/>
      <c r="P228" s="13"/>
      <c r="Q228" s="24"/>
      <c r="R228" s="24"/>
      <c r="S228" s="24"/>
      <c r="T228" s="13"/>
      <c r="U228" s="13"/>
      <c r="V228" s="19"/>
      <c r="W228" s="14"/>
    </row>
    <row r="229" spans="1:23" ht="15" customHeight="1" x14ac:dyDescent="0.2">
      <c r="A229" s="17" t="s">
        <v>539</v>
      </c>
      <c r="B229" s="13"/>
      <c r="C229" s="13" t="s">
        <v>540</v>
      </c>
      <c r="D229" s="13"/>
      <c r="E229" s="13" t="s">
        <v>541</v>
      </c>
      <c r="F229" s="13"/>
      <c r="G229" s="13"/>
      <c r="H229" s="13"/>
      <c r="I229" s="13"/>
      <c r="J229" s="13"/>
      <c r="K229" s="13"/>
      <c r="L229" s="13"/>
      <c r="M229" s="13"/>
      <c r="N229" s="13"/>
      <c r="O229" s="13"/>
      <c r="P229" s="13"/>
      <c r="Q229" s="13"/>
      <c r="R229" s="13"/>
      <c r="S229" s="13"/>
      <c r="T229" s="13"/>
      <c r="U229" s="13"/>
      <c r="V229" s="19"/>
      <c r="W229" s="14"/>
    </row>
    <row r="230" spans="1:23" ht="15" customHeight="1" x14ac:dyDescent="0.2">
      <c r="A230" s="17" t="s">
        <v>542</v>
      </c>
      <c r="B230" s="13"/>
      <c r="C230" s="13" t="s">
        <v>543</v>
      </c>
      <c r="D230" s="13"/>
      <c r="E230" s="13" t="s">
        <v>544</v>
      </c>
      <c r="F230" s="13"/>
      <c r="G230" s="13"/>
      <c r="H230" s="13"/>
      <c r="I230" s="13"/>
      <c r="J230" s="13"/>
      <c r="K230" s="13"/>
      <c r="L230" s="24"/>
      <c r="M230" s="24"/>
      <c r="N230" s="13"/>
      <c r="O230" s="13"/>
      <c r="P230" s="13"/>
      <c r="Q230" s="24"/>
      <c r="R230" s="24"/>
      <c r="S230" s="24"/>
      <c r="T230" s="13"/>
      <c r="U230" s="13"/>
      <c r="V230" s="19"/>
      <c r="W230" s="14"/>
    </row>
    <row r="231" spans="1:23" ht="15" customHeight="1" x14ac:dyDescent="0.2">
      <c r="A231" s="17" t="s">
        <v>542</v>
      </c>
      <c r="B231" s="13" t="s">
        <v>4190</v>
      </c>
      <c r="C231" s="13" t="s">
        <v>4191</v>
      </c>
      <c r="D231" s="13" t="s">
        <v>299</v>
      </c>
      <c r="E231" s="13" t="s">
        <v>4192</v>
      </c>
      <c r="F231" s="13" t="s">
        <v>4193</v>
      </c>
      <c r="G231" s="13" t="s">
        <v>4194</v>
      </c>
      <c r="H231" s="13" t="s">
        <v>4195</v>
      </c>
      <c r="I231" s="13" t="s">
        <v>4196</v>
      </c>
      <c r="J231" s="13"/>
      <c r="K231" s="13" t="s">
        <v>4197</v>
      </c>
      <c r="L231" s="13" t="s">
        <v>3052</v>
      </c>
      <c r="M231" s="13"/>
      <c r="N231" s="13"/>
      <c r="O231" s="13" t="s">
        <v>307</v>
      </c>
      <c r="P231" s="13" t="s">
        <v>307</v>
      </c>
      <c r="Q231" s="13" t="s">
        <v>4198</v>
      </c>
      <c r="R231" s="13"/>
      <c r="S231" s="13"/>
      <c r="T231" s="13"/>
      <c r="U231" s="13" t="s">
        <v>307</v>
      </c>
      <c r="V231" s="19" t="s">
        <v>307</v>
      </c>
      <c r="W231" s="14"/>
    </row>
    <row r="232" spans="1:23" ht="15" customHeight="1" x14ac:dyDescent="0.2">
      <c r="A232" s="17" t="s">
        <v>542</v>
      </c>
      <c r="B232" s="13" t="s">
        <v>4199</v>
      </c>
      <c r="C232" s="13" t="s">
        <v>4200</v>
      </c>
      <c r="D232" s="13" t="s">
        <v>299</v>
      </c>
      <c r="E232" s="13" t="s">
        <v>4201</v>
      </c>
      <c r="F232" s="13" t="s">
        <v>4202</v>
      </c>
      <c r="G232" s="13" t="s">
        <v>785</v>
      </c>
      <c r="H232" s="13" t="s">
        <v>4203</v>
      </c>
      <c r="I232" s="13" t="s">
        <v>4204</v>
      </c>
      <c r="J232" s="13"/>
      <c r="K232" s="13" t="s">
        <v>4197</v>
      </c>
      <c r="L232" s="24" t="s">
        <v>3052</v>
      </c>
      <c r="M232" s="24"/>
      <c r="N232" s="13"/>
      <c r="O232" s="13" t="s">
        <v>307</v>
      </c>
      <c r="P232" s="13" t="s">
        <v>307</v>
      </c>
      <c r="Q232" s="24" t="s">
        <v>4198</v>
      </c>
      <c r="R232" s="24"/>
      <c r="S232" s="24"/>
      <c r="T232" s="13"/>
      <c r="U232" s="13" t="s">
        <v>307</v>
      </c>
      <c r="V232" s="19" t="s">
        <v>307</v>
      </c>
      <c r="W232" s="14"/>
    </row>
    <row r="233" spans="1:23" ht="15" customHeight="1" x14ac:dyDescent="0.2">
      <c r="A233" s="17" t="s">
        <v>545</v>
      </c>
      <c r="B233" s="13"/>
      <c r="C233" s="13" t="s">
        <v>546</v>
      </c>
      <c r="D233" s="13"/>
      <c r="E233" s="13" t="s">
        <v>547</v>
      </c>
      <c r="F233" s="13"/>
      <c r="G233" s="13"/>
      <c r="H233" s="13"/>
      <c r="I233" s="13"/>
      <c r="J233" s="13"/>
      <c r="K233" s="13"/>
      <c r="L233" s="13"/>
      <c r="M233" s="13"/>
      <c r="N233" s="13"/>
      <c r="O233" s="13"/>
      <c r="P233" s="13"/>
      <c r="Q233" s="13"/>
      <c r="R233" s="13"/>
      <c r="S233" s="13"/>
      <c r="T233" s="13"/>
      <c r="U233" s="13"/>
      <c r="V233" s="19"/>
      <c r="W233" s="14"/>
    </row>
    <row r="234" spans="1:23" ht="15" customHeight="1" x14ac:dyDescent="0.2">
      <c r="A234" s="17" t="s">
        <v>548</v>
      </c>
      <c r="B234" s="13"/>
      <c r="C234" s="13" t="s">
        <v>549</v>
      </c>
      <c r="D234" s="13"/>
      <c r="E234" s="13" t="s">
        <v>550</v>
      </c>
      <c r="F234" s="13"/>
      <c r="G234" s="13"/>
      <c r="H234" s="13"/>
      <c r="I234" s="13"/>
      <c r="J234" s="13"/>
      <c r="K234" s="13"/>
      <c r="L234" s="24"/>
      <c r="M234" s="24"/>
      <c r="N234" s="13"/>
      <c r="O234" s="13"/>
      <c r="P234" s="13"/>
      <c r="Q234" s="24"/>
      <c r="R234" s="24"/>
      <c r="S234" s="24"/>
      <c r="T234" s="13"/>
      <c r="U234" s="13"/>
      <c r="V234" s="19"/>
      <c r="W234" s="14"/>
    </row>
    <row r="235" spans="1:23" ht="15" customHeight="1" x14ac:dyDescent="0.2">
      <c r="A235" s="17" t="s">
        <v>551</v>
      </c>
      <c r="B235" s="13"/>
      <c r="C235" s="13" t="s">
        <v>552</v>
      </c>
      <c r="D235" s="13"/>
      <c r="E235" s="13" t="s">
        <v>553</v>
      </c>
      <c r="F235" s="13"/>
      <c r="G235" s="13"/>
      <c r="H235" s="13"/>
      <c r="I235" s="13"/>
      <c r="J235" s="13"/>
      <c r="K235" s="13"/>
      <c r="L235" s="13"/>
      <c r="M235" s="13"/>
      <c r="N235" s="13"/>
      <c r="O235" s="13"/>
      <c r="P235" s="13"/>
      <c r="Q235" s="13"/>
      <c r="R235" s="13"/>
      <c r="S235" s="13"/>
      <c r="T235" s="13"/>
      <c r="U235" s="13"/>
      <c r="V235" s="19"/>
      <c r="W235" s="14"/>
    </row>
    <row r="236" spans="1:23" ht="15" customHeight="1" x14ac:dyDescent="0.2">
      <c r="A236" s="17" t="s">
        <v>554</v>
      </c>
      <c r="B236" s="13"/>
      <c r="C236" s="13" t="s">
        <v>555</v>
      </c>
      <c r="D236" s="13"/>
      <c r="E236" s="13" t="s">
        <v>556</v>
      </c>
      <c r="F236" s="13"/>
      <c r="G236" s="13"/>
      <c r="H236" s="13"/>
      <c r="I236" s="13"/>
      <c r="J236" s="13"/>
      <c r="K236" s="13"/>
      <c r="L236" s="24"/>
      <c r="M236" s="24"/>
      <c r="N236" s="13"/>
      <c r="O236" s="13"/>
      <c r="P236" s="13"/>
      <c r="Q236" s="24"/>
      <c r="R236" s="24"/>
      <c r="S236" s="24"/>
      <c r="T236" s="13"/>
      <c r="U236" s="13"/>
      <c r="V236" s="19"/>
      <c r="W236" s="14"/>
    </row>
    <row r="237" spans="1:23" ht="15" customHeight="1" x14ac:dyDescent="0.2">
      <c r="A237" s="17" t="s">
        <v>557</v>
      </c>
      <c r="B237" s="13"/>
      <c r="C237" s="13" t="s">
        <v>558</v>
      </c>
      <c r="D237" s="13"/>
      <c r="E237" s="13" t="s">
        <v>559</v>
      </c>
      <c r="F237" s="13"/>
      <c r="G237" s="13"/>
      <c r="H237" s="13"/>
      <c r="I237" s="13"/>
      <c r="J237" s="13"/>
      <c r="K237" s="13"/>
      <c r="L237" s="13"/>
      <c r="M237" s="13"/>
      <c r="N237" s="13"/>
      <c r="O237" s="13"/>
      <c r="P237" s="13"/>
      <c r="Q237" s="13"/>
      <c r="R237" s="13"/>
      <c r="S237" s="13"/>
      <c r="T237" s="13"/>
      <c r="U237" s="13"/>
      <c r="V237" s="19"/>
      <c r="W237" s="14"/>
    </row>
    <row r="238" spans="1:23" ht="15" customHeight="1" x14ac:dyDescent="0.2">
      <c r="A238" s="17" t="s">
        <v>557</v>
      </c>
      <c r="B238" s="13" t="s">
        <v>4205</v>
      </c>
      <c r="C238" s="13" t="s">
        <v>4206</v>
      </c>
      <c r="D238" s="13" t="s">
        <v>299</v>
      </c>
      <c r="E238" s="13" t="s">
        <v>4207</v>
      </c>
      <c r="F238" s="13" t="s">
        <v>4208</v>
      </c>
      <c r="G238" s="13" t="s">
        <v>785</v>
      </c>
      <c r="H238" s="13" t="s">
        <v>4209</v>
      </c>
      <c r="I238" s="13" t="s">
        <v>4210</v>
      </c>
      <c r="J238" s="13"/>
      <c r="K238" s="13" t="s">
        <v>1753</v>
      </c>
      <c r="L238" s="24" t="s">
        <v>1754</v>
      </c>
      <c r="M238" s="24"/>
      <c r="N238" s="13" t="s">
        <v>307</v>
      </c>
      <c r="O238" s="13" t="s">
        <v>307</v>
      </c>
      <c r="P238" s="13" t="s">
        <v>307</v>
      </c>
      <c r="Q238" s="24" t="s">
        <v>1755</v>
      </c>
      <c r="R238" s="24"/>
      <c r="S238" s="24"/>
      <c r="T238" s="13" t="s">
        <v>307</v>
      </c>
      <c r="U238" s="13" t="s">
        <v>307</v>
      </c>
      <c r="V238" s="19" t="s">
        <v>307</v>
      </c>
      <c r="W238" s="14"/>
    </row>
    <row r="239" spans="1:23" ht="15" customHeight="1" x14ac:dyDescent="0.2">
      <c r="A239" s="17" t="s">
        <v>560</v>
      </c>
      <c r="B239" s="13"/>
      <c r="C239" s="13" t="s">
        <v>561</v>
      </c>
      <c r="D239" s="13"/>
      <c r="E239" s="13" t="s">
        <v>562</v>
      </c>
      <c r="F239" s="13"/>
      <c r="G239" s="13"/>
      <c r="H239" s="13"/>
      <c r="I239" s="13"/>
      <c r="J239" s="13"/>
      <c r="K239" s="13"/>
      <c r="L239" s="13"/>
      <c r="M239" s="13"/>
      <c r="N239" s="13"/>
      <c r="O239" s="13"/>
      <c r="P239" s="13"/>
      <c r="Q239" s="13"/>
      <c r="R239" s="13"/>
      <c r="S239" s="13"/>
      <c r="T239" s="13"/>
      <c r="U239" s="13"/>
      <c r="V239" s="19"/>
      <c r="W239" s="14"/>
    </row>
    <row r="240" spans="1:23" ht="15" customHeight="1" x14ac:dyDescent="0.2">
      <c r="A240" s="17" t="s">
        <v>563</v>
      </c>
      <c r="B240" s="13"/>
      <c r="C240" s="13" t="s">
        <v>564</v>
      </c>
      <c r="D240" s="13"/>
      <c r="E240" s="13" t="s">
        <v>565</v>
      </c>
      <c r="F240" s="13"/>
      <c r="G240" s="13"/>
      <c r="H240" s="13"/>
      <c r="I240" s="13"/>
      <c r="J240" s="13"/>
      <c r="K240" s="13"/>
      <c r="L240" s="24"/>
      <c r="M240" s="24"/>
      <c r="N240" s="13"/>
      <c r="O240" s="13"/>
      <c r="P240" s="13"/>
      <c r="Q240" s="24"/>
      <c r="R240" s="24"/>
      <c r="S240" s="24"/>
      <c r="T240" s="13"/>
      <c r="U240" s="13"/>
      <c r="V240" s="19"/>
      <c r="W240" s="14"/>
    </row>
    <row r="241" spans="1:23" ht="15" customHeight="1" x14ac:dyDescent="0.2">
      <c r="A241" s="17" t="s">
        <v>563</v>
      </c>
      <c r="B241" s="13" t="s">
        <v>4211</v>
      </c>
      <c r="C241" s="13" t="s">
        <v>4212</v>
      </c>
      <c r="D241" s="13" t="s">
        <v>299</v>
      </c>
      <c r="E241" s="13" t="s">
        <v>4213</v>
      </c>
      <c r="F241" s="13" t="s">
        <v>4214</v>
      </c>
      <c r="G241" s="13" t="s">
        <v>4215</v>
      </c>
      <c r="H241" s="13" t="s">
        <v>4216</v>
      </c>
      <c r="I241" s="13" t="s">
        <v>4217</v>
      </c>
      <c r="J241" s="13"/>
      <c r="K241" s="13" t="s">
        <v>3167</v>
      </c>
      <c r="L241" s="13" t="s">
        <v>2650</v>
      </c>
      <c r="M241" s="13"/>
      <c r="N241" s="13"/>
      <c r="O241" s="13" t="s">
        <v>307</v>
      </c>
      <c r="P241" s="13" t="s">
        <v>307</v>
      </c>
      <c r="Q241" s="13" t="s">
        <v>108</v>
      </c>
      <c r="R241" s="13"/>
      <c r="S241" s="13"/>
      <c r="T241" s="13"/>
      <c r="U241" s="13" t="s">
        <v>307</v>
      </c>
      <c r="V241" s="19" t="s">
        <v>307</v>
      </c>
      <c r="W241" s="14"/>
    </row>
    <row r="242" spans="1:23" ht="15" customHeight="1" x14ac:dyDescent="0.2">
      <c r="A242" s="17" t="s">
        <v>566</v>
      </c>
      <c r="B242" s="13"/>
      <c r="C242" s="13" t="s">
        <v>567</v>
      </c>
      <c r="D242" s="13"/>
      <c r="E242" s="13" t="s">
        <v>568</v>
      </c>
      <c r="F242" s="13"/>
      <c r="G242" s="13"/>
      <c r="H242" s="13"/>
      <c r="I242" s="13"/>
      <c r="J242" s="13"/>
      <c r="K242" s="13"/>
      <c r="L242" s="24"/>
      <c r="M242" s="24"/>
      <c r="N242" s="13"/>
      <c r="O242" s="13"/>
      <c r="P242" s="13"/>
      <c r="Q242" s="24"/>
      <c r="R242" s="24"/>
      <c r="S242" s="24"/>
      <c r="T242" s="13"/>
      <c r="U242" s="13"/>
      <c r="V242" s="19"/>
      <c r="W242" s="14"/>
    </row>
    <row r="243" spans="1:23" ht="15" customHeight="1" x14ac:dyDescent="0.2">
      <c r="A243" s="17" t="s">
        <v>569</v>
      </c>
      <c r="B243" s="13"/>
      <c r="C243" s="13" t="s">
        <v>570</v>
      </c>
      <c r="D243" s="13"/>
      <c r="E243" s="13" t="s">
        <v>571</v>
      </c>
      <c r="F243" s="13"/>
      <c r="G243" s="13"/>
      <c r="H243" s="13"/>
      <c r="I243" s="13"/>
      <c r="J243" s="13"/>
      <c r="K243" s="13"/>
      <c r="L243" s="13"/>
      <c r="M243" s="13"/>
      <c r="N243" s="13"/>
      <c r="O243" s="13"/>
      <c r="P243" s="13"/>
      <c r="Q243" s="13"/>
      <c r="R243" s="13"/>
      <c r="S243" s="13"/>
      <c r="T243" s="13"/>
      <c r="U243" s="13"/>
      <c r="V243" s="19"/>
      <c r="W243" s="14"/>
    </row>
    <row r="244" spans="1:23" ht="15" customHeight="1" x14ac:dyDescent="0.2">
      <c r="A244" s="17" t="s">
        <v>572</v>
      </c>
      <c r="B244" s="13"/>
      <c r="C244" s="13" t="s">
        <v>573</v>
      </c>
      <c r="D244" s="13"/>
      <c r="E244" s="13" t="s">
        <v>574</v>
      </c>
      <c r="F244" s="13"/>
      <c r="G244" s="13"/>
      <c r="H244" s="13"/>
      <c r="I244" s="13"/>
      <c r="J244" s="13"/>
      <c r="K244" s="13"/>
      <c r="L244" s="24"/>
      <c r="M244" s="24"/>
      <c r="N244" s="13"/>
      <c r="O244" s="13"/>
      <c r="P244" s="13"/>
      <c r="Q244" s="24"/>
      <c r="R244" s="24"/>
      <c r="S244" s="24"/>
      <c r="T244" s="13"/>
      <c r="U244" s="13"/>
      <c r="V244" s="19"/>
      <c r="W244" s="14"/>
    </row>
    <row r="245" spans="1:23" ht="15" customHeight="1" x14ac:dyDescent="0.2">
      <c r="A245" s="17" t="s">
        <v>575</v>
      </c>
      <c r="B245" s="13"/>
      <c r="C245" s="13" t="s">
        <v>576</v>
      </c>
      <c r="D245" s="13"/>
      <c r="E245" s="13" t="s">
        <v>577</v>
      </c>
      <c r="F245" s="13"/>
      <c r="G245" s="13"/>
      <c r="H245" s="13"/>
      <c r="I245" s="13"/>
      <c r="J245" s="13"/>
      <c r="K245" s="13"/>
      <c r="L245" s="13"/>
      <c r="M245" s="13"/>
      <c r="N245" s="13"/>
      <c r="O245" s="13"/>
      <c r="P245" s="13"/>
      <c r="Q245" s="13"/>
      <c r="R245" s="13"/>
      <c r="S245" s="13"/>
      <c r="T245" s="13"/>
      <c r="U245" s="13"/>
      <c r="V245" s="19"/>
      <c r="W245" s="14"/>
    </row>
    <row r="246" spans="1:23" ht="15" customHeight="1" x14ac:dyDescent="0.2">
      <c r="A246" s="17" t="s">
        <v>578</v>
      </c>
      <c r="B246" s="13"/>
      <c r="C246" s="13" t="s">
        <v>579</v>
      </c>
      <c r="D246" s="13"/>
      <c r="E246" s="13" t="s">
        <v>580</v>
      </c>
      <c r="F246" s="13"/>
      <c r="G246" s="13"/>
      <c r="H246" s="13"/>
      <c r="I246" s="13"/>
      <c r="J246" s="13"/>
      <c r="K246" s="13"/>
      <c r="L246" s="24"/>
      <c r="M246" s="24"/>
      <c r="N246" s="13"/>
      <c r="O246" s="13"/>
      <c r="P246" s="13"/>
      <c r="Q246" s="24"/>
      <c r="R246" s="24"/>
      <c r="S246" s="24"/>
      <c r="T246" s="13"/>
      <c r="U246" s="13"/>
      <c r="V246" s="19"/>
      <c r="W246" s="14"/>
    </row>
    <row r="247" spans="1:23" ht="15" customHeight="1" x14ac:dyDescent="0.2">
      <c r="A247" s="17" t="s">
        <v>581</v>
      </c>
      <c r="B247" s="13"/>
      <c r="C247" s="13" t="s">
        <v>582</v>
      </c>
      <c r="D247" s="13"/>
      <c r="E247" s="13" t="s">
        <v>583</v>
      </c>
      <c r="F247" s="13"/>
      <c r="G247" s="13"/>
      <c r="H247" s="13"/>
      <c r="I247" s="13"/>
      <c r="J247" s="13"/>
      <c r="K247" s="13"/>
      <c r="L247" s="13"/>
      <c r="M247" s="13"/>
      <c r="N247" s="13"/>
      <c r="O247" s="13"/>
      <c r="P247" s="13"/>
      <c r="Q247" s="13"/>
      <c r="R247" s="13"/>
      <c r="S247" s="13"/>
      <c r="T247" s="13"/>
      <c r="U247" s="13"/>
      <c r="V247" s="19"/>
      <c r="W247" s="14"/>
    </row>
    <row r="248" spans="1:23" ht="15" customHeight="1" x14ac:dyDescent="0.2">
      <c r="A248" s="17" t="s">
        <v>584</v>
      </c>
      <c r="B248" s="13"/>
      <c r="C248" s="13" t="s">
        <v>585</v>
      </c>
      <c r="D248" s="13"/>
      <c r="E248" s="13" t="s">
        <v>586</v>
      </c>
      <c r="F248" s="13"/>
      <c r="G248" s="13"/>
      <c r="H248" s="13"/>
      <c r="I248" s="13"/>
      <c r="J248" s="13"/>
      <c r="K248" s="13"/>
      <c r="L248" s="24"/>
      <c r="M248" s="24"/>
      <c r="N248" s="13"/>
      <c r="O248" s="13"/>
      <c r="P248" s="13"/>
      <c r="Q248" s="24"/>
      <c r="R248" s="24"/>
      <c r="S248" s="24"/>
      <c r="T248" s="13"/>
      <c r="U248" s="13"/>
      <c r="V248" s="19"/>
      <c r="W248" s="14"/>
    </row>
    <row r="249" spans="1:23" ht="15" customHeight="1" x14ac:dyDescent="0.2">
      <c r="A249" s="17" t="s">
        <v>587</v>
      </c>
      <c r="B249" s="13"/>
      <c r="C249" s="13" t="s">
        <v>588</v>
      </c>
      <c r="D249" s="13"/>
      <c r="E249" s="13" t="s">
        <v>589</v>
      </c>
      <c r="F249" s="13"/>
      <c r="G249" s="13"/>
      <c r="H249" s="13"/>
      <c r="I249" s="13"/>
      <c r="J249" s="13"/>
      <c r="K249" s="13"/>
      <c r="L249" s="13"/>
      <c r="M249" s="13"/>
      <c r="N249" s="13"/>
      <c r="O249" s="13"/>
      <c r="P249" s="13"/>
      <c r="Q249" s="13"/>
      <c r="R249" s="13"/>
      <c r="S249" s="13"/>
      <c r="T249" s="13"/>
      <c r="U249" s="13"/>
      <c r="V249" s="19"/>
      <c r="W249" s="14"/>
    </row>
    <row r="250" spans="1:23" ht="15" customHeight="1" x14ac:dyDescent="0.2">
      <c r="A250" s="17" t="s">
        <v>590</v>
      </c>
      <c r="B250" s="13"/>
      <c r="C250" s="13" t="s">
        <v>591</v>
      </c>
      <c r="D250" s="13"/>
      <c r="E250" s="13" t="s">
        <v>592</v>
      </c>
      <c r="F250" s="13"/>
      <c r="G250" s="13"/>
      <c r="H250" s="13"/>
      <c r="I250" s="13"/>
      <c r="J250" s="13"/>
      <c r="K250" s="13"/>
      <c r="L250" s="24"/>
      <c r="M250" s="24"/>
      <c r="N250" s="13"/>
      <c r="O250" s="13"/>
      <c r="P250" s="13"/>
      <c r="Q250" s="24"/>
      <c r="R250" s="24"/>
      <c r="S250" s="24"/>
      <c r="T250" s="13"/>
      <c r="U250" s="13"/>
      <c r="V250" s="19"/>
      <c r="W250" s="14"/>
    </row>
    <row r="251" spans="1:23" ht="15" customHeight="1" x14ac:dyDescent="0.2">
      <c r="A251" s="17" t="s">
        <v>593</v>
      </c>
      <c r="B251" s="13"/>
      <c r="C251" s="13" t="s">
        <v>594</v>
      </c>
      <c r="D251" s="13"/>
      <c r="E251" s="13" t="s">
        <v>595</v>
      </c>
      <c r="F251" s="13"/>
      <c r="G251" s="13"/>
      <c r="H251" s="13"/>
      <c r="I251" s="13"/>
      <c r="J251" s="13"/>
      <c r="K251" s="13"/>
      <c r="L251" s="13"/>
      <c r="M251" s="13"/>
      <c r="N251" s="13"/>
      <c r="O251" s="13"/>
      <c r="P251" s="13"/>
      <c r="Q251" s="13"/>
      <c r="R251" s="13"/>
      <c r="S251" s="13"/>
      <c r="T251" s="13"/>
      <c r="U251" s="13"/>
      <c r="V251" s="19"/>
      <c r="W251" s="14"/>
    </row>
    <row r="252" spans="1:23" ht="15" customHeight="1" x14ac:dyDescent="0.2">
      <c r="A252" s="17" t="s">
        <v>593</v>
      </c>
      <c r="B252" s="13" t="s">
        <v>4218</v>
      </c>
      <c r="C252" s="13" t="s">
        <v>4219</v>
      </c>
      <c r="D252" s="13" t="s">
        <v>299</v>
      </c>
      <c r="E252" s="13" t="s">
        <v>4220</v>
      </c>
      <c r="F252" s="13" t="s">
        <v>4221</v>
      </c>
      <c r="G252" s="13" t="s">
        <v>4222</v>
      </c>
      <c r="H252" s="13" t="s">
        <v>4223</v>
      </c>
      <c r="I252" s="13" t="s">
        <v>4224</v>
      </c>
      <c r="J252" s="13"/>
      <c r="K252" s="13"/>
      <c r="L252" s="24"/>
      <c r="M252" s="24"/>
      <c r="N252" s="13"/>
      <c r="O252" s="13"/>
      <c r="P252" s="13"/>
      <c r="Q252" s="24"/>
      <c r="R252" s="24"/>
      <c r="S252" s="24"/>
      <c r="T252" s="13"/>
      <c r="U252" s="13"/>
      <c r="V252" s="19"/>
      <c r="W252" s="14"/>
    </row>
    <row r="253" spans="1:23" ht="15" customHeight="1" x14ac:dyDescent="0.2">
      <c r="A253" s="17" t="s">
        <v>596</v>
      </c>
      <c r="B253" s="13"/>
      <c r="C253" s="13" t="s">
        <v>597</v>
      </c>
      <c r="D253" s="13"/>
      <c r="E253" s="13" t="s">
        <v>598</v>
      </c>
      <c r="F253" s="13"/>
      <c r="G253" s="13"/>
      <c r="H253" s="13"/>
      <c r="I253" s="13"/>
      <c r="J253" s="13"/>
      <c r="K253" s="13"/>
      <c r="L253" s="13"/>
      <c r="M253" s="13"/>
      <c r="N253" s="13"/>
      <c r="O253" s="13"/>
      <c r="P253" s="13"/>
      <c r="Q253" s="13"/>
      <c r="R253" s="13"/>
      <c r="S253" s="13"/>
      <c r="T253" s="13"/>
      <c r="U253" s="13"/>
      <c r="V253" s="19"/>
      <c r="W253" s="14"/>
    </row>
    <row r="254" spans="1:23" ht="15" customHeight="1" x14ac:dyDescent="0.2">
      <c r="A254" s="17" t="s">
        <v>599</v>
      </c>
      <c r="B254" s="13"/>
      <c r="C254" s="13" t="s">
        <v>600</v>
      </c>
      <c r="D254" s="13"/>
      <c r="E254" s="13" t="s">
        <v>601</v>
      </c>
      <c r="F254" s="13"/>
      <c r="G254" s="13"/>
      <c r="H254" s="13"/>
      <c r="I254" s="13"/>
      <c r="J254" s="13"/>
      <c r="K254" s="13"/>
      <c r="L254" s="24"/>
      <c r="M254" s="24"/>
      <c r="N254" s="13"/>
      <c r="O254" s="13"/>
      <c r="P254" s="13"/>
      <c r="Q254" s="24"/>
      <c r="R254" s="24"/>
      <c r="S254" s="24"/>
      <c r="T254" s="13"/>
      <c r="U254" s="13"/>
      <c r="V254" s="19"/>
      <c r="W254" s="14"/>
    </row>
    <row r="255" spans="1:23" ht="15" customHeight="1" x14ac:dyDescent="0.2">
      <c r="A255" s="17" t="s">
        <v>599</v>
      </c>
      <c r="B255" s="13" t="s">
        <v>4225</v>
      </c>
      <c r="C255" s="13" t="s">
        <v>4226</v>
      </c>
      <c r="D255" s="13" t="s">
        <v>299</v>
      </c>
      <c r="E255" s="13" t="s">
        <v>4227</v>
      </c>
      <c r="F255" s="13" t="s">
        <v>3968</v>
      </c>
      <c r="G255" s="13" t="s">
        <v>4228</v>
      </c>
      <c r="H255" s="13" t="s">
        <v>4229</v>
      </c>
      <c r="I255" s="13" t="s">
        <v>4230</v>
      </c>
      <c r="J255" s="13"/>
      <c r="K255" s="13" t="s">
        <v>780</v>
      </c>
      <c r="L255" s="13"/>
      <c r="M255" s="13"/>
      <c r="N255" s="13"/>
      <c r="O255" s="13"/>
      <c r="P255" s="13"/>
      <c r="Q255" s="13" t="s">
        <v>108</v>
      </c>
      <c r="R255" s="13"/>
      <c r="S255" s="13"/>
      <c r="T255" s="13"/>
      <c r="U255" s="13" t="s">
        <v>307</v>
      </c>
      <c r="V255" s="19" t="s">
        <v>307</v>
      </c>
      <c r="W255" s="14"/>
    </row>
    <row r="256" spans="1:23" ht="15" customHeight="1" x14ac:dyDescent="0.2">
      <c r="A256" s="17" t="s">
        <v>602</v>
      </c>
      <c r="B256" s="13"/>
      <c r="C256" s="13" t="s">
        <v>603</v>
      </c>
      <c r="D256" s="13"/>
      <c r="E256" s="13" t="s">
        <v>604</v>
      </c>
      <c r="F256" s="13"/>
      <c r="G256" s="13"/>
      <c r="H256" s="13"/>
      <c r="I256" s="13"/>
      <c r="J256" s="13"/>
      <c r="K256" s="13"/>
      <c r="L256" s="24"/>
      <c r="M256" s="24"/>
      <c r="N256" s="13"/>
      <c r="O256" s="13"/>
      <c r="P256" s="13"/>
      <c r="Q256" s="24"/>
      <c r="R256" s="24"/>
      <c r="S256" s="24"/>
      <c r="T256" s="13"/>
      <c r="U256" s="13"/>
      <c r="V256" s="19"/>
      <c r="W256" s="14"/>
    </row>
    <row r="257" spans="1:23" ht="15" customHeight="1" x14ac:dyDescent="0.2">
      <c r="A257" s="17" t="s">
        <v>605</v>
      </c>
      <c r="B257" s="13"/>
      <c r="C257" s="13" t="s">
        <v>606</v>
      </c>
      <c r="D257" s="13"/>
      <c r="E257" s="13" t="s">
        <v>607</v>
      </c>
      <c r="F257" s="13"/>
      <c r="G257" s="13"/>
      <c r="H257" s="13"/>
      <c r="I257" s="13"/>
      <c r="J257" s="13"/>
      <c r="K257" s="13"/>
      <c r="L257" s="13"/>
      <c r="M257" s="13"/>
      <c r="N257" s="13"/>
      <c r="O257" s="13"/>
      <c r="P257" s="13"/>
      <c r="Q257" s="13"/>
      <c r="R257" s="13"/>
      <c r="S257" s="13"/>
      <c r="T257" s="13"/>
      <c r="U257" s="13"/>
      <c r="V257" s="19"/>
      <c r="W257" s="14"/>
    </row>
    <row r="258" spans="1:23" ht="15" customHeight="1" x14ac:dyDescent="0.2">
      <c r="A258" s="17" t="s">
        <v>608</v>
      </c>
      <c r="B258" s="13"/>
      <c r="C258" s="13" t="s">
        <v>609</v>
      </c>
      <c r="D258" s="13"/>
      <c r="E258" s="13" t="s">
        <v>610</v>
      </c>
      <c r="F258" s="13"/>
      <c r="G258" s="13"/>
      <c r="H258" s="13"/>
      <c r="I258" s="13"/>
      <c r="J258" s="13"/>
      <c r="K258" s="13"/>
      <c r="L258" s="24"/>
      <c r="M258" s="24"/>
      <c r="N258" s="13"/>
      <c r="O258" s="13"/>
      <c r="P258" s="13"/>
      <c r="Q258" s="24"/>
      <c r="R258" s="24"/>
      <c r="S258" s="24"/>
      <c r="T258" s="13"/>
      <c r="U258" s="13"/>
      <c r="V258" s="19"/>
      <c r="W258" s="14"/>
    </row>
    <row r="259" spans="1:23" ht="15" customHeight="1" x14ac:dyDescent="0.2">
      <c r="A259" s="17" t="s">
        <v>608</v>
      </c>
      <c r="B259" s="13" t="s">
        <v>4231</v>
      </c>
      <c r="C259" s="13" t="s">
        <v>4232</v>
      </c>
      <c r="D259" s="13" t="s">
        <v>299</v>
      </c>
      <c r="E259" s="13" t="s">
        <v>4233</v>
      </c>
      <c r="F259" s="13" t="s">
        <v>2853</v>
      </c>
      <c r="G259" s="13" t="s">
        <v>4234</v>
      </c>
      <c r="H259" s="13" t="s">
        <v>4235</v>
      </c>
      <c r="I259" s="13" t="s">
        <v>4236</v>
      </c>
      <c r="J259" s="13"/>
      <c r="K259" s="13" t="s">
        <v>780</v>
      </c>
      <c r="L259" s="13"/>
      <c r="M259" s="13"/>
      <c r="N259" s="13"/>
      <c r="O259" s="13"/>
      <c r="P259" s="13"/>
      <c r="Q259" s="13" t="s">
        <v>108</v>
      </c>
      <c r="R259" s="13"/>
      <c r="S259" s="13"/>
      <c r="T259" s="13"/>
      <c r="U259" s="13" t="s">
        <v>307</v>
      </c>
      <c r="V259" s="19" t="s">
        <v>307</v>
      </c>
      <c r="W259" s="14"/>
    </row>
    <row r="260" spans="1:23" ht="15" customHeight="1" x14ac:dyDescent="0.2">
      <c r="A260" s="17" t="s">
        <v>611</v>
      </c>
      <c r="B260" s="13"/>
      <c r="C260" s="13" t="s">
        <v>612</v>
      </c>
      <c r="D260" s="13"/>
      <c r="E260" s="13" t="s">
        <v>613</v>
      </c>
      <c r="F260" s="13"/>
      <c r="G260" s="13"/>
      <c r="H260" s="13"/>
      <c r="I260" s="13"/>
      <c r="J260" s="13"/>
      <c r="K260" s="13"/>
      <c r="L260" s="24"/>
      <c r="M260" s="24"/>
      <c r="N260" s="13"/>
      <c r="O260" s="13"/>
      <c r="P260" s="13"/>
      <c r="Q260" s="24"/>
      <c r="R260" s="24"/>
      <c r="S260" s="24"/>
      <c r="T260" s="13"/>
      <c r="U260" s="13"/>
      <c r="V260" s="19"/>
      <c r="W260" s="14"/>
    </row>
    <row r="261" spans="1:23" ht="15" customHeight="1" x14ac:dyDescent="0.2">
      <c r="A261" s="17" t="s">
        <v>614</v>
      </c>
      <c r="B261" s="13"/>
      <c r="C261" s="13" t="s">
        <v>615</v>
      </c>
      <c r="D261" s="13"/>
      <c r="E261" s="13" t="s">
        <v>616</v>
      </c>
      <c r="F261" s="13"/>
      <c r="G261" s="13"/>
      <c r="H261" s="13"/>
      <c r="I261" s="13"/>
      <c r="J261" s="13"/>
      <c r="K261" s="13"/>
      <c r="L261" s="13"/>
      <c r="M261" s="13"/>
      <c r="N261" s="13"/>
      <c r="O261" s="13"/>
      <c r="P261" s="13"/>
      <c r="Q261" s="13"/>
      <c r="R261" s="13"/>
      <c r="S261" s="13"/>
      <c r="T261" s="13"/>
      <c r="U261" s="13"/>
      <c r="V261" s="19"/>
      <c r="W261" s="14"/>
    </row>
    <row r="262" spans="1:23" ht="15" customHeight="1" x14ac:dyDescent="0.2">
      <c r="A262" s="17" t="s">
        <v>617</v>
      </c>
      <c r="B262" s="13"/>
      <c r="C262" s="13" t="s">
        <v>618</v>
      </c>
      <c r="D262" s="13"/>
      <c r="E262" s="13" t="s">
        <v>619</v>
      </c>
      <c r="F262" s="13"/>
      <c r="G262" s="13"/>
      <c r="H262" s="13"/>
      <c r="I262" s="13"/>
      <c r="J262" s="13"/>
      <c r="K262" s="13"/>
      <c r="L262" s="24"/>
      <c r="M262" s="24"/>
      <c r="N262" s="13"/>
      <c r="O262" s="13"/>
      <c r="P262" s="13"/>
      <c r="Q262" s="24"/>
      <c r="R262" s="24"/>
      <c r="S262" s="24"/>
      <c r="T262" s="13"/>
      <c r="U262" s="13"/>
      <c r="V262" s="19"/>
      <c r="W262" s="14"/>
    </row>
    <row r="263" spans="1:23" ht="15" customHeight="1" x14ac:dyDescent="0.2">
      <c r="A263" s="17" t="s">
        <v>620</v>
      </c>
      <c r="B263" s="13"/>
      <c r="C263" s="13" t="s">
        <v>621</v>
      </c>
      <c r="D263" s="13"/>
      <c r="E263" s="13" t="s">
        <v>622</v>
      </c>
      <c r="F263" s="13"/>
      <c r="G263" s="13"/>
      <c r="H263" s="13"/>
      <c r="I263" s="13"/>
      <c r="J263" s="13"/>
      <c r="K263" s="13"/>
      <c r="L263" s="13"/>
      <c r="M263" s="13"/>
      <c r="N263" s="13"/>
      <c r="O263" s="13"/>
      <c r="P263" s="13"/>
      <c r="Q263" s="13"/>
      <c r="R263" s="13"/>
      <c r="S263" s="13"/>
      <c r="T263" s="13"/>
      <c r="U263" s="13"/>
      <c r="V263" s="19"/>
      <c r="W263" s="14"/>
    </row>
    <row r="264" spans="1:23" ht="15" customHeight="1" x14ac:dyDescent="0.2">
      <c r="A264" s="17" t="s">
        <v>623</v>
      </c>
      <c r="B264" s="13"/>
      <c r="C264" s="13" t="s">
        <v>624</v>
      </c>
      <c r="D264" s="13"/>
      <c r="E264" s="13" t="s">
        <v>625</v>
      </c>
      <c r="F264" s="13"/>
      <c r="G264" s="13"/>
      <c r="H264" s="13"/>
      <c r="I264" s="13"/>
      <c r="J264" s="13"/>
      <c r="K264" s="13"/>
      <c r="L264" s="24"/>
      <c r="M264" s="24"/>
      <c r="N264" s="13"/>
      <c r="O264" s="13"/>
      <c r="P264" s="13"/>
      <c r="Q264" s="24"/>
      <c r="R264" s="24"/>
      <c r="S264" s="24"/>
      <c r="T264" s="13"/>
      <c r="U264" s="13"/>
      <c r="V264" s="19"/>
      <c r="W264" s="14"/>
    </row>
    <row r="265" spans="1:23" ht="15" customHeight="1" x14ac:dyDescent="0.2">
      <c r="A265" s="17" t="s">
        <v>626</v>
      </c>
      <c r="B265" s="13"/>
      <c r="C265" s="13" t="s">
        <v>627</v>
      </c>
      <c r="D265" s="13"/>
      <c r="E265" s="13" t="s">
        <v>628</v>
      </c>
      <c r="F265" s="13"/>
      <c r="G265" s="13"/>
      <c r="H265" s="13"/>
      <c r="I265" s="13"/>
      <c r="J265" s="13"/>
      <c r="K265" s="13"/>
      <c r="L265" s="13"/>
      <c r="M265" s="13"/>
      <c r="N265" s="13"/>
      <c r="O265" s="13"/>
      <c r="P265" s="13"/>
      <c r="Q265" s="13"/>
      <c r="R265" s="13"/>
      <c r="S265" s="13"/>
      <c r="T265" s="13"/>
      <c r="U265" s="13"/>
      <c r="V265" s="19"/>
      <c r="W265" s="14"/>
    </row>
    <row r="266" spans="1:23" ht="15" customHeight="1" x14ac:dyDescent="0.2">
      <c r="A266" s="17" t="s">
        <v>629</v>
      </c>
      <c r="B266" s="13"/>
      <c r="C266" s="13" t="s">
        <v>630</v>
      </c>
      <c r="D266" s="13"/>
      <c r="E266" s="13" t="s">
        <v>631</v>
      </c>
      <c r="F266" s="13"/>
      <c r="G266" s="13"/>
      <c r="H266" s="13"/>
      <c r="I266" s="13"/>
      <c r="J266" s="13"/>
      <c r="K266" s="13"/>
      <c r="L266" s="24"/>
      <c r="M266" s="24"/>
      <c r="N266" s="13"/>
      <c r="O266" s="13"/>
      <c r="P266" s="13"/>
      <c r="Q266" s="24"/>
      <c r="R266" s="24"/>
      <c r="S266" s="24"/>
      <c r="T266" s="13"/>
      <c r="U266" s="13"/>
      <c r="V266" s="19"/>
      <c r="W266" s="14"/>
    </row>
    <row r="267" spans="1:23" ht="15" customHeight="1" x14ac:dyDescent="0.2">
      <c r="A267" s="17" t="s">
        <v>632</v>
      </c>
      <c r="B267" s="13"/>
      <c r="C267" s="13" t="s">
        <v>633</v>
      </c>
      <c r="D267" s="13"/>
      <c r="E267" s="13" t="s">
        <v>634</v>
      </c>
      <c r="F267" s="13"/>
      <c r="G267" s="13"/>
      <c r="H267" s="13"/>
      <c r="I267" s="13"/>
      <c r="J267" s="13"/>
      <c r="K267" s="13"/>
      <c r="L267" s="13"/>
      <c r="M267" s="13"/>
      <c r="N267" s="13"/>
      <c r="O267" s="13"/>
      <c r="P267" s="13"/>
      <c r="Q267" s="13"/>
      <c r="R267" s="13"/>
      <c r="S267" s="13"/>
      <c r="T267" s="13"/>
      <c r="U267" s="13"/>
      <c r="V267" s="19"/>
      <c r="W267" s="14"/>
    </row>
    <row r="268" spans="1:23" ht="15" customHeight="1" x14ac:dyDescent="0.2">
      <c r="A268" s="17" t="s">
        <v>635</v>
      </c>
      <c r="B268" s="13"/>
      <c r="C268" s="13" t="s">
        <v>636</v>
      </c>
      <c r="D268" s="13"/>
      <c r="E268" s="13" t="s">
        <v>637</v>
      </c>
      <c r="F268" s="13"/>
      <c r="G268" s="13"/>
      <c r="H268" s="13"/>
      <c r="I268" s="13"/>
      <c r="J268" s="13"/>
      <c r="K268" s="13"/>
      <c r="L268" s="24"/>
      <c r="M268" s="24"/>
      <c r="N268" s="13"/>
      <c r="O268" s="13"/>
      <c r="P268" s="13"/>
      <c r="Q268" s="24"/>
      <c r="R268" s="24"/>
      <c r="S268" s="24"/>
      <c r="T268" s="13"/>
      <c r="U268" s="13"/>
      <c r="V268" s="19"/>
      <c r="W268" s="14"/>
    </row>
    <row r="269" spans="1:23" ht="15" customHeight="1" x14ac:dyDescent="0.2">
      <c r="A269" s="17" t="s">
        <v>638</v>
      </c>
      <c r="B269" s="13"/>
      <c r="C269" s="13" t="s">
        <v>639</v>
      </c>
      <c r="D269" s="13"/>
      <c r="E269" s="13" t="s">
        <v>640</v>
      </c>
      <c r="F269" s="13"/>
      <c r="G269" s="13"/>
      <c r="H269" s="13"/>
      <c r="I269" s="13"/>
      <c r="J269" s="13"/>
      <c r="K269" s="13"/>
      <c r="L269" s="13"/>
      <c r="M269" s="13"/>
      <c r="N269" s="13"/>
      <c r="O269" s="13"/>
      <c r="P269" s="13"/>
      <c r="Q269" s="13"/>
      <c r="R269" s="13"/>
      <c r="S269" s="13"/>
      <c r="T269" s="13"/>
      <c r="U269" s="13"/>
      <c r="V269" s="19"/>
      <c r="W269" s="14"/>
    </row>
    <row r="270" spans="1:23" ht="15" customHeight="1" x14ac:dyDescent="0.2">
      <c r="A270" s="17" t="s">
        <v>641</v>
      </c>
      <c r="B270" s="13"/>
      <c r="C270" s="13" t="s">
        <v>642</v>
      </c>
      <c r="D270" s="13"/>
      <c r="E270" s="13" t="s">
        <v>643</v>
      </c>
      <c r="F270" s="13"/>
      <c r="G270" s="13"/>
      <c r="H270" s="13"/>
      <c r="I270" s="13"/>
      <c r="J270" s="13"/>
      <c r="K270" s="13"/>
      <c r="L270" s="24"/>
      <c r="M270" s="24"/>
      <c r="N270" s="13"/>
      <c r="O270" s="13"/>
      <c r="P270" s="13"/>
      <c r="Q270" s="24"/>
      <c r="R270" s="24"/>
      <c r="S270" s="24"/>
      <c r="T270" s="13"/>
      <c r="U270" s="13"/>
      <c r="V270" s="19"/>
      <c r="W270" s="14"/>
    </row>
    <row r="271" spans="1:23" ht="15" customHeight="1" x14ac:dyDescent="0.2">
      <c r="A271" s="17" t="s">
        <v>644</v>
      </c>
      <c r="B271" s="13"/>
      <c r="C271" s="13" t="s">
        <v>645</v>
      </c>
      <c r="D271" s="13"/>
      <c r="E271" s="13" t="s">
        <v>646</v>
      </c>
      <c r="F271" s="13"/>
      <c r="G271" s="13"/>
      <c r="H271" s="13"/>
      <c r="I271" s="13"/>
      <c r="J271" s="13"/>
      <c r="K271" s="13"/>
      <c r="L271" s="13"/>
      <c r="M271" s="13"/>
      <c r="N271" s="13"/>
      <c r="O271" s="13"/>
      <c r="P271" s="13"/>
      <c r="Q271" s="13"/>
      <c r="R271" s="13"/>
      <c r="S271" s="13"/>
      <c r="T271" s="13"/>
      <c r="U271" s="13"/>
      <c r="V271" s="19"/>
      <c r="W271" s="14"/>
    </row>
    <row r="272" spans="1:23" ht="15" customHeight="1" x14ac:dyDescent="0.2">
      <c r="A272" s="17" t="s">
        <v>647</v>
      </c>
      <c r="B272" s="13"/>
      <c r="C272" s="13" t="s">
        <v>648</v>
      </c>
      <c r="D272" s="13"/>
      <c r="E272" s="13" t="s">
        <v>649</v>
      </c>
      <c r="F272" s="13"/>
      <c r="G272" s="13"/>
      <c r="H272" s="13"/>
      <c r="I272" s="13"/>
      <c r="J272" s="13"/>
      <c r="K272" s="13"/>
      <c r="L272" s="24"/>
      <c r="M272" s="24"/>
      <c r="N272" s="13"/>
      <c r="O272" s="13"/>
      <c r="P272" s="13"/>
      <c r="Q272" s="24"/>
      <c r="R272" s="24"/>
      <c r="S272" s="24"/>
      <c r="T272" s="13"/>
      <c r="U272" s="13"/>
      <c r="V272" s="19"/>
      <c r="W272" s="14"/>
    </row>
    <row r="273" spans="1:23" ht="15" customHeight="1" x14ac:dyDescent="0.2">
      <c r="A273" s="17" t="s">
        <v>650</v>
      </c>
      <c r="B273" s="13"/>
      <c r="C273" s="13" t="s">
        <v>155</v>
      </c>
      <c r="D273" s="13"/>
      <c r="E273" s="13" t="s">
        <v>651</v>
      </c>
      <c r="F273" s="13"/>
      <c r="G273" s="13"/>
      <c r="H273" s="13"/>
      <c r="I273" s="13"/>
      <c r="J273" s="13"/>
      <c r="K273" s="13"/>
      <c r="L273" s="13"/>
      <c r="M273" s="13"/>
      <c r="N273" s="13"/>
      <c r="O273" s="13"/>
      <c r="P273" s="13"/>
      <c r="Q273" s="13"/>
      <c r="R273" s="13"/>
      <c r="S273" s="13"/>
      <c r="T273" s="13"/>
      <c r="U273" s="13"/>
      <c r="V273" s="19"/>
      <c r="W273" s="14"/>
    </row>
    <row r="274" spans="1:23" ht="15" customHeight="1" x14ac:dyDescent="0.2">
      <c r="A274" s="17" t="s">
        <v>652</v>
      </c>
      <c r="B274" s="13"/>
      <c r="C274" s="13" t="s">
        <v>653</v>
      </c>
      <c r="D274" s="13"/>
      <c r="E274" s="13" t="s">
        <v>654</v>
      </c>
      <c r="F274" s="13"/>
      <c r="G274" s="13"/>
      <c r="H274" s="13"/>
      <c r="I274" s="13"/>
      <c r="J274" s="13"/>
      <c r="K274" s="13"/>
      <c r="L274" s="24"/>
      <c r="M274" s="24"/>
      <c r="N274" s="13"/>
      <c r="O274" s="13"/>
      <c r="P274" s="13"/>
      <c r="Q274" s="24"/>
      <c r="R274" s="24"/>
      <c r="S274" s="24"/>
      <c r="T274" s="13"/>
      <c r="U274" s="13"/>
      <c r="V274" s="19"/>
      <c r="W274" s="14"/>
    </row>
    <row r="275" spans="1:23" ht="15" customHeight="1" x14ac:dyDescent="0.2">
      <c r="A275" s="17" t="s">
        <v>655</v>
      </c>
      <c r="B275" s="13"/>
      <c r="C275" s="13" t="s">
        <v>656</v>
      </c>
      <c r="D275" s="13"/>
      <c r="E275" s="13" t="s">
        <v>657</v>
      </c>
      <c r="F275" s="13"/>
      <c r="G275" s="13"/>
      <c r="H275" s="13"/>
      <c r="I275" s="13"/>
      <c r="J275" s="13"/>
      <c r="K275" s="13"/>
      <c r="L275" s="13"/>
      <c r="M275" s="13"/>
      <c r="N275" s="13"/>
      <c r="O275" s="13"/>
      <c r="P275" s="13"/>
      <c r="Q275" s="13"/>
      <c r="R275" s="13"/>
      <c r="S275" s="13"/>
      <c r="T275" s="13"/>
      <c r="U275" s="13"/>
      <c r="V275" s="19"/>
      <c r="W275" s="14"/>
    </row>
    <row r="276" spans="1:23" ht="15" customHeight="1" x14ac:dyDescent="0.2">
      <c r="A276" s="17" t="s">
        <v>658</v>
      </c>
      <c r="B276" s="13"/>
      <c r="C276" s="13" t="s">
        <v>659</v>
      </c>
      <c r="D276" s="13"/>
      <c r="E276" s="13" t="s">
        <v>660</v>
      </c>
      <c r="F276" s="13"/>
      <c r="G276" s="13"/>
      <c r="H276" s="13"/>
      <c r="I276" s="13"/>
      <c r="J276" s="13"/>
      <c r="K276" s="13"/>
      <c r="L276" s="24"/>
      <c r="M276" s="24"/>
      <c r="N276" s="13"/>
      <c r="O276" s="13"/>
      <c r="P276" s="13"/>
      <c r="Q276" s="24"/>
      <c r="R276" s="24"/>
      <c r="S276" s="24"/>
      <c r="T276" s="13"/>
      <c r="U276" s="13"/>
      <c r="V276" s="19"/>
      <c r="W276" s="14"/>
    </row>
    <row r="277" spans="1:23" ht="15" customHeight="1" x14ac:dyDescent="0.2">
      <c r="A277" s="17" t="s">
        <v>661</v>
      </c>
      <c r="B277" s="13"/>
      <c r="C277" s="13" t="s">
        <v>662</v>
      </c>
      <c r="D277" s="13"/>
      <c r="E277" s="13" t="s">
        <v>663</v>
      </c>
      <c r="F277" s="13"/>
      <c r="G277" s="13"/>
      <c r="H277" s="13"/>
      <c r="I277" s="13"/>
      <c r="J277" s="13"/>
      <c r="K277" s="13"/>
      <c r="L277" s="13"/>
      <c r="M277" s="13"/>
      <c r="N277" s="13"/>
      <c r="O277" s="13"/>
      <c r="P277" s="13"/>
      <c r="Q277" s="13"/>
      <c r="R277" s="13"/>
      <c r="S277" s="13"/>
      <c r="T277" s="13"/>
      <c r="U277" s="13"/>
      <c r="V277" s="19"/>
      <c r="W277" s="14"/>
    </row>
    <row r="278" spans="1:23" ht="15" customHeight="1" x14ac:dyDescent="0.2">
      <c r="A278" s="17" t="s">
        <v>664</v>
      </c>
      <c r="B278" s="13"/>
      <c r="C278" s="13" t="s">
        <v>665</v>
      </c>
      <c r="D278" s="13"/>
      <c r="E278" s="13" t="s">
        <v>666</v>
      </c>
      <c r="F278" s="13"/>
      <c r="G278" s="13"/>
      <c r="H278" s="13"/>
      <c r="I278" s="13"/>
      <c r="J278" s="13"/>
      <c r="K278" s="13"/>
      <c r="L278" s="24"/>
      <c r="M278" s="24"/>
      <c r="N278" s="13"/>
      <c r="O278" s="13"/>
      <c r="P278" s="13"/>
      <c r="Q278" s="24"/>
      <c r="R278" s="24"/>
      <c r="S278" s="24"/>
      <c r="T278" s="13"/>
      <c r="U278" s="13"/>
      <c r="V278" s="19"/>
      <c r="W278" s="14"/>
    </row>
    <row r="279" spans="1:23" ht="15" customHeight="1" x14ac:dyDescent="0.2">
      <c r="A279" s="17" t="s">
        <v>667</v>
      </c>
      <c r="B279" s="13"/>
      <c r="C279" s="13" t="s">
        <v>668</v>
      </c>
      <c r="D279" s="13"/>
      <c r="E279" s="13" t="s">
        <v>669</v>
      </c>
      <c r="F279" s="13"/>
      <c r="G279" s="13"/>
      <c r="H279" s="13"/>
      <c r="I279" s="13"/>
      <c r="J279" s="13"/>
      <c r="K279" s="13"/>
      <c r="L279" s="13"/>
      <c r="M279" s="13"/>
      <c r="N279" s="13"/>
      <c r="O279" s="13"/>
      <c r="P279" s="13"/>
      <c r="Q279" s="13"/>
      <c r="R279" s="13"/>
      <c r="S279" s="13"/>
      <c r="T279" s="13"/>
      <c r="U279" s="13"/>
      <c r="V279" s="19"/>
      <c r="W279" s="14"/>
    </row>
    <row r="280" spans="1:23" ht="15" customHeight="1" x14ac:dyDescent="0.2">
      <c r="A280" s="17" t="s">
        <v>670</v>
      </c>
      <c r="B280" s="13"/>
      <c r="C280" s="13" t="s">
        <v>671</v>
      </c>
      <c r="D280" s="13"/>
      <c r="E280" s="13" t="s">
        <v>672</v>
      </c>
      <c r="F280" s="13"/>
      <c r="G280" s="13"/>
      <c r="H280" s="13"/>
      <c r="I280" s="13"/>
      <c r="J280" s="13"/>
      <c r="K280" s="13"/>
      <c r="L280" s="24"/>
      <c r="M280" s="24"/>
      <c r="N280" s="13"/>
      <c r="O280" s="13"/>
      <c r="P280" s="13"/>
      <c r="Q280" s="24"/>
      <c r="R280" s="24"/>
      <c r="S280" s="24"/>
      <c r="T280" s="13"/>
      <c r="U280" s="13"/>
      <c r="V280" s="19"/>
      <c r="W280" s="14"/>
    </row>
    <row r="281" spans="1:23" ht="15" customHeight="1" x14ac:dyDescent="0.2">
      <c r="A281" s="17" t="s">
        <v>673</v>
      </c>
      <c r="B281" s="13"/>
      <c r="C281" s="13" t="s">
        <v>674</v>
      </c>
      <c r="D281" s="13"/>
      <c r="E281" s="13" t="s">
        <v>675</v>
      </c>
      <c r="F281" s="13"/>
      <c r="G281" s="13"/>
      <c r="H281" s="13"/>
      <c r="I281" s="13"/>
      <c r="J281" s="13"/>
      <c r="K281" s="13"/>
      <c r="L281" s="13"/>
      <c r="M281" s="13"/>
      <c r="N281" s="13"/>
      <c r="O281" s="13"/>
      <c r="P281" s="13"/>
      <c r="Q281" s="13"/>
      <c r="R281" s="13"/>
      <c r="S281" s="13"/>
      <c r="T281" s="13"/>
      <c r="U281" s="13"/>
      <c r="V281" s="19"/>
      <c r="W281" s="14"/>
    </row>
    <row r="282" spans="1:23" ht="15" customHeight="1" x14ac:dyDescent="0.2">
      <c r="A282" s="17" t="s">
        <v>676</v>
      </c>
      <c r="B282" s="13"/>
      <c r="C282" s="13" t="s">
        <v>677</v>
      </c>
      <c r="D282" s="13"/>
      <c r="E282" s="13" t="s">
        <v>678</v>
      </c>
      <c r="F282" s="13"/>
      <c r="G282" s="13"/>
      <c r="H282" s="13"/>
      <c r="I282" s="13"/>
      <c r="J282" s="13"/>
      <c r="K282" s="13"/>
      <c r="L282" s="24"/>
      <c r="M282" s="24"/>
      <c r="N282" s="13"/>
      <c r="O282" s="13"/>
      <c r="P282" s="13"/>
      <c r="Q282" s="24"/>
      <c r="R282" s="24"/>
      <c r="S282" s="24"/>
      <c r="T282" s="13"/>
      <c r="U282" s="13"/>
      <c r="V282" s="19"/>
      <c r="W282" s="14"/>
    </row>
    <row r="283" spans="1:23" ht="15" customHeight="1" x14ac:dyDescent="0.2">
      <c r="A283" s="17" t="s">
        <v>679</v>
      </c>
      <c r="B283" s="13"/>
      <c r="C283" s="13" t="s">
        <v>680</v>
      </c>
      <c r="D283" s="13"/>
      <c r="E283" s="13" t="s">
        <v>681</v>
      </c>
      <c r="F283" s="13"/>
      <c r="G283" s="13"/>
      <c r="H283" s="13"/>
      <c r="I283" s="13"/>
      <c r="J283" s="13"/>
      <c r="K283" s="13"/>
      <c r="L283" s="13"/>
      <c r="M283" s="13"/>
      <c r="N283" s="13"/>
      <c r="O283" s="13"/>
      <c r="P283" s="13"/>
      <c r="Q283" s="13"/>
      <c r="R283" s="13"/>
      <c r="S283" s="13"/>
      <c r="T283" s="13"/>
      <c r="U283" s="13"/>
      <c r="V283" s="19"/>
      <c r="W283" s="14"/>
    </row>
    <row r="284" spans="1:23" ht="15" customHeight="1" x14ac:dyDescent="0.2">
      <c r="A284" s="17" t="s">
        <v>682</v>
      </c>
      <c r="B284" s="13"/>
      <c r="C284" s="13" t="s">
        <v>683</v>
      </c>
      <c r="D284" s="13"/>
      <c r="E284" s="13" t="s">
        <v>684</v>
      </c>
      <c r="F284" s="13"/>
      <c r="G284" s="13"/>
      <c r="H284" s="13"/>
      <c r="I284" s="13"/>
      <c r="J284" s="13"/>
      <c r="K284" s="13"/>
      <c r="L284" s="24"/>
      <c r="M284" s="24"/>
      <c r="N284" s="13"/>
      <c r="O284" s="13"/>
      <c r="P284" s="13"/>
      <c r="Q284" s="24"/>
      <c r="R284" s="24"/>
      <c r="S284" s="24"/>
      <c r="T284" s="13"/>
      <c r="U284" s="13"/>
      <c r="V284" s="19"/>
      <c r="W284" s="14"/>
    </row>
    <row r="285" spans="1:23" ht="15" customHeight="1" x14ac:dyDescent="0.2">
      <c r="A285" s="17" t="s">
        <v>685</v>
      </c>
      <c r="B285" s="13"/>
      <c r="C285" s="13" t="s">
        <v>686</v>
      </c>
      <c r="D285" s="13"/>
      <c r="E285" s="13" t="s">
        <v>687</v>
      </c>
      <c r="F285" s="13"/>
      <c r="G285" s="13"/>
      <c r="H285" s="13"/>
      <c r="I285" s="13"/>
      <c r="J285" s="13"/>
      <c r="K285" s="13"/>
      <c r="L285" s="13"/>
      <c r="M285" s="13"/>
      <c r="N285" s="13"/>
      <c r="O285" s="13"/>
      <c r="P285" s="13"/>
      <c r="Q285" s="13"/>
      <c r="R285" s="13"/>
      <c r="S285" s="13"/>
      <c r="T285" s="13"/>
      <c r="U285" s="13"/>
      <c r="V285" s="19"/>
      <c r="W285" s="14"/>
    </row>
    <row r="286" spans="1:23" ht="15" customHeight="1" x14ac:dyDescent="0.2">
      <c r="A286" s="17" t="s">
        <v>688</v>
      </c>
      <c r="B286" s="13"/>
      <c r="C286" s="13" t="s">
        <v>689</v>
      </c>
      <c r="D286" s="13"/>
      <c r="E286" s="13" t="s">
        <v>690</v>
      </c>
      <c r="F286" s="13"/>
      <c r="G286" s="13"/>
      <c r="H286" s="13"/>
      <c r="I286" s="13"/>
      <c r="J286" s="13"/>
      <c r="K286" s="13"/>
      <c r="L286" s="24"/>
      <c r="M286" s="24"/>
      <c r="N286" s="13"/>
      <c r="O286" s="13"/>
      <c r="P286" s="13"/>
      <c r="Q286" s="24"/>
      <c r="R286" s="24"/>
      <c r="S286" s="24"/>
      <c r="T286" s="13"/>
      <c r="U286" s="13"/>
      <c r="V286" s="19"/>
      <c r="W286" s="14"/>
    </row>
    <row r="287" spans="1:23" ht="15" customHeight="1" x14ac:dyDescent="0.2">
      <c r="A287" s="17" t="s">
        <v>691</v>
      </c>
      <c r="B287" s="13"/>
      <c r="C287" s="13" t="s">
        <v>692</v>
      </c>
      <c r="D287" s="13"/>
      <c r="E287" s="13" t="s">
        <v>693</v>
      </c>
      <c r="F287" s="13"/>
      <c r="G287" s="13"/>
      <c r="H287" s="13"/>
      <c r="I287" s="13"/>
      <c r="J287" s="13"/>
      <c r="K287" s="13"/>
      <c r="L287" s="13"/>
      <c r="M287" s="13"/>
      <c r="N287" s="13"/>
      <c r="O287" s="13"/>
      <c r="P287" s="13"/>
      <c r="Q287" s="13"/>
      <c r="R287" s="13"/>
      <c r="S287" s="13"/>
      <c r="T287" s="13"/>
      <c r="U287" s="13"/>
      <c r="V287" s="19"/>
      <c r="W287" s="14"/>
    </row>
    <row r="288" spans="1:23" ht="15" customHeight="1" x14ac:dyDescent="0.2">
      <c r="A288" s="17" t="s">
        <v>694</v>
      </c>
      <c r="B288" s="13"/>
      <c r="C288" s="13" t="s">
        <v>695</v>
      </c>
      <c r="D288" s="13"/>
      <c r="E288" s="13" t="s">
        <v>696</v>
      </c>
      <c r="F288" s="13"/>
      <c r="G288" s="13"/>
      <c r="H288" s="13"/>
      <c r="I288" s="13"/>
      <c r="J288" s="13"/>
      <c r="K288" s="13"/>
      <c r="L288" s="24"/>
      <c r="M288" s="24"/>
      <c r="N288" s="13"/>
      <c r="O288" s="13"/>
      <c r="P288" s="13"/>
      <c r="Q288" s="24"/>
      <c r="R288" s="24"/>
      <c r="S288" s="24"/>
      <c r="T288" s="13"/>
      <c r="U288" s="13"/>
      <c r="V288" s="19"/>
      <c r="W288" s="14"/>
    </row>
    <row r="289" spans="1:23" ht="15" customHeight="1" x14ac:dyDescent="0.2">
      <c r="A289" s="17" t="s">
        <v>694</v>
      </c>
      <c r="B289" s="13" t="s">
        <v>4237</v>
      </c>
      <c r="C289" s="13" t="s">
        <v>4238</v>
      </c>
      <c r="D289" s="13" t="s">
        <v>299</v>
      </c>
      <c r="E289" s="13" t="s">
        <v>4239</v>
      </c>
      <c r="F289" s="13" t="s">
        <v>3827</v>
      </c>
      <c r="G289" s="13" t="s">
        <v>4240</v>
      </c>
      <c r="H289" s="13" t="s">
        <v>4241</v>
      </c>
      <c r="I289" s="13" t="s">
        <v>4242</v>
      </c>
      <c r="J289" s="13"/>
      <c r="K289" s="13" t="s">
        <v>780</v>
      </c>
      <c r="L289" s="13"/>
      <c r="M289" s="13"/>
      <c r="N289" s="13"/>
      <c r="O289" s="13"/>
      <c r="P289" s="13"/>
      <c r="Q289" s="13" t="s">
        <v>108</v>
      </c>
      <c r="R289" s="13"/>
      <c r="S289" s="13"/>
      <c r="T289" s="13"/>
      <c r="U289" s="13" t="s">
        <v>307</v>
      </c>
      <c r="V289" s="19" t="s">
        <v>307</v>
      </c>
      <c r="W289" s="14"/>
    </row>
    <row r="290" spans="1:23" ht="15" customHeight="1" x14ac:dyDescent="0.2">
      <c r="A290" s="17" t="s">
        <v>697</v>
      </c>
      <c r="B290" s="13"/>
      <c r="C290" s="13" t="s">
        <v>698</v>
      </c>
      <c r="D290" s="13"/>
      <c r="E290" s="13" t="s">
        <v>699</v>
      </c>
      <c r="F290" s="13"/>
      <c r="G290" s="13"/>
      <c r="H290" s="13"/>
      <c r="I290" s="13"/>
      <c r="J290" s="13"/>
      <c r="K290" s="13"/>
      <c r="L290" s="24"/>
      <c r="M290" s="24"/>
      <c r="N290" s="13"/>
      <c r="O290" s="13"/>
      <c r="P290" s="13"/>
      <c r="Q290" s="24"/>
      <c r="R290" s="24"/>
      <c r="S290" s="24"/>
      <c r="T290" s="13"/>
      <c r="U290" s="13"/>
      <c r="V290" s="19"/>
      <c r="W290" s="14"/>
    </row>
    <row r="291" spans="1:23" ht="15" customHeight="1" x14ac:dyDescent="0.2">
      <c r="A291" s="17" t="s">
        <v>700</v>
      </c>
      <c r="B291" s="13"/>
      <c r="C291" s="13" t="s">
        <v>701</v>
      </c>
      <c r="D291" s="13"/>
      <c r="E291" s="13" t="s">
        <v>702</v>
      </c>
      <c r="F291" s="13"/>
      <c r="G291" s="13"/>
      <c r="H291" s="13"/>
      <c r="I291" s="13"/>
      <c r="J291" s="13"/>
      <c r="K291" s="13"/>
      <c r="L291" s="13"/>
      <c r="M291" s="13"/>
      <c r="N291" s="13"/>
      <c r="O291" s="13"/>
      <c r="P291" s="13"/>
      <c r="Q291" s="13"/>
      <c r="R291" s="13"/>
      <c r="S291" s="13"/>
      <c r="T291" s="13"/>
      <c r="U291" s="13"/>
      <c r="V291" s="19"/>
      <c r="W291" s="14"/>
    </row>
    <row r="292" spans="1:23" ht="15" customHeight="1" x14ac:dyDescent="0.2">
      <c r="A292" s="17" t="s">
        <v>703</v>
      </c>
      <c r="B292" s="13"/>
      <c r="C292" s="13" t="s">
        <v>704</v>
      </c>
      <c r="D292" s="13"/>
      <c r="E292" s="13" t="s">
        <v>705</v>
      </c>
      <c r="F292" s="13"/>
      <c r="G292" s="13"/>
      <c r="H292" s="13"/>
      <c r="I292" s="13"/>
      <c r="J292" s="13"/>
      <c r="K292" s="13"/>
      <c r="L292" s="24"/>
      <c r="M292" s="24"/>
      <c r="N292" s="13"/>
      <c r="O292" s="13"/>
      <c r="P292" s="13"/>
      <c r="Q292" s="24"/>
      <c r="R292" s="24"/>
      <c r="S292" s="24"/>
      <c r="T292" s="13"/>
      <c r="U292" s="13"/>
      <c r="V292" s="19"/>
      <c r="W292" s="14"/>
    </row>
    <row r="293" spans="1:23" ht="15" customHeight="1" x14ac:dyDescent="0.2">
      <c r="A293" s="17" t="s">
        <v>706</v>
      </c>
      <c r="B293" s="13"/>
      <c r="C293" s="13" t="s">
        <v>707</v>
      </c>
      <c r="D293" s="13"/>
      <c r="E293" s="13" t="s">
        <v>708</v>
      </c>
      <c r="F293" s="13"/>
      <c r="G293" s="13"/>
      <c r="H293" s="13"/>
      <c r="I293" s="13"/>
      <c r="J293" s="13"/>
      <c r="K293" s="13"/>
      <c r="L293" s="13"/>
      <c r="M293" s="13"/>
      <c r="N293" s="13"/>
      <c r="O293" s="13"/>
      <c r="P293" s="13"/>
      <c r="Q293" s="13"/>
      <c r="R293" s="13"/>
      <c r="S293" s="13"/>
      <c r="T293" s="13"/>
      <c r="U293" s="13"/>
      <c r="V293" s="19"/>
      <c r="W293" s="14"/>
    </row>
    <row r="294" spans="1:23" ht="15" customHeight="1" x14ac:dyDescent="0.2">
      <c r="A294" s="17" t="s">
        <v>706</v>
      </c>
      <c r="B294" s="13" t="s">
        <v>4243</v>
      </c>
      <c r="C294" s="13" t="s">
        <v>4244</v>
      </c>
      <c r="D294" s="13" t="s">
        <v>299</v>
      </c>
      <c r="E294" s="13" t="s">
        <v>4245</v>
      </c>
      <c r="F294" s="13" t="s">
        <v>4246</v>
      </c>
      <c r="G294" s="13" t="s">
        <v>4247</v>
      </c>
      <c r="H294" s="13" t="s">
        <v>4248</v>
      </c>
      <c r="I294" s="13" t="s">
        <v>4249</v>
      </c>
      <c r="J294" s="13"/>
      <c r="K294" s="13" t="s">
        <v>780</v>
      </c>
      <c r="L294" s="24"/>
      <c r="M294" s="24"/>
      <c r="N294" s="13"/>
      <c r="O294" s="13"/>
      <c r="P294" s="13"/>
      <c r="Q294" s="24" t="s">
        <v>108</v>
      </c>
      <c r="R294" s="24"/>
      <c r="S294" s="24"/>
      <c r="T294" s="13"/>
      <c r="U294" s="13" t="s">
        <v>307</v>
      </c>
      <c r="V294" s="19" t="s">
        <v>307</v>
      </c>
      <c r="W294" s="14"/>
    </row>
    <row r="295" spans="1:23" ht="15" customHeight="1" x14ac:dyDescent="0.2">
      <c r="A295" s="17" t="s">
        <v>709</v>
      </c>
      <c r="B295" s="13"/>
      <c r="C295" s="13" t="s">
        <v>710</v>
      </c>
      <c r="D295" s="13"/>
      <c r="E295" s="13" t="s">
        <v>711</v>
      </c>
      <c r="F295" s="13"/>
      <c r="G295" s="13"/>
      <c r="H295" s="13"/>
      <c r="I295" s="13"/>
      <c r="J295" s="13"/>
      <c r="K295" s="13"/>
      <c r="L295" s="13"/>
      <c r="M295" s="13"/>
      <c r="N295" s="13"/>
      <c r="O295" s="13"/>
      <c r="P295" s="13"/>
      <c r="Q295" s="13"/>
      <c r="R295" s="13"/>
      <c r="S295" s="13"/>
      <c r="T295" s="13"/>
      <c r="U295" s="13"/>
      <c r="V295" s="19"/>
      <c r="W295" s="14"/>
    </row>
    <row r="296" spans="1:23" ht="15" customHeight="1" x14ac:dyDescent="0.2">
      <c r="A296" s="17" t="s">
        <v>712</v>
      </c>
      <c r="B296" s="13"/>
      <c r="C296" s="13" t="s">
        <v>713</v>
      </c>
      <c r="D296" s="13"/>
      <c r="E296" s="13" t="s">
        <v>714</v>
      </c>
      <c r="F296" s="13"/>
      <c r="G296" s="13"/>
      <c r="H296" s="13"/>
      <c r="I296" s="13"/>
      <c r="J296" s="13"/>
      <c r="K296" s="13"/>
      <c r="L296" s="24"/>
      <c r="M296" s="24"/>
      <c r="N296" s="13"/>
      <c r="O296" s="13"/>
      <c r="P296" s="13"/>
      <c r="Q296" s="24"/>
      <c r="R296" s="24"/>
      <c r="S296" s="24"/>
      <c r="T296" s="13"/>
      <c r="U296" s="13"/>
      <c r="V296" s="19"/>
      <c r="W296" s="14"/>
    </row>
    <row r="297" spans="1:23" ht="15" customHeight="1" x14ac:dyDescent="0.2">
      <c r="A297" s="17" t="s">
        <v>715</v>
      </c>
      <c r="B297" s="13"/>
      <c r="C297" s="13" t="s">
        <v>716</v>
      </c>
      <c r="D297" s="13"/>
      <c r="E297" s="13" t="s">
        <v>717</v>
      </c>
      <c r="F297" s="13"/>
      <c r="G297" s="13"/>
      <c r="H297" s="13"/>
      <c r="I297" s="13"/>
      <c r="J297" s="13"/>
      <c r="K297" s="13"/>
      <c r="L297" s="13"/>
      <c r="M297" s="13"/>
      <c r="N297" s="13"/>
      <c r="O297" s="13"/>
      <c r="P297" s="13"/>
      <c r="Q297" s="13"/>
      <c r="R297" s="13"/>
      <c r="S297" s="13"/>
      <c r="T297" s="13"/>
      <c r="U297" s="13"/>
      <c r="V297" s="19"/>
      <c r="W297" s="14"/>
    </row>
    <row r="298" spans="1:23" ht="15" customHeight="1" x14ac:dyDescent="0.2">
      <c r="A298" s="17" t="s">
        <v>718</v>
      </c>
      <c r="B298" s="13"/>
      <c r="C298" s="13" t="s">
        <v>719</v>
      </c>
      <c r="D298" s="13"/>
      <c r="E298" s="13" t="s">
        <v>720</v>
      </c>
      <c r="F298" s="13"/>
      <c r="G298" s="13"/>
      <c r="H298" s="13"/>
      <c r="I298" s="13"/>
      <c r="J298" s="13"/>
      <c r="K298" s="13"/>
      <c r="L298" s="24"/>
      <c r="M298" s="24"/>
      <c r="N298" s="13"/>
      <c r="O298" s="13"/>
      <c r="P298" s="13"/>
      <c r="Q298" s="24"/>
      <c r="R298" s="24"/>
      <c r="S298" s="24"/>
      <c r="T298" s="13"/>
      <c r="U298" s="13"/>
      <c r="V298" s="19"/>
      <c r="W298" s="14"/>
    </row>
    <row r="299" spans="1:23" ht="15" customHeight="1" x14ac:dyDescent="0.2">
      <c r="A299" s="17" t="s">
        <v>721</v>
      </c>
      <c r="B299" s="13"/>
      <c r="C299" s="13" t="s">
        <v>722</v>
      </c>
      <c r="D299" s="13"/>
      <c r="E299" s="13" t="s">
        <v>717</v>
      </c>
      <c r="F299" s="13"/>
      <c r="G299" s="13"/>
      <c r="H299" s="13"/>
      <c r="I299" s="13"/>
      <c r="J299" s="13"/>
      <c r="K299" s="13"/>
      <c r="L299" s="13"/>
      <c r="M299" s="13"/>
      <c r="N299" s="13"/>
      <c r="O299" s="13"/>
      <c r="P299" s="13"/>
      <c r="Q299" s="13"/>
      <c r="R299" s="13"/>
      <c r="S299" s="13"/>
      <c r="T299" s="13"/>
      <c r="U299" s="13"/>
      <c r="V299" s="19"/>
      <c r="W299" s="14"/>
    </row>
    <row r="300" spans="1:23" ht="15" customHeight="1" x14ac:dyDescent="0.2">
      <c r="A300" s="17" t="s">
        <v>723</v>
      </c>
      <c r="B300" s="13"/>
      <c r="C300" s="13" t="s">
        <v>724</v>
      </c>
      <c r="D300" s="13"/>
      <c r="E300" s="13" t="s">
        <v>725</v>
      </c>
      <c r="F300" s="13"/>
      <c r="G300" s="13"/>
      <c r="H300" s="13"/>
      <c r="I300" s="13"/>
      <c r="J300" s="13"/>
      <c r="K300" s="13"/>
      <c r="L300" s="24"/>
      <c r="M300" s="24"/>
      <c r="N300" s="13"/>
      <c r="O300" s="13"/>
      <c r="P300" s="13"/>
      <c r="Q300" s="24"/>
      <c r="R300" s="24"/>
      <c r="S300" s="24"/>
      <c r="T300" s="13"/>
      <c r="U300" s="13"/>
      <c r="V300" s="19"/>
      <c r="W300" s="14"/>
    </row>
    <row r="301" spans="1:23" ht="15" customHeight="1" x14ac:dyDescent="0.2">
      <c r="A301" s="17" t="s">
        <v>723</v>
      </c>
      <c r="B301" s="13" t="s">
        <v>4250</v>
      </c>
      <c r="C301" s="13" t="s">
        <v>4251</v>
      </c>
      <c r="D301" s="13" t="s">
        <v>299</v>
      </c>
      <c r="E301" s="13" t="s">
        <v>4252</v>
      </c>
      <c r="F301" s="13" t="s">
        <v>4253</v>
      </c>
      <c r="G301" s="13" t="s">
        <v>785</v>
      </c>
      <c r="H301" s="13" t="s">
        <v>4254</v>
      </c>
      <c r="I301" s="13" t="s">
        <v>4255</v>
      </c>
      <c r="J301" s="13"/>
      <c r="K301" s="13" t="s">
        <v>780</v>
      </c>
      <c r="L301" s="13"/>
      <c r="M301" s="13"/>
      <c r="N301" s="13"/>
      <c r="O301" s="13"/>
      <c r="P301" s="13"/>
      <c r="Q301" s="13" t="s">
        <v>108</v>
      </c>
      <c r="R301" s="13"/>
      <c r="S301" s="13"/>
      <c r="T301" s="13"/>
      <c r="U301" s="13" t="s">
        <v>307</v>
      </c>
      <c r="V301" s="19" t="s">
        <v>307</v>
      </c>
      <c r="W301" s="14"/>
    </row>
    <row r="302" spans="1:23" ht="15" customHeight="1" x14ac:dyDescent="0.2">
      <c r="A302" s="17" t="s">
        <v>726</v>
      </c>
      <c r="B302" s="13"/>
      <c r="C302" s="13" t="s">
        <v>727</v>
      </c>
      <c r="D302" s="13"/>
      <c r="E302" s="13" t="s">
        <v>728</v>
      </c>
      <c r="F302" s="13"/>
      <c r="G302" s="13"/>
      <c r="H302" s="13"/>
      <c r="I302" s="13"/>
      <c r="J302" s="13"/>
      <c r="K302" s="13"/>
      <c r="L302" s="24"/>
      <c r="M302" s="24"/>
      <c r="N302" s="13"/>
      <c r="O302" s="13"/>
      <c r="P302" s="13"/>
      <c r="Q302" s="24"/>
      <c r="R302" s="24"/>
      <c r="S302" s="24"/>
      <c r="T302" s="13"/>
      <c r="U302" s="13"/>
      <c r="V302" s="19"/>
      <c r="W302" s="14"/>
    </row>
    <row r="303" spans="1:23" ht="15" customHeight="1" x14ac:dyDescent="0.2">
      <c r="A303" s="17" t="s">
        <v>729</v>
      </c>
      <c r="B303" s="13"/>
      <c r="C303" s="13" t="s">
        <v>730</v>
      </c>
      <c r="D303" s="13"/>
      <c r="E303" s="13" t="s">
        <v>731</v>
      </c>
      <c r="F303" s="13"/>
      <c r="G303" s="13"/>
      <c r="H303" s="13"/>
      <c r="I303" s="13"/>
      <c r="J303" s="13"/>
      <c r="K303" s="13"/>
      <c r="L303" s="13"/>
      <c r="M303" s="13"/>
      <c r="N303" s="13"/>
      <c r="O303" s="13"/>
      <c r="P303" s="13"/>
      <c r="Q303" s="13"/>
      <c r="R303" s="13"/>
      <c r="S303" s="13"/>
      <c r="T303" s="13"/>
      <c r="U303" s="13"/>
      <c r="V303" s="19"/>
      <c r="W303" s="14"/>
    </row>
    <row r="304" spans="1:23" ht="15" customHeight="1" x14ac:dyDescent="0.2">
      <c r="A304" s="17" t="s">
        <v>732</v>
      </c>
      <c r="B304" s="13"/>
      <c r="C304" s="13" t="s">
        <v>733</v>
      </c>
      <c r="D304" s="13"/>
      <c r="E304" s="13" t="s">
        <v>717</v>
      </c>
      <c r="F304" s="13"/>
      <c r="G304" s="13"/>
      <c r="H304" s="13"/>
      <c r="I304" s="13"/>
      <c r="J304" s="13"/>
      <c r="K304" s="13"/>
      <c r="L304" s="24"/>
      <c r="M304" s="24"/>
      <c r="N304" s="13"/>
      <c r="O304" s="13"/>
      <c r="P304" s="13"/>
      <c r="Q304" s="24"/>
      <c r="R304" s="24"/>
      <c r="S304" s="24"/>
      <c r="T304" s="13"/>
      <c r="U304" s="13"/>
      <c r="V304" s="19"/>
      <c r="W304" s="14"/>
    </row>
    <row r="305" spans="1:23" ht="15" customHeight="1" x14ac:dyDescent="0.2">
      <c r="A305" s="17" t="s">
        <v>734</v>
      </c>
      <c r="B305" s="13"/>
      <c r="C305" s="13" t="s">
        <v>735</v>
      </c>
      <c r="D305" s="13"/>
      <c r="E305" s="13" t="s">
        <v>736</v>
      </c>
      <c r="F305" s="13"/>
      <c r="G305" s="13"/>
      <c r="H305" s="13"/>
      <c r="I305" s="13"/>
      <c r="J305" s="13"/>
      <c r="K305" s="13"/>
      <c r="L305" s="13"/>
      <c r="M305" s="13"/>
      <c r="N305" s="13"/>
      <c r="O305" s="13"/>
      <c r="P305" s="13"/>
      <c r="Q305" s="13"/>
      <c r="R305" s="13"/>
      <c r="S305" s="13"/>
      <c r="T305" s="13"/>
      <c r="U305" s="13"/>
      <c r="V305" s="19"/>
      <c r="W305" s="14"/>
    </row>
    <row r="306" spans="1:23" ht="15" customHeight="1" x14ac:dyDescent="0.2">
      <c r="A306" s="17" t="s">
        <v>737</v>
      </c>
      <c r="B306" s="13"/>
      <c r="C306" s="13" t="s">
        <v>738</v>
      </c>
      <c r="D306" s="13"/>
      <c r="E306" s="13" t="s">
        <v>739</v>
      </c>
      <c r="F306" s="13"/>
      <c r="G306" s="13"/>
      <c r="H306" s="13"/>
      <c r="I306" s="13"/>
      <c r="J306" s="13"/>
      <c r="K306" s="13"/>
      <c r="L306" s="24"/>
      <c r="M306" s="24"/>
      <c r="N306" s="13"/>
      <c r="O306" s="13"/>
      <c r="P306" s="13"/>
      <c r="Q306" s="24"/>
      <c r="R306" s="24"/>
      <c r="S306" s="24"/>
      <c r="T306" s="13"/>
      <c r="U306" s="13"/>
      <c r="V306" s="19"/>
      <c r="W306" s="14"/>
    </row>
    <row r="307" spans="1:23" ht="15" customHeight="1" x14ac:dyDescent="0.2">
      <c r="A307" s="17" t="s">
        <v>737</v>
      </c>
      <c r="B307" s="13" t="s">
        <v>4256</v>
      </c>
      <c r="C307" s="13" t="s">
        <v>4257</v>
      </c>
      <c r="D307" s="13" t="s">
        <v>299</v>
      </c>
      <c r="E307" s="13" t="s">
        <v>4258</v>
      </c>
      <c r="F307" s="13" t="s">
        <v>4259</v>
      </c>
      <c r="G307" s="13" t="s">
        <v>4260</v>
      </c>
      <c r="H307" s="13" t="s">
        <v>4261</v>
      </c>
      <c r="I307" s="13" t="s">
        <v>4262</v>
      </c>
      <c r="J307" s="13"/>
      <c r="K307" s="13" t="s">
        <v>3401</v>
      </c>
      <c r="L307" s="13" t="s">
        <v>3402</v>
      </c>
      <c r="M307" s="13"/>
      <c r="N307" s="13" t="s">
        <v>307</v>
      </c>
      <c r="O307" s="13" t="s">
        <v>307</v>
      </c>
      <c r="P307" s="13" t="s">
        <v>307</v>
      </c>
      <c r="Q307" s="13" t="s">
        <v>2461</v>
      </c>
      <c r="R307" s="13"/>
      <c r="S307" s="13"/>
      <c r="T307" s="13"/>
      <c r="U307" s="13" t="s">
        <v>307</v>
      </c>
      <c r="V307" s="19" t="s">
        <v>307</v>
      </c>
      <c r="W307" s="14"/>
    </row>
    <row r="308" spans="1:23" ht="15" customHeight="1" x14ac:dyDescent="0.2">
      <c r="A308" s="17" t="s">
        <v>740</v>
      </c>
      <c r="B308" s="13"/>
      <c r="C308" s="13" t="s">
        <v>741</v>
      </c>
      <c r="D308" s="13"/>
      <c r="E308" s="13" t="s">
        <v>717</v>
      </c>
      <c r="F308" s="13"/>
      <c r="G308" s="13"/>
      <c r="H308" s="13"/>
      <c r="I308" s="13"/>
      <c r="J308" s="13"/>
      <c r="K308" s="13"/>
      <c r="L308" s="24"/>
      <c r="M308" s="24"/>
      <c r="N308" s="13"/>
      <c r="O308" s="13"/>
      <c r="P308" s="13"/>
      <c r="Q308" s="24"/>
      <c r="R308" s="24"/>
      <c r="S308" s="24"/>
      <c r="T308" s="13"/>
      <c r="U308" s="13"/>
      <c r="V308" s="19"/>
      <c r="W308" s="14"/>
    </row>
    <row r="309" spans="1:23" ht="15" customHeight="1" x14ac:dyDescent="0.2">
      <c r="A309" s="17" t="s">
        <v>742</v>
      </c>
      <c r="B309" s="13"/>
      <c r="C309" s="13" t="s">
        <v>743</v>
      </c>
      <c r="D309" s="13"/>
      <c r="E309" s="13" t="s">
        <v>717</v>
      </c>
      <c r="F309" s="13"/>
      <c r="G309" s="13"/>
      <c r="H309" s="13"/>
      <c r="I309" s="13"/>
      <c r="J309" s="13"/>
      <c r="K309" s="13"/>
      <c r="L309" s="13"/>
      <c r="M309" s="13"/>
      <c r="N309" s="13"/>
      <c r="O309" s="13"/>
      <c r="P309" s="13"/>
      <c r="Q309" s="13"/>
      <c r="R309" s="13"/>
      <c r="S309" s="13"/>
      <c r="T309" s="13"/>
      <c r="U309" s="13"/>
      <c r="V309" s="19"/>
      <c r="W309" s="14"/>
    </row>
    <row r="310" spans="1:23" ht="15" customHeight="1" x14ac:dyDescent="0.2">
      <c r="A310" s="17" t="s">
        <v>744</v>
      </c>
      <c r="B310" s="13"/>
      <c r="C310" s="13" t="s">
        <v>745</v>
      </c>
      <c r="D310" s="13"/>
      <c r="E310" s="13" t="s">
        <v>746</v>
      </c>
      <c r="F310" s="13"/>
      <c r="G310" s="13"/>
      <c r="H310" s="13"/>
      <c r="I310" s="13"/>
      <c r="J310" s="13"/>
      <c r="K310" s="13"/>
      <c r="L310" s="24"/>
      <c r="M310" s="24"/>
      <c r="N310" s="13"/>
      <c r="O310" s="13"/>
      <c r="P310" s="13"/>
      <c r="Q310" s="24"/>
      <c r="R310" s="24"/>
      <c r="S310" s="24"/>
      <c r="T310" s="13"/>
      <c r="U310" s="13"/>
      <c r="V310" s="19"/>
      <c r="W310" s="14"/>
    </row>
    <row r="311" spans="1:23" ht="15" customHeight="1" x14ac:dyDescent="0.2">
      <c r="A311" s="17" t="s">
        <v>747</v>
      </c>
      <c r="B311" s="13"/>
      <c r="C311" s="13" t="s">
        <v>748</v>
      </c>
      <c r="D311" s="13"/>
      <c r="E311" s="13" t="s">
        <v>717</v>
      </c>
      <c r="F311" s="13"/>
      <c r="G311" s="13"/>
      <c r="H311" s="13"/>
      <c r="I311" s="13"/>
      <c r="J311" s="13"/>
      <c r="K311" s="13"/>
      <c r="L311" s="13"/>
      <c r="M311" s="13"/>
      <c r="N311" s="13"/>
      <c r="O311" s="13"/>
      <c r="P311" s="13"/>
      <c r="Q311" s="13"/>
      <c r="R311" s="13"/>
      <c r="S311" s="13"/>
      <c r="T311" s="13"/>
      <c r="U311" s="13"/>
      <c r="V311" s="19"/>
      <c r="W311" s="14"/>
    </row>
    <row r="312" spans="1:23" ht="15" customHeight="1" x14ac:dyDescent="0.2">
      <c r="A312" s="17" t="s">
        <v>749</v>
      </c>
      <c r="B312" s="13"/>
      <c r="C312" s="13" t="s">
        <v>750</v>
      </c>
      <c r="D312" s="13"/>
      <c r="E312" s="13" t="s">
        <v>751</v>
      </c>
      <c r="F312" s="13"/>
      <c r="G312" s="13"/>
      <c r="H312" s="13"/>
      <c r="I312" s="13"/>
      <c r="J312" s="13"/>
      <c r="K312" s="13"/>
      <c r="L312" s="24"/>
      <c r="M312" s="24"/>
      <c r="N312" s="13"/>
      <c r="O312" s="13"/>
      <c r="P312" s="13"/>
      <c r="Q312" s="24"/>
      <c r="R312" s="24"/>
      <c r="S312" s="24"/>
      <c r="T312" s="13"/>
      <c r="U312" s="13"/>
      <c r="V312" s="19"/>
      <c r="W312" s="14"/>
    </row>
    <row r="313" spans="1:23" ht="15" customHeight="1" x14ac:dyDescent="0.2">
      <c r="A313" s="17" t="s">
        <v>749</v>
      </c>
      <c r="B313" s="13" t="s">
        <v>4263</v>
      </c>
      <c r="C313" s="13" t="s">
        <v>4264</v>
      </c>
      <c r="D313" s="13" t="s">
        <v>299</v>
      </c>
      <c r="E313" s="13" t="s">
        <v>4265</v>
      </c>
      <c r="F313" s="13" t="s">
        <v>4266</v>
      </c>
      <c r="G313" s="13" t="s">
        <v>4267</v>
      </c>
      <c r="H313" s="13" t="s">
        <v>4268</v>
      </c>
      <c r="I313" s="13" t="s">
        <v>4269</v>
      </c>
      <c r="J313" s="13"/>
      <c r="K313" s="13" t="s">
        <v>4093</v>
      </c>
      <c r="L313" s="13"/>
      <c r="M313" s="13"/>
      <c r="N313" s="13"/>
      <c r="O313" s="13"/>
      <c r="P313" s="13"/>
      <c r="Q313" s="13" t="s">
        <v>4094</v>
      </c>
      <c r="R313" s="13"/>
      <c r="S313" s="13"/>
      <c r="T313" s="13"/>
      <c r="U313" s="13"/>
      <c r="V313" s="19" t="s">
        <v>307</v>
      </c>
      <c r="W313" s="14"/>
    </row>
    <row r="314" spans="1:23" ht="15" customHeight="1" x14ac:dyDescent="0.2">
      <c r="A314" s="17" t="s">
        <v>752</v>
      </c>
      <c r="B314" s="13"/>
      <c r="C314" s="13" t="s">
        <v>753</v>
      </c>
      <c r="D314" s="13"/>
      <c r="E314" s="13" t="s">
        <v>754</v>
      </c>
      <c r="F314" s="13"/>
      <c r="G314" s="13"/>
      <c r="H314" s="13"/>
      <c r="I314" s="13"/>
      <c r="J314" s="13"/>
      <c r="K314" s="13"/>
      <c r="L314" s="24"/>
      <c r="M314" s="24"/>
      <c r="N314" s="13"/>
      <c r="O314" s="13"/>
      <c r="P314" s="13"/>
      <c r="Q314" s="24"/>
      <c r="R314" s="24"/>
      <c r="S314" s="24"/>
      <c r="T314" s="13"/>
      <c r="U314" s="13"/>
      <c r="V314" s="19"/>
      <c r="W314" s="14"/>
    </row>
    <row r="315" spans="1:23" ht="15" customHeight="1" x14ac:dyDescent="0.2">
      <c r="A315" s="17" t="s">
        <v>755</v>
      </c>
      <c r="B315" s="13"/>
      <c r="C315" s="13" t="s">
        <v>756</v>
      </c>
      <c r="D315" s="13"/>
      <c r="E315" s="13" t="s">
        <v>757</v>
      </c>
      <c r="F315" s="13"/>
      <c r="G315" s="13"/>
      <c r="H315" s="13"/>
      <c r="I315" s="13"/>
      <c r="J315" s="13"/>
      <c r="K315" s="13"/>
      <c r="L315" s="13"/>
      <c r="M315" s="13"/>
      <c r="N315" s="13"/>
      <c r="O315" s="13"/>
      <c r="P315" s="13"/>
      <c r="Q315" s="13"/>
      <c r="R315" s="13"/>
      <c r="S315" s="13"/>
      <c r="T315" s="13"/>
      <c r="U315" s="13"/>
      <c r="V315" s="19"/>
      <c r="W315" s="14"/>
    </row>
    <row r="316" spans="1:23" ht="15" customHeight="1" x14ac:dyDescent="0.2">
      <c r="A316" s="17" t="s">
        <v>758</v>
      </c>
      <c r="B316" s="13"/>
      <c r="C316" s="13" t="s">
        <v>759</v>
      </c>
      <c r="D316" s="13"/>
      <c r="E316" s="13" t="s">
        <v>717</v>
      </c>
      <c r="F316" s="13"/>
      <c r="G316" s="13"/>
      <c r="H316" s="13"/>
      <c r="I316" s="13"/>
      <c r="J316" s="13"/>
      <c r="K316" s="13"/>
      <c r="L316" s="24"/>
      <c r="M316" s="24"/>
      <c r="N316" s="13"/>
      <c r="O316" s="13"/>
      <c r="P316" s="13"/>
      <c r="Q316" s="24"/>
      <c r="R316" s="24"/>
      <c r="S316" s="24"/>
      <c r="T316" s="13"/>
      <c r="U316" s="13"/>
      <c r="V316" s="19"/>
      <c r="W316" s="14"/>
    </row>
    <row r="317" spans="1:23" ht="15" customHeight="1" x14ac:dyDescent="0.2">
      <c r="A317" s="17" t="s">
        <v>760</v>
      </c>
      <c r="B317" s="13"/>
      <c r="C317" s="13" t="s">
        <v>761</v>
      </c>
      <c r="D317" s="13"/>
      <c r="E317" s="13" t="s">
        <v>762</v>
      </c>
      <c r="F317" s="13"/>
      <c r="G317" s="13"/>
      <c r="H317" s="13"/>
      <c r="I317" s="13"/>
      <c r="J317" s="13"/>
      <c r="K317" s="13"/>
      <c r="L317" s="13"/>
      <c r="M317" s="13"/>
      <c r="N317" s="13"/>
      <c r="O317" s="13"/>
      <c r="P317" s="13"/>
      <c r="Q317" s="13"/>
      <c r="R317" s="13"/>
      <c r="S317" s="13"/>
      <c r="T317" s="13"/>
      <c r="U317" s="13"/>
      <c r="V317" s="19"/>
      <c r="W317" s="14"/>
    </row>
    <row r="318" spans="1:23" ht="15" customHeight="1" x14ac:dyDescent="0.2">
      <c r="A318" s="17" t="s">
        <v>808</v>
      </c>
      <c r="B318" s="13"/>
      <c r="C318" s="13" t="s">
        <v>727</v>
      </c>
      <c r="D318" s="13"/>
      <c r="E318" s="13" t="s">
        <v>809</v>
      </c>
      <c r="F318" s="13"/>
      <c r="G318" s="13"/>
      <c r="H318" s="13"/>
      <c r="I318" s="13"/>
      <c r="J318" s="13"/>
      <c r="K318" s="13"/>
      <c r="L318" s="24"/>
      <c r="M318" s="24"/>
      <c r="N318" s="13"/>
      <c r="O318" s="13"/>
      <c r="P318" s="13"/>
      <c r="Q318" s="24"/>
      <c r="R318" s="24"/>
      <c r="S318" s="24"/>
      <c r="T318" s="13"/>
      <c r="U318" s="13"/>
      <c r="V318" s="19"/>
      <c r="W318" s="14"/>
    </row>
    <row r="319" spans="1:23" ht="15" customHeight="1" x14ac:dyDescent="0.2">
      <c r="A319" s="17" t="s">
        <v>810</v>
      </c>
      <c r="B319" s="13"/>
      <c r="C319" s="13" t="s">
        <v>811</v>
      </c>
      <c r="D319" s="13"/>
      <c r="E319" s="13" t="s">
        <v>812</v>
      </c>
      <c r="F319" s="13"/>
      <c r="G319" s="13"/>
      <c r="H319" s="13"/>
      <c r="I319" s="13"/>
      <c r="J319" s="13"/>
      <c r="K319" s="13"/>
      <c r="L319" s="13"/>
      <c r="M319" s="13"/>
      <c r="N319" s="13"/>
      <c r="O319" s="13"/>
      <c r="P319" s="13"/>
      <c r="Q319" s="13"/>
      <c r="R319" s="13"/>
      <c r="S319" s="13"/>
      <c r="T319" s="13"/>
      <c r="U319" s="13"/>
      <c r="V319" s="19"/>
      <c r="W319" s="14"/>
    </row>
    <row r="320" spans="1:23" ht="15" customHeight="1" x14ac:dyDescent="0.2">
      <c r="A320" s="17" t="s">
        <v>813</v>
      </c>
      <c r="B320" s="13"/>
      <c r="C320" s="13" t="s">
        <v>814</v>
      </c>
      <c r="D320" s="13"/>
      <c r="E320" s="13" t="s">
        <v>815</v>
      </c>
      <c r="F320" s="13"/>
      <c r="G320" s="13"/>
      <c r="H320" s="13"/>
      <c r="I320" s="13"/>
      <c r="J320" s="13"/>
      <c r="K320" s="13"/>
      <c r="L320" s="24"/>
      <c r="M320" s="24"/>
      <c r="N320" s="13"/>
      <c r="O320" s="13"/>
      <c r="P320" s="13"/>
      <c r="Q320" s="24"/>
      <c r="R320" s="24"/>
      <c r="S320" s="24"/>
      <c r="T320" s="13"/>
      <c r="U320" s="13"/>
      <c r="V320" s="19"/>
      <c r="W320" s="14"/>
    </row>
    <row r="321" spans="1:23" ht="15" customHeight="1" x14ac:dyDescent="0.2">
      <c r="A321" s="17" t="s">
        <v>816</v>
      </c>
      <c r="B321" s="13"/>
      <c r="C321" s="13" t="s">
        <v>817</v>
      </c>
      <c r="D321" s="13"/>
      <c r="E321" s="13" t="s">
        <v>818</v>
      </c>
      <c r="F321" s="13"/>
      <c r="G321" s="13"/>
      <c r="H321" s="13"/>
      <c r="I321" s="13"/>
      <c r="J321" s="13"/>
      <c r="K321" s="13"/>
      <c r="L321" s="13"/>
      <c r="M321" s="13"/>
      <c r="N321" s="13"/>
      <c r="O321" s="13"/>
      <c r="P321" s="13"/>
      <c r="Q321" s="13"/>
      <c r="R321" s="13"/>
      <c r="S321" s="13"/>
      <c r="T321" s="13"/>
      <c r="U321" s="13"/>
      <c r="V321" s="19"/>
      <c r="W321" s="14"/>
    </row>
    <row r="322" spans="1:23" ht="15" customHeight="1" x14ac:dyDescent="0.2">
      <c r="A322" s="17" t="s">
        <v>819</v>
      </c>
      <c r="B322" s="13"/>
      <c r="C322" s="13" t="s">
        <v>820</v>
      </c>
      <c r="D322" s="13"/>
      <c r="E322" s="13" t="s">
        <v>821</v>
      </c>
      <c r="F322" s="13"/>
      <c r="G322" s="13"/>
      <c r="H322" s="13"/>
      <c r="I322" s="13"/>
      <c r="J322" s="13"/>
      <c r="K322" s="13"/>
      <c r="L322" s="24"/>
      <c r="M322" s="24"/>
      <c r="N322" s="13"/>
      <c r="O322" s="13"/>
      <c r="P322" s="13"/>
      <c r="Q322" s="24"/>
      <c r="R322" s="24"/>
      <c r="S322" s="24"/>
      <c r="T322" s="13"/>
      <c r="U322" s="13"/>
      <c r="V322" s="19"/>
      <c r="W322" s="14"/>
    </row>
    <row r="323" spans="1:23" ht="15" customHeight="1" x14ac:dyDescent="0.2">
      <c r="A323" s="17" t="s">
        <v>822</v>
      </c>
      <c r="B323" s="13"/>
      <c r="C323" s="13" t="s">
        <v>823</v>
      </c>
      <c r="D323" s="13"/>
      <c r="E323" s="13" t="s">
        <v>824</v>
      </c>
      <c r="F323" s="13"/>
      <c r="G323" s="13"/>
      <c r="H323" s="13"/>
      <c r="I323" s="13"/>
      <c r="J323" s="13"/>
      <c r="K323" s="13"/>
      <c r="L323" s="13"/>
      <c r="M323" s="13"/>
      <c r="N323" s="13"/>
      <c r="O323" s="13"/>
      <c r="P323" s="13"/>
      <c r="Q323" s="13"/>
      <c r="R323" s="13"/>
      <c r="S323" s="13"/>
      <c r="T323" s="13"/>
      <c r="U323" s="13"/>
      <c r="V323" s="19"/>
      <c r="W323" s="14"/>
    </row>
    <row r="324" spans="1:23" ht="15" customHeight="1" x14ac:dyDescent="0.2">
      <c r="A324" s="17" t="s">
        <v>825</v>
      </c>
      <c r="B324" s="13"/>
      <c r="C324" s="13" t="s">
        <v>826</v>
      </c>
      <c r="D324" s="13"/>
      <c r="E324" s="13" t="s">
        <v>827</v>
      </c>
      <c r="F324" s="13"/>
      <c r="G324" s="13"/>
      <c r="H324" s="13"/>
      <c r="I324" s="13"/>
      <c r="J324" s="13"/>
      <c r="K324" s="13"/>
      <c r="L324" s="24"/>
      <c r="M324" s="24"/>
      <c r="N324" s="13"/>
      <c r="O324" s="13"/>
      <c r="P324" s="13"/>
      <c r="Q324" s="24"/>
      <c r="R324" s="24"/>
      <c r="S324" s="24"/>
      <c r="T324" s="13"/>
      <c r="U324" s="13"/>
      <c r="V324" s="19"/>
      <c r="W324" s="14"/>
    </row>
    <row r="325" spans="1:23" ht="15" customHeight="1" x14ac:dyDescent="0.2">
      <c r="A325" s="17" t="s">
        <v>828</v>
      </c>
      <c r="B325" s="13"/>
      <c r="C325" s="13" t="s">
        <v>829</v>
      </c>
      <c r="D325" s="13"/>
      <c r="E325" s="13" t="s">
        <v>830</v>
      </c>
      <c r="F325" s="13"/>
      <c r="G325" s="13"/>
      <c r="H325" s="13"/>
      <c r="I325" s="13"/>
      <c r="J325" s="13"/>
      <c r="K325" s="13"/>
      <c r="L325" s="13"/>
      <c r="M325" s="13"/>
      <c r="N325" s="13"/>
      <c r="O325" s="13"/>
      <c r="P325" s="13"/>
      <c r="Q325" s="13"/>
      <c r="R325" s="13"/>
      <c r="S325" s="13"/>
      <c r="T325" s="13"/>
      <c r="U325" s="13"/>
      <c r="V325" s="19"/>
      <c r="W325" s="14"/>
    </row>
    <row r="326" spans="1:23" ht="15" customHeight="1" x14ac:dyDescent="0.2">
      <c r="A326" s="17" t="s">
        <v>831</v>
      </c>
      <c r="B326" s="13"/>
      <c r="C326" s="13" t="s">
        <v>832</v>
      </c>
      <c r="D326" s="13"/>
      <c r="E326" s="13" t="s">
        <v>833</v>
      </c>
      <c r="F326" s="13"/>
      <c r="G326" s="13"/>
      <c r="H326" s="13"/>
      <c r="I326" s="13"/>
      <c r="J326" s="13"/>
      <c r="K326" s="13"/>
      <c r="L326" s="24"/>
      <c r="M326" s="24"/>
      <c r="N326" s="13"/>
      <c r="O326" s="13"/>
      <c r="P326" s="13"/>
      <c r="Q326" s="24"/>
      <c r="R326" s="24"/>
      <c r="S326" s="24"/>
      <c r="T326" s="13"/>
      <c r="U326" s="13"/>
      <c r="V326" s="19"/>
      <c r="W326" s="14"/>
    </row>
    <row r="327" spans="1:23" ht="15" customHeight="1" x14ac:dyDescent="0.2">
      <c r="A327" s="17" t="s">
        <v>831</v>
      </c>
      <c r="B327" s="13" t="s">
        <v>4270</v>
      </c>
      <c r="C327" s="13" t="s">
        <v>4271</v>
      </c>
      <c r="D327" s="13" t="s">
        <v>299</v>
      </c>
      <c r="E327" s="13" t="s">
        <v>4272</v>
      </c>
      <c r="F327" s="13" t="s">
        <v>4273</v>
      </c>
      <c r="G327" s="13" t="s">
        <v>4274</v>
      </c>
      <c r="H327" s="13" t="s">
        <v>4275</v>
      </c>
      <c r="I327" s="13" t="s">
        <v>4276</v>
      </c>
      <c r="J327" s="13"/>
      <c r="K327" s="13"/>
      <c r="L327" s="13"/>
      <c r="M327" s="13"/>
      <c r="N327" s="13"/>
      <c r="O327" s="13"/>
      <c r="P327" s="13"/>
      <c r="Q327" s="13"/>
      <c r="R327" s="13"/>
      <c r="S327" s="13"/>
      <c r="T327" s="13"/>
      <c r="U327" s="13"/>
      <c r="V327" s="19"/>
      <c r="W327" s="14"/>
    </row>
    <row r="328" spans="1:23" ht="15" customHeight="1" x14ac:dyDescent="0.2">
      <c r="A328" s="17" t="s">
        <v>834</v>
      </c>
      <c r="B328" s="13"/>
      <c r="C328" s="13" t="s">
        <v>835</v>
      </c>
      <c r="D328" s="13"/>
      <c r="E328" s="13" t="s">
        <v>836</v>
      </c>
      <c r="F328" s="13"/>
      <c r="G328" s="13"/>
      <c r="H328" s="13"/>
      <c r="I328" s="13"/>
      <c r="J328" s="13"/>
      <c r="K328" s="13"/>
      <c r="L328" s="24"/>
      <c r="M328" s="24"/>
      <c r="N328" s="13"/>
      <c r="O328" s="13"/>
      <c r="P328" s="13"/>
      <c r="Q328" s="24"/>
      <c r="R328" s="24"/>
      <c r="S328" s="24"/>
      <c r="T328" s="13"/>
      <c r="U328" s="13"/>
      <c r="V328" s="19"/>
      <c r="W328" s="14"/>
    </row>
    <row r="329" spans="1:23" ht="15" customHeight="1" x14ac:dyDescent="0.2">
      <c r="A329" s="17" t="s">
        <v>837</v>
      </c>
      <c r="B329" s="13"/>
      <c r="C329" s="13" t="s">
        <v>838</v>
      </c>
      <c r="D329" s="13"/>
      <c r="E329" s="13" t="s">
        <v>839</v>
      </c>
      <c r="F329" s="13"/>
      <c r="G329" s="13"/>
      <c r="H329" s="13"/>
      <c r="I329" s="13"/>
      <c r="J329" s="13"/>
      <c r="K329" s="13"/>
      <c r="L329" s="13"/>
      <c r="M329" s="13"/>
      <c r="N329" s="13"/>
      <c r="O329" s="13"/>
      <c r="P329" s="13"/>
      <c r="Q329" s="13"/>
      <c r="R329" s="13"/>
      <c r="S329" s="13"/>
      <c r="T329" s="13"/>
      <c r="U329" s="13"/>
      <c r="V329" s="19"/>
      <c r="W329" s="14"/>
    </row>
    <row r="330" spans="1:23" ht="15" customHeight="1" x14ac:dyDescent="0.2">
      <c r="A330" s="17" t="s">
        <v>840</v>
      </c>
      <c r="B330" s="13"/>
      <c r="C330" s="13" t="s">
        <v>841</v>
      </c>
      <c r="D330" s="13"/>
      <c r="E330" s="13" t="s">
        <v>842</v>
      </c>
      <c r="F330" s="13"/>
      <c r="G330" s="13"/>
      <c r="H330" s="13"/>
      <c r="I330" s="13"/>
      <c r="J330" s="13"/>
      <c r="K330" s="13"/>
      <c r="L330" s="24"/>
      <c r="M330" s="24"/>
      <c r="N330" s="13"/>
      <c r="O330" s="13"/>
      <c r="P330" s="13"/>
      <c r="Q330" s="24"/>
      <c r="R330" s="24"/>
      <c r="S330" s="24"/>
      <c r="T330" s="13"/>
      <c r="U330" s="13"/>
      <c r="V330" s="19"/>
      <c r="W330" s="14"/>
    </row>
    <row r="331" spans="1:23" ht="15" customHeight="1" x14ac:dyDescent="0.2">
      <c r="A331" s="17" t="s">
        <v>843</v>
      </c>
      <c r="B331" s="13"/>
      <c r="C331" s="13" t="s">
        <v>844</v>
      </c>
      <c r="D331" s="13"/>
      <c r="E331" s="13" t="s">
        <v>845</v>
      </c>
      <c r="F331" s="13"/>
      <c r="G331" s="13"/>
      <c r="H331" s="13"/>
      <c r="I331" s="13"/>
      <c r="J331" s="13"/>
      <c r="K331" s="13"/>
      <c r="L331" s="13"/>
      <c r="M331" s="13"/>
      <c r="N331" s="13"/>
      <c r="O331" s="13"/>
      <c r="P331" s="13"/>
      <c r="Q331" s="13"/>
      <c r="R331" s="13"/>
      <c r="S331" s="13"/>
      <c r="T331" s="13"/>
      <c r="U331" s="13"/>
      <c r="V331" s="19"/>
      <c r="W331" s="14"/>
    </row>
    <row r="332" spans="1:23" ht="15" customHeight="1" x14ac:dyDescent="0.2">
      <c r="A332" s="17" t="s">
        <v>846</v>
      </c>
      <c r="B332" s="13"/>
      <c r="C332" s="13" t="s">
        <v>847</v>
      </c>
      <c r="D332" s="13"/>
      <c r="E332" s="13" t="s">
        <v>848</v>
      </c>
      <c r="F332" s="13"/>
      <c r="G332" s="13"/>
      <c r="H332" s="13"/>
      <c r="I332" s="13"/>
      <c r="J332" s="13"/>
      <c r="K332" s="13"/>
      <c r="L332" s="24"/>
      <c r="M332" s="24"/>
      <c r="N332" s="13"/>
      <c r="O332" s="13"/>
      <c r="P332" s="13"/>
      <c r="Q332" s="24"/>
      <c r="R332" s="24"/>
      <c r="S332" s="24"/>
      <c r="T332" s="13"/>
      <c r="U332" s="13"/>
      <c r="V332" s="19"/>
      <c r="W332" s="14"/>
    </row>
    <row r="333" spans="1:23" ht="15" customHeight="1" x14ac:dyDescent="0.2">
      <c r="A333" s="17" t="s">
        <v>849</v>
      </c>
      <c r="B333" s="13"/>
      <c r="C333" s="13" t="s">
        <v>850</v>
      </c>
      <c r="D333" s="13"/>
      <c r="E333" s="13" t="s">
        <v>851</v>
      </c>
      <c r="F333" s="13"/>
      <c r="G333" s="13"/>
      <c r="H333" s="13"/>
      <c r="I333" s="13"/>
      <c r="J333" s="13"/>
      <c r="K333" s="13"/>
      <c r="L333" s="13"/>
      <c r="M333" s="13"/>
      <c r="N333" s="13"/>
      <c r="O333" s="13"/>
      <c r="P333" s="13"/>
      <c r="Q333" s="13"/>
      <c r="R333" s="13"/>
      <c r="S333" s="13"/>
      <c r="T333" s="13"/>
      <c r="U333" s="13"/>
      <c r="V333" s="19"/>
      <c r="W333" s="14"/>
    </row>
    <row r="334" spans="1:23" ht="15" customHeight="1" x14ac:dyDescent="0.2">
      <c r="A334" s="17" t="s">
        <v>852</v>
      </c>
      <c r="B334" s="13"/>
      <c r="C334" s="13" t="s">
        <v>853</v>
      </c>
      <c r="D334" s="13"/>
      <c r="E334" s="13" t="s">
        <v>854</v>
      </c>
      <c r="F334" s="13"/>
      <c r="G334" s="13"/>
      <c r="H334" s="13"/>
      <c r="I334" s="13"/>
      <c r="J334" s="13"/>
      <c r="K334" s="13"/>
      <c r="L334" s="24"/>
      <c r="M334" s="24"/>
      <c r="N334" s="13"/>
      <c r="O334" s="13"/>
      <c r="P334" s="13"/>
      <c r="Q334" s="24"/>
      <c r="R334" s="24"/>
      <c r="S334" s="24"/>
      <c r="T334" s="13"/>
      <c r="U334" s="13"/>
      <c r="V334" s="19"/>
      <c r="W334" s="14"/>
    </row>
    <row r="335" spans="1:23" ht="15" customHeight="1" x14ac:dyDescent="0.2">
      <c r="A335" s="17" t="s">
        <v>852</v>
      </c>
      <c r="B335" s="13" t="s">
        <v>4277</v>
      </c>
      <c r="C335" s="13" t="s">
        <v>4278</v>
      </c>
      <c r="D335" s="13" t="s">
        <v>299</v>
      </c>
      <c r="E335" s="13" t="s">
        <v>4279</v>
      </c>
      <c r="F335" s="13" t="s">
        <v>3955</v>
      </c>
      <c r="G335" s="13" t="s">
        <v>3956</v>
      </c>
      <c r="H335" s="13" t="s">
        <v>4280</v>
      </c>
      <c r="I335" s="13" t="s">
        <v>4281</v>
      </c>
      <c r="J335" s="13"/>
      <c r="K335" s="13" t="s">
        <v>780</v>
      </c>
      <c r="L335" s="13"/>
      <c r="M335" s="13"/>
      <c r="N335" s="13"/>
      <c r="O335" s="13"/>
      <c r="P335" s="13"/>
      <c r="Q335" s="13" t="s">
        <v>108</v>
      </c>
      <c r="R335" s="13"/>
      <c r="S335" s="13"/>
      <c r="T335" s="13"/>
      <c r="U335" s="13" t="s">
        <v>307</v>
      </c>
      <c r="V335" s="19" t="s">
        <v>307</v>
      </c>
      <c r="W335" s="14"/>
    </row>
    <row r="336" spans="1:23" ht="15" customHeight="1" x14ac:dyDescent="0.2">
      <c r="A336" s="17" t="s">
        <v>855</v>
      </c>
      <c r="B336" s="13"/>
      <c r="C336" s="13" t="s">
        <v>856</v>
      </c>
      <c r="D336" s="13"/>
      <c r="E336" s="13" t="s">
        <v>857</v>
      </c>
      <c r="F336" s="13"/>
      <c r="G336" s="13"/>
      <c r="H336" s="13"/>
      <c r="I336" s="13"/>
      <c r="J336" s="13"/>
      <c r="K336" s="13"/>
      <c r="L336" s="24"/>
      <c r="M336" s="24"/>
      <c r="N336" s="13"/>
      <c r="O336" s="13"/>
      <c r="P336" s="13"/>
      <c r="Q336" s="24"/>
      <c r="R336" s="24"/>
      <c r="S336" s="24"/>
      <c r="T336" s="13"/>
      <c r="U336" s="13"/>
      <c r="V336" s="19"/>
      <c r="W336" s="14"/>
    </row>
    <row r="337" spans="1:23" ht="15" customHeight="1" x14ac:dyDescent="0.2">
      <c r="A337" s="17" t="s">
        <v>858</v>
      </c>
      <c r="B337" s="13"/>
      <c r="C337" s="13" t="s">
        <v>859</v>
      </c>
      <c r="D337" s="13"/>
      <c r="E337" s="13" t="s">
        <v>860</v>
      </c>
      <c r="F337" s="13"/>
      <c r="G337" s="13"/>
      <c r="H337" s="13"/>
      <c r="I337" s="13"/>
      <c r="J337" s="13"/>
      <c r="K337" s="13"/>
      <c r="L337" s="13"/>
      <c r="M337" s="13"/>
      <c r="N337" s="13"/>
      <c r="O337" s="13"/>
      <c r="P337" s="13"/>
      <c r="Q337" s="13"/>
      <c r="R337" s="13"/>
      <c r="S337" s="13"/>
      <c r="T337" s="13"/>
      <c r="U337" s="13"/>
      <c r="V337" s="19"/>
      <c r="W337" s="14"/>
    </row>
    <row r="338" spans="1:23" ht="15" customHeight="1" x14ac:dyDescent="0.2">
      <c r="A338" s="17" t="s">
        <v>861</v>
      </c>
      <c r="B338" s="13"/>
      <c r="C338" s="13" t="s">
        <v>862</v>
      </c>
      <c r="D338" s="13"/>
      <c r="E338" s="13" t="s">
        <v>863</v>
      </c>
      <c r="F338" s="13"/>
      <c r="G338" s="13"/>
      <c r="H338" s="13"/>
      <c r="I338" s="13"/>
      <c r="J338" s="13"/>
      <c r="K338" s="13"/>
      <c r="L338" s="24"/>
      <c r="M338" s="24"/>
      <c r="N338" s="13"/>
      <c r="O338" s="13"/>
      <c r="P338" s="13"/>
      <c r="Q338" s="24"/>
      <c r="R338" s="24"/>
      <c r="S338" s="24"/>
      <c r="T338" s="13"/>
      <c r="U338" s="13"/>
      <c r="V338" s="19"/>
      <c r="W338" s="14"/>
    </row>
    <row r="339" spans="1:23" ht="15" customHeight="1" x14ac:dyDescent="0.2">
      <c r="A339" s="17" t="s">
        <v>864</v>
      </c>
      <c r="B339" s="13"/>
      <c r="C339" s="13" t="s">
        <v>865</v>
      </c>
      <c r="D339" s="13"/>
      <c r="E339" s="13" t="s">
        <v>866</v>
      </c>
      <c r="F339" s="13"/>
      <c r="G339" s="13"/>
      <c r="H339" s="13"/>
      <c r="I339" s="13"/>
      <c r="J339" s="13"/>
      <c r="K339" s="13"/>
      <c r="L339" s="13"/>
      <c r="M339" s="13"/>
      <c r="N339" s="13"/>
      <c r="O339" s="13"/>
      <c r="P339" s="13"/>
      <c r="Q339" s="13"/>
      <c r="R339" s="13"/>
      <c r="S339" s="13"/>
      <c r="T339" s="13"/>
      <c r="U339" s="13"/>
      <c r="V339" s="19"/>
      <c r="W339" s="14"/>
    </row>
    <row r="340" spans="1:23" ht="15" customHeight="1" x14ac:dyDescent="0.2">
      <c r="A340" s="17" t="s">
        <v>867</v>
      </c>
      <c r="B340" s="13"/>
      <c r="C340" s="13" t="s">
        <v>868</v>
      </c>
      <c r="D340" s="13"/>
      <c r="E340" s="13" t="s">
        <v>869</v>
      </c>
      <c r="F340" s="13"/>
      <c r="G340" s="13"/>
      <c r="H340" s="13"/>
      <c r="I340" s="13"/>
      <c r="J340" s="13"/>
      <c r="K340" s="13"/>
      <c r="L340" s="24"/>
      <c r="M340" s="24"/>
      <c r="N340" s="13"/>
      <c r="O340" s="13"/>
      <c r="P340" s="13"/>
      <c r="Q340" s="24"/>
      <c r="R340" s="24"/>
      <c r="S340" s="24"/>
      <c r="T340" s="13"/>
      <c r="U340" s="13"/>
      <c r="V340" s="19"/>
      <c r="W340" s="14"/>
    </row>
    <row r="341" spans="1:23" ht="15" customHeight="1" x14ac:dyDescent="0.2">
      <c r="A341" s="17" t="s">
        <v>870</v>
      </c>
      <c r="B341" s="13"/>
      <c r="C341" s="13" t="s">
        <v>567</v>
      </c>
      <c r="D341" s="13"/>
      <c r="E341" s="13" t="s">
        <v>871</v>
      </c>
      <c r="F341" s="13"/>
      <c r="G341" s="13"/>
      <c r="H341" s="13"/>
      <c r="I341" s="13"/>
      <c r="J341" s="13"/>
      <c r="K341" s="13"/>
      <c r="L341" s="13"/>
      <c r="M341" s="13"/>
      <c r="N341" s="13"/>
      <c r="O341" s="13"/>
      <c r="P341" s="13"/>
      <c r="Q341" s="13"/>
      <c r="R341" s="13"/>
      <c r="S341" s="13"/>
      <c r="T341" s="13"/>
      <c r="U341" s="13"/>
      <c r="V341" s="19"/>
      <c r="W341" s="14"/>
    </row>
    <row r="342" spans="1:23" ht="15" customHeight="1" x14ac:dyDescent="0.2">
      <c r="A342" s="17" t="s">
        <v>872</v>
      </c>
      <c r="B342" s="13"/>
      <c r="C342" s="13" t="s">
        <v>873</v>
      </c>
      <c r="D342" s="13"/>
      <c r="E342" s="13" t="s">
        <v>874</v>
      </c>
      <c r="F342" s="13"/>
      <c r="G342" s="13"/>
      <c r="H342" s="13"/>
      <c r="I342" s="13"/>
      <c r="J342" s="13"/>
      <c r="K342" s="13"/>
      <c r="L342" s="24"/>
      <c r="M342" s="24"/>
      <c r="N342" s="13"/>
      <c r="O342" s="13"/>
      <c r="P342" s="13"/>
      <c r="Q342" s="24"/>
      <c r="R342" s="24"/>
      <c r="S342" s="24"/>
      <c r="T342" s="13"/>
      <c r="U342" s="13"/>
      <c r="V342" s="19"/>
      <c r="W342" s="14"/>
    </row>
    <row r="343" spans="1:23" ht="15" customHeight="1" x14ac:dyDescent="0.2">
      <c r="A343" s="17" t="s">
        <v>872</v>
      </c>
      <c r="B343" s="13" t="s">
        <v>4282</v>
      </c>
      <c r="C343" s="13" t="s">
        <v>4283</v>
      </c>
      <c r="D343" s="13" t="s">
        <v>299</v>
      </c>
      <c r="E343" s="13" t="s">
        <v>4284</v>
      </c>
      <c r="F343" s="13" t="s">
        <v>4285</v>
      </c>
      <c r="G343" s="13" t="s">
        <v>4286</v>
      </c>
      <c r="H343" s="13" t="s">
        <v>4287</v>
      </c>
      <c r="I343" s="13" t="s">
        <v>4288</v>
      </c>
      <c r="J343" s="13"/>
      <c r="K343" s="13" t="s">
        <v>780</v>
      </c>
      <c r="L343" s="13"/>
      <c r="M343" s="13"/>
      <c r="N343" s="13"/>
      <c r="O343" s="13"/>
      <c r="P343" s="13"/>
      <c r="Q343" s="13" t="s">
        <v>108</v>
      </c>
      <c r="R343" s="13"/>
      <c r="S343" s="13"/>
      <c r="T343" s="13"/>
      <c r="U343" s="13" t="s">
        <v>307</v>
      </c>
      <c r="V343" s="19" t="s">
        <v>307</v>
      </c>
      <c r="W343" s="14"/>
    </row>
    <row r="344" spans="1:23" ht="15" customHeight="1" x14ac:dyDescent="0.2">
      <c r="A344" s="17" t="s">
        <v>875</v>
      </c>
      <c r="B344" s="13"/>
      <c r="C344" s="13" t="s">
        <v>876</v>
      </c>
      <c r="D344" s="13"/>
      <c r="E344" s="13" t="s">
        <v>877</v>
      </c>
      <c r="F344" s="13"/>
      <c r="G344" s="13"/>
      <c r="H344" s="13"/>
      <c r="I344" s="13"/>
      <c r="J344" s="13"/>
      <c r="K344" s="13"/>
      <c r="L344" s="24"/>
      <c r="M344" s="24"/>
      <c r="N344" s="13"/>
      <c r="O344" s="13"/>
      <c r="P344" s="13"/>
      <c r="Q344" s="24"/>
      <c r="R344" s="24"/>
      <c r="S344" s="24"/>
      <c r="T344" s="13"/>
      <c r="U344" s="13"/>
      <c r="V344" s="19"/>
      <c r="W344" s="14"/>
    </row>
    <row r="345" spans="1:23" ht="15" customHeight="1" x14ac:dyDescent="0.2">
      <c r="A345" s="17" t="s">
        <v>875</v>
      </c>
      <c r="B345" s="13" t="s">
        <v>4289</v>
      </c>
      <c r="C345" s="13" t="s">
        <v>4290</v>
      </c>
      <c r="D345" s="13" t="s">
        <v>299</v>
      </c>
      <c r="E345" s="13" t="s">
        <v>4291</v>
      </c>
      <c r="F345" s="13" t="s">
        <v>4292</v>
      </c>
      <c r="G345" s="13" t="s">
        <v>4293</v>
      </c>
      <c r="H345" s="13" t="s">
        <v>4294</v>
      </c>
      <c r="I345" s="13" t="s">
        <v>4295</v>
      </c>
      <c r="J345" s="13"/>
      <c r="K345" s="13"/>
      <c r="L345" s="13"/>
      <c r="M345" s="13"/>
      <c r="N345" s="13"/>
      <c r="O345" s="13"/>
      <c r="P345" s="13"/>
      <c r="Q345" s="13"/>
      <c r="R345" s="13"/>
      <c r="S345" s="13"/>
      <c r="T345" s="13"/>
      <c r="U345" s="13"/>
      <c r="V345" s="19"/>
      <c r="W345" s="14"/>
    </row>
    <row r="346" spans="1:23" ht="15" customHeight="1" x14ac:dyDescent="0.2">
      <c r="A346" s="17" t="s">
        <v>875</v>
      </c>
      <c r="B346" s="13" t="s">
        <v>4296</v>
      </c>
      <c r="C346" s="13" t="s">
        <v>4297</v>
      </c>
      <c r="D346" s="13" t="s">
        <v>299</v>
      </c>
      <c r="E346" s="13" t="s">
        <v>4298</v>
      </c>
      <c r="F346" s="13" t="s">
        <v>4299</v>
      </c>
      <c r="G346" s="13" t="s">
        <v>4300</v>
      </c>
      <c r="H346" s="13" t="s">
        <v>4301</v>
      </c>
      <c r="I346" s="13" t="s">
        <v>4302</v>
      </c>
      <c r="J346" s="13"/>
      <c r="K346" s="13" t="s">
        <v>780</v>
      </c>
      <c r="L346" s="24"/>
      <c r="M346" s="24"/>
      <c r="N346" s="13"/>
      <c r="O346" s="13"/>
      <c r="P346" s="13"/>
      <c r="Q346" s="24" t="s">
        <v>108</v>
      </c>
      <c r="R346" s="24"/>
      <c r="S346" s="24"/>
      <c r="T346" s="13"/>
      <c r="U346" s="13" t="s">
        <v>307</v>
      </c>
      <c r="V346" s="19" t="s">
        <v>307</v>
      </c>
      <c r="W346" s="14"/>
    </row>
    <row r="347" spans="1:23" ht="15" customHeight="1" x14ac:dyDescent="0.2">
      <c r="A347" s="17" t="s">
        <v>875</v>
      </c>
      <c r="B347" s="13" t="s">
        <v>4303</v>
      </c>
      <c r="C347" s="13" t="s">
        <v>4304</v>
      </c>
      <c r="D347" s="13" t="s">
        <v>299</v>
      </c>
      <c r="E347" s="13" t="s">
        <v>4305</v>
      </c>
      <c r="F347" s="13" t="s">
        <v>4306</v>
      </c>
      <c r="G347" s="13" t="s">
        <v>4307</v>
      </c>
      <c r="H347" s="13" t="s">
        <v>4308</v>
      </c>
      <c r="I347" s="13" t="s">
        <v>4309</v>
      </c>
      <c r="J347" s="13"/>
      <c r="K347" s="13"/>
      <c r="L347" s="13"/>
      <c r="M347" s="13"/>
      <c r="N347" s="13"/>
      <c r="O347" s="13"/>
      <c r="P347" s="13"/>
      <c r="Q347" s="13"/>
      <c r="R347" s="13"/>
      <c r="S347" s="13"/>
      <c r="T347" s="13"/>
      <c r="U347" s="13"/>
      <c r="V347" s="19"/>
      <c r="W347" s="14"/>
    </row>
    <row r="348" spans="1:23" ht="15" customHeight="1" x14ac:dyDescent="0.2">
      <c r="A348" s="17" t="s">
        <v>875</v>
      </c>
      <c r="B348" s="13" t="s">
        <v>4310</v>
      </c>
      <c r="C348" s="13" t="s">
        <v>4311</v>
      </c>
      <c r="D348" s="13" t="s">
        <v>299</v>
      </c>
      <c r="E348" s="13" t="s">
        <v>4312</v>
      </c>
      <c r="F348" s="13" t="s">
        <v>4313</v>
      </c>
      <c r="G348" s="13" t="s">
        <v>4314</v>
      </c>
      <c r="H348" s="13" t="s">
        <v>4315</v>
      </c>
      <c r="I348" s="13" t="s">
        <v>4316</v>
      </c>
      <c r="J348" s="13"/>
      <c r="K348" s="13" t="s">
        <v>780</v>
      </c>
      <c r="L348" s="24"/>
      <c r="M348" s="24"/>
      <c r="N348" s="13"/>
      <c r="O348" s="13"/>
      <c r="P348" s="13"/>
      <c r="Q348" s="24" t="s">
        <v>108</v>
      </c>
      <c r="R348" s="24"/>
      <c r="S348" s="24"/>
      <c r="T348" s="13"/>
      <c r="U348" s="13" t="s">
        <v>307</v>
      </c>
      <c r="V348" s="19" t="s">
        <v>307</v>
      </c>
      <c r="W348" s="14"/>
    </row>
    <row r="349" spans="1:23" ht="15" customHeight="1" x14ac:dyDescent="0.2">
      <c r="A349" s="17" t="s">
        <v>875</v>
      </c>
      <c r="B349" s="13" t="s">
        <v>4317</v>
      </c>
      <c r="C349" s="13" t="s">
        <v>4318</v>
      </c>
      <c r="D349" s="13" t="s">
        <v>299</v>
      </c>
      <c r="E349" s="13" t="s">
        <v>4319</v>
      </c>
      <c r="F349" s="13" t="s">
        <v>4320</v>
      </c>
      <c r="G349" s="13" t="s">
        <v>4321</v>
      </c>
      <c r="H349" s="13" t="s">
        <v>4322</v>
      </c>
      <c r="I349" s="13" t="s">
        <v>4323</v>
      </c>
      <c r="J349" s="13"/>
      <c r="K349" s="13" t="s">
        <v>780</v>
      </c>
      <c r="L349" s="13"/>
      <c r="M349" s="13"/>
      <c r="N349" s="13"/>
      <c r="O349" s="13"/>
      <c r="P349" s="13"/>
      <c r="Q349" s="13" t="s">
        <v>108</v>
      </c>
      <c r="R349" s="13"/>
      <c r="S349" s="13"/>
      <c r="T349" s="13"/>
      <c r="U349" s="13" t="s">
        <v>307</v>
      </c>
      <c r="V349" s="19" t="s">
        <v>307</v>
      </c>
      <c r="W349" s="14"/>
    </row>
    <row r="350" spans="1:23" ht="15" customHeight="1" x14ac:dyDescent="0.2">
      <c r="A350" s="17" t="s">
        <v>878</v>
      </c>
      <c r="B350" s="13"/>
      <c r="C350" s="13" t="s">
        <v>879</v>
      </c>
      <c r="D350" s="13"/>
      <c r="E350" s="13" t="s">
        <v>880</v>
      </c>
      <c r="F350" s="13"/>
      <c r="G350" s="13"/>
      <c r="H350" s="13"/>
      <c r="I350" s="13"/>
      <c r="J350" s="13"/>
      <c r="K350" s="13"/>
      <c r="L350" s="24"/>
      <c r="M350" s="24"/>
      <c r="N350" s="13"/>
      <c r="O350" s="13"/>
      <c r="P350" s="13"/>
      <c r="Q350" s="24"/>
      <c r="R350" s="24"/>
      <c r="S350" s="24"/>
      <c r="T350" s="13"/>
      <c r="U350" s="13"/>
      <c r="V350" s="19"/>
      <c r="W350" s="14"/>
    </row>
    <row r="351" spans="1:23" ht="15" customHeight="1" x14ac:dyDescent="0.2">
      <c r="A351" s="17" t="s">
        <v>881</v>
      </c>
      <c r="B351" s="13"/>
      <c r="C351" s="13" t="s">
        <v>882</v>
      </c>
      <c r="D351" s="13"/>
      <c r="E351" s="13" t="s">
        <v>880</v>
      </c>
      <c r="F351" s="13"/>
      <c r="G351" s="13"/>
      <c r="H351" s="13"/>
      <c r="I351" s="13"/>
      <c r="J351" s="13"/>
      <c r="K351" s="13"/>
      <c r="L351" s="13"/>
      <c r="M351" s="13"/>
      <c r="N351" s="13"/>
      <c r="O351" s="13"/>
      <c r="P351" s="13"/>
      <c r="Q351" s="13"/>
      <c r="R351" s="13"/>
      <c r="S351" s="13"/>
      <c r="T351" s="13"/>
      <c r="U351" s="13"/>
      <c r="V351" s="19"/>
      <c r="W351" s="14"/>
    </row>
    <row r="352" spans="1:23" ht="15" customHeight="1" x14ac:dyDescent="0.2">
      <c r="A352" s="17" t="s">
        <v>883</v>
      </c>
      <c r="B352" s="13"/>
      <c r="C352" s="13" t="s">
        <v>884</v>
      </c>
      <c r="D352" s="13"/>
      <c r="E352" s="13" t="s">
        <v>880</v>
      </c>
      <c r="F352" s="13"/>
      <c r="G352" s="13"/>
      <c r="H352" s="13"/>
      <c r="I352" s="13"/>
      <c r="J352" s="13"/>
      <c r="K352" s="13"/>
      <c r="L352" s="24"/>
      <c r="M352" s="24"/>
      <c r="N352" s="13"/>
      <c r="O352" s="13"/>
      <c r="P352" s="13"/>
      <c r="Q352" s="24"/>
      <c r="R352" s="24"/>
      <c r="S352" s="24"/>
      <c r="T352" s="13"/>
      <c r="U352" s="13"/>
      <c r="V352" s="19"/>
      <c r="W352" s="14"/>
    </row>
    <row r="353" spans="1:23" ht="15" customHeight="1" x14ac:dyDescent="0.2">
      <c r="A353" s="17" t="s">
        <v>885</v>
      </c>
      <c r="B353" s="13"/>
      <c r="C353" s="13" t="s">
        <v>886</v>
      </c>
      <c r="D353" s="13"/>
      <c r="E353" s="13" t="s">
        <v>887</v>
      </c>
      <c r="F353" s="13"/>
      <c r="G353" s="13"/>
      <c r="H353" s="13"/>
      <c r="I353" s="13"/>
      <c r="J353" s="13"/>
      <c r="K353" s="13"/>
      <c r="L353" s="13"/>
      <c r="M353" s="13"/>
      <c r="N353" s="13"/>
      <c r="O353" s="13"/>
      <c r="P353" s="13"/>
      <c r="Q353" s="13"/>
      <c r="R353" s="13"/>
      <c r="S353" s="13"/>
      <c r="T353" s="13"/>
      <c r="U353" s="13"/>
      <c r="V353" s="19"/>
      <c r="W353" s="14"/>
    </row>
    <row r="354" spans="1:23" ht="15" customHeight="1" x14ac:dyDescent="0.2">
      <c r="A354" s="17" t="s">
        <v>888</v>
      </c>
      <c r="B354" s="13"/>
      <c r="C354" s="13" t="s">
        <v>889</v>
      </c>
      <c r="D354" s="13"/>
      <c r="E354" s="13" t="s">
        <v>880</v>
      </c>
      <c r="F354" s="13"/>
      <c r="G354" s="13"/>
      <c r="H354" s="13"/>
      <c r="I354" s="13"/>
      <c r="J354" s="13"/>
      <c r="K354" s="13"/>
      <c r="L354" s="24"/>
      <c r="M354" s="24"/>
      <c r="N354" s="13"/>
      <c r="O354" s="13"/>
      <c r="P354" s="13"/>
      <c r="Q354" s="24"/>
      <c r="R354" s="24"/>
      <c r="S354" s="24"/>
      <c r="T354" s="13"/>
      <c r="U354" s="13"/>
      <c r="V354" s="19"/>
      <c r="W354" s="14"/>
    </row>
    <row r="355" spans="1:23" ht="15" customHeight="1" x14ac:dyDescent="0.2">
      <c r="A355" s="17" t="s">
        <v>890</v>
      </c>
      <c r="B355" s="13"/>
      <c r="C355" s="13" t="s">
        <v>645</v>
      </c>
      <c r="D355" s="13"/>
      <c r="E355" s="13" t="s">
        <v>891</v>
      </c>
      <c r="F355" s="13"/>
      <c r="G355" s="13"/>
      <c r="H355" s="13"/>
      <c r="I355" s="13"/>
      <c r="J355" s="13"/>
      <c r="K355" s="13"/>
      <c r="L355" s="13"/>
      <c r="M355" s="13"/>
      <c r="N355" s="13"/>
      <c r="O355" s="13"/>
      <c r="P355" s="13"/>
      <c r="Q355" s="13"/>
      <c r="R355" s="13"/>
      <c r="S355" s="13"/>
      <c r="T355" s="13"/>
      <c r="U355" s="13"/>
      <c r="V355" s="19"/>
      <c r="W355" s="14"/>
    </row>
    <row r="356" spans="1:23" ht="15" customHeight="1" x14ac:dyDescent="0.2">
      <c r="A356" s="17" t="s">
        <v>892</v>
      </c>
      <c r="B356" s="13"/>
      <c r="C356" s="13" t="s">
        <v>893</v>
      </c>
      <c r="D356" s="13"/>
      <c r="E356" s="13" t="s">
        <v>894</v>
      </c>
      <c r="F356" s="13"/>
      <c r="G356" s="13"/>
      <c r="H356" s="13"/>
      <c r="I356" s="13"/>
      <c r="J356" s="13"/>
      <c r="K356" s="13"/>
      <c r="L356" s="24"/>
      <c r="M356" s="24"/>
      <c r="N356" s="13"/>
      <c r="O356" s="13"/>
      <c r="P356" s="13"/>
      <c r="Q356" s="24"/>
      <c r="R356" s="24"/>
      <c r="S356" s="24"/>
      <c r="T356" s="13"/>
      <c r="U356" s="13"/>
      <c r="V356" s="19"/>
      <c r="W356" s="14"/>
    </row>
    <row r="357" spans="1:23" ht="15" customHeight="1" x14ac:dyDescent="0.2">
      <c r="A357" s="17" t="s">
        <v>892</v>
      </c>
      <c r="B357" s="13" t="s">
        <v>4324</v>
      </c>
      <c r="C357" s="13" t="s">
        <v>4325</v>
      </c>
      <c r="D357" s="13" t="s">
        <v>299</v>
      </c>
      <c r="E357" s="13" t="s">
        <v>4326</v>
      </c>
      <c r="F357" s="13" t="s">
        <v>4327</v>
      </c>
      <c r="G357" s="13" t="s">
        <v>4328</v>
      </c>
      <c r="H357" s="13" t="s">
        <v>4329</v>
      </c>
      <c r="I357" s="13" t="s">
        <v>4330</v>
      </c>
      <c r="J357" s="13"/>
      <c r="K357" s="13" t="s">
        <v>2320</v>
      </c>
      <c r="L357" s="13"/>
      <c r="M357" s="13"/>
      <c r="N357" s="13"/>
      <c r="O357" s="13"/>
      <c r="P357" s="13"/>
      <c r="Q357" s="13" t="s">
        <v>1241</v>
      </c>
      <c r="R357" s="13"/>
      <c r="S357" s="13"/>
      <c r="T357" s="13" t="s">
        <v>307</v>
      </c>
      <c r="U357" s="13" t="s">
        <v>307</v>
      </c>
      <c r="V357" s="19" t="s">
        <v>307</v>
      </c>
      <c r="W357" s="14"/>
    </row>
    <row r="358" spans="1:23" ht="15" customHeight="1" x14ac:dyDescent="0.2">
      <c r="A358" s="17" t="s">
        <v>892</v>
      </c>
      <c r="B358" s="13" t="s">
        <v>4331</v>
      </c>
      <c r="C358" s="13" t="s">
        <v>4332</v>
      </c>
      <c r="D358" s="13" t="s">
        <v>299</v>
      </c>
      <c r="E358" s="13" t="s">
        <v>4333</v>
      </c>
      <c r="F358" s="13" t="s">
        <v>4334</v>
      </c>
      <c r="G358" s="13" t="s">
        <v>4335</v>
      </c>
      <c r="H358" s="13" t="s">
        <v>4336</v>
      </c>
      <c r="I358" s="13" t="s">
        <v>4337</v>
      </c>
      <c r="J358" s="13"/>
      <c r="K358" s="13" t="s">
        <v>2320</v>
      </c>
      <c r="L358" s="24"/>
      <c r="M358" s="24"/>
      <c r="N358" s="13"/>
      <c r="O358" s="13"/>
      <c r="P358" s="13"/>
      <c r="Q358" s="24" t="s">
        <v>1241</v>
      </c>
      <c r="R358" s="24"/>
      <c r="S358" s="24"/>
      <c r="T358" s="13" t="s">
        <v>307</v>
      </c>
      <c r="U358" s="13" t="s">
        <v>307</v>
      </c>
      <c r="V358" s="19" t="s">
        <v>307</v>
      </c>
      <c r="W358" s="14"/>
    </row>
    <row r="359" spans="1:23" ht="15" customHeight="1" x14ac:dyDescent="0.2">
      <c r="A359" s="17" t="s">
        <v>895</v>
      </c>
      <c r="B359" s="13"/>
      <c r="C359" s="13" t="s">
        <v>896</v>
      </c>
      <c r="D359" s="13"/>
      <c r="E359" s="13" t="s">
        <v>897</v>
      </c>
      <c r="F359" s="13"/>
      <c r="G359" s="13"/>
      <c r="H359" s="13"/>
      <c r="I359" s="13"/>
      <c r="J359" s="13"/>
      <c r="K359" s="13"/>
      <c r="L359" s="13"/>
      <c r="M359" s="13"/>
      <c r="N359" s="13"/>
      <c r="O359" s="13"/>
      <c r="P359" s="13"/>
      <c r="Q359" s="13"/>
      <c r="R359" s="13"/>
      <c r="S359" s="13"/>
      <c r="T359" s="13"/>
      <c r="U359" s="13"/>
      <c r="V359" s="19"/>
      <c r="W359" s="14"/>
    </row>
    <row r="360" spans="1:23" ht="15" customHeight="1" x14ac:dyDescent="0.2">
      <c r="A360" s="17" t="s">
        <v>898</v>
      </c>
      <c r="B360" s="13"/>
      <c r="C360" s="13" t="s">
        <v>899</v>
      </c>
      <c r="D360" s="13"/>
      <c r="E360" s="13" t="s">
        <v>900</v>
      </c>
      <c r="F360" s="13"/>
      <c r="G360" s="13"/>
      <c r="H360" s="13"/>
      <c r="I360" s="13"/>
      <c r="J360" s="13"/>
      <c r="K360" s="13"/>
      <c r="L360" s="24"/>
      <c r="M360" s="24"/>
      <c r="N360" s="13"/>
      <c r="O360" s="13"/>
      <c r="P360" s="13"/>
      <c r="Q360" s="24"/>
      <c r="R360" s="24"/>
      <c r="S360" s="24"/>
      <c r="T360" s="13"/>
      <c r="U360" s="13"/>
      <c r="V360" s="19"/>
      <c r="W360" s="14"/>
    </row>
    <row r="361" spans="1:23" ht="15" customHeight="1" x14ac:dyDescent="0.2">
      <c r="A361" s="17" t="s">
        <v>901</v>
      </c>
      <c r="B361" s="13"/>
      <c r="C361" s="13" t="s">
        <v>902</v>
      </c>
      <c r="D361" s="13"/>
      <c r="E361" s="13" t="s">
        <v>903</v>
      </c>
      <c r="F361" s="13"/>
      <c r="G361" s="13"/>
      <c r="H361" s="13"/>
      <c r="I361" s="13"/>
      <c r="J361" s="13"/>
      <c r="K361" s="13"/>
      <c r="L361" s="13"/>
      <c r="M361" s="13"/>
      <c r="N361" s="13"/>
      <c r="O361" s="13"/>
      <c r="P361" s="13"/>
      <c r="Q361" s="13"/>
      <c r="R361" s="13"/>
      <c r="S361" s="13"/>
      <c r="T361" s="13"/>
      <c r="U361" s="13"/>
      <c r="V361" s="19"/>
      <c r="W361" s="14"/>
    </row>
    <row r="362" spans="1:23" ht="15" customHeight="1" x14ac:dyDescent="0.2">
      <c r="A362" s="17" t="s">
        <v>901</v>
      </c>
      <c r="B362" s="13" t="s">
        <v>4338</v>
      </c>
      <c r="C362" s="13" t="s">
        <v>4339</v>
      </c>
      <c r="D362" s="13" t="s">
        <v>299</v>
      </c>
      <c r="E362" s="13" t="s">
        <v>4340</v>
      </c>
      <c r="F362" s="13" t="s">
        <v>3968</v>
      </c>
      <c r="G362" s="13" t="s">
        <v>4341</v>
      </c>
      <c r="H362" s="13" t="s">
        <v>4342</v>
      </c>
      <c r="I362" s="13" t="s">
        <v>4343</v>
      </c>
      <c r="J362" s="13"/>
      <c r="K362" s="13" t="s">
        <v>1908</v>
      </c>
      <c r="L362" s="24" t="s">
        <v>1260</v>
      </c>
      <c r="M362" s="24"/>
      <c r="N362" s="13"/>
      <c r="O362" s="13" t="s">
        <v>307</v>
      </c>
      <c r="P362" s="13" t="s">
        <v>307</v>
      </c>
      <c r="Q362" s="24" t="s">
        <v>108</v>
      </c>
      <c r="R362" s="24"/>
      <c r="S362" s="24"/>
      <c r="T362" s="13"/>
      <c r="U362" s="13" t="s">
        <v>307</v>
      </c>
      <c r="V362" s="19" t="s">
        <v>307</v>
      </c>
      <c r="W362" s="14"/>
    </row>
    <row r="363" spans="1:23" ht="15" customHeight="1" x14ac:dyDescent="0.2">
      <c r="A363" s="17" t="s">
        <v>904</v>
      </c>
      <c r="B363" s="13"/>
      <c r="C363" s="13" t="s">
        <v>905</v>
      </c>
      <c r="D363" s="13"/>
      <c r="E363" s="13" t="s">
        <v>906</v>
      </c>
      <c r="F363" s="13"/>
      <c r="G363" s="13"/>
      <c r="H363" s="13"/>
      <c r="I363" s="13"/>
      <c r="J363" s="13"/>
      <c r="K363" s="13"/>
      <c r="L363" s="13"/>
      <c r="M363" s="13"/>
      <c r="N363" s="13"/>
      <c r="O363" s="13"/>
      <c r="P363" s="13"/>
      <c r="Q363" s="13"/>
      <c r="R363" s="13"/>
      <c r="S363" s="13"/>
      <c r="T363" s="13"/>
      <c r="U363" s="13"/>
      <c r="V363" s="19"/>
      <c r="W363" s="14"/>
    </row>
    <row r="364" spans="1:23" ht="15" customHeight="1" x14ac:dyDescent="0.2">
      <c r="A364" s="17" t="s">
        <v>907</v>
      </c>
      <c r="B364" s="13"/>
      <c r="C364" s="13" t="s">
        <v>908</v>
      </c>
      <c r="D364" s="13"/>
      <c r="E364" s="13" t="s">
        <v>909</v>
      </c>
      <c r="F364" s="13"/>
      <c r="G364" s="13"/>
      <c r="H364" s="13"/>
      <c r="I364" s="13"/>
      <c r="J364" s="13"/>
      <c r="K364" s="13"/>
      <c r="L364" s="24"/>
      <c r="M364" s="24"/>
      <c r="N364" s="13"/>
      <c r="O364" s="13"/>
      <c r="P364" s="13"/>
      <c r="Q364" s="24"/>
      <c r="R364" s="24"/>
      <c r="S364" s="24"/>
      <c r="T364" s="13"/>
      <c r="U364" s="13"/>
      <c r="V364" s="19"/>
      <c r="W364" s="14"/>
    </row>
    <row r="365" spans="1:23" ht="15" customHeight="1" x14ac:dyDescent="0.2">
      <c r="A365" s="17" t="s">
        <v>910</v>
      </c>
      <c r="B365" s="13"/>
      <c r="C365" s="13" t="s">
        <v>911</v>
      </c>
      <c r="D365" s="13"/>
      <c r="E365" s="13" t="s">
        <v>912</v>
      </c>
      <c r="F365" s="13"/>
      <c r="G365" s="13"/>
      <c r="H365" s="13"/>
      <c r="I365" s="13"/>
      <c r="J365" s="13"/>
      <c r="K365" s="13"/>
      <c r="L365" s="13"/>
      <c r="M365" s="13"/>
      <c r="N365" s="13"/>
      <c r="O365" s="13"/>
      <c r="P365" s="13"/>
      <c r="Q365" s="13"/>
      <c r="R365" s="13"/>
      <c r="S365" s="13"/>
      <c r="T365" s="13"/>
      <c r="U365" s="13"/>
      <c r="V365" s="19"/>
      <c r="W365" s="14"/>
    </row>
    <row r="366" spans="1:23" ht="15" customHeight="1" x14ac:dyDescent="0.2">
      <c r="A366" s="17" t="s">
        <v>913</v>
      </c>
      <c r="B366" s="13"/>
      <c r="C366" s="13" t="s">
        <v>480</v>
      </c>
      <c r="D366" s="13"/>
      <c r="E366" s="13" t="s">
        <v>914</v>
      </c>
      <c r="F366" s="13"/>
      <c r="G366" s="13"/>
      <c r="H366" s="13"/>
      <c r="I366" s="13"/>
      <c r="J366" s="13"/>
      <c r="K366" s="13"/>
      <c r="L366" s="24"/>
      <c r="M366" s="24"/>
      <c r="N366" s="13"/>
      <c r="O366" s="13"/>
      <c r="P366" s="13"/>
      <c r="Q366" s="24"/>
      <c r="R366" s="24"/>
      <c r="S366" s="24"/>
      <c r="T366" s="13"/>
      <c r="U366" s="13"/>
      <c r="V366" s="19"/>
      <c r="W366" s="14"/>
    </row>
    <row r="367" spans="1:23" ht="15" customHeight="1" x14ac:dyDescent="0.2">
      <c r="A367" s="17" t="s">
        <v>915</v>
      </c>
      <c r="B367" s="13"/>
      <c r="C367" s="13" t="s">
        <v>916</v>
      </c>
      <c r="D367" s="13"/>
      <c r="E367" s="13" t="s">
        <v>917</v>
      </c>
      <c r="F367" s="13"/>
      <c r="G367" s="13"/>
      <c r="H367" s="13"/>
      <c r="I367" s="13"/>
      <c r="J367" s="13"/>
      <c r="K367" s="13"/>
      <c r="L367" s="13"/>
      <c r="M367" s="13"/>
      <c r="N367" s="13"/>
      <c r="O367" s="13"/>
      <c r="P367" s="13"/>
      <c r="Q367" s="13"/>
      <c r="R367" s="13"/>
      <c r="S367" s="13"/>
      <c r="T367" s="13"/>
      <c r="U367" s="13"/>
      <c r="V367" s="19"/>
      <c r="W367" s="14"/>
    </row>
    <row r="368" spans="1:23" ht="15" customHeight="1" x14ac:dyDescent="0.2">
      <c r="A368" s="17" t="s">
        <v>918</v>
      </c>
      <c r="B368" s="13"/>
      <c r="C368" s="13" t="s">
        <v>919</v>
      </c>
      <c r="D368" s="13"/>
      <c r="E368" s="13" t="s">
        <v>920</v>
      </c>
      <c r="F368" s="13"/>
      <c r="G368" s="13"/>
      <c r="H368" s="13"/>
      <c r="I368" s="13"/>
      <c r="J368" s="13"/>
      <c r="K368" s="13"/>
      <c r="L368" s="24"/>
      <c r="M368" s="24"/>
      <c r="N368" s="13"/>
      <c r="O368" s="13"/>
      <c r="P368" s="13"/>
      <c r="Q368" s="24"/>
      <c r="R368" s="24"/>
      <c r="S368" s="24"/>
      <c r="T368" s="13"/>
      <c r="U368" s="13"/>
      <c r="V368" s="19"/>
      <c r="W368" s="14"/>
    </row>
    <row r="369" spans="1:23" ht="15" customHeight="1" x14ac:dyDescent="0.2">
      <c r="A369" s="17" t="s">
        <v>918</v>
      </c>
      <c r="B369" s="13" t="s">
        <v>4344</v>
      </c>
      <c r="C369" s="13" t="s">
        <v>4345</v>
      </c>
      <c r="D369" s="13" t="s">
        <v>299</v>
      </c>
      <c r="E369" s="13" t="s">
        <v>4346</v>
      </c>
      <c r="F369" s="13" t="s">
        <v>4347</v>
      </c>
      <c r="G369" s="13" t="s">
        <v>4348</v>
      </c>
      <c r="H369" s="13" t="s">
        <v>4349</v>
      </c>
      <c r="I369" s="13" t="s">
        <v>4350</v>
      </c>
      <c r="J369" s="13"/>
      <c r="K369" s="13" t="s">
        <v>780</v>
      </c>
      <c r="L369" s="13"/>
      <c r="M369" s="13"/>
      <c r="N369" s="13"/>
      <c r="O369" s="13"/>
      <c r="P369" s="13"/>
      <c r="Q369" s="13" t="s">
        <v>108</v>
      </c>
      <c r="R369" s="13"/>
      <c r="S369" s="13"/>
      <c r="T369" s="13"/>
      <c r="U369" s="13" t="s">
        <v>307</v>
      </c>
      <c r="V369" s="19" t="s">
        <v>307</v>
      </c>
      <c r="W369" s="14"/>
    </row>
    <row r="370" spans="1:23" ht="15" customHeight="1" x14ac:dyDescent="0.2">
      <c r="A370" s="17" t="s">
        <v>921</v>
      </c>
      <c r="B370" s="13"/>
      <c r="C370" s="13" t="s">
        <v>922</v>
      </c>
      <c r="D370" s="13"/>
      <c r="E370" s="13" t="s">
        <v>923</v>
      </c>
      <c r="F370" s="13"/>
      <c r="G370" s="13"/>
      <c r="H370" s="13"/>
      <c r="I370" s="13"/>
      <c r="J370" s="13"/>
      <c r="K370" s="13"/>
      <c r="L370" s="24"/>
      <c r="M370" s="24"/>
      <c r="N370" s="13"/>
      <c r="O370" s="13"/>
      <c r="P370" s="13"/>
      <c r="Q370" s="24"/>
      <c r="R370" s="24"/>
      <c r="S370" s="24"/>
      <c r="T370" s="13"/>
      <c r="U370" s="13"/>
      <c r="V370" s="19"/>
      <c r="W370" s="14"/>
    </row>
    <row r="371" spans="1:23" ht="15" customHeight="1" x14ac:dyDescent="0.2">
      <c r="A371" s="17" t="s">
        <v>924</v>
      </c>
      <c r="B371" s="13"/>
      <c r="C371" s="13" t="s">
        <v>925</v>
      </c>
      <c r="D371" s="13"/>
      <c r="E371" s="13" t="s">
        <v>926</v>
      </c>
      <c r="F371" s="13"/>
      <c r="G371" s="13"/>
      <c r="H371" s="13"/>
      <c r="I371" s="13"/>
      <c r="J371" s="13"/>
      <c r="K371" s="13"/>
      <c r="L371" s="13"/>
      <c r="M371" s="13"/>
      <c r="N371" s="13"/>
      <c r="O371" s="13"/>
      <c r="P371" s="13"/>
      <c r="Q371" s="13"/>
      <c r="R371" s="13"/>
      <c r="S371" s="13"/>
      <c r="T371" s="13"/>
      <c r="U371" s="13"/>
      <c r="V371" s="19"/>
      <c r="W371" s="14"/>
    </row>
    <row r="372" spans="1:23" ht="15" customHeight="1" x14ac:dyDescent="0.2">
      <c r="A372" s="17" t="s">
        <v>927</v>
      </c>
      <c r="B372" s="13"/>
      <c r="C372" s="13" t="s">
        <v>928</v>
      </c>
      <c r="D372" s="13"/>
      <c r="E372" s="13" t="s">
        <v>929</v>
      </c>
      <c r="F372" s="13"/>
      <c r="G372" s="13"/>
      <c r="H372" s="13"/>
      <c r="I372" s="13"/>
      <c r="J372" s="13"/>
      <c r="K372" s="13"/>
      <c r="L372" s="24"/>
      <c r="M372" s="24"/>
      <c r="N372" s="13"/>
      <c r="O372" s="13"/>
      <c r="P372" s="13"/>
      <c r="Q372" s="24"/>
      <c r="R372" s="24"/>
      <c r="S372" s="24"/>
      <c r="T372" s="13"/>
      <c r="U372" s="13"/>
      <c r="V372" s="19"/>
      <c r="W372" s="14"/>
    </row>
    <row r="373" spans="1:23" ht="15" customHeight="1" x14ac:dyDescent="0.2">
      <c r="A373" s="17" t="s">
        <v>927</v>
      </c>
      <c r="B373" s="13" t="s">
        <v>4351</v>
      </c>
      <c r="C373" s="13" t="s">
        <v>4352</v>
      </c>
      <c r="D373" s="13" t="s">
        <v>299</v>
      </c>
      <c r="E373" s="13" t="s">
        <v>4353</v>
      </c>
      <c r="F373" s="13" t="s">
        <v>4062</v>
      </c>
      <c r="G373" s="13" t="s">
        <v>4354</v>
      </c>
      <c r="H373" s="13" t="s">
        <v>4355</v>
      </c>
      <c r="I373" s="13" t="s">
        <v>4356</v>
      </c>
      <c r="J373" s="13"/>
      <c r="K373" s="13" t="s">
        <v>3167</v>
      </c>
      <c r="L373" s="13" t="s">
        <v>2650</v>
      </c>
      <c r="M373" s="13"/>
      <c r="N373" s="13"/>
      <c r="O373" s="13" t="s">
        <v>307</v>
      </c>
      <c r="P373" s="13" t="s">
        <v>307</v>
      </c>
      <c r="Q373" s="13" t="s">
        <v>108</v>
      </c>
      <c r="R373" s="13"/>
      <c r="S373" s="13"/>
      <c r="T373" s="13"/>
      <c r="U373" s="13" t="s">
        <v>307</v>
      </c>
      <c r="V373" s="19" t="s">
        <v>307</v>
      </c>
      <c r="W373" s="14"/>
    </row>
    <row r="374" spans="1:23" ht="15" customHeight="1" x14ac:dyDescent="0.2">
      <c r="A374" s="17" t="s">
        <v>927</v>
      </c>
      <c r="B374" s="13" t="s">
        <v>4357</v>
      </c>
      <c r="C374" s="13" t="s">
        <v>4358</v>
      </c>
      <c r="D374" s="13" t="s">
        <v>299</v>
      </c>
      <c r="E374" s="13" t="s">
        <v>4359</v>
      </c>
      <c r="F374" s="13" t="s">
        <v>4360</v>
      </c>
      <c r="G374" s="13" t="s">
        <v>4361</v>
      </c>
      <c r="H374" s="13" t="s">
        <v>4362</v>
      </c>
      <c r="I374" s="13" t="s">
        <v>4363</v>
      </c>
      <c r="J374" s="13"/>
      <c r="K374" s="13" t="s">
        <v>3167</v>
      </c>
      <c r="L374" s="24" t="s">
        <v>2650</v>
      </c>
      <c r="M374" s="24"/>
      <c r="N374" s="13"/>
      <c r="O374" s="13" t="s">
        <v>307</v>
      </c>
      <c r="P374" s="13" t="s">
        <v>307</v>
      </c>
      <c r="Q374" s="24" t="s">
        <v>108</v>
      </c>
      <c r="R374" s="24"/>
      <c r="S374" s="24"/>
      <c r="T374" s="13"/>
      <c r="U374" s="13" t="s">
        <v>307</v>
      </c>
      <c r="V374" s="19" t="s">
        <v>307</v>
      </c>
      <c r="W374" s="14"/>
    </row>
    <row r="375" spans="1:23" ht="15" customHeight="1" x14ac:dyDescent="0.2">
      <c r="A375" s="17" t="s">
        <v>930</v>
      </c>
      <c r="B375" s="13"/>
      <c r="C375" s="13" t="s">
        <v>931</v>
      </c>
      <c r="D375" s="13"/>
      <c r="E375" s="13" t="s">
        <v>932</v>
      </c>
      <c r="F375" s="13"/>
      <c r="G375" s="13"/>
      <c r="H375" s="13"/>
      <c r="I375" s="13"/>
      <c r="J375" s="13"/>
      <c r="K375" s="13"/>
      <c r="L375" s="13"/>
      <c r="M375" s="13"/>
      <c r="N375" s="13"/>
      <c r="O375" s="13"/>
      <c r="P375" s="13"/>
      <c r="Q375" s="13"/>
      <c r="R375" s="13"/>
      <c r="S375" s="13"/>
      <c r="T375" s="13"/>
      <c r="U375" s="13"/>
      <c r="V375" s="19"/>
      <c r="W375" s="14"/>
    </row>
    <row r="376" spans="1:23" ht="15" customHeight="1" x14ac:dyDescent="0.2">
      <c r="A376" s="17" t="s">
        <v>933</v>
      </c>
      <c r="B376" s="13"/>
      <c r="C376" s="13" t="s">
        <v>934</v>
      </c>
      <c r="D376" s="13"/>
      <c r="E376" s="13" t="s">
        <v>935</v>
      </c>
      <c r="F376" s="13"/>
      <c r="G376" s="13"/>
      <c r="H376" s="13"/>
      <c r="I376" s="13"/>
      <c r="J376" s="13"/>
      <c r="K376" s="13"/>
      <c r="L376" s="24"/>
      <c r="M376" s="24"/>
      <c r="N376" s="13"/>
      <c r="O376" s="13"/>
      <c r="P376" s="13"/>
      <c r="Q376" s="24"/>
      <c r="R376" s="24"/>
      <c r="S376" s="24"/>
      <c r="T376" s="13"/>
      <c r="U376" s="13"/>
      <c r="V376" s="19"/>
      <c r="W376" s="14"/>
    </row>
    <row r="377" spans="1:23" ht="15" customHeight="1" x14ac:dyDescent="0.2">
      <c r="A377" s="17" t="s">
        <v>936</v>
      </c>
      <c r="B377" s="13"/>
      <c r="C377" s="13" t="s">
        <v>937</v>
      </c>
      <c r="D377" s="13"/>
      <c r="E377" s="13" t="s">
        <v>938</v>
      </c>
      <c r="F377" s="13"/>
      <c r="G377" s="13"/>
      <c r="H377" s="13"/>
      <c r="I377" s="13"/>
      <c r="J377" s="13"/>
      <c r="K377" s="13"/>
      <c r="L377" s="13"/>
      <c r="M377" s="13"/>
      <c r="N377" s="13"/>
      <c r="O377" s="13"/>
      <c r="P377" s="13"/>
      <c r="Q377" s="13"/>
      <c r="R377" s="13"/>
      <c r="S377" s="13"/>
      <c r="T377" s="13"/>
      <c r="U377" s="13"/>
      <c r="V377" s="19"/>
      <c r="W377" s="14"/>
    </row>
    <row r="378" spans="1:23" ht="15" customHeight="1" x14ac:dyDescent="0.2">
      <c r="A378" s="17" t="s">
        <v>939</v>
      </c>
      <c r="B378" s="13"/>
      <c r="C378" s="13" t="s">
        <v>940</v>
      </c>
      <c r="D378" s="13"/>
      <c r="E378" s="13" t="s">
        <v>941</v>
      </c>
      <c r="F378" s="13"/>
      <c r="G378" s="13"/>
      <c r="H378" s="13"/>
      <c r="I378" s="13"/>
      <c r="J378" s="13"/>
      <c r="K378" s="13"/>
      <c r="L378" s="24"/>
      <c r="M378" s="24"/>
      <c r="N378" s="13"/>
      <c r="O378" s="13"/>
      <c r="P378" s="13"/>
      <c r="Q378" s="24"/>
      <c r="R378" s="24"/>
      <c r="S378" s="24"/>
      <c r="T378" s="13"/>
      <c r="U378" s="13"/>
      <c r="V378" s="19"/>
      <c r="W378" s="14"/>
    </row>
    <row r="379" spans="1:23" ht="15" customHeight="1" x14ac:dyDescent="0.2">
      <c r="A379" s="17" t="s">
        <v>942</v>
      </c>
      <c r="B379" s="13"/>
      <c r="C379" s="13" t="s">
        <v>943</v>
      </c>
      <c r="D379" s="13"/>
      <c r="E379" s="13" t="s">
        <v>944</v>
      </c>
      <c r="F379" s="13"/>
      <c r="G379" s="13"/>
      <c r="H379" s="13"/>
      <c r="I379" s="13"/>
      <c r="J379" s="13"/>
      <c r="K379" s="13"/>
      <c r="L379" s="13"/>
      <c r="M379" s="13"/>
      <c r="N379" s="13"/>
      <c r="O379" s="13"/>
      <c r="P379" s="13"/>
      <c r="Q379" s="13"/>
      <c r="R379" s="13"/>
      <c r="S379" s="13"/>
      <c r="T379" s="13"/>
      <c r="U379" s="13"/>
      <c r="V379" s="19"/>
      <c r="W379" s="14"/>
    </row>
    <row r="380" spans="1:23" ht="15" customHeight="1" x14ac:dyDescent="0.2">
      <c r="A380" s="17" t="s">
        <v>945</v>
      </c>
      <c r="B380" s="13"/>
      <c r="C380" s="13" t="s">
        <v>946</v>
      </c>
      <c r="D380" s="13"/>
      <c r="E380" s="13" t="s">
        <v>947</v>
      </c>
      <c r="F380" s="13"/>
      <c r="G380" s="13"/>
      <c r="H380" s="13"/>
      <c r="I380" s="13"/>
      <c r="J380" s="13"/>
      <c r="K380" s="13"/>
      <c r="L380" s="24"/>
      <c r="M380" s="24"/>
      <c r="N380" s="13"/>
      <c r="O380" s="13"/>
      <c r="P380" s="13"/>
      <c r="Q380" s="24"/>
      <c r="R380" s="24"/>
      <c r="S380" s="24"/>
      <c r="T380" s="13"/>
      <c r="U380" s="13"/>
      <c r="V380" s="19"/>
      <c r="W380" s="14"/>
    </row>
    <row r="381" spans="1:23" ht="15" customHeight="1" x14ac:dyDescent="0.2">
      <c r="A381" s="17" t="s">
        <v>948</v>
      </c>
      <c r="B381" s="13"/>
      <c r="C381" s="13" t="s">
        <v>949</v>
      </c>
      <c r="D381" s="13"/>
      <c r="E381" s="13" t="s">
        <v>950</v>
      </c>
      <c r="F381" s="13"/>
      <c r="G381" s="13"/>
      <c r="H381" s="13"/>
      <c r="I381" s="13"/>
      <c r="J381" s="13"/>
      <c r="K381" s="13"/>
      <c r="L381" s="13"/>
      <c r="M381" s="13"/>
      <c r="N381" s="13"/>
      <c r="O381" s="13"/>
      <c r="P381" s="13"/>
      <c r="Q381" s="13"/>
      <c r="R381" s="13"/>
      <c r="S381" s="13"/>
      <c r="T381" s="13"/>
      <c r="U381" s="13"/>
      <c r="V381" s="19"/>
      <c r="W381" s="14"/>
    </row>
    <row r="382" spans="1:23" ht="15" customHeight="1" x14ac:dyDescent="0.2">
      <c r="A382" s="17" t="s">
        <v>951</v>
      </c>
      <c r="B382" s="13"/>
      <c r="C382" s="13" t="s">
        <v>952</v>
      </c>
      <c r="D382" s="13"/>
      <c r="E382" s="13" t="s">
        <v>953</v>
      </c>
      <c r="F382" s="13"/>
      <c r="G382" s="13"/>
      <c r="H382" s="13"/>
      <c r="I382" s="13"/>
      <c r="J382" s="13"/>
      <c r="K382" s="13"/>
      <c r="L382" s="24"/>
      <c r="M382" s="24"/>
      <c r="N382" s="13"/>
      <c r="O382" s="13"/>
      <c r="P382" s="13"/>
      <c r="Q382" s="24"/>
      <c r="R382" s="24"/>
      <c r="S382" s="24"/>
      <c r="T382" s="13"/>
      <c r="U382" s="13"/>
      <c r="V382" s="19"/>
      <c r="W382" s="14"/>
    </row>
    <row r="383" spans="1:23" ht="15" customHeight="1" x14ac:dyDescent="0.2">
      <c r="A383" s="17" t="s">
        <v>954</v>
      </c>
      <c r="B383" s="13"/>
      <c r="C383" s="13" t="s">
        <v>955</v>
      </c>
      <c r="D383" s="13"/>
      <c r="E383" s="13" t="s">
        <v>956</v>
      </c>
      <c r="F383" s="13"/>
      <c r="G383" s="13"/>
      <c r="H383" s="13"/>
      <c r="I383" s="13"/>
      <c r="J383" s="13"/>
      <c r="K383" s="13"/>
      <c r="L383" s="13"/>
      <c r="M383" s="13"/>
      <c r="N383" s="13"/>
      <c r="O383" s="13"/>
      <c r="P383" s="13"/>
      <c r="Q383" s="13"/>
      <c r="R383" s="13"/>
      <c r="S383" s="13"/>
      <c r="T383" s="13"/>
      <c r="U383" s="13"/>
      <c r="V383" s="19"/>
      <c r="W383" s="14"/>
    </row>
    <row r="384" spans="1:23" ht="15" customHeight="1" x14ac:dyDescent="0.2">
      <c r="A384" s="17" t="s">
        <v>957</v>
      </c>
      <c r="B384" s="13"/>
      <c r="C384" s="13" t="s">
        <v>958</v>
      </c>
      <c r="D384" s="13"/>
      <c r="E384" s="13" t="s">
        <v>959</v>
      </c>
      <c r="F384" s="13"/>
      <c r="G384" s="13"/>
      <c r="H384" s="13"/>
      <c r="I384" s="13"/>
      <c r="J384" s="13"/>
      <c r="K384" s="13"/>
      <c r="L384" s="24"/>
      <c r="M384" s="24"/>
      <c r="N384" s="13"/>
      <c r="O384" s="13"/>
      <c r="P384" s="13"/>
      <c r="Q384" s="24"/>
      <c r="R384" s="24"/>
      <c r="S384" s="24"/>
      <c r="T384" s="13"/>
      <c r="U384" s="13"/>
      <c r="V384" s="19"/>
      <c r="W384" s="14"/>
    </row>
    <row r="385" spans="1:23" ht="15" customHeight="1" x14ac:dyDescent="0.2">
      <c r="A385" s="17" t="s">
        <v>960</v>
      </c>
      <c r="B385" s="13"/>
      <c r="C385" s="13" t="s">
        <v>961</v>
      </c>
      <c r="D385" s="13"/>
      <c r="E385" s="13" t="s">
        <v>962</v>
      </c>
      <c r="F385" s="13"/>
      <c r="G385" s="13"/>
      <c r="H385" s="13"/>
      <c r="I385" s="13"/>
      <c r="J385" s="13"/>
      <c r="K385" s="13"/>
      <c r="L385" s="13"/>
      <c r="M385" s="13"/>
      <c r="N385" s="13"/>
      <c r="O385" s="13"/>
      <c r="P385" s="13"/>
      <c r="Q385" s="13"/>
      <c r="R385" s="13"/>
      <c r="S385" s="13"/>
      <c r="T385" s="13"/>
      <c r="U385" s="13"/>
      <c r="V385" s="19"/>
      <c r="W385" s="14"/>
    </row>
    <row r="386" spans="1:23" ht="15" customHeight="1" x14ac:dyDescent="0.2">
      <c r="A386" s="17" t="s">
        <v>963</v>
      </c>
      <c r="B386" s="13"/>
      <c r="C386" s="13" t="s">
        <v>811</v>
      </c>
      <c r="D386" s="13"/>
      <c r="E386" s="13" t="s">
        <v>964</v>
      </c>
      <c r="F386" s="13"/>
      <c r="G386" s="13"/>
      <c r="H386" s="13"/>
      <c r="I386" s="13"/>
      <c r="J386" s="13"/>
      <c r="K386" s="13"/>
      <c r="L386" s="24"/>
      <c r="M386" s="24"/>
      <c r="N386" s="13"/>
      <c r="O386" s="13"/>
      <c r="P386" s="13"/>
      <c r="Q386" s="24"/>
      <c r="R386" s="24"/>
      <c r="S386" s="24"/>
      <c r="T386" s="13"/>
      <c r="U386" s="13"/>
      <c r="V386" s="19"/>
      <c r="W386" s="14"/>
    </row>
    <row r="387" spans="1:23" ht="15" customHeight="1" x14ac:dyDescent="0.2">
      <c r="A387" s="17" t="s">
        <v>965</v>
      </c>
      <c r="B387" s="13"/>
      <c r="C387" s="13" t="s">
        <v>966</v>
      </c>
      <c r="D387" s="13"/>
      <c r="E387" s="13" t="s">
        <v>967</v>
      </c>
      <c r="F387" s="13"/>
      <c r="G387" s="13"/>
      <c r="H387" s="13"/>
      <c r="I387" s="13"/>
      <c r="J387" s="13"/>
      <c r="K387" s="13"/>
      <c r="L387" s="13"/>
      <c r="M387" s="13"/>
      <c r="N387" s="13"/>
      <c r="O387" s="13"/>
      <c r="P387" s="13"/>
      <c r="Q387" s="13"/>
      <c r="R387" s="13"/>
      <c r="S387" s="13"/>
      <c r="T387" s="13"/>
      <c r="U387" s="13"/>
      <c r="V387" s="19"/>
      <c r="W387" s="14"/>
    </row>
    <row r="388" spans="1:23" ht="15" customHeight="1" x14ac:dyDescent="0.2">
      <c r="A388" s="17" t="s">
        <v>968</v>
      </c>
      <c r="B388" s="13"/>
      <c r="C388" s="13" t="s">
        <v>969</v>
      </c>
      <c r="D388" s="13"/>
      <c r="E388" s="13" t="s">
        <v>970</v>
      </c>
      <c r="F388" s="13"/>
      <c r="G388" s="13"/>
      <c r="H388" s="13"/>
      <c r="I388" s="13"/>
      <c r="J388" s="13"/>
      <c r="K388" s="13"/>
      <c r="L388" s="24"/>
      <c r="M388" s="24"/>
      <c r="N388" s="13"/>
      <c r="O388" s="13"/>
      <c r="P388" s="13"/>
      <c r="Q388" s="24"/>
      <c r="R388" s="24"/>
      <c r="S388" s="24"/>
      <c r="T388" s="13"/>
      <c r="U388" s="13"/>
      <c r="V388" s="19"/>
      <c r="W388" s="14"/>
    </row>
    <row r="389" spans="1:23" ht="15" customHeight="1" x14ac:dyDescent="0.2">
      <c r="A389" s="17" t="s">
        <v>971</v>
      </c>
      <c r="B389" s="13"/>
      <c r="C389" s="13" t="s">
        <v>972</v>
      </c>
      <c r="D389" s="13"/>
      <c r="E389" s="13" t="s">
        <v>973</v>
      </c>
      <c r="F389" s="13"/>
      <c r="G389" s="13"/>
      <c r="H389" s="13"/>
      <c r="I389" s="13"/>
      <c r="J389" s="13"/>
      <c r="K389" s="13"/>
      <c r="L389" s="13"/>
      <c r="M389" s="13"/>
      <c r="N389" s="13"/>
      <c r="O389" s="13"/>
      <c r="P389" s="13"/>
      <c r="Q389" s="13"/>
      <c r="R389" s="13"/>
      <c r="S389" s="13"/>
      <c r="T389" s="13"/>
      <c r="U389" s="13"/>
      <c r="V389" s="19"/>
      <c r="W389" s="14"/>
    </row>
    <row r="390" spans="1:23" ht="15" customHeight="1" x14ac:dyDescent="0.2">
      <c r="A390" s="17" t="s">
        <v>974</v>
      </c>
      <c r="B390" s="13"/>
      <c r="C390" s="13" t="s">
        <v>975</v>
      </c>
      <c r="D390" s="13"/>
      <c r="E390" s="13" t="s">
        <v>976</v>
      </c>
      <c r="F390" s="13"/>
      <c r="G390" s="13"/>
      <c r="H390" s="13"/>
      <c r="I390" s="13"/>
      <c r="J390" s="13"/>
      <c r="K390" s="13"/>
      <c r="L390" s="24"/>
      <c r="M390" s="24"/>
      <c r="N390" s="13"/>
      <c r="O390" s="13"/>
      <c r="P390" s="13"/>
      <c r="Q390" s="24"/>
      <c r="R390" s="24"/>
      <c r="S390" s="24"/>
      <c r="T390" s="13"/>
      <c r="U390" s="13"/>
      <c r="V390" s="19"/>
      <c r="W390" s="14"/>
    </row>
    <row r="391" spans="1:23" ht="15" customHeight="1" x14ac:dyDescent="0.2">
      <c r="A391" s="17" t="s">
        <v>974</v>
      </c>
      <c r="B391" s="13" t="s">
        <v>4364</v>
      </c>
      <c r="C391" s="13" t="s">
        <v>4365</v>
      </c>
      <c r="D391" s="13" t="s">
        <v>299</v>
      </c>
      <c r="E391" s="13" t="s">
        <v>4366</v>
      </c>
      <c r="F391" s="13" t="s">
        <v>4367</v>
      </c>
      <c r="G391" s="13" t="s">
        <v>4368</v>
      </c>
      <c r="H391" s="13" t="s">
        <v>4369</v>
      </c>
      <c r="I391" s="13" t="s">
        <v>4370</v>
      </c>
      <c r="J391" s="13"/>
      <c r="K391" s="13" t="s">
        <v>780</v>
      </c>
      <c r="L391" s="13"/>
      <c r="M391" s="13"/>
      <c r="N391" s="13"/>
      <c r="O391" s="13"/>
      <c r="P391" s="13"/>
      <c r="Q391" s="13" t="s">
        <v>108</v>
      </c>
      <c r="R391" s="13"/>
      <c r="S391" s="13"/>
      <c r="T391" s="13"/>
      <c r="U391" s="13" t="s">
        <v>307</v>
      </c>
      <c r="V391" s="19" t="s">
        <v>307</v>
      </c>
      <c r="W391" s="14"/>
    </row>
    <row r="392" spans="1:23" ht="15" customHeight="1" x14ac:dyDescent="0.2">
      <c r="A392" s="17" t="s">
        <v>977</v>
      </c>
      <c r="B392" s="13"/>
      <c r="C392" s="13" t="s">
        <v>978</v>
      </c>
      <c r="D392" s="13"/>
      <c r="E392" s="13" t="s">
        <v>979</v>
      </c>
      <c r="F392" s="13"/>
      <c r="G392" s="13"/>
      <c r="H392" s="13"/>
      <c r="I392" s="13"/>
      <c r="J392" s="13"/>
      <c r="K392" s="13"/>
      <c r="L392" s="24"/>
      <c r="M392" s="24"/>
      <c r="N392" s="13"/>
      <c r="O392" s="13"/>
      <c r="P392" s="13"/>
      <c r="Q392" s="24"/>
      <c r="R392" s="24"/>
      <c r="S392" s="24"/>
      <c r="T392" s="13"/>
      <c r="U392" s="13"/>
      <c r="V392" s="19"/>
      <c r="W392" s="14"/>
    </row>
    <row r="393" spans="1:23" ht="15" customHeight="1" x14ac:dyDescent="0.2">
      <c r="A393" s="17" t="s">
        <v>977</v>
      </c>
      <c r="B393" s="13" t="s">
        <v>4371</v>
      </c>
      <c r="C393" s="13" t="s">
        <v>4372</v>
      </c>
      <c r="D393" s="13" t="s">
        <v>299</v>
      </c>
      <c r="E393" s="13" t="s">
        <v>4373</v>
      </c>
      <c r="F393" s="13" t="s">
        <v>4374</v>
      </c>
      <c r="G393" s="13" t="s">
        <v>785</v>
      </c>
      <c r="H393" s="13" t="s">
        <v>4375</v>
      </c>
      <c r="I393" s="13" t="s">
        <v>4376</v>
      </c>
      <c r="J393" s="13"/>
      <c r="K393" s="13" t="s">
        <v>3230</v>
      </c>
      <c r="L393" s="13" t="s">
        <v>2650</v>
      </c>
      <c r="M393" s="13"/>
      <c r="N393" s="13"/>
      <c r="O393" s="13" t="s">
        <v>307</v>
      </c>
      <c r="P393" s="13" t="s">
        <v>307</v>
      </c>
      <c r="Q393" s="13"/>
      <c r="R393" s="13"/>
      <c r="S393" s="13"/>
      <c r="T393" s="13"/>
      <c r="U393" s="13"/>
      <c r="V393" s="19"/>
      <c r="W393" s="14"/>
    </row>
    <row r="394" spans="1:23" ht="15" customHeight="1" x14ac:dyDescent="0.2">
      <c r="A394" s="17" t="s">
        <v>980</v>
      </c>
      <c r="B394" s="13"/>
      <c r="C394" s="13" t="s">
        <v>981</v>
      </c>
      <c r="D394" s="13"/>
      <c r="E394" s="13" t="s">
        <v>982</v>
      </c>
      <c r="F394" s="13"/>
      <c r="G394" s="13"/>
      <c r="H394" s="13"/>
      <c r="I394" s="13"/>
      <c r="J394" s="13"/>
      <c r="K394" s="13"/>
      <c r="L394" s="24"/>
      <c r="M394" s="24"/>
      <c r="N394" s="13"/>
      <c r="O394" s="13"/>
      <c r="P394" s="13"/>
      <c r="Q394" s="24"/>
      <c r="R394" s="24"/>
      <c r="S394" s="24"/>
      <c r="T394" s="13"/>
      <c r="U394" s="13"/>
      <c r="V394" s="19"/>
      <c r="W394" s="14"/>
    </row>
    <row r="395" spans="1:23" ht="15" customHeight="1" x14ac:dyDescent="0.2">
      <c r="A395" s="17" t="s">
        <v>983</v>
      </c>
      <c r="B395" s="13"/>
      <c r="C395" s="13" t="s">
        <v>984</v>
      </c>
      <c r="D395" s="13"/>
      <c r="E395" s="13" t="s">
        <v>985</v>
      </c>
      <c r="F395" s="13"/>
      <c r="G395" s="13"/>
      <c r="H395" s="13"/>
      <c r="I395" s="13"/>
      <c r="J395" s="13"/>
      <c r="K395" s="13"/>
      <c r="L395" s="13"/>
      <c r="M395" s="13"/>
      <c r="N395" s="13"/>
      <c r="O395" s="13"/>
      <c r="P395" s="13"/>
      <c r="Q395" s="13"/>
      <c r="R395" s="13"/>
      <c r="S395" s="13"/>
      <c r="T395" s="13"/>
      <c r="U395" s="13"/>
      <c r="V395" s="19"/>
      <c r="W395" s="14"/>
    </row>
    <row r="396" spans="1:23" ht="15" customHeight="1" x14ac:dyDescent="0.2">
      <c r="A396" s="17" t="s">
        <v>986</v>
      </c>
      <c r="B396" s="13"/>
      <c r="C396" s="13" t="s">
        <v>987</v>
      </c>
      <c r="D396" s="13"/>
      <c r="E396" s="13" t="s">
        <v>988</v>
      </c>
      <c r="F396" s="13"/>
      <c r="G396" s="13"/>
      <c r="H396" s="13"/>
      <c r="I396" s="13"/>
      <c r="J396" s="13"/>
      <c r="K396" s="13"/>
      <c r="L396" s="24"/>
      <c r="M396" s="24"/>
      <c r="N396" s="13"/>
      <c r="O396" s="13"/>
      <c r="P396" s="13"/>
      <c r="Q396" s="24"/>
      <c r="R396" s="24"/>
      <c r="S396" s="24"/>
      <c r="T396" s="13"/>
      <c r="U396" s="13"/>
      <c r="V396" s="19"/>
      <c r="W396" s="14"/>
    </row>
    <row r="397" spans="1:23" ht="15" customHeight="1" x14ac:dyDescent="0.2">
      <c r="A397" s="17" t="s">
        <v>989</v>
      </c>
      <c r="B397" s="13"/>
      <c r="C397" s="13" t="s">
        <v>990</v>
      </c>
      <c r="D397" s="13"/>
      <c r="E397" s="13" t="s">
        <v>991</v>
      </c>
      <c r="F397" s="13"/>
      <c r="G397" s="13"/>
      <c r="H397" s="13"/>
      <c r="I397" s="13"/>
      <c r="J397" s="13"/>
      <c r="K397" s="13"/>
      <c r="L397" s="13"/>
      <c r="M397" s="13"/>
      <c r="N397" s="13"/>
      <c r="O397" s="13"/>
      <c r="P397" s="13"/>
      <c r="Q397" s="13"/>
      <c r="R397" s="13"/>
      <c r="S397" s="13"/>
      <c r="T397" s="13"/>
      <c r="U397" s="13"/>
      <c r="V397" s="19"/>
      <c r="W397" s="14"/>
    </row>
    <row r="398" spans="1:23" ht="15" customHeight="1" x14ac:dyDescent="0.2">
      <c r="A398" s="17" t="s">
        <v>992</v>
      </c>
      <c r="B398" s="13"/>
      <c r="C398" s="13" t="s">
        <v>993</v>
      </c>
      <c r="D398" s="13"/>
      <c r="E398" s="13" t="s">
        <v>994</v>
      </c>
      <c r="F398" s="13"/>
      <c r="G398" s="13"/>
      <c r="H398" s="13"/>
      <c r="I398" s="13"/>
      <c r="J398" s="13"/>
      <c r="K398" s="13"/>
      <c r="L398" s="24"/>
      <c r="M398" s="24"/>
      <c r="N398" s="13"/>
      <c r="O398" s="13"/>
      <c r="P398" s="13"/>
      <c r="Q398" s="24"/>
      <c r="R398" s="24"/>
      <c r="S398" s="24"/>
      <c r="T398" s="13"/>
      <c r="U398" s="13"/>
      <c r="V398" s="19"/>
      <c r="W398" s="14"/>
    </row>
    <row r="399" spans="1:23" ht="15" customHeight="1" x14ac:dyDescent="0.2">
      <c r="A399" s="17" t="s">
        <v>995</v>
      </c>
      <c r="B399" s="13"/>
      <c r="C399" s="13" t="s">
        <v>996</v>
      </c>
      <c r="D399" s="13"/>
      <c r="E399" s="13" t="s">
        <v>997</v>
      </c>
      <c r="F399" s="13"/>
      <c r="G399" s="13"/>
      <c r="H399" s="13"/>
      <c r="I399" s="13"/>
      <c r="J399" s="13"/>
      <c r="K399" s="13"/>
      <c r="L399" s="13"/>
      <c r="M399" s="13"/>
      <c r="N399" s="13"/>
      <c r="O399" s="13"/>
      <c r="P399" s="13"/>
      <c r="Q399" s="13"/>
      <c r="R399" s="13"/>
      <c r="S399" s="13"/>
      <c r="T399" s="13"/>
      <c r="U399" s="13"/>
      <c r="V399" s="19"/>
      <c r="W399" s="14"/>
    </row>
    <row r="400" spans="1:23" ht="15" customHeight="1" x14ac:dyDescent="0.2">
      <c r="A400" s="17" t="s">
        <v>998</v>
      </c>
      <c r="B400" s="13"/>
      <c r="C400" s="13" t="s">
        <v>999</v>
      </c>
      <c r="D400" s="13"/>
      <c r="E400" s="13" t="s">
        <v>1000</v>
      </c>
      <c r="F400" s="13"/>
      <c r="G400" s="13"/>
      <c r="H400" s="13"/>
      <c r="I400" s="13"/>
      <c r="J400" s="13"/>
      <c r="K400" s="13"/>
      <c r="L400" s="24"/>
      <c r="M400" s="24"/>
      <c r="N400" s="13"/>
      <c r="O400" s="13"/>
      <c r="P400" s="13"/>
      <c r="Q400" s="24"/>
      <c r="R400" s="24"/>
      <c r="S400" s="24"/>
      <c r="T400" s="13"/>
      <c r="U400" s="13"/>
      <c r="V400" s="19"/>
      <c r="W400" s="14"/>
    </row>
    <row r="401" spans="1:23" ht="15" customHeight="1" x14ac:dyDescent="0.2">
      <c r="A401" s="17" t="s">
        <v>1001</v>
      </c>
      <c r="B401" s="13"/>
      <c r="C401" s="13" t="s">
        <v>1002</v>
      </c>
      <c r="D401" s="13"/>
      <c r="E401" s="13" t="s">
        <v>1003</v>
      </c>
      <c r="F401" s="13"/>
      <c r="G401" s="13"/>
      <c r="H401" s="13"/>
      <c r="I401" s="13"/>
      <c r="J401" s="13"/>
      <c r="K401" s="13"/>
      <c r="L401" s="13"/>
      <c r="M401" s="13"/>
      <c r="N401" s="13"/>
      <c r="O401" s="13"/>
      <c r="P401" s="13"/>
      <c r="Q401" s="13"/>
      <c r="R401" s="13"/>
      <c r="S401" s="13"/>
      <c r="T401" s="13"/>
      <c r="U401" s="13"/>
      <c r="V401" s="19"/>
      <c r="W401" s="14"/>
    </row>
    <row r="402" spans="1:23" ht="15" customHeight="1" x14ac:dyDescent="0.2">
      <c r="A402" s="17" t="s">
        <v>1004</v>
      </c>
      <c r="B402" s="13"/>
      <c r="C402" s="13" t="s">
        <v>1005</v>
      </c>
      <c r="D402" s="13"/>
      <c r="E402" s="13" t="s">
        <v>1006</v>
      </c>
      <c r="F402" s="13"/>
      <c r="G402" s="13"/>
      <c r="H402" s="13"/>
      <c r="I402" s="13"/>
      <c r="J402" s="13"/>
      <c r="K402" s="13"/>
      <c r="L402" s="24"/>
      <c r="M402" s="24"/>
      <c r="N402" s="13"/>
      <c r="O402" s="13"/>
      <c r="P402" s="13"/>
      <c r="Q402" s="24"/>
      <c r="R402" s="24"/>
      <c r="S402" s="24"/>
      <c r="T402" s="13"/>
      <c r="U402" s="13"/>
      <c r="V402" s="19"/>
      <c r="W402" s="14"/>
    </row>
    <row r="403" spans="1:23" ht="15" customHeight="1" x14ac:dyDescent="0.2">
      <c r="A403" s="17" t="s">
        <v>1007</v>
      </c>
      <c r="B403" s="13"/>
      <c r="C403" s="13" t="s">
        <v>1008</v>
      </c>
      <c r="D403" s="13"/>
      <c r="E403" s="13" t="s">
        <v>1009</v>
      </c>
      <c r="F403" s="13"/>
      <c r="G403" s="13"/>
      <c r="H403" s="13"/>
      <c r="I403" s="13"/>
      <c r="J403" s="13"/>
      <c r="K403" s="13"/>
      <c r="L403" s="13"/>
      <c r="M403" s="13"/>
      <c r="N403" s="13"/>
      <c r="O403" s="13"/>
      <c r="P403" s="13"/>
      <c r="Q403" s="13"/>
      <c r="R403" s="13"/>
      <c r="S403" s="13"/>
      <c r="T403" s="13"/>
      <c r="U403" s="13"/>
      <c r="V403" s="19"/>
      <c r="W403" s="14"/>
    </row>
    <row r="404" spans="1:23" ht="15" customHeight="1" x14ac:dyDescent="0.2">
      <c r="A404" s="17" t="s">
        <v>1010</v>
      </c>
      <c r="B404" s="13"/>
      <c r="C404" s="13" t="s">
        <v>1011</v>
      </c>
      <c r="D404" s="13"/>
      <c r="E404" s="13" t="s">
        <v>1012</v>
      </c>
      <c r="F404" s="13"/>
      <c r="G404" s="13"/>
      <c r="H404" s="13"/>
      <c r="I404" s="13"/>
      <c r="J404" s="13"/>
      <c r="K404" s="13"/>
      <c r="L404" s="24"/>
      <c r="M404" s="24"/>
      <c r="N404" s="13"/>
      <c r="O404" s="13"/>
      <c r="P404" s="13"/>
      <c r="Q404" s="24"/>
      <c r="R404" s="24"/>
      <c r="S404" s="24"/>
      <c r="T404" s="13"/>
      <c r="U404" s="13"/>
      <c r="V404" s="19"/>
      <c r="W404" s="14"/>
    </row>
    <row r="405" spans="1:23" ht="15" customHeight="1" x14ac:dyDescent="0.2">
      <c r="A405" s="17" t="s">
        <v>1013</v>
      </c>
      <c r="B405" s="13"/>
      <c r="C405" s="13" t="s">
        <v>1014</v>
      </c>
      <c r="D405" s="13"/>
      <c r="E405" s="13" t="s">
        <v>1015</v>
      </c>
      <c r="F405" s="13"/>
      <c r="G405" s="13"/>
      <c r="H405" s="13"/>
      <c r="I405" s="13"/>
      <c r="J405" s="13"/>
      <c r="K405" s="13"/>
      <c r="L405" s="13"/>
      <c r="M405" s="13"/>
      <c r="N405" s="13"/>
      <c r="O405" s="13"/>
      <c r="P405" s="13"/>
      <c r="Q405" s="13"/>
      <c r="R405" s="13"/>
      <c r="S405" s="13"/>
      <c r="T405" s="13"/>
      <c r="U405" s="13"/>
      <c r="V405" s="19"/>
      <c r="W405" s="14"/>
    </row>
    <row r="406" spans="1:23" ht="15" customHeight="1" x14ac:dyDescent="0.2">
      <c r="A406" s="17" t="s">
        <v>1016</v>
      </c>
      <c r="B406" s="13"/>
      <c r="C406" s="13" t="s">
        <v>1017</v>
      </c>
      <c r="D406" s="13"/>
      <c r="E406" s="13" t="s">
        <v>1018</v>
      </c>
      <c r="F406" s="13"/>
      <c r="G406" s="13"/>
      <c r="H406" s="13"/>
      <c r="I406" s="13"/>
      <c r="J406" s="13"/>
      <c r="K406" s="13"/>
      <c r="L406" s="24"/>
      <c r="M406" s="24"/>
      <c r="N406" s="13"/>
      <c r="O406" s="13"/>
      <c r="P406" s="13"/>
      <c r="Q406" s="24"/>
      <c r="R406" s="24"/>
      <c r="S406" s="24"/>
      <c r="T406" s="13"/>
      <c r="U406" s="13"/>
      <c r="V406" s="19"/>
      <c r="W406" s="14"/>
    </row>
    <row r="407" spans="1:23" ht="15" customHeight="1" x14ac:dyDescent="0.2">
      <c r="A407" s="17" t="s">
        <v>1019</v>
      </c>
      <c r="B407" s="13"/>
      <c r="C407" s="13" t="s">
        <v>1020</v>
      </c>
      <c r="D407" s="13"/>
      <c r="E407" s="13" t="s">
        <v>1021</v>
      </c>
      <c r="F407" s="13"/>
      <c r="G407" s="13"/>
      <c r="H407" s="13"/>
      <c r="I407" s="13"/>
      <c r="J407" s="13"/>
      <c r="K407" s="13"/>
      <c r="L407" s="13"/>
      <c r="M407" s="13"/>
      <c r="N407" s="13"/>
      <c r="O407" s="13"/>
      <c r="P407" s="13"/>
      <c r="Q407" s="13"/>
      <c r="R407" s="13"/>
      <c r="S407" s="13"/>
      <c r="T407" s="13"/>
      <c r="U407" s="13"/>
      <c r="V407" s="19"/>
      <c r="W407" s="14"/>
    </row>
    <row r="408" spans="1:23" ht="15" customHeight="1" x14ac:dyDescent="0.2">
      <c r="A408" s="17" t="s">
        <v>1019</v>
      </c>
      <c r="B408" s="13" t="s">
        <v>4377</v>
      </c>
      <c r="C408" s="13" t="s">
        <v>4378</v>
      </c>
      <c r="D408" s="13" t="s">
        <v>299</v>
      </c>
      <c r="E408" s="13" t="s">
        <v>4379</v>
      </c>
      <c r="F408" s="13" t="s">
        <v>4380</v>
      </c>
      <c r="G408" s="13" t="s">
        <v>785</v>
      </c>
      <c r="H408" s="13" t="s">
        <v>4381</v>
      </c>
      <c r="I408" s="13" t="s">
        <v>4382</v>
      </c>
      <c r="J408" s="13"/>
      <c r="K408" s="13" t="s">
        <v>780</v>
      </c>
      <c r="L408" s="24"/>
      <c r="M408" s="24"/>
      <c r="N408" s="13"/>
      <c r="O408" s="13"/>
      <c r="P408" s="13"/>
      <c r="Q408" s="24" t="s">
        <v>108</v>
      </c>
      <c r="R408" s="24"/>
      <c r="S408" s="24"/>
      <c r="T408" s="13"/>
      <c r="U408" s="13" t="s">
        <v>307</v>
      </c>
      <c r="V408" s="19" t="s">
        <v>307</v>
      </c>
      <c r="W408" s="14"/>
    </row>
    <row r="409" spans="1:23" ht="15" customHeight="1" x14ac:dyDescent="0.2">
      <c r="A409" s="17" t="s">
        <v>1022</v>
      </c>
      <c r="B409" s="13"/>
      <c r="C409" s="13" t="s">
        <v>1023</v>
      </c>
      <c r="D409" s="13"/>
      <c r="E409" s="13" t="s">
        <v>1024</v>
      </c>
      <c r="F409" s="13"/>
      <c r="G409" s="13"/>
      <c r="H409" s="13"/>
      <c r="I409" s="13"/>
      <c r="J409" s="13"/>
      <c r="K409" s="13"/>
      <c r="L409" s="13"/>
      <c r="M409" s="13"/>
      <c r="N409" s="13"/>
      <c r="O409" s="13"/>
      <c r="P409" s="13"/>
      <c r="Q409" s="13"/>
      <c r="R409" s="13"/>
      <c r="S409" s="13"/>
      <c r="T409" s="13"/>
      <c r="U409" s="13"/>
      <c r="V409" s="19"/>
      <c r="W409" s="14"/>
    </row>
    <row r="410" spans="1:23" ht="15" customHeight="1" x14ac:dyDescent="0.2">
      <c r="A410" s="17" t="s">
        <v>1022</v>
      </c>
      <c r="B410" s="13" t="s">
        <v>4383</v>
      </c>
      <c r="C410" s="13" t="s">
        <v>4384</v>
      </c>
      <c r="D410" s="13" t="s">
        <v>299</v>
      </c>
      <c r="E410" s="13" t="s">
        <v>4385</v>
      </c>
      <c r="F410" s="13" t="s">
        <v>4386</v>
      </c>
      <c r="G410" s="13" t="s">
        <v>4387</v>
      </c>
      <c r="H410" s="13" t="s">
        <v>4388</v>
      </c>
      <c r="I410" s="13" t="s">
        <v>4389</v>
      </c>
      <c r="J410" s="13"/>
      <c r="K410" s="13" t="s">
        <v>780</v>
      </c>
      <c r="L410" s="24"/>
      <c r="M410" s="24"/>
      <c r="N410" s="13"/>
      <c r="O410" s="13"/>
      <c r="P410" s="13"/>
      <c r="Q410" s="24" t="s">
        <v>108</v>
      </c>
      <c r="R410" s="24"/>
      <c r="S410" s="24"/>
      <c r="T410" s="13"/>
      <c r="U410" s="13" t="s">
        <v>307</v>
      </c>
      <c r="V410" s="19" t="s">
        <v>307</v>
      </c>
      <c r="W410" s="14"/>
    </row>
    <row r="411" spans="1:23" ht="15" customHeight="1" x14ac:dyDescent="0.2">
      <c r="A411" s="17" t="s">
        <v>1025</v>
      </c>
      <c r="B411" s="13"/>
      <c r="C411" s="13" t="s">
        <v>1026</v>
      </c>
      <c r="D411" s="13"/>
      <c r="E411" s="13" t="s">
        <v>1027</v>
      </c>
      <c r="F411" s="13"/>
      <c r="G411" s="13"/>
      <c r="H411" s="13"/>
      <c r="I411" s="13"/>
      <c r="J411" s="13"/>
      <c r="K411" s="13"/>
      <c r="L411" s="13"/>
      <c r="M411" s="13"/>
      <c r="N411" s="13"/>
      <c r="O411" s="13"/>
      <c r="P411" s="13"/>
      <c r="Q411" s="13"/>
      <c r="R411" s="13"/>
      <c r="S411" s="13"/>
      <c r="T411" s="13"/>
      <c r="U411" s="13"/>
      <c r="V411" s="19"/>
      <c r="W411" s="14"/>
    </row>
    <row r="412" spans="1:23" ht="15" customHeight="1" x14ac:dyDescent="0.2">
      <c r="A412" s="17" t="s">
        <v>1028</v>
      </c>
      <c r="B412" s="13"/>
      <c r="C412" s="13" t="s">
        <v>1029</v>
      </c>
      <c r="D412" s="13"/>
      <c r="E412" s="13" t="s">
        <v>1030</v>
      </c>
      <c r="F412" s="13"/>
      <c r="G412" s="13"/>
      <c r="H412" s="13"/>
      <c r="I412" s="13"/>
      <c r="J412" s="13"/>
      <c r="K412" s="13"/>
      <c r="L412" s="24"/>
      <c r="M412" s="24"/>
      <c r="N412" s="13"/>
      <c r="O412" s="13"/>
      <c r="P412" s="13"/>
      <c r="Q412" s="24"/>
      <c r="R412" s="24"/>
      <c r="S412" s="24"/>
      <c r="T412" s="13"/>
      <c r="U412" s="13"/>
      <c r="V412" s="19"/>
      <c r="W412" s="14"/>
    </row>
    <row r="413" spans="1:23" ht="15" customHeight="1" x14ac:dyDescent="0.2">
      <c r="A413" s="17" t="s">
        <v>1031</v>
      </c>
      <c r="B413" s="13"/>
      <c r="C413" s="13" t="s">
        <v>1032</v>
      </c>
      <c r="D413" s="13"/>
      <c r="E413" s="13" t="s">
        <v>1033</v>
      </c>
      <c r="F413" s="13"/>
      <c r="G413" s="13"/>
      <c r="H413" s="13"/>
      <c r="I413" s="13"/>
      <c r="J413" s="13"/>
      <c r="K413" s="13"/>
      <c r="L413" s="13"/>
      <c r="M413" s="13"/>
      <c r="N413" s="13"/>
      <c r="O413" s="13"/>
      <c r="P413" s="13"/>
      <c r="Q413" s="13"/>
      <c r="R413" s="13"/>
      <c r="S413" s="13"/>
      <c r="T413" s="13"/>
      <c r="U413" s="13"/>
      <c r="V413" s="19"/>
      <c r="W413" s="14"/>
    </row>
    <row r="414" spans="1:23" ht="15" customHeight="1" x14ac:dyDescent="0.2">
      <c r="A414" s="17" t="s">
        <v>1034</v>
      </c>
      <c r="B414" s="13"/>
      <c r="C414" s="13" t="s">
        <v>1035</v>
      </c>
      <c r="D414" s="13"/>
      <c r="E414" s="13" t="s">
        <v>1036</v>
      </c>
      <c r="F414" s="13"/>
      <c r="G414" s="13"/>
      <c r="H414" s="13"/>
      <c r="I414" s="13"/>
      <c r="J414" s="13"/>
      <c r="K414" s="13"/>
      <c r="L414" s="24"/>
      <c r="M414" s="24"/>
      <c r="N414" s="13"/>
      <c r="O414" s="13"/>
      <c r="P414" s="13"/>
      <c r="Q414" s="24"/>
      <c r="R414" s="24"/>
      <c r="S414" s="24"/>
      <c r="T414" s="13"/>
      <c r="U414" s="13"/>
      <c r="V414" s="19"/>
      <c r="W414" s="14"/>
    </row>
    <row r="415" spans="1:23" ht="15" customHeight="1" x14ac:dyDescent="0.2">
      <c r="A415" s="17" t="s">
        <v>1037</v>
      </c>
      <c r="B415" s="13"/>
      <c r="C415" s="13" t="s">
        <v>1038</v>
      </c>
      <c r="D415" s="13"/>
      <c r="E415" s="13" t="s">
        <v>1039</v>
      </c>
      <c r="F415" s="13"/>
      <c r="G415" s="13"/>
      <c r="H415" s="13"/>
      <c r="I415" s="13"/>
      <c r="J415" s="13"/>
      <c r="K415" s="13"/>
      <c r="L415" s="13"/>
      <c r="M415" s="13"/>
      <c r="N415" s="13"/>
      <c r="O415" s="13"/>
      <c r="P415" s="13"/>
      <c r="Q415" s="13"/>
      <c r="R415" s="13"/>
      <c r="S415" s="13"/>
      <c r="T415" s="13"/>
      <c r="U415" s="13"/>
      <c r="V415" s="19"/>
      <c r="W415" s="14"/>
    </row>
    <row r="416" spans="1:23" ht="15" customHeight="1" x14ac:dyDescent="0.2">
      <c r="A416" s="17" t="s">
        <v>1040</v>
      </c>
      <c r="B416" s="13"/>
      <c r="C416" s="13" t="s">
        <v>1041</v>
      </c>
      <c r="D416" s="13"/>
      <c r="E416" s="13" t="s">
        <v>1042</v>
      </c>
      <c r="F416" s="13"/>
      <c r="G416" s="13"/>
      <c r="H416" s="13"/>
      <c r="I416" s="13"/>
      <c r="J416" s="13"/>
      <c r="K416" s="13"/>
      <c r="L416" s="24"/>
      <c r="M416" s="24"/>
      <c r="N416" s="13"/>
      <c r="O416" s="13"/>
      <c r="P416" s="13"/>
      <c r="Q416" s="24"/>
      <c r="R416" s="24"/>
      <c r="S416" s="24"/>
      <c r="T416" s="13"/>
      <c r="U416" s="13"/>
      <c r="V416" s="19"/>
      <c r="W416" s="14"/>
    </row>
    <row r="417" spans="1:23" ht="15" customHeight="1" x14ac:dyDescent="0.2">
      <c r="A417" s="17" t="s">
        <v>1043</v>
      </c>
      <c r="B417" s="13"/>
      <c r="C417" s="13" t="s">
        <v>1044</v>
      </c>
      <c r="D417" s="13"/>
      <c r="E417" s="13" t="s">
        <v>1045</v>
      </c>
      <c r="F417" s="13"/>
      <c r="G417" s="13"/>
      <c r="H417" s="13"/>
      <c r="I417" s="13"/>
      <c r="J417" s="13"/>
      <c r="K417" s="13"/>
      <c r="L417" s="13"/>
      <c r="M417" s="13"/>
      <c r="N417" s="13"/>
      <c r="O417" s="13"/>
      <c r="P417" s="13"/>
      <c r="Q417" s="13"/>
      <c r="R417" s="13"/>
      <c r="S417" s="13"/>
      <c r="T417" s="13"/>
      <c r="U417" s="13"/>
      <c r="V417" s="19"/>
      <c r="W417" s="14"/>
    </row>
    <row r="418" spans="1:23" ht="15" customHeight="1" x14ac:dyDescent="0.2">
      <c r="A418" s="17" t="s">
        <v>1046</v>
      </c>
      <c r="B418" s="13"/>
      <c r="C418" s="13" t="s">
        <v>1047</v>
      </c>
      <c r="D418" s="13"/>
      <c r="E418" s="13" t="s">
        <v>1048</v>
      </c>
      <c r="F418" s="13"/>
      <c r="G418" s="13"/>
      <c r="H418" s="13"/>
      <c r="I418" s="13"/>
      <c r="J418" s="13"/>
      <c r="K418" s="13"/>
      <c r="L418" s="24"/>
      <c r="M418" s="24"/>
      <c r="N418" s="13"/>
      <c r="O418" s="13"/>
      <c r="P418" s="13"/>
      <c r="Q418" s="24"/>
      <c r="R418" s="24"/>
      <c r="S418" s="24"/>
      <c r="T418" s="13"/>
      <c r="U418" s="13"/>
      <c r="V418" s="19"/>
      <c r="W418" s="14"/>
    </row>
    <row r="419" spans="1:23" ht="15" customHeight="1" x14ac:dyDescent="0.2">
      <c r="A419" s="17" t="s">
        <v>1049</v>
      </c>
      <c r="B419" s="13"/>
      <c r="C419" s="13" t="s">
        <v>1050</v>
      </c>
      <c r="D419" s="13"/>
      <c r="E419" s="13" t="s">
        <v>1051</v>
      </c>
      <c r="F419" s="13"/>
      <c r="G419" s="13"/>
      <c r="H419" s="13"/>
      <c r="I419" s="13"/>
      <c r="J419" s="13"/>
      <c r="K419" s="13"/>
      <c r="L419" s="13"/>
      <c r="M419" s="13"/>
      <c r="N419" s="13"/>
      <c r="O419" s="13"/>
      <c r="P419" s="13"/>
      <c r="Q419" s="13"/>
      <c r="R419" s="13"/>
      <c r="S419" s="13"/>
      <c r="T419" s="13"/>
      <c r="U419" s="13"/>
      <c r="V419" s="19"/>
      <c r="W419" s="14"/>
    </row>
    <row r="420" spans="1:23" ht="15" customHeight="1" x14ac:dyDescent="0.2">
      <c r="A420" s="17" t="s">
        <v>1052</v>
      </c>
      <c r="B420" s="13"/>
      <c r="C420" s="13" t="s">
        <v>1053</v>
      </c>
      <c r="D420" s="13"/>
      <c r="E420" s="13" t="s">
        <v>1054</v>
      </c>
      <c r="F420" s="13"/>
      <c r="G420" s="13"/>
      <c r="H420" s="13"/>
      <c r="I420" s="13"/>
      <c r="J420" s="13"/>
      <c r="K420" s="13"/>
      <c r="L420" s="24"/>
      <c r="M420" s="24"/>
      <c r="N420" s="13"/>
      <c r="O420" s="13"/>
      <c r="P420" s="13"/>
      <c r="Q420" s="24"/>
      <c r="R420" s="24"/>
      <c r="S420" s="24"/>
      <c r="T420" s="13"/>
      <c r="U420" s="13"/>
      <c r="V420" s="19"/>
      <c r="W420" s="14"/>
    </row>
    <row r="421" spans="1:23" ht="15" customHeight="1" x14ac:dyDescent="0.2">
      <c r="A421" s="17" t="s">
        <v>1055</v>
      </c>
      <c r="B421" s="13"/>
      <c r="C421" s="13" t="s">
        <v>1056</v>
      </c>
      <c r="D421" s="13"/>
      <c r="E421" s="13" t="s">
        <v>1057</v>
      </c>
      <c r="F421" s="13"/>
      <c r="G421" s="13"/>
      <c r="H421" s="13"/>
      <c r="I421" s="13"/>
      <c r="J421" s="13"/>
      <c r="K421" s="13"/>
      <c r="L421" s="13"/>
      <c r="M421" s="13"/>
      <c r="N421" s="13"/>
      <c r="O421" s="13"/>
      <c r="P421" s="13"/>
      <c r="Q421" s="13"/>
      <c r="R421" s="13"/>
      <c r="S421" s="13"/>
      <c r="T421" s="13"/>
      <c r="U421" s="13"/>
      <c r="V421" s="19"/>
      <c r="W421" s="14"/>
    </row>
    <row r="422" spans="1:23" ht="15" customHeight="1" x14ac:dyDescent="0.2">
      <c r="A422" s="17" t="s">
        <v>1058</v>
      </c>
      <c r="B422" s="13"/>
      <c r="C422" s="13" t="s">
        <v>1059</v>
      </c>
      <c r="D422" s="13"/>
      <c r="E422" s="13" t="s">
        <v>1060</v>
      </c>
      <c r="F422" s="13"/>
      <c r="G422" s="13"/>
      <c r="H422" s="13"/>
      <c r="I422" s="13"/>
      <c r="J422" s="13"/>
      <c r="K422" s="13"/>
      <c r="L422" s="24"/>
      <c r="M422" s="24"/>
      <c r="N422" s="13"/>
      <c r="O422" s="13"/>
      <c r="P422" s="13"/>
      <c r="Q422" s="24"/>
      <c r="R422" s="24"/>
      <c r="S422" s="24"/>
      <c r="T422" s="13"/>
      <c r="U422" s="13"/>
      <c r="V422" s="19"/>
      <c r="W422" s="14"/>
    </row>
    <row r="423" spans="1:23" ht="15" customHeight="1" x14ac:dyDescent="0.2">
      <c r="A423" s="17" t="s">
        <v>1061</v>
      </c>
      <c r="B423" s="13"/>
      <c r="C423" s="13" t="s">
        <v>161</v>
      </c>
      <c r="D423" s="13"/>
      <c r="E423" s="13" t="s">
        <v>162</v>
      </c>
      <c r="F423" s="13"/>
      <c r="G423" s="13"/>
      <c r="H423" s="13"/>
      <c r="I423" s="13"/>
      <c r="J423" s="13"/>
      <c r="K423" s="13"/>
      <c r="L423" s="13"/>
      <c r="M423" s="13"/>
      <c r="N423" s="13"/>
      <c r="O423" s="13"/>
      <c r="P423" s="13"/>
      <c r="Q423" s="13"/>
      <c r="R423" s="13"/>
      <c r="S423" s="13"/>
      <c r="T423" s="13"/>
      <c r="U423" s="13"/>
      <c r="V423" s="19"/>
      <c r="W423" s="14"/>
    </row>
    <row r="424" spans="1:23" ht="15" customHeight="1" x14ac:dyDescent="0.2">
      <c r="A424" s="17" t="s">
        <v>1062</v>
      </c>
      <c r="B424" s="13"/>
      <c r="C424" s="13" t="s">
        <v>1063</v>
      </c>
      <c r="D424" s="13"/>
      <c r="E424" s="13" t="s">
        <v>1064</v>
      </c>
      <c r="F424" s="13"/>
      <c r="G424" s="13"/>
      <c r="H424" s="13"/>
      <c r="I424" s="13"/>
      <c r="J424" s="13"/>
      <c r="K424" s="13"/>
      <c r="L424" s="24"/>
      <c r="M424" s="24"/>
      <c r="N424" s="13"/>
      <c r="O424" s="13"/>
      <c r="P424" s="13"/>
      <c r="Q424" s="24"/>
      <c r="R424" s="24"/>
      <c r="S424" s="24"/>
      <c r="T424" s="13"/>
      <c r="U424" s="13"/>
      <c r="V424" s="19"/>
      <c r="W424" s="14"/>
    </row>
    <row r="425" spans="1:23" ht="15" customHeight="1" x14ac:dyDescent="0.2">
      <c r="A425" s="17" t="s">
        <v>1065</v>
      </c>
      <c r="B425" s="13"/>
      <c r="C425" s="13" t="s">
        <v>361</v>
      </c>
      <c r="D425" s="13"/>
      <c r="E425" s="13" t="s">
        <v>1066</v>
      </c>
      <c r="F425" s="13"/>
      <c r="G425" s="13"/>
      <c r="H425" s="13"/>
      <c r="I425" s="13"/>
      <c r="J425" s="13"/>
      <c r="K425" s="13"/>
      <c r="L425" s="13"/>
      <c r="M425" s="13"/>
      <c r="N425" s="13"/>
      <c r="O425" s="13"/>
      <c r="P425" s="13"/>
      <c r="Q425" s="13"/>
      <c r="R425" s="13"/>
      <c r="S425" s="13"/>
      <c r="T425" s="13"/>
      <c r="U425" s="13"/>
      <c r="V425" s="19"/>
      <c r="W425" s="14"/>
    </row>
    <row r="426" spans="1:23" ht="15" customHeight="1" x14ac:dyDescent="0.2">
      <c r="A426" s="17" t="s">
        <v>1067</v>
      </c>
      <c r="B426" s="13"/>
      <c r="C426" s="13" t="s">
        <v>1068</v>
      </c>
      <c r="D426" s="13"/>
      <c r="E426" s="13" t="s">
        <v>1069</v>
      </c>
      <c r="F426" s="13"/>
      <c r="G426" s="13"/>
      <c r="H426" s="13"/>
      <c r="I426" s="13"/>
      <c r="J426" s="13"/>
      <c r="K426" s="13"/>
      <c r="L426" s="24"/>
      <c r="M426" s="24"/>
      <c r="N426" s="13"/>
      <c r="O426" s="13"/>
      <c r="P426" s="13"/>
      <c r="Q426" s="24"/>
      <c r="R426" s="24"/>
      <c r="S426" s="24"/>
      <c r="T426" s="13"/>
      <c r="U426" s="13"/>
      <c r="V426" s="19"/>
      <c r="W426" s="14"/>
    </row>
    <row r="427" spans="1:23" ht="15" customHeight="1" x14ac:dyDescent="0.2">
      <c r="A427" s="17" t="s">
        <v>1070</v>
      </c>
      <c r="B427" s="13"/>
      <c r="C427" s="13" t="s">
        <v>1071</v>
      </c>
      <c r="D427" s="13"/>
      <c r="E427" s="13" t="s">
        <v>935</v>
      </c>
      <c r="F427" s="13"/>
      <c r="G427" s="13"/>
      <c r="H427" s="13"/>
      <c r="I427" s="13"/>
      <c r="J427" s="13"/>
      <c r="K427" s="13"/>
      <c r="L427" s="13"/>
      <c r="M427" s="13"/>
      <c r="N427" s="13"/>
      <c r="O427" s="13"/>
      <c r="P427" s="13"/>
      <c r="Q427" s="13"/>
      <c r="R427" s="13"/>
      <c r="S427" s="13"/>
      <c r="T427" s="13"/>
      <c r="U427" s="13"/>
      <c r="V427" s="19"/>
      <c r="W427" s="14"/>
    </row>
    <row r="428" spans="1:23" ht="15" customHeight="1" x14ac:dyDescent="0.2">
      <c r="A428" s="17" t="s">
        <v>1072</v>
      </c>
      <c r="B428" s="13"/>
      <c r="C428" s="13" t="s">
        <v>182</v>
      </c>
      <c r="D428" s="13"/>
      <c r="E428" s="13" t="s">
        <v>935</v>
      </c>
      <c r="F428" s="13"/>
      <c r="G428" s="13"/>
      <c r="H428" s="13"/>
      <c r="I428" s="13"/>
      <c r="J428" s="13"/>
      <c r="K428" s="13"/>
      <c r="L428" s="24"/>
      <c r="M428" s="24"/>
      <c r="N428" s="13"/>
      <c r="O428" s="13"/>
      <c r="P428" s="13"/>
      <c r="Q428" s="24"/>
      <c r="R428" s="24"/>
      <c r="S428" s="24"/>
      <c r="T428" s="13"/>
      <c r="U428" s="13"/>
      <c r="V428" s="19"/>
      <c r="W428" s="14"/>
    </row>
    <row r="429" spans="1:23" ht="15" customHeight="1" x14ac:dyDescent="0.2">
      <c r="A429" s="17" t="s">
        <v>1073</v>
      </c>
      <c r="B429" s="13"/>
      <c r="C429" s="13" t="s">
        <v>1074</v>
      </c>
      <c r="D429" s="13"/>
      <c r="E429" s="13" t="s">
        <v>1075</v>
      </c>
      <c r="F429" s="13"/>
      <c r="G429" s="13"/>
      <c r="H429" s="13"/>
      <c r="I429" s="13"/>
      <c r="J429" s="13"/>
      <c r="K429" s="13"/>
      <c r="L429" s="13"/>
      <c r="M429" s="13"/>
      <c r="N429" s="13"/>
      <c r="O429" s="13"/>
      <c r="P429" s="13"/>
      <c r="Q429" s="13"/>
      <c r="R429" s="13"/>
      <c r="S429" s="13"/>
      <c r="T429" s="13"/>
      <c r="U429" s="13"/>
      <c r="V429" s="19"/>
      <c r="W429" s="14"/>
    </row>
    <row r="430" spans="1:23" ht="15" customHeight="1" x14ac:dyDescent="0.2">
      <c r="A430" s="17" t="s">
        <v>1076</v>
      </c>
      <c r="B430" s="13"/>
      <c r="C430" s="13" t="s">
        <v>275</v>
      </c>
      <c r="D430" s="13"/>
      <c r="E430" s="13" t="s">
        <v>1077</v>
      </c>
      <c r="F430" s="13"/>
      <c r="G430" s="13"/>
      <c r="H430" s="13"/>
      <c r="I430" s="13"/>
      <c r="J430" s="13"/>
      <c r="K430" s="13"/>
      <c r="L430" s="24"/>
      <c r="M430" s="24"/>
      <c r="N430" s="13"/>
      <c r="O430" s="13"/>
      <c r="P430" s="13"/>
      <c r="Q430" s="24"/>
      <c r="R430" s="24"/>
      <c r="S430" s="24"/>
      <c r="T430" s="13"/>
      <c r="U430" s="13"/>
      <c r="V430" s="19"/>
      <c r="W430" s="14"/>
    </row>
    <row r="431" spans="1:23" ht="15" customHeight="1" x14ac:dyDescent="0.2">
      <c r="A431" s="17" t="s">
        <v>1078</v>
      </c>
      <c r="B431" s="13"/>
      <c r="C431" s="13" t="s">
        <v>278</v>
      </c>
      <c r="D431" s="13"/>
      <c r="E431" s="13" t="s">
        <v>1079</v>
      </c>
      <c r="F431" s="13"/>
      <c r="G431" s="13"/>
      <c r="H431" s="13"/>
      <c r="I431" s="13"/>
      <c r="J431" s="13"/>
      <c r="K431" s="13"/>
      <c r="L431" s="13"/>
      <c r="M431" s="13"/>
      <c r="N431" s="13"/>
      <c r="O431" s="13"/>
      <c r="P431" s="13"/>
      <c r="Q431" s="13"/>
      <c r="R431" s="13"/>
      <c r="S431" s="13"/>
      <c r="T431" s="13"/>
      <c r="U431" s="13"/>
      <c r="V431" s="19"/>
      <c r="W431" s="14"/>
    </row>
    <row r="432" spans="1:23" ht="15" customHeight="1" x14ac:dyDescent="0.2">
      <c r="A432" s="17" t="s">
        <v>1080</v>
      </c>
      <c r="B432" s="13"/>
      <c r="C432" s="13" t="s">
        <v>155</v>
      </c>
      <c r="D432" s="13"/>
      <c r="E432" s="13" t="s">
        <v>281</v>
      </c>
      <c r="F432" s="13"/>
      <c r="G432" s="13"/>
      <c r="H432" s="13"/>
      <c r="I432" s="13"/>
      <c r="J432" s="13"/>
      <c r="K432" s="13"/>
      <c r="L432" s="24"/>
      <c r="M432" s="24"/>
      <c r="N432" s="13"/>
      <c r="O432" s="13"/>
      <c r="P432" s="13"/>
      <c r="Q432" s="24"/>
      <c r="R432" s="24"/>
      <c r="S432" s="24"/>
      <c r="T432" s="13"/>
      <c r="U432" s="13"/>
      <c r="V432" s="19"/>
      <c r="W432" s="14"/>
    </row>
    <row r="433" spans="1:23" ht="15" customHeight="1" x14ac:dyDescent="0.2">
      <c r="A433" s="17" t="s">
        <v>1081</v>
      </c>
      <c r="B433" s="13"/>
      <c r="C433" s="13" t="s">
        <v>1082</v>
      </c>
      <c r="D433" s="13"/>
      <c r="E433" s="13" t="s">
        <v>1083</v>
      </c>
      <c r="F433" s="13"/>
      <c r="G433" s="13"/>
      <c r="H433" s="13"/>
      <c r="I433" s="13"/>
      <c r="J433" s="13"/>
      <c r="K433" s="13"/>
      <c r="L433" s="13"/>
      <c r="M433" s="13"/>
      <c r="N433" s="13"/>
      <c r="O433" s="13"/>
      <c r="P433" s="13"/>
      <c r="Q433" s="13"/>
      <c r="R433" s="13"/>
      <c r="S433" s="13"/>
      <c r="T433" s="13"/>
      <c r="U433" s="13"/>
      <c r="V433" s="19"/>
      <c r="W433" s="14"/>
    </row>
    <row r="434" spans="1:23" ht="15" customHeight="1" x14ac:dyDescent="0.2">
      <c r="A434" s="17" t="s">
        <v>1084</v>
      </c>
      <c r="B434" s="13"/>
      <c r="C434" s="13" t="s">
        <v>361</v>
      </c>
      <c r="D434" s="13"/>
      <c r="E434" s="13" t="s">
        <v>1085</v>
      </c>
      <c r="F434" s="13"/>
      <c r="G434" s="13"/>
      <c r="H434" s="13"/>
      <c r="I434" s="13"/>
      <c r="J434" s="13"/>
      <c r="K434" s="13"/>
      <c r="L434" s="24"/>
      <c r="M434" s="24"/>
      <c r="N434" s="13"/>
      <c r="O434" s="13"/>
      <c r="P434" s="13"/>
      <c r="Q434" s="24"/>
      <c r="R434" s="24"/>
      <c r="S434" s="24"/>
      <c r="T434" s="13"/>
      <c r="U434" s="13"/>
      <c r="V434" s="19"/>
      <c r="W434" s="14"/>
    </row>
    <row r="435" spans="1:23" ht="15" customHeight="1" x14ac:dyDescent="0.2">
      <c r="A435" s="17" t="s">
        <v>1086</v>
      </c>
      <c r="B435" s="13"/>
      <c r="C435" s="13" t="s">
        <v>367</v>
      </c>
      <c r="D435" s="13"/>
      <c r="E435" s="13" t="s">
        <v>368</v>
      </c>
      <c r="F435" s="13"/>
      <c r="G435" s="13"/>
      <c r="H435" s="13"/>
      <c r="I435" s="13"/>
      <c r="J435" s="13"/>
      <c r="K435" s="13"/>
      <c r="L435" s="13"/>
      <c r="M435" s="13"/>
      <c r="N435" s="13"/>
      <c r="O435" s="13"/>
      <c r="P435" s="13"/>
      <c r="Q435" s="13"/>
      <c r="R435" s="13"/>
      <c r="S435" s="13"/>
      <c r="T435" s="13"/>
      <c r="U435" s="13"/>
      <c r="V435" s="19"/>
      <c r="W435" s="14"/>
    </row>
    <row r="436" spans="1:23" ht="15" customHeight="1" x14ac:dyDescent="0.2">
      <c r="A436" s="17" t="s">
        <v>1087</v>
      </c>
      <c r="B436" s="13"/>
      <c r="C436" s="13" t="s">
        <v>387</v>
      </c>
      <c r="D436" s="13"/>
      <c r="E436" s="13" t="s">
        <v>388</v>
      </c>
      <c r="F436" s="13"/>
      <c r="G436" s="13"/>
      <c r="H436" s="13"/>
      <c r="I436" s="13"/>
      <c r="J436" s="13"/>
      <c r="K436" s="13"/>
      <c r="L436" s="24"/>
      <c r="M436" s="24"/>
      <c r="N436" s="13"/>
      <c r="O436" s="13"/>
      <c r="P436" s="13"/>
      <c r="Q436" s="24"/>
      <c r="R436" s="24"/>
      <c r="S436" s="24"/>
      <c r="T436" s="13"/>
      <c r="U436" s="13"/>
      <c r="V436" s="19"/>
      <c r="W436" s="14"/>
    </row>
    <row r="437" spans="1:23" ht="15" customHeight="1" x14ac:dyDescent="0.2">
      <c r="A437" s="17" t="s">
        <v>1088</v>
      </c>
      <c r="B437" s="13"/>
      <c r="C437" s="13" t="s">
        <v>390</v>
      </c>
      <c r="D437" s="13"/>
      <c r="E437" s="13" t="s">
        <v>1089</v>
      </c>
      <c r="F437" s="13"/>
      <c r="G437" s="13"/>
      <c r="H437" s="13"/>
      <c r="I437" s="13"/>
      <c r="J437" s="13"/>
      <c r="K437" s="13"/>
      <c r="L437" s="13"/>
      <c r="M437" s="13"/>
      <c r="N437" s="13"/>
      <c r="O437" s="13"/>
      <c r="P437" s="13"/>
      <c r="Q437" s="13"/>
      <c r="R437" s="13"/>
      <c r="S437" s="13"/>
      <c r="T437" s="13"/>
      <c r="U437" s="13"/>
      <c r="V437" s="19"/>
      <c r="W437" s="14"/>
    </row>
    <row r="438" spans="1:23" ht="15" customHeight="1" x14ac:dyDescent="0.2">
      <c r="A438" s="17" t="s">
        <v>1090</v>
      </c>
      <c r="B438" s="13"/>
      <c r="C438" s="13" t="s">
        <v>396</v>
      </c>
      <c r="D438" s="13"/>
      <c r="E438" s="13" t="s">
        <v>397</v>
      </c>
      <c r="F438" s="13"/>
      <c r="G438" s="13"/>
      <c r="H438" s="13"/>
      <c r="I438" s="13"/>
      <c r="J438" s="13"/>
      <c r="K438" s="13"/>
      <c r="L438" s="24"/>
      <c r="M438" s="24"/>
      <c r="N438" s="13"/>
      <c r="O438" s="13"/>
      <c r="P438" s="13"/>
      <c r="Q438" s="24"/>
      <c r="R438" s="24"/>
      <c r="S438" s="24"/>
      <c r="T438" s="13"/>
      <c r="U438" s="13"/>
      <c r="V438" s="19"/>
      <c r="W438" s="14"/>
    </row>
    <row r="439" spans="1:23" ht="15" customHeight="1" x14ac:dyDescent="0.2">
      <c r="A439" s="17" t="s">
        <v>1091</v>
      </c>
      <c r="B439" s="13"/>
      <c r="C439" s="13" t="s">
        <v>399</v>
      </c>
      <c r="D439" s="13"/>
      <c r="E439" s="13" t="s">
        <v>400</v>
      </c>
      <c r="F439" s="13"/>
      <c r="G439" s="13"/>
      <c r="H439" s="13"/>
      <c r="I439" s="13"/>
      <c r="J439" s="13"/>
      <c r="K439" s="13"/>
      <c r="L439" s="13"/>
      <c r="M439" s="13"/>
      <c r="N439" s="13"/>
      <c r="O439" s="13"/>
      <c r="P439" s="13"/>
      <c r="Q439" s="13"/>
      <c r="R439" s="13"/>
      <c r="S439" s="13"/>
      <c r="T439" s="13"/>
      <c r="U439" s="13"/>
      <c r="V439" s="19"/>
      <c r="W439" s="14"/>
    </row>
    <row r="440" spans="1:23" ht="15" customHeight="1" x14ac:dyDescent="0.2">
      <c r="A440" s="17" t="s">
        <v>1091</v>
      </c>
      <c r="B440" s="13" t="s">
        <v>4390</v>
      </c>
      <c r="C440" s="13" t="s">
        <v>4391</v>
      </c>
      <c r="D440" s="13" t="s">
        <v>299</v>
      </c>
      <c r="E440" s="13" t="s">
        <v>4392</v>
      </c>
      <c r="F440" s="13" t="s">
        <v>4125</v>
      </c>
      <c r="G440" s="13" t="s">
        <v>4393</v>
      </c>
      <c r="H440" s="13" t="s">
        <v>4394</v>
      </c>
      <c r="I440" s="13" t="s">
        <v>4395</v>
      </c>
      <c r="J440" s="13"/>
      <c r="K440" s="13" t="s">
        <v>780</v>
      </c>
      <c r="L440" s="24"/>
      <c r="M440" s="24"/>
      <c r="N440" s="13"/>
      <c r="O440" s="13"/>
      <c r="P440" s="13"/>
      <c r="Q440" s="24" t="s">
        <v>108</v>
      </c>
      <c r="R440" s="24"/>
      <c r="S440" s="24"/>
      <c r="T440" s="13"/>
      <c r="U440" s="13" t="s">
        <v>307</v>
      </c>
      <c r="V440" s="19" t="s">
        <v>307</v>
      </c>
      <c r="W440" s="14"/>
    </row>
    <row r="441" spans="1:23" ht="15" customHeight="1" x14ac:dyDescent="0.2">
      <c r="A441" s="17" t="s">
        <v>1092</v>
      </c>
      <c r="B441" s="13"/>
      <c r="C441" s="13" t="s">
        <v>546</v>
      </c>
      <c r="D441" s="13"/>
      <c r="E441" s="13" t="s">
        <v>547</v>
      </c>
      <c r="F441" s="13"/>
      <c r="G441" s="13"/>
      <c r="H441" s="13"/>
      <c r="I441" s="13"/>
      <c r="J441" s="13"/>
      <c r="K441" s="13"/>
      <c r="L441" s="13"/>
      <c r="M441" s="13"/>
      <c r="N441" s="13"/>
      <c r="O441" s="13"/>
      <c r="P441" s="13"/>
      <c r="Q441" s="13"/>
      <c r="R441" s="13"/>
      <c r="S441" s="13"/>
      <c r="T441" s="13"/>
      <c r="U441" s="13"/>
      <c r="V441" s="19"/>
      <c r="W441" s="14"/>
    </row>
    <row r="442" spans="1:23" ht="15" customHeight="1" x14ac:dyDescent="0.2">
      <c r="A442" s="17" t="s">
        <v>1093</v>
      </c>
      <c r="B442" s="13"/>
      <c r="C442" s="13" t="s">
        <v>555</v>
      </c>
      <c r="D442" s="13"/>
      <c r="E442" s="13" t="s">
        <v>556</v>
      </c>
      <c r="F442" s="13"/>
      <c r="G442" s="13"/>
      <c r="H442" s="13"/>
      <c r="I442" s="13"/>
      <c r="J442" s="13"/>
      <c r="K442" s="13"/>
      <c r="L442" s="24"/>
      <c r="M442" s="24"/>
      <c r="N442" s="13"/>
      <c r="O442" s="13"/>
      <c r="P442" s="13"/>
      <c r="Q442" s="24"/>
      <c r="R442" s="24"/>
      <c r="S442" s="24"/>
      <c r="T442" s="13"/>
      <c r="U442" s="13"/>
      <c r="V442" s="19"/>
      <c r="W442" s="14"/>
    </row>
    <row r="443" spans="1:23" ht="15" customHeight="1" x14ac:dyDescent="0.2">
      <c r="A443" s="17" t="s">
        <v>1094</v>
      </c>
      <c r="B443" s="13"/>
      <c r="C443" s="13" t="s">
        <v>564</v>
      </c>
      <c r="D443" s="13"/>
      <c r="E443" s="13" t="s">
        <v>1095</v>
      </c>
      <c r="F443" s="13"/>
      <c r="G443" s="13"/>
      <c r="H443" s="13"/>
      <c r="I443" s="13"/>
      <c r="J443" s="13"/>
      <c r="K443" s="13"/>
      <c r="L443" s="13"/>
      <c r="M443" s="13"/>
      <c r="N443" s="13"/>
      <c r="O443" s="13"/>
      <c r="P443" s="13"/>
      <c r="Q443" s="13"/>
      <c r="R443" s="13"/>
      <c r="S443" s="13"/>
      <c r="T443" s="13"/>
      <c r="U443" s="13"/>
      <c r="V443" s="19"/>
      <c r="W443" s="14"/>
    </row>
    <row r="444" spans="1:23" ht="15" customHeight="1" x14ac:dyDescent="0.2">
      <c r="A444" s="17" t="s">
        <v>1096</v>
      </c>
      <c r="B444" s="13"/>
      <c r="C444" s="13" t="s">
        <v>567</v>
      </c>
      <c r="D444" s="13"/>
      <c r="E444" s="13" t="s">
        <v>568</v>
      </c>
      <c r="F444" s="13"/>
      <c r="G444" s="13"/>
      <c r="H444" s="13"/>
      <c r="I444" s="13"/>
      <c r="J444" s="13"/>
      <c r="K444" s="13"/>
      <c r="L444" s="24"/>
      <c r="M444" s="24"/>
      <c r="N444" s="13"/>
      <c r="O444" s="13"/>
      <c r="P444" s="13"/>
      <c r="Q444" s="24"/>
      <c r="R444" s="24"/>
      <c r="S444" s="24"/>
      <c r="T444" s="13"/>
      <c r="U444" s="13"/>
      <c r="V444" s="19"/>
      <c r="W444" s="14"/>
    </row>
    <row r="445" spans="1:23" ht="15" customHeight="1" x14ac:dyDescent="0.2">
      <c r="A445" s="17" t="s">
        <v>1097</v>
      </c>
      <c r="B445" s="13"/>
      <c r="C445" s="13" t="s">
        <v>1098</v>
      </c>
      <c r="D445" s="13"/>
      <c r="E445" s="13" t="s">
        <v>1099</v>
      </c>
      <c r="F445" s="13"/>
      <c r="G445" s="13"/>
      <c r="H445" s="13"/>
      <c r="I445" s="13"/>
      <c r="J445" s="13"/>
      <c r="K445" s="13"/>
      <c r="L445" s="13"/>
      <c r="M445" s="13"/>
      <c r="N445" s="13"/>
      <c r="O445" s="13"/>
      <c r="P445" s="13"/>
      <c r="Q445" s="13"/>
      <c r="R445" s="13"/>
      <c r="S445" s="13"/>
      <c r="T445" s="13"/>
      <c r="U445" s="13"/>
      <c r="V445" s="19"/>
      <c r="W445" s="14"/>
    </row>
    <row r="446" spans="1:23" ht="15" customHeight="1" x14ac:dyDescent="0.2">
      <c r="A446" s="17" t="s">
        <v>1100</v>
      </c>
      <c r="B446" s="13"/>
      <c r="C446" s="13" t="s">
        <v>570</v>
      </c>
      <c r="D446" s="13"/>
      <c r="E446" s="13" t="s">
        <v>1101</v>
      </c>
      <c r="F446" s="13"/>
      <c r="G446" s="13"/>
      <c r="H446" s="13"/>
      <c r="I446" s="13"/>
      <c r="J446" s="13"/>
      <c r="K446" s="13"/>
      <c r="L446" s="24"/>
      <c r="M446" s="24"/>
      <c r="N446" s="13"/>
      <c r="O446" s="13"/>
      <c r="P446" s="13"/>
      <c r="Q446" s="24"/>
      <c r="R446" s="24"/>
      <c r="S446" s="24"/>
      <c r="T446" s="13"/>
      <c r="U446" s="13"/>
      <c r="V446" s="19"/>
      <c r="W446" s="14"/>
    </row>
    <row r="447" spans="1:23" ht="15" customHeight="1" x14ac:dyDescent="0.2">
      <c r="A447" s="17" t="s">
        <v>1102</v>
      </c>
      <c r="B447" s="13"/>
      <c r="C447" s="13" t="s">
        <v>573</v>
      </c>
      <c r="D447" s="13"/>
      <c r="E447" s="13" t="s">
        <v>1103</v>
      </c>
      <c r="F447" s="13"/>
      <c r="G447" s="13"/>
      <c r="H447" s="13"/>
      <c r="I447" s="13"/>
      <c r="J447" s="13"/>
      <c r="K447" s="13"/>
      <c r="L447" s="13"/>
      <c r="M447" s="13"/>
      <c r="N447" s="13"/>
      <c r="O447" s="13"/>
      <c r="P447" s="13"/>
      <c r="Q447" s="13"/>
      <c r="R447" s="13"/>
      <c r="S447" s="13"/>
      <c r="T447" s="13"/>
      <c r="U447" s="13"/>
      <c r="V447" s="19"/>
      <c r="W447" s="14"/>
    </row>
    <row r="448" spans="1:23" ht="15" customHeight="1" x14ac:dyDescent="0.2">
      <c r="A448" s="17" t="s">
        <v>1104</v>
      </c>
      <c r="B448" s="13"/>
      <c r="C448" s="13" t="s">
        <v>1105</v>
      </c>
      <c r="D448" s="13"/>
      <c r="E448" s="13" t="s">
        <v>1106</v>
      </c>
      <c r="F448" s="13"/>
      <c r="G448" s="13"/>
      <c r="H448" s="13"/>
      <c r="I448" s="13"/>
      <c r="J448" s="13"/>
      <c r="K448" s="13"/>
      <c r="L448" s="24"/>
      <c r="M448" s="24"/>
      <c r="N448" s="13"/>
      <c r="O448" s="13"/>
      <c r="P448" s="13"/>
      <c r="Q448" s="24"/>
      <c r="R448" s="24"/>
      <c r="S448" s="24"/>
      <c r="T448" s="13"/>
      <c r="U448" s="13"/>
      <c r="V448" s="19"/>
      <c r="W448" s="14"/>
    </row>
    <row r="449" spans="1:23" ht="15" customHeight="1" x14ac:dyDescent="0.2">
      <c r="A449" s="17" t="s">
        <v>1107</v>
      </c>
      <c r="B449" s="13"/>
      <c r="C449" s="13" t="s">
        <v>600</v>
      </c>
      <c r="D449" s="13"/>
      <c r="E449" s="13" t="s">
        <v>1108</v>
      </c>
      <c r="F449" s="13"/>
      <c r="G449" s="13"/>
      <c r="H449" s="13"/>
      <c r="I449" s="13"/>
      <c r="J449" s="13"/>
      <c r="K449" s="13"/>
      <c r="L449" s="13"/>
      <c r="M449" s="13"/>
      <c r="N449" s="13"/>
      <c r="O449" s="13"/>
      <c r="P449" s="13"/>
      <c r="Q449" s="13"/>
      <c r="R449" s="13"/>
      <c r="S449" s="13"/>
      <c r="T449" s="13"/>
      <c r="U449" s="13"/>
      <c r="V449" s="19"/>
      <c r="W449" s="14"/>
    </row>
    <row r="450" spans="1:23" ht="15" customHeight="1" x14ac:dyDescent="0.2">
      <c r="A450" s="17" t="s">
        <v>1107</v>
      </c>
      <c r="B450" s="13" t="s">
        <v>4396</v>
      </c>
      <c r="C450" s="13" t="s">
        <v>4397</v>
      </c>
      <c r="D450" s="13" t="s">
        <v>299</v>
      </c>
      <c r="E450" s="13" t="s">
        <v>4398</v>
      </c>
      <c r="F450" s="13" t="s">
        <v>4399</v>
      </c>
      <c r="G450" s="13" t="s">
        <v>4400</v>
      </c>
      <c r="H450" s="13" t="s">
        <v>4401</v>
      </c>
      <c r="I450" s="13" t="s">
        <v>4402</v>
      </c>
      <c r="J450" s="13"/>
      <c r="K450" s="13" t="s">
        <v>780</v>
      </c>
      <c r="L450" s="24"/>
      <c r="M450" s="24"/>
      <c r="N450" s="13"/>
      <c r="O450" s="13"/>
      <c r="P450" s="13"/>
      <c r="Q450" s="24" t="s">
        <v>108</v>
      </c>
      <c r="R450" s="24"/>
      <c r="S450" s="24"/>
      <c r="T450" s="13"/>
      <c r="U450" s="13" t="s">
        <v>307</v>
      </c>
      <c r="V450" s="19" t="s">
        <v>307</v>
      </c>
      <c r="W450" s="14"/>
    </row>
    <row r="451" spans="1:23" ht="15" customHeight="1" x14ac:dyDescent="0.2">
      <c r="A451" s="17" t="s">
        <v>1107</v>
      </c>
      <c r="B451" s="13" t="s">
        <v>4403</v>
      </c>
      <c r="C451" s="13" t="s">
        <v>4404</v>
      </c>
      <c r="D451" s="13" t="s">
        <v>299</v>
      </c>
      <c r="E451" s="13" t="s">
        <v>4405</v>
      </c>
      <c r="F451" s="13" t="s">
        <v>3406</v>
      </c>
      <c r="G451" s="13" t="s">
        <v>4406</v>
      </c>
      <c r="H451" s="13" t="s">
        <v>4407</v>
      </c>
      <c r="I451" s="13" t="s">
        <v>4408</v>
      </c>
      <c r="J451" s="13"/>
      <c r="K451" s="13" t="s">
        <v>780</v>
      </c>
      <c r="L451" s="13"/>
      <c r="M451" s="13"/>
      <c r="N451" s="13"/>
      <c r="O451" s="13"/>
      <c r="P451" s="13"/>
      <c r="Q451" s="13" t="s">
        <v>108</v>
      </c>
      <c r="R451" s="13"/>
      <c r="S451" s="13"/>
      <c r="T451" s="13"/>
      <c r="U451" s="13" t="s">
        <v>307</v>
      </c>
      <c r="V451" s="19" t="s">
        <v>307</v>
      </c>
      <c r="W451" s="14"/>
    </row>
    <row r="452" spans="1:23" ht="15" customHeight="1" x14ac:dyDescent="0.2">
      <c r="A452" s="17" t="s">
        <v>1109</v>
      </c>
      <c r="B452" s="13"/>
      <c r="C452" s="13" t="s">
        <v>606</v>
      </c>
      <c r="D452" s="13"/>
      <c r="E452" s="13" t="s">
        <v>1110</v>
      </c>
      <c r="F452" s="13"/>
      <c r="G452" s="13"/>
      <c r="H452" s="13"/>
      <c r="I452" s="13"/>
      <c r="J452" s="13"/>
      <c r="K452" s="13"/>
      <c r="L452" s="24"/>
      <c r="M452" s="24"/>
      <c r="N452" s="13"/>
      <c r="O452" s="13"/>
      <c r="P452" s="13"/>
      <c r="Q452" s="24"/>
      <c r="R452" s="24"/>
      <c r="S452" s="24"/>
      <c r="T452" s="13"/>
      <c r="U452" s="13"/>
      <c r="V452" s="19"/>
      <c r="W452" s="14"/>
    </row>
    <row r="453" spans="1:23" ht="15" customHeight="1" x14ac:dyDescent="0.2">
      <c r="A453" s="17" t="s">
        <v>1111</v>
      </c>
      <c r="B453" s="13"/>
      <c r="C453" s="13" t="s">
        <v>609</v>
      </c>
      <c r="D453" s="13"/>
      <c r="E453" s="13" t="s">
        <v>1112</v>
      </c>
      <c r="F453" s="13"/>
      <c r="G453" s="13"/>
      <c r="H453" s="13"/>
      <c r="I453" s="13"/>
      <c r="J453" s="13"/>
      <c r="K453" s="13"/>
      <c r="L453" s="13"/>
      <c r="M453" s="13"/>
      <c r="N453" s="13"/>
      <c r="O453" s="13"/>
      <c r="P453" s="13"/>
      <c r="Q453" s="13"/>
      <c r="R453" s="13"/>
      <c r="S453" s="13"/>
      <c r="T453" s="13"/>
      <c r="U453" s="13"/>
      <c r="V453" s="19"/>
      <c r="W453" s="14"/>
    </row>
    <row r="454" spans="1:23" ht="15" customHeight="1" x14ac:dyDescent="0.2">
      <c r="A454" s="17" t="s">
        <v>1113</v>
      </c>
      <c r="B454" s="13"/>
      <c r="C454" s="13" t="s">
        <v>615</v>
      </c>
      <c r="D454" s="13"/>
      <c r="E454" s="13" t="s">
        <v>616</v>
      </c>
      <c r="F454" s="13"/>
      <c r="G454" s="13"/>
      <c r="H454" s="13"/>
      <c r="I454" s="13"/>
      <c r="J454" s="13"/>
      <c r="K454" s="13"/>
      <c r="L454" s="24"/>
      <c r="M454" s="24"/>
      <c r="N454" s="13"/>
      <c r="O454" s="13"/>
      <c r="P454" s="13"/>
      <c r="Q454" s="24"/>
      <c r="R454" s="24"/>
      <c r="S454" s="24"/>
      <c r="T454" s="13"/>
      <c r="U454" s="13"/>
      <c r="V454" s="19"/>
      <c r="W454" s="14"/>
    </row>
    <row r="455" spans="1:23" ht="15" customHeight="1" x14ac:dyDescent="0.2">
      <c r="A455" s="17" t="s">
        <v>1114</v>
      </c>
      <c r="B455" s="13"/>
      <c r="C455" s="13" t="s">
        <v>618</v>
      </c>
      <c r="D455" s="13"/>
      <c r="E455" s="13" t="s">
        <v>619</v>
      </c>
      <c r="F455" s="13"/>
      <c r="G455" s="13"/>
      <c r="H455" s="13"/>
      <c r="I455" s="13"/>
      <c r="J455" s="13"/>
      <c r="K455" s="13"/>
      <c r="L455" s="13"/>
      <c r="M455" s="13"/>
      <c r="N455" s="13"/>
      <c r="O455" s="13"/>
      <c r="P455" s="13"/>
      <c r="Q455" s="13"/>
      <c r="R455" s="13"/>
      <c r="S455" s="13"/>
      <c r="T455" s="13"/>
      <c r="U455" s="13"/>
      <c r="V455" s="19"/>
      <c r="W455" s="14"/>
    </row>
    <row r="456" spans="1:23" ht="15" customHeight="1" x14ac:dyDescent="0.2">
      <c r="A456" s="17" t="s">
        <v>1115</v>
      </c>
      <c r="B456" s="13"/>
      <c r="C456" s="13" t="s">
        <v>627</v>
      </c>
      <c r="D456" s="13"/>
      <c r="E456" s="13" t="s">
        <v>628</v>
      </c>
      <c r="F456" s="13"/>
      <c r="G456" s="13"/>
      <c r="H456" s="13"/>
      <c r="I456" s="13"/>
      <c r="J456" s="13"/>
      <c r="K456" s="13"/>
      <c r="L456" s="24"/>
      <c r="M456" s="24"/>
      <c r="N456" s="13"/>
      <c r="O456" s="13"/>
      <c r="P456" s="13"/>
      <c r="Q456" s="24"/>
      <c r="R456" s="24"/>
      <c r="S456" s="24"/>
      <c r="T456" s="13"/>
      <c r="U456" s="13"/>
      <c r="V456" s="19"/>
      <c r="W456" s="14"/>
    </row>
    <row r="457" spans="1:23" ht="15" customHeight="1" x14ac:dyDescent="0.2">
      <c r="A457" s="17" t="s">
        <v>1116</v>
      </c>
      <c r="B457" s="13"/>
      <c r="C457" s="13" t="s">
        <v>630</v>
      </c>
      <c r="D457" s="13"/>
      <c r="E457" s="13" t="s">
        <v>1117</v>
      </c>
      <c r="F457" s="13"/>
      <c r="G457" s="13"/>
      <c r="H457" s="13"/>
      <c r="I457" s="13"/>
      <c r="J457" s="13"/>
      <c r="K457" s="13"/>
      <c r="L457" s="13"/>
      <c r="M457" s="13"/>
      <c r="N457" s="13"/>
      <c r="O457" s="13"/>
      <c r="P457" s="13"/>
      <c r="Q457" s="13"/>
      <c r="R457" s="13"/>
      <c r="S457" s="13"/>
      <c r="T457" s="13"/>
      <c r="U457" s="13"/>
      <c r="V457" s="19"/>
      <c r="W457" s="14"/>
    </row>
    <row r="458" spans="1:23" ht="15" customHeight="1" x14ac:dyDescent="0.2">
      <c r="A458" s="17" t="s">
        <v>1118</v>
      </c>
      <c r="B458" s="13"/>
      <c r="C458" s="13" t="s">
        <v>662</v>
      </c>
      <c r="D458" s="13"/>
      <c r="E458" s="13" t="s">
        <v>1119</v>
      </c>
      <c r="F458" s="13"/>
      <c r="G458" s="13"/>
      <c r="H458" s="13"/>
      <c r="I458" s="13"/>
      <c r="J458" s="13"/>
      <c r="K458" s="13"/>
      <c r="L458" s="24"/>
      <c r="M458" s="24"/>
      <c r="N458" s="13"/>
      <c r="O458" s="13"/>
      <c r="P458" s="13"/>
      <c r="Q458" s="24"/>
      <c r="R458" s="24"/>
      <c r="S458" s="24"/>
      <c r="T458" s="13"/>
      <c r="U458" s="13"/>
      <c r="V458" s="19"/>
      <c r="W458" s="14"/>
    </row>
    <row r="459" spans="1:23" ht="15" customHeight="1" x14ac:dyDescent="0.2">
      <c r="A459" s="17" t="s">
        <v>1120</v>
      </c>
      <c r="B459" s="13"/>
      <c r="C459" s="13" t="s">
        <v>1121</v>
      </c>
      <c r="D459" s="13"/>
      <c r="E459" s="13" t="s">
        <v>1122</v>
      </c>
      <c r="F459" s="13"/>
      <c r="G459" s="13"/>
      <c r="H459" s="13"/>
      <c r="I459" s="13"/>
      <c r="J459" s="13"/>
      <c r="K459" s="13"/>
      <c r="L459" s="13"/>
      <c r="M459" s="13"/>
      <c r="N459" s="13"/>
      <c r="O459" s="13"/>
      <c r="P459" s="13"/>
      <c r="Q459" s="13"/>
      <c r="R459" s="13"/>
      <c r="S459" s="13"/>
      <c r="T459" s="13"/>
      <c r="U459" s="13"/>
      <c r="V459" s="19"/>
      <c r="W459" s="14"/>
    </row>
    <row r="460" spans="1:23" ht="15" customHeight="1" x14ac:dyDescent="0.2">
      <c r="A460" s="17" t="s">
        <v>1123</v>
      </c>
      <c r="B460" s="13"/>
      <c r="C460" s="13" t="s">
        <v>1124</v>
      </c>
      <c r="D460" s="13"/>
      <c r="E460" s="13" t="s">
        <v>1125</v>
      </c>
      <c r="F460" s="13"/>
      <c r="G460" s="13"/>
      <c r="H460" s="13"/>
      <c r="I460" s="13"/>
      <c r="J460" s="13"/>
      <c r="K460" s="13"/>
      <c r="L460" s="24"/>
      <c r="M460" s="24"/>
      <c r="N460" s="13"/>
      <c r="O460" s="13"/>
      <c r="P460" s="13"/>
      <c r="Q460" s="24"/>
      <c r="R460" s="24"/>
      <c r="S460" s="24"/>
      <c r="T460" s="13"/>
      <c r="U460" s="13"/>
      <c r="V460" s="19"/>
      <c r="W460" s="14"/>
    </row>
    <row r="461" spans="1:23" ht="15" customHeight="1" x14ac:dyDescent="0.2">
      <c r="A461" s="17" t="s">
        <v>1126</v>
      </c>
      <c r="B461" s="13"/>
      <c r="C461" s="13" t="s">
        <v>686</v>
      </c>
      <c r="D461" s="13"/>
      <c r="E461" s="13" t="s">
        <v>687</v>
      </c>
      <c r="F461" s="13"/>
      <c r="G461" s="13"/>
      <c r="H461" s="13"/>
      <c r="I461" s="13"/>
      <c r="J461" s="13"/>
      <c r="K461" s="13"/>
      <c r="L461" s="13"/>
      <c r="M461" s="13"/>
      <c r="N461" s="13"/>
      <c r="O461" s="13"/>
      <c r="P461" s="13"/>
      <c r="Q461" s="13"/>
      <c r="R461" s="13"/>
      <c r="S461" s="13"/>
      <c r="T461" s="13"/>
      <c r="U461" s="13"/>
      <c r="V461" s="19"/>
      <c r="W461" s="14"/>
    </row>
    <row r="462" spans="1:23" ht="15" customHeight="1" x14ac:dyDescent="0.2">
      <c r="A462" s="17" t="s">
        <v>1127</v>
      </c>
      <c r="B462" s="13"/>
      <c r="C462" s="13" t="s">
        <v>1128</v>
      </c>
      <c r="D462" s="13"/>
      <c r="E462" s="13" t="s">
        <v>1129</v>
      </c>
      <c r="F462" s="13"/>
      <c r="G462" s="13"/>
      <c r="H462" s="13"/>
      <c r="I462" s="13"/>
      <c r="J462" s="13"/>
      <c r="K462" s="13"/>
      <c r="L462" s="24"/>
      <c r="M462" s="24"/>
      <c r="N462" s="13"/>
      <c r="O462" s="13"/>
      <c r="P462" s="13"/>
      <c r="Q462" s="24"/>
      <c r="R462" s="24"/>
      <c r="S462" s="24"/>
      <c r="T462" s="13"/>
      <c r="U462" s="13"/>
      <c r="V462" s="19"/>
      <c r="W462" s="14"/>
    </row>
    <row r="463" spans="1:23" ht="15" customHeight="1" x14ac:dyDescent="0.2">
      <c r="A463" s="17" t="s">
        <v>1130</v>
      </c>
      <c r="B463" s="13"/>
      <c r="C463" s="13" t="s">
        <v>689</v>
      </c>
      <c r="D463" s="13"/>
      <c r="E463" s="13" t="s">
        <v>1131</v>
      </c>
      <c r="F463" s="13"/>
      <c r="G463" s="13"/>
      <c r="H463" s="13"/>
      <c r="I463" s="13"/>
      <c r="J463" s="13"/>
      <c r="K463" s="13"/>
      <c r="L463" s="13"/>
      <c r="M463" s="13"/>
      <c r="N463" s="13"/>
      <c r="O463" s="13"/>
      <c r="P463" s="13"/>
      <c r="Q463" s="13"/>
      <c r="R463" s="13"/>
      <c r="S463" s="13"/>
      <c r="T463" s="13"/>
      <c r="U463" s="13"/>
      <c r="V463" s="19"/>
      <c r="W463" s="14"/>
    </row>
    <row r="464" spans="1:23" ht="15" customHeight="1" x14ac:dyDescent="0.2">
      <c r="A464" s="17" t="s">
        <v>1132</v>
      </c>
      <c r="B464" s="13"/>
      <c r="C464" s="13" t="s">
        <v>695</v>
      </c>
      <c r="D464" s="13"/>
      <c r="E464" s="13" t="s">
        <v>1133</v>
      </c>
      <c r="F464" s="13"/>
      <c r="G464" s="13"/>
      <c r="H464" s="13"/>
      <c r="I464" s="13"/>
      <c r="J464" s="13"/>
      <c r="K464" s="13"/>
      <c r="L464" s="24"/>
      <c r="M464" s="24"/>
      <c r="N464" s="13"/>
      <c r="O464" s="13"/>
      <c r="P464" s="13"/>
      <c r="Q464" s="24"/>
      <c r="R464" s="24"/>
      <c r="S464" s="24"/>
      <c r="T464" s="13"/>
      <c r="U464" s="13"/>
      <c r="V464" s="19"/>
      <c r="W464" s="14"/>
    </row>
    <row r="465" spans="1:23" ht="15" customHeight="1" x14ac:dyDescent="0.2">
      <c r="A465" s="17" t="s">
        <v>1134</v>
      </c>
      <c r="B465" s="13"/>
      <c r="C465" s="13" t="s">
        <v>811</v>
      </c>
      <c r="D465" s="13"/>
      <c r="E465" s="13" t="s">
        <v>1135</v>
      </c>
      <c r="F465" s="13"/>
      <c r="G465" s="13"/>
      <c r="H465" s="13"/>
      <c r="I465" s="13"/>
      <c r="J465" s="13"/>
      <c r="K465" s="13"/>
      <c r="L465" s="13"/>
      <c r="M465" s="13"/>
      <c r="N465" s="13"/>
      <c r="O465" s="13"/>
      <c r="P465" s="13"/>
      <c r="Q465" s="13"/>
      <c r="R465" s="13"/>
      <c r="S465" s="13"/>
      <c r="T465" s="13"/>
      <c r="U465" s="13"/>
      <c r="V465" s="19"/>
      <c r="W465" s="14"/>
    </row>
    <row r="466" spans="1:23" ht="15" customHeight="1" x14ac:dyDescent="0.2">
      <c r="A466" s="17" t="s">
        <v>1136</v>
      </c>
      <c r="B466" s="13"/>
      <c r="C466" s="13" t="s">
        <v>1137</v>
      </c>
      <c r="D466" s="13"/>
      <c r="E466" s="13" t="s">
        <v>1138</v>
      </c>
      <c r="F466" s="13"/>
      <c r="G466" s="13"/>
      <c r="H466" s="13"/>
      <c r="I466" s="13"/>
      <c r="J466" s="13"/>
      <c r="K466" s="13"/>
      <c r="L466" s="24"/>
      <c r="M466" s="24"/>
      <c r="N466" s="13"/>
      <c r="O466" s="13"/>
      <c r="P466" s="13"/>
      <c r="Q466" s="24"/>
      <c r="R466" s="24"/>
      <c r="S466" s="24"/>
      <c r="T466" s="13"/>
      <c r="U466" s="13"/>
      <c r="V466" s="19"/>
      <c r="W466" s="14"/>
    </row>
    <row r="467" spans="1:23" ht="15" customHeight="1" x14ac:dyDescent="0.2">
      <c r="A467" s="17" t="s">
        <v>1139</v>
      </c>
      <c r="B467" s="13"/>
      <c r="C467" s="13" t="s">
        <v>820</v>
      </c>
      <c r="D467" s="13"/>
      <c r="E467" s="13" t="s">
        <v>821</v>
      </c>
      <c r="F467" s="13"/>
      <c r="G467" s="13"/>
      <c r="H467" s="13"/>
      <c r="I467" s="13"/>
      <c r="J467" s="13"/>
      <c r="K467" s="13"/>
      <c r="L467" s="13"/>
      <c r="M467" s="13"/>
      <c r="N467" s="13"/>
      <c r="O467" s="13"/>
      <c r="P467" s="13"/>
      <c r="Q467" s="13"/>
      <c r="R467" s="13"/>
      <c r="S467" s="13"/>
      <c r="T467" s="13"/>
      <c r="U467" s="13"/>
      <c r="V467" s="19"/>
      <c r="W467" s="14"/>
    </row>
    <row r="468" spans="1:23" ht="15" customHeight="1" x14ac:dyDescent="0.2">
      <c r="A468" s="17" t="s">
        <v>1140</v>
      </c>
      <c r="B468" s="13"/>
      <c r="C468" s="13" t="s">
        <v>1141</v>
      </c>
      <c r="D468" s="13"/>
      <c r="E468" s="13" t="s">
        <v>1142</v>
      </c>
      <c r="F468" s="13"/>
      <c r="G468" s="13"/>
      <c r="H468" s="13"/>
      <c r="I468" s="13"/>
      <c r="J468" s="13"/>
      <c r="K468" s="13"/>
      <c r="L468" s="24"/>
      <c r="M468" s="24"/>
      <c r="N468" s="13"/>
      <c r="O468" s="13"/>
      <c r="P468" s="13"/>
      <c r="Q468" s="24"/>
      <c r="R468" s="24"/>
      <c r="S468" s="24"/>
      <c r="T468" s="13"/>
      <c r="U468" s="13"/>
      <c r="V468" s="19"/>
      <c r="W468" s="14"/>
    </row>
    <row r="469" spans="1:23" ht="15" customHeight="1" x14ac:dyDescent="0.2">
      <c r="A469" s="17" t="s">
        <v>1143</v>
      </c>
      <c r="B469" s="13"/>
      <c r="C469" s="13" t="s">
        <v>823</v>
      </c>
      <c r="D469" s="13"/>
      <c r="E469" s="13" t="s">
        <v>824</v>
      </c>
      <c r="F469" s="13"/>
      <c r="G469" s="13"/>
      <c r="H469" s="13"/>
      <c r="I469" s="13"/>
      <c r="J469" s="13"/>
      <c r="K469" s="13"/>
      <c r="L469" s="13"/>
      <c r="M469" s="13"/>
      <c r="N469" s="13"/>
      <c r="O469" s="13"/>
      <c r="P469" s="13"/>
      <c r="Q469" s="13"/>
      <c r="R469" s="13"/>
      <c r="S469" s="13"/>
      <c r="T469" s="13"/>
      <c r="U469" s="13"/>
      <c r="V469" s="19"/>
      <c r="W469" s="14"/>
    </row>
    <row r="470" spans="1:23" ht="15" customHeight="1" x14ac:dyDescent="0.2">
      <c r="A470" s="17" t="s">
        <v>1144</v>
      </c>
      <c r="B470" s="13"/>
      <c r="C470" s="13" t="s">
        <v>829</v>
      </c>
      <c r="D470" s="13"/>
      <c r="E470" s="13" t="s">
        <v>830</v>
      </c>
      <c r="F470" s="13"/>
      <c r="G470" s="13"/>
      <c r="H470" s="13"/>
      <c r="I470" s="13"/>
      <c r="J470" s="13"/>
      <c r="K470" s="13"/>
      <c r="L470" s="24"/>
      <c r="M470" s="24"/>
      <c r="N470" s="13"/>
      <c r="O470" s="13"/>
      <c r="P470" s="13"/>
      <c r="Q470" s="24"/>
      <c r="R470" s="24"/>
      <c r="S470" s="24"/>
      <c r="T470" s="13"/>
      <c r="U470" s="13"/>
      <c r="V470" s="19"/>
      <c r="W470" s="14"/>
    </row>
    <row r="471" spans="1:23" ht="15" customHeight="1" x14ac:dyDescent="0.2">
      <c r="A471" s="17" t="s">
        <v>1145</v>
      </c>
      <c r="B471" s="13"/>
      <c r="C471" s="13" t="s">
        <v>1146</v>
      </c>
      <c r="D471" s="13"/>
      <c r="E471" s="13" t="s">
        <v>1147</v>
      </c>
      <c r="F471" s="13"/>
      <c r="G471" s="13"/>
      <c r="H471" s="13"/>
      <c r="I471" s="13"/>
      <c r="J471" s="13"/>
      <c r="K471" s="13"/>
      <c r="L471" s="13"/>
      <c r="M471" s="13"/>
      <c r="N471" s="13"/>
      <c r="O471" s="13"/>
      <c r="P471" s="13"/>
      <c r="Q471" s="13"/>
      <c r="R471" s="13"/>
      <c r="S471" s="13"/>
      <c r="T471" s="13"/>
      <c r="U471" s="13"/>
      <c r="V471" s="19"/>
      <c r="W471" s="14"/>
    </row>
    <row r="472" spans="1:23" ht="15" customHeight="1" x14ac:dyDescent="0.2">
      <c r="A472" s="17" t="s">
        <v>1148</v>
      </c>
      <c r="B472" s="13"/>
      <c r="C472" s="13" t="s">
        <v>841</v>
      </c>
      <c r="D472" s="13"/>
      <c r="E472" s="13" t="s">
        <v>842</v>
      </c>
      <c r="F472" s="13"/>
      <c r="G472" s="13"/>
      <c r="H472" s="13"/>
      <c r="I472" s="13"/>
      <c r="J472" s="13"/>
      <c r="K472" s="13"/>
      <c r="L472" s="24"/>
      <c r="M472" s="24"/>
      <c r="N472" s="13"/>
      <c r="O472" s="13"/>
      <c r="P472" s="13"/>
      <c r="Q472" s="24"/>
      <c r="R472" s="24"/>
      <c r="S472" s="24"/>
      <c r="T472" s="13"/>
      <c r="U472" s="13"/>
      <c r="V472" s="19"/>
      <c r="W472" s="14"/>
    </row>
    <row r="473" spans="1:23" ht="15" customHeight="1" x14ac:dyDescent="0.2">
      <c r="A473" s="17" t="s">
        <v>1149</v>
      </c>
      <c r="B473" s="13"/>
      <c r="C473" s="13" t="s">
        <v>850</v>
      </c>
      <c r="D473" s="13"/>
      <c r="E473" s="13" t="s">
        <v>851</v>
      </c>
      <c r="F473" s="13"/>
      <c r="G473" s="13"/>
      <c r="H473" s="13"/>
      <c r="I473" s="13"/>
      <c r="J473" s="13"/>
      <c r="K473" s="13"/>
      <c r="L473" s="13"/>
      <c r="M473" s="13"/>
      <c r="N473" s="13"/>
      <c r="O473" s="13"/>
      <c r="P473" s="13"/>
      <c r="Q473" s="13"/>
      <c r="R473" s="13"/>
      <c r="S473" s="13"/>
      <c r="T473" s="13"/>
      <c r="U473" s="13"/>
      <c r="V473" s="19"/>
      <c r="W473" s="14"/>
    </row>
    <row r="474" spans="1:23" ht="15" customHeight="1" x14ac:dyDescent="0.2">
      <c r="A474" s="17" t="s">
        <v>1150</v>
      </c>
      <c r="B474" s="13"/>
      <c r="C474" s="13" t="s">
        <v>856</v>
      </c>
      <c r="D474" s="13"/>
      <c r="E474" s="13" t="s">
        <v>1151</v>
      </c>
      <c r="F474" s="13"/>
      <c r="G474" s="13"/>
      <c r="H474" s="13"/>
      <c r="I474" s="13"/>
      <c r="J474" s="13"/>
      <c r="K474" s="13"/>
      <c r="L474" s="24"/>
      <c r="M474" s="24"/>
      <c r="N474" s="13"/>
      <c r="O474" s="13"/>
      <c r="P474" s="13"/>
      <c r="Q474" s="24"/>
      <c r="R474" s="24"/>
      <c r="S474" s="24"/>
      <c r="T474" s="13"/>
      <c r="U474" s="13"/>
      <c r="V474" s="19"/>
      <c r="W474" s="14"/>
    </row>
    <row r="475" spans="1:23" ht="15" customHeight="1" x14ac:dyDescent="0.2">
      <c r="A475" s="17" t="s">
        <v>1152</v>
      </c>
      <c r="B475" s="13"/>
      <c r="C475" s="13" t="s">
        <v>899</v>
      </c>
      <c r="D475" s="13"/>
      <c r="E475" s="13" t="s">
        <v>1131</v>
      </c>
      <c r="F475" s="13"/>
      <c r="G475" s="13"/>
      <c r="H475" s="13"/>
      <c r="I475" s="13"/>
      <c r="J475" s="13"/>
      <c r="K475" s="13"/>
      <c r="L475" s="13"/>
      <c r="M475" s="13"/>
      <c r="N475" s="13"/>
      <c r="O475" s="13"/>
      <c r="P475" s="13"/>
      <c r="Q475" s="13"/>
      <c r="R475" s="13"/>
      <c r="S475" s="13"/>
      <c r="T475" s="13"/>
      <c r="U475" s="13"/>
      <c r="V475" s="19"/>
      <c r="W475" s="14"/>
    </row>
    <row r="476" spans="1:23" ht="15" customHeight="1" x14ac:dyDescent="0.2">
      <c r="A476" s="17" t="s">
        <v>1153</v>
      </c>
      <c r="B476" s="13"/>
      <c r="C476" s="13" t="s">
        <v>902</v>
      </c>
      <c r="D476" s="13"/>
      <c r="E476" s="13" t="s">
        <v>1154</v>
      </c>
      <c r="F476" s="13"/>
      <c r="G476" s="13"/>
      <c r="H476" s="13"/>
      <c r="I476" s="13"/>
      <c r="J476" s="13"/>
      <c r="K476" s="13"/>
      <c r="L476" s="24"/>
      <c r="M476" s="24"/>
      <c r="N476" s="13"/>
      <c r="O476" s="13"/>
      <c r="P476" s="13"/>
      <c r="Q476" s="24"/>
      <c r="R476" s="24"/>
      <c r="S476" s="24"/>
      <c r="T476" s="13"/>
      <c r="U476" s="13"/>
      <c r="V476" s="19"/>
      <c r="W476" s="14"/>
    </row>
    <row r="477" spans="1:23" ht="15" customHeight="1" x14ac:dyDescent="0.2">
      <c r="A477" s="17" t="s">
        <v>1155</v>
      </c>
      <c r="B477" s="13"/>
      <c r="C477" s="13" t="s">
        <v>922</v>
      </c>
      <c r="D477" s="13"/>
      <c r="E477" s="13" t="s">
        <v>923</v>
      </c>
      <c r="F477" s="13"/>
      <c r="G477" s="13"/>
      <c r="H477" s="13"/>
      <c r="I477" s="13"/>
      <c r="J477" s="13"/>
      <c r="K477" s="13"/>
      <c r="L477" s="13"/>
      <c r="M477" s="13"/>
      <c r="N477" s="13"/>
      <c r="O477" s="13"/>
      <c r="P477" s="13"/>
      <c r="Q477" s="13"/>
      <c r="R477" s="13"/>
      <c r="S477" s="13"/>
      <c r="T477" s="13"/>
      <c r="U477" s="13"/>
      <c r="V477" s="19"/>
      <c r="W477" s="14"/>
    </row>
    <row r="478" spans="1:23" ht="15" customHeight="1" x14ac:dyDescent="0.2">
      <c r="A478" s="17" t="s">
        <v>1156</v>
      </c>
      <c r="B478" s="13"/>
      <c r="C478" s="13" t="s">
        <v>928</v>
      </c>
      <c r="D478" s="13"/>
      <c r="E478" s="13" t="s">
        <v>1157</v>
      </c>
      <c r="F478" s="13"/>
      <c r="G478" s="13"/>
      <c r="H478" s="13"/>
      <c r="I478" s="13"/>
      <c r="J478" s="13"/>
      <c r="K478" s="13"/>
      <c r="L478" s="24"/>
      <c r="M478" s="24"/>
      <c r="N478" s="13"/>
      <c r="O478" s="13"/>
      <c r="P478" s="13"/>
      <c r="Q478" s="24"/>
      <c r="R478" s="24"/>
      <c r="S478" s="24"/>
      <c r="T478" s="13"/>
      <c r="U478" s="13"/>
      <c r="V478" s="19"/>
      <c r="W478" s="14"/>
    </row>
    <row r="479" spans="1:23" ht="15" customHeight="1" x14ac:dyDescent="0.2">
      <c r="A479" s="17" t="s">
        <v>1158</v>
      </c>
      <c r="B479" s="13"/>
      <c r="C479" s="13" t="s">
        <v>934</v>
      </c>
      <c r="D479" s="13"/>
      <c r="E479" s="13" t="s">
        <v>935</v>
      </c>
      <c r="F479" s="13"/>
      <c r="G479" s="13"/>
      <c r="H479" s="13"/>
      <c r="I479" s="13"/>
      <c r="J479" s="13"/>
      <c r="K479" s="13"/>
      <c r="L479" s="13"/>
      <c r="M479" s="13"/>
      <c r="N479" s="13"/>
      <c r="O479" s="13"/>
      <c r="P479" s="13"/>
      <c r="Q479" s="13"/>
      <c r="R479" s="13"/>
      <c r="S479" s="13"/>
      <c r="T479" s="13"/>
      <c r="U479" s="13"/>
      <c r="V479" s="19"/>
      <c r="W479" s="14"/>
    </row>
    <row r="480" spans="1:23" ht="15" customHeight="1" x14ac:dyDescent="0.2">
      <c r="A480" s="17" t="s">
        <v>1159</v>
      </c>
      <c r="B480" s="13"/>
      <c r="C480" s="13" t="s">
        <v>937</v>
      </c>
      <c r="D480" s="13"/>
      <c r="E480" s="13" t="s">
        <v>938</v>
      </c>
      <c r="F480" s="13"/>
      <c r="G480" s="13"/>
      <c r="H480" s="13"/>
      <c r="I480" s="13"/>
      <c r="J480" s="13"/>
      <c r="K480" s="13"/>
      <c r="L480" s="24"/>
      <c r="M480" s="24"/>
      <c r="N480" s="13"/>
      <c r="O480" s="13"/>
      <c r="P480" s="13"/>
      <c r="Q480" s="24"/>
      <c r="R480" s="24"/>
      <c r="S480" s="24"/>
      <c r="T480" s="13"/>
      <c r="U480" s="13"/>
      <c r="V480" s="19"/>
      <c r="W480" s="14"/>
    </row>
    <row r="481" spans="1:37" ht="15" customHeight="1" x14ac:dyDescent="0.2">
      <c r="A481" s="17" t="s">
        <v>1160</v>
      </c>
      <c r="B481" s="13"/>
      <c r="C481" s="13" t="s">
        <v>949</v>
      </c>
      <c r="D481" s="13"/>
      <c r="E481" s="13" t="s">
        <v>950</v>
      </c>
      <c r="F481" s="13"/>
      <c r="G481" s="13"/>
      <c r="H481" s="13"/>
      <c r="I481" s="13"/>
      <c r="J481" s="13"/>
      <c r="K481" s="13"/>
      <c r="L481" s="13"/>
      <c r="M481" s="13"/>
      <c r="N481" s="13"/>
      <c r="O481" s="13"/>
      <c r="P481" s="13"/>
      <c r="Q481" s="13"/>
      <c r="R481" s="13"/>
      <c r="S481" s="13"/>
      <c r="T481" s="13"/>
      <c r="U481" s="13"/>
      <c r="V481" s="19"/>
      <c r="W481" s="14"/>
    </row>
    <row r="482" spans="1:37" ht="15" customHeight="1" x14ac:dyDescent="0.2">
      <c r="A482" s="17" t="s">
        <v>1161</v>
      </c>
      <c r="B482" s="13"/>
      <c r="C482" s="13" t="s">
        <v>952</v>
      </c>
      <c r="D482" s="13"/>
      <c r="E482" s="13" t="s">
        <v>953</v>
      </c>
      <c r="F482" s="13"/>
      <c r="G482" s="13"/>
      <c r="H482" s="13"/>
      <c r="I482" s="13"/>
      <c r="J482" s="13"/>
      <c r="K482" s="13"/>
      <c r="L482" s="24"/>
      <c r="M482" s="24"/>
      <c r="N482" s="13"/>
      <c r="O482" s="13"/>
      <c r="P482" s="13"/>
      <c r="Q482" s="24"/>
      <c r="R482" s="24"/>
      <c r="S482" s="24"/>
      <c r="T482" s="13"/>
      <c r="U482" s="13"/>
      <c r="V482" s="19"/>
      <c r="W482" s="14"/>
    </row>
    <row r="483" spans="1:37" ht="15" customHeight="1" x14ac:dyDescent="0.2">
      <c r="A483" s="17" t="s">
        <v>1162</v>
      </c>
      <c r="B483" s="13"/>
      <c r="C483" s="13" t="s">
        <v>958</v>
      </c>
      <c r="D483" s="13"/>
      <c r="E483" s="13" t="s">
        <v>1163</v>
      </c>
      <c r="F483" s="13"/>
      <c r="G483" s="13"/>
      <c r="H483" s="13"/>
      <c r="I483" s="13"/>
      <c r="J483" s="13"/>
      <c r="K483" s="13"/>
      <c r="L483" s="13"/>
      <c r="M483" s="13"/>
      <c r="N483" s="13"/>
      <c r="O483" s="13"/>
      <c r="P483" s="13"/>
      <c r="Q483" s="13"/>
      <c r="R483" s="13"/>
      <c r="S483" s="13"/>
      <c r="T483" s="13"/>
      <c r="U483" s="13"/>
      <c r="V483" s="19"/>
      <c r="W483" s="14"/>
    </row>
    <row r="484" spans="1:37" ht="15" customHeight="1" x14ac:dyDescent="0.2">
      <c r="A484" s="17" t="s">
        <v>1164</v>
      </c>
      <c r="B484" s="13"/>
      <c r="C484" s="13" t="s">
        <v>966</v>
      </c>
      <c r="D484" s="13"/>
      <c r="E484" s="13" t="s">
        <v>967</v>
      </c>
      <c r="F484" s="13"/>
      <c r="G484" s="13"/>
      <c r="H484" s="13"/>
      <c r="I484" s="13"/>
      <c r="J484" s="13"/>
      <c r="K484" s="13"/>
      <c r="L484" s="24"/>
      <c r="M484" s="24"/>
      <c r="N484" s="13"/>
      <c r="O484" s="13"/>
      <c r="P484" s="13"/>
      <c r="Q484" s="24"/>
      <c r="R484" s="24"/>
      <c r="S484" s="24"/>
      <c r="T484" s="13"/>
      <c r="U484" s="13"/>
      <c r="V484" s="19"/>
      <c r="W484" s="14"/>
    </row>
    <row r="485" spans="1:37" ht="15" customHeight="1" x14ac:dyDescent="0.2">
      <c r="A485" s="17" t="s">
        <v>1165</v>
      </c>
      <c r="B485" s="13"/>
      <c r="C485" s="13" t="s">
        <v>972</v>
      </c>
      <c r="D485" s="13"/>
      <c r="E485" s="13" t="s">
        <v>973</v>
      </c>
      <c r="F485" s="13"/>
      <c r="G485" s="13"/>
      <c r="H485" s="13"/>
      <c r="I485" s="13"/>
      <c r="J485" s="13"/>
      <c r="K485" s="13"/>
      <c r="L485" s="13"/>
      <c r="M485" s="13"/>
      <c r="N485" s="13"/>
      <c r="O485" s="13"/>
      <c r="P485" s="13"/>
      <c r="Q485" s="13"/>
      <c r="R485" s="13"/>
      <c r="S485" s="13"/>
      <c r="T485" s="13"/>
      <c r="U485" s="13"/>
      <c r="V485" s="19"/>
      <c r="W485" s="14"/>
    </row>
    <row r="486" spans="1:37" ht="15" customHeight="1" x14ac:dyDescent="0.2">
      <c r="A486" s="17" t="s">
        <v>1166</v>
      </c>
      <c r="B486" s="13"/>
      <c r="C486" s="13" t="s">
        <v>978</v>
      </c>
      <c r="D486" s="13"/>
      <c r="E486" s="13" t="s">
        <v>979</v>
      </c>
      <c r="F486" s="13"/>
      <c r="G486" s="13"/>
      <c r="H486" s="13"/>
      <c r="I486" s="13"/>
      <c r="J486" s="13"/>
      <c r="K486" s="13"/>
      <c r="L486" s="24"/>
      <c r="M486" s="24"/>
      <c r="N486" s="13"/>
      <c r="O486" s="13"/>
      <c r="P486" s="13"/>
      <c r="Q486" s="24"/>
      <c r="R486" s="24"/>
      <c r="S486" s="24"/>
      <c r="T486" s="13"/>
      <c r="U486" s="13"/>
      <c r="V486" s="19"/>
      <c r="W486" s="14"/>
    </row>
    <row r="487" spans="1:37" ht="15" customHeight="1" x14ac:dyDescent="0.2">
      <c r="A487" s="17" t="s">
        <v>1167</v>
      </c>
      <c r="B487" s="13"/>
      <c r="C487" s="13" t="s">
        <v>981</v>
      </c>
      <c r="D487" s="13"/>
      <c r="E487" s="13" t="s">
        <v>1168</v>
      </c>
      <c r="F487" s="13"/>
      <c r="G487" s="13"/>
      <c r="H487" s="13"/>
      <c r="I487" s="13"/>
      <c r="J487" s="13"/>
      <c r="K487" s="13"/>
      <c r="L487" s="13"/>
      <c r="M487" s="13"/>
      <c r="N487" s="13"/>
      <c r="O487" s="13"/>
      <c r="P487" s="13"/>
      <c r="Q487" s="13"/>
      <c r="R487" s="13"/>
      <c r="S487" s="13"/>
      <c r="T487" s="13"/>
      <c r="U487" s="13"/>
      <c r="V487" s="19"/>
      <c r="W487" s="14"/>
    </row>
    <row r="488" spans="1:37" ht="15" customHeight="1" x14ac:dyDescent="0.2">
      <c r="A488" s="17" t="s">
        <v>1169</v>
      </c>
      <c r="B488" s="13"/>
      <c r="C488" s="13" t="s">
        <v>984</v>
      </c>
      <c r="D488" s="13"/>
      <c r="E488" s="13" t="s">
        <v>985</v>
      </c>
      <c r="F488" s="13"/>
      <c r="G488" s="13"/>
      <c r="H488" s="13"/>
      <c r="I488" s="13"/>
      <c r="J488" s="13"/>
      <c r="K488" s="13"/>
      <c r="L488" s="24"/>
      <c r="M488" s="24"/>
      <c r="N488" s="13"/>
      <c r="O488" s="13"/>
      <c r="P488" s="13"/>
      <c r="Q488" s="24"/>
      <c r="R488" s="24"/>
      <c r="S488" s="24"/>
      <c r="T488" s="13"/>
      <c r="U488" s="13"/>
      <c r="V488" s="19"/>
      <c r="W488" s="14"/>
    </row>
    <row r="489" spans="1:37" ht="15" customHeight="1" x14ac:dyDescent="0.2">
      <c r="A489" s="17" t="s">
        <v>1170</v>
      </c>
      <c r="B489" s="13"/>
      <c r="C489" s="13" t="s">
        <v>987</v>
      </c>
      <c r="D489" s="13"/>
      <c r="E489" s="13" t="s">
        <v>988</v>
      </c>
      <c r="F489" s="13"/>
      <c r="G489" s="13"/>
      <c r="H489" s="13"/>
      <c r="I489" s="13"/>
      <c r="J489" s="13"/>
      <c r="K489" s="13"/>
      <c r="L489" s="13"/>
      <c r="M489" s="13"/>
      <c r="N489" s="13"/>
      <c r="O489" s="13"/>
      <c r="P489" s="13"/>
      <c r="Q489" s="13"/>
      <c r="R489" s="13"/>
      <c r="S489" s="13"/>
      <c r="T489" s="13"/>
      <c r="U489" s="13"/>
      <c r="V489" s="19"/>
      <c r="W489" s="14"/>
    </row>
    <row r="490" spans="1:37" ht="15" customHeight="1" x14ac:dyDescent="0.2">
      <c r="A490" s="17" t="s">
        <v>1171</v>
      </c>
      <c r="B490" s="13"/>
      <c r="C490" s="13" t="s">
        <v>993</v>
      </c>
      <c r="D490" s="13"/>
      <c r="E490" s="13" t="s">
        <v>1172</v>
      </c>
      <c r="F490" s="13"/>
      <c r="G490" s="13"/>
      <c r="H490" s="13"/>
      <c r="I490" s="13"/>
      <c r="J490" s="13"/>
      <c r="K490" s="13"/>
      <c r="L490" s="24"/>
      <c r="M490" s="24"/>
      <c r="N490" s="13"/>
      <c r="O490" s="13"/>
      <c r="P490" s="13"/>
      <c r="Q490" s="24"/>
      <c r="R490" s="24"/>
      <c r="S490" s="24"/>
      <c r="T490" s="13"/>
      <c r="U490" s="13"/>
      <c r="V490" s="19"/>
      <c r="W490" s="14"/>
    </row>
    <row r="491" spans="1:37" ht="15" customHeight="1" x14ac:dyDescent="0.2">
      <c r="A491" s="17" t="s">
        <v>1173</v>
      </c>
      <c r="B491" s="13"/>
      <c r="C491" s="13" t="s">
        <v>1174</v>
      </c>
      <c r="D491" s="13"/>
      <c r="E491" s="13" t="s">
        <v>994</v>
      </c>
      <c r="F491" s="13"/>
      <c r="G491" s="13"/>
      <c r="H491" s="13"/>
      <c r="I491" s="13"/>
      <c r="J491" s="13"/>
      <c r="K491" s="13"/>
      <c r="L491" s="13"/>
      <c r="M491" s="13"/>
      <c r="N491" s="13"/>
      <c r="O491" s="13"/>
      <c r="P491" s="13"/>
      <c r="Q491" s="13"/>
      <c r="R491" s="13"/>
      <c r="S491" s="13"/>
      <c r="T491" s="13"/>
      <c r="U491" s="13"/>
      <c r="V491" s="19"/>
      <c r="W491" s="14"/>
    </row>
    <row r="492" spans="1:37" ht="15" customHeight="1" x14ac:dyDescent="0.2">
      <c r="A492" s="17" t="s">
        <v>1175</v>
      </c>
      <c r="B492" s="13"/>
      <c r="C492" s="13" t="s">
        <v>1176</v>
      </c>
      <c r="D492" s="13"/>
      <c r="E492" s="13" t="s">
        <v>1177</v>
      </c>
      <c r="F492" s="13"/>
      <c r="G492" s="13"/>
      <c r="H492" s="13"/>
      <c r="I492" s="13"/>
      <c r="J492" s="13"/>
      <c r="K492" s="13"/>
      <c r="L492" s="24"/>
      <c r="M492" s="24"/>
      <c r="N492" s="13"/>
      <c r="O492" s="13"/>
      <c r="P492" s="13"/>
      <c r="Q492" s="24"/>
      <c r="R492" s="24"/>
      <c r="S492" s="24"/>
      <c r="T492" s="13"/>
      <c r="U492" s="13"/>
      <c r="V492" s="19"/>
      <c r="W492" s="14"/>
    </row>
    <row r="493" spans="1:37" ht="15" customHeight="1" x14ac:dyDescent="0.2">
      <c r="A493" s="20" t="s">
        <v>1175</v>
      </c>
      <c r="B493" s="21" t="s">
        <v>4409</v>
      </c>
      <c r="C493" s="21" t="s">
        <v>4410</v>
      </c>
      <c r="D493" s="21" t="s">
        <v>299</v>
      </c>
      <c r="E493" s="21" t="s">
        <v>4411</v>
      </c>
      <c r="F493" s="21" t="s">
        <v>4412</v>
      </c>
      <c r="G493" s="21" t="s">
        <v>4413</v>
      </c>
      <c r="H493" s="21" t="s">
        <v>4414</v>
      </c>
      <c r="I493" s="21" t="s">
        <v>4415</v>
      </c>
      <c r="J493" s="21"/>
      <c r="K493" s="21"/>
      <c r="L493" s="21"/>
      <c r="M493" s="21"/>
      <c r="N493" s="21"/>
      <c r="O493" s="21"/>
      <c r="P493" s="21"/>
      <c r="Q493" s="21"/>
      <c r="R493" s="21"/>
      <c r="S493" s="21"/>
      <c r="T493" s="21"/>
      <c r="U493" s="21"/>
      <c r="V493" s="22"/>
      <c r="W493" s="13"/>
      <c r="X493" s="15"/>
      <c r="Y493" s="15"/>
      <c r="Z493" s="15"/>
      <c r="AA493" s="15"/>
      <c r="AB493" s="15"/>
      <c r="AC493" s="15"/>
      <c r="AD493" s="15"/>
      <c r="AE493" s="15"/>
      <c r="AF493" s="15"/>
      <c r="AG493" s="15"/>
      <c r="AH493" s="15"/>
      <c r="AI493" s="15"/>
      <c r="AJ493" s="15"/>
      <c r="AK493" s="15"/>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0"/>
  <sheetViews>
    <sheetView workbookViewId="0">
      <pane ySplit="1" topLeftCell="A2" activePane="bottomLeft" state="frozen"/>
      <selection pane="bottomLeft" activeCell="A2" sqref="A2"/>
    </sheetView>
  </sheetViews>
  <sheetFormatPr defaultRowHeight="15" customHeight="1" x14ac:dyDescent="0.2"/>
  <cols>
    <col min="1" max="1" width="11.5703125" style="12" customWidth="1"/>
    <col min="2" max="2" width="17.42578125" style="12" customWidth="1"/>
    <col min="3" max="3" width="50.7109375" style="12" customWidth="1"/>
    <col min="4" max="4" width="12.85546875" style="12" customWidth="1"/>
    <col min="5" max="11" width="40.7109375" style="12" customWidth="1"/>
    <col min="12" max="13" width="15.42578125" style="23" customWidth="1"/>
    <col min="14" max="16" width="8.7109375" style="23" customWidth="1"/>
    <col min="17" max="19" width="15.42578125" style="23" customWidth="1"/>
    <col min="20" max="22" width="8.7109375" style="12" customWidth="1"/>
    <col min="23" max="23" width="40" style="12" customWidth="1"/>
    <col min="24" max="24" width="9.140625" style="23" customWidth="1"/>
    <col min="25" max="37" width="9.140625" style="24" customWidth="1"/>
    <col min="38" max="16384" width="9.140625" style="24"/>
  </cols>
  <sheetData>
    <row r="1" spans="1:23" s="23" customFormat="1" ht="56.1" customHeight="1" x14ac:dyDescent="0.2">
      <c r="A1" s="16"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8" t="s">
        <v>21</v>
      </c>
      <c r="W1" s="12"/>
    </row>
    <row r="2" spans="1:23" ht="15" customHeight="1" x14ac:dyDescent="0.2">
      <c r="A2" s="17" t="s">
        <v>22</v>
      </c>
      <c r="B2" s="13"/>
      <c r="C2" s="13" t="s">
        <v>23</v>
      </c>
      <c r="D2" s="13"/>
      <c r="E2" s="13" t="s">
        <v>24</v>
      </c>
      <c r="F2" s="13"/>
      <c r="G2" s="13"/>
      <c r="H2" s="13"/>
      <c r="I2" s="13"/>
      <c r="J2" s="13"/>
      <c r="K2" s="13"/>
      <c r="L2" s="24"/>
      <c r="M2" s="24"/>
      <c r="N2" s="13"/>
      <c r="O2" s="13"/>
      <c r="P2" s="13"/>
      <c r="Q2" s="24"/>
      <c r="R2" s="24"/>
      <c r="S2" s="24"/>
      <c r="T2" s="13"/>
      <c r="U2" s="13"/>
      <c r="V2" s="19"/>
      <c r="W2" s="14"/>
    </row>
    <row r="3" spans="1:23" ht="15" customHeight="1" x14ac:dyDescent="0.2">
      <c r="A3" s="17" t="s">
        <v>25</v>
      </c>
      <c r="B3" s="13"/>
      <c r="C3" s="13" t="s">
        <v>26</v>
      </c>
      <c r="D3" s="13"/>
      <c r="E3" s="13" t="s">
        <v>27</v>
      </c>
      <c r="F3" s="13"/>
      <c r="G3" s="13"/>
      <c r="H3" s="13"/>
      <c r="I3" s="13"/>
      <c r="J3" s="13"/>
      <c r="K3" s="13"/>
      <c r="L3" s="13"/>
      <c r="M3" s="13"/>
      <c r="N3" s="13"/>
      <c r="O3" s="13"/>
      <c r="P3" s="13"/>
      <c r="Q3" s="13"/>
      <c r="R3" s="13"/>
      <c r="S3" s="13"/>
      <c r="T3" s="13"/>
      <c r="U3" s="13"/>
      <c r="V3" s="19"/>
      <c r="W3" s="14"/>
    </row>
    <row r="4" spans="1:23" ht="15" customHeight="1" x14ac:dyDescent="0.2">
      <c r="A4" s="17" t="s">
        <v>28</v>
      </c>
      <c r="B4" s="13"/>
      <c r="C4" s="13" t="s">
        <v>29</v>
      </c>
      <c r="D4" s="13"/>
      <c r="E4" s="13" t="s">
        <v>30</v>
      </c>
      <c r="F4" s="13"/>
      <c r="G4" s="13"/>
      <c r="H4" s="13"/>
      <c r="I4" s="13"/>
      <c r="J4" s="13"/>
      <c r="K4" s="13"/>
      <c r="L4" s="24"/>
      <c r="M4" s="24"/>
      <c r="N4" s="13"/>
      <c r="O4" s="13"/>
      <c r="P4" s="13"/>
      <c r="Q4" s="24"/>
      <c r="R4" s="24"/>
      <c r="S4" s="24"/>
      <c r="T4" s="13"/>
      <c r="U4" s="13"/>
      <c r="V4" s="19"/>
      <c r="W4" s="14"/>
    </row>
    <row r="5" spans="1:23" ht="15" customHeight="1" x14ac:dyDescent="0.2">
      <c r="A5" s="17" t="s">
        <v>31</v>
      </c>
      <c r="B5" s="13"/>
      <c r="C5" s="13" t="s">
        <v>32</v>
      </c>
      <c r="D5" s="13"/>
      <c r="E5" s="13" t="s">
        <v>33</v>
      </c>
      <c r="F5" s="13"/>
      <c r="G5" s="13"/>
      <c r="H5" s="13"/>
      <c r="I5" s="13"/>
      <c r="J5" s="13"/>
      <c r="K5" s="13"/>
      <c r="L5" s="13"/>
      <c r="M5" s="13"/>
      <c r="N5" s="13"/>
      <c r="O5" s="13"/>
      <c r="P5" s="13"/>
      <c r="Q5" s="13"/>
      <c r="R5" s="13"/>
      <c r="S5" s="13"/>
      <c r="T5" s="13"/>
      <c r="U5" s="13"/>
      <c r="V5" s="19"/>
      <c r="W5" s="14"/>
    </row>
    <row r="6" spans="1:23" ht="15" customHeight="1" x14ac:dyDescent="0.2">
      <c r="A6" s="17" t="s">
        <v>34</v>
      </c>
      <c r="B6" s="13"/>
      <c r="C6" s="13" t="s">
        <v>35</v>
      </c>
      <c r="D6" s="13"/>
      <c r="E6" s="13" t="s">
        <v>36</v>
      </c>
      <c r="F6" s="13"/>
      <c r="G6" s="13"/>
      <c r="H6" s="13"/>
      <c r="I6" s="13"/>
      <c r="J6" s="13"/>
      <c r="K6" s="13"/>
      <c r="L6" s="24"/>
      <c r="M6" s="24"/>
      <c r="N6" s="13"/>
      <c r="O6" s="13"/>
      <c r="P6" s="13"/>
      <c r="Q6" s="24"/>
      <c r="R6" s="24"/>
      <c r="S6" s="24"/>
      <c r="T6" s="13"/>
      <c r="U6" s="13"/>
      <c r="V6" s="19"/>
      <c r="W6" s="14"/>
    </row>
    <row r="7" spans="1:23" ht="15" customHeight="1" x14ac:dyDescent="0.2">
      <c r="A7" s="17" t="s">
        <v>37</v>
      </c>
      <c r="B7" s="13"/>
      <c r="C7" s="13" t="s">
        <v>38</v>
      </c>
      <c r="D7" s="13"/>
      <c r="E7" s="13" t="s">
        <v>39</v>
      </c>
      <c r="F7" s="13"/>
      <c r="G7" s="13"/>
      <c r="H7" s="13"/>
      <c r="I7" s="13"/>
      <c r="J7" s="13"/>
      <c r="K7" s="13"/>
      <c r="L7" s="13"/>
      <c r="M7" s="13"/>
      <c r="N7" s="13"/>
      <c r="O7" s="13"/>
      <c r="P7" s="13"/>
      <c r="Q7" s="13"/>
      <c r="R7" s="13"/>
      <c r="S7" s="13"/>
      <c r="T7" s="13"/>
      <c r="U7" s="13"/>
      <c r="V7" s="19"/>
      <c r="W7" s="14"/>
    </row>
    <row r="8" spans="1:23" ht="15" customHeight="1" x14ac:dyDescent="0.2">
      <c r="A8" s="17" t="s">
        <v>40</v>
      </c>
      <c r="B8" s="13"/>
      <c r="C8" s="13" t="s">
        <v>41</v>
      </c>
      <c r="D8" s="13"/>
      <c r="E8" s="13" t="s">
        <v>42</v>
      </c>
      <c r="F8" s="13"/>
      <c r="G8" s="13"/>
      <c r="H8" s="13"/>
      <c r="I8" s="13"/>
      <c r="J8" s="13"/>
      <c r="K8" s="13"/>
      <c r="L8" s="24"/>
      <c r="M8" s="24"/>
      <c r="N8" s="13"/>
      <c r="O8" s="13"/>
      <c r="P8" s="13"/>
      <c r="Q8" s="24"/>
      <c r="R8" s="24"/>
      <c r="S8" s="24"/>
      <c r="T8" s="13"/>
      <c r="U8" s="13"/>
      <c r="V8" s="19"/>
      <c r="W8" s="14"/>
    </row>
    <row r="9" spans="1:23" ht="15" customHeight="1" x14ac:dyDescent="0.2">
      <c r="A9" s="17" t="s">
        <v>43</v>
      </c>
      <c r="B9" s="13"/>
      <c r="C9" s="13" t="s">
        <v>44</v>
      </c>
      <c r="D9" s="13"/>
      <c r="E9" s="13" t="s">
        <v>45</v>
      </c>
      <c r="F9" s="13"/>
      <c r="G9" s="13"/>
      <c r="H9" s="13"/>
      <c r="I9" s="13"/>
      <c r="J9" s="13"/>
      <c r="K9" s="13"/>
      <c r="L9" s="13"/>
      <c r="M9" s="13"/>
      <c r="N9" s="13"/>
      <c r="O9" s="13"/>
      <c r="P9" s="13"/>
      <c r="Q9" s="13"/>
      <c r="R9" s="13"/>
      <c r="S9" s="13"/>
      <c r="T9" s="13"/>
      <c r="U9" s="13"/>
      <c r="V9" s="19"/>
      <c r="W9" s="14"/>
    </row>
    <row r="10" spans="1:23" ht="15" customHeight="1" x14ac:dyDescent="0.2">
      <c r="A10" s="17" t="s">
        <v>46</v>
      </c>
      <c r="B10" s="13"/>
      <c r="C10" s="13" t="s">
        <v>47</v>
      </c>
      <c r="D10" s="13"/>
      <c r="E10" s="13" t="s">
        <v>48</v>
      </c>
      <c r="F10" s="13"/>
      <c r="G10" s="13"/>
      <c r="H10" s="13"/>
      <c r="I10" s="13"/>
      <c r="J10" s="13"/>
      <c r="K10" s="13"/>
      <c r="L10" s="24"/>
      <c r="M10" s="24"/>
      <c r="N10" s="13"/>
      <c r="O10" s="13"/>
      <c r="P10" s="13"/>
      <c r="Q10" s="24"/>
      <c r="R10" s="24"/>
      <c r="S10" s="24"/>
      <c r="T10" s="13"/>
      <c r="U10" s="13"/>
      <c r="V10" s="19"/>
      <c r="W10" s="14"/>
    </row>
    <row r="11" spans="1:23" ht="15" customHeight="1" x14ac:dyDescent="0.2">
      <c r="A11" s="17" t="s">
        <v>49</v>
      </c>
      <c r="B11" s="13"/>
      <c r="C11" s="13" t="s">
        <v>50</v>
      </c>
      <c r="D11" s="13"/>
      <c r="E11" s="13" t="s">
        <v>36</v>
      </c>
      <c r="F11" s="13"/>
      <c r="G11" s="13"/>
      <c r="H11" s="13"/>
      <c r="I11" s="13"/>
      <c r="J11" s="13"/>
      <c r="K11" s="13"/>
      <c r="L11" s="13"/>
      <c r="M11" s="13"/>
      <c r="N11" s="13"/>
      <c r="O11" s="13"/>
      <c r="P11" s="13"/>
      <c r="Q11" s="13"/>
      <c r="R11" s="13"/>
      <c r="S11" s="13"/>
      <c r="T11" s="13"/>
      <c r="U11" s="13"/>
      <c r="V11" s="19"/>
      <c r="W11" s="14"/>
    </row>
    <row r="12" spans="1:23" ht="15" customHeight="1" x14ac:dyDescent="0.2">
      <c r="A12" s="17" t="s">
        <v>51</v>
      </c>
      <c r="B12" s="13"/>
      <c r="C12" s="13" t="s">
        <v>52</v>
      </c>
      <c r="D12" s="13"/>
      <c r="E12" s="13" t="s">
        <v>53</v>
      </c>
      <c r="F12" s="13"/>
      <c r="G12" s="13"/>
      <c r="H12" s="13"/>
      <c r="I12" s="13"/>
      <c r="J12" s="13"/>
      <c r="K12" s="13"/>
      <c r="L12" s="24"/>
      <c r="M12" s="24"/>
      <c r="N12" s="13"/>
      <c r="O12" s="13"/>
      <c r="P12" s="13"/>
      <c r="Q12" s="24"/>
      <c r="R12" s="24"/>
      <c r="S12" s="24"/>
      <c r="T12" s="13"/>
      <c r="U12" s="13"/>
      <c r="V12" s="19"/>
      <c r="W12" s="14"/>
    </row>
    <row r="13" spans="1:23" ht="15" customHeight="1" x14ac:dyDescent="0.2">
      <c r="A13" s="17" t="s">
        <v>54</v>
      </c>
      <c r="B13" s="13"/>
      <c r="C13" s="13" t="s">
        <v>55</v>
      </c>
      <c r="D13" s="13"/>
      <c r="E13" s="13" t="s">
        <v>36</v>
      </c>
      <c r="F13" s="13"/>
      <c r="G13" s="13"/>
      <c r="H13" s="13"/>
      <c r="I13" s="13"/>
      <c r="J13" s="13"/>
      <c r="K13" s="13"/>
      <c r="L13" s="13"/>
      <c r="M13" s="13"/>
      <c r="N13" s="13"/>
      <c r="O13" s="13"/>
      <c r="P13" s="13"/>
      <c r="Q13" s="13"/>
      <c r="R13" s="13"/>
      <c r="S13" s="13"/>
      <c r="T13" s="13"/>
      <c r="U13" s="13"/>
      <c r="V13" s="19"/>
      <c r="W13" s="14"/>
    </row>
    <row r="14" spans="1:23" ht="15" customHeight="1" x14ac:dyDescent="0.2">
      <c r="A14" s="17" t="s">
        <v>56</v>
      </c>
      <c r="B14" s="13"/>
      <c r="C14" s="13" t="s">
        <v>57</v>
      </c>
      <c r="D14" s="13"/>
      <c r="E14" s="13" t="s">
        <v>58</v>
      </c>
      <c r="F14" s="13"/>
      <c r="G14" s="13"/>
      <c r="H14" s="13"/>
      <c r="I14" s="13"/>
      <c r="J14" s="13"/>
      <c r="K14" s="13"/>
      <c r="L14" s="24"/>
      <c r="M14" s="24"/>
      <c r="N14" s="13"/>
      <c r="O14" s="13"/>
      <c r="P14" s="13"/>
      <c r="Q14" s="24"/>
      <c r="R14" s="24"/>
      <c r="S14" s="24"/>
      <c r="T14" s="13"/>
      <c r="U14" s="13"/>
      <c r="V14" s="19"/>
      <c r="W14" s="14"/>
    </row>
    <row r="15" spans="1:23" ht="15" customHeight="1" x14ac:dyDescent="0.2">
      <c r="A15" s="17" t="s">
        <v>59</v>
      </c>
      <c r="B15" s="13"/>
      <c r="C15" s="13" t="s">
        <v>60</v>
      </c>
      <c r="D15" s="13"/>
      <c r="E15" s="13" t="s">
        <v>61</v>
      </c>
      <c r="F15" s="13"/>
      <c r="G15" s="13"/>
      <c r="H15" s="13"/>
      <c r="I15" s="13"/>
      <c r="J15" s="13"/>
      <c r="K15" s="13"/>
      <c r="L15" s="13"/>
      <c r="M15" s="13"/>
      <c r="N15" s="13"/>
      <c r="O15" s="13"/>
      <c r="P15" s="13"/>
      <c r="Q15" s="13"/>
      <c r="R15" s="13"/>
      <c r="S15" s="13"/>
      <c r="T15" s="13"/>
      <c r="U15" s="13"/>
      <c r="V15" s="19"/>
      <c r="W15" s="14"/>
    </row>
    <row r="16" spans="1:23" ht="15" customHeight="1" x14ac:dyDescent="0.2">
      <c r="A16" s="17" t="s">
        <v>59</v>
      </c>
      <c r="B16" s="13" t="s">
        <v>3433</v>
      </c>
      <c r="C16" s="13" t="s">
        <v>3434</v>
      </c>
      <c r="D16" s="13" t="s">
        <v>299</v>
      </c>
      <c r="E16" s="13" t="s">
        <v>3435</v>
      </c>
      <c r="F16" s="13" t="s">
        <v>3436</v>
      </c>
      <c r="G16" s="13" t="s">
        <v>3437</v>
      </c>
      <c r="H16" s="13" t="s">
        <v>3438</v>
      </c>
      <c r="I16" s="13" t="s">
        <v>3439</v>
      </c>
      <c r="J16" s="13"/>
      <c r="K16" s="13" t="s">
        <v>3440</v>
      </c>
      <c r="L16" s="24" t="s">
        <v>1240</v>
      </c>
      <c r="M16" s="24"/>
      <c r="N16" s="13"/>
      <c r="O16" s="13" t="s">
        <v>307</v>
      </c>
      <c r="P16" s="13" t="s">
        <v>307</v>
      </c>
      <c r="Q16" s="24"/>
      <c r="R16" s="24"/>
      <c r="S16" s="24"/>
      <c r="T16" s="13"/>
      <c r="U16" s="13"/>
      <c r="V16" s="19"/>
      <c r="W16" s="14"/>
    </row>
    <row r="17" spans="1:23" ht="15" customHeight="1" x14ac:dyDescent="0.2">
      <c r="A17" s="17" t="s">
        <v>62</v>
      </c>
      <c r="B17" s="13"/>
      <c r="C17" s="13" t="s">
        <v>63</v>
      </c>
      <c r="D17" s="13"/>
      <c r="E17" s="13" t="s">
        <v>64</v>
      </c>
      <c r="F17" s="13"/>
      <c r="G17" s="13"/>
      <c r="H17" s="13"/>
      <c r="I17" s="13"/>
      <c r="J17" s="13"/>
      <c r="K17" s="13"/>
      <c r="L17" s="13"/>
      <c r="M17" s="13"/>
      <c r="N17" s="13"/>
      <c r="O17" s="13"/>
      <c r="P17" s="13"/>
      <c r="Q17" s="13"/>
      <c r="R17" s="13"/>
      <c r="S17" s="13"/>
      <c r="T17" s="13"/>
      <c r="U17" s="13"/>
      <c r="V17" s="19"/>
      <c r="W17" s="14"/>
    </row>
    <row r="18" spans="1:23" ht="15" customHeight="1" x14ac:dyDescent="0.2">
      <c r="A18" s="17" t="s">
        <v>65</v>
      </c>
      <c r="B18" s="13"/>
      <c r="C18" s="13" t="s">
        <v>66</v>
      </c>
      <c r="D18" s="13"/>
      <c r="E18" s="13" t="s">
        <v>67</v>
      </c>
      <c r="F18" s="13"/>
      <c r="G18" s="13"/>
      <c r="H18" s="13"/>
      <c r="I18" s="13"/>
      <c r="J18" s="13"/>
      <c r="K18" s="13"/>
      <c r="L18" s="24"/>
      <c r="M18" s="24"/>
      <c r="N18" s="13"/>
      <c r="O18" s="13"/>
      <c r="P18" s="13"/>
      <c r="Q18" s="24"/>
      <c r="R18" s="24"/>
      <c r="S18" s="24"/>
      <c r="T18" s="13"/>
      <c r="U18" s="13"/>
      <c r="V18" s="19"/>
      <c r="W18" s="14"/>
    </row>
    <row r="19" spans="1:23" ht="15" customHeight="1" x14ac:dyDescent="0.2">
      <c r="A19" s="17" t="s">
        <v>68</v>
      </c>
      <c r="B19" s="13"/>
      <c r="C19" s="13" t="s">
        <v>69</v>
      </c>
      <c r="D19" s="13"/>
      <c r="E19" s="13" t="s">
        <v>70</v>
      </c>
      <c r="F19" s="13"/>
      <c r="G19" s="13"/>
      <c r="H19" s="13"/>
      <c r="I19" s="13"/>
      <c r="J19" s="13"/>
      <c r="K19" s="13"/>
      <c r="L19" s="13"/>
      <c r="M19" s="13"/>
      <c r="N19" s="13"/>
      <c r="O19" s="13"/>
      <c r="P19" s="13"/>
      <c r="Q19" s="13"/>
      <c r="R19" s="13"/>
      <c r="S19" s="13"/>
      <c r="T19" s="13"/>
      <c r="U19" s="13"/>
      <c r="V19" s="19"/>
      <c r="W19" s="14"/>
    </row>
    <row r="20" spans="1:23" ht="15" customHeight="1" x14ac:dyDescent="0.2">
      <c r="A20" s="17" t="s">
        <v>71</v>
      </c>
      <c r="B20" s="13"/>
      <c r="C20" s="13" t="s">
        <v>72</v>
      </c>
      <c r="D20" s="13"/>
      <c r="E20" s="13" t="s">
        <v>73</v>
      </c>
      <c r="F20" s="13"/>
      <c r="G20" s="13"/>
      <c r="H20" s="13"/>
      <c r="I20" s="13"/>
      <c r="J20" s="13"/>
      <c r="K20" s="13"/>
      <c r="L20" s="24"/>
      <c r="M20" s="24"/>
      <c r="N20" s="13"/>
      <c r="O20" s="13"/>
      <c r="P20" s="13"/>
      <c r="Q20" s="24"/>
      <c r="R20" s="24"/>
      <c r="S20" s="24"/>
      <c r="T20" s="13"/>
      <c r="U20" s="13"/>
      <c r="V20" s="19"/>
      <c r="W20" s="14"/>
    </row>
    <row r="21" spans="1:23" ht="15" customHeight="1" x14ac:dyDescent="0.2">
      <c r="A21" s="17" t="s">
        <v>74</v>
      </c>
      <c r="B21" s="13"/>
      <c r="C21" s="13" t="s">
        <v>75</v>
      </c>
      <c r="D21" s="13"/>
      <c r="E21" s="13" t="s">
        <v>36</v>
      </c>
      <c r="F21" s="13"/>
      <c r="G21" s="13"/>
      <c r="H21" s="13"/>
      <c r="I21" s="13"/>
      <c r="J21" s="13"/>
      <c r="K21" s="13"/>
      <c r="L21" s="13"/>
      <c r="M21" s="13"/>
      <c r="N21" s="13"/>
      <c r="O21" s="13"/>
      <c r="P21" s="13"/>
      <c r="Q21" s="13"/>
      <c r="R21" s="13"/>
      <c r="S21" s="13"/>
      <c r="T21" s="13"/>
      <c r="U21" s="13"/>
      <c r="V21" s="19"/>
      <c r="W21" s="14"/>
    </row>
    <row r="22" spans="1:23" ht="15" customHeight="1" x14ac:dyDescent="0.2">
      <c r="A22" s="17" t="s">
        <v>76</v>
      </c>
      <c r="B22" s="13"/>
      <c r="C22" s="13" t="s">
        <v>77</v>
      </c>
      <c r="D22" s="13"/>
      <c r="E22" s="13" t="s">
        <v>36</v>
      </c>
      <c r="F22" s="13"/>
      <c r="G22" s="13"/>
      <c r="H22" s="13"/>
      <c r="I22" s="13"/>
      <c r="J22" s="13"/>
      <c r="K22" s="13"/>
      <c r="L22" s="24"/>
      <c r="M22" s="24"/>
      <c r="N22" s="13"/>
      <c r="O22" s="13"/>
      <c r="P22" s="13"/>
      <c r="Q22" s="24"/>
      <c r="R22" s="24"/>
      <c r="S22" s="24"/>
      <c r="T22" s="13"/>
      <c r="U22" s="13"/>
      <c r="V22" s="19"/>
      <c r="W22" s="14"/>
    </row>
    <row r="23" spans="1:23" ht="15" customHeight="1" x14ac:dyDescent="0.2">
      <c r="A23" s="17" t="s">
        <v>78</v>
      </c>
      <c r="B23" s="13"/>
      <c r="C23" s="13" t="s">
        <v>79</v>
      </c>
      <c r="D23" s="13"/>
      <c r="E23" s="13" t="s">
        <v>80</v>
      </c>
      <c r="F23" s="13"/>
      <c r="G23" s="13"/>
      <c r="H23" s="13"/>
      <c r="I23" s="13"/>
      <c r="J23" s="13"/>
      <c r="K23" s="13"/>
      <c r="L23" s="13"/>
      <c r="M23" s="13"/>
      <c r="N23" s="13"/>
      <c r="O23" s="13"/>
      <c r="P23" s="13"/>
      <c r="Q23" s="13"/>
      <c r="R23" s="13"/>
      <c r="S23" s="13"/>
      <c r="T23" s="13"/>
      <c r="U23" s="13"/>
      <c r="V23" s="19"/>
      <c r="W23" s="14"/>
    </row>
    <row r="24" spans="1:23" ht="15" customHeight="1" x14ac:dyDescent="0.2">
      <c r="A24" s="17" t="s">
        <v>81</v>
      </c>
      <c r="B24" s="13"/>
      <c r="C24" s="13" t="s">
        <v>82</v>
      </c>
      <c r="D24" s="13"/>
      <c r="E24" s="13" t="s">
        <v>83</v>
      </c>
      <c r="F24" s="13"/>
      <c r="G24" s="13"/>
      <c r="H24" s="13"/>
      <c r="I24" s="13"/>
      <c r="J24" s="13"/>
      <c r="K24" s="13"/>
      <c r="L24" s="24"/>
      <c r="M24" s="24"/>
      <c r="N24" s="13"/>
      <c r="O24" s="13"/>
      <c r="P24" s="13"/>
      <c r="Q24" s="24"/>
      <c r="R24" s="24"/>
      <c r="S24" s="24"/>
      <c r="T24" s="13"/>
      <c r="U24" s="13"/>
      <c r="V24" s="19"/>
      <c r="W24" s="14"/>
    </row>
    <row r="25" spans="1:23" ht="15" customHeight="1" x14ac:dyDescent="0.2">
      <c r="A25" s="17" t="s">
        <v>84</v>
      </c>
      <c r="B25" s="13"/>
      <c r="C25" s="13" t="s">
        <v>85</v>
      </c>
      <c r="D25" s="13"/>
      <c r="E25" s="13" t="s">
        <v>36</v>
      </c>
      <c r="F25" s="13"/>
      <c r="G25" s="13"/>
      <c r="H25" s="13"/>
      <c r="I25" s="13"/>
      <c r="J25" s="13"/>
      <c r="K25" s="13"/>
      <c r="L25" s="13"/>
      <c r="M25" s="13"/>
      <c r="N25" s="13"/>
      <c r="O25" s="13"/>
      <c r="P25" s="13"/>
      <c r="Q25" s="13"/>
      <c r="R25" s="13"/>
      <c r="S25" s="13"/>
      <c r="T25" s="13"/>
      <c r="U25" s="13"/>
      <c r="V25" s="19"/>
      <c r="W25" s="14"/>
    </row>
    <row r="26" spans="1:23" ht="15" customHeight="1" x14ac:dyDescent="0.2">
      <c r="A26" s="17" t="s">
        <v>86</v>
      </c>
      <c r="B26" s="13"/>
      <c r="C26" s="13" t="s">
        <v>87</v>
      </c>
      <c r="D26" s="13"/>
      <c r="E26" s="13" t="s">
        <v>88</v>
      </c>
      <c r="F26" s="13"/>
      <c r="G26" s="13"/>
      <c r="H26" s="13"/>
      <c r="I26" s="13"/>
      <c r="J26" s="13"/>
      <c r="K26" s="13"/>
      <c r="L26" s="24"/>
      <c r="M26" s="24"/>
      <c r="N26" s="13"/>
      <c r="O26" s="13"/>
      <c r="P26" s="13"/>
      <c r="Q26" s="24"/>
      <c r="R26" s="24"/>
      <c r="S26" s="24"/>
      <c r="T26" s="13"/>
      <c r="U26" s="13"/>
      <c r="V26" s="19"/>
      <c r="W26" s="14"/>
    </row>
    <row r="27" spans="1:23" ht="15" customHeight="1" x14ac:dyDescent="0.2">
      <c r="A27" s="17" t="s">
        <v>89</v>
      </c>
      <c r="B27" s="13"/>
      <c r="C27" s="13" t="s">
        <v>90</v>
      </c>
      <c r="D27" s="13"/>
      <c r="E27" s="13" t="s">
        <v>36</v>
      </c>
      <c r="F27" s="13"/>
      <c r="G27" s="13"/>
      <c r="H27" s="13"/>
      <c r="I27" s="13"/>
      <c r="J27" s="13"/>
      <c r="K27" s="13"/>
      <c r="L27" s="13"/>
      <c r="M27" s="13"/>
      <c r="N27" s="13"/>
      <c r="O27" s="13"/>
      <c r="P27" s="13"/>
      <c r="Q27" s="13"/>
      <c r="R27" s="13"/>
      <c r="S27" s="13"/>
      <c r="T27" s="13"/>
      <c r="U27" s="13"/>
      <c r="V27" s="19"/>
      <c r="W27" s="14"/>
    </row>
    <row r="28" spans="1:23" ht="15" customHeight="1" x14ac:dyDescent="0.2">
      <c r="A28" s="17" t="s">
        <v>91</v>
      </c>
      <c r="B28" s="13"/>
      <c r="C28" s="13" t="s">
        <v>92</v>
      </c>
      <c r="D28" s="13"/>
      <c r="E28" s="13" t="s">
        <v>36</v>
      </c>
      <c r="F28" s="13"/>
      <c r="G28" s="13"/>
      <c r="H28" s="13"/>
      <c r="I28" s="13"/>
      <c r="J28" s="13"/>
      <c r="K28" s="13"/>
      <c r="L28" s="24"/>
      <c r="M28" s="24"/>
      <c r="N28" s="13"/>
      <c r="O28" s="13"/>
      <c r="P28" s="13"/>
      <c r="Q28" s="24"/>
      <c r="R28" s="24"/>
      <c r="S28" s="24"/>
      <c r="T28" s="13"/>
      <c r="U28" s="13"/>
      <c r="V28" s="19"/>
      <c r="W28" s="14"/>
    </row>
    <row r="29" spans="1:23" ht="15" customHeight="1" x14ac:dyDescent="0.2">
      <c r="A29" s="17" t="s">
        <v>93</v>
      </c>
      <c r="B29" s="13"/>
      <c r="C29" s="13" t="s">
        <v>94</v>
      </c>
      <c r="D29" s="13"/>
      <c r="E29" s="13" t="s">
        <v>95</v>
      </c>
      <c r="F29" s="13"/>
      <c r="G29" s="13"/>
      <c r="H29" s="13"/>
      <c r="I29" s="13"/>
      <c r="J29" s="13"/>
      <c r="K29" s="13"/>
      <c r="L29" s="13"/>
      <c r="M29" s="13"/>
      <c r="N29" s="13"/>
      <c r="O29" s="13"/>
      <c r="P29" s="13"/>
      <c r="Q29" s="13"/>
      <c r="R29" s="13"/>
      <c r="S29" s="13"/>
      <c r="T29" s="13"/>
      <c r="U29" s="13"/>
      <c r="V29" s="19"/>
      <c r="W29" s="14"/>
    </row>
    <row r="30" spans="1:23" ht="15" customHeight="1" x14ac:dyDescent="0.2">
      <c r="A30" s="17" t="s">
        <v>96</v>
      </c>
      <c r="B30" s="13"/>
      <c r="C30" s="13" t="s">
        <v>97</v>
      </c>
      <c r="D30" s="13"/>
      <c r="E30" s="13" t="s">
        <v>36</v>
      </c>
      <c r="F30" s="13"/>
      <c r="G30" s="13"/>
      <c r="H30" s="13"/>
      <c r="I30" s="13"/>
      <c r="J30" s="13"/>
      <c r="K30" s="13"/>
      <c r="L30" s="24"/>
      <c r="M30" s="24"/>
      <c r="N30" s="13"/>
      <c r="O30" s="13"/>
      <c r="P30" s="13"/>
      <c r="Q30" s="24"/>
      <c r="R30" s="24"/>
      <c r="S30" s="24"/>
      <c r="T30" s="13"/>
      <c r="U30" s="13"/>
      <c r="V30" s="19"/>
      <c r="W30" s="14"/>
    </row>
    <row r="31" spans="1:23" ht="15" customHeight="1" x14ac:dyDescent="0.2">
      <c r="A31" s="17" t="s">
        <v>98</v>
      </c>
      <c r="B31" s="13"/>
      <c r="C31" s="13" t="s">
        <v>99</v>
      </c>
      <c r="D31" s="13"/>
      <c r="E31" s="13" t="s">
        <v>36</v>
      </c>
      <c r="F31" s="13"/>
      <c r="G31" s="13"/>
      <c r="H31" s="13"/>
      <c r="I31" s="13"/>
      <c r="J31" s="13"/>
      <c r="K31" s="13"/>
      <c r="L31" s="13"/>
      <c r="M31" s="13"/>
      <c r="N31" s="13"/>
      <c r="O31" s="13"/>
      <c r="P31" s="13"/>
      <c r="Q31" s="13"/>
      <c r="R31" s="13"/>
      <c r="S31" s="13"/>
      <c r="T31" s="13"/>
      <c r="U31" s="13"/>
      <c r="V31" s="19"/>
      <c r="W31" s="14"/>
    </row>
    <row r="32" spans="1:23" ht="15" customHeight="1" x14ac:dyDescent="0.2">
      <c r="A32" s="17" t="s">
        <v>100</v>
      </c>
      <c r="B32" s="13"/>
      <c r="C32" s="13" t="s">
        <v>101</v>
      </c>
      <c r="D32" s="13"/>
      <c r="E32" s="13" t="s">
        <v>36</v>
      </c>
      <c r="F32" s="13"/>
      <c r="G32" s="13"/>
      <c r="H32" s="13"/>
      <c r="I32" s="13"/>
      <c r="J32" s="13"/>
      <c r="K32" s="13"/>
      <c r="L32" s="24"/>
      <c r="M32" s="24"/>
      <c r="N32" s="13"/>
      <c r="O32" s="13"/>
      <c r="P32" s="13"/>
      <c r="Q32" s="24"/>
      <c r="R32" s="24"/>
      <c r="S32" s="24"/>
      <c r="T32" s="13"/>
      <c r="U32" s="13"/>
      <c r="V32" s="19"/>
      <c r="W32" s="14"/>
    </row>
    <row r="33" spans="1:23" ht="15" customHeight="1" x14ac:dyDescent="0.2">
      <c r="A33" s="17" t="s">
        <v>102</v>
      </c>
      <c r="B33" s="13"/>
      <c r="C33" s="13" t="s">
        <v>103</v>
      </c>
      <c r="D33" s="13"/>
      <c r="E33" s="13" t="s">
        <v>104</v>
      </c>
      <c r="F33" s="13"/>
      <c r="G33" s="13"/>
      <c r="H33" s="13"/>
      <c r="I33" s="13"/>
      <c r="J33" s="13"/>
      <c r="K33" s="13"/>
      <c r="L33" s="13"/>
      <c r="M33" s="13"/>
      <c r="N33" s="13"/>
      <c r="O33" s="13"/>
      <c r="P33" s="13"/>
      <c r="Q33" s="13"/>
      <c r="R33" s="13"/>
      <c r="S33" s="13"/>
      <c r="T33" s="13"/>
      <c r="U33" s="13"/>
      <c r="V33" s="19"/>
      <c r="W33" s="14"/>
    </row>
    <row r="34" spans="1:23" ht="15" customHeight="1" x14ac:dyDescent="0.2">
      <c r="A34" s="17" t="s">
        <v>105</v>
      </c>
      <c r="B34" s="13"/>
      <c r="C34" s="13" t="s">
        <v>106</v>
      </c>
      <c r="D34" s="13"/>
      <c r="E34" s="13" t="s">
        <v>107</v>
      </c>
      <c r="F34" s="13"/>
      <c r="G34" s="13"/>
      <c r="H34" s="13"/>
      <c r="I34" s="13"/>
      <c r="J34" s="13"/>
      <c r="K34" s="13"/>
      <c r="L34" s="24"/>
      <c r="M34" s="24"/>
      <c r="N34" s="13"/>
      <c r="O34" s="13"/>
      <c r="P34" s="13"/>
      <c r="Q34" s="24"/>
      <c r="R34" s="24"/>
      <c r="S34" s="24"/>
      <c r="T34" s="13"/>
      <c r="U34" s="13"/>
      <c r="V34" s="19"/>
      <c r="W34" s="14"/>
    </row>
    <row r="35" spans="1:23" ht="15" customHeight="1" x14ac:dyDescent="0.2">
      <c r="A35" s="17" t="s">
        <v>108</v>
      </c>
      <c r="B35" s="13"/>
      <c r="C35" s="13" t="s">
        <v>109</v>
      </c>
      <c r="D35" s="13"/>
      <c r="E35" s="13" t="s">
        <v>110</v>
      </c>
      <c r="F35" s="13"/>
      <c r="G35" s="13"/>
      <c r="H35" s="13"/>
      <c r="I35" s="13"/>
      <c r="J35" s="13"/>
      <c r="K35" s="13"/>
      <c r="L35" s="13"/>
      <c r="M35" s="13"/>
      <c r="N35" s="13"/>
      <c r="O35" s="13"/>
      <c r="P35" s="13"/>
      <c r="Q35" s="13"/>
      <c r="R35" s="13"/>
      <c r="S35" s="13"/>
      <c r="T35" s="13"/>
      <c r="U35" s="13"/>
      <c r="V35" s="19"/>
      <c r="W35" s="14"/>
    </row>
    <row r="36" spans="1:23" ht="15" customHeight="1" x14ac:dyDescent="0.2">
      <c r="A36" s="17" t="s">
        <v>111</v>
      </c>
      <c r="B36" s="13"/>
      <c r="C36" s="13" t="s">
        <v>112</v>
      </c>
      <c r="D36" s="13"/>
      <c r="E36" s="13" t="s">
        <v>113</v>
      </c>
      <c r="F36" s="13"/>
      <c r="G36" s="13"/>
      <c r="H36" s="13"/>
      <c r="I36" s="13"/>
      <c r="J36" s="13"/>
      <c r="K36" s="13"/>
      <c r="L36" s="24"/>
      <c r="M36" s="24"/>
      <c r="N36" s="13"/>
      <c r="O36" s="13"/>
      <c r="P36" s="13"/>
      <c r="Q36" s="24"/>
      <c r="R36" s="24"/>
      <c r="S36" s="24"/>
      <c r="T36" s="13"/>
      <c r="U36" s="13"/>
      <c r="V36" s="19"/>
      <c r="W36" s="14"/>
    </row>
    <row r="37" spans="1:23" ht="15" customHeight="1" x14ac:dyDescent="0.2">
      <c r="A37" s="17" t="s">
        <v>114</v>
      </c>
      <c r="B37" s="13"/>
      <c r="C37" s="13" t="s">
        <v>115</v>
      </c>
      <c r="D37" s="13"/>
      <c r="E37" s="13" t="s">
        <v>36</v>
      </c>
      <c r="F37" s="13"/>
      <c r="G37" s="13"/>
      <c r="H37" s="13"/>
      <c r="I37" s="13"/>
      <c r="J37" s="13"/>
      <c r="K37" s="13"/>
      <c r="L37" s="13"/>
      <c r="M37" s="13"/>
      <c r="N37" s="13"/>
      <c r="O37" s="13"/>
      <c r="P37" s="13"/>
      <c r="Q37" s="13"/>
      <c r="R37" s="13"/>
      <c r="S37" s="13"/>
      <c r="T37" s="13"/>
      <c r="U37" s="13"/>
      <c r="V37" s="19"/>
      <c r="W37" s="14"/>
    </row>
    <row r="38" spans="1:23" ht="15" customHeight="1" x14ac:dyDescent="0.2">
      <c r="A38" s="17" t="s">
        <v>116</v>
      </c>
      <c r="B38" s="13"/>
      <c r="C38" s="13" t="s">
        <v>117</v>
      </c>
      <c r="D38" s="13"/>
      <c r="E38" s="13" t="s">
        <v>36</v>
      </c>
      <c r="F38" s="13"/>
      <c r="G38" s="13"/>
      <c r="H38" s="13"/>
      <c r="I38" s="13"/>
      <c r="J38" s="13"/>
      <c r="K38" s="13"/>
      <c r="L38" s="24"/>
      <c r="M38" s="24"/>
      <c r="N38" s="13"/>
      <c r="O38" s="13"/>
      <c r="P38" s="13"/>
      <c r="Q38" s="24"/>
      <c r="R38" s="24"/>
      <c r="S38" s="24"/>
      <c r="T38" s="13"/>
      <c r="U38" s="13"/>
      <c r="V38" s="19"/>
      <c r="W38" s="14"/>
    </row>
    <row r="39" spans="1:23" ht="15" customHeight="1" x14ac:dyDescent="0.2">
      <c r="A39" s="17" t="s">
        <v>118</v>
      </c>
      <c r="B39" s="13"/>
      <c r="C39" s="13" t="s">
        <v>119</v>
      </c>
      <c r="D39" s="13"/>
      <c r="E39" s="13" t="s">
        <v>36</v>
      </c>
      <c r="F39" s="13"/>
      <c r="G39" s="13"/>
      <c r="H39" s="13"/>
      <c r="I39" s="13"/>
      <c r="J39" s="13"/>
      <c r="K39" s="13"/>
      <c r="L39" s="13"/>
      <c r="M39" s="13"/>
      <c r="N39" s="13"/>
      <c r="O39" s="13"/>
      <c r="P39" s="13"/>
      <c r="Q39" s="13"/>
      <c r="R39" s="13"/>
      <c r="S39" s="13"/>
      <c r="T39" s="13"/>
      <c r="U39" s="13"/>
      <c r="V39" s="19"/>
      <c r="W39" s="14"/>
    </row>
    <row r="40" spans="1:23" ht="15" customHeight="1" x14ac:dyDescent="0.2">
      <c r="A40" s="17" t="s">
        <v>120</v>
      </c>
      <c r="B40" s="13"/>
      <c r="C40" s="13" t="s">
        <v>121</v>
      </c>
      <c r="D40" s="13"/>
      <c r="E40" s="13" t="s">
        <v>36</v>
      </c>
      <c r="F40" s="13"/>
      <c r="G40" s="13"/>
      <c r="H40" s="13"/>
      <c r="I40" s="13"/>
      <c r="J40" s="13"/>
      <c r="K40" s="13"/>
      <c r="L40" s="24"/>
      <c r="M40" s="24"/>
      <c r="N40" s="13"/>
      <c r="O40" s="13"/>
      <c r="P40" s="13"/>
      <c r="Q40" s="24"/>
      <c r="R40" s="24"/>
      <c r="S40" s="24"/>
      <c r="T40" s="13"/>
      <c r="U40" s="13"/>
      <c r="V40" s="19"/>
      <c r="W40" s="14"/>
    </row>
    <row r="41" spans="1:23" ht="15" customHeight="1" x14ac:dyDescent="0.2">
      <c r="A41" s="17" t="s">
        <v>122</v>
      </c>
      <c r="B41" s="13"/>
      <c r="C41" s="13" t="s">
        <v>123</v>
      </c>
      <c r="D41" s="13"/>
      <c r="E41" s="13" t="s">
        <v>36</v>
      </c>
      <c r="F41" s="13"/>
      <c r="G41" s="13"/>
      <c r="H41" s="13"/>
      <c r="I41" s="13"/>
      <c r="J41" s="13"/>
      <c r="K41" s="13"/>
      <c r="L41" s="13"/>
      <c r="M41" s="13"/>
      <c r="N41" s="13"/>
      <c r="O41" s="13"/>
      <c r="P41" s="13"/>
      <c r="Q41" s="13"/>
      <c r="R41" s="13"/>
      <c r="S41" s="13"/>
      <c r="T41" s="13"/>
      <c r="U41" s="13"/>
      <c r="V41" s="19"/>
      <c r="W41" s="14"/>
    </row>
    <row r="42" spans="1:23" ht="15" customHeight="1" x14ac:dyDescent="0.2">
      <c r="A42" s="17" t="s">
        <v>124</v>
      </c>
      <c r="B42" s="13"/>
      <c r="C42" s="13" t="s">
        <v>125</v>
      </c>
      <c r="D42" s="13"/>
      <c r="E42" s="13" t="s">
        <v>36</v>
      </c>
      <c r="F42" s="13"/>
      <c r="G42" s="13"/>
      <c r="H42" s="13"/>
      <c r="I42" s="13"/>
      <c r="J42" s="13"/>
      <c r="K42" s="13"/>
      <c r="L42" s="24"/>
      <c r="M42" s="24"/>
      <c r="N42" s="13"/>
      <c r="O42" s="13"/>
      <c r="P42" s="13"/>
      <c r="Q42" s="24"/>
      <c r="R42" s="24"/>
      <c r="S42" s="24"/>
      <c r="T42" s="13"/>
      <c r="U42" s="13"/>
      <c r="V42" s="19"/>
      <c r="W42" s="14"/>
    </row>
    <row r="43" spans="1:23" ht="15" customHeight="1" x14ac:dyDescent="0.2">
      <c r="A43" s="17" t="s">
        <v>126</v>
      </c>
      <c r="B43" s="13"/>
      <c r="C43" s="13" t="s">
        <v>127</v>
      </c>
      <c r="D43" s="13"/>
      <c r="E43" s="13" t="s">
        <v>36</v>
      </c>
      <c r="F43" s="13"/>
      <c r="G43" s="13"/>
      <c r="H43" s="13"/>
      <c r="I43" s="13"/>
      <c r="J43" s="13"/>
      <c r="K43" s="13"/>
      <c r="L43" s="13"/>
      <c r="M43" s="13"/>
      <c r="N43" s="13"/>
      <c r="O43" s="13"/>
      <c r="P43" s="13"/>
      <c r="Q43" s="13"/>
      <c r="R43" s="13"/>
      <c r="S43" s="13"/>
      <c r="T43" s="13"/>
      <c r="U43" s="13"/>
      <c r="V43" s="19"/>
      <c r="W43" s="14"/>
    </row>
    <row r="44" spans="1:23" ht="15" customHeight="1" x14ac:dyDescent="0.2">
      <c r="A44" s="17" t="s">
        <v>128</v>
      </c>
      <c r="B44" s="13"/>
      <c r="C44" s="13" t="s">
        <v>129</v>
      </c>
      <c r="D44" s="13"/>
      <c r="E44" s="13" t="s">
        <v>130</v>
      </c>
      <c r="F44" s="13"/>
      <c r="G44" s="13"/>
      <c r="H44" s="13"/>
      <c r="I44" s="13"/>
      <c r="J44" s="13"/>
      <c r="K44" s="13"/>
      <c r="L44" s="24"/>
      <c r="M44" s="24"/>
      <c r="N44" s="13"/>
      <c r="O44" s="13"/>
      <c r="P44" s="13"/>
      <c r="Q44" s="24"/>
      <c r="R44" s="24"/>
      <c r="S44" s="24"/>
      <c r="T44" s="13"/>
      <c r="U44" s="13"/>
      <c r="V44" s="19"/>
      <c r="W44" s="14"/>
    </row>
    <row r="45" spans="1:23" ht="15" customHeight="1" x14ac:dyDescent="0.2">
      <c r="A45" s="17" t="s">
        <v>131</v>
      </c>
      <c r="B45" s="13"/>
      <c r="C45" s="13" t="s">
        <v>132</v>
      </c>
      <c r="D45" s="13"/>
      <c r="E45" s="13" t="s">
        <v>133</v>
      </c>
      <c r="F45" s="13"/>
      <c r="G45" s="13"/>
      <c r="H45" s="13"/>
      <c r="I45" s="13"/>
      <c r="J45" s="13"/>
      <c r="K45" s="13"/>
      <c r="L45" s="13"/>
      <c r="M45" s="13"/>
      <c r="N45" s="13"/>
      <c r="O45" s="13"/>
      <c r="P45" s="13"/>
      <c r="Q45" s="13"/>
      <c r="R45" s="13"/>
      <c r="S45" s="13"/>
      <c r="T45" s="13"/>
      <c r="U45" s="13"/>
      <c r="V45" s="19"/>
      <c r="W45" s="14"/>
    </row>
    <row r="46" spans="1:23" ht="15" customHeight="1" x14ac:dyDescent="0.2">
      <c r="A46" s="17" t="s">
        <v>134</v>
      </c>
      <c r="B46" s="13"/>
      <c r="C46" s="13" t="s">
        <v>135</v>
      </c>
      <c r="D46" s="13"/>
      <c r="E46" s="13" t="s">
        <v>136</v>
      </c>
      <c r="F46" s="13"/>
      <c r="G46" s="13"/>
      <c r="H46" s="13"/>
      <c r="I46" s="13"/>
      <c r="J46" s="13"/>
      <c r="K46" s="13"/>
      <c r="L46" s="24"/>
      <c r="M46" s="24"/>
      <c r="N46" s="13"/>
      <c r="O46" s="13"/>
      <c r="P46" s="13"/>
      <c r="Q46" s="24"/>
      <c r="R46" s="24"/>
      <c r="S46" s="24"/>
      <c r="T46" s="13"/>
      <c r="U46" s="13"/>
      <c r="V46" s="19"/>
      <c r="W46" s="14"/>
    </row>
    <row r="47" spans="1:23" ht="15" customHeight="1" x14ac:dyDescent="0.2">
      <c r="A47" s="17" t="s">
        <v>137</v>
      </c>
      <c r="B47" s="13"/>
      <c r="C47" s="13" t="s">
        <v>138</v>
      </c>
      <c r="D47" s="13"/>
      <c r="E47" s="13" t="s">
        <v>139</v>
      </c>
      <c r="F47" s="13"/>
      <c r="G47" s="13"/>
      <c r="H47" s="13"/>
      <c r="I47" s="13"/>
      <c r="J47" s="13"/>
      <c r="K47" s="13"/>
      <c r="L47" s="13"/>
      <c r="M47" s="13"/>
      <c r="N47" s="13"/>
      <c r="O47" s="13"/>
      <c r="P47" s="13"/>
      <c r="Q47" s="13"/>
      <c r="R47" s="13"/>
      <c r="S47" s="13"/>
      <c r="T47" s="13"/>
      <c r="U47" s="13"/>
      <c r="V47" s="19"/>
      <c r="W47" s="14"/>
    </row>
    <row r="48" spans="1:23" ht="15" customHeight="1" x14ac:dyDescent="0.2">
      <c r="A48" s="17" t="s">
        <v>140</v>
      </c>
      <c r="B48" s="13"/>
      <c r="C48" s="13" t="s">
        <v>141</v>
      </c>
      <c r="D48" s="13"/>
      <c r="E48" s="13" t="s">
        <v>36</v>
      </c>
      <c r="F48" s="13"/>
      <c r="G48" s="13"/>
      <c r="H48" s="13"/>
      <c r="I48" s="13"/>
      <c r="J48" s="13"/>
      <c r="K48" s="13"/>
      <c r="L48" s="24"/>
      <c r="M48" s="24"/>
      <c r="N48" s="13"/>
      <c r="O48" s="13"/>
      <c r="P48" s="13"/>
      <c r="Q48" s="24"/>
      <c r="R48" s="24"/>
      <c r="S48" s="24"/>
      <c r="T48" s="13"/>
      <c r="U48" s="13"/>
      <c r="V48" s="19"/>
      <c r="W48" s="14"/>
    </row>
    <row r="49" spans="1:23" ht="15" customHeight="1" x14ac:dyDescent="0.2">
      <c r="A49" s="17" t="s">
        <v>142</v>
      </c>
      <c r="B49" s="13"/>
      <c r="C49" s="13" t="s">
        <v>143</v>
      </c>
      <c r="D49" s="13"/>
      <c r="E49" s="13" t="s">
        <v>144</v>
      </c>
      <c r="F49" s="13"/>
      <c r="G49" s="13"/>
      <c r="H49" s="13"/>
      <c r="I49" s="13"/>
      <c r="J49" s="13"/>
      <c r="K49" s="13"/>
      <c r="L49" s="13"/>
      <c r="M49" s="13"/>
      <c r="N49" s="13"/>
      <c r="O49" s="13"/>
      <c r="P49" s="13"/>
      <c r="Q49" s="13"/>
      <c r="R49" s="13"/>
      <c r="S49" s="13"/>
      <c r="T49" s="13"/>
      <c r="U49" s="13"/>
      <c r="V49" s="19"/>
      <c r="W49" s="14"/>
    </row>
    <row r="50" spans="1:23" ht="15" customHeight="1" x14ac:dyDescent="0.2">
      <c r="A50" s="17" t="s">
        <v>145</v>
      </c>
      <c r="B50" s="13"/>
      <c r="C50" s="13" t="s">
        <v>146</v>
      </c>
      <c r="D50" s="13"/>
      <c r="E50" s="13" t="s">
        <v>147</v>
      </c>
      <c r="F50" s="13"/>
      <c r="G50" s="13"/>
      <c r="H50" s="13"/>
      <c r="I50" s="13"/>
      <c r="J50" s="13"/>
      <c r="K50" s="13"/>
      <c r="L50" s="24"/>
      <c r="M50" s="24"/>
      <c r="N50" s="13"/>
      <c r="O50" s="13"/>
      <c r="P50" s="13"/>
      <c r="Q50" s="24"/>
      <c r="R50" s="24"/>
      <c r="S50" s="24"/>
      <c r="T50" s="13"/>
      <c r="U50" s="13"/>
      <c r="V50" s="19"/>
      <c r="W50" s="14"/>
    </row>
    <row r="51" spans="1:23" ht="15" customHeight="1" x14ac:dyDescent="0.2">
      <c r="A51" s="17" t="s">
        <v>148</v>
      </c>
      <c r="B51" s="13"/>
      <c r="C51" s="13" t="s">
        <v>149</v>
      </c>
      <c r="D51" s="13"/>
      <c r="E51" s="13" t="s">
        <v>150</v>
      </c>
      <c r="F51" s="13"/>
      <c r="G51" s="13"/>
      <c r="H51" s="13"/>
      <c r="I51" s="13"/>
      <c r="J51" s="13"/>
      <c r="K51" s="13"/>
      <c r="L51" s="13"/>
      <c r="M51" s="13"/>
      <c r="N51" s="13"/>
      <c r="O51" s="13"/>
      <c r="P51" s="13"/>
      <c r="Q51" s="13"/>
      <c r="R51" s="13"/>
      <c r="S51" s="13"/>
      <c r="T51" s="13"/>
      <c r="U51" s="13"/>
      <c r="V51" s="19"/>
      <c r="W51" s="14"/>
    </row>
    <row r="52" spans="1:23" ht="15" customHeight="1" x14ac:dyDescent="0.2">
      <c r="A52" s="17" t="s">
        <v>151</v>
      </c>
      <c r="B52" s="13"/>
      <c r="C52" s="13" t="s">
        <v>152</v>
      </c>
      <c r="D52" s="13"/>
      <c r="E52" s="13" t="s">
        <v>153</v>
      </c>
      <c r="F52" s="13"/>
      <c r="G52" s="13"/>
      <c r="H52" s="13"/>
      <c r="I52" s="13"/>
      <c r="J52" s="13"/>
      <c r="K52" s="13"/>
      <c r="L52" s="24"/>
      <c r="M52" s="24"/>
      <c r="N52" s="13"/>
      <c r="O52" s="13"/>
      <c r="P52" s="13"/>
      <c r="Q52" s="24"/>
      <c r="R52" s="24"/>
      <c r="S52" s="24"/>
      <c r="T52" s="13"/>
      <c r="U52" s="13"/>
      <c r="V52" s="19"/>
      <c r="W52" s="14"/>
    </row>
    <row r="53" spans="1:23" ht="15" customHeight="1" x14ac:dyDescent="0.2">
      <c r="A53" s="17" t="s">
        <v>154</v>
      </c>
      <c r="B53" s="13"/>
      <c r="C53" s="13" t="s">
        <v>155</v>
      </c>
      <c r="D53" s="13"/>
      <c r="E53" s="13" t="s">
        <v>156</v>
      </c>
      <c r="F53" s="13"/>
      <c r="G53" s="13"/>
      <c r="H53" s="13"/>
      <c r="I53" s="13"/>
      <c r="J53" s="13"/>
      <c r="K53" s="13"/>
      <c r="L53" s="13"/>
      <c r="M53" s="13"/>
      <c r="N53" s="13"/>
      <c r="O53" s="13"/>
      <c r="P53" s="13"/>
      <c r="Q53" s="13"/>
      <c r="R53" s="13"/>
      <c r="S53" s="13"/>
      <c r="T53" s="13"/>
      <c r="U53" s="13"/>
      <c r="V53" s="19"/>
      <c r="W53" s="14"/>
    </row>
    <row r="54" spans="1:23" ht="15" customHeight="1" x14ac:dyDescent="0.2">
      <c r="A54" s="17" t="s">
        <v>157</v>
      </c>
      <c r="B54" s="13"/>
      <c r="C54" s="13" t="s">
        <v>158</v>
      </c>
      <c r="D54" s="13"/>
      <c r="E54" s="13" t="s">
        <v>159</v>
      </c>
      <c r="F54" s="13"/>
      <c r="G54" s="13"/>
      <c r="H54" s="13"/>
      <c r="I54" s="13"/>
      <c r="J54" s="13"/>
      <c r="K54" s="13"/>
      <c r="L54" s="24"/>
      <c r="M54" s="24"/>
      <c r="N54" s="13"/>
      <c r="O54" s="13"/>
      <c r="P54" s="13"/>
      <c r="Q54" s="24"/>
      <c r="R54" s="24"/>
      <c r="S54" s="24"/>
      <c r="T54" s="13"/>
      <c r="U54" s="13"/>
      <c r="V54" s="19"/>
      <c r="W54" s="14"/>
    </row>
    <row r="55" spans="1:23" ht="15" customHeight="1" x14ac:dyDescent="0.2">
      <c r="A55" s="17" t="s">
        <v>160</v>
      </c>
      <c r="B55" s="13"/>
      <c r="C55" s="13" t="s">
        <v>161</v>
      </c>
      <c r="D55" s="13"/>
      <c r="E55" s="13" t="s">
        <v>162</v>
      </c>
      <c r="F55" s="13"/>
      <c r="G55" s="13"/>
      <c r="H55" s="13"/>
      <c r="I55" s="13"/>
      <c r="J55" s="13"/>
      <c r="K55" s="13"/>
      <c r="L55" s="13"/>
      <c r="M55" s="13"/>
      <c r="N55" s="13"/>
      <c r="O55" s="13"/>
      <c r="P55" s="13"/>
      <c r="Q55" s="13"/>
      <c r="R55" s="13"/>
      <c r="S55" s="13"/>
      <c r="T55" s="13"/>
      <c r="U55" s="13"/>
      <c r="V55" s="19"/>
      <c r="W55" s="14"/>
    </row>
    <row r="56" spans="1:23" ht="15" customHeight="1" x14ac:dyDescent="0.2">
      <c r="A56" s="17" t="s">
        <v>163</v>
      </c>
      <c r="B56" s="13"/>
      <c r="C56" s="13" t="s">
        <v>164</v>
      </c>
      <c r="D56" s="13"/>
      <c r="E56" s="13" t="s">
        <v>165</v>
      </c>
      <c r="F56" s="13"/>
      <c r="G56" s="13"/>
      <c r="H56" s="13"/>
      <c r="I56" s="13"/>
      <c r="J56" s="13"/>
      <c r="K56" s="13"/>
      <c r="L56" s="24"/>
      <c r="M56" s="24"/>
      <c r="N56" s="13"/>
      <c r="O56" s="13"/>
      <c r="P56" s="13"/>
      <c r="Q56" s="24"/>
      <c r="R56" s="24"/>
      <c r="S56" s="24"/>
      <c r="T56" s="13"/>
      <c r="U56" s="13"/>
      <c r="V56" s="19"/>
      <c r="W56" s="14"/>
    </row>
    <row r="57" spans="1:23" ht="15" customHeight="1" x14ac:dyDescent="0.2">
      <c r="A57" s="17" t="s">
        <v>166</v>
      </c>
      <c r="B57" s="13"/>
      <c r="C57" s="13" t="s">
        <v>167</v>
      </c>
      <c r="D57" s="13"/>
      <c r="E57" s="13" t="s">
        <v>168</v>
      </c>
      <c r="F57" s="13"/>
      <c r="G57" s="13"/>
      <c r="H57" s="13"/>
      <c r="I57" s="13"/>
      <c r="J57" s="13"/>
      <c r="K57" s="13"/>
      <c r="L57" s="13"/>
      <c r="M57" s="13"/>
      <c r="N57" s="13"/>
      <c r="O57" s="13"/>
      <c r="P57" s="13"/>
      <c r="Q57" s="13"/>
      <c r="R57" s="13"/>
      <c r="S57" s="13"/>
      <c r="T57" s="13"/>
      <c r="U57" s="13"/>
      <c r="V57" s="19"/>
      <c r="W57" s="14"/>
    </row>
    <row r="58" spans="1:23" ht="15" customHeight="1" x14ac:dyDescent="0.2">
      <c r="A58" s="17" t="s">
        <v>169</v>
      </c>
      <c r="B58" s="13"/>
      <c r="C58" s="13" t="s">
        <v>170</v>
      </c>
      <c r="D58" s="13"/>
      <c r="E58" s="13" t="s">
        <v>171</v>
      </c>
      <c r="F58" s="13"/>
      <c r="G58" s="13"/>
      <c r="H58" s="13"/>
      <c r="I58" s="13"/>
      <c r="J58" s="13"/>
      <c r="K58" s="13"/>
      <c r="L58" s="24"/>
      <c r="M58" s="24"/>
      <c r="N58" s="13"/>
      <c r="O58" s="13"/>
      <c r="P58" s="13"/>
      <c r="Q58" s="24"/>
      <c r="R58" s="24"/>
      <c r="S58" s="24"/>
      <c r="T58" s="13"/>
      <c r="U58" s="13"/>
      <c r="V58" s="19"/>
      <c r="W58" s="14"/>
    </row>
    <row r="59" spans="1:23" ht="15" customHeight="1" x14ac:dyDescent="0.2">
      <c r="A59" s="17" t="s">
        <v>172</v>
      </c>
      <c r="B59" s="13"/>
      <c r="C59" s="13" t="s">
        <v>173</v>
      </c>
      <c r="D59" s="13"/>
      <c r="E59" s="13" t="s">
        <v>174</v>
      </c>
      <c r="F59" s="13"/>
      <c r="G59" s="13"/>
      <c r="H59" s="13"/>
      <c r="I59" s="13"/>
      <c r="J59" s="13"/>
      <c r="K59" s="13"/>
      <c r="L59" s="13"/>
      <c r="M59" s="13"/>
      <c r="N59" s="13"/>
      <c r="O59" s="13"/>
      <c r="P59" s="13"/>
      <c r="Q59" s="13"/>
      <c r="R59" s="13"/>
      <c r="S59" s="13"/>
      <c r="T59" s="13"/>
      <c r="U59" s="13"/>
      <c r="V59" s="19"/>
      <c r="W59" s="14"/>
    </row>
    <row r="60" spans="1:23" ht="15" customHeight="1" x14ac:dyDescent="0.2">
      <c r="A60" s="17" t="s">
        <v>175</v>
      </c>
      <c r="B60" s="13"/>
      <c r="C60" s="13" t="s">
        <v>176</v>
      </c>
      <c r="D60" s="13"/>
      <c r="E60" s="13" t="s">
        <v>177</v>
      </c>
      <c r="F60" s="13"/>
      <c r="G60" s="13"/>
      <c r="H60" s="13"/>
      <c r="I60" s="13"/>
      <c r="J60" s="13"/>
      <c r="K60" s="13"/>
      <c r="L60" s="24"/>
      <c r="M60" s="24"/>
      <c r="N60" s="13"/>
      <c r="O60" s="13"/>
      <c r="P60" s="13"/>
      <c r="Q60" s="24"/>
      <c r="R60" s="24"/>
      <c r="S60" s="24"/>
      <c r="T60" s="13"/>
      <c r="U60" s="13"/>
      <c r="V60" s="19"/>
      <c r="W60" s="14"/>
    </row>
    <row r="61" spans="1:23" ht="15" customHeight="1" x14ac:dyDescent="0.2">
      <c r="A61" s="17" t="s">
        <v>178</v>
      </c>
      <c r="B61" s="13"/>
      <c r="C61" s="13" t="s">
        <v>179</v>
      </c>
      <c r="D61" s="13"/>
      <c r="E61" s="13" t="s">
        <v>180</v>
      </c>
      <c r="F61" s="13"/>
      <c r="G61" s="13"/>
      <c r="H61" s="13"/>
      <c r="I61" s="13"/>
      <c r="J61" s="13"/>
      <c r="K61" s="13"/>
      <c r="L61" s="13"/>
      <c r="M61" s="13"/>
      <c r="N61" s="13"/>
      <c r="O61" s="13"/>
      <c r="P61" s="13"/>
      <c r="Q61" s="13"/>
      <c r="R61" s="13"/>
      <c r="S61" s="13"/>
      <c r="T61" s="13"/>
      <c r="U61" s="13"/>
      <c r="V61" s="19"/>
      <c r="W61" s="14"/>
    </row>
    <row r="62" spans="1:23" ht="15" customHeight="1" x14ac:dyDescent="0.2">
      <c r="A62" s="17" t="s">
        <v>181</v>
      </c>
      <c r="B62" s="13"/>
      <c r="C62" s="13" t="s">
        <v>182</v>
      </c>
      <c r="D62" s="13"/>
      <c r="E62" s="13" t="s">
        <v>183</v>
      </c>
      <c r="F62" s="13"/>
      <c r="G62" s="13"/>
      <c r="H62" s="13"/>
      <c r="I62" s="13"/>
      <c r="J62" s="13"/>
      <c r="K62" s="13"/>
      <c r="L62" s="24"/>
      <c r="M62" s="24"/>
      <c r="N62" s="13"/>
      <c r="O62" s="13"/>
      <c r="P62" s="13"/>
      <c r="Q62" s="24"/>
      <c r="R62" s="24"/>
      <c r="S62" s="24"/>
      <c r="T62" s="13"/>
      <c r="U62" s="13"/>
      <c r="V62" s="19"/>
      <c r="W62" s="14"/>
    </row>
    <row r="63" spans="1:23" ht="15" customHeight="1" x14ac:dyDescent="0.2">
      <c r="A63" s="17" t="s">
        <v>184</v>
      </c>
      <c r="B63" s="13"/>
      <c r="C63" s="13" t="s">
        <v>185</v>
      </c>
      <c r="D63" s="13"/>
      <c r="E63" s="13" t="s">
        <v>186</v>
      </c>
      <c r="F63" s="13"/>
      <c r="G63" s="13"/>
      <c r="H63" s="13"/>
      <c r="I63" s="13"/>
      <c r="J63" s="13"/>
      <c r="K63" s="13"/>
      <c r="L63" s="13"/>
      <c r="M63" s="13"/>
      <c r="N63" s="13"/>
      <c r="O63" s="13"/>
      <c r="P63" s="13"/>
      <c r="Q63" s="13"/>
      <c r="R63" s="13"/>
      <c r="S63" s="13"/>
      <c r="T63" s="13"/>
      <c r="U63" s="13"/>
      <c r="V63" s="19"/>
      <c r="W63" s="14"/>
    </row>
    <row r="64" spans="1:23" ht="15" customHeight="1" x14ac:dyDescent="0.2">
      <c r="A64" s="17" t="s">
        <v>187</v>
      </c>
      <c r="B64" s="13"/>
      <c r="C64" s="13" t="s">
        <v>188</v>
      </c>
      <c r="D64" s="13"/>
      <c r="E64" s="13" t="s">
        <v>189</v>
      </c>
      <c r="F64" s="13"/>
      <c r="G64" s="13"/>
      <c r="H64" s="13"/>
      <c r="I64" s="13"/>
      <c r="J64" s="13"/>
      <c r="K64" s="13"/>
      <c r="L64" s="24"/>
      <c r="M64" s="24"/>
      <c r="N64" s="13"/>
      <c r="O64" s="13"/>
      <c r="P64" s="13"/>
      <c r="Q64" s="24"/>
      <c r="R64" s="24"/>
      <c r="S64" s="24"/>
      <c r="T64" s="13"/>
      <c r="U64" s="13"/>
      <c r="V64" s="19"/>
      <c r="W64" s="14"/>
    </row>
    <row r="65" spans="1:23" ht="15" customHeight="1" x14ac:dyDescent="0.2">
      <c r="A65" s="17" t="s">
        <v>190</v>
      </c>
      <c r="B65" s="13"/>
      <c r="C65" s="13" t="s">
        <v>191</v>
      </c>
      <c r="D65" s="13"/>
      <c r="E65" s="13" t="s">
        <v>192</v>
      </c>
      <c r="F65" s="13"/>
      <c r="G65" s="13"/>
      <c r="H65" s="13"/>
      <c r="I65" s="13"/>
      <c r="J65" s="13"/>
      <c r="K65" s="13"/>
      <c r="L65" s="13"/>
      <c r="M65" s="13"/>
      <c r="N65" s="13"/>
      <c r="O65" s="13"/>
      <c r="P65" s="13"/>
      <c r="Q65" s="13"/>
      <c r="R65" s="13"/>
      <c r="S65" s="13"/>
      <c r="T65" s="13"/>
      <c r="U65" s="13"/>
      <c r="V65" s="19"/>
      <c r="W65" s="14"/>
    </row>
    <row r="66" spans="1:23" ht="15" customHeight="1" x14ac:dyDescent="0.2">
      <c r="A66" s="17" t="s">
        <v>193</v>
      </c>
      <c r="B66" s="13"/>
      <c r="C66" s="13" t="s">
        <v>194</v>
      </c>
      <c r="D66" s="13"/>
      <c r="E66" s="13" t="s">
        <v>195</v>
      </c>
      <c r="F66" s="13"/>
      <c r="G66" s="13"/>
      <c r="H66" s="13"/>
      <c r="I66" s="13"/>
      <c r="J66" s="13"/>
      <c r="K66" s="13"/>
      <c r="L66" s="24"/>
      <c r="M66" s="24"/>
      <c r="N66" s="13"/>
      <c r="O66" s="13"/>
      <c r="P66" s="13"/>
      <c r="Q66" s="24"/>
      <c r="R66" s="24"/>
      <c r="S66" s="24"/>
      <c r="T66" s="13"/>
      <c r="U66" s="13"/>
      <c r="V66" s="19"/>
      <c r="W66" s="14"/>
    </row>
    <row r="67" spans="1:23" ht="15" customHeight="1" x14ac:dyDescent="0.2">
      <c r="A67" s="17" t="s">
        <v>196</v>
      </c>
      <c r="B67" s="13"/>
      <c r="C67" s="13" t="s">
        <v>197</v>
      </c>
      <c r="D67" s="13"/>
      <c r="E67" s="13" t="s">
        <v>198</v>
      </c>
      <c r="F67" s="13"/>
      <c r="G67" s="13"/>
      <c r="H67" s="13"/>
      <c r="I67" s="13"/>
      <c r="J67" s="13"/>
      <c r="K67" s="13"/>
      <c r="L67" s="13"/>
      <c r="M67" s="13"/>
      <c r="N67" s="13"/>
      <c r="O67" s="13"/>
      <c r="P67" s="13"/>
      <c r="Q67" s="13"/>
      <c r="R67" s="13"/>
      <c r="S67" s="13"/>
      <c r="T67" s="13"/>
      <c r="U67" s="13"/>
      <c r="V67" s="19"/>
      <c r="W67" s="14"/>
    </row>
    <row r="68" spans="1:23" ht="15" customHeight="1" x14ac:dyDescent="0.2">
      <c r="A68" s="17" t="s">
        <v>199</v>
      </c>
      <c r="B68" s="13"/>
      <c r="C68" s="13" t="s">
        <v>200</v>
      </c>
      <c r="D68" s="13"/>
      <c r="E68" s="13" t="s">
        <v>201</v>
      </c>
      <c r="F68" s="13"/>
      <c r="G68" s="13"/>
      <c r="H68" s="13"/>
      <c r="I68" s="13"/>
      <c r="J68" s="13"/>
      <c r="K68" s="13"/>
      <c r="L68" s="24"/>
      <c r="M68" s="24"/>
      <c r="N68" s="13"/>
      <c r="O68" s="13"/>
      <c r="P68" s="13"/>
      <c r="Q68" s="24"/>
      <c r="R68" s="24"/>
      <c r="S68" s="24"/>
      <c r="T68" s="13"/>
      <c r="U68" s="13"/>
      <c r="V68" s="19"/>
      <c r="W68" s="14"/>
    </row>
    <row r="69" spans="1:23" ht="15" customHeight="1" x14ac:dyDescent="0.2">
      <c r="A69" s="17" t="s">
        <v>202</v>
      </c>
      <c r="B69" s="13"/>
      <c r="C69" s="13" t="s">
        <v>203</v>
      </c>
      <c r="D69" s="13"/>
      <c r="E69" s="13" t="s">
        <v>204</v>
      </c>
      <c r="F69" s="13"/>
      <c r="G69" s="13"/>
      <c r="H69" s="13"/>
      <c r="I69" s="13"/>
      <c r="J69" s="13"/>
      <c r="K69" s="13"/>
      <c r="L69" s="13"/>
      <c r="M69" s="13"/>
      <c r="N69" s="13"/>
      <c r="O69" s="13"/>
      <c r="P69" s="13"/>
      <c r="Q69" s="13"/>
      <c r="R69" s="13"/>
      <c r="S69" s="13"/>
      <c r="T69" s="13"/>
      <c r="U69" s="13"/>
      <c r="V69" s="19"/>
      <c r="W69" s="14"/>
    </row>
    <row r="70" spans="1:23" ht="15" customHeight="1" x14ac:dyDescent="0.2">
      <c r="A70" s="17" t="s">
        <v>205</v>
      </c>
      <c r="B70" s="13"/>
      <c r="C70" s="13" t="s">
        <v>206</v>
      </c>
      <c r="D70" s="13"/>
      <c r="E70" s="13" t="s">
        <v>207</v>
      </c>
      <c r="F70" s="13"/>
      <c r="G70" s="13"/>
      <c r="H70" s="13"/>
      <c r="I70" s="13"/>
      <c r="J70" s="13"/>
      <c r="K70" s="13"/>
      <c r="L70" s="24"/>
      <c r="M70" s="24"/>
      <c r="N70" s="13"/>
      <c r="O70" s="13"/>
      <c r="P70" s="13"/>
      <c r="Q70" s="24"/>
      <c r="R70" s="24"/>
      <c r="S70" s="24"/>
      <c r="T70" s="13"/>
      <c r="U70" s="13"/>
      <c r="V70" s="19"/>
      <c r="W70" s="14"/>
    </row>
    <row r="71" spans="1:23" ht="15" customHeight="1" x14ac:dyDescent="0.2">
      <c r="A71" s="17" t="s">
        <v>208</v>
      </c>
      <c r="B71" s="13"/>
      <c r="C71" s="13" t="s">
        <v>209</v>
      </c>
      <c r="D71" s="13"/>
      <c r="E71" s="13" t="s">
        <v>210</v>
      </c>
      <c r="F71" s="13"/>
      <c r="G71" s="13"/>
      <c r="H71" s="13"/>
      <c r="I71" s="13"/>
      <c r="J71" s="13"/>
      <c r="K71" s="13"/>
      <c r="L71" s="13"/>
      <c r="M71" s="13"/>
      <c r="N71" s="13"/>
      <c r="O71" s="13"/>
      <c r="P71" s="13"/>
      <c r="Q71" s="13"/>
      <c r="R71" s="13"/>
      <c r="S71" s="13"/>
      <c r="T71" s="13"/>
      <c r="U71" s="13"/>
      <c r="V71" s="19"/>
      <c r="W71" s="14"/>
    </row>
    <row r="72" spans="1:23" ht="15" customHeight="1" x14ac:dyDescent="0.2">
      <c r="A72" s="17" t="s">
        <v>211</v>
      </c>
      <c r="B72" s="13"/>
      <c r="C72" s="13" t="s">
        <v>212</v>
      </c>
      <c r="D72" s="13"/>
      <c r="E72" s="13" t="s">
        <v>213</v>
      </c>
      <c r="F72" s="13"/>
      <c r="G72" s="13"/>
      <c r="H72" s="13"/>
      <c r="I72" s="13"/>
      <c r="J72" s="13"/>
      <c r="K72" s="13"/>
      <c r="L72" s="24"/>
      <c r="M72" s="24"/>
      <c r="N72" s="13"/>
      <c r="O72" s="13"/>
      <c r="P72" s="13"/>
      <c r="Q72" s="24"/>
      <c r="R72" s="24"/>
      <c r="S72" s="24"/>
      <c r="T72" s="13"/>
      <c r="U72" s="13"/>
      <c r="V72" s="19"/>
      <c r="W72" s="14"/>
    </row>
    <row r="73" spans="1:23" ht="15" customHeight="1" x14ac:dyDescent="0.2">
      <c r="A73" s="17" t="s">
        <v>214</v>
      </c>
      <c r="B73" s="13"/>
      <c r="C73" s="13" t="s">
        <v>215</v>
      </c>
      <c r="D73" s="13"/>
      <c r="E73" s="13" t="s">
        <v>216</v>
      </c>
      <c r="F73" s="13"/>
      <c r="G73" s="13"/>
      <c r="H73" s="13"/>
      <c r="I73" s="13"/>
      <c r="J73" s="13"/>
      <c r="K73" s="13"/>
      <c r="L73" s="13"/>
      <c r="M73" s="13"/>
      <c r="N73" s="13"/>
      <c r="O73" s="13"/>
      <c r="P73" s="13"/>
      <c r="Q73" s="13"/>
      <c r="R73" s="13"/>
      <c r="S73" s="13"/>
      <c r="T73" s="13"/>
      <c r="U73" s="13"/>
      <c r="V73" s="19"/>
      <c r="W73" s="14"/>
    </row>
    <row r="74" spans="1:23" ht="15" customHeight="1" x14ac:dyDescent="0.2">
      <c r="A74" s="17" t="s">
        <v>217</v>
      </c>
      <c r="B74" s="13"/>
      <c r="C74" s="13" t="s">
        <v>218</v>
      </c>
      <c r="D74" s="13"/>
      <c r="E74" s="13" t="s">
        <v>219</v>
      </c>
      <c r="F74" s="13"/>
      <c r="G74" s="13"/>
      <c r="H74" s="13"/>
      <c r="I74" s="13"/>
      <c r="J74" s="13"/>
      <c r="K74" s="13"/>
      <c r="L74" s="24"/>
      <c r="M74" s="24"/>
      <c r="N74" s="13"/>
      <c r="O74" s="13"/>
      <c r="P74" s="13"/>
      <c r="Q74" s="24"/>
      <c r="R74" s="24"/>
      <c r="S74" s="24"/>
      <c r="T74" s="13"/>
      <c r="U74" s="13"/>
      <c r="V74" s="19"/>
      <c r="W74" s="14"/>
    </row>
    <row r="75" spans="1:23" ht="15" customHeight="1" x14ac:dyDescent="0.2">
      <c r="A75" s="17" t="s">
        <v>220</v>
      </c>
      <c r="B75" s="13"/>
      <c r="C75" s="13" t="s">
        <v>221</v>
      </c>
      <c r="D75" s="13"/>
      <c r="E75" s="13" t="s">
        <v>222</v>
      </c>
      <c r="F75" s="13"/>
      <c r="G75" s="13"/>
      <c r="H75" s="13"/>
      <c r="I75" s="13"/>
      <c r="J75" s="13"/>
      <c r="K75" s="13"/>
      <c r="L75" s="13"/>
      <c r="M75" s="13"/>
      <c r="N75" s="13"/>
      <c r="O75" s="13"/>
      <c r="P75" s="13"/>
      <c r="Q75" s="13"/>
      <c r="R75" s="13"/>
      <c r="S75" s="13"/>
      <c r="T75" s="13"/>
      <c r="U75" s="13"/>
      <c r="V75" s="19"/>
      <c r="W75" s="14"/>
    </row>
    <row r="76" spans="1:23" ht="15" customHeight="1" x14ac:dyDescent="0.2">
      <c r="A76" s="17" t="s">
        <v>223</v>
      </c>
      <c r="B76" s="13"/>
      <c r="C76" s="13" t="s">
        <v>224</v>
      </c>
      <c r="D76" s="13"/>
      <c r="E76" s="13" t="s">
        <v>225</v>
      </c>
      <c r="F76" s="13"/>
      <c r="G76" s="13"/>
      <c r="H76" s="13"/>
      <c r="I76" s="13"/>
      <c r="J76" s="13"/>
      <c r="K76" s="13"/>
      <c r="L76" s="24"/>
      <c r="M76" s="24"/>
      <c r="N76" s="13"/>
      <c r="O76" s="13"/>
      <c r="P76" s="13"/>
      <c r="Q76" s="24"/>
      <c r="R76" s="24"/>
      <c r="S76" s="24"/>
      <c r="T76" s="13"/>
      <c r="U76" s="13"/>
      <c r="V76" s="19"/>
      <c r="W76" s="14"/>
    </row>
    <row r="77" spans="1:23" ht="15" customHeight="1" x14ac:dyDescent="0.2">
      <c r="A77" s="17" t="s">
        <v>226</v>
      </c>
      <c r="B77" s="13"/>
      <c r="C77" s="13" t="s">
        <v>227</v>
      </c>
      <c r="D77" s="13"/>
      <c r="E77" s="13" t="s">
        <v>228</v>
      </c>
      <c r="F77" s="13"/>
      <c r="G77" s="13"/>
      <c r="H77" s="13"/>
      <c r="I77" s="13"/>
      <c r="J77" s="13"/>
      <c r="K77" s="13"/>
      <c r="L77" s="13"/>
      <c r="M77" s="13"/>
      <c r="N77" s="13"/>
      <c r="O77" s="13"/>
      <c r="P77" s="13"/>
      <c r="Q77" s="13"/>
      <c r="R77" s="13"/>
      <c r="S77" s="13"/>
      <c r="T77" s="13"/>
      <c r="U77" s="13"/>
      <c r="V77" s="19"/>
      <c r="W77" s="14"/>
    </row>
    <row r="78" spans="1:23" ht="15" customHeight="1" x14ac:dyDescent="0.2">
      <c r="A78" s="17" t="s">
        <v>229</v>
      </c>
      <c r="B78" s="13"/>
      <c r="C78" s="13" t="s">
        <v>230</v>
      </c>
      <c r="D78" s="13"/>
      <c r="E78" s="13" t="s">
        <v>231</v>
      </c>
      <c r="F78" s="13"/>
      <c r="G78" s="13"/>
      <c r="H78" s="13"/>
      <c r="I78" s="13"/>
      <c r="J78" s="13"/>
      <c r="K78" s="13"/>
      <c r="L78" s="24"/>
      <c r="M78" s="24"/>
      <c r="N78" s="13"/>
      <c r="O78" s="13"/>
      <c r="P78" s="13"/>
      <c r="Q78" s="24"/>
      <c r="R78" s="24"/>
      <c r="S78" s="24"/>
      <c r="T78" s="13"/>
      <c r="U78" s="13"/>
      <c r="V78" s="19"/>
      <c r="W78" s="14"/>
    </row>
    <row r="79" spans="1:23" ht="15" customHeight="1" x14ac:dyDescent="0.2">
      <c r="A79" s="17" t="s">
        <v>232</v>
      </c>
      <c r="B79" s="13"/>
      <c r="C79" s="13" t="s">
        <v>233</v>
      </c>
      <c r="D79" s="13"/>
      <c r="E79" s="13" t="s">
        <v>234</v>
      </c>
      <c r="F79" s="13"/>
      <c r="G79" s="13"/>
      <c r="H79" s="13"/>
      <c r="I79" s="13"/>
      <c r="J79" s="13"/>
      <c r="K79" s="13"/>
      <c r="L79" s="13"/>
      <c r="M79" s="13"/>
      <c r="N79" s="13"/>
      <c r="O79" s="13"/>
      <c r="P79" s="13"/>
      <c r="Q79" s="13"/>
      <c r="R79" s="13"/>
      <c r="S79" s="13"/>
      <c r="T79" s="13"/>
      <c r="U79" s="13"/>
      <c r="V79" s="19"/>
      <c r="W79" s="14"/>
    </row>
    <row r="80" spans="1:23" ht="15" customHeight="1" x14ac:dyDescent="0.2">
      <c r="A80" s="17" t="s">
        <v>235</v>
      </c>
      <c r="B80" s="13"/>
      <c r="C80" s="13" t="s">
        <v>236</v>
      </c>
      <c r="D80" s="13"/>
      <c r="E80" s="13" t="s">
        <v>237</v>
      </c>
      <c r="F80" s="13"/>
      <c r="G80" s="13"/>
      <c r="H80" s="13"/>
      <c r="I80" s="13"/>
      <c r="J80" s="13"/>
      <c r="K80" s="13"/>
      <c r="L80" s="24"/>
      <c r="M80" s="24"/>
      <c r="N80" s="13"/>
      <c r="O80" s="13"/>
      <c r="P80" s="13"/>
      <c r="Q80" s="24"/>
      <c r="R80" s="24"/>
      <c r="S80" s="24"/>
      <c r="T80" s="13"/>
      <c r="U80" s="13"/>
      <c r="V80" s="19"/>
      <c r="W80" s="14"/>
    </row>
    <row r="81" spans="1:23" ht="15" customHeight="1" x14ac:dyDescent="0.2">
      <c r="A81" s="17" t="s">
        <v>238</v>
      </c>
      <c r="B81" s="13"/>
      <c r="C81" s="13" t="s">
        <v>239</v>
      </c>
      <c r="D81" s="13"/>
      <c r="E81" s="13" t="s">
        <v>240</v>
      </c>
      <c r="F81" s="13"/>
      <c r="G81" s="13"/>
      <c r="H81" s="13"/>
      <c r="I81" s="13"/>
      <c r="J81" s="13"/>
      <c r="K81" s="13"/>
      <c r="L81" s="13"/>
      <c r="M81" s="13"/>
      <c r="N81" s="13"/>
      <c r="O81" s="13"/>
      <c r="P81" s="13"/>
      <c r="Q81" s="13"/>
      <c r="R81" s="13"/>
      <c r="S81" s="13"/>
      <c r="T81" s="13"/>
      <c r="U81" s="13"/>
      <c r="V81" s="19"/>
      <c r="W81" s="14"/>
    </row>
    <row r="82" spans="1:23" ht="15" customHeight="1" x14ac:dyDescent="0.2">
      <c r="A82" s="17" t="s">
        <v>241</v>
      </c>
      <c r="B82" s="13"/>
      <c r="C82" s="13" t="s">
        <v>242</v>
      </c>
      <c r="D82" s="13"/>
      <c r="E82" s="13" t="s">
        <v>243</v>
      </c>
      <c r="F82" s="13"/>
      <c r="G82" s="13"/>
      <c r="H82" s="13"/>
      <c r="I82" s="13"/>
      <c r="J82" s="13"/>
      <c r="K82" s="13"/>
      <c r="L82" s="24"/>
      <c r="M82" s="24"/>
      <c r="N82" s="13"/>
      <c r="O82" s="13"/>
      <c r="P82" s="13"/>
      <c r="Q82" s="24"/>
      <c r="R82" s="24"/>
      <c r="S82" s="24"/>
      <c r="T82" s="13"/>
      <c r="U82" s="13"/>
      <c r="V82" s="19"/>
      <c r="W82" s="14"/>
    </row>
    <row r="83" spans="1:23" ht="15" customHeight="1" x14ac:dyDescent="0.2">
      <c r="A83" s="17" t="s">
        <v>244</v>
      </c>
      <c r="B83" s="13"/>
      <c r="C83" s="13" t="s">
        <v>245</v>
      </c>
      <c r="D83" s="13"/>
      <c r="E83" s="13" t="s">
        <v>246</v>
      </c>
      <c r="F83" s="13"/>
      <c r="G83" s="13"/>
      <c r="H83" s="13"/>
      <c r="I83" s="13"/>
      <c r="J83" s="13"/>
      <c r="K83" s="13"/>
      <c r="L83" s="13"/>
      <c r="M83" s="13"/>
      <c r="N83" s="13"/>
      <c r="O83" s="13"/>
      <c r="P83" s="13"/>
      <c r="Q83" s="13"/>
      <c r="R83" s="13"/>
      <c r="S83" s="13"/>
      <c r="T83" s="13"/>
      <c r="U83" s="13"/>
      <c r="V83" s="19"/>
      <c r="W83" s="14"/>
    </row>
    <row r="84" spans="1:23" ht="15" customHeight="1" x14ac:dyDescent="0.2">
      <c r="A84" s="17" t="s">
        <v>247</v>
      </c>
      <c r="B84" s="13"/>
      <c r="C84" s="13" t="s">
        <v>248</v>
      </c>
      <c r="D84" s="13"/>
      <c r="E84" s="13" t="s">
        <v>249</v>
      </c>
      <c r="F84" s="13"/>
      <c r="G84" s="13"/>
      <c r="H84" s="13"/>
      <c r="I84" s="13"/>
      <c r="J84" s="13"/>
      <c r="K84" s="13"/>
      <c r="L84" s="24"/>
      <c r="M84" s="24"/>
      <c r="N84" s="13"/>
      <c r="O84" s="13"/>
      <c r="P84" s="13"/>
      <c r="Q84" s="24"/>
      <c r="R84" s="24"/>
      <c r="S84" s="24"/>
      <c r="T84" s="13"/>
      <c r="U84" s="13"/>
      <c r="V84" s="19"/>
      <c r="W84" s="14"/>
    </row>
    <row r="85" spans="1:23" ht="15" customHeight="1" x14ac:dyDescent="0.2">
      <c r="A85" s="17" t="s">
        <v>250</v>
      </c>
      <c r="B85" s="13"/>
      <c r="C85" s="13" t="s">
        <v>251</v>
      </c>
      <c r="D85" s="13"/>
      <c r="E85" s="13" t="s">
        <v>252</v>
      </c>
      <c r="F85" s="13"/>
      <c r="G85" s="13"/>
      <c r="H85" s="13"/>
      <c r="I85" s="13"/>
      <c r="J85" s="13"/>
      <c r="K85" s="13"/>
      <c r="L85" s="13"/>
      <c r="M85" s="13"/>
      <c r="N85" s="13"/>
      <c r="O85" s="13"/>
      <c r="P85" s="13"/>
      <c r="Q85" s="13"/>
      <c r="R85" s="13"/>
      <c r="S85" s="13"/>
      <c r="T85" s="13"/>
      <c r="U85" s="13"/>
      <c r="V85" s="19"/>
      <c r="W85" s="14"/>
    </row>
    <row r="86" spans="1:23" ht="15" customHeight="1" x14ac:dyDescent="0.2">
      <c r="A86" s="17" t="s">
        <v>253</v>
      </c>
      <c r="B86" s="13"/>
      <c r="C86" s="13" t="s">
        <v>254</v>
      </c>
      <c r="D86" s="13"/>
      <c r="E86" s="13" t="s">
        <v>255</v>
      </c>
      <c r="F86" s="13"/>
      <c r="G86" s="13"/>
      <c r="H86" s="13"/>
      <c r="I86" s="13"/>
      <c r="J86" s="13"/>
      <c r="K86" s="13"/>
      <c r="L86" s="24"/>
      <c r="M86" s="24"/>
      <c r="N86" s="13"/>
      <c r="O86" s="13"/>
      <c r="P86" s="13"/>
      <c r="Q86" s="24"/>
      <c r="R86" s="24"/>
      <c r="S86" s="24"/>
      <c r="T86" s="13"/>
      <c r="U86" s="13"/>
      <c r="V86" s="19"/>
      <c r="W86" s="14"/>
    </row>
    <row r="87" spans="1:23" ht="15" customHeight="1" x14ac:dyDescent="0.2">
      <c r="A87" s="17" t="s">
        <v>256</v>
      </c>
      <c r="B87" s="13"/>
      <c r="C87" s="13" t="s">
        <v>257</v>
      </c>
      <c r="D87" s="13"/>
      <c r="E87" s="13" t="s">
        <v>258</v>
      </c>
      <c r="F87" s="13"/>
      <c r="G87" s="13"/>
      <c r="H87" s="13"/>
      <c r="I87" s="13"/>
      <c r="J87" s="13"/>
      <c r="K87" s="13"/>
      <c r="L87" s="13"/>
      <c r="M87" s="13"/>
      <c r="N87" s="13"/>
      <c r="O87" s="13"/>
      <c r="P87" s="13"/>
      <c r="Q87" s="13"/>
      <c r="R87" s="13"/>
      <c r="S87" s="13"/>
      <c r="T87" s="13"/>
      <c r="U87" s="13"/>
      <c r="V87" s="19"/>
      <c r="W87" s="14"/>
    </row>
    <row r="88" spans="1:23" ht="15" customHeight="1" x14ac:dyDescent="0.2">
      <c r="A88" s="17" t="s">
        <v>259</v>
      </c>
      <c r="B88" s="13"/>
      <c r="C88" s="13" t="s">
        <v>260</v>
      </c>
      <c r="D88" s="13"/>
      <c r="E88" s="13" t="s">
        <v>261</v>
      </c>
      <c r="F88" s="13"/>
      <c r="G88" s="13"/>
      <c r="H88" s="13"/>
      <c r="I88" s="13"/>
      <c r="J88" s="13"/>
      <c r="K88" s="13"/>
      <c r="L88" s="24"/>
      <c r="M88" s="24"/>
      <c r="N88" s="13"/>
      <c r="O88" s="13"/>
      <c r="P88" s="13"/>
      <c r="Q88" s="24"/>
      <c r="R88" s="24"/>
      <c r="S88" s="24"/>
      <c r="T88" s="13"/>
      <c r="U88" s="13"/>
      <c r="V88" s="19"/>
      <c r="W88" s="14"/>
    </row>
    <row r="89" spans="1:23" ht="15" customHeight="1" x14ac:dyDescent="0.2">
      <c r="A89" s="17" t="s">
        <v>262</v>
      </c>
      <c r="B89" s="13"/>
      <c r="C89" s="13" t="s">
        <v>263</v>
      </c>
      <c r="D89" s="13"/>
      <c r="E89" s="13" t="s">
        <v>264</v>
      </c>
      <c r="F89" s="13"/>
      <c r="G89" s="13"/>
      <c r="H89" s="13"/>
      <c r="I89" s="13"/>
      <c r="J89" s="13"/>
      <c r="K89" s="13"/>
      <c r="L89" s="13"/>
      <c r="M89" s="13"/>
      <c r="N89" s="13"/>
      <c r="O89" s="13"/>
      <c r="P89" s="13"/>
      <c r="Q89" s="13"/>
      <c r="R89" s="13"/>
      <c r="S89" s="13"/>
      <c r="T89" s="13"/>
      <c r="U89" s="13"/>
      <c r="V89" s="19"/>
      <c r="W89" s="14"/>
    </row>
    <row r="90" spans="1:23" ht="15" customHeight="1" x14ac:dyDescent="0.2">
      <c r="A90" s="17" t="s">
        <v>265</v>
      </c>
      <c r="B90" s="13"/>
      <c r="C90" s="13" t="s">
        <v>266</v>
      </c>
      <c r="D90" s="13"/>
      <c r="E90" s="13" t="s">
        <v>267</v>
      </c>
      <c r="F90" s="13"/>
      <c r="G90" s="13"/>
      <c r="H90" s="13"/>
      <c r="I90" s="13"/>
      <c r="J90" s="13"/>
      <c r="K90" s="13"/>
      <c r="L90" s="24"/>
      <c r="M90" s="24"/>
      <c r="N90" s="13"/>
      <c r="O90" s="13"/>
      <c r="P90" s="13"/>
      <c r="Q90" s="24"/>
      <c r="R90" s="24"/>
      <c r="S90" s="24"/>
      <c r="T90" s="13"/>
      <c r="U90" s="13"/>
      <c r="V90" s="19"/>
      <c r="W90" s="14"/>
    </row>
    <row r="91" spans="1:23" ht="15" customHeight="1" x14ac:dyDescent="0.2">
      <c r="A91" s="17" t="s">
        <v>268</v>
      </c>
      <c r="B91" s="13"/>
      <c r="C91" s="13" t="s">
        <v>269</v>
      </c>
      <c r="D91" s="13"/>
      <c r="E91" s="13" t="s">
        <v>270</v>
      </c>
      <c r="F91" s="13"/>
      <c r="G91" s="13"/>
      <c r="H91" s="13"/>
      <c r="I91" s="13"/>
      <c r="J91" s="13"/>
      <c r="K91" s="13"/>
      <c r="L91" s="13"/>
      <c r="M91" s="13"/>
      <c r="N91" s="13"/>
      <c r="O91" s="13"/>
      <c r="P91" s="13"/>
      <c r="Q91" s="13"/>
      <c r="R91" s="13"/>
      <c r="S91" s="13"/>
      <c r="T91" s="13"/>
      <c r="U91" s="13"/>
      <c r="V91" s="19"/>
      <c r="W91" s="14"/>
    </row>
    <row r="92" spans="1:23" ht="15" customHeight="1" x14ac:dyDescent="0.2">
      <c r="A92" s="17" t="s">
        <v>271</v>
      </c>
      <c r="B92" s="13"/>
      <c r="C92" s="13" t="s">
        <v>272</v>
      </c>
      <c r="D92" s="13"/>
      <c r="E92" s="13" t="s">
        <v>273</v>
      </c>
      <c r="F92" s="13"/>
      <c r="G92" s="13"/>
      <c r="H92" s="13"/>
      <c r="I92" s="13"/>
      <c r="J92" s="13"/>
      <c r="K92" s="13"/>
      <c r="L92" s="24"/>
      <c r="M92" s="24"/>
      <c r="N92" s="13"/>
      <c r="O92" s="13"/>
      <c r="P92" s="13"/>
      <c r="Q92" s="24"/>
      <c r="R92" s="24"/>
      <c r="S92" s="24"/>
      <c r="T92" s="13"/>
      <c r="U92" s="13"/>
      <c r="V92" s="19"/>
      <c r="W92" s="14"/>
    </row>
    <row r="93" spans="1:23" ht="15" customHeight="1" x14ac:dyDescent="0.2">
      <c r="A93" s="17" t="s">
        <v>274</v>
      </c>
      <c r="B93" s="13"/>
      <c r="C93" s="13" t="s">
        <v>275</v>
      </c>
      <c r="D93" s="13"/>
      <c r="E93" s="13" t="s">
        <v>276</v>
      </c>
      <c r="F93" s="13"/>
      <c r="G93" s="13"/>
      <c r="H93" s="13"/>
      <c r="I93" s="13"/>
      <c r="J93" s="13"/>
      <c r="K93" s="13"/>
      <c r="L93" s="13"/>
      <c r="M93" s="13"/>
      <c r="N93" s="13"/>
      <c r="O93" s="13"/>
      <c r="P93" s="13"/>
      <c r="Q93" s="13"/>
      <c r="R93" s="13"/>
      <c r="S93" s="13"/>
      <c r="T93" s="13"/>
      <c r="U93" s="13"/>
      <c r="V93" s="19"/>
      <c r="W93" s="14"/>
    </row>
    <row r="94" spans="1:23" ht="15" customHeight="1" x14ac:dyDescent="0.2">
      <c r="A94" s="17" t="s">
        <v>277</v>
      </c>
      <c r="B94" s="13"/>
      <c r="C94" s="13" t="s">
        <v>278</v>
      </c>
      <c r="D94" s="13"/>
      <c r="E94" s="13" t="s">
        <v>279</v>
      </c>
      <c r="F94" s="13"/>
      <c r="G94" s="13"/>
      <c r="H94" s="13"/>
      <c r="I94" s="13"/>
      <c r="J94" s="13"/>
      <c r="K94" s="13"/>
      <c r="L94" s="24"/>
      <c r="M94" s="24"/>
      <c r="N94" s="13"/>
      <c r="O94" s="13"/>
      <c r="P94" s="13"/>
      <c r="Q94" s="24"/>
      <c r="R94" s="24"/>
      <c r="S94" s="24"/>
      <c r="T94" s="13"/>
      <c r="U94" s="13"/>
      <c r="V94" s="19"/>
      <c r="W94" s="14"/>
    </row>
    <row r="95" spans="1:23" ht="15" customHeight="1" x14ac:dyDescent="0.2">
      <c r="A95" s="17" t="s">
        <v>280</v>
      </c>
      <c r="B95" s="13"/>
      <c r="C95" s="13" t="s">
        <v>155</v>
      </c>
      <c r="D95" s="13"/>
      <c r="E95" s="13" t="s">
        <v>281</v>
      </c>
      <c r="F95" s="13"/>
      <c r="G95" s="13"/>
      <c r="H95" s="13"/>
      <c r="I95" s="13"/>
      <c r="J95" s="13"/>
      <c r="K95" s="13"/>
      <c r="L95" s="13"/>
      <c r="M95" s="13"/>
      <c r="N95" s="13"/>
      <c r="O95" s="13"/>
      <c r="P95" s="13"/>
      <c r="Q95" s="13"/>
      <c r="R95" s="13"/>
      <c r="S95" s="13"/>
      <c r="T95" s="13"/>
      <c r="U95" s="13"/>
      <c r="V95" s="19"/>
      <c r="W95" s="14"/>
    </row>
    <row r="96" spans="1:23" ht="15" customHeight="1" x14ac:dyDescent="0.2">
      <c r="A96" s="17" t="s">
        <v>282</v>
      </c>
      <c r="B96" s="13"/>
      <c r="C96" s="13" t="s">
        <v>283</v>
      </c>
      <c r="D96" s="13"/>
      <c r="E96" s="13" t="s">
        <v>284</v>
      </c>
      <c r="F96" s="13"/>
      <c r="G96" s="13"/>
      <c r="H96" s="13"/>
      <c r="I96" s="13"/>
      <c r="J96" s="13"/>
      <c r="K96" s="13"/>
      <c r="L96" s="24"/>
      <c r="M96" s="24"/>
      <c r="N96" s="13"/>
      <c r="O96" s="13"/>
      <c r="P96" s="13"/>
      <c r="Q96" s="24"/>
      <c r="R96" s="24"/>
      <c r="S96" s="24"/>
      <c r="T96" s="13"/>
      <c r="U96" s="13"/>
      <c r="V96" s="19"/>
      <c r="W96" s="14"/>
    </row>
    <row r="97" spans="1:23" ht="15" customHeight="1" x14ac:dyDescent="0.2">
      <c r="A97" s="17" t="s">
        <v>285</v>
      </c>
      <c r="B97" s="13"/>
      <c r="C97" s="13" t="s">
        <v>286</v>
      </c>
      <c r="D97" s="13"/>
      <c r="E97" s="13" t="s">
        <v>287</v>
      </c>
      <c r="F97" s="13"/>
      <c r="G97" s="13"/>
      <c r="H97" s="13"/>
      <c r="I97" s="13"/>
      <c r="J97" s="13"/>
      <c r="K97" s="13"/>
      <c r="L97" s="13"/>
      <c r="M97" s="13"/>
      <c r="N97" s="13"/>
      <c r="O97" s="13"/>
      <c r="P97" s="13"/>
      <c r="Q97" s="13"/>
      <c r="R97" s="13"/>
      <c r="S97" s="13"/>
      <c r="T97" s="13"/>
      <c r="U97" s="13"/>
      <c r="V97" s="19"/>
      <c r="W97" s="14"/>
    </row>
    <row r="98" spans="1:23" ht="15" customHeight="1" x14ac:dyDescent="0.2">
      <c r="A98" s="17" t="s">
        <v>288</v>
      </c>
      <c r="B98" s="13"/>
      <c r="C98" s="13" t="s">
        <v>289</v>
      </c>
      <c r="D98" s="13"/>
      <c r="E98" s="13" t="s">
        <v>290</v>
      </c>
      <c r="F98" s="13"/>
      <c r="G98" s="13"/>
      <c r="H98" s="13"/>
      <c r="I98" s="13"/>
      <c r="J98" s="13"/>
      <c r="K98" s="13"/>
      <c r="L98" s="24"/>
      <c r="M98" s="24"/>
      <c r="N98" s="13"/>
      <c r="O98" s="13"/>
      <c r="P98" s="13"/>
      <c r="Q98" s="24"/>
      <c r="R98" s="24"/>
      <c r="S98" s="24"/>
      <c r="T98" s="13"/>
      <c r="U98" s="13"/>
      <c r="V98" s="19"/>
      <c r="W98" s="14"/>
    </row>
    <row r="99" spans="1:23" ht="15" customHeight="1" x14ac:dyDescent="0.2">
      <c r="A99" s="17" t="s">
        <v>291</v>
      </c>
      <c r="B99" s="13"/>
      <c r="C99" s="13" t="s">
        <v>292</v>
      </c>
      <c r="D99" s="13"/>
      <c r="E99" s="13" t="s">
        <v>293</v>
      </c>
      <c r="F99" s="13"/>
      <c r="G99" s="13"/>
      <c r="H99" s="13"/>
      <c r="I99" s="13"/>
      <c r="J99" s="13"/>
      <c r="K99" s="13"/>
      <c r="L99" s="13"/>
      <c r="M99" s="13"/>
      <c r="N99" s="13"/>
      <c r="O99" s="13"/>
      <c r="P99" s="13"/>
      <c r="Q99" s="13"/>
      <c r="R99" s="13"/>
      <c r="S99" s="13"/>
      <c r="T99" s="13"/>
      <c r="U99" s="13"/>
      <c r="V99" s="19"/>
      <c r="W99" s="14"/>
    </row>
    <row r="100" spans="1:23" ht="15" customHeight="1" x14ac:dyDescent="0.2">
      <c r="A100" s="17" t="s">
        <v>294</v>
      </c>
      <c r="B100" s="13"/>
      <c r="C100" s="13" t="s">
        <v>295</v>
      </c>
      <c r="D100" s="13"/>
      <c r="E100" s="13" t="s">
        <v>296</v>
      </c>
      <c r="F100" s="13"/>
      <c r="G100" s="13"/>
      <c r="H100" s="13"/>
      <c r="I100" s="13"/>
      <c r="J100" s="13"/>
      <c r="K100" s="13"/>
      <c r="L100" s="24"/>
      <c r="M100" s="24"/>
      <c r="N100" s="13"/>
      <c r="O100" s="13"/>
      <c r="P100" s="13"/>
      <c r="Q100" s="24"/>
      <c r="R100" s="24"/>
      <c r="S100" s="24"/>
      <c r="T100" s="13"/>
      <c r="U100" s="13"/>
      <c r="V100" s="19"/>
      <c r="W100" s="14"/>
    </row>
    <row r="101" spans="1:23" ht="15" customHeight="1" x14ac:dyDescent="0.2">
      <c r="A101" s="17" t="s">
        <v>342</v>
      </c>
      <c r="B101" s="13"/>
      <c r="C101" s="13" t="s">
        <v>343</v>
      </c>
      <c r="D101" s="13"/>
      <c r="E101" s="13" t="s">
        <v>344</v>
      </c>
      <c r="F101" s="13"/>
      <c r="G101" s="13"/>
      <c r="H101" s="13"/>
      <c r="I101" s="13"/>
      <c r="J101" s="13"/>
      <c r="K101" s="13"/>
      <c r="L101" s="13"/>
      <c r="M101" s="13"/>
      <c r="N101" s="13"/>
      <c r="O101" s="13"/>
      <c r="P101" s="13"/>
      <c r="Q101" s="13"/>
      <c r="R101" s="13"/>
      <c r="S101" s="13"/>
      <c r="T101" s="13"/>
      <c r="U101" s="13"/>
      <c r="V101" s="19"/>
      <c r="W101" s="14"/>
    </row>
    <row r="102" spans="1:23" ht="15" customHeight="1" x14ac:dyDescent="0.2">
      <c r="A102" s="17" t="s">
        <v>345</v>
      </c>
      <c r="B102" s="13"/>
      <c r="C102" s="13" t="s">
        <v>346</v>
      </c>
      <c r="D102" s="13"/>
      <c r="E102" s="13" t="s">
        <v>347</v>
      </c>
      <c r="F102" s="13"/>
      <c r="G102" s="13"/>
      <c r="H102" s="13"/>
      <c r="I102" s="13"/>
      <c r="J102" s="13"/>
      <c r="K102" s="13"/>
      <c r="L102" s="24"/>
      <c r="M102" s="24"/>
      <c r="N102" s="13"/>
      <c r="O102" s="13"/>
      <c r="P102" s="13"/>
      <c r="Q102" s="24"/>
      <c r="R102" s="24"/>
      <c r="S102" s="24"/>
      <c r="T102" s="13"/>
      <c r="U102" s="13"/>
      <c r="V102" s="19"/>
      <c r="W102" s="14"/>
    </row>
    <row r="103" spans="1:23" ht="15" customHeight="1" x14ac:dyDescent="0.2">
      <c r="A103" s="17" t="s">
        <v>348</v>
      </c>
      <c r="B103" s="13"/>
      <c r="C103" s="13" t="s">
        <v>349</v>
      </c>
      <c r="D103" s="13"/>
      <c r="E103" s="13" t="s">
        <v>350</v>
      </c>
      <c r="F103" s="13"/>
      <c r="G103" s="13"/>
      <c r="H103" s="13"/>
      <c r="I103" s="13"/>
      <c r="J103" s="13"/>
      <c r="K103" s="13"/>
      <c r="L103" s="13"/>
      <c r="M103" s="13"/>
      <c r="N103" s="13"/>
      <c r="O103" s="13"/>
      <c r="P103" s="13"/>
      <c r="Q103" s="13"/>
      <c r="R103" s="13"/>
      <c r="S103" s="13"/>
      <c r="T103" s="13"/>
      <c r="U103" s="13"/>
      <c r="V103" s="19"/>
      <c r="W103" s="14"/>
    </row>
    <row r="104" spans="1:23" ht="15" customHeight="1" x14ac:dyDescent="0.2">
      <c r="A104" s="17" t="s">
        <v>348</v>
      </c>
      <c r="B104" s="13" t="s">
        <v>3441</v>
      </c>
      <c r="C104" s="13" t="s">
        <v>3442</v>
      </c>
      <c r="D104" s="13" t="s">
        <v>299</v>
      </c>
      <c r="E104" s="13" t="s">
        <v>3443</v>
      </c>
      <c r="F104" s="13" t="s">
        <v>3444</v>
      </c>
      <c r="G104" s="13" t="s">
        <v>3445</v>
      </c>
      <c r="H104" s="13" t="s">
        <v>3446</v>
      </c>
      <c r="I104" s="13" t="s">
        <v>3447</v>
      </c>
      <c r="J104" s="13"/>
      <c r="K104" s="13"/>
      <c r="L104" s="24"/>
      <c r="M104" s="24"/>
      <c r="N104" s="13"/>
      <c r="O104" s="13"/>
      <c r="P104" s="13"/>
      <c r="Q104" s="24"/>
      <c r="R104" s="24"/>
      <c r="S104" s="24"/>
      <c r="T104" s="13"/>
      <c r="U104" s="13"/>
      <c r="V104" s="19"/>
      <c r="W104" s="14"/>
    </row>
    <row r="105" spans="1:23" ht="15" customHeight="1" x14ac:dyDescent="0.2">
      <c r="A105" s="17" t="s">
        <v>348</v>
      </c>
      <c r="B105" s="13" t="s">
        <v>3448</v>
      </c>
      <c r="C105" s="13" t="s">
        <v>3449</v>
      </c>
      <c r="D105" s="13" t="s">
        <v>299</v>
      </c>
      <c r="E105" s="13" t="s">
        <v>3450</v>
      </c>
      <c r="F105" s="13" t="s">
        <v>3444</v>
      </c>
      <c r="G105" s="13" t="s">
        <v>3451</v>
      </c>
      <c r="H105" s="13" t="s">
        <v>3452</v>
      </c>
      <c r="I105" s="13" t="s">
        <v>3453</v>
      </c>
      <c r="J105" s="13"/>
      <c r="K105" s="13"/>
      <c r="L105" s="13"/>
      <c r="M105" s="13"/>
      <c r="N105" s="13"/>
      <c r="O105" s="13"/>
      <c r="P105" s="13"/>
      <c r="Q105" s="13"/>
      <c r="R105" s="13"/>
      <c r="S105" s="13"/>
      <c r="T105" s="13"/>
      <c r="U105" s="13"/>
      <c r="V105" s="19"/>
      <c r="W105" s="14"/>
    </row>
    <row r="106" spans="1:23" ht="15" customHeight="1" x14ac:dyDescent="0.2">
      <c r="A106" s="17" t="s">
        <v>348</v>
      </c>
      <c r="B106" s="13" t="s">
        <v>3454</v>
      </c>
      <c r="C106" s="13" t="s">
        <v>3455</v>
      </c>
      <c r="D106" s="13" t="s">
        <v>299</v>
      </c>
      <c r="E106" s="13" t="s">
        <v>3456</v>
      </c>
      <c r="F106" s="13" t="s">
        <v>3444</v>
      </c>
      <c r="G106" s="13" t="s">
        <v>3457</v>
      </c>
      <c r="H106" s="13" t="s">
        <v>3458</v>
      </c>
      <c r="I106" s="13" t="s">
        <v>3459</v>
      </c>
      <c r="J106" s="13"/>
      <c r="K106" s="13"/>
      <c r="L106" s="24"/>
      <c r="M106" s="24"/>
      <c r="N106" s="13"/>
      <c r="O106" s="13"/>
      <c r="P106" s="13"/>
      <c r="Q106" s="24"/>
      <c r="R106" s="24"/>
      <c r="S106" s="24"/>
      <c r="T106" s="13"/>
      <c r="U106" s="13"/>
      <c r="V106" s="19"/>
      <c r="W106" s="14"/>
    </row>
    <row r="107" spans="1:23" ht="15" customHeight="1" x14ac:dyDescent="0.2">
      <c r="A107" s="17" t="s">
        <v>348</v>
      </c>
      <c r="B107" s="13" t="s">
        <v>3460</v>
      </c>
      <c r="C107" s="13" t="s">
        <v>3461</v>
      </c>
      <c r="D107" s="13" t="s">
        <v>299</v>
      </c>
      <c r="E107" s="13" t="s">
        <v>3462</v>
      </c>
      <c r="F107" s="13" t="s">
        <v>3444</v>
      </c>
      <c r="G107" s="13" t="s">
        <v>3463</v>
      </c>
      <c r="H107" s="13" t="s">
        <v>3464</v>
      </c>
      <c r="I107" s="13" t="s">
        <v>3465</v>
      </c>
      <c r="J107" s="13"/>
      <c r="K107" s="13"/>
      <c r="L107" s="13"/>
      <c r="M107" s="13"/>
      <c r="N107" s="13"/>
      <c r="O107" s="13"/>
      <c r="P107" s="13"/>
      <c r="Q107" s="13"/>
      <c r="R107" s="13"/>
      <c r="S107" s="13"/>
      <c r="T107" s="13"/>
      <c r="U107" s="13"/>
      <c r="V107" s="19"/>
      <c r="W107" s="14"/>
    </row>
    <row r="108" spans="1:23" ht="15" customHeight="1" x14ac:dyDescent="0.2">
      <c r="A108" s="17" t="s">
        <v>348</v>
      </c>
      <c r="B108" s="13" t="s">
        <v>3466</v>
      </c>
      <c r="C108" s="13" t="s">
        <v>3467</v>
      </c>
      <c r="D108" s="13" t="s">
        <v>299</v>
      </c>
      <c r="E108" s="13" t="s">
        <v>3468</v>
      </c>
      <c r="F108" s="13" t="s">
        <v>3444</v>
      </c>
      <c r="G108" s="13" t="s">
        <v>3469</v>
      </c>
      <c r="H108" s="13" t="s">
        <v>3470</v>
      </c>
      <c r="I108" s="13" t="s">
        <v>3471</v>
      </c>
      <c r="J108" s="13" t="s">
        <v>3472</v>
      </c>
      <c r="K108" s="13"/>
      <c r="L108" s="24"/>
      <c r="M108" s="24"/>
      <c r="N108" s="13"/>
      <c r="O108" s="13"/>
      <c r="P108" s="13"/>
      <c r="Q108" s="24"/>
      <c r="R108" s="24"/>
      <c r="S108" s="24"/>
      <c r="T108" s="13"/>
      <c r="U108" s="13"/>
      <c r="V108" s="19"/>
      <c r="W108" s="14"/>
    </row>
    <row r="109" spans="1:23" ht="15" customHeight="1" x14ac:dyDescent="0.2">
      <c r="A109" s="17" t="s">
        <v>348</v>
      </c>
      <c r="B109" s="13" t="s">
        <v>3473</v>
      </c>
      <c r="C109" s="13" t="s">
        <v>3474</v>
      </c>
      <c r="D109" s="13" t="s">
        <v>299</v>
      </c>
      <c r="E109" s="13" t="s">
        <v>3475</v>
      </c>
      <c r="F109" s="13" t="s">
        <v>3444</v>
      </c>
      <c r="G109" s="13" t="s">
        <v>3476</v>
      </c>
      <c r="H109" s="13" t="s">
        <v>3477</v>
      </c>
      <c r="I109" s="13" t="s">
        <v>3478</v>
      </c>
      <c r="J109" s="13"/>
      <c r="K109" s="13"/>
      <c r="L109" s="13"/>
      <c r="M109" s="13"/>
      <c r="N109" s="13"/>
      <c r="O109" s="13"/>
      <c r="P109" s="13"/>
      <c r="Q109" s="13"/>
      <c r="R109" s="13"/>
      <c r="S109" s="13"/>
      <c r="T109" s="13"/>
      <c r="U109" s="13"/>
      <c r="V109" s="19"/>
      <c r="W109" s="14"/>
    </row>
    <row r="110" spans="1:23" ht="15" customHeight="1" x14ac:dyDescent="0.2">
      <c r="A110" s="17" t="s">
        <v>351</v>
      </c>
      <c r="B110" s="13"/>
      <c r="C110" s="13" t="s">
        <v>352</v>
      </c>
      <c r="D110" s="13"/>
      <c r="E110" s="13" t="s">
        <v>353</v>
      </c>
      <c r="F110" s="13"/>
      <c r="G110" s="13"/>
      <c r="H110" s="13"/>
      <c r="I110" s="13"/>
      <c r="J110" s="13"/>
      <c r="K110" s="13"/>
      <c r="L110" s="24"/>
      <c r="M110" s="24"/>
      <c r="N110" s="13"/>
      <c r="O110" s="13"/>
      <c r="P110" s="13"/>
      <c r="Q110" s="24"/>
      <c r="R110" s="24"/>
      <c r="S110" s="24"/>
      <c r="T110" s="13"/>
      <c r="U110" s="13"/>
      <c r="V110" s="19"/>
      <c r="W110" s="14"/>
    </row>
    <row r="111" spans="1:23" ht="15" customHeight="1" x14ac:dyDescent="0.2">
      <c r="A111" s="17" t="s">
        <v>354</v>
      </c>
      <c r="B111" s="13"/>
      <c r="C111" s="13" t="s">
        <v>355</v>
      </c>
      <c r="D111" s="13"/>
      <c r="E111" s="13" t="s">
        <v>356</v>
      </c>
      <c r="F111" s="13"/>
      <c r="G111" s="13"/>
      <c r="H111" s="13"/>
      <c r="I111" s="13"/>
      <c r="J111" s="13"/>
      <c r="K111" s="13"/>
      <c r="L111" s="13"/>
      <c r="M111" s="13"/>
      <c r="N111" s="13"/>
      <c r="O111" s="13"/>
      <c r="P111" s="13"/>
      <c r="Q111" s="13"/>
      <c r="R111" s="13"/>
      <c r="S111" s="13"/>
      <c r="T111" s="13"/>
      <c r="U111" s="13"/>
      <c r="V111" s="19"/>
      <c r="W111" s="14"/>
    </row>
    <row r="112" spans="1:23" ht="15" customHeight="1" x14ac:dyDescent="0.2">
      <c r="A112" s="17" t="s">
        <v>357</v>
      </c>
      <c r="B112" s="13"/>
      <c r="C112" s="13" t="s">
        <v>358</v>
      </c>
      <c r="D112" s="13"/>
      <c r="E112" s="13" t="s">
        <v>359</v>
      </c>
      <c r="F112" s="13"/>
      <c r="G112" s="13"/>
      <c r="H112" s="13"/>
      <c r="I112" s="13"/>
      <c r="J112" s="13"/>
      <c r="K112" s="13"/>
      <c r="L112" s="24"/>
      <c r="M112" s="24"/>
      <c r="N112" s="13"/>
      <c r="O112" s="13"/>
      <c r="P112" s="13"/>
      <c r="Q112" s="24"/>
      <c r="R112" s="24"/>
      <c r="S112" s="24"/>
      <c r="T112" s="13"/>
      <c r="U112" s="13"/>
      <c r="V112" s="19"/>
      <c r="W112" s="14"/>
    </row>
    <row r="113" spans="1:23" ht="15" customHeight="1" x14ac:dyDescent="0.2">
      <c r="A113" s="17" t="s">
        <v>360</v>
      </c>
      <c r="B113" s="13"/>
      <c r="C113" s="13" t="s">
        <v>361</v>
      </c>
      <c r="D113" s="13"/>
      <c r="E113" s="13" t="s">
        <v>362</v>
      </c>
      <c r="F113" s="13"/>
      <c r="G113" s="13"/>
      <c r="H113" s="13"/>
      <c r="I113" s="13"/>
      <c r="J113" s="13"/>
      <c r="K113" s="13"/>
      <c r="L113" s="13"/>
      <c r="M113" s="13"/>
      <c r="N113" s="13"/>
      <c r="O113" s="13"/>
      <c r="P113" s="13"/>
      <c r="Q113" s="13"/>
      <c r="R113" s="13"/>
      <c r="S113" s="13"/>
      <c r="T113" s="13"/>
      <c r="U113" s="13"/>
      <c r="V113" s="19"/>
      <c r="W113" s="14"/>
    </row>
    <row r="114" spans="1:23" ht="15" customHeight="1" x14ac:dyDescent="0.2">
      <c r="A114" s="17" t="s">
        <v>363</v>
      </c>
      <c r="B114" s="13"/>
      <c r="C114" s="13" t="s">
        <v>364</v>
      </c>
      <c r="D114" s="13"/>
      <c r="E114" s="13" t="s">
        <v>365</v>
      </c>
      <c r="F114" s="13"/>
      <c r="G114" s="13"/>
      <c r="H114" s="13"/>
      <c r="I114" s="13"/>
      <c r="J114" s="13"/>
      <c r="K114" s="13"/>
      <c r="L114" s="24"/>
      <c r="M114" s="24"/>
      <c r="N114" s="13"/>
      <c r="O114" s="13"/>
      <c r="P114" s="13"/>
      <c r="Q114" s="24"/>
      <c r="R114" s="24"/>
      <c r="S114" s="24"/>
      <c r="T114" s="13"/>
      <c r="U114" s="13"/>
      <c r="V114" s="19"/>
      <c r="W114" s="14"/>
    </row>
    <row r="115" spans="1:23" ht="15" customHeight="1" x14ac:dyDescent="0.2">
      <c r="A115" s="17" t="s">
        <v>366</v>
      </c>
      <c r="B115" s="13"/>
      <c r="C115" s="13" t="s">
        <v>367</v>
      </c>
      <c r="D115" s="13"/>
      <c r="E115" s="13" t="s">
        <v>368</v>
      </c>
      <c r="F115" s="13"/>
      <c r="G115" s="13"/>
      <c r="H115" s="13"/>
      <c r="I115" s="13"/>
      <c r="J115" s="13"/>
      <c r="K115" s="13"/>
      <c r="L115" s="13"/>
      <c r="M115" s="13"/>
      <c r="N115" s="13"/>
      <c r="O115" s="13"/>
      <c r="P115" s="13"/>
      <c r="Q115" s="13"/>
      <c r="R115" s="13"/>
      <c r="S115" s="13"/>
      <c r="T115" s="13"/>
      <c r="U115" s="13"/>
      <c r="V115" s="19"/>
      <c r="W115" s="14"/>
    </row>
    <row r="116" spans="1:23" ht="15" customHeight="1" x14ac:dyDescent="0.2">
      <c r="A116" s="17" t="s">
        <v>369</v>
      </c>
      <c r="B116" s="13"/>
      <c r="C116" s="13" t="s">
        <v>370</v>
      </c>
      <c r="D116" s="13"/>
      <c r="E116" s="13" t="s">
        <v>371</v>
      </c>
      <c r="F116" s="13"/>
      <c r="G116" s="13"/>
      <c r="H116" s="13"/>
      <c r="I116" s="13"/>
      <c r="J116" s="13"/>
      <c r="K116" s="13"/>
      <c r="L116" s="24"/>
      <c r="M116" s="24"/>
      <c r="N116" s="13"/>
      <c r="O116" s="13"/>
      <c r="P116" s="13"/>
      <c r="Q116" s="24"/>
      <c r="R116" s="24"/>
      <c r="S116" s="24"/>
      <c r="T116" s="13"/>
      <c r="U116" s="13"/>
      <c r="V116" s="19"/>
      <c r="W116" s="14"/>
    </row>
    <row r="117" spans="1:23" ht="15" customHeight="1" x14ac:dyDescent="0.2">
      <c r="A117" s="17" t="s">
        <v>372</v>
      </c>
      <c r="B117" s="13"/>
      <c r="C117" s="13" t="s">
        <v>373</v>
      </c>
      <c r="D117" s="13"/>
      <c r="E117" s="13" t="s">
        <v>374</v>
      </c>
      <c r="F117" s="13"/>
      <c r="G117" s="13"/>
      <c r="H117" s="13"/>
      <c r="I117" s="13"/>
      <c r="J117" s="13"/>
      <c r="K117" s="13"/>
      <c r="L117" s="13"/>
      <c r="M117" s="13"/>
      <c r="N117" s="13"/>
      <c r="O117" s="13"/>
      <c r="P117" s="13"/>
      <c r="Q117" s="13"/>
      <c r="R117" s="13"/>
      <c r="S117" s="13"/>
      <c r="T117" s="13"/>
      <c r="U117" s="13"/>
      <c r="V117" s="19"/>
      <c r="W117" s="14"/>
    </row>
    <row r="118" spans="1:23" ht="15" customHeight="1" x14ac:dyDescent="0.2">
      <c r="A118" s="17" t="s">
        <v>375</v>
      </c>
      <c r="B118" s="13"/>
      <c r="C118" s="13" t="s">
        <v>376</v>
      </c>
      <c r="D118" s="13"/>
      <c r="E118" s="13" t="s">
        <v>284</v>
      </c>
      <c r="F118" s="13"/>
      <c r="G118" s="13"/>
      <c r="H118" s="13"/>
      <c r="I118" s="13"/>
      <c r="J118" s="13"/>
      <c r="K118" s="13"/>
      <c r="L118" s="24"/>
      <c r="M118" s="24"/>
      <c r="N118" s="13"/>
      <c r="O118" s="13"/>
      <c r="P118" s="13"/>
      <c r="Q118" s="24"/>
      <c r="R118" s="24"/>
      <c r="S118" s="24"/>
      <c r="T118" s="13"/>
      <c r="U118" s="13"/>
      <c r="V118" s="19"/>
      <c r="W118" s="14"/>
    </row>
    <row r="119" spans="1:23" ht="15" customHeight="1" x14ac:dyDescent="0.2">
      <c r="A119" s="17" t="s">
        <v>377</v>
      </c>
      <c r="B119" s="13"/>
      <c r="C119" s="13" t="s">
        <v>378</v>
      </c>
      <c r="D119" s="13"/>
      <c r="E119" s="13" t="s">
        <v>379</v>
      </c>
      <c r="F119" s="13"/>
      <c r="G119" s="13"/>
      <c r="H119" s="13"/>
      <c r="I119" s="13"/>
      <c r="J119" s="13"/>
      <c r="K119" s="13"/>
      <c r="L119" s="13"/>
      <c r="M119" s="13"/>
      <c r="N119" s="13"/>
      <c r="O119" s="13"/>
      <c r="P119" s="13"/>
      <c r="Q119" s="13"/>
      <c r="R119" s="13"/>
      <c r="S119" s="13"/>
      <c r="T119" s="13"/>
      <c r="U119" s="13"/>
      <c r="V119" s="19"/>
      <c r="W119" s="14"/>
    </row>
    <row r="120" spans="1:23" ht="15" customHeight="1" x14ac:dyDescent="0.2">
      <c r="A120" s="17" t="s">
        <v>380</v>
      </c>
      <c r="B120" s="13"/>
      <c r="C120" s="13" t="s">
        <v>381</v>
      </c>
      <c r="D120" s="13"/>
      <c r="E120" s="13" t="s">
        <v>382</v>
      </c>
      <c r="F120" s="13"/>
      <c r="G120" s="13"/>
      <c r="H120" s="13"/>
      <c r="I120" s="13"/>
      <c r="J120" s="13"/>
      <c r="K120" s="13"/>
      <c r="L120" s="24"/>
      <c r="M120" s="24"/>
      <c r="N120" s="13"/>
      <c r="O120" s="13"/>
      <c r="P120" s="13"/>
      <c r="Q120" s="24"/>
      <c r="R120" s="24"/>
      <c r="S120" s="24"/>
      <c r="T120" s="13"/>
      <c r="U120" s="13"/>
      <c r="V120" s="19"/>
      <c r="W120" s="14"/>
    </row>
    <row r="121" spans="1:23" ht="15" customHeight="1" x14ac:dyDescent="0.2">
      <c r="A121" s="17" t="s">
        <v>383</v>
      </c>
      <c r="B121" s="13"/>
      <c r="C121" s="13" t="s">
        <v>384</v>
      </c>
      <c r="D121" s="13"/>
      <c r="E121" s="13" t="s">
        <v>385</v>
      </c>
      <c r="F121" s="13"/>
      <c r="G121" s="13"/>
      <c r="H121" s="13"/>
      <c r="I121" s="13"/>
      <c r="J121" s="13"/>
      <c r="K121" s="13"/>
      <c r="L121" s="13"/>
      <c r="M121" s="13"/>
      <c r="N121" s="13"/>
      <c r="O121" s="13"/>
      <c r="P121" s="13"/>
      <c r="Q121" s="13"/>
      <c r="R121" s="13"/>
      <c r="S121" s="13"/>
      <c r="T121" s="13"/>
      <c r="U121" s="13"/>
      <c r="V121" s="19"/>
      <c r="W121" s="14"/>
    </row>
    <row r="122" spans="1:23" ht="15" customHeight="1" x14ac:dyDescent="0.2">
      <c r="A122" s="17" t="s">
        <v>386</v>
      </c>
      <c r="B122" s="13"/>
      <c r="C122" s="13" t="s">
        <v>387</v>
      </c>
      <c r="D122" s="13"/>
      <c r="E122" s="13" t="s">
        <v>388</v>
      </c>
      <c r="F122" s="13"/>
      <c r="G122" s="13"/>
      <c r="H122" s="13"/>
      <c r="I122" s="13"/>
      <c r="J122" s="13"/>
      <c r="K122" s="13"/>
      <c r="L122" s="24"/>
      <c r="M122" s="24"/>
      <c r="N122" s="13"/>
      <c r="O122" s="13"/>
      <c r="P122" s="13"/>
      <c r="Q122" s="24"/>
      <c r="R122" s="24"/>
      <c r="S122" s="24"/>
      <c r="T122" s="13"/>
      <c r="U122" s="13"/>
      <c r="V122" s="19"/>
      <c r="W122" s="14"/>
    </row>
    <row r="123" spans="1:23" ht="15" customHeight="1" x14ac:dyDescent="0.2">
      <c r="A123" s="17" t="s">
        <v>389</v>
      </c>
      <c r="B123" s="13"/>
      <c r="C123" s="13" t="s">
        <v>390</v>
      </c>
      <c r="D123" s="13"/>
      <c r="E123" s="13" t="s">
        <v>391</v>
      </c>
      <c r="F123" s="13"/>
      <c r="G123" s="13"/>
      <c r="H123" s="13"/>
      <c r="I123" s="13"/>
      <c r="J123" s="13"/>
      <c r="K123" s="13"/>
      <c r="L123" s="13"/>
      <c r="M123" s="13"/>
      <c r="N123" s="13"/>
      <c r="O123" s="13"/>
      <c r="P123" s="13"/>
      <c r="Q123" s="13"/>
      <c r="R123" s="13"/>
      <c r="S123" s="13"/>
      <c r="T123" s="13"/>
      <c r="U123" s="13"/>
      <c r="V123" s="19"/>
      <c r="W123" s="14"/>
    </row>
    <row r="124" spans="1:23" ht="15" customHeight="1" x14ac:dyDescent="0.2">
      <c r="A124" s="17" t="s">
        <v>392</v>
      </c>
      <c r="B124" s="13"/>
      <c r="C124" s="13" t="s">
        <v>393</v>
      </c>
      <c r="D124" s="13"/>
      <c r="E124" s="13" t="s">
        <v>394</v>
      </c>
      <c r="F124" s="13"/>
      <c r="G124" s="13"/>
      <c r="H124" s="13"/>
      <c r="I124" s="13"/>
      <c r="J124" s="13"/>
      <c r="K124" s="13"/>
      <c r="L124" s="24"/>
      <c r="M124" s="24"/>
      <c r="N124" s="13"/>
      <c r="O124" s="13"/>
      <c r="P124" s="13"/>
      <c r="Q124" s="24"/>
      <c r="R124" s="24"/>
      <c r="S124" s="24"/>
      <c r="T124" s="13"/>
      <c r="U124" s="13"/>
      <c r="V124" s="19"/>
      <c r="W124" s="14"/>
    </row>
    <row r="125" spans="1:23" ht="15" customHeight="1" x14ac:dyDescent="0.2">
      <c r="A125" s="17" t="s">
        <v>395</v>
      </c>
      <c r="B125" s="13"/>
      <c r="C125" s="13" t="s">
        <v>396</v>
      </c>
      <c r="D125" s="13"/>
      <c r="E125" s="13" t="s">
        <v>397</v>
      </c>
      <c r="F125" s="13"/>
      <c r="G125" s="13"/>
      <c r="H125" s="13"/>
      <c r="I125" s="13"/>
      <c r="J125" s="13"/>
      <c r="K125" s="13"/>
      <c r="L125" s="13"/>
      <c r="M125" s="13"/>
      <c r="N125" s="13"/>
      <c r="O125" s="13"/>
      <c r="P125" s="13"/>
      <c r="Q125" s="13"/>
      <c r="R125" s="13"/>
      <c r="S125" s="13"/>
      <c r="T125" s="13"/>
      <c r="U125" s="13"/>
      <c r="V125" s="19"/>
      <c r="W125" s="14"/>
    </row>
    <row r="126" spans="1:23" ht="15" customHeight="1" x14ac:dyDescent="0.2">
      <c r="A126" s="17" t="s">
        <v>398</v>
      </c>
      <c r="B126" s="13"/>
      <c r="C126" s="13" t="s">
        <v>399</v>
      </c>
      <c r="D126" s="13"/>
      <c r="E126" s="13" t="s">
        <v>400</v>
      </c>
      <c r="F126" s="13"/>
      <c r="G126" s="13"/>
      <c r="H126" s="13"/>
      <c r="I126" s="13"/>
      <c r="J126" s="13"/>
      <c r="K126" s="13"/>
      <c r="L126" s="24"/>
      <c r="M126" s="24"/>
      <c r="N126" s="13"/>
      <c r="O126" s="13"/>
      <c r="P126" s="13"/>
      <c r="Q126" s="24"/>
      <c r="R126" s="24"/>
      <c r="S126" s="24"/>
      <c r="T126" s="13"/>
      <c r="U126" s="13"/>
      <c r="V126" s="19"/>
      <c r="W126" s="14"/>
    </row>
    <row r="127" spans="1:23" ht="15" customHeight="1" x14ac:dyDescent="0.2">
      <c r="A127" s="17" t="s">
        <v>401</v>
      </c>
      <c r="B127" s="13"/>
      <c r="C127" s="13" t="s">
        <v>402</v>
      </c>
      <c r="D127" s="13"/>
      <c r="E127" s="13" t="s">
        <v>403</v>
      </c>
      <c r="F127" s="13"/>
      <c r="G127" s="13"/>
      <c r="H127" s="13"/>
      <c r="I127" s="13"/>
      <c r="J127" s="13"/>
      <c r="K127" s="13"/>
      <c r="L127" s="13"/>
      <c r="M127" s="13"/>
      <c r="N127" s="13"/>
      <c r="O127" s="13"/>
      <c r="P127" s="13"/>
      <c r="Q127" s="13"/>
      <c r="R127" s="13"/>
      <c r="S127" s="13"/>
      <c r="T127" s="13"/>
      <c r="U127" s="13"/>
      <c r="V127" s="19"/>
      <c r="W127" s="14"/>
    </row>
    <row r="128" spans="1:23" ht="15" customHeight="1" x14ac:dyDescent="0.2">
      <c r="A128" s="17" t="s">
        <v>404</v>
      </c>
      <c r="B128" s="13"/>
      <c r="C128" s="13" t="s">
        <v>405</v>
      </c>
      <c r="D128" s="13"/>
      <c r="E128" s="13" t="s">
        <v>406</v>
      </c>
      <c r="F128" s="13"/>
      <c r="G128" s="13"/>
      <c r="H128" s="13"/>
      <c r="I128" s="13"/>
      <c r="J128" s="13"/>
      <c r="K128" s="13"/>
      <c r="L128" s="24"/>
      <c r="M128" s="24"/>
      <c r="N128" s="13"/>
      <c r="O128" s="13"/>
      <c r="P128" s="13"/>
      <c r="Q128" s="24"/>
      <c r="R128" s="24"/>
      <c r="S128" s="24"/>
      <c r="T128" s="13"/>
      <c r="U128" s="13"/>
      <c r="V128" s="19"/>
      <c r="W128" s="14"/>
    </row>
    <row r="129" spans="1:23" ht="15" customHeight="1" x14ac:dyDescent="0.2">
      <c r="A129" s="17" t="s">
        <v>407</v>
      </c>
      <c r="B129" s="13"/>
      <c r="C129" s="13" t="s">
        <v>408</v>
      </c>
      <c r="D129" s="13"/>
      <c r="E129" s="13" t="s">
        <v>409</v>
      </c>
      <c r="F129" s="13"/>
      <c r="G129" s="13"/>
      <c r="H129" s="13"/>
      <c r="I129" s="13"/>
      <c r="J129" s="13"/>
      <c r="K129" s="13"/>
      <c r="L129" s="13"/>
      <c r="M129" s="13"/>
      <c r="N129" s="13"/>
      <c r="O129" s="13"/>
      <c r="P129" s="13"/>
      <c r="Q129" s="13"/>
      <c r="R129" s="13"/>
      <c r="S129" s="13"/>
      <c r="T129" s="13"/>
      <c r="U129" s="13"/>
      <c r="V129" s="19"/>
      <c r="W129" s="14"/>
    </row>
    <row r="130" spans="1:23" ht="15" customHeight="1" x14ac:dyDescent="0.2">
      <c r="A130" s="17" t="s">
        <v>410</v>
      </c>
      <c r="B130" s="13"/>
      <c r="C130" s="13" t="s">
        <v>411</v>
      </c>
      <c r="D130" s="13"/>
      <c r="E130" s="13" t="s">
        <v>412</v>
      </c>
      <c r="F130" s="13"/>
      <c r="G130" s="13"/>
      <c r="H130" s="13"/>
      <c r="I130" s="13"/>
      <c r="J130" s="13"/>
      <c r="K130" s="13"/>
      <c r="L130" s="24"/>
      <c r="M130" s="24"/>
      <c r="N130" s="13"/>
      <c r="O130" s="13"/>
      <c r="P130" s="13"/>
      <c r="Q130" s="24"/>
      <c r="R130" s="24"/>
      <c r="S130" s="24"/>
      <c r="T130" s="13"/>
      <c r="U130" s="13"/>
      <c r="V130" s="19"/>
      <c r="W130" s="14"/>
    </row>
    <row r="131" spans="1:23" ht="15" customHeight="1" x14ac:dyDescent="0.2">
      <c r="A131" s="17" t="s">
        <v>410</v>
      </c>
      <c r="B131" s="13" t="s">
        <v>3479</v>
      </c>
      <c r="C131" s="13" t="s">
        <v>3480</v>
      </c>
      <c r="D131" s="13" t="s">
        <v>299</v>
      </c>
      <c r="E131" s="13" t="s">
        <v>3481</v>
      </c>
      <c r="F131" s="13" t="s">
        <v>3482</v>
      </c>
      <c r="G131" s="13" t="s">
        <v>3483</v>
      </c>
      <c r="H131" s="13" t="s">
        <v>3484</v>
      </c>
      <c r="I131" s="13" t="s">
        <v>3485</v>
      </c>
      <c r="J131" s="13"/>
      <c r="K131" s="13" t="s">
        <v>3486</v>
      </c>
      <c r="L131" s="13"/>
      <c r="M131" s="13"/>
      <c r="N131" s="13"/>
      <c r="O131" s="13"/>
      <c r="P131" s="13"/>
      <c r="Q131" s="13" t="s">
        <v>3487</v>
      </c>
      <c r="R131" s="13"/>
      <c r="S131" s="13"/>
      <c r="T131" s="13" t="s">
        <v>307</v>
      </c>
      <c r="U131" s="13" t="s">
        <v>307</v>
      </c>
      <c r="V131" s="19" t="s">
        <v>307</v>
      </c>
      <c r="W131" s="14"/>
    </row>
    <row r="132" spans="1:23" ht="15" customHeight="1" x14ac:dyDescent="0.2">
      <c r="A132" s="17" t="s">
        <v>413</v>
      </c>
      <c r="B132" s="13"/>
      <c r="C132" s="13" t="s">
        <v>414</v>
      </c>
      <c r="D132" s="13"/>
      <c r="E132" s="13" t="s">
        <v>415</v>
      </c>
      <c r="F132" s="13"/>
      <c r="G132" s="13"/>
      <c r="H132" s="13"/>
      <c r="I132" s="13"/>
      <c r="J132" s="13"/>
      <c r="K132" s="13"/>
      <c r="L132" s="24"/>
      <c r="M132" s="24"/>
      <c r="N132" s="13"/>
      <c r="O132" s="13"/>
      <c r="P132" s="13"/>
      <c r="Q132" s="24"/>
      <c r="R132" s="24"/>
      <c r="S132" s="24"/>
      <c r="T132" s="13"/>
      <c r="U132" s="13"/>
      <c r="V132" s="19"/>
      <c r="W132" s="14"/>
    </row>
    <row r="133" spans="1:23" ht="15" customHeight="1" x14ac:dyDescent="0.2">
      <c r="A133" s="17" t="s">
        <v>416</v>
      </c>
      <c r="B133" s="13"/>
      <c r="C133" s="13" t="s">
        <v>417</v>
      </c>
      <c r="D133" s="13"/>
      <c r="E133" s="13" t="s">
        <v>418</v>
      </c>
      <c r="F133" s="13"/>
      <c r="G133" s="13"/>
      <c r="H133" s="13"/>
      <c r="I133" s="13"/>
      <c r="J133" s="13"/>
      <c r="K133" s="13"/>
      <c r="L133" s="13"/>
      <c r="M133" s="13"/>
      <c r="N133" s="13"/>
      <c r="O133" s="13"/>
      <c r="P133" s="13"/>
      <c r="Q133" s="13"/>
      <c r="R133" s="13"/>
      <c r="S133" s="13"/>
      <c r="T133" s="13"/>
      <c r="U133" s="13"/>
      <c r="V133" s="19"/>
      <c r="W133" s="14"/>
    </row>
    <row r="134" spans="1:23" ht="15" customHeight="1" x14ac:dyDescent="0.2">
      <c r="A134" s="17" t="s">
        <v>419</v>
      </c>
      <c r="B134" s="13"/>
      <c r="C134" s="13" t="s">
        <v>420</v>
      </c>
      <c r="D134" s="13"/>
      <c r="E134" s="13" t="s">
        <v>421</v>
      </c>
      <c r="F134" s="13"/>
      <c r="G134" s="13"/>
      <c r="H134" s="13"/>
      <c r="I134" s="13"/>
      <c r="J134" s="13"/>
      <c r="K134" s="13"/>
      <c r="L134" s="24"/>
      <c r="M134" s="24"/>
      <c r="N134" s="13"/>
      <c r="O134" s="13"/>
      <c r="P134" s="13"/>
      <c r="Q134" s="24"/>
      <c r="R134" s="24"/>
      <c r="S134" s="24"/>
      <c r="T134" s="13"/>
      <c r="U134" s="13"/>
      <c r="V134" s="19"/>
      <c r="W134" s="14"/>
    </row>
    <row r="135" spans="1:23" ht="15" customHeight="1" x14ac:dyDescent="0.2">
      <c r="A135" s="17" t="s">
        <v>422</v>
      </c>
      <c r="B135" s="13"/>
      <c r="C135" s="13" t="s">
        <v>423</v>
      </c>
      <c r="D135" s="13"/>
      <c r="E135" s="13" t="s">
        <v>424</v>
      </c>
      <c r="F135" s="13"/>
      <c r="G135" s="13"/>
      <c r="H135" s="13"/>
      <c r="I135" s="13"/>
      <c r="J135" s="13"/>
      <c r="K135" s="13"/>
      <c r="L135" s="13"/>
      <c r="M135" s="13"/>
      <c r="N135" s="13"/>
      <c r="O135" s="13"/>
      <c r="P135" s="13"/>
      <c r="Q135" s="13"/>
      <c r="R135" s="13"/>
      <c r="S135" s="13"/>
      <c r="T135" s="13"/>
      <c r="U135" s="13"/>
      <c r="V135" s="19"/>
      <c r="W135" s="14"/>
    </row>
    <row r="136" spans="1:23" ht="15" customHeight="1" x14ac:dyDescent="0.2">
      <c r="A136" s="17" t="s">
        <v>425</v>
      </c>
      <c r="B136" s="13"/>
      <c r="C136" s="13" t="s">
        <v>426</v>
      </c>
      <c r="D136" s="13"/>
      <c r="E136" s="13" t="s">
        <v>427</v>
      </c>
      <c r="F136" s="13"/>
      <c r="G136" s="13"/>
      <c r="H136" s="13"/>
      <c r="I136" s="13"/>
      <c r="J136" s="13"/>
      <c r="K136" s="13"/>
      <c r="L136" s="24"/>
      <c r="M136" s="24"/>
      <c r="N136" s="13"/>
      <c r="O136" s="13"/>
      <c r="P136" s="13"/>
      <c r="Q136" s="24"/>
      <c r="R136" s="24"/>
      <c r="S136" s="24"/>
      <c r="T136" s="13"/>
      <c r="U136" s="13"/>
      <c r="V136" s="19"/>
      <c r="W136" s="14"/>
    </row>
    <row r="137" spans="1:23" ht="15" customHeight="1" x14ac:dyDescent="0.2">
      <c r="A137" s="17" t="s">
        <v>428</v>
      </c>
      <c r="B137" s="13"/>
      <c r="C137" s="13" t="s">
        <v>429</v>
      </c>
      <c r="D137" s="13"/>
      <c r="E137" s="13" t="s">
        <v>430</v>
      </c>
      <c r="F137" s="13"/>
      <c r="G137" s="13"/>
      <c r="H137" s="13"/>
      <c r="I137" s="13"/>
      <c r="J137" s="13"/>
      <c r="K137" s="13"/>
      <c r="L137" s="13"/>
      <c r="M137" s="13"/>
      <c r="N137" s="13"/>
      <c r="O137" s="13"/>
      <c r="P137" s="13"/>
      <c r="Q137" s="13"/>
      <c r="R137" s="13"/>
      <c r="S137" s="13"/>
      <c r="T137" s="13"/>
      <c r="U137" s="13"/>
      <c r="V137" s="19"/>
      <c r="W137" s="14"/>
    </row>
    <row r="138" spans="1:23" ht="15" customHeight="1" x14ac:dyDescent="0.2">
      <c r="A138" s="17" t="s">
        <v>431</v>
      </c>
      <c r="B138" s="13"/>
      <c r="C138" s="13" t="s">
        <v>432</v>
      </c>
      <c r="D138" s="13"/>
      <c r="E138" s="13" t="s">
        <v>433</v>
      </c>
      <c r="F138" s="13"/>
      <c r="G138" s="13"/>
      <c r="H138" s="13"/>
      <c r="I138" s="13"/>
      <c r="J138" s="13"/>
      <c r="K138" s="13"/>
      <c r="L138" s="24"/>
      <c r="M138" s="24"/>
      <c r="N138" s="13"/>
      <c r="O138" s="13"/>
      <c r="P138" s="13"/>
      <c r="Q138" s="24"/>
      <c r="R138" s="24"/>
      <c r="S138" s="24"/>
      <c r="T138" s="13"/>
      <c r="U138" s="13"/>
      <c r="V138" s="19"/>
      <c r="W138" s="14"/>
    </row>
    <row r="139" spans="1:23" ht="15" customHeight="1" x14ac:dyDescent="0.2">
      <c r="A139" s="17" t="s">
        <v>434</v>
      </c>
      <c r="B139" s="13"/>
      <c r="C139" s="13" t="s">
        <v>435</v>
      </c>
      <c r="D139" s="13"/>
      <c r="E139" s="13" t="s">
        <v>436</v>
      </c>
      <c r="F139" s="13"/>
      <c r="G139" s="13"/>
      <c r="H139" s="13"/>
      <c r="I139" s="13"/>
      <c r="J139" s="13"/>
      <c r="K139" s="13"/>
      <c r="L139" s="13"/>
      <c r="M139" s="13"/>
      <c r="N139" s="13"/>
      <c r="O139" s="13"/>
      <c r="P139" s="13"/>
      <c r="Q139" s="13"/>
      <c r="R139" s="13"/>
      <c r="S139" s="13"/>
      <c r="T139" s="13"/>
      <c r="U139" s="13"/>
      <c r="V139" s="19"/>
      <c r="W139" s="14"/>
    </row>
    <row r="140" spans="1:23" ht="15" customHeight="1" x14ac:dyDescent="0.2">
      <c r="A140" s="17" t="s">
        <v>437</v>
      </c>
      <c r="B140" s="13"/>
      <c r="C140" s="13" t="s">
        <v>438</v>
      </c>
      <c r="D140" s="13"/>
      <c r="E140" s="13" t="s">
        <v>439</v>
      </c>
      <c r="F140" s="13"/>
      <c r="G140" s="13"/>
      <c r="H140" s="13"/>
      <c r="I140" s="13"/>
      <c r="J140" s="13"/>
      <c r="K140" s="13"/>
      <c r="L140" s="24"/>
      <c r="M140" s="24"/>
      <c r="N140" s="13"/>
      <c r="O140" s="13"/>
      <c r="P140" s="13"/>
      <c r="Q140" s="24"/>
      <c r="R140" s="24"/>
      <c r="S140" s="24"/>
      <c r="T140" s="13"/>
      <c r="U140" s="13"/>
      <c r="V140" s="19"/>
      <c r="W140" s="14"/>
    </row>
    <row r="141" spans="1:23" ht="15" customHeight="1" x14ac:dyDescent="0.2">
      <c r="A141" s="17" t="s">
        <v>440</v>
      </c>
      <c r="B141" s="13"/>
      <c r="C141" s="13" t="s">
        <v>441</v>
      </c>
      <c r="D141" s="13"/>
      <c r="E141" s="13" t="s">
        <v>442</v>
      </c>
      <c r="F141" s="13"/>
      <c r="G141" s="13"/>
      <c r="H141" s="13"/>
      <c r="I141" s="13"/>
      <c r="J141" s="13"/>
      <c r="K141" s="13"/>
      <c r="L141" s="13"/>
      <c r="M141" s="13"/>
      <c r="N141" s="13"/>
      <c r="O141" s="13"/>
      <c r="P141" s="13"/>
      <c r="Q141" s="13"/>
      <c r="R141" s="13"/>
      <c r="S141" s="13"/>
      <c r="T141" s="13"/>
      <c r="U141" s="13"/>
      <c r="V141" s="19"/>
      <c r="W141" s="14"/>
    </row>
    <row r="142" spans="1:23" ht="15" customHeight="1" x14ac:dyDescent="0.2">
      <c r="A142" s="17" t="s">
        <v>443</v>
      </c>
      <c r="B142" s="13"/>
      <c r="C142" s="13" t="s">
        <v>444</v>
      </c>
      <c r="D142" s="13"/>
      <c r="E142" s="13" t="s">
        <v>439</v>
      </c>
      <c r="F142" s="13"/>
      <c r="G142" s="13"/>
      <c r="H142" s="13"/>
      <c r="I142" s="13"/>
      <c r="J142" s="13"/>
      <c r="K142" s="13"/>
      <c r="L142" s="24"/>
      <c r="M142" s="24"/>
      <c r="N142" s="13"/>
      <c r="O142" s="13"/>
      <c r="P142" s="13"/>
      <c r="Q142" s="24"/>
      <c r="R142" s="24"/>
      <c r="S142" s="24"/>
      <c r="T142" s="13"/>
      <c r="U142" s="13"/>
      <c r="V142" s="19"/>
      <c r="W142" s="14"/>
    </row>
    <row r="143" spans="1:23" ht="15" customHeight="1" x14ac:dyDescent="0.2">
      <c r="A143" s="17" t="s">
        <v>445</v>
      </c>
      <c r="B143" s="13"/>
      <c r="C143" s="13" t="s">
        <v>446</v>
      </c>
      <c r="D143" s="13"/>
      <c r="E143" s="13" t="s">
        <v>439</v>
      </c>
      <c r="F143" s="13"/>
      <c r="G143" s="13"/>
      <c r="H143" s="13"/>
      <c r="I143" s="13"/>
      <c r="J143" s="13"/>
      <c r="K143" s="13"/>
      <c r="L143" s="13"/>
      <c r="M143" s="13"/>
      <c r="N143" s="13"/>
      <c r="O143" s="13"/>
      <c r="P143" s="13"/>
      <c r="Q143" s="13"/>
      <c r="R143" s="13"/>
      <c r="S143" s="13"/>
      <c r="T143" s="13"/>
      <c r="U143" s="13"/>
      <c r="V143" s="19"/>
      <c r="W143" s="14"/>
    </row>
    <row r="144" spans="1:23" ht="15" customHeight="1" x14ac:dyDescent="0.2">
      <c r="A144" s="17" t="s">
        <v>447</v>
      </c>
      <c r="B144" s="13"/>
      <c r="C144" s="13" t="s">
        <v>448</v>
      </c>
      <c r="D144" s="13"/>
      <c r="E144" s="13" t="s">
        <v>449</v>
      </c>
      <c r="F144" s="13"/>
      <c r="G144" s="13"/>
      <c r="H144" s="13"/>
      <c r="I144" s="13"/>
      <c r="J144" s="13"/>
      <c r="K144" s="13"/>
      <c r="L144" s="24"/>
      <c r="M144" s="24"/>
      <c r="N144" s="13"/>
      <c r="O144" s="13"/>
      <c r="P144" s="13"/>
      <c r="Q144" s="24"/>
      <c r="R144" s="24"/>
      <c r="S144" s="24"/>
      <c r="T144" s="13"/>
      <c r="U144" s="13"/>
      <c r="V144" s="19"/>
      <c r="W144" s="14"/>
    </row>
    <row r="145" spans="1:23" ht="15" customHeight="1" x14ac:dyDescent="0.2">
      <c r="A145" s="17" t="s">
        <v>450</v>
      </c>
      <c r="B145" s="13"/>
      <c r="C145" s="13" t="s">
        <v>451</v>
      </c>
      <c r="D145" s="13"/>
      <c r="E145" s="13" t="s">
        <v>452</v>
      </c>
      <c r="F145" s="13"/>
      <c r="G145" s="13"/>
      <c r="H145" s="13"/>
      <c r="I145" s="13"/>
      <c r="J145" s="13"/>
      <c r="K145" s="13"/>
      <c r="L145" s="13"/>
      <c r="M145" s="13"/>
      <c r="N145" s="13"/>
      <c r="O145" s="13"/>
      <c r="P145" s="13"/>
      <c r="Q145" s="13"/>
      <c r="R145" s="13"/>
      <c r="S145" s="13"/>
      <c r="T145" s="13"/>
      <c r="U145" s="13"/>
      <c r="V145" s="19"/>
      <c r="W145" s="14"/>
    </row>
    <row r="146" spans="1:23" ht="15" customHeight="1" x14ac:dyDescent="0.2">
      <c r="A146" s="17" t="s">
        <v>450</v>
      </c>
      <c r="B146" s="13" t="s">
        <v>3488</v>
      </c>
      <c r="C146" s="13" t="s">
        <v>3489</v>
      </c>
      <c r="D146" s="13" t="s">
        <v>299</v>
      </c>
      <c r="E146" s="13" t="s">
        <v>3490</v>
      </c>
      <c r="F146" s="13" t="s">
        <v>3491</v>
      </c>
      <c r="G146" s="13" t="s">
        <v>3492</v>
      </c>
      <c r="H146" s="13" t="s">
        <v>3493</v>
      </c>
      <c r="I146" s="13" t="s">
        <v>3494</v>
      </c>
      <c r="J146" s="13"/>
      <c r="K146" s="13"/>
      <c r="L146" s="24"/>
      <c r="M146" s="24"/>
      <c r="N146" s="13"/>
      <c r="O146" s="13"/>
      <c r="P146" s="13"/>
      <c r="Q146" s="24"/>
      <c r="R146" s="24"/>
      <c r="S146" s="24"/>
      <c r="T146" s="13"/>
      <c r="U146" s="13"/>
      <c r="V146" s="19"/>
      <c r="W146" s="14"/>
    </row>
    <row r="147" spans="1:23" ht="15" customHeight="1" x14ac:dyDescent="0.2">
      <c r="A147" s="17" t="s">
        <v>450</v>
      </c>
      <c r="B147" s="13" t="s">
        <v>3495</v>
      </c>
      <c r="C147" s="13" t="s">
        <v>3496</v>
      </c>
      <c r="D147" s="13" t="s">
        <v>299</v>
      </c>
      <c r="E147" s="13" t="s">
        <v>3497</v>
      </c>
      <c r="F147" s="13" t="s">
        <v>3491</v>
      </c>
      <c r="G147" s="13" t="s">
        <v>3498</v>
      </c>
      <c r="H147" s="13" t="s">
        <v>3499</v>
      </c>
      <c r="I147" s="13" t="s">
        <v>3500</v>
      </c>
      <c r="J147" s="13"/>
      <c r="K147" s="13"/>
      <c r="L147" s="13"/>
      <c r="M147" s="13"/>
      <c r="N147" s="13"/>
      <c r="O147" s="13"/>
      <c r="P147" s="13"/>
      <c r="Q147" s="13"/>
      <c r="R147" s="13"/>
      <c r="S147" s="13"/>
      <c r="T147" s="13"/>
      <c r="U147" s="13"/>
      <c r="V147" s="19"/>
      <c r="W147" s="14"/>
    </row>
    <row r="148" spans="1:23" ht="15" customHeight="1" x14ac:dyDescent="0.2">
      <c r="A148" s="17" t="s">
        <v>453</v>
      </c>
      <c r="B148" s="13"/>
      <c r="C148" s="13" t="s">
        <v>454</v>
      </c>
      <c r="D148" s="13"/>
      <c r="E148" s="13" t="s">
        <v>455</v>
      </c>
      <c r="F148" s="13"/>
      <c r="G148" s="13"/>
      <c r="H148" s="13"/>
      <c r="I148" s="13"/>
      <c r="J148" s="13"/>
      <c r="K148" s="13"/>
      <c r="L148" s="24"/>
      <c r="M148" s="24"/>
      <c r="N148" s="13"/>
      <c r="O148" s="13"/>
      <c r="P148" s="13"/>
      <c r="Q148" s="24"/>
      <c r="R148" s="24"/>
      <c r="S148" s="24"/>
      <c r="T148" s="13"/>
      <c r="U148" s="13"/>
      <c r="V148" s="19"/>
      <c r="W148" s="14"/>
    </row>
    <row r="149" spans="1:23" ht="15" customHeight="1" x14ac:dyDescent="0.2">
      <c r="A149" s="17" t="s">
        <v>456</v>
      </c>
      <c r="B149" s="13"/>
      <c r="C149" s="13" t="s">
        <v>457</v>
      </c>
      <c r="D149" s="13"/>
      <c r="E149" s="13" t="s">
        <v>458</v>
      </c>
      <c r="F149" s="13"/>
      <c r="G149" s="13"/>
      <c r="H149" s="13"/>
      <c r="I149" s="13"/>
      <c r="J149" s="13"/>
      <c r="K149" s="13"/>
      <c r="L149" s="13"/>
      <c r="M149" s="13"/>
      <c r="N149" s="13"/>
      <c r="O149" s="13"/>
      <c r="P149" s="13"/>
      <c r="Q149" s="13"/>
      <c r="R149" s="13"/>
      <c r="S149" s="13"/>
      <c r="T149" s="13"/>
      <c r="U149" s="13"/>
      <c r="V149" s="19"/>
      <c r="W149" s="14"/>
    </row>
    <row r="150" spans="1:23" ht="15" customHeight="1" x14ac:dyDescent="0.2">
      <c r="A150" s="17" t="s">
        <v>459</v>
      </c>
      <c r="B150" s="13"/>
      <c r="C150" s="13" t="s">
        <v>460</v>
      </c>
      <c r="D150" s="13"/>
      <c r="E150" s="13" t="s">
        <v>461</v>
      </c>
      <c r="F150" s="13"/>
      <c r="G150" s="13"/>
      <c r="H150" s="13"/>
      <c r="I150" s="13"/>
      <c r="J150" s="13"/>
      <c r="K150" s="13"/>
      <c r="L150" s="24"/>
      <c r="M150" s="24"/>
      <c r="N150" s="13"/>
      <c r="O150" s="13"/>
      <c r="P150" s="13"/>
      <c r="Q150" s="24"/>
      <c r="R150" s="24"/>
      <c r="S150" s="24"/>
      <c r="T150" s="13"/>
      <c r="U150" s="13"/>
      <c r="V150" s="19"/>
      <c r="W150" s="14"/>
    </row>
    <row r="151" spans="1:23" ht="15" customHeight="1" x14ac:dyDescent="0.2">
      <c r="A151" s="17" t="s">
        <v>462</v>
      </c>
      <c r="B151" s="13"/>
      <c r="C151" s="13" t="s">
        <v>463</v>
      </c>
      <c r="D151" s="13"/>
      <c r="E151" s="13" t="s">
        <v>464</v>
      </c>
      <c r="F151" s="13"/>
      <c r="G151" s="13"/>
      <c r="H151" s="13"/>
      <c r="I151" s="13"/>
      <c r="J151" s="13"/>
      <c r="K151" s="13"/>
      <c r="L151" s="13"/>
      <c r="M151" s="13"/>
      <c r="N151" s="13"/>
      <c r="O151" s="13"/>
      <c r="P151" s="13"/>
      <c r="Q151" s="13"/>
      <c r="R151" s="13"/>
      <c r="S151" s="13"/>
      <c r="T151" s="13"/>
      <c r="U151" s="13"/>
      <c r="V151" s="19"/>
      <c r="W151" s="14"/>
    </row>
    <row r="152" spans="1:23" ht="15" customHeight="1" x14ac:dyDescent="0.2">
      <c r="A152" s="17" t="s">
        <v>465</v>
      </c>
      <c r="B152" s="13"/>
      <c r="C152" s="13" t="s">
        <v>466</v>
      </c>
      <c r="D152" s="13"/>
      <c r="E152" s="13" t="s">
        <v>467</v>
      </c>
      <c r="F152" s="13"/>
      <c r="G152" s="13"/>
      <c r="H152" s="13"/>
      <c r="I152" s="13"/>
      <c r="J152" s="13"/>
      <c r="K152" s="13"/>
      <c r="L152" s="24"/>
      <c r="M152" s="24"/>
      <c r="N152" s="13"/>
      <c r="O152" s="13"/>
      <c r="P152" s="13"/>
      <c r="Q152" s="24"/>
      <c r="R152" s="24"/>
      <c r="S152" s="24"/>
      <c r="T152" s="13"/>
      <c r="U152" s="13"/>
      <c r="V152" s="19"/>
      <c r="W152" s="14"/>
    </row>
    <row r="153" spans="1:23" ht="15" customHeight="1" x14ac:dyDescent="0.2">
      <c r="A153" s="17" t="s">
        <v>468</v>
      </c>
      <c r="B153" s="13"/>
      <c r="C153" s="13" t="s">
        <v>469</v>
      </c>
      <c r="D153" s="13"/>
      <c r="E153" s="13" t="s">
        <v>470</v>
      </c>
      <c r="F153" s="13"/>
      <c r="G153" s="13"/>
      <c r="H153" s="13"/>
      <c r="I153" s="13"/>
      <c r="J153" s="13"/>
      <c r="K153" s="13"/>
      <c r="L153" s="13"/>
      <c r="M153" s="13"/>
      <c r="N153" s="13"/>
      <c r="O153" s="13"/>
      <c r="P153" s="13"/>
      <c r="Q153" s="13"/>
      <c r="R153" s="13"/>
      <c r="S153" s="13"/>
      <c r="T153" s="13"/>
      <c r="U153" s="13"/>
      <c r="V153" s="19"/>
      <c r="W153" s="14"/>
    </row>
    <row r="154" spans="1:23" ht="15" customHeight="1" x14ac:dyDescent="0.2">
      <c r="A154" s="17" t="s">
        <v>471</v>
      </c>
      <c r="B154" s="13"/>
      <c r="C154" s="13" t="s">
        <v>472</v>
      </c>
      <c r="D154" s="13"/>
      <c r="E154" s="13" t="s">
        <v>473</v>
      </c>
      <c r="F154" s="13"/>
      <c r="G154" s="13"/>
      <c r="H154" s="13"/>
      <c r="I154" s="13"/>
      <c r="J154" s="13"/>
      <c r="K154" s="13"/>
      <c r="L154" s="24"/>
      <c r="M154" s="24"/>
      <c r="N154" s="13"/>
      <c r="O154" s="13"/>
      <c r="P154" s="13"/>
      <c r="Q154" s="24"/>
      <c r="R154" s="24"/>
      <c r="S154" s="24"/>
      <c r="T154" s="13"/>
      <c r="U154" s="13"/>
      <c r="V154" s="19"/>
      <c r="W154" s="14"/>
    </row>
    <row r="155" spans="1:23" ht="15" customHeight="1" x14ac:dyDescent="0.2">
      <c r="A155" s="17" t="s">
        <v>474</v>
      </c>
      <c r="B155" s="13"/>
      <c r="C155" s="13" t="s">
        <v>475</v>
      </c>
      <c r="D155" s="13"/>
      <c r="E155" s="13" t="s">
        <v>476</v>
      </c>
      <c r="F155" s="13"/>
      <c r="G155" s="13"/>
      <c r="H155" s="13"/>
      <c r="I155" s="13"/>
      <c r="J155" s="13"/>
      <c r="K155" s="13"/>
      <c r="L155" s="13"/>
      <c r="M155" s="13"/>
      <c r="N155" s="13"/>
      <c r="O155" s="13"/>
      <c r="P155" s="13"/>
      <c r="Q155" s="13"/>
      <c r="R155" s="13"/>
      <c r="S155" s="13"/>
      <c r="T155" s="13"/>
      <c r="U155" s="13"/>
      <c r="V155" s="19"/>
      <c r="W155" s="14"/>
    </row>
    <row r="156" spans="1:23" ht="15" customHeight="1" x14ac:dyDescent="0.2">
      <c r="A156" s="17" t="s">
        <v>477</v>
      </c>
      <c r="B156" s="13"/>
      <c r="C156" s="13" t="s">
        <v>77</v>
      </c>
      <c r="D156" s="13"/>
      <c r="E156" s="13" t="s">
        <v>478</v>
      </c>
      <c r="F156" s="13"/>
      <c r="G156" s="13"/>
      <c r="H156" s="13"/>
      <c r="I156" s="13"/>
      <c r="J156" s="13"/>
      <c r="K156" s="13"/>
      <c r="L156" s="24"/>
      <c r="M156" s="24"/>
      <c r="N156" s="13"/>
      <c r="O156" s="13"/>
      <c r="P156" s="13"/>
      <c r="Q156" s="24"/>
      <c r="R156" s="24"/>
      <c r="S156" s="24"/>
      <c r="T156" s="13"/>
      <c r="U156" s="13"/>
      <c r="V156" s="19"/>
      <c r="W156" s="14"/>
    </row>
    <row r="157" spans="1:23" ht="15" customHeight="1" x14ac:dyDescent="0.2">
      <c r="A157" s="17" t="s">
        <v>479</v>
      </c>
      <c r="B157" s="13"/>
      <c r="C157" s="13" t="s">
        <v>480</v>
      </c>
      <c r="D157" s="13"/>
      <c r="E157" s="13" t="s">
        <v>481</v>
      </c>
      <c r="F157" s="13"/>
      <c r="G157" s="13"/>
      <c r="H157" s="13"/>
      <c r="I157" s="13"/>
      <c r="J157" s="13"/>
      <c r="K157" s="13"/>
      <c r="L157" s="13"/>
      <c r="M157" s="13"/>
      <c r="N157" s="13"/>
      <c r="O157" s="13"/>
      <c r="P157" s="13"/>
      <c r="Q157" s="13"/>
      <c r="R157" s="13"/>
      <c r="S157" s="13"/>
      <c r="T157" s="13"/>
      <c r="U157" s="13"/>
      <c r="V157" s="19"/>
      <c r="W157" s="14"/>
    </row>
    <row r="158" spans="1:23" ht="15" customHeight="1" x14ac:dyDescent="0.2">
      <c r="A158" s="17" t="s">
        <v>482</v>
      </c>
      <c r="B158" s="13"/>
      <c r="C158" s="13" t="s">
        <v>483</v>
      </c>
      <c r="D158" s="13"/>
      <c r="E158" s="13" t="s">
        <v>484</v>
      </c>
      <c r="F158" s="13"/>
      <c r="G158" s="13"/>
      <c r="H158" s="13"/>
      <c r="I158" s="13"/>
      <c r="J158" s="13"/>
      <c r="K158" s="13"/>
      <c r="L158" s="24"/>
      <c r="M158" s="24"/>
      <c r="N158" s="13"/>
      <c r="O158" s="13"/>
      <c r="P158" s="13"/>
      <c r="Q158" s="24"/>
      <c r="R158" s="24"/>
      <c r="S158" s="24"/>
      <c r="T158" s="13"/>
      <c r="U158" s="13"/>
      <c r="V158" s="19"/>
      <c r="W158" s="14"/>
    </row>
    <row r="159" spans="1:23" ht="15" customHeight="1" x14ac:dyDescent="0.2">
      <c r="A159" s="17" t="s">
        <v>485</v>
      </c>
      <c r="B159" s="13"/>
      <c r="C159" s="13" t="s">
        <v>486</v>
      </c>
      <c r="D159" s="13"/>
      <c r="E159" s="13" t="s">
        <v>487</v>
      </c>
      <c r="F159" s="13"/>
      <c r="G159" s="13"/>
      <c r="H159" s="13"/>
      <c r="I159" s="13"/>
      <c r="J159" s="13"/>
      <c r="K159" s="13"/>
      <c r="L159" s="13"/>
      <c r="M159" s="13"/>
      <c r="N159" s="13"/>
      <c r="O159" s="13"/>
      <c r="P159" s="13"/>
      <c r="Q159" s="13"/>
      <c r="R159" s="13"/>
      <c r="S159" s="13"/>
      <c r="T159" s="13"/>
      <c r="U159" s="13"/>
      <c r="V159" s="19"/>
      <c r="W159" s="14"/>
    </row>
    <row r="160" spans="1:23" ht="15" customHeight="1" x14ac:dyDescent="0.2">
      <c r="A160" s="17" t="s">
        <v>488</v>
      </c>
      <c r="B160" s="13"/>
      <c r="C160" s="13" t="s">
        <v>489</v>
      </c>
      <c r="D160" s="13"/>
      <c r="E160" s="13" t="s">
        <v>490</v>
      </c>
      <c r="F160" s="13"/>
      <c r="G160" s="13"/>
      <c r="H160" s="13"/>
      <c r="I160" s="13"/>
      <c r="J160" s="13"/>
      <c r="K160" s="13"/>
      <c r="L160" s="24"/>
      <c r="M160" s="24"/>
      <c r="N160" s="13"/>
      <c r="O160" s="13"/>
      <c r="P160" s="13"/>
      <c r="Q160" s="24"/>
      <c r="R160" s="24"/>
      <c r="S160" s="24"/>
      <c r="T160" s="13"/>
      <c r="U160" s="13"/>
      <c r="V160" s="19"/>
      <c r="W160" s="14"/>
    </row>
    <row r="161" spans="1:23" ht="15" customHeight="1" x14ac:dyDescent="0.2">
      <c r="A161" s="17" t="s">
        <v>491</v>
      </c>
      <c r="B161" s="13"/>
      <c r="C161" s="13" t="s">
        <v>492</v>
      </c>
      <c r="D161" s="13"/>
      <c r="E161" s="13" t="s">
        <v>493</v>
      </c>
      <c r="F161" s="13"/>
      <c r="G161" s="13"/>
      <c r="H161" s="13"/>
      <c r="I161" s="13"/>
      <c r="J161" s="13"/>
      <c r="K161" s="13"/>
      <c r="L161" s="13"/>
      <c r="M161" s="13"/>
      <c r="N161" s="13"/>
      <c r="O161" s="13"/>
      <c r="P161" s="13"/>
      <c r="Q161" s="13"/>
      <c r="R161" s="13"/>
      <c r="S161" s="13"/>
      <c r="T161" s="13"/>
      <c r="U161" s="13"/>
      <c r="V161" s="19"/>
      <c r="W161" s="14"/>
    </row>
    <row r="162" spans="1:23" ht="15" customHeight="1" x14ac:dyDescent="0.2">
      <c r="A162" s="17" t="s">
        <v>494</v>
      </c>
      <c r="B162" s="13"/>
      <c r="C162" s="13" t="s">
        <v>495</v>
      </c>
      <c r="D162" s="13"/>
      <c r="E162" s="13" t="s">
        <v>496</v>
      </c>
      <c r="F162" s="13"/>
      <c r="G162" s="13"/>
      <c r="H162" s="13"/>
      <c r="I162" s="13"/>
      <c r="J162" s="13"/>
      <c r="K162" s="13"/>
      <c r="L162" s="24"/>
      <c r="M162" s="24"/>
      <c r="N162" s="13"/>
      <c r="O162" s="13"/>
      <c r="P162" s="13"/>
      <c r="Q162" s="24"/>
      <c r="R162" s="24"/>
      <c r="S162" s="24"/>
      <c r="T162" s="13"/>
      <c r="U162" s="13"/>
      <c r="V162" s="19"/>
      <c r="W162" s="14"/>
    </row>
    <row r="163" spans="1:23" ht="15" customHeight="1" x14ac:dyDescent="0.2">
      <c r="A163" s="17" t="s">
        <v>497</v>
      </c>
      <c r="B163" s="13"/>
      <c r="C163" s="13" t="s">
        <v>498</v>
      </c>
      <c r="D163" s="13"/>
      <c r="E163" s="13" t="s">
        <v>499</v>
      </c>
      <c r="F163" s="13"/>
      <c r="G163" s="13"/>
      <c r="H163" s="13"/>
      <c r="I163" s="13"/>
      <c r="J163" s="13"/>
      <c r="K163" s="13"/>
      <c r="L163" s="13"/>
      <c r="M163" s="13"/>
      <c r="N163" s="13"/>
      <c r="O163" s="13"/>
      <c r="P163" s="13"/>
      <c r="Q163" s="13"/>
      <c r="R163" s="13"/>
      <c r="S163" s="13"/>
      <c r="T163" s="13"/>
      <c r="U163" s="13"/>
      <c r="V163" s="19"/>
      <c r="W163" s="14"/>
    </row>
    <row r="164" spans="1:23" ht="15" customHeight="1" x14ac:dyDescent="0.2">
      <c r="A164" s="17" t="s">
        <v>500</v>
      </c>
      <c r="B164" s="13"/>
      <c r="C164" s="13" t="s">
        <v>501</v>
      </c>
      <c r="D164" s="13"/>
      <c r="E164" s="13" t="s">
        <v>502</v>
      </c>
      <c r="F164" s="13"/>
      <c r="G164" s="13"/>
      <c r="H164" s="13"/>
      <c r="I164" s="13"/>
      <c r="J164" s="13"/>
      <c r="K164" s="13"/>
      <c r="L164" s="24"/>
      <c r="M164" s="24"/>
      <c r="N164" s="13"/>
      <c r="O164" s="13"/>
      <c r="P164" s="13"/>
      <c r="Q164" s="24"/>
      <c r="R164" s="24"/>
      <c r="S164" s="24"/>
      <c r="T164" s="13"/>
      <c r="U164" s="13"/>
      <c r="V164" s="19"/>
      <c r="W164" s="14"/>
    </row>
    <row r="165" spans="1:23" ht="15" customHeight="1" x14ac:dyDescent="0.2">
      <c r="A165" s="17" t="s">
        <v>503</v>
      </c>
      <c r="B165" s="13"/>
      <c r="C165" s="13" t="s">
        <v>504</v>
      </c>
      <c r="D165" s="13"/>
      <c r="E165" s="13" t="s">
        <v>505</v>
      </c>
      <c r="F165" s="13"/>
      <c r="G165" s="13"/>
      <c r="H165" s="13"/>
      <c r="I165" s="13"/>
      <c r="J165" s="13"/>
      <c r="K165" s="13"/>
      <c r="L165" s="13"/>
      <c r="M165" s="13"/>
      <c r="N165" s="13"/>
      <c r="O165" s="13"/>
      <c r="P165" s="13"/>
      <c r="Q165" s="13"/>
      <c r="R165" s="13"/>
      <c r="S165" s="13"/>
      <c r="T165" s="13"/>
      <c r="U165" s="13"/>
      <c r="V165" s="19"/>
      <c r="W165" s="14"/>
    </row>
    <row r="166" spans="1:23" ht="15" customHeight="1" x14ac:dyDescent="0.2">
      <c r="A166" s="17" t="s">
        <v>506</v>
      </c>
      <c r="B166" s="13"/>
      <c r="C166" s="13" t="s">
        <v>507</v>
      </c>
      <c r="D166" s="13"/>
      <c r="E166" s="13" t="s">
        <v>508</v>
      </c>
      <c r="F166" s="13"/>
      <c r="G166" s="13"/>
      <c r="H166" s="13"/>
      <c r="I166" s="13"/>
      <c r="J166" s="13"/>
      <c r="K166" s="13"/>
      <c r="L166" s="24"/>
      <c r="M166" s="24"/>
      <c r="N166" s="13"/>
      <c r="O166" s="13"/>
      <c r="P166" s="13"/>
      <c r="Q166" s="24"/>
      <c r="R166" s="24"/>
      <c r="S166" s="24"/>
      <c r="T166" s="13"/>
      <c r="U166" s="13"/>
      <c r="V166" s="19"/>
      <c r="W166" s="14"/>
    </row>
    <row r="167" spans="1:23" ht="15" customHeight="1" x14ac:dyDescent="0.2">
      <c r="A167" s="17" t="s">
        <v>509</v>
      </c>
      <c r="B167" s="13"/>
      <c r="C167" s="13" t="s">
        <v>510</v>
      </c>
      <c r="D167" s="13"/>
      <c r="E167" s="13" t="s">
        <v>511</v>
      </c>
      <c r="F167" s="13"/>
      <c r="G167" s="13"/>
      <c r="H167" s="13"/>
      <c r="I167" s="13"/>
      <c r="J167" s="13"/>
      <c r="K167" s="13"/>
      <c r="L167" s="13"/>
      <c r="M167" s="13"/>
      <c r="N167" s="13"/>
      <c r="O167" s="13"/>
      <c r="P167" s="13"/>
      <c r="Q167" s="13"/>
      <c r="R167" s="13"/>
      <c r="S167" s="13"/>
      <c r="T167" s="13"/>
      <c r="U167" s="13"/>
      <c r="V167" s="19"/>
      <c r="W167" s="14"/>
    </row>
    <row r="168" spans="1:23" ht="15" customHeight="1" x14ac:dyDescent="0.2">
      <c r="A168" s="17" t="s">
        <v>512</v>
      </c>
      <c r="B168" s="13"/>
      <c r="C168" s="13" t="s">
        <v>513</v>
      </c>
      <c r="D168" s="13"/>
      <c r="E168" s="13" t="s">
        <v>514</v>
      </c>
      <c r="F168" s="13"/>
      <c r="G168" s="13"/>
      <c r="H168" s="13"/>
      <c r="I168" s="13"/>
      <c r="J168" s="13"/>
      <c r="K168" s="13"/>
      <c r="L168" s="24"/>
      <c r="M168" s="24"/>
      <c r="N168" s="13"/>
      <c r="O168" s="13"/>
      <c r="P168" s="13"/>
      <c r="Q168" s="24"/>
      <c r="R168" s="24"/>
      <c r="S168" s="24"/>
      <c r="T168" s="13"/>
      <c r="U168" s="13"/>
      <c r="V168" s="19"/>
      <c r="W168" s="14"/>
    </row>
    <row r="169" spans="1:23" ht="15" customHeight="1" x14ac:dyDescent="0.2">
      <c r="A169" s="17" t="s">
        <v>515</v>
      </c>
      <c r="B169" s="13"/>
      <c r="C169" s="13" t="s">
        <v>516</v>
      </c>
      <c r="D169" s="13"/>
      <c r="E169" s="13" t="s">
        <v>517</v>
      </c>
      <c r="F169" s="13"/>
      <c r="G169" s="13"/>
      <c r="H169" s="13"/>
      <c r="I169" s="13"/>
      <c r="J169" s="13"/>
      <c r="K169" s="13"/>
      <c r="L169" s="13"/>
      <c r="M169" s="13"/>
      <c r="N169" s="13"/>
      <c r="O169" s="13"/>
      <c r="P169" s="13"/>
      <c r="Q169" s="13"/>
      <c r="R169" s="13"/>
      <c r="S169" s="13"/>
      <c r="T169" s="13"/>
      <c r="U169" s="13"/>
      <c r="V169" s="19"/>
      <c r="W169" s="14"/>
    </row>
    <row r="170" spans="1:23" ht="15" customHeight="1" x14ac:dyDescent="0.2">
      <c r="A170" s="17" t="s">
        <v>518</v>
      </c>
      <c r="B170" s="13"/>
      <c r="C170" s="13" t="s">
        <v>519</v>
      </c>
      <c r="D170" s="13"/>
      <c r="E170" s="13" t="s">
        <v>520</v>
      </c>
      <c r="F170" s="13"/>
      <c r="G170" s="13"/>
      <c r="H170" s="13"/>
      <c r="I170" s="13"/>
      <c r="J170" s="13"/>
      <c r="K170" s="13"/>
      <c r="L170" s="24"/>
      <c r="M170" s="24"/>
      <c r="N170" s="13"/>
      <c r="O170" s="13"/>
      <c r="P170" s="13"/>
      <c r="Q170" s="24"/>
      <c r="R170" s="24"/>
      <c r="S170" s="24"/>
      <c r="T170" s="13"/>
      <c r="U170" s="13"/>
      <c r="V170" s="19"/>
      <c r="W170" s="14"/>
    </row>
    <row r="171" spans="1:23" ht="15" customHeight="1" x14ac:dyDescent="0.2">
      <c r="A171" s="17" t="s">
        <v>521</v>
      </c>
      <c r="B171" s="13"/>
      <c r="C171" s="13" t="s">
        <v>522</v>
      </c>
      <c r="D171" s="13"/>
      <c r="E171" s="13" t="s">
        <v>523</v>
      </c>
      <c r="F171" s="13"/>
      <c r="G171" s="13"/>
      <c r="H171" s="13"/>
      <c r="I171" s="13"/>
      <c r="J171" s="13"/>
      <c r="K171" s="13"/>
      <c r="L171" s="13"/>
      <c r="M171" s="13"/>
      <c r="N171" s="13"/>
      <c r="O171" s="13"/>
      <c r="P171" s="13"/>
      <c r="Q171" s="13"/>
      <c r="R171" s="13"/>
      <c r="S171" s="13"/>
      <c r="T171" s="13"/>
      <c r="U171" s="13"/>
      <c r="V171" s="19"/>
      <c r="W171" s="14"/>
    </row>
    <row r="172" spans="1:23" ht="15" customHeight="1" x14ac:dyDescent="0.2">
      <c r="A172" s="17" t="s">
        <v>524</v>
      </c>
      <c r="B172" s="13"/>
      <c r="C172" s="13" t="s">
        <v>525</v>
      </c>
      <c r="D172" s="13"/>
      <c r="E172" s="13" t="s">
        <v>526</v>
      </c>
      <c r="F172" s="13"/>
      <c r="G172" s="13"/>
      <c r="H172" s="13"/>
      <c r="I172" s="13"/>
      <c r="J172" s="13"/>
      <c r="K172" s="13"/>
      <c r="L172" s="24"/>
      <c r="M172" s="24"/>
      <c r="N172" s="13"/>
      <c r="O172" s="13"/>
      <c r="P172" s="13"/>
      <c r="Q172" s="24"/>
      <c r="R172" s="24"/>
      <c r="S172" s="24"/>
      <c r="T172" s="13"/>
      <c r="U172" s="13"/>
      <c r="V172" s="19"/>
      <c r="W172" s="14"/>
    </row>
    <row r="173" spans="1:23" ht="15" customHeight="1" x14ac:dyDescent="0.2">
      <c r="A173" s="17" t="s">
        <v>527</v>
      </c>
      <c r="B173" s="13"/>
      <c r="C173" s="13" t="s">
        <v>528</v>
      </c>
      <c r="D173" s="13"/>
      <c r="E173" s="13" t="s">
        <v>529</v>
      </c>
      <c r="F173" s="13"/>
      <c r="G173" s="13"/>
      <c r="H173" s="13"/>
      <c r="I173" s="13"/>
      <c r="J173" s="13"/>
      <c r="K173" s="13"/>
      <c r="L173" s="13"/>
      <c r="M173" s="13"/>
      <c r="N173" s="13"/>
      <c r="O173" s="13"/>
      <c r="P173" s="13"/>
      <c r="Q173" s="13"/>
      <c r="R173" s="13"/>
      <c r="S173" s="13"/>
      <c r="T173" s="13"/>
      <c r="U173" s="13"/>
      <c r="V173" s="19"/>
      <c r="W173" s="14"/>
    </row>
    <row r="174" spans="1:23" ht="15" customHeight="1" x14ac:dyDescent="0.2">
      <c r="A174" s="17" t="s">
        <v>530</v>
      </c>
      <c r="B174" s="13"/>
      <c r="C174" s="13" t="s">
        <v>531</v>
      </c>
      <c r="D174" s="13"/>
      <c r="E174" s="13" t="s">
        <v>532</v>
      </c>
      <c r="F174" s="13"/>
      <c r="G174" s="13"/>
      <c r="H174" s="13"/>
      <c r="I174" s="13"/>
      <c r="J174" s="13"/>
      <c r="K174" s="13"/>
      <c r="L174" s="24"/>
      <c r="M174" s="24"/>
      <c r="N174" s="13"/>
      <c r="O174" s="13"/>
      <c r="P174" s="13"/>
      <c r="Q174" s="24"/>
      <c r="R174" s="24"/>
      <c r="S174" s="24"/>
      <c r="T174" s="13"/>
      <c r="U174" s="13"/>
      <c r="V174" s="19"/>
      <c r="W174" s="14"/>
    </row>
    <row r="175" spans="1:23" ht="15" customHeight="1" x14ac:dyDescent="0.2">
      <c r="A175" s="17" t="s">
        <v>533</v>
      </c>
      <c r="B175" s="13"/>
      <c r="C175" s="13" t="s">
        <v>534</v>
      </c>
      <c r="D175" s="13"/>
      <c r="E175" s="13" t="s">
        <v>535</v>
      </c>
      <c r="F175" s="13"/>
      <c r="G175" s="13"/>
      <c r="H175" s="13"/>
      <c r="I175" s="13"/>
      <c r="J175" s="13"/>
      <c r="K175" s="13"/>
      <c r="L175" s="13"/>
      <c r="M175" s="13"/>
      <c r="N175" s="13"/>
      <c r="O175" s="13"/>
      <c r="P175" s="13"/>
      <c r="Q175" s="13"/>
      <c r="R175" s="13"/>
      <c r="S175" s="13"/>
      <c r="T175" s="13"/>
      <c r="U175" s="13"/>
      <c r="V175" s="19"/>
      <c r="W175" s="14"/>
    </row>
    <row r="176" spans="1:23" ht="15" customHeight="1" x14ac:dyDescent="0.2">
      <c r="A176" s="17" t="s">
        <v>536</v>
      </c>
      <c r="B176" s="13"/>
      <c r="C176" s="13" t="s">
        <v>537</v>
      </c>
      <c r="D176" s="13"/>
      <c r="E176" s="13" t="s">
        <v>538</v>
      </c>
      <c r="F176" s="13"/>
      <c r="G176" s="13"/>
      <c r="H176" s="13"/>
      <c r="I176" s="13"/>
      <c r="J176" s="13"/>
      <c r="K176" s="13"/>
      <c r="L176" s="24"/>
      <c r="M176" s="24"/>
      <c r="N176" s="13"/>
      <c r="O176" s="13"/>
      <c r="P176" s="13"/>
      <c r="Q176" s="24"/>
      <c r="R176" s="24"/>
      <c r="S176" s="24"/>
      <c r="T176" s="13"/>
      <c r="U176" s="13"/>
      <c r="V176" s="19"/>
      <c r="W176" s="14"/>
    </row>
    <row r="177" spans="1:23" ht="15" customHeight="1" x14ac:dyDescent="0.2">
      <c r="A177" s="17" t="s">
        <v>539</v>
      </c>
      <c r="B177" s="13"/>
      <c r="C177" s="13" t="s">
        <v>540</v>
      </c>
      <c r="D177" s="13"/>
      <c r="E177" s="13" t="s">
        <v>541</v>
      </c>
      <c r="F177" s="13"/>
      <c r="G177" s="13"/>
      <c r="H177" s="13"/>
      <c r="I177" s="13"/>
      <c r="J177" s="13"/>
      <c r="K177" s="13"/>
      <c r="L177" s="13"/>
      <c r="M177" s="13"/>
      <c r="N177" s="13"/>
      <c r="O177" s="13"/>
      <c r="P177" s="13"/>
      <c r="Q177" s="13"/>
      <c r="R177" s="13"/>
      <c r="S177" s="13"/>
      <c r="T177" s="13"/>
      <c r="U177" s="13"/>
      <c r="V177" s="19"/>
      <c r="W177" s="14"/>
    </row>
    <row r="178" spans="1:23" ht="15" customHeight="1" x14ac:dyDescent="0.2">
      <c r="A178" s="17" t="s">
        <v>542</v>
      </c>
      <c r="B178" s="13"/>
      <c r="C178" s="13" t="s">
        <v>543</v>
      </c>
      <c r="D178" s="13"/>
      <c r="E178" s="13" t="s">
        <v>544</v>
      </c>
      <c r="F178" s="13"/>
      <c r="G178" s="13"/>
      <c r="H178" s="13"/>
      <c r="I178" s="13"/>
      <c r="J178" s="13"/>
      <c r="K178" s="13"/>
      <c r="L178" s="24"/>
      <c r="M178" s="24"/>
      <c r="N178" s="13"/>
      <c r="O178" s="13"/>
      <c r="P178" s="13"/>
      <c r="Q178" s="24"/>
      <c r="R178" s="24"/>
      <c r="S178" s="24"/>
      <c r="T178" s="13"/>
      <c r="U178" s="13"/>
      <c r="V178" s="19"/>
      <c r="W178" s="14"/>
    </row>
    <row r="179" spans="1:23" ht="15" customHeight="1" x14ac:dyDescent="0.2">
      <c r="A179" s="17" t="s">
        <v>545</v>
      </c>
      <c r="B179" s="13"/>
      <c r="C179" s="13" t="s">
        <v>546</v>
      </c>
      <c r="D179" s="13"/>
      <c r="E179" s="13" t="s">
        <v>547</v>
      </c>
      <c r="F179" s="13"/>
      <c r="G179" s="13"/>
      <c r="H179" s="13"/>
      <c r="I179" s="13"/>
      <c r="J179" s="13"/>
      <c r="K179" s="13"/>
      <c r="L179" s="13"/>
      <c r="M179" s="13"/>
      <c r="N179" s="13"/>
      <c r="O179" s="13"/>
      <c r="P179" s="13"/>
      <c r="Q179" s="13"/>
      <c r="R179" s="13"/>
      <c r="S179" s="13"/>
      <c r="T179" s="13"/>
      <c r="U179" s="13"/>
      <c r="V179" s="19"/>
      <c r="W179" s="14"/>
    </row>
    <row r="180" spans="1:23" ht="15" customHeight="1" x14ac:dyDescent="0.2">
      <c r="A180" s="17" t="s">
        <v>548</v>
      </c>
      <c r="B180" s="13"/>
      <c r="C180" s="13" t="s">
        <v>549</v>
      </c>
      <c r="D180" s="13"/>
      <c r="E180" s="13" t="s">
        <v>550</v>
      </c>
      <c r="F180" s="13"/>
      <c r="G180" s="13"/>
      <c r="H180" s="13"/>
      <c r="I180" s="13"/>
      <c r="J180" s="13"/>
      <c r="K180" s="13"/>
      <c r="L180" s="24"/>
      <c r="M180" s="24"/>
      <c r="N180" s="13"/>
      <c r="O180" s="13"/>
      <c r="P180" s="13"/>
      <c r="Q180" s="24"/>
      <c r="R180" s="24"/>
      <c r="S180" s="24"/>
      <c r="T180" s="13"/>
      <c r="U180" s="13"/>
      <c r="V180" s="19"/>
      <c r="W180" s="14"/>
    </row>
    <row r="181" spans="1:23" ht="15" customHeight="1" x14ac:dyDescent="0.2">
      <c r="A181" s="17" t="s">
        <v>551</v>
      </c>
      <c r="B181" s="13"/>
      <c r="C181" s="13" t="s">
        <v>552</v>
      </c>
      <c r="D181" s="13"/>
      <c r="E181" s="13" t="s">
        <v>553</v>
      </c>
      <c r="F181" s="13"/>
      <c r="G181" s="13"/>
      <c r="H181" s="13"/>
      <c r="I181" s="13"/>
      <c r="J181" s="13"/>
      <c r="K181" s="13"/>
      <c r="L181" s="13"/>
      <c r="M181" s="13"/>
      <c r="N181" s="13"/>
      <c r="O181" s="13"/>
      <c r="P181" s="13"/>
      <c r="Q181" s="13"/>
      <c r="R181" s="13"/>
      <c r="S181" s="13"/>
      <c r="T181" s="13"/>
      <c r="U181" s="13"/>
      <c r="V181" s="19"/>
      <c r="W181" s="14"/>
    </row>
    <row r="182" spans="1:23" ht="15" customHeight="1" x14ac:dyDescent="0.2">
      <c r="A182" s="17" t="s">
        <v>554</v>
      </c>
      <c r="B182" s="13"/>
      <c r="C182" s="13" t="s">
        <v>555</v>
      </c>
      <c r="D182" s="13"/>
      <c r="E182" s="13" t="s">
        <v>556</v>
      </c>
      <c r="F182" s="13"/>
      <c r="G182" s="13"/>
      <c r="H182" s="13"/>
      <c r="I182" s="13"/>
      <c r="J182" s="13"/>
      <c r="K182" s="13"/>
      <c r="L182" s="24"/>
      <c r="M182" s="24"/>
      <c r="N182" s="13"/>
      <c r="O182" s="13"/>
      <c r="P182" s="13"/>
      <c r="Q182" s="24"/>
      <c r="R182" s="24"/>
      <c r="S182" s="24"/>
      <c r="T182" s="13"/>
      <c r="U182" s="13"/>
      <c r="V182" s="19"/>
      <c r="W182" s="14"/>
    </row>
    <row r="183" spans="1:23" ht="15" customHeight="1" x14ac:dyDescent="0.2">
      <c r="A183" s="17" t="s">
        <v>557</v>
      </c>
      <c r="B183" s="13"/>
      <c r="C183" s="13" t="s">
        <v>558</v>
      </c>
      <c r="D183" s="13"/>
      <c r="E183" s="13" t="s">
        <v>559</v>
      </c>
      <c r="F183" s="13"/>
      <c r="G183" s="13"/>
      <c r="H183" s="13"/>
      <c r="I183" s="13"/>
      <c r="J183" s="13"/>
      <c r="K183" s="13"/>
      <c r="L183" s="13"/>
      <c r="M183" s="13"/>
      <c r="N183" s="13"/>
      <c r="O183" s="13"/>
      <c r="P183" s="13"/>
      <c r="Q183" s="13"/>
      <c r="R183" s="13"/>
      <c r="S183" s="13"/>
      <c r="T183" s="13"/>
      <c r="U183" s="13"/>
      <c r="V183" s="19"/>
      <c r="W183" s="14"/>
    </row>
    <row r="184" spans="1:23" ht="15" customHeight="1" x14ac:dyDescent="0.2">
      <c r="A184" s="17" t="s">
        <v>560</v>
      </c>
      <c r="B184" s="13"/>
      <c r="C184" s="13" t="s">
        <v>561</v>
      </c>
      <c r="D184" s="13"/>
      <c r="E184" s="13" t="s">
        <v>562</v>
      </c>
      <c r="F184" s="13"/>
      <c r="G184" s="13"/>
      <c r="H184" s="13"/>
      <c r="I184" s="13"/>
      <c r="J184" s="13"/>
      <c r="K184" s="13"/>
      <c r="L184" s="24"/>
      <c r="M184" s="24"/>
      <c r="N184" s="13"/>
      <c r="O184" s="13"/>
      <c r="P184" s="13"/>
      <c r="Q184" s="24"/>
      <c r="R184" s="24"/>
      <c r="S184" s="24"/>
      <c r="T184" s="13"/>
      <c r="U184" s="13"/>
      <c r="V184" s="19"/>
      <c r="W184" s="14"/>
    </row>
    <row r="185" spans="1:23" ht="15" customHeight="1" x14ac:dyDescent="0.2">
      <c r="A185" s="17" t="s">
        <v>563</v>
      </c>
      <c r="B185" s="13"/>
      <c r="C185" s="13" t="s">
        <v>564</v>
      </c>
      <c r="D185" s="13"/>
      <c r="E185" s="13" t="s">
        <v>565</v>
      </c>
      <c r="F185" s="13"/>
      <c r="G185" s="13"/>
      <c r="H185" s="13"/>
      <c r="I185" s="13"/>
      <c r="J185" s="13"/>
      <c r="K185" s="13"/>
      <c r="L185" s="13"/>
      <c r="M185" s="13"/>
      <c r="N185" s="13"/>
      <c r="O185" s="13"/>
      <c r="P185" s="13"/>
      <c r="Q185" s="13"/>
      <c r="R185" s="13"/>
      <c r="S185" s="13"/>
      <c r="T185" s="13"/>
      <c r="U185" s="13"/>
      <c r="V185" s="19"/>
      <c r="W185" s="14"/>
    </row>
    <row r="186" spans="1:23" ht="15" customHeight="1" x14ac:dyDescent="0.2">
      <c r="A186" s="17" t="s">
        <v>566</v>
      </c>
      <c r="B186" s="13"/>
      <c r="C186" s="13" t="s">
        <v>567</v>
      </c>
      <c r="D186" s="13"/>
      <c r="E186" s="13" t="s">
        <v>568</v>
      </c>
      <c r="F186" s="13"/>
      <c r="G186" s="13"/>
      <c r="H186" s="13"/>
      <c r="I186" s="13"/>
      <c r="J186" s="13"/>
      <c r="K186" s="13"/>
      <c r="L186" s="24"/>
      <c r="M186" s="24"/>
      <c r="N186" s="13"/>
      <c r="O186" s="13"/>
      <c r="P186" s="13"/>
      <c r="Q186" s="24"/>
      <c r="R186" s="24"/>
      <c r="S186" s="24"/>
      <c r="T186" s="13"/>
      <c r="U186" s="13"/>
      <c r="V186" s="19"/>
      <c r="W186" s="14"/>
    </row>
    <row r="187" spans="1:23" ht="15" customHeight="1" x14ac:dyDescent="0.2">
      <c r="A187" s="17" t="s">
        <v>569</v>
      </c>
      <c r="B187" s="13"/>
      <c r="C187" s="13" t="s">
        <v>570</v>
      </c>
      <c r="D187" s="13"/>
      <c r="E187" s="13" t="s">
        <v>571</v>
      </c>
      <c r="F187" s="13"/>
      <c r="G187" s="13"/>
      <c r="H187" s="13"/>
      <c r="I187" s="13"/>
      <c r="J187" s="13"/>
      <c r="K187" s="13"/>
      <c r="L187" s="13"/>
      <c r="M187" s="13"/>
      <c r="N187" s="13"/>
      <c r="O187" s="13"/>
      <c r="P187" s="13"/>
      <c r="Q187" s="13"/>
      <c r="R187" s="13"/>
      <c r="S187" s="13"/>
      <c r="T187" s="13"/>
      <c r="U187" s="13"/>
      <c r="V187" s="19"/>
      <c r="W187" s="14"/>
    </row>
    <row r="188" spans="1:23" ht="15" customHeight="1" x14ac:dyDescent="0.2">
      <c r="A188" s="17" t="s">
        <v>572</v>
      </c>
      <c r="B188" s="13"/>
      <c r="C188" s="13" t="s">
        <v>573</v>
      </c>
      <c r="D188" s="13"/>
      <c r="E188" s="13" t="s">
        <v>574</v>
      </c>
      <c r="F188" s="13"/>
      <c r="G188" s="13"/>
      <c r="H188" s="13"/>
      <c r="I188" s="13"/>
      <c r="J188" s="13"/>
      <c r="K188" s="13"/>
      <c r="L188" s="24"/>
      <c r="M188" s="24"/>
      <c r="N188" s="13"/>
      <c r="O188" s="13"/>
      <c r="P188" s="13"/>
      <c r="Q188" s="24"/>
      <c r="R188" s="24"/>
      <c r="S188" s="24"/>
      <c r="T188" s="13"/>
      <c r="U188" s="13"/>
      <c r="V188" s="19"/>
      <c r="W188" s="14"/>
    </row>
    <row r="189" spans="1:23" ht="15" customHeight="1" x14ac:dyDescent="0.2">
      <c r="A189" s="17" t="s">
        <v>575</v>
      </c>
      <c r="B189" s="13"/>
      <c r="C189" s="13" t="s">
        <v>576</v>
      </c>
      <c r="D189" s="13"/>
      <c r="E189" s="13" t="s">
        <v>577</v>
      </c>
      <c r="F189" s="13"/>
      <c r="G189" s="13"/>
      <c r="H189" s="13"/>
      <c r="I189" s="13"/>
      <c r="J189" s="13"/>
      <c r="K189" s="13"/>
      <c r="L189" s="13"/>
      <c r="M189" s="13"/>
      <c r="N189" s="13"/>
      <c r="O189" s="13"/>
      <c r="P189" s="13"/>
      <c r="Q189" s="13"/>
      <c r="R189" s="13"/>
      <c r="S189" s="13"/>
      <c r="T189" s="13"/>
      <c r="U189" s="13"/>
      <c r="V189" s="19"/>
      <c r="W189" s="14"/>
    </row>
    <row r="190" spans="1:23" ht="15" customHeight="1" x14ac:dyDescent="0.2">
      <c r="A190" s="17" t="s">
        <v>578</v>
      </c>
      <c r="B190" s="13"/>
      <c r="C190" s="13" t="s">
        <v>579</v>
      </c>
      <c r="D190" s="13"/>
      <c r="E190" s="13" t="s">
        <v>580</v>
      </c>
      <c r="F190" s="13"/>
      <c r="G190" s="13"/>
      <c r="H190" s="13"/>
      <c r="I190" s="13"/>
      <c r="J190" s="13"/>
      <c r="K190" s="13"/>
      <c r="L190" s="24"/>
      <c r="M190" s="24"/>
      <c r="N190" s="13"/>
      <c r="O190" s="13"/>
      <c r="P190" s="13"/>
      <c r="Q190" s="24"/>
      <c r="R190" s="24"/>
      <c r="S190" s="24"/>
      <c r="T190" s="13"/>
      <c r="U190" s="13"/>
      <c r="V190" s="19"/>
      <c r="W190" s="14"/>
    </row>
    <row r="191" spans="1:23" ht="15" customHeight="1" x14ac:dyDescent="0.2">
      <c r="A191" s="17" t="s">
        <v>581</v>
      </c>
      <c r="B191" s="13"/>
      <c r="C191" s="13" t="s">
        <v>582</v>
      </c>
      <c r="D191" s="13"/>
      <c r="E191" s="13" t="s">
        <v>583</v>
      </c>
      <c r="F191" s="13"/>
      <c r="G191" s="13"/>
      <c r="H191" s="13"/>
      <c r="I191" s="13"/>
      <c r="J191" s="13"/>
      <c r="K191" s="13"/>
      <c r="L191" s="13"/>
      <c r="M191" s="13"/>
      <c r="N191" s="13"/>
      <c r="O191" s="13"/>
      <c r="P191" s="13"/>
      <c r="Q191" s="13"/>
      <c r="R191" s="13"/>
      <c r="S191" s="13"/>
      <c r="T191" s="13"/>
      <c r="U191" s="13"/>
      <c r="V191" s="19"/>
      <c r="W191" s="14"/>
    </row>
    <row r="192" spans="1:23" ht="15" customHeight="1" x14ac:dyDescent="0.2">
      <c r="A192" s="17" t="s">
        <v>581</v>
      </c>
      <c r="B192" s="13" t="s">
        <v>3501</v>
      </c>
      <c r="C192" s="13" t="s">
        <v>3502</v>
      </c>
      <c r="D192" s="13" t="s">
        <v>299</v>
      </c>
      <c r="E192" s="13" t="s">
        <v>3503</v>
      </c>
      <c r="F192" s="13" t="s">
        <v>3504</v>
      </c>
      <c r="G192" s="13" t="s">
        <v>3505</v>
      </c>
      <c r="H192" s="13" t="s">
        <v>3506</v>
      </c>
      <c r="I192" s="13" t="s">
        <v>3507</v>
      </c>
      <c r="J192" s="13"/>
      <c r="K192" s="13" t="s">
        <v>2808</v>
      </c>
      <c r="L192" s="24" t="s">
        <v>306</v>
      </c>
      <c r="M192" s="24"/>
      <c r="N192" s="13"/>
      <c r="O192" s="13" t="s">
        <v>307</v>
      </c>
      <c r="P192" s="13" t="s">
        <v>307</v>
      </c>
      <c r="Q192" s="24"/>
      <c r="R192" s="24"/>
      <c r="S192" s="24"/>
      <c r="T192" s="13"/>
      <c r="U192" s="13"/>
      <c r="V192" s="19"/>
      <c r="W192" s="14"/>
    </row>
    <row r="193" spans="1:23" ht="15" customHeight="1" x14ac:dyDescent="0.2">
      <c r="A193" s="17" t="s">
        <v>584</v>
      </c>
      <c r="B193" s="13"/>
      <c r="C193" s="13" t="s">
        <v>585</v>
      </c>
      <c r="D193" s="13"/>
      <c r="E193" s="13" t="s">
        <v>586</v>
      </c>
      <c r="F193" s="13"/>
      <c r="G193" s="13"/>
      <c r="H193" s="13"/>
      <c r="I193" s="13"/>
      <c r="J193" s="13"/>
      <c r="K193" s="13"/>
      <c r="L193" s="13"/>
      <c r="M193" s="13"/>
      <c r="N193" s="13"/>
      <c r="O193" s="13"/>
      <c r="P193" s="13"/>
      <c r="Q193" s="13"/>
      <c r="R193" s="13"/>
      <c r="S193" s="13"/>
      <c r="T193" s="13"/>
      <c r="U193" s="13"/>
      <c r="V193" s="19"/>
      <c r="W193" s="14"/>
    </row>
    <row r="194" spans="1:23" ht="15" customHeight="1" x14ac:dyDescent="0.2">
      <c r="A194" s="17" t="s">
        <v>584</v>
      </c>
      <c r="B194" s="13" t="s">
        <v>3508</v>
      </c>
      <c r="C194" s="13" t="s">
        <v>3509</v>
      </c>
      <c r="D194" s="13" t="s">
        <v>299</v>
      </c>
      <c r="E194" s="13" t="s">
        <v>3510</v>
      </c>
      <c r="F194" s="13" t="s">
        <v>3511</v>
      </c>
      <c r="G194" s="13" t="s">
        <v>3512</v>
      </c>
      <c r="H194" s="13" t="s">
        <v>3513</v>
      </c>
      <c r="I194" s="13" t="s">
        <v>3514</v>
      </c>
      <c r="J194" s="13"/>
      <c r="K194" s="13" t="s">
        <v>3515</v>
      </c>
      <c r="L194" s="24" t="s">
        <v>3516</v>
      </c>
      <c r="M194" s="24"/>
      <c r="N194" s="13" t="s">
        <v>307</v>
      </c>
      <c r="O194" s="13" t="s">
        <v>307</v>
      </c>
      <c r="P194" s="13" t="s">
        <v>307</v>
      </c>
      <c r="Q194" s="24" t="s">
        <v>3517</v>
      </c>
      <c r="R194" s="24"/>
      <c r="S194" s="24"/>
      <c r="T194" s="13" t="s">
        <v>307</v>
      </c>
      <c r="U194" s="13" t="s">
        <v>307</v>
      </c>
      <c r="V194" s="19" t="s">
        <v>307</v>
      </c>
      <c r="W194" s="14"/>
    </row>
    <row r="195" spans="1:23" ht="15" customHeight="1" x14ac:dyDescent="0.2">
      <c r="A195" s="17" t="s">
        <v>584</v>
      </c>
      <c r="B195" s="13" t="s">
        <v>3518</v>
      </c>
      <c r="C195" s="13" t="s">
        <v>3519</v>
      </c>
      <c r="D195" s="13" t="s">
        <v>299</v>
      </c>
      <c r="E195" s="13" t="s">
        <v>3520</v>
      </c>
      <c r="F195" s="13" t="s">
        <v>3521</v>
      </c>
      <c r="G195" s="13" t="s">
        <v>3522</v>
      </c>
      <c r="H195" s="13" t="s">
        <v>3523</v>
      </c>
      <c r="I195" s="13" t="s">
        <v>3524</v>
      </c>
      <c r="J195" s="13"/>
      <c r="K195" s="13" t="s">
        <v>3515</v>
      </c>
      <c r="L195" s="13" t="s">
        <v>3516</v>
      </c>
      <c r="M195" s="13"/>
      <c r="N195" s="13" t="s">
        <v>307</v>
      </c>
      <c r="O195" s="13" t="s">
        <v>307</v>
      </c>
      <c r="P195" s="13" t="s">
        <v>307</v>
      </c>
      <c r="Q195" s="13" t="s">
        <v>3517</v>
      </c>
      <c r="R195" s="13"/>
      <c r="S195" s="13"/>
      <c r="T195" s="13" t="s">
        <v>307</v>
      </c>
      <c r="U195" s="13" t="s">
        <v>307</v>
      </c>
      <c r="V195" s="19" t="s">
        <v>307</v>
      </c>
      <c r="W195" s="14"/>
    </row>
    <row r="196" spans="1:23" ht="15" customHeight="1" x14ac:dyDescent="0.2">
      <c r="A196" s="17" t="s">
        <v>584</v>
      </c>
      <c r="B196" s="13" t="s">
        <v>3525</v>
      </c>
      <c r="C196" s="13" t="s">
        <v>3526</v>
      </c>
      <c r="D196" s="13" t="s">
        <v>299</v>
      </c>
      <c r="E196" s="13" t="s">
        <v>3527</v>
      </c>
      <c r="F196" s="13" t="s">
        <v>3528</v>
      </c>
      <c r="G196" s="13" t="s">
        <v>785</v>
      </c>
      <c r="H196" s="13" t="s">
        <v>3529</v>
      </c>
      <c r="I196" s="13" t="s">
        <v>3530</v>
      </c>
      <c r="J196" s="13"/>
      <c r="K196" s="13" t="s">
        <v>3515</v>
      </c>
      <c r="L196" s="24" t="s">
        <v>3516</v>
      </c>
      <c r="M196" s="24"/>
      <c r="N196" s="13" t="s">
        <v>307</v>
      </c>
      <c r="O196" s="13" t="s">
        <v>307</v>
      </c>
      <c r="P196" s="13" t="s">
        <v>307</v>
      </c>
      <c r="Q196" s="24" t="s">
        <v>3517</v>
      </c>
      <c r="R196" s="24"/>
      <c r="S196" s="24"/>
      <c r="T196" s="13" t="s">
        <v>307</v>
      </c>
      <c r="U196" s="13" t="s">
        <v>307</v>
      </c>
      <c r="V196" s="19" t="s">
        <v>307</v>
      </c>
      <c r="W196" s="14"/>
    </row>
    <row r="197" spans="1:23" ht="15" customHeight="1" x14ac:dyDescent="0.2">
      <c r="A197" s="17" t="s">
        <v>584</v>
      </c>
      <c r="B197" s="13" t="s">
        <v>3531</v>
      </c>
      <c r="C197" s="13" t="s">
        <v>3532</v>
      </c>
      <c r="D197" s="13" t="s">
        <v>299</v>
      </c>
      <c r="E197" s="13" t="s">
        <v>3533</v>
      </c>
      <c r="F197" s="13" t="s">
        <v>3528</v>
      </c>
      <c r="G197" s="13" t="s">
        <v>3534</v>
      </c>
      <c r="H197" s="13" t="s">
        <v>3535</v>
      </c>
      <c r="I197" s="13" t="s">
        <v>3536</v>
      </c>
      <c r="J197" s="13"/>
      <c r="K197" s="13" t="s">
        <v>3515</v>
      </c>
      <c r="L197" s="13" t="s">
        <v>3516</v>
      </c>
      <c r="M197" s="13"/>
      <c r="N197" s="13" t="s">
        <v>307</v>
      </c>
      <c r="O197" s="13" t="s">
        <v>307</v>
      </c>
      <c r="P197" s="13" t="s">
        <v>307</v>
      </c>
      <c r="Q197" s="13" t="s">
        <v>3517</v>
      </c>
      <c r="R197" s="13"/>
      <c r="S197" s="13"/>
      <c r="T197" s="13" t="s">
        <v>307</v>
      </c>
      <c r="U197" s="13" t="s">
        <v>307</v>
      </c>
      <c r="V197" s="19" t="s">
        <v>307</v>
      </c>
      <c r="W197" s="14"/>
    </row>
    <row r="198" spans="1:23" ht="15" customHeight="1" x14ac:dyDescent="0.2">
      <c r="A198" s="17" t="s">
        <v>584</v>
      </c>
      <c r="B198" s="13" t="s">
        <v>3537</v>
      </c>
      <c r="C198" s="13" t="s">
        <v>3538</v>
      </c>
      <c r="D198" s="13" t="s">
        <v>299</v>
      </c>
      <c r="E198" s="13" t="s">
        <v>3539</v>
      </c>
      <c r="F198" s="13" t="s">
        <v>3528</v>
      </c>
      <c r="G198" s="13" t="s">
        <v>3540</v>
      </c>
      <c r="H198" s="13" t="s">
        <v>3541</v>
      </c>
      <c r="I198" s="13" t="s">
        <v>3542</v>
      </c>
      <c r="J198" s="13"/>
      <c r="K198" s="13" t="s">
        <v>3515</v>
      </c>
      <c r="L198" s="24" t="s">
        <v>3516</v>
      </c>
      <c r="M198" s="24"/>
      <c r="N198" s="13" t="s">
        <v>307</v>
      </c>
      <c r="O198" s="13" t="s">
        <v>307</v>
      </c>
      <c r="P198" s="13" t="s">
        <v>307</v>
      </c>
      <c r="Q198" s="24" t="s">
        <v>3517</v>
      </c>
      <c r="R198" s="24"/>
      <c r="S198" s="24"/>
      <c r="T198" s="13" t="s">
        <v>307</v>
      </c>
      <c r="U198" s="13" t="s">
        <v>307</v>
      </c>
      <c r="V198" s="19" t="s">
        <v>307</v>
      </c>
      <c r="W198" s="14"/>
    </row>
    <row r="199" spans="1:23" ht="15" customHeight="1" x14ac:dyDescent="0.2">
      <c r="A199" s="17" t="s">
        <v>584</v>
      </c>
      <c r="B199" s="13" t="s">
        <v>3543</v>
      </c>
      <c r="C199" s="13" t="s">
        <v>3544</v>
      </c>
      <c r="D199" s="13" t="s">
        <v>299</v>
      </c>
      <c r="E199" s="13" t="s">
        <v>3545</v>
      </c>
      <c r="F199" s="13" t="s">
        <v>3528</v>
      </c>
      <c r="G199" s="13" t="s">
        <v>3546</v>
      </c>
      <c r="H199" s="13" t="s">
        <v>3547</v>
      </c>
      <c r="I199" s="13" t="s">
        <v>3548</v>
      </c>
      <c r="J199" s="13"/>
      <c r="K199" s="13" t="s">
        <v>3515</v>
      </c>
      <c r="L199" s="13" t="s">
        <v>3516</v>
      </c>
      <c r="M199" s="13"/>
      <c r="N199" s="13" t="s">
        <v>307</v>
      </c>
      <c r="O199" s="13" t="s">
        <v>307</v>
      </c>
      <c r="P199" s="13" t="s">
        <v>307</v>
      </c>
      <c r="Q199" s="13" t="s">
        <v>3517</v>
      </c>
      <c r="R199" s="13"/>
      <c r="S199" s="13"/>
      <c r="T199" s="13" t="s">
        <v>307</v>
      </c>
      <c r="U199" s="13" t="s">
        <v>307</v>
      </c>
      <c r="V199" s="19" t="s">
        <v>307</v>
      </c>
      <c r="W199" s="14"/>
    </row>
    <row r="200" spans="1:23" ht="15" customHeight="1" x14ac:dyDescent="0.2">
      <c r="A200" s="17" t="s">
        <v>584</v>
      </c>
      <c r="B200" s="13" t="s">
        <v>3549</v>
      </c>
      <c r="C200" s="13" t="s">
        <v>3550</v>
      </c>
      <c r="D200" s="13" t="s">
        <v>299</v>
      </c>
      <c r="E200" s="13" t="s">
        <v>3551</v>
      </c>
      <c r="F200" s="13" t="s">
        <v>3528</v>
      </c>
      <c r="G200" s="13" t="s">
        <v>785</v>
      </c>
      <c r="H200" s="13" t="s">
        <v>3552</v>
      </c>
      <c r="I200" s="13" t="s">
        <v>3553</v>
      </c>
      <c r="J200" s="13"/>
      <c r="K200" s="13" t="s">
        <v>3515</v>
      </c>
      <c r="L200" s="24" t="s">
        <v>3516</v>
      </c>
      <c r="M200" s="24"/>
      <c r="N200" s="13" t="s">
        <v>307</v>
      </c>
      <c r="O200" s="13" t="s">
        <v>307</v>
      </c>
      <c r="P200" s="13" t="s">
        <v>307</v>
      </c>
      <c r="Q200" s="24" t="s">
        <v>3517</v>
      </c>
      <c r="R200" s="24"/>
      <c r="S200" s="24"/>
      <c r="T200" s="13" t="s">
        <v>307</v>
      </c>
      <c r="U200" s="13" t="s">
        <v>307</v>
      </c>
      <c r="V200" s="19" t="s">
        <v>307</v>
      </c>
      <c r="W200" s="14"/>
    </row>
    <row r="201" spans="1:23" ht="15" customHeight="1" x14ac:dyDescent="0.2">
      <c r="A201" s="17" t="s">
        <v>584</v>
      </c>
      <c r="B201" s="13" t="s">
        <v>3554</v>
      </c>
      <c r="C201" s="13" t="s">
        <v>3555</v>
      </c>
      <c r="D201" s="13" t="s">
        <v>299</v>
      </c>
      <c r="E201" s="13" t="s">
        <v>3556</v>
      </c>
      <c r="F201" s="13" t="s">
        <v>3528</v>
      </c>
      <c r="G201" s="13" t="s">
        <v>3557</v>
      </c>
      <c r="H201" s="13" t="s">
        <v>3558</v>
      </c>
      <c r="I201" s="13" t="s">
        <v>3559</v>
      </c>
      <c r="J201" s="13"/>
      <c r="K201" s="13" t="s">
        <v>3515</v>
      </c>
      <c r="L201" s="13" t="s">
        <v>3516</v>
      </c>
      <c r="M201" s="13"/>
      <c r="N201" s="13" t="s">
        <v>307</v>
      </c>
      <c r="O201" s="13" t="s">
        <v>307</v>
      </c>
      <c r="P201" s="13" t="s">
        <v>307</v>
      </c>
      <c r="Q201" s="13" t="s">
        <v>3517</v>
      </c>
      <c r="R201" s="13"/>
      <c r="S201" s="13"/>
      <c r="T201" s="13" t="s">
        <v>307</v>
      </c>
      <c r="U201" s="13" t="s">
        <v>307</v>
      </c>
      <c r="V201" s="19" t="s">
        <v>307</v>
      </c>
      <c r="W201" s="14"/>
    </row>
    <row r="202" spans="1:23" ht="15" customHeight="1" x14ac:dyDescent="0.2">
      <c r="A202" s="17" t="s">
        <v>584</v>
      </c>
      <c r="B202" s="13" t="s">
        <v>3560</v>
      </c>
      <c r="C202" s="13" t="s">
        <v>3561</v>
      </c>
      <c r="D202" s="13" t="s">
        <v>299</v>
      </c>
      <c r="E202" s="13" t="s">
        <v>3562</v>
      </c>
      <c r="F202" s="13" t="s">
        <v>3528</v>
      </c>
      <c r="G202" s="13" t="s">
        <v>785</v>
      </c>
      <c r="H202" s="13" t="s">
        <v>3563</v>
      </c>
      <c r="I202" s="13" t="s">
        <v>3564</v>
      </c>
      <c r="J202" s="13"/>
      <c r="K202" s="13" t="s">
        <v>3515</v>
      </c>
      <c r="L202" s="24" t="s">
        <v>3516</v>
      </c>
      <c r="M202" s="24"/>
      <c r="N202" s="13" t="s">
        <v>307</v>
      </c>
      <c r="O202" s="13" t="s">
        <v>307</v>
      </c>
      <c r="P202" s="13" t="s">
        <v>307</v>
      </c>
      <c r="Q202" s="24" t="s">
        <v>3517</v>
      </c>
      <c r="R202" s="24"/>
      <c r="S202" s="24"/>
      <c r="T202" s="13" t="s">
        <v>307</v>
      </c>
      <c r="U202" s="13" t="s">
        <v>307</v>
      </c>
      <c r="V202" s="19" t="s">
        <v>307</v>
      </c>
      <c r="W202" s="14"/>
    </row>
    <row r="203" spans="1:23" ht="15" customHeight="1" x14ac:dyDescent="0.2">
      <c r="A203" s="17" t="s">
        <v>584</v>
      </c>
      <c r="B203" s="13" t="s">
        <v>3565</v>
      </c>
      <c r="C203" s="13" t="s">
        <v>3566</v>
      </c>
      <c r="D203" s="13" t="s">
        <v>299</v>
      </c>
      <c r="E203" s="13" t="s">
        <v>3567</v>
      </c>
      <c r="F203" s="13" t="s">
        <v>3568</v>
      </c>
      <c r="G203" s="13" t="s">
        <v>785</v>
      </c>
      <c r="H203" s="13" t="s">
        <v>3569</v>
      </c>
      <c r="I203" s="13" t="s">
        <v>3570</v>
      </c>
      <c r="J203" s="13"/>
      <c r="K203" s="13" t="s">
        <v>3515</v>
      </c>
      <c r="L203" s="13" t="s">
        <v>3516</v>
      </c>
      <c r="M203" s="13"/>
      <c r="N203" s="13" t="s">
        <v>307</v>
      </c>
      <c r="O203" s="13" t="s">
        <v>307</v>
      </c>
      <c r="P203" s="13" t="s">
        <v>307</v>
      </c>
      <c r="Q203" s="13" t="s">
        <v>3517</v>
      </c>
      <c r="R203" s="13"/>
      <c r="S203" s="13"/>
      <c r="T203" s="13" t="s">
        <v>307</v>
      </c>
      <c r="U203" s="13" t="s">
        <v>307</v>
      </c>
      <c r="V203" s="19" t="s">
        <v>307</v>
      </c>
      <c r="W203" s="14"/>
    </row>
    <row r="204" spans="1:23" ht="15" customHeight="1" x14ac:dyDescent="0.2">
      <c r="A204" s="17" t="s">
        <v>584</v>
      </c>
      <c r="B204" s="13" t="s">
        <v>3571</v>
      </c>
      <c r="C204" s="13" t="s">
        <v>3572</v>
      </c>
      <c r="D204" s="13" t="s">
        <v>299</v>
      </c>
      <c r="E204" s="13" t="s">
        <v>3573</v>
      </c>
      <c r="F204" s="13" t="s">
        <v>3574</v>
      </c>
      <c r="G204" s="13" t="s">
        <v>3575</v>
      </c>
      <c r="H204" s="13" t="s">
        <v>3576</v>
      </c>
      <c r="I204" s="13" t="s">
        <v>3577</v>
      </c>
      <c r="J204" s="13"/>
      <c r="K204" s="13" t="s">
        <v>3578</v>
      </c>
      <c r="L204" s="24" t="s">
        <v>1186</v>
      </c>
      <c r="M204" s="24"/>
      <c r="N204" s="13" t="s">
        <v>307</v>
      </c>
      <c r="O204" s="13" t="s">
        <v>307</v>
      </c>
      <c r="P204" s="13" t="s">
        <v>307</v>
      </c>
      <c r="Q204" s="24" t="s">
        <v>3517</v>
      </c>
      <c r="R204" s="24"/>
      <c r="S204" s="24"/>
      <c r="T204" s="13" t="s">
        <v>307</v>
      </c>
      <c r="U204" s="13" t="s">
        <v>307</v>
      </c>
      <c r="V204" s="19" t="s">
        <v>307</v>
      </c>
      <c r="W204" s="14"/>
    </row>
    <row r="205" spans="1:23" ht="15" customHeight="1" x14ac:dyDescent="0.2">
      <c r="A205" s="17" t="s">
        <v>584</v>
      </c>
      <c r="B205" s="13" t="s">
        <v>3579</v>
      </c>
      <c r="C205" s="13" t="s">
        <v>3580</v>
      </c>
      <c r="D205" s="13" t="s">
        <v>299</v>
      </c>
      <c r="E205" s="13" t="s">
        <v>3581</v>
      </c>
      <c r="F205" s="13" t="s">
        <v>3582</v>
      </c>
      <c r="G205" s="13" t="s">
        <v>785</v>
      </c>
      <c r="H205" s="13" t="s">
        <v>3583</v>
      </c>
      <c r="I205" s="13" t="s">
        <v>3584</v>
      </c>
      <c r="J205" s="13"/>
      <c r="K205" s="13" t="s">
        <v>3585</v>
      </c>
      <c r="L205" s="13" t="s">
        <v>1516</v>
      </c>
      <c r="M205" s="13"/>
      <c r="N205" s="13"/>
      <c r="O205" s="13" t="s">
        <v>307</v>
      </c>
      <c r="P205" s="13" t="s">
        <v>307</v>
      </c>
      <c r="Q205" s="13" t="s">
        <v>3586</v>
      </c>
      <c r="R205" s="13"/>
      <c r="S205" s="13"/>
      <c r="T205" s="13"/>
      <c r="U205" s="13" t="s">
        <v>307</v>
      </c>
      <c r="V205" s="19" t="s">
        <v>307</v>
      </c>
      <c r="W205" s="14"/>
    </row>
    <row r="206" spans="1:23" ht="15" customHeight="1" x14ac:dyDescent="0.2">
      <c r="A206" s="17" t="s">
        <v>584</v>
      </c>
      <c r="B206" s="13" t="s">
        <v>3587</v>
      </c>
      <c r="C206" s="13" t="s">
        <v>3588</v>
      </c>
      <c r="D206" s="13" t="s">
        <v>299</v>
      </c>
      <c r="E206" s="13" t="s">
        <v>3589</v>
      </c>
      <c r="F206" s="13" t="s">
        <v>3582</v>
      </c>
      <c r="G206" s="13" t="s">
        <v>3590</v>
      </c>
      <c r="H206" s="13" t="s">
        <v>3591</v>
      </c>
      <c r="I206" s="13" t="s">
        <v>3592</v>
      </c>
      <c r="J206" s="13"/>
      <c r="K206" s="13" t="s">
        <v>3585</v>
      </c>
      <c r="L206" s="24" t="s">
        <v>1516</v>
      </c>
      <c r="M206" s="24"/>
      <c r="N206" s="13"/>
      <c r="O206" s="13" t="s">
        <v>307</v>
      </c>
      <c r="P206" s="13" t="s">
        <v>307</v>
      </c>
      <c r="Q206" s="24" t="s">
        <v>3586</v>
      </c>
      <c r="R206" s="24"/>
      <c r="S206" s="24"/>
      <c r="T206" s="13"/>
      <c r="U206" s="13" t="s">
        <v>307</v>
      </c>
      <c r="V206" s="19" t="s">
        <v>307</v>
      </c>
      <c r="W206" s="14"/>
    </row>
    <row r="207" spans="1:23" ht="15" customHeight="1" x14ac:dyDescent="0.2">
      <c r="A207" s="17" t="s">
        <v>587</v>
      </c>
      <c r="B207" s="13"/>
      <c r="C207" s="13" t="s">
        <v>588</v>
      </c>
      <c r="D207" s="13"/>
      <c r="E207" s="13" t="s">
        <v>589</v>
      </c>
      <c r="F207" s="13"/>
      <c r="G207" s="13"/>
      <c r="H207" s="13"/>
      <c r="I207" s="13"/>
      <c r="J207" s="13"/>
      <c r="K207" s="13"/>
      <c r="L207" s="13"/>
      <c r="M207" s="13"/>
      <c r="N207" s="13"/>
      <c r="O207" s="13"/>
      <c r="P207" s="13"/>
      <c r="Q207" s="13"/>
      <c r="R207" s="13"/>
      <c r="S207" s="13"/>
      <c r="T207" s="13"/>
      <c r="U207" s="13"/>
      <c r="V207" s="19"/>
      <c r="W207" s="14"/>
    </row>
    <row r="208" spans="1:23" ht="15" customHeight="1" x14ac:dyDescent="0.2">
      <c r="A208" s="17" t="s">
        <v>587</v>
      </c>
      <c r="B208" s="13" t="s">
        <v>3593</v>
      </c>
      <c r="C208" s="13" t="s">
        <v>3594</v>
      </c>
      <c r="D208" s="13" t="s">
        <v>299</v>
      </c>
      <c r="E208" s="13" t="s">
        <v>3595</v>
      </c>
      <c r="F208" s="13" t="s">
        <v>3596</v>
      </c>
      <c r="G208" s="13" t="s">
        <v>3597</v>
      </c>
      <c r="H208" s="13" t="s">
        <v>3598</v>
      </c>
      <c r="I208" s="13" t="s">
        <v>3599</v>
      </c>
      <c r="J208" s="13"/>
      <c r="K208" s="13" t="s">
        <v>3600</v>
      </c>
      <c r="L208" s="24" t="s">
        <v>1186</v>
      </c>
      <c r="M208" s="24"/>
      <c r="N208" s="13" t="s">
        <v>307</v>
      </c>
      <c r="O208" s="13" t="s">
        <v>307</v>
      </c>
      <c r="P208" s="13" t="s">
        <v>307</v>
      </c>
      <c r="Q208" s="24" t="s">
        <v>3586</v>
      </c>
      <c r="R208" s="24"/>
      <c r="S208" s="24"/>
      <c r="T208" s="13"/>
      <c r="U208" s="13" t="s">
        <v>307</v>
      </c>
      <c r="V208" s="19" t="s">
        <v>307</v>
      </c>
      <c r="W208" s="14"/>
    </row>
    <row r="209" spans="1:23" ht="15" customHeight="1" x14ac:dyDescent="0.2">
      <c r="A209" s="17" t="s">
        <v>587</v>
      </c>
      <c r="B209" s="13" t="s">
        <v>3601</v>
      </c>
      <c r="C209" s="13" t="s">
        <v>3602</v>
      </c>
      <c r="D209" s="13" t="s">
        <v>299</v>
      </c>
      <c r="E209" s="13" t="s">
        <v>3603</v>
      </c>
      <c r="F209" s="13" t="s">
        <v>3604</v>
      </c>
      <c r="G209" s="13" t="s">
        <v>785</v>
      </c>
      <c r="H209" s="13" t="s">
        <v>3605</v>
      </c>
      <c r="I209" s="13" t="s">
        <v>3606</v>
      </c>
      <c r="J209" s="13"/>
      <c r="K209" s="13" t="s">
        <v>2808</v>
      </c>
      <c r="L209" s="13" t="s">
        <v>306</v>
      </c>
      <c r="M209" s="13"/>
      <c r="N209" s="13"/>
      <c r="O209" s="13" t="s">
        <v>307</v>
      </c>
      <c r="P209" s="13" t="s">
        <v>307</v>
      </c>
      <c r="Q209" s="13"/>
      <c r="R209" s="13"/>
      <c r="S209" s="13"/>
      <c r="T209" s="13"/>
      <c r="U209" s="13"/>
      <c r="V209" s="19"/>
      <c r="W209" s="14"/>
    </row>
    <row r="210" spans="1:23" ht="15" customHeight="1" x14ac:dyDescent="0.2">
      <c r="A210" s="17" t="s">
        <v>587</v>
      </c>
      <c r="B210" s="13" t="s">
        <v>3607</v>
      </c>
      <c r="C210" s="13" t="s">
        <v>3608</v>
      </c>
      <c r="D210" s="13" t="s">
        <v>299</v>
      </c>
      <c r="E210" s="13" t="s">
        <v>3609</v>
      </c>
      <c r="F210" s="13" t="s">
        <v>3610</v>
      </c>
      <c r="G210" s="13" t="s">
        <v>3611</v>
      </c>
      <c r="H210" s="13" t="s">
        <v>3612</v>
      </c>
      <c r="I210" s="13" t="s">
        <v>3613</v>
      </c>
      <c r="J210" s="13"/>
      <c r="K210" s="13" t="s">
        <v>3515</v>
      </c>
      <c r="L210" s="24" t="s">
        <v>3516</v>
      </c>
      <c r="M210" s="24"/>
      <c r="N210" s="13" t="s">
        <v>307</v>
      </c>
      <c r="O210" s="13" t="s">
        <v>307</v>
      </c>
      <c r="P210" s="13" t="s">
        <v>307</v>
      </c>
      <c r="Q210" s="24" t="s">
        <v>3517</v>
      </c>
      <c r="R210" s="24"/>
      <c r="S210" s="24"/>
      <c r="T210" s="13" t="s">
        <v>307</v>
      </c>
      <c r="U210" s="13" t="s">
        <v>307</v>
      </c>
      <c r="V210" s="19" t="s">
        <v>307</v>
      </c>
      <c r="W210" s="14"/>
    </row>
    <row r="211" spans="1:23" ht="15" customHeight="1" x14ac:dyDescent="0.2">
      <c r="A211" s="17" t="s">
        <v>587</v>
      </c>
      <c r="B211" s="13" t="s">
        <v>3614</v>
      </c>
      <c r="C211" s="13" t="s">
        <v>3615</v>
      </c>
      <c r="D211" s="13" t="s">
        <v>299</v>
      </c>
      <c r="E211" s="13" t="s">
        <v>3616</v>
      </c>
      <c r="F211" s="13" t="s">
        <v>3610</v>
      </c>
      <c r="G211" s="13" t="s">
        <v>3617</v>
      </c>
      <c r="H211" s="13" t="s">
        <v>3618</v>
      </c>
      <c r="I211" s="13" t="s">
        <v>3619</v>
      </c>
      <c r="J211" s="13"/>
      <c r="K211" s="13" t="s">
        <v>3515</v>
      </c>
      <c r="L211" s="13" t="s">
        <v>3516</v>
      </c>
      <c r="M211" s="13"/>
      <c r="N211" s="13" t="s">
        <v>307</v>
      </c>
      <c r="O211" s="13" t="s">
        <v>307</v>
      </c>
      <c r="P211" s="13" t="s">
        <v>307</v>
      </c>
      <c r="Q211" s="13" t="s">
        <v>3517</v>
      </c>
      <c r="R211" s="13"/>
      <c r="S211" s="13"/>
      <c r="T211" s="13" t="s">
        <v>307</v>
      </c>
      <c r="U211" s="13" t="s">
        <v>307</v>
      </c>
      <c r="V211" s="19" t="s">
        <v>307</v>
      </c>
      <c r="W211" s="14"/>
    </row>
    <row r="212" spans="1:23" ht="15" customHeight="1" x14ac:dyDescent="0.2">
      <c r="A212" s="17" t="s">
        <v>587</v>
      </c>
      <c r="B212" s="13" t="s">
        <v>3620</v>
      </c>
      <c r="C212" s="13" t="s">
        <v>3621</v>
      </c>
      <c r="D212" s="13" t="s">
        <v>299</v>
      </c>
      <c r="E212" s="13" t="s">
        <v>3622</v>
      </c>
      <c r="F212" s="13" t="s">
        <v>3610</v>
      </c>
      <c r="G212" s="13" t="s">
        <v>3623</v>
      </c>
      <c r="H212" s="13" t="s">
        <v>3624</v>
      </c>
      <c r="I212" s="13" t="s">
        <v>3625</v>
      </c>
      <c r="J212" s="13"/>
      <c r="K212" s="13" t="s">
        <v>3515</v>
      </c>
      <c r="L212" s="24" t="s">
        <v>3516</v>
      </c>
      <c r="M212" s="24"/>
      <c r="N212" s="13" t="s">
        <v>307</v>
      </c>
      <c r="O212" s="13" t="s">
        <v>307</v>
      </c>
      <c r="P212" s="13" t="s">
        <v>307</v>
      </c>
      <c r="Q212" s="24" t="s">
        <v>3517</v>
      </c>
      <c r="R212" s="24"/>
      <c r="S212" s="24"/>
      <c r="T212" s="13" t="s">
        <v>307</v>
      </c>
      <c r="U212" s="13" t="s">
        <v>307</v>
      </c>
      <c r="V212" s="19" t="s">
        <v>307</v>
      </c>
      <c r="W212" s="14"/>
    </row>
    <row r="213" spans="1:23" ht="15" customHeight="1" x14ac:dyDescent="0.2">
      <c r="A213" s="17" t="s">
        <v>587</v>
      </c>
      <c r="B213" s="13" t="s">
        <v>3626</v>
      </c>
      <c r="C213" s="13" t="s">
        <v>3627</v>
      </c>
      <c r="D213" s="13" t="s">
        <v>299</v>
      </c>
      <c r="E213" s="13" t="s">
        <v>3628</v>
      </c>
      <c r="F213" s="13" t="s">
        <v>3610</v>
      </c>
      <c r="G213" s="13" t="s">
        <v>3629</v>
      </c>
      <c r="H213" s="13" t="s">
        <v>3630</v>
      </c>
      <c r="I213" s="13" t="s">
        <v>3631</v>
      </c>
      <c r="J213" s="13"/>
      <c r="K213" s="13" t="s">
        <v>3515</v>
      </c>
      <c r="L213" s="13" t="s">
        <v>3516</v>
      </c>
      <c r="M213" s="13"/>
      <c r="N213" s="13" t="s">
        <v>307</v>
      </c>
      <c r="O213" s="13" t="s">
        <v>307</v>
      </c>
      <c r="P213" s="13" t="s">
        <v>307</v>
      </c>
      <c r="Q213" s="13" t="s">
        <v>3517</v>
      </c>
      <c r="R213" s="13"/>
      <c r="S213" s="13"/>
      <c r="T213" s="13" t="s">
        <v>307</v>
      </c>
      <c r="U213" s="13" t="s">
        <v>307</v>
      </c>
      <c r="V213" s="19" t="s">
        <v>307</v>
      </c>
      <c r="W213" s="14"/>
    </row>
    <row r="214" spans="1:23" ht="15" customHeight="1" x14ac:dyDescent="0.2">
      <c r="A214" s="17" t="s">
        <v>587</v>
      </c>
      <c r="B214" s="13" t="s">
        <v>3632</v>
      </c>
      <c r="C214" s="13" t="s">
        <v>3633</v>
      </c>
      <c r="D214" s="13" t="s">
        <v>299</v>
      </c>
      <c r="E214" s="13" t="s">
        <v>3634</v>
      </c>
      <c r="F214" s="13" t="s">
        <v>3610</v>
      </c>
      <c r="G214" s="13" t="s">
        <v>3635</v>
      </c>
      <c r="H214" s="13" t="s">
        <v>3636</v>
      </c>
      <c r="I214" s="13" t="s">
        <v>3637</v>
      </c>
      <c r="J214" s="13"/>
      <c r="K214" s="13" t="s">
        <v>3515</v>
      </c>
      <c r="L214" s="24" t="s">
        <v>3516</v>
      </c>
      <c r="M214" s="24"/>
      <c r="N214" s="13" t="s">
        <v>307</v>
      </c>
      <c r="O214" s="13" t="s">
        <v>307</v>
      </c>
      <c r="P214" s="13" t="s">
        <v>307</v>
      </c>
      <c r="Q214" s="24" t="s">
        <v>3517</v>
      </c>
      <c r="R214" s="24"/>
      <c r="S214" s="24"/>
      <c r="T214" s="13" t="s">
        <v>307</v>
      </c>
      <c r="U214" s="13" t="s">
        <v>307</v>
      </c>
      <c r="V214" s="19" t="s">
        <v>307</v>
      </c>
      <c r="W214" s="14"/>
    </row>
    <row r="215" spans="1:23" ht="15" customHeight="1" x14ac:dyDescent="0.2">
      <c r="A215" s="17" t="s">
        <v>587</v>
      </c>
      <c r="B215" s="13" t="s">
        <v>3638</v>
      </c>
      <c r="C215" s="13" t="s">
        <v>3639</v>
      </c>
      <c r="D215" s="13" t="s">
        <v>299</v>
      </c>
      <c r="E215" s="13" t="s">
        <v>3640</v>
      </c>
      <c r="F215" s="13" t="s">
        <v>3610</v>
      </c>
      <c r="G215" s="13" t="s">
        <v>3641</v>
      </c>
      <c r="H215" s="13" t="s">
        <v>3642</v>
      </c>
      <c r="I215" s="13" t="s">
        <v>3643</v>
      </c>
      <c r="J215" s="13"/>
      <c r="K215" s="13" t="s">
        <v>3515</v>
      </c>
      <c r="L215" s="13" t="s">
        <v>3516</v>
      </c>
      <c r="M215" s="13"/>
      <c r="N215" s="13" t="s">
        <v>307</v>
      </c>
      <c r="O215" s="13" t="s">
        <v>307</v>
      </c>
      <c r="P215" s="13" t="s">
        <v>307</v>
      </c>
      <c r="Q215" s="13" t="s">
        <v>3517</v>
      </c>
      <c r="R215" s="13"/>
      <c r="S215" s="13"/>
      <c r="T215" s="13" t="s">
        <v>307</v>
      </c>
      <c r="U215" s="13" t="s">
        <v>307</v>
      </c>
      <c r="V215" s="19" t="s">
        <v>307</v>
      </c>
      <c r="W215" s="14"/>
    </row>
    <row r="216" spans="1:23" ht="15" customHeight="1" x14ac:dyDescent="0.2">
      <c r="A216" s="17" t="s">
        <v>587</v>
      </c>
      <c r="B216" s="13" t="s">
        <v>3644</v>
      </c>
      <c r="C216" s="13" t="s">
        <v>3645</v>
      </c>
      <c r="D216" s="13" t="s">
        <v>299</v>
      </c>
      <c r="E216" s="13" t="s">
        <v>3646</v>
      </c>
      <c r="F216" s="13" t="s">
        <v>3610</v>
      </c>
      <c r="G216" s="13" t="s">
        <v>3647</v>
      </c>
      <c r="H216" s="13" t="s">
        <v>3648</v>
      </c>
      <c r="I216" s="13" t="s">
        <v>3649</v>
      </c>
      <c r="J216" s="13"/>
      <c r="K216" s="13" t="s">
        <v>3515</v>
      </c>
      <c r="L216" s="24" t="s">
        <v>3516</v>
      </c>
      <c r="M216" s="24"/>
      <c r="N216" s="13" t="s">
        <v>307</v>
      </c>
      <c r="O216" s="13" t="s">
        <v>307</v>
      </c>
      <c r="P216" s="13" t="s">
        <v>307</v>
      </c>
      <c r="Q216" s="24" t="s">
        <v>3517</v>
      </c>
      <c r="R216" s="24"/>
      <c r="S216" s="24"/>
      <c r="T216" s="13" t="s">
        <v>307</v>
      </c>
      <c r="U216" s="13" t="s">
        <v>307</v>
      </c>
      <c r="V216" s="19" t="s">
        <v>307</v>
      </c>
      <c r="W216" s="14"/>
    </row>
    <row r="217" spans="1:23" ht="15" customHeight="1" x14ac:dyDescent="0.2">
      <c r="A217" s="17" t="s">
        <v>587</v>
      </c>
      <c r="B217" s="13" t="s">
        <v>3650</v>
      </c>
      <c r="C217" s="13" t="s">
        <v>3651</v>
      </c>
      <c r="D217" s="13" t="s">
        <v>299</v>
      </c>
      <c r="E217" s="13" t="s">
        <v>3652</v>
      </c>
      <c r="F217" s="13" t="s">
        <v>3610</v>
      </c>
      <c r="G217" s="13" t="s">
        <v>3653</v>
      </c>
      <c r="H217" s="13" t="s">
        <v>3654</v>
      </c>
      <c r="I217" s="13" t="s">
        <v>3655</v>
      </c>
      <c r="J217" s="13"/>
      <c r="K217" s="13" t="s">
        <v>3515</v>
      </c>
      <c r="L217" s="13" t="s">
        <v>3516</v>
      </c>
      <c r="M217" s="13"/>
      <c r="N217" s="13" t="s">
        <v>307</v>
      </c>
      <c r="O217" s="13" t="s">
        <v>307</v>
      </c>
      <c r="P217" s="13" t="s">
        <v>307</v>
      </c>
      <c r="Q217" s="13" t="s">
        <v>3517</v>
      </c>
      <c r="R217" s="13"/>
      <c r="S217" s="13"/>
      <c r="T217" s="13" t="s">
        <v>307</v>
      </c>
      <c r="U217" s="13" t="s">
        <v>307</v>
      </c>
      <c r="V217" s="19" t="s">
        <v>307</v>
      </c>
      <c r="W217" s="14"/>
    </row>
    <row r="218" spans="1:23" ht="15" customHeight="1" x14ac:dyDescent="0.2">
      <c r="A218" s="17" t="s">
        <v>587</v>
      </c>
      <c r="B218" s="13" t="s">
        <v>3656</v>
      </c>
      <c r="C218" s="13" t="s">
        <v>3657</v>
      </c>
      <c r="D218" s="13" t="s">
        <v>299</v>
      </c>
      <c r="E218" s="13" t="s">
        <v>3658</v>
      </c>
      <c r="F218" s="13" t="s">
        <v>3568</v>
      </c>
      <c r="G218" s="13" t="s">
        <v>785</v>
      </c>
      <c r="H218" s="13" t="s">
        <v>3659</v>
      </c>
      <c r="I218" s="13" t="s">
        <v>3660</v>
      </c>
      <c r="J218" s="13"/>
      <c r="K218" s="13" t="s">
        <v>3515</v>
      </c>
      <c r="L218" s="24" t="s">
        <v>3516</v>
      </c>
      <c r="M218" s="24"/>
      <c r="N218" s="13" t="s">
        <v>307</v>
      </c>
      <c r="O218" s="13" t="s">
        <v>307</v>
      </c>
      <c r="P218" s="13" t="s">
        <v>307</v>
      </c>
      <c r="Q218" s="24" t="s">
        <v>3517</v>
      </c>
      <c r="R218" s="24"/>
      <c r="S218" s="24"/>
      <c r="T218" s="13" t="s">
        <v>307</v>
      </c>
      <c r="U218" s="13" t="s">
        <v>307</v>
      </c>
      <c r="V218" s="19" t="s">
        <v>307</v>
      </c>
      <c r="W218" s="14"/>
    </row>
    <row r="219" spans="1:23" ht="15" customHeight="1" x14ac:dyDescent="0.2">
      <c r="A219" s="17" t="s">
        <v>587</v>
      </c>
      <c r="B219" s="13" t="s">
        <v>3661</v>
      </c>
      <c r="C219" s="13" t="s">
        <v>3662</v>
      </c>
      <c r="D219" s="13" t="s">
        <v>299</v>
      </c>
      <c r="E219" s="13" t="s">
        <v>3663</v>
      </c>
      <c r="F219" s="13" t="s">
        <v>3574</v>
      </c>
      <c r="G219" s="13" t="s">
        <v>3664</v>
      </c>
      <c r="H219" s="13" t="s">
        <v>3665</v>
      </c>
      <c r="I219" s="13" t="s">
        <v>3666</v>
      </c>
      <c r="J219" s="13"/>
      <c r="K219" s="13" t="s">
        <v>3578</v>
      </c>
      <c r="L219" s="13" t="s">
        <v>1186</v>
      </c>
      <c r="M219" s="13"/>
      <c r="N219" s="13" t="s">
        <v>307</v>
      </c>
      <c r="O219" s="13" t="s">
        <v>307</v>
      </c>
      <c r="P219" s="13" t="s">
        <v>307</v>
      </c>
      <c r="Q219" s="13" t="s">
        <v>3517</v>
      </c>
      <c r="R219" s="13"/>
      <c r="S219" s="13"/>
      <c r="T219" s="13" t="s">
        <v>307</v>
      </c>
      <c r="U219" s="13" t="s">
        <v>307</v>
      </c>
      <c r="V219" s="19" t="s">
        <v>307</v>
      </c>
      <c r="W219" s="14"/>
    </row>
    <row r="220" spans="1:23" ht="15" customHeight="1" x14ac:dyDescent="0.2">
      <c r="A220" s="17" t="s">
        <v>587</v>
      </c>
      <c r="B220" s="13" t="s">
        <v>3667</v>
      </c>
      <c r="C220" s="13" t="s">
        <v>3668</v>
      </c>
      <c r="D220" s="13" t="s">
        <v>299</v>
      </c>
      <c r="E220" s="13" t="s">
        <v>3669</v>
      </c>
      <c r="F220" s="13" t="s">
        <v>3670</v>
      </c>
      <c r="G220" s="13" t="s">
        <v>3671</v>
      </c>
      <c r="H220" s="13" t="s">
        <v>3672</v>
      </c>
      <c r="I220" s="13" t="s">
        <v>3673</v>
      </c>
      <c r="J220" s="13"/>
      <c r="K220" s="13" t="s">
        <v>3515</v>
      </c>
      <c r="L220" s="24" t="s">
        <v>3516</v>
      </c>
      <c r="M220" s="24"/>
      <c r="N220" s="13" t="s">
        <v>307</v>
      </c>
      <c r="O220" s="13" t="s">
        <v>307</v>
      </c>
      <c r="P220" s="13" t="s">
        <v>307</v>
      </c>
      <c r="Q220" s="24" t="s">
        <v>3517</v>
      </c>
      <c r="R220" s="24"/>
      <c r="S220" s="24"/>
      <c r="T220" s="13" t="s">
        <v>307</v>
      </c>
      <c r="U220" s="13" t="s">
        <v>307</v>
      </c>
      <c r="V220" s="19" t="s">
        <v>307</v>
      </c>
      <c r="W220" s="14"/>
    </row>
    <row r="221" spans="1:23" ht="15" customHeight="1" x14ac:dyDescent="0.2">
      <c r="A221" s="17" t="s">
        <v>587</v>
      </c>
      <c r="B221" s="13" t="s">
        <v>3674</v>
      </c>
      <c r="C221" s="13" t="s">
        <v>3675</v>
      </c>
      <c r="D221" s="13" t="s">
        <v>299</v>
      </c>
      <c r="E221" s="13" t="s">
        <v>3676</v>
      </c>
      <c r="F221" s="13" t="s">
        <v>3670</v>
      </c>
      <c r="G221" s="13" t="s">
        <v>3677</v>
      </c>
      <c r="H221" s="13" t="s">
        <v>3678</v>
      </c>
      <c r="I221" s="13" t="s">
        <v>3679</v>
      </c>
      <c r="J221" s="13"/>
      <c r="K221" s="13" t="s">
        <v>3515</v>
      </c>
      <c r="L221" s="13" t="s">
        <v>3516</v>
      </c>
      <c r="M221" s="13"/>
      <c r="N221" s="13" t="s">
        <v>307</v>
      </c>
      <c r="O221" s="13" t="s">
        <v>307</v>
      </c>
      <c r="P221" s="13" t="s">
        <v>307</v>
      </c>
      <c r="Q221" s="13" t="s">
        <v>3517</v>
      </c>
      <c r="R221" s="13"/>
      <c r="S221" s="13"/>
      <c r="T221" s="13" t="s">
        <v>307</v>
      </c>
      <c r="U221" s="13" t="s">
        <v>307</v>
      </c>
      <c r="V221" s="19" t="s">
        <v>307</v>
      </c>
      <c r="W221" s="14"/>
    </row>
    <row r="222" spans="1:23" ht="15" customHeight="1" x14ac:dyDescent="0.2">
      <c r="A222" s="17" t="s">
        <v>590</v>
      </c>
      <c r="B222" s="13"/>
      <c r="C222" s="13" t="s">
        <v>591</v>
      </c>
      <c r="D222" s="13"/>
      <c r="E222" s="13" t="s">
        <v>592</v>
      </c>
      <c r="F222" s="13"/>
      <c r="G222" s="13"/>
      <c r="H222" s="13"/>
      <c r="I222" s="13"/>
      <c r="J222" s="13"/>
      <c r="K222" s="13"/>
      <c r="L222" s="24"/>
      <c r="M222" s="24"/>
      <c r="N222" s="13"/>
      <c r="O222" s="13"/>
      <c r="P222" s="13"/>
      <c r="Q222" s="24"/>
      <c r="R222" s="24"/>
      <c r="S222" s="24"/>
      <c r="T222" s="13"/>
      <c r="U222" s="13"/>
      <c r="V222" s="19"/>
      <c r="W222" s="14"/>
    </row>
    <row r="223" spans="1:23" ht="15" customHeight="1" x14ac:dyDescent="0.2">
      <c r="A223" s="17" t="s">
        <v>590</v>
      </c>
      <c r="B223" s="13" t="s">
        <v>3680</v>
      </c>
      <c r="C223" s="13" t="s">
        <v>3681</v>
      </c>
      <c r="D223" s="13" t="s">
        <v>299</v>
      </c>
      <c r="E223" s="13" t="s">
        <v>3682</v>
      </c>
      <c r="F223" s="13" t="s">
        <v>3511</v>
      </c>
      <c r="G223" s="13" t="s">
        <v>3683</v>
      </c>
      <c r="H223" s="13" t="s">
        <v>3684</v>
      </c>
      <c r="I223" s="13" t="s">
        <v>3685</v>
      </c>
      <c r="J223" s="13"/>
      <c r="K223" s="13" t="s">
        <v>3515</v>
      </c>
      <c r="L223" s="13" t="s">
        <v>3516</v>
      </c>
      <c r="M223" s="13"/>
      <c r="N223" s="13" t="s">
        <v>307</v>
      </c>
      <c r="O223" s="13" t="s">
        <v>307</v>
      </c>
      <c r="P223" s="13" t="s">
        <v>307</v>
      </c>
      <c r="Q223" s="13" t="s">
        <v>3517</v>
      </c>
      <c r="R223" s="13"/>
      <c r="S223" s="13"/>
      <c r="T223" s="13" t="s">
        <v>307</v>
      </c>
      <c r="U223" s="13" t="s">
        <v>307</v>
      </c>
      <c r="V223" s="19" t="s">
        <v>307</v>
      </c>
      <c r="W223" s="14"/>
    </row>
    <row r="224" spans="1:23" ht="15" customHeight="1" x14ac:dyDescent="0.2">
      <c r="A224" s="17" t="s">
        <v>590</v>
      </c>
      <c r="B224" s="13" t="s">
        <v>3686</v>
      </c>
      <c r="C224" s="13" t="s">
        <v>3687</v>
      </c>
      <c r="D224" s="13" t="s">
        <v>299</v>
      </c>
      <c r="E224" s="13" t="s">
        <v>3688</v>
      </c>
      <c r="F224" s="13" t="s">
        <v>3521</v>
      </c>
      <c r="G224" s="13" t="s">
        <v>3689</v>
      </c>
      <c r="H224" s="13" t="s">
        <v>3690</v>
      </c>
      <c r="I224" s="13" t="s">
        <v>3691</v>
      </c>
      <c r="J224" s="13"/>
      <c r="K224" s="13" t="s">
        <v>3692</v>
      </c>
      <c r="L224" s="24" t="s">
        <v>3693</v>
      </c>
      <c r="M224" s="24"/>
      <c r="N224" s="13"/>
      <c r="O224" s="13" t="s">
        <v>307</v>
      </c>
      <c r="P224" s="13" t="s">
        <v>307</v>
      </c>
      <c r="Q224" s="24" t="s">
        <v>3517</v>
      </c>
      <c r="R224" s="24"/>
      <c r="S224" s="24"/>
      <c r="T224" s="13" t="s">
        <v>307</v>
      </c>
      <c r="U224" s="13" t="s">
        <v>307</v>
      </c>
      <c r="V224" s="19" t="s">
        <v>307</v>
      </c>
      <c r="W224" s="14"/>
    </row>
    <row r="225" spans="1:23" ht="15" customHeight="1" x14ac:dyDescent="0.2">
      <c r="A225" s="17" t="s">
        <v>590</v>
      </c>
      <c r="B225" s="13" t="s">
        <v>3694</v>
      </c>
      <c r="C225" s="13" t="s">
        <v>3695</v>
      </c>
      <c r="D225" s="13" t="s">
        <v>299</v>
      </c>
      <c r="E225" s="13" t="s">
        <v>3696</v>
      </c>
      <c r="F225" s="13" t="s">
        <v>3697</v>
      </c>
      <c r="G225" s="13" t="s">
        <v>785</v>
      </c>
      <c r="H225" s="13" t="s">
        <v>3698</v>
      </c>
      <c r="I225" s="13" t="s">
        <v>3699</v>
      </c>
      <c r="J225" s="13"/>
      <c r="K225" s="13" t="s">
        <v>3692</v>
      </c>
      <c r="L225" s="13" t="s">
        <v>3693</v>
      </c>
      <c r="M225" s="13"/>
      <c r="N225" s="13"/>
      <c r="O225" s="13" t="s">
        <v>307</v>
      </c>
      <c r="P225" s="13" t="s">
        <v>307</v>
      </c>
      <c r="Q225" s="13" t="s">
        <v>3517</v>
      </c>
      <c r="R225" s="13"/>
      <c r="S225" s="13"/>
      <c r="T225" s="13" t="s">
        <v>307</v>
      </c>
      <c r="U225" s="13" t="s">
        <v>307</v>
      </c>
      <c r="V225" s="19" t="s">
        <v>307</v>
      </c>
      <c r="W225" s="14"/>
    </row>
    <row r="226" spans="1:23" ht="15" customHeight="1" x14ac:dyDescent="0.2">
      <c r="A226" s="17" t="s">
        <v>590</v>
      </c>
      <c r="B226" s="13" t="s">
        <v>3700</v>
      </c>
      <c r="C226" s="13" t="s">
        <v>3701</v>
      </c>
      <c r="D226" s="13" t="s">
        <v>299</v>
      </c>
      <c r="E226" s="13" t="s">
        <v>3702</v>
      </c>
      <c r="F226" s="13" t="s">
        <v>3697</v>
      </c>
      <c r="G226" s="13" t="s">
        <v>3703</v>
      </c>
      <c r="H226" s="13" t="s">
        <v>3704</v>
      </c>
      <c r="I226" s="13" t="s">
        <v>3705</v>
      </c>
      <c r="J226" s="13"/>
      <c r="K226" s="13" t="s">
        <v>3692</v>
      </c>
      <c r="L226" s="24" t="s">
        <v>3693</v>
      </c>
      <c r="M226" s="24"/>
      <c r="N226" s="13"/>
      <c r="O226" s="13" t="s">
        <v>307</v>
      </c>
      <c r="P226" s="13" t="s">
        <v>307</v>
      </c>
      <c r="Q226" s="24" t="s">
        <v>3517</v>
      </c>
      <c r="R226" s="24"/>
      <c r="S226" s="24"/>
      <c r="T226" s="13" t="s">
        <v>307</v>
      </c>
      <c r="U226" s="13" t="s">
        <v>307</v>
      </c>
      <c r="V226" s="19" t="s">
        <v>307</v>
      </c>
      <c r="W226" s="14"/>
    </row>
    <row r="227" spans="1:23" ht="15" customHeight="1" x14ac:dyDescent="0.2">
      <c r="A227" s="17" t="s">
        <v>590</v>
      </c>
      <c r="B227" s="13" t="s">
        <v>3706</v>
      </c>
      <c r="C227" s="13" t="s">
        <v>3707</v>
      </c>
      <c r="D227" s="13" t="s">
        <v>299</v>
      </c>
      <c r="E227" s="13" t="s">
        <v>3708</v>
      </c>
      <c r="F227" s="13" t="s">
        <v>3697</v>
      </c>
      <c r="G227" s="13" t="s">
        <v>3709</v>
      </c>
      <c r="H227" s="13" t="s">
        <v>3710</v>
      </c>
      <c r="I227" s="13" t="s">
        <v>3711</v>
      </c>
      <c r="J227" s="13"/>
      <c r="K227" s="13" t="s">
        <v>3692</v>
      </c>
      <c r="L227" s="13" t="s">
        <v>3693</v>
      </c>
      <c r="M227" s="13"/>
      <c r="N227" s="13"/>
      <c r="O227" s="13" t="s">
        <v>307</v>
      </c>
      <c r="P227" s="13" t="s">
        <v>307</v>
      </c>
      <c r="Q227" s="13" t="s">
        <v>3517</v>
      </c>
      <c r="R227" s="13"/>
      <c r="S227" s="13"/>
      <c r="T227" s="13" t="s">
        <v>307</v>
      </c>
      <c r="U227" s="13" t="s">
        <v>307</v>
      </c>
      <c r="V227" s="19" t="s">
        <v>307</v>
      </c>
      <c r="W227" s="14"/>
    </row>
    <row r="228" spans="1:23" ht="15" customHeight="1" x14ac:dyDescent="0.2">
      <c r="A228" s="17" t="s">
        <v>590</v>
      </c>
      <c r="B228" s="13" t="s">
        <v>3712</v>
      </c>
      <c r="C228" s="13" t="s">
        <v>3713</v>
      </c>
      <c r="D228" s="13" t="s">
        <v>299</v>
      </c>
      <c r="E228" s="13" t="s">
        <v>3714</v>
      </c>
      <c r="F228" s="13" t="s">
        <v>3697</v>
      </c>
      <c r="G228" s="13" t="s">
        <v>3715</v>
      </c>
      <c r="H228" s="13" t="s">
        <v>3716</v>
      </c>
      <c r="I228" s="13" t="s">
        <v>3717</v>
      </c>
      <c r="J228" s="13"/>
      <c r="K228" s="13" t="s">
        <v>3692</v>
      </c>
      <c r="L228" s="24" t="s">
        <v>3693</v>
      </c>
      <c r="M228" s="24"/>
      <c r="N228" s="13"/>
      <c r="O228" s="13" t="s">
        <v>307</v>
      </c>
      <c r="P228" s="13" t="s">
        <v>307</v>
      </c>
      <c r="Q228" s="24" t="s">
        <v>3517</v>
      </c>
      <c r="R228" s="24"/>
      <c r="S228" s="24"/>
      <c r="T228" s="13" t="s">
        <v>307</v>
      </c>
      <c r="U228" s="13" t="s">
        <v>307</v>
      </c>
      <c r="V228" s="19" t="s">
        <v>307</v>
      </c>
      <c r="W228" s="14"/>
    </row>
    <row r="229" spans="1:23" ht="15" customHeight="1" x14ac:dyDescent="0.2">
      <c r="A229" s="17" t="s">
        <v>590</v>
      </c>
      <c r="B229" s="13" t="s">
        <v>3718</v>
      </c>
      <c r="C229" s="13" t="s">
        <v>3719</v>
      </c>
      <c r="D229" s="13" t="s">
        <v>299</v>
      </c>
      <c r="E229" s="13" t="s">
        <v>3720</v>
      </c>
      <c r="F229" s="13" t="s">
        <v>3697</v>
      </c>
      <c r="G229" s="13" t="s">
        <v>785</v>
      </c>
      <c r="H229" s="13" t="s">
        <v>3721</v>
      </c>
      <c r="I229" s="13" t="s">
        <v>3722</v>
      </c>
      <c r="J229" s="13"/>
      <c r="K229" s="13" t="s">
        <v>3692</v>
      </c>
      <c r="L229" s="13" t="s">
        <v>3693</v>
      </c>
      <c r="M229" s="13"/>
      <c r="N229" s="13"/>
      <c r="O229" s="13" t="s">
        <v>307</v>
      </c>
      <c r="P229" s="13" t="s">
        <v>307</v>
      </c>
      <c r="Q229" s="13" t="s">
        <v>3517</v>
      </c>
      <c r="R229" s="13"/>
      <c r="S229" s="13"/>
      <c r="T229" s="13" t="s">
        <v>307</v>
      </c>
      <c r="U229" s="13" t="s">
        <v>307</v>
      </c>
      <c r="V229" s="19" t="s">
        <v>307</v>
      </c>
      <c r="W229" s="14"/>
    </row>
    <row r="230" spans="1:23" ht="15" customHeight="1" x14ac:dyDescent="0.2">
      <c r="A230" s="17" t="s">
        <v>590</v>
      </c>
      <c r="B230" s="13" t="s">
        <v>3723</v>
      </c>
      <c r="C230" s="13" t="s">
        <v>3724</v>
      </c>
      <c r="D230" s="13" t="s">
        <v>299</v>
      </c>
      <c r="E230" s="13" t="s">
        <v>3725</v>
      </c>
      <c r="F230" s="13" t="s">
        <v>3697</v>
      </c>
      <c r="G230" s="13" t="s">
        <v>3726</v>
      </c>
      <c r="H230" s="13" t="s">
        <v>3727</v>
      </c>
      <c r="I230" s="13" t="s">
        <v>3728</v>
      </c>
      <c r="J230" s="13"/>
      <c r="K230" s="13" t="s">
        <v>3692</v>
      </c>
      <c r="L230" s="24" t="s">
        <v>3693</v>
      </c>
      <c r="M230" s="24"/>
      <c r="N230" s="13"/>
      <c r="O230" s="13" t="s">
        <v>307</v>
      </c>
      <c r="P230" s="13" t="s">
        <v>307</v>
      </c>
      <c r="Q230" s="24" t="s">
        <v>3517</v>
      </c>
      <c r="R230" s="24"/>
      <c r="S230" s="24"/>
      <c r="T230" s="13" t="s">
        <v>307</v>
      </c>
      <c r="U230" s="13" t="s">
        <v>307</v>
      </c>
      <c r="V230" s="19" t="s">
        <v>307</v>
      </c>
      <c r="W230" s="14"/>
    </row>
    <row r="231" spans="1:23" ht="15" customHeight="1" x14ac:dyDescent="0.2">
      <c r="A231" s="17" t="s">
        <v>590</v>
      </c>
      <c r="B231" s="13" t="s">
        <v>3729</v>
      </c>
      <c r="C231" s="13" t="s">
        <v>3730</v>
      </c>
      <c r="D231" s="13" t="s">
        <v>299</v>
      </c>
      <c r="E231" s="13" t="s">
        <v>3731</v>
      </c>
      <c r="F231" s="13" t="s">
        <v>3697</v>
      </c>
      <c r="G231" s="13" t="s">
        <v>785</v>
      </c>
      <c r="H231" s="13" t="s">
        <v>3732</v>
      </c>
      <c r="I231" s="13" t="s">
        <v>3733</v>
      </c>
      <c r="J231" s="13"/>
      <c r="K231" s="13" t="s">
        <v>3692</v>
      </c>
      <c r="L231" s="13" t="s">
        <v>3693</v>
      </c>
      <c r="M231" s="13"/>
      <c r="N231" s="13"/>
      <c r="O231" s="13" t="s">
        <v>307</v>
      </c>
      <c r="P231" s="13" t="s">
        <v>307</v>
      </c>
      <c r="Q231" s="13" t="s">
        <v>3517</v>
      </c>
      <c r="R231" s="13"/>
      <c r="S231" s="13"/>
      <c r="T231" s="13" t="s">
        <v>307</v>
      </c>
      <c r="U231" s="13" t="s">
        <v>307</v>
      </c>
      <c r="V231" s="19" t="s">
        <v>307</v>
      </c>
      <c r="W231" s="14"/>
    </row>
    <row r="232" spans="1:23" ht="15" customHeight="1" x14ac:dyDescent="0.2">
      <c r="A232" s="17" t="s">
        <v>590</v>
      </c>
      <c r="B232" s="13" t="s">
        <v>3734</v>
      </c>
      <c r="C232" s="13" t="s">
        <v>3735</v>
      </c>
      <c r="D232" s="13" t="s">
        <v>299</v>
      </c>
      <c r="E232" s="13" t="s">
        <v>3736</v>
      </c>
      <c r="F232" s="13" t="s">
        <v>3568</v>
      </c>
      <c r="G232" s="13" t="s">
        <v>785</v>
      </c>
      <c r="H232" s="13" t="s">
        <v>3737</v>
      </c>
      <c r="I232" s="13" t="s">
        <v>3738</v>
      </c>
      <c r="J232" s="13"/>
      <c r="K232" s="13" t="s">
        <v>3692</v>
      </c>
      <c r="L232" s="24" t="s">
        <v>3693</v>
      </c>
      <c r="M232" s="24"/>
      <c r="N232" s="13"/>
      <c r="O232" s="13" t="s">
        <v>307</v>
      </c>
      <c r="P232" s="13" t="s">
        <v>307</v>
      </c>
      <c r="Q232" s="24" t="s">
        <v>3517</v>
      </c>
      <c r="R232" s="24"/>
      <c r="S232" s="24"/>
      <c r="T232" s="13" t="s">
        <v>307</v>
      </c>
      <c r="U232" s="13" t="s">
        <v>307</v>
      </c>
      <c r="V232" s="19" t="s">
        <v>307</v>
      </c>
      <c r="W232" s="14"/>
    </row>
    <row r="233" spans="1:23" ht="15" customHeight="1" x14ac:dyDescent="0.2">
      <c r="A233" s="17" t="s">
        <v>590</v>
      </c>
      <c r="B233" s="13" t="s">
        <v>3739</v>
      </c>
      <c r="C233" s="13" t="s">
        <v>3740</v>
      </c>
      <c r="D233" s="13" t="s">
        <v>299</v>
      </c>
      <c r="E233" s="13" t="s">
        <v>3741</v>
      </c>
      <c r="F233" s="13" t="s">
        <v>3742</v>
      </c>
      <c r="G233" s="13" t="s">
        <v>3743</v>
      </c>
      <c r="H233" s="13" t="s">
        <v>3744</v>
      </c>
      <c r="I233" s="13" t="s">
        <v>3745</v>
      </c>
      <c r="J233" s="13"/>
      <c r="K233" s="13" t="s">
        <v>3578</v>
      </c>
      <c r="L233" s="13" t="s">
        <v>1186</v>
      </c>
      <c r="M233" s="13"/>
      <c r="N233" s="13" t="s">
        <v>307</v>
      </c>
      <c r="O233" s="13" t="s">
        <v>307</v>
      </c>
      <c r="P233" s="13" t="s">
        <v>307</v>
      </c>
      <c r="Q233" s="13" t="s">
        <v>3517</v>
      </c>
      <c r="R233" s="13"/>
      <c r="S233" s="13"/>
      <c r="T233" s="13" t="s">
        <v>307</v>
      </c>
      <c r="U233" s="13" t="s">
        <v>307</v>
      </c>
      <c r="V233" s="19" t="s">
        <v>307</v>
      </c>
      <c r="W233" s="14"/>
    </row>
    <row r="234" spans="1:23" ht="15" customHeight="1" x14ac:dyDescent="0.2">
      <c r="A234" s="17" t="s">
        <v>590</v>
      </c>
      <c r="B234" s="13" t="s">
        <v>3746</v>
      </c>
      <c r="C234" s="13" t="s">
        <v>3747</v>
      </c>
      <c r="D234" s="13" t="s">
        <v>299</v>
      </c>
      <c r="E234" s="13" t="s">
        <v>3748</v>
      </c>
      <c r="F234" s="13" t="s">
        <v>3582</v>
      </c>
      <c r="G234" s="13" t="s">
        <v>785</v>
      </c>
      <c r="H234" s="13" t="s">
        <v>3749</v>
      </c>
      <c r="I234" s="13" t="s">
        <v>3750</v>
      </c>
      <c r="J234" s="13"/>
      <c r="K234" s="13" t="s">
        <v>3585</v>
      </c>
      <c r="L234" s="24" t="s">
        <v>1516</v>
      </c>
      <c r="M234" s="24"/>
      <c r="N234" s="13"/>
      <c r="O234" s="13" t="s">
        <v>307</v>
      </c>
      <c r="P234" s="13" t="s">
        <v>307</v>
      </c>
      <c r="Q234" s="24" t="s">
        <v>3586</v>
      </c>
      <c r="R234" s="24"/>
      <c r="S234" s="24"/>
      <c r="T234" s="13"/>
      <c r="U234" s="13" t="s">
        <v>307</v>
      </c>
      <c r="V234" s="19" t="s">
        <v>307</v>
      </c>
      <c r="W234" s="14"/>
    </row>
    <row r="235" spans="1:23" ht="15" customHeight="1" x14ac:dyDescent="0.2">
      <c r="A235" s="17" t="s">
        <v>590</v>
      </c>
      <c r="B235" s="13" t="s">
        <v>3751</v>
      </c>
      <c r="C235" s="13" t="s">
        <v>3752</v>
      </c>
      <c r="D235" s="13" t="s">
        <v>299</v>
      </c>
      <c r="E235" s="13" t="s">
        <v>3753</v>
      </c>
      <c r="F235" s="13" t="s">
        <v>3582</v>
      </c>
      <c r="G235" s="13" t="s">
        <v>3754</v>
      </c>
      <c r="H235" s="13" t="s">
        <v>3755</v>
      </c>
      <c r="I235" s="13" t="s">
        <v>3756</v>
      </c>
      <c r="J235" s="13"/>
      <c r="K235" s="13" t="s">
        <v>3585</v>
      </c>
      <c r="L235" s="13" t="s">
        <v>1516</v>
      </c>
      <c r="M235" s="13"/>
      <c r="N235" s="13"/>
      <c r="O235" s="13" t="s">
        <v>307</v>
      </c>
      <c r="P235" s="13" t="s">
        <v>307</v>
      </c>
      <c r="Q235" s="13" t="s">
        <v>3586</v>
      </c>
      <c r="R235" s="13"/>
      <c r="S235" s="13"/>
      <c r="T235" s="13"/>
      <c r="U235" s="13" t="s">
        <v>307</v>
      </c>
      <c r="V235" s="19" t="s">
        <v>307</v>
      </c>
      <c r="W235" s="14"/>
    </row>
    <row r="236" spans="1:23" ht="15" customHeight="1" x14ac:dyDescent="0.2">
      <c r="A236" s="17" t="s">
        <v>590</v>
      </c>
      <c r="B236" s="13" t="s">
        <v>3757</v>
      </c>
      <c r="C236" s="13" t="s">
        <v>3758</v>
      </c>
      <c r="D236" s="13" t="s">
        <v>299</v>
      </c>
      <c r="E236" s="13" t="s">
        <v>3759</v>
      </c>
      <c r="F236" s="13" t="s">
        <v>3760</v>
      </c>
      <c r="G236" s="13" t="s">
        <v>3761</v>
      </c>
      <c r="H236" s="13" t="s">
        <v>3762</v>
      </c>
      <c r="I236" s="13" t="s">
        <v>3763</v>
      </c>
      <c r="J236" s="13"/>
      <c r="K236" s="13" t="s">
        <v>3764</v>
      </c>
      <c r="L236" s="24" t="s">
        <v>3693</v>
      </c>
      <c r="M236" s="24"/>
      <c r="N236" s="13"/>
      <c r="O236" s="13" t="s">
        <v>307</v>
      </c>
      <c r="P236" s="13" t="s">
        <v>307</v>
      </c>
      <c r="Q236" s="24" t="s">
        <v>3517</v>
      </c>
      <c r="R236" s="24" t="s">
        <v>3765</v>
      </c>
      <c r="S236" s="24"/>
      <c r="T236" s="13" t="s">
        <v>307</v>
      </c>
      <c r="U236" s="13" t="s">
        <v>307</v>
      </c>
      <c r="V236" s="19" t="s">
        <v>307</v>
      </c>
      <c r="W236" s="14"/>
    </row>
    <row r="237" spans="1:23" ht="15" customHeight="1" x14ac:dyDescent="0.2">
      <c r="A237" s="17" t="s">
        <v>590</v>
      </c>
      <c r="B237" s="13" t="s">
        <v>3766</v>
      </c>
      <c r="C237" s="13" t="s">
        <v>3767</v>
      </c>
      <c r="D237" s="13" t="s">
        <v>299</v>
      </c>
      <c r="E237" s="13" t="s">
        <v>3768</v>
      </c>
      <c r="F237" s="13" t="s">
        <v>3769</v>
      </c>
      <c r="G237" s="13" t="s">
        <v>785</v>
      </c>
      <c r="H237" s="13" t="s">
        <v>3770</v>
      </c>
      <c r="I237" s="13" t="s">
        <v>3771</v>
      </c>
      <c r="J237" s="13"/>
      <c r="K237" s="13" t="s">
        <v>3764</v>
      </c>
      <c r="L237" s="13" t="s">
        <v>3693</v>
      </c>
      <c r="M237" s="13"/>
      <c r="N237" s="13"/>
      <c r="O237" s="13" t="s">
        <v>307</v>
      </c>
      <c r="P237" s="13" t="s">
        <v>307</v>
      </c>
      <c r="Q237" s="13" t="s">
        <v>3517</v>
      </c>
      <c r="R237" s="13" t="s">
        <v>3765</v>
      </c>
      <c r="S237" s="13"/>
      <c r="T237" s="13" t="s">
        <v>307</v>
      </c>
      <c r="U237" s="13" t="s">
        <v>307</v>
      </c>
      <c r="V237" s="19" t="s">
        <v>307</v>
      </c>
      <c r="W237" s="14"/>
    </row>
    <row r="238" spans="1:23" ht="15" customHeight="1" x14ac:dyDescent="0.2">
      <c r="A238" s="17" t="s">
        <v>593</v>
      </c>
      <c r="B238" s="13"/>
      <c r="C238" s="13" t="s">
        <v>594</v>
      </c>
      <c r="D238" s="13"/>
      <c r="E238" s="13" t="s">
        <v>595</v>
      </c>
      <c r="F238" s="13"/>
      <c r="G238" s="13"/>
      <c r="H238" s="13"/>
      <c r="I238" s="13"/>
      <c r="J238" s="13"/>
      <c r="K238" s="13"/>
      <c r="L238" s="24"/>
      <c r="M238" s="24"/>
      <c r="N238" s="13"/>
      <c r="O238" s="13"/>
      <c r="P238" s="13"/>
      <c r="Q238" s="24"/>
      <c r="R238" s="24"/>
      <c r="S238" s="24"/>
      <c r="T238" s="13"/>
      <c r="U238" s="13"/>
      <c r="V238" s="19"/>
      <c r="W238" s="14"/>
    </row>
    <row r="239" spans="1:23" ht="15" customHeight="1" x14ac:dyDescent="0.2">
      <c r="A239" s="17" t="s">
        <v>596</v>
      </c>
      <c r="B239" s="13"/>
      <c r="C239" s="13" t="s">
        <v>597</v>
      </c>
      <c r="D239" s="13"/>
      <c r="E239" s="13" t="s">
        <v>598</v>
      </c>
      <c r="F239" s="13"/>
      <c r="G239" s="13"/>
      <c r="H239" s="13"/>
      <c r="I239" s="13"/>
      <c r="J239" s="13"/>
      <c r="K239" s="13"/>
      <c r="L239" s="13"/>
      <c r="M239" s="13"/>
      <c r="N239" s="13"/>
      <c r="O239" s="13"/>
      <c r="P239" s="13"/>
      <c r="Q239" s="13"/>
      <c r="R239" s="13"/>
      <c r="S239" s="13"/>
      <c r="T239" s="13"/>
      <c r="U239" s="13"/>
      <c r="V239" s="19"/>
      <c r="W239" s="14"/>
    </row>
    <row r="240" spans="1:23" ht="15" customHeight="1" x14ac:dyDescent="0.2">
      <c r="A240" s="17" t="s">
        <v>599</v>
      </c>
      <c r="B240" s="13"/>
      <c r="C240" s="13" t="s">
        <v>600</v>
      </c>
      <c r="D240" s="13"/>
      <c r="E240" s="13" t="s">
        <v>601</v>
      </c>
      <c r="F240" s="13"/>
      <c r="G240" s="13"/>
      <c r="H240" s="13"/>
      <c r="I240" s="13"/>
      <c r="J240" s="13"/>
      <c r="K240" s="13"/>
      <c r="L240" s="24"/>
      <c r="M240" s="24"/>
      <c r="N240" s="13"/>
      <c r="O240" s="13"/>
      <c r="P240" s="13"/>
      <c r="Q240" s="24"/>
      <c r="R240" s="24"/>
      <c r="S240" s="24"/>
      <c r="T240" s="13"/>
      <c r="U240" s="13"/>
      <c r="V240" s="19"/>
      <c r="W240" s="14"/>
    </row>
    <row r="241" spans="1:23" ht="15" customHeight="1" x14ac:dyDescent="0.2">
      <c r="A241" s="17" t="s">
        <v>602</v>
      </c>
      <c r="B241" s="13"/>
      <c r="C241" s="13" t="s">
        <v>603</v>
      </c>
      <c r="D241" s="13"/>
      <c r="E241" s="13" t="s">
        <v>604</v>
      </c>
      <c r="F241" s="13"/>
      <c r="G241" s="13"/>
      <c r="H241" s="13"/>
      <c r="I241" s="13"/>
      <c r="J241" s="13"/>
      <c r="K241" s="13"/>
      <c r="L241" s="13"/>
      <c r="M241" s="13"/>
      <c r="N241" s="13"/>
      <c r="O241" s="13"/>
      <c r="P241" s="13"/>
      <c r="Q241" s="13"/>
      <c r="R241" s="13"/>
      <c r="S241" s="13"/>
      <c r="T241" s="13"/>
      <c r="U241" s="13"/>
      <c r="V241" s="19"/>
      <c r="W241" s="14"/>
    </row>
    <row r="242" spans="1:23" ht="15" customHeight="1" x14ac:dyDescent="0.2">
      <c r="A242" s="17" t="s">
        <v>605</v>
      </c>
      <c r="B242" s="13"/>
      <c r="C242" s="13" t="s">
        <v>606</v>
      </c>
      <c r="D242" s="13"/>
      <c r="E242" s="13" t="s">
        <v>607</v>
      </c>
      <c r="F242" s="13"/>
      <c r="G242" s="13"/>
      <c r="H242" s="13"/>
      <c r="I242" s="13"/>
      <c r="J242" s="13"/>
      <c r="K242" s="13"/>
      <c r="L242" s="24"/>
      <c r="M242" s="24"/>
      <c r="N242" s="13"/>
      <c r="O242" s="13"/>
      <c r="P242" s="13"/>
      <c r="Q242" s="24"/>
      <c r="R242" s="24"/>
      <c r="S242" s="24"/>
      <c r="T242" s="13"/>
      <c r="U242" s="13"/>
      <c r="V242" s="19"/>
      <c r="W242" s="14"/>
    </row>
    <row r="243" spans="1:23" ht="15" customHeight="1" x14ac:dyDescent="0.2">
      <c r="A243" s="17" t="s">
        <v>608</v>
      </c>
      <c r="B243" s="13"/>
      <c r="C243" s="13" t="s">
        <v>609</v>
      </c>
      <c r="D243" s="13"/>
      <c r="E243" s="13" t="s">
        <v>610</v>
      </c>
      <c r="F243" s="13"/>
      <c r="G243" s="13"/>
      <c r="H243" s="13"/>
      <c r="I243" s="13"/>
      <c r="J243" s="13"/>
      <c r="K243" s="13"/>
      <c r="L243" s="13"/>
      <c r="M243" s="13"/>
      <c r="N243" s="13"/>
      <c r="O243" s="13"/>
      <c r="P243" s="13"/>
      <c r="Q243" s="13"/>
      <c r="R243" s="13"/>
      <c r="S243" s="13"/>
      <c r="T243" s="13"/>
      <c r="U243" s="13"/>
      <c r="V243" s="19"/>
      <c r="W243" s="14"/>
    </row>
    <row r="244" spans="1:23" ht="15" customHeight="1" x14ac:dyDescent="0.2">
      <c r="A244" s="17" t="s">
        <v>611</v>
      </c>
      <c r="B244" s="13"/>
      <c r="C244" s="13" t="s">
        <v>612</v>
      </c>
      <c r="D244" s="13"/>
      <c r="E244" s="13" t="s">
        <v>613</v>
      </c>
      <c r="F244" s="13"/>
      <c r="G244" s="13"/>
      <c r="H244" s="13"/>
      <c r="I244" s="13"/>
      <c r="J244" s="13"/>
      <c r="K244" s="13"/>
      <c r="L244" s="24"/>
      <c r="M244" s="24"/>
      <c r="N244" s="13"/>
      <c r="O244" s="13"/>
      <c r="P244" s="13"/>
      <c r="Q244" s="24"/>
      <c r="R244" s="24"/>
      <c r="S244" s="24"/>
      <c r="T244" s="13"/>
      <c r="U244" s="13"/>
      <c r="V244" s="19"/>
      <c r="W244" s="14"/>
    </row>
    <row r="245" spans="1:23" ht="15" customHeight="1" x14ac:dyDescent="0.2">
      <c r="A245" s="17" t="s">
        <v>614</v>
      </c>
      <c r="B245" s="13"/>
      <c r="C245" s="13" t="s">
        <v>615</v>
      </c>
      <c r="D245" s="13"/>
      <c r="E245" s="13" t="s">
        <v>616</v>
      </c>
      <c r="F245" s="13"/>
      <c r="G245" s="13"/>
      <c r="H245" s="13"/>
      <c r="I245" s="13"/>
      <c r="J245" s="13"/>
      <c r="K245" s="13"/>
      <c r="L245" s="13"/>
      <c r="M245" s="13"/>
      <c r="N245" s="13"/>
      <c r="O245" s="13"/>
      <c r="P245" s="13"/>
      <c r="Q245" s="13"/>
      <c r="R245" s="13"/>
      <c r="S245" s="13"/>
      <c r="T245" s="13"/>
      <c r="U245" s="13"/>
      <c r="V245" s="19"/>
      <c r="W245" s="14"/>
    </row>
    <row r="246" spans="1:23" ht="15" customHeight="1" x14ac:dyDescent="0.2">
      <c r="A246" s="17" t="s">
        <v>617</v>
      </c>
      <c r="B246" s="13"/>
      <c r="C246" s="13" t="s">
        <v>618</v>
      </c>
      <c r="D246" s="13"/>
      <c r="E246" s="13" t="s">
        <v>619</v>
      </c>
      <c r="F246" s="13"/>
      <c r="G246" s="13"/>
      <c r="H246" s="13"/>
      <c r="I246" s="13"/>
      <c r="J246" s="13"/>
      <c r="K246" s="13"/>
      <c r="L246" s="24"/>
      <c r="M246" s="24"/>
      <c r="N246" s="13"/>
      <c r="O246" s="13"/>
      <c r="P246" s="13"/>
      <c r="Q246" s="24"/>
      <c r="R246" s="24"/>
      <c r="S246" s="24"/>
      <c r="T246" s="13"/>
      <c r="U246" s="13"/>
      <c r="V246" s="19"/>
      <c r="W246" s="14"/>
    </row>
    <row r="247" spans="1:23" ht="15" customHeight="1" x14ac:dyDescent="0.2">
      <c r="A247" s="17" t="s">
        <v>620</v>
      </c>
      <c r="B247" s="13"/>
      <c r="C247" s="13" t="s">
        <v>621</v>
      </c>
      <c r="D247" s="13"/>
      <c r="E247" s="13" t="s">
        <v>622</v>
      </c>
      <c r="F247" s="13"/>
      <c r="G247" s="13"/>
      <c r="H247" s="13"/>
      <c r="I247" s="13"/>
      <c r="J247" s="13"/>
      <c r="K247" s="13"/>
      <c r="L247" s="13"/>
      <c r="M247" s="13"/>
      <c r="N247" s="13"/>
      <c r="O247" s="13"/>
      <c r="P247" s="13"/>
      <c r="Q247" s="13"/>
      <c r="R247" s="13"/>
      <c r="S247" s="13"/>
      <c r="T247" s="13"/>
      <c r="U247" s="13"/>
      <c r="V247" s="19"/>
      <c r="W247" s="14"/>
    </row>
    <row r="248" spans="1:23" ht="15" customHeight="1" x14ac:dyDescent="0.2">
      <c r="A248" s="17" t="s">
        <v>623</v>
      </c>
      <c r="B248" s="13"/>
      <c r="C248" s="13" t="s">
        <v>624</v>
      </c>
      <c r="D248" s="13"/>
      <c r="E248" s="13" t="s">
        <v>625</v>
      </c>
      <c r="F248" s="13"/>
      <c r="G248" s="13"/>
      <c r="H248" s="13"/>
      <c r="I248" s="13"/>
      <c r="J248" s="13"/>
      <c r="K248" s="13"/>
      <c r="L248" s="24"/>
      <c r="M248" s="24"/>
      <c r="N248" s="13"/>
      <c r="O248" s="13"/>
      <c r="P248" s="13"/>
      <c r="Q248" s="24"/>
      <c r="R248" s="24"/>
      <c r="S248" s="24"/>
      <c r="T248" s="13"/>
      <c r="U248" s="13"/>
      <c r="V248" s="19"/>
      <c r="W248" s="14"/>
    </row>
    <row r="249" spans="1:23" ht="15" customHeight="1" x14ac:dyDescent="0.2">
      <c r="A249" s="17" t="s">
        <v>626</v>
      </c>
      <c r="B249" s="13"/>
      <c r="C249" s="13" t="s">
        <v>627</v>
      </c>
      <c r="D249" s="13"/>
      <c r="E249" s="13" t="s">
        <v>628</v>
      </c>
      <c r="F249" s="13"/>
      <c r="G249" s="13"/>
      <c r="H249" s="13"/>
      <c r="I249" s="13"/>
      <c r="J249" s="13"/>
      <c r="K249" s="13"/>
      <c r="L249" s="13"/>
      <c r="M249" s="13"/>
      <c r="N249" s="13"/>
      <c r="O249" s="13"/>
      <c r="P249" s="13"/>
      <c r="Q249" s="13"/>
      <c r="R249" s="13"/>
      <c r="S249" s="13"/>
      <c r="T249" s="13"/>
      <c r="U249" s="13"/>
      <c r="V249" s="19"/>
      <c r="W249" s="14"/>
    </row>
    <row r="250" spans="1:23" ht="15" customHeight="1" x14ac:dyDescent="0.2">
      <c r="A250" s="17" t="s">
        <v>629</v>
      </c>
      <c r="B250" s="13"/>
      <c r="C250" s="13" t="s">
        <v>630</v>
      </c>
      <c r="D250" s="13"/>
      <c r="E250" s="13" t="s">
        <v>631</v>
      </c>
      <c r="F250" s="13"/>
      <c r="G250" s="13"/>
      <c r="H250" s="13"/>
      <c r="I250" s="13"/>
      <c r="J250" s="13"/>
      <c r="K250" s="13"/>
      <c r="L250" s="24"/>
      <c r="M250" s="24"/>
      <c r="N250" s="13"/>
      <c r="O250" s="13"/>
      <c r="P250" s="13"/>
      <c r="Q250" s="24"/>
      <c r="R250" s="24"/>
      <c r="S250" s="24"/>
      <c r="T250" s="13"/>
      <c r="U250" s="13"/>
      <c r="V250" s="19"/>
      <c r="W250" s="14"/>
    </row>
    <row r="251" spans="1:23" ht="15" customHeight="1" x14ac:dyDescent="0.2">
      <c r="A251" s="17" t="s">
        <v>632</v>
      </c>
      <c r="B251" s="13"/>
      <c r="C251" s="13" t="s">
        <v>633</v>
      </c>
      <c r="D251" s="13"/>
      <c r="E251" s="13" t="s">
        <v>634</v>
      </c>
      <c r="F251" s="13"/>
      <c r="G251" s="13"/>
      <c r="H251" s="13"/>
      <c r="I251" s="13"/>
      <c r="J251" s="13"/>
      <c r="K251" s="13"/>
      <c r="L251" s="13"/>
      <c r="M251" s="13"/>
      <c r="N251" s="13"/>
      <c r="O251" s="13"/>
      <c r="P251" s="13"/>
      <c r="Q251" s="13"/>
      <c r="R251" s="13"/>
      <c r="S251" s="13"/>
      <c r="T251" s="13"/>
      <c r="U251" s="13"/>
      <c r="V251" s="19"/>
      <c r="W251" s="14"/>
    </row>
    <row r="252" spans="1:23" ht="15" customHeight="1" x14ac:dyDescent="0.2">
      <c r="A252" s="17" t="s">
        <v>635</v>
      </c>
      <c r="B252" s="13"/>
      <c r="C252" s="13" t="s">
        <v>636</v>
      </c>
      <c r="D252" s="13"/>
      <c r="E252" s="13" t="s">
        <v>637</v>
      </c>
      <c r="F252" s="13"/>
      <c r="G252" s="13"/>
      <c r="H252" s="13"/>
      <c r="I252" s="13"/>
      <c r="J252" s="13"/>
      <c r="K252" s="13"/>
      <c r="L252" s="24"/>
      <c r="M252" s="24"/>
      <c r="N252" s="13"/>
      <c r="O252" s="13"/>
      <c r="P252" s="13"/>
      <c r="Q252" s="24"/>
      <c r="R252" s="24"/>
      <c r="S252" s="24"/>
      <c r="T252" s="13"/>
      <c r="U252" s="13"/>
      <c r="V252" s="19"/>
      <c r="W252" s="14"/>
    </row>
    <row r="253" spans="1:23" ht="15" customHeight="1" x14ac:dyDescent="0.2">
      <c r="A253" s="17" t="s">
        <v>638</v>
      </c>
      <c r="B253" s="13"/>
      <c r="C253" s="13" t="s">
        <v>639</v>
      </c>
      <c r="D253" s="13"/>
      <c r="E253" s="13" t="s">
        <v>640</v>
      </c>
      <c r="F253" s="13"/>
      <c r="G253" s="13"/>
      <c r="H253" s="13"/>
      <c r="I253" s="13"/>
      <c r="J253" s="13"/>
      <c r="K253" s="13"/>
      <c r="L253" s="13"/>
      <c r="M253" s="13"/>
      <c r="N253" s="13"/>
      <c r="O253" s="13"/>
      <c r="P253" s="13"/>
      <c r="Q253" s="13"/>
      <c r="R253" s="13"/>
      <c r="S253" s="13"/>
      <c r="T253" s="13"/>
      <c r="U253" s="13"/>
      <c r="V253" s="19"/>
      <c r="W253" s="14"/>
    </row>
    <row r="254" spans="1:23" ht="15" customHeight="1" x14ac:dyDescent="0.2">
      <c r="A254" s="17" t="s">
        <v>641</v>
      </c>
      <c r="B254" s="13"/>
      <c r="C254" s="13" t="s">
        <v>642</v>
      </c>
      <c r="D254" s="13"/>
      <c r="E254" s="13" t="s">
        <v>643</v>
      </c>
      <c r="F254" s="13"/>
      <c r="G254" s="13"/>
      <c r="H254" s="13"/>
      <c r="I254" s="13"/>
      <c r="J254" s="13"/>
      <c r="K254" s="13"/>
      <c r="L254" s="24"/>
      <c r="M254" s="24"/>
      <c r="N254" s="13"/>
      <c r="O254" s="13"/>
      <c r="P254" s="13"/>
      <c r="Q254" s="24"/>
      <c r="R254" s="24"/>
      <c r="S254" s="24"/>
      <c r="T254" s="13"/>
      <c r="U254" s="13"/>
      <c r="V254" s="19"/>
      <c r="W254" s="14"/>
    </row>
    <row r="255" spans="1:23" ht="15" customHeight="1" x14ac:dyDescent="0.2">
      <c r="A255" s="17" t="s">
        <v>644</v>
      </c>
      <c r="B255" s="13"/>
      <c r="C255" s="13" t="s">
        <v>645</v>
      </c>
      <c r="D255" s="13"/>
      <c r="E255" s="13" t="s">
        <v>646</v>
      </c>
      <c r="F255" s="13"/>
      <c r="G255" s="13"/>
      <c r="H255" s="13"/>
      <c r="I255" s="13"/>
      <c r="J255" s="13"/>
      <c r="K255" s="13"/>
      <c r="L255" s="13"/>
      <c r="M255" s="13"/>
      <c r="N255" s="13"/>
      <c r="O255" s="13"/>
      <c r="P255" s="13"/>
      <c r="Q255" s="13"/>
      <c r="R255" s="13"/>
      <c r="S255" s="13"/>
      <c r="T255" s="13"/>
      <c r="U255" s="13"/>
      <c r="V255" s="19"/>
      <c r="W255" s="14"/>
    </row>
    <row r="256" spans="1:23" ht="15" customHeight="1" x14ac:dyDescent="0.2">
      <c r="A256" s="17" t="s">
        <v>647</v>
      </c>
      <c r="B256" s="13"/>
      <c r="C256" s="13" t="s">
        <v>648</v>
      </c>
      <c r="D256" s="13"/>
      <c r="E256" s="13" t="s">
        <v>649</v>
      </c>
      <c r="F256" s="13"/>
      <c r="G256" s="13"/>
      <c r="H256" s="13"/>
      <c r="I256" s="13"/>
      <c r="J256" s="13"/>
      <c r="K256" s="13"/>
      <c r="L256" s="24"/>
      <c r="M256" s="24"/>
      <c r="N256" s="13"/>
      <c r="O256" s="13"/>
      <c r="P256" s="13"/>
      <c r="Q256" s="24"/>
      <c r="R256" s="24"/>
      <c r="S256" s="24"/>
      <c r="T256" s="13"/>
      <c r="U256" s="13"/>
      <c r="V256" s="19"/>
      <c r="W256" s="14"/>
    </row>
    <row r="257" spans="1:23" ht="15" customHeight="1" x14ac:dyDescent="0.2">
      <c r="A257" s="17" t="s">
        <v>650</v>
      </c>
      <c r="B257" s="13"/>
      <c r="C257" s="13" t="s">
        <v>155</v>
      </c>
      <c r="D257" s="13"/>
      <c r="E257" s="13" t="s">
        <v>651</v>
      </c>
      <c r="F257" s="13"/>
      <c r="G257" s="13"/>
      <c r="H257" s="13"/>
      <c r="I257" s="13"/>
      <c r="J257" s="13"/>
      <c r="K257" s="13"/>
      <c r="L257" s="13"/>
      <c r="M257" s="13"/>
      <c r="N257" s="13"/>
      <c r="O257" s="13"/>
      <c r="P257" s="13"/>
      <c r="Q257" s="13"/>
      <c r="R257" s="13"/>
      <c r="S257" s="13"/>
      <c r="T257" s="13"/>
      <c r="U257" s="13"/>
      <c r="V257" s="19"/>
      <c r="W257" s="14"/>
    </row>
    <row r="258" spans="1:23" ht="15" customHeight="1" x14ac:dyDescent="0.2">
      <c r="A258" s="17" t="s">
        <v>652</v>
      </c>
      <c r="B258" s="13"/>
      <c r="C258" s="13" t="s">
        <v>653</v>
      </c>
      <c r="D258" s="13"/>
      <c r="E258" s="13" t="s">
        <v>654</v>
      </c>
      <c r="F258" s="13"/>
      <c r="G258" s="13"/>
      <c r="H258" s="13"/>
      <c r="I258" s="13"/>
      <c r="J258" s="13"/>
      <c r="K258" s="13"/>
      <c r="L258" s="24"/>
      <c r="M258" s="24"/>
      <c r="N258" s="13"/>
      <c r="O258" s="13"/>
      <c r="P258" s="13"/>
      <c r="Q258" s="24"/>
      <c r="R258" s="24"/>
      <c r="S258" s="24"/>
      <c r="T258" s="13"/>
      <c r="U258" s="13"/>
      <c r="V258" s="19"/>
      <c r="W258" s="14"/>
    </row>
    <row r="259" spans="1:23" ht="15" customHeight="1" x14ac:dyDescent="0.2">
      <c r="A259" s="17" t="s">
        <v>655</v>
      </c>
      <c r="B259" s="13"/>
      <c r="C259" s="13" t="s">
        <v>656</v>
      </c>
      <c r="D259" s="13"/>
      <c r="E259" s="13" t="s">
        <v>657</v>
      </c>
      <c r="F259" s="13"/>
      <c r="G259" s="13"/>
      <c r="H259" s="13"/>
      <c r="I259" s="13"/>
      <c r="J259" s="13"/>
      <c r="K259" s="13"/>
      <c r="L259" s="13"/>
      <c r="M259" s="13"/>
      <c r="N259" s="13"/>
      <c r="O259" s="13"/>
      <c r="P259" s="13"/>
      <c r="Q259" s="13"/>
      <c r="R259" s="13"/>
      <c r="S259" s="13"/>
      <c r="T259" s="13"/>
      <c r="U259" s="13"/>
      <c r="V259" s="19"/>
      <c r="W259" s="14"/>
    </row>
    <row r="260" spans="1:23" ht="15" customHeight="1" x14ac:dyDescent="0.2">
      <c r="A260" s="17" t="s">
        <v>658</v>
      </c>
      <c r="B260" s="13"/>
      <c r="C260" s="13" t="s">
        <v>659</v>
      </c>
      <c r="D260" s="13"/>
      <c r="E260" s="13" t="s">
        <v>660</v>
      </c>
      <c r="F260" s="13"/>
      <c r="G260" s="13"/>
      <c r="H260" s="13"/>
      <c r="I260" s="13"/>
      <c r="J260" s="13"/>
      <c r="K260" s="13"/>
      <c r="L260" s="24"/>
      <c r="M260" s="24"/>
      <c r="N260" s="13"/>
      <c r="O260" s="13"/>
      <c r="P260" s="13"/>
      <c r="Q260" s="24"/>
      <c r="R260" s="24"/>
      <c r="S260" s="24"/>
      <c r="T260" s="13"/>
      <c r="U260" s="13"/>
      <c r="V260" s="19"/>
      <c r="W260" s="14"/>
    </row>
    <row r="261" spans="1:23" ht="15" customHeight="1" x14ac:dyDescent="0.2">
      <c r="A261" s="17" t="s">
        <v>661</v>
      </c>
      <c r="B261" s="13"/>
      <c r="C261" s="13" t="s">
        <v>662</v>
      </c>
      <c r="D261" s="13"/>
      <c r="E261" s="13" t="s">
        <v>663</v>
      </c>
      <c r="F261" s="13"/>
      <c r="G261" s="13"/>
      <c r="H261" s="13"/>
      <c r="I261" s="13"/>
      <c r="J261" s="13"/>
      <c r="K261" s="13"/>
      <c r="L261" s="13"/>
      <c r="M261" s="13"/>
      <c r="N261" s="13"/>
      <c r="O261" s="13"/>
      <c r="P261" s="13"/>
      <c r="Q261" s="13"/>
      <c r="R261" s="13"/>
      <c r="S261" s="13"/>
      <c r="T261" s="13"/>
      <c r="U261" s="13"/>
      <c r="V261" s="19"/>
      <c r="W261" s="14"/>
    </row>
    <row r="262" spans="1:23" ht="15" customHeight="1" x14ac:dyDescent="0.2">
      <c r="A262" s="17" t="s">
        <v>664</v>
      </c>
      <c r="B262" s="13"/>
      <c r="C262" s="13" t="s">
        <v>665</v>
      </c>
      <c r="D262" s="13"/>
      <c r="E262" s="13" t="s">
        <v>666</v>
      </c>
      <c r="F262" s="13"/>
      <c r="G262" s="13"/>
      <c r="H262" s="13"/>
      <c r="I262" s="13"/>
      <c r="J262" s="13"/>
      <c r="K262" s="13"/>
      <c r="L262" s="24"/>
      <c r="M262" s="24"/>
      <c r="N262" s="13"/>
      <c r="O262" s="13"/>
      <c r="P262" s="13"/>
      <c r="Q262" s="24"/>
      <c r="R262" s="24"/>
      <c r="S262" s="24"/>
      <c r="T262" s="13"/>
      <c r="U262" s="13"/>
      <c r="V262" s="19"/>
      <c r="W262" s="14"/>
    </row>
    <row r="263" spans="1:23" ht="15" customHeight="1" x14ac:dyDescent="0.2">
      <c r="A263" s="17" t="s">
        <v>667</v>
      </c>
      <c r="B263" s="13"/>
      <c r="C263" s="13" t="s">
        <v>668</v>
      </c>
      <c r="D263" s="13"/>
      <c r="E263" s="13" t="s">
        <v>669</v>
      </c>
      <c r="F263" s="13"/>
      <c r="G263" s="13"/>
      <c r="H263" s="13"/>
      <c r="I263" s="13"/>
      <c r="J263" s="13"/>
      <c r="K263" s="13"/>
      <c r="L263" s="13"/>
      <c r="M263" s="13"/>
      <c r="N263" s="13"/>
      <c r="O263" s="13"/>
      <c r="P263" s="13"/>
      <c r="Q263" s="13"/>
      <c r="R263" s="13"/>
      <c r="S263" s="13"/>
      <c r="T263" s="13"/>
      <c r="U263" s="13"/>
      <c r="V263" s="19"/>
      <c r="W263" s="14"/>
    </row>
    <row r="264" spans="1:23" ht="15" customHeight="1" x14ac:dyDescent="0.2">
      <c r="A264" s="17" t="s">
        <v>670</v>
      </c>
      <c r="B264" s="13"/>
      <c r="C264" s="13" t="s">
        <v>671</v>
      </c>
      <c r="D264" s="13"/>
      <c r="E264" s="13" t="s">
        <v>672</v>
      </c>
      <c r="F264" s="13"/>
      <c r="G264" s="13"/>
      <c r="H264" s="13"/>
      <c r="I264" s="13"/>
      <c r="J264" s="13"/>
      <c r="K264" s="13"/>
      <c r="L264" s="24"/>
      <c r="M264" s="24"/>
      <c r="N264" s="13"/>
      <c r="O264" s="13"/>
      <c r="P264" s="13"/>
      <c r="Q264" s="24"/>
      <c r="R264" s="24"/>
      <c r="S264" s="24"/>
      <c r="T264" s="13"/>
      <c r="U264" s="13"/>
      <c r="V264" s="19"/>
      <c r="W264" s="14"/>
    </row>
    <row r="265" spans="1:23" ht="15" customHeight="1" x14ac:dyDescent="0.2">
      <c r="A265" s="17" t="s">
        <v>673</v>
      </c>
      <c r="B265" s="13"/>
      <c r="C265" s="13" t="s">
        <v>674</v>
      </c>
      <c r="D265" s="13"/>
      <c r="E265" s="13" t="s">
        <v>675</v>
      </c>
      <c r="F265" s="13"/>
      <c r="G265" s="13"/>
      <c r="H265" s="13"/>
      <c r="I265" s="13"/>
      <c r="J265" s="13"/>
      <c r="K265" s="13"/>
      <c r="L265" s="13"/>
      <c r="M265" s="13"/>
      <c r="N265" s="13"/>
      <c r="O265" s="13"/>
      <c r="P265" s="13"/>
      <c r="Q265" s="13"/>
      <c r="R265" s="13"/>
      <c r="S265" s="13"/>
      <c r="T265" s="13"/>
      <c r="U265" s="13"/>
      <c r="V265" s="19"/>
      <c r="W265" s="14"/>
    </row>
    <row r="266" spans="1:23" ht="15" customHeight="1" x14ac:dyDescent="0.2">
      <c r="A266" s="17" t="s">
        <v>676</v>
      </c>
      <c r="B266" s="13"/>
      <c r="C266" s="13" t="s">
        <v>677</v>
      </c>
      <c r="D266" s="13"/>
      <c r="E266" s="13" t="s">
        <v>678</v>
      </c>
      <c r="F266" s="13"/>
      <c r="G266" s="13"/>
      <c r="H266" s="13"/>
      <c r="I266" s="13"/>
      <c r="J266" s="13"/>
      <c r="K266" s="13"/>
      <c r="L266" s="24"/>
      <c r="M266" s="24"/>
      <c r="N266" s="13"/>
      <c r="O266" s="13"/>
      <c r="P266" s="13"/>
      <c r="Q266" s="24"/>
      <c r="R266" s="24"/>
      <c r="S266" s="24"/>
      <c r="T266" s="13"/>
      <c r="U266" s="13"/>
      <c r="V266" s="19"/>
      <c r="W266" s="14"/>
    </row>
    <row r="267" spans="1:23" ht="15" customHeight="1" x14ac:dyDescent="0.2">
      <c r="A267" s="17" t="s">
        <v>679</v>
      </c>
      <c r="B267" s="13"/>
      <c r="C267" s="13" t="s">
        <v>680</v>
      </c>
      <c r="D267" s="13"/>
      <c r="E267" s="13" t="s">
        <v>681</v>
      </c>
      <c r="F267" s="13"/>
      <c r="G267" s="13"/>
      <c r="H267" s="13"/>
      <c r="I267" s="13"/>
      <c r="J267" s="13"/>
      <c r="K267" s="13"/>
      <c r="L267" s="13"/>
      <c r="M267" s="13"/>
      <c r="N267" s="13"/>
      <c r="O267" s="13"/>
      <c r="P267" s="13"/>
      <c r="Q267" s="13"/>
      <c r="R267" s="13"/>
      <c r="S267" s="13"/>
      <c r="T267" s="13"/>
      <c r="U267" s="13"/>
      <c r="V267" s="19"/>
      <c r="W267" s="14"/>
    </row>
    <row r="268" spans="1:23" ht="15" customHeight="1" x14ac:dyDescent="0.2">
      <c r="A268" s="17" t="s">
        <v>682</v>
      </c>
      <c r="B268" s="13"/>
      <c r="C268" s="13" t="s">
        <v>683</v>
      </c>
      <c r="D268" s="13"/>
      <c r="E268" s="13" t="s">
        <v>684</v>
      </c>
      <c r="F268" s="13"/>
      <c r="G268" s="13"/>
      <c r="H268" s="13"/>
      <c r="I268" s="13"/>
      <c r="J268" s="13"/>
      <c r="K268" s="13"/>
      <c r="L268" s="24"/>
      <c r="M268" s="24"/>
      <c r="N268" s="13"/>
      <c r="O268" s="13"/>
      <c r="P268" s="13"/>
      <c r="Q268" s="24"/>
      <c r="R268" s="24"/>
      <c r="S268" s="24"/>
      <c r="T268" s="13"/>
      <c r="U268" s="13"/>
      <c r="V268" s="19"/>
      <c r="W268" s="14"/>
    </row>
    <row r="269" spans="1:23" ht="15" customHeight="1" x14ac:dyDescent="0.2">
      <c r="A269" s="17" t="s">
        <v>685</v>
      </c>
      <c r="B269" s="13"/>
      <c r="C269" s="13" t="s">
        <v>686</v>
      </c>
      <c r="D269" s="13"/>
      <c r="E269" s="13" t="s">
        <v>687</v>
      </c>
      <c r="F269" s="13"/>
      <c r="G269" s="13"/>
      <c r="H269" s="13"/>
      <c r="I269" s="13"/>
      <c r="J269" s="13"/>
      <c r="K269" s="13"/>
      <c r="L269" s="13"/>
      <c r="M269" s="13"/>
      <c r="N269" s="13"/>
      <c r="O269" s="13"/>
      <c r="P269" s="13"/>
      <c r="Q269" s="13"/>
      <c r="R269" s="13"/>
      <c r="S269" s="13"/>
      <c r="T269" s="13"/>
      <c r="U269" s="13"/>
      <c r="V269" s="19"/>
      <c r="W269" s="14"/>
    </row>
    <row r="270" spans="1:23" ht="15" customHeight="1" x14ac:dyDescent="0.2">
      <c r="A270" s="17" t="s">
        <v>688</v>
      </c>
      <c r="B270" s="13"/>
      <c r="C270" s="13" t="s">
        <v>689</v>
      </c>
      <c r="D270" s="13"/>
      <c r="E270" s="13" t="s">
        <v>690</v>
      </c>
      <c r="F270" s="13"/>
      <c r="G270" s="13"/>
      <c r="H270" s="13"/>
      <c r="I270" s="13"/>
      <c r="J270" s="13"/>
      <c r="K270" s="13"/>
      <c r="L270" s="24"/>
      <c r="M270" s="24"/>
      <c r="N270" s="13"/>
      <c r="O270" s="13"/>
      <c r="P270" s="13"/>
      <c r="Q270" s="24"/>
      <c r="R270" s="24"/>
      <c r="S270" s="24"/>
      <c r="T270" s="13"/>
      <c r="U270" s="13"/>
      <c r="V270" s="19"/>
      <c r="W270" s="14"/>
    </row>
    <row r="271" spans="1:23" ht="15" customHeight="1" x14ac:dyDescent="0.2">
      <c r="A271" s="17" t="s">
        <v>691</v>
      </c>
      <c r="B271" s="13"/>
      <c r="C271" s="13" t="s">
        <v>692</v>
      </c>
      <c r="D271" s="13"/>
      <c r="E271" s="13" t="s">
        <v>693</v>
      </c>
      <c r="F271" s="13"/>
      <c r="G271" s="13"/>
      <c r="H271" s="13"/>
      <c r="I271" s="13"/>
      <c r="J271" s="13"/>
      <c r="K271" s="13"/>
      <c r="L271" s="13"/>
      <c r="M271" s="13"/>
      <c r="N271" s="13"/>
      <c r="O271" s="13"/>
      <c r="P271" s="13"/>
      <c r="Q271" s="13"/>
      <c r="R271" s="13"/>
      <c r="S271" s="13"/>
      <c r="T271" s="13"/>
      <c r="U271" s="13"/>
      <c r="V271" s="19"/>
      <c r="W271" s="14"/>
    </row>
    <row r="272" spans="1:23" ht="15" customHeight="1" x14ac:dyDescent="0.2">
      <c r="A272" s="17" t="s">
        <v>694</v>
      </c>
      <c r="B272" s="13"/>
      <c r="C272" s="13" t="s">
        <v>695</v>
      </c>
      <c r="D272" s="13"/>
      <c r="E272" s="13" t="s">
        <v>696</v>
      </c>
      <c r="F272" s="13"/>
      <c r="G272" s="13"/>
      <c r="H272" s="13"/>
      <c r="I272" s="13"/>
      <c r="J272" s="13"/>
      <c r="K272" s="13"/>
      <c r="L272" s="24"/>
      <c r="M272" s="24"/>
      <c r="N272" s="13"/>
      <c r="O272" s="13"/>
      <c r="P272" s="13"/>
      <c r="Q272" s="24"/>
      <c r="R272" s="24"/>
      <c r="S272" s="24"/>
      <c r="T272" s="13"/>
      <c r="U272" s="13"/>
      <c r="V272" s="19"/>
      <c r="W272" s="14"/>
    </row>
    <row r="273" spans="1:23" ht="15" customHeight="1" x14ac:dyDescent="0.2">
      <c r="A273" s="17" t="s">
        <v>697</v>
      </c>
      <c r="B273" s="13"/>
      <c r="C273" s="13" t="s">
        <v>698</v>
      </c>
      <c r="D273" s="13"/>
      <c r="E273" s="13" t="s">
        <v>699</v>
      </c>
      <c r="F273" s="13"/>
      <c r="G273" s="13"/>
      <c r="H273" s="13"/>
      <c r="I273" s="13"/>
      <c r="J273" s="13"/>
      <c r="K273" s="13"/>
      <c r="L273" s="13"/>
      <c r="M273" s="13"/>
      <c r="N273" s="13"/>
      <c r="O273" s="13"/>
      <c r="P273" s="13"/>
      <c r="Q273" s="13"/>
      <c r="R273" s="13"/>
      <c r="S273" s="13"/>
      <c r="T273" s="13"/>
      <c r="U273" s="13"/>
      <c r="V273" s="19"/>
      <c r="W273" s="14"/>
    </row>
    <row r="274" spans="1:23" ht="15" customHeight="1" x14ac:dyDescent="0.2">
      <c r="A274" s="17" t="s">
        <v>700</v>
      </c>
      <c r="B274" s="13"/>
      <c r="C274" s="13" t="s">
        <v>701</v>
      </c>
      <c r="D274" s="13"/>
      <c r="E274" s="13" t="s">
        <v>702</v>
      </c>
      <c r="F274" s="13"/>
      <c r="G274" s="13"/>
      <c r="H274" s="13"/>
      <c r="I274" s="13"/>
      <c r="J274" s="13"/>
      <c r="K274" s="13"/>
      <c r="L274" s="24"/>
      <c r="M274" s="24"/>
      <c r="N274" s="13"/>
      <c r="O274" s="13"/>
      <c r="P274" s="13"/>
      <c r="Q274" s="24"/>
      <c r="R274" s="24"/>
      <c r="S274" s="24"/>
      <c r="T274" s="13"/>
      <c r="U274" s="13"/>
      <c r="V274" s="19"/>
      <c r="W274" s="14"/>
    </row>
    <row r="275" spans="1:23" ht="15" customHeight="1" x14ac:dyDescent="0.2">
      <c r="A275" s="17" t="s">
        <v>703</v>
      </c>
      <c r="B275" s="13"/>
      <c r="C275" s="13" t="s">
        <v>704</v>
      </c>
      <c r="D275" s="13"/>
      <c r="E275" s="13" t="s">
        <v>705</v>
      </c>
      <c r="F275" s="13"/>
      <c r="G275" s="13"/>
      <c r="H275" s="13"/>
      <c r="I275" s="13"/>
      <c r="J275" s="13"/>
      <c r="K275" s="13"/>
      <c r="L275" s="13"/>
      <c r="M275" s="13"/>
      <c r="N275" s="13"/>
      <c r="O275" s="13"/>
      <c r="P275" s="13"/>
      <c r="Q275" s="13"/>
      <c r="R275" s="13"/>
      <c r="S275" s="13"/>
      <c r="T275" s="13"/>
      <c r="U275" s="13"/>
      <c r="V275" s="19"/>
      <c r="W275" s="14"/>
    </row>
    <row r="276" spans="1:23" ht="15" customHeight="1" x14ac:dyDescent="0.2">
      <c r="A276" s="17" t="s">
        <v>706</v>
      </c>
      <c r="B276" s="13"/>
      <c r="C276" s="13" t="s">
        <v>707</v>
      </c>
      <c r="D276" s="13"/>
      <c r="E276" s="13" t="s">
        <v>708</v>
      </c>
      <c r="F276" s="13"/>
      <c r="G276" s="13"/>
      <c r="H276" s="13"/>
      <c r="I276" s="13"/>
      <c r="J276" s="13"/>
      <c r="K276" s="13"/>
      <c r="L276" s="24"/>
      <c r="M276" s="24"/>
      <c r="N276" s="13"/>
      <c r="O276" s="13"/>
      <c r="P276" s="13"/>
      <c r="Q276" s="24"/>
      <c r="R276" s="24"/>
      <c r="S276" s="24"/>
      <c r="T276" s="13"/>
      <c r="U276" s="13"/>
      <c r="V276" s="19"/>
      <c r="W276" s="14"/>
    </row>
    <row r="277" spans="1:23" ht="15" customHeight="1" x14ac:dyDescent="0.2">
      <c r="A277" s="17" t="s">
        <v>709</v>
      </c>
      <c r="B277" s="13"/>
      <c r="C277" s="13" t="s">
        <v>710</v>
      </c>
      <c r="D277" s="13"/>
      <c r="E277" s="13" t="s">
        <v>711</v>
      </c>
      <c r="F277" s="13"/>
      <c r="G277" s="13"/>
      <c r="H277" s="13"/>
      <c r="I277" s="13"/>
      <c r="J277" s="13"/>
      <c r="K277" s="13"/>
      <c r="L277" s="13"/>
      <c r="M277" s="13"/>
      <c r="N277" s="13"/>
      <c r="O277" s="13"/>
      <c r="P277" s="13"/>
      <c r="Q277" s="13"/>
      <c r="R277" s="13"/>
      <c r="S277" s="13"/>
      <c r="T277" s="13"/>
      <c r="U277" s="13"/>
      <c r="V277" s="19"/>
      <c r="W277" s="14"/>
    </row>
    <row r="278" spans="1:23" ht="15" customHeight="1" x14ac:dyDescent="0.2">
      <c r="A278" s="17" t="s">
        <v>712</v>
      </c>
      <c r="B278" s="13"/>
      <c r="C278" s="13" t="s">
        <v>713</v>
      </c>
      <c r="D278" s="13"/>
      <c r="E278" s="13" t="s">
        <v>714</v>
      </c>
      <c r="F278" s="13"/>
      <c r="G278" s="13"/>
      <c r="H278" s="13"/>
      <c r="I278" s="13"/>
      <c r="J278" s="13"/>
      <c r="K278" s="13"/>
      <c r="L278" s="24"/>
      <c r="M278" s="24"/>
      <c r="N278" s="13"/>
      <c r="O278" s="13"/>
      <c r="P278" s="13"/>
      <c r="Q278" s="24"/>
      <c r="R278" s="24"/>
      <c r="S278" s="24"/>
      <c r="T278" s="13"/>
      <c r="U278" s="13"/>
      <c r="V278" s="19"/>
      <c r="W278" s="14"/>
    </row>
    <row r="279" spans="1:23" ht="15" customHeight="1" x14ac:dyDescent="0.2">
      <c r="A279" s="17" t="s">
        <v>715</v>
      </c>
      <c r="B279" s="13"/>
      <c r="C279" s="13" t="s">
        <v>716</v>
      </c>
      <c r="D279" s="13"/>
      <c r="E279" s="13" t="s">
        <v>717</v>
      </c>
      <c r="F279" s="13"/>
      <c r="G279" s="13"/>
      <c r="H279" s="13"/>
      <c r="I279" s="13"/>
      <c r="J279" s="13"/>
      <c r="K279" s="13"/>
      <c r="L279" s="13"/>
      <c r="M279" s="13"/>
      <c r="N279" s="13"/>
      <c r="O279" s="13"/>
      <c r="P279" s="13"/>
      <c r="Q279" s="13"/>
      <c r="R279" s="13"/>
      <c r="S279" s="13"/>
      <c r="T279" s="13"/>
      <c r="U279" s="13"/>
      <c r="V279" s="19"/>
      <c r="W279" s="14"/>
    </row>
    <row r="280" spans="1:23" ht="15" customHeight="1" x14ac:dyDescent="0.2">
      <c r="A280" s="17" t="s">
        <v>718</v>
      </c>
      <c r="B280" s="13"/>
      <c r="C280" s="13" t="s">
        <v>719</v>
      </c>
      <c r="D280" s="13"/>
      <c r="E280" s="13" t="s">
        <v>720</v>
      </c>
      <c r="F280" s="13"/>
      <c r="G280" s="13"/>
      <c r="H280" s="13"/>
      <c r="I280" s="13"/>
      <c r="J280" s="13"/>
      <c r="K280" s="13"/>
      <c r="L280" s="24"/>
      <c r="M280" s="24"/>
      <c r="N280" s="13"/>
      <c r="O280" s="13"/>
      <c r="P280" s="13"/>
      <c r="Q280" s="24"/>
      <c r="R280" s="24"/>
      <c r="S280" s="24"/>
      <c r="T280" s="13"/>
      <c r="U280" s="13"/>
      <c r="V280" s="19"/>
      <c r="W280" s="14"/>
    </row>
    <row r="281" spans="1:23" ht="15" customHeight="1" x14ac:dyDescent="0.2">
      <c r="A281" s="17" t="s">
        <v>721</v>
      </c>
      <c r="B281" s="13"/>
      <c r="C281" s="13" t="s">
        <v>722</v>
      </c>
      <c r="D281" s="13"/>
      <c r="E281" s="13" t="s">
        <v>717</v>
      </c>
      <c r="F281" s="13"/>
      <c r="G281" s="13"/>
      <c r="H281" s="13"/>
      <c r="I281" s="13"/>
      <c r="J281" s="13"/>
      <c r="K281" s="13"/>
      <c r="L281" s="13"/>
      <c r="M281" s="13"/>
      <c r="N281" s="13"/>
      <c r="O281" s="13"/>
      <c r="P281" s="13"/>
      <c r="Q281" s="13"/>
      <c r="R281" s="13"/>
      <c r="S281" s="13"/>
      <c r="T281" s="13"/>
      <c r="U281" s="13"/>
      <c r="V281" s="19"/>
      <c r="W281" s="14"/>
    </row>
    <row r="282" spans="1:23" ht="15" customHeight="1" x14ac:dyDescent="0.2">
      <c r="A282" s="17" t="s">
        <v>723</v>
      </c>
      <c r="B282" s="13"/>
      <c r="C282" s="13" t="s">
        <v>724</v>
      </c>
      <c r="D282" s="13"/>
      <c r="E282" s="13" t="s">
        <v>725</v>
      </c>
      <c r="F282" s="13"/>
      <c r="G282" s="13"/>
      <c r="H282" s="13"/>
      <c r="I282" s="13"/>
      <c r="J282" s="13"/>
      <c r="K282" s="13"/>
      <c r="L282" s="24"/>
      <c r="M282" s="24"/>
      <c r="N282" s="13"/>
      <c r="O282" s="13"/>
      <c r="P282" s="13"/>
      <c r="Q282" s="24"/>
      <c r="R282" s="24"/>
      <c r="S282" s="24"/>
      <c r="T282" s="13"/>
      <c r="U282" s="13"/>
      <c r="V282" s="19"/>
      <c r="W282" s="14"/>
    </row>
    <row r="283" spans="1:23" ht="15" customHeight="1" x14ac:dyDescent="0.2">
      <c r="A283" s="17" t="s">
        <v>726</v>
      </c>
      <c r="B283" s="13"/>
      <c r="C283" s="13" t="s">
        <v>727</v>
      </c>
      <c r="D283" s="13"/>
      <c r="E283" s="13" t="s">
        <v>728</v>
      </c>
      <c r="F283" s="13"/>
      <c r="G283" s="13"/>
      <c r="H283" s="13"/>
      <c r="I283" s="13"/>
      <c r="J283" s="13"/>
      <c r="K283" s="13"/>
      <c r="L283" s="13"/>
      <c r="M283" s="13"/>
      <c r="N283" s="13"/>
      <c r="O283" s="13"/>
      <c r="P283" s="13"/>
      <c r="Q283" s="13"/>
      <c r="R283" s="13"/>
      <c r="S283" s="13"/>
      <c r="T283" s="13"/>
      <c r="U283" s="13"/>
      <c r="V283" s="19"/>
      <c r="W283" s="14"/>
    </row>
    <row r="284" spans="1:23" ht="15" customHeight="1" x14ac:dyDescent="0.2">
      <c r="A284" s="17" t="s">
        <v>729</v>
      </c>
      <c r="B284" s="13"/>
      <c r="C284" s="13" t="s">
        <v>730</v>
      </c>
      <c r="D284" s="13"/>
      <c r="E284" s="13" t="s">
        <v>731</v>
      </c>
      <c r="F284" s="13"/>
      <c r="G284" s="13"/>
      <c r="H284" s="13"/>
      <c r="I284" s="13"/>
      <c r="J284" s="13"/>
      <c r="K284" s="13"/>
      <c r="L284" s="24"/>
      <c r="M284" s="24"/>
      <c r="N284" s="13"/>
      <c r="O284" s="13"/>
      <c r="P284" s="13"/>
      <c r="Q284" s="24"/>
      <c r="R284" s="24"/>
      <c r="S284" s="24"/>
      <c r="T284" s="13"/>
      <c r="U284" s="13"/>
      <c r="V284" s="19"/>
      <c r="W284" s="14"/>
    </row>
    <row r="285" spans="1:23" ht="15" customHeight="1" x14ac:dyDescent="0.2">
      <c r="A285" s="17" t="s">
        <v>732</v>
      </c>
      <c r="B285" s="13"/>
      <c r="C285" s="13" t="s">
        <v>733</v>
      </c>
      <c r="D285" s="13"/>
      <c r="E285" s="13" t="s">
        <v>717</v>
      </c>
      <c r="F285" s="13"/>
      <c r="G285" s="13"/>
      <c r="H285" s="13"/>
      <c r="I285" s="13"/>
      <c r="J285" s="13"/>
      <c r="K285" s="13"/>
      <c r="L285" s="13"/>
      <c r="M285" s="13"/>
      <c r="N285" s="13"/>
      <c r="O285" s="13"/>
      <c r="P285" s="13"/>
      <c r="Q285" s="13"/>
      <c r="R285" s="13"/>
      <c r="S285" s="13"/>
      <c r="T285" s="13"/>
      <c r="U285" s="13"/>
      <c r="V285" s="19"/>
      <c r="W285" s="14"/>
    </row>
    <row r="286" spans="1:23" ht="15" customHeight="1" x14ac:dyDescent="0.2">
      <c r="A286" s="17" t="s">
        <v>734</v>
      </c>
      <c r="B286" s="13"/>
      <c r="C286" s="13" t="s">
        <v>735</v>
      </c>
      <c r="D286" s="13"/>
      <c r="E286" s="13" t="s">
        <v>736</v>
      </c>
      <c r="F286" s="13"/>
      <c r="G286" s="13"/>
      <c r="H286" s="13"/>
      <c r="I286" s="13"/>
      <c r="J286" s="13"/>
      <c r="K286" s="13"/>
      <c r="L286" s="24"/>
      <c r="M286" s="24"/>
      <c r="N286" s="13"/>
      <c r="O286" s="13"/>
      <c r="P286" s="13"/>
      <c r="Q286" s="24"/>
      <c r="R286" s="24"/>
      <c r="S286" s="24"/>
      <c r="T286" s="13"/>
      <c r="U286" s="13"/>
      <c r="V286" s="19"/>
      <c r="W286" s="14"/>
    </row>
    <row r="287" spans="1:23" ht="15" customHeight="1" x14ac:dyDescent="0.2">
      <c r="A287" s="17" t="s">
        <v>737</v>
      </c>
      <c r="B287" s="13"/>
      <c r="C287" s="13" t="s">
        <v>738</v>
      </c>
      <c r="D287" s="13"/>
      <c r="E287" s="13" t="s">
        <v>739</v>
      </c>
      <c r="F287" s="13"/>
      <c r="G287" s="13"/>
      <c r="H287" s="13"/>
      <c r="I287" s="13"/>
      <c r="J287" s="13"/>
      <c r="K287" s="13"/>
      <c r="L287" s="13"/>
      <c r="M287" s="13"/>
      <c r="N287" s="13"/>
      <c r="O287" s="13"/>
      <c r="P287" s="13"/>
      <c r="Q287" s="13"/>
      <c r="R287" s="13"/>
      <c r="S287" s="13"/>
      <c r="T287" s="13"/>
      <c r="U287" s="13"/>
      <c r="V287" s="19"/>
      <c r="W287" s="14"/>
    </row>
    <row r="288" spans="1:23" ht="15" customHeight="1" x14ac:dyDescent="0.2">
      <c r="A288" s="17" t="s">
        <v>740</v>
      </c>
      <c r="B288" s="13"/>
      <c r="C288" s="13" t="s">
        <v>741</v>
      </c>
      <c r="D288" s="13"/>
      <c r="E288" s="13" t="s">
        <v>717</v>
      </c>
      <c r="F288" s="13"/>
      <c r="G288" s="13"/>
      <c r="H288" s="13"/>
      <c r="I288" s="13"/>
      <c r="J288" s="13"/>
      <c r="K288" s="13"/>
      <c r="L288" s="24"/>
      <c r="M288" s="24"/>
      <c r="N288" s="13"/>
      <c r="O288" s="13"/>
      <c r="P288" s="13"/>
      <c r="Q288" s="24"/>
      <c r="R288" s="24"/>
      <c r="S288" s="24"/>
      <c r="T288" s="13"/>
      <c r="U288" s="13"/>
      <c r="V288" s="19"/>
      <c r="W288" s="14"/>
    </row>
    <row r="289" spans="1:23" ht="15" customHeight="1" x14ac:dyDescent="0.2">
      <c r="A289" s="17" t="s">
        <v>742</v>
      </c>
      <c r="B289" s="13"/>
      <c r="C289" s="13" t="s">
        <v>743</v>
      </c>
      <c r="D289" s="13"/>
      <c r="E289" s="13" t="s">
        <v>717</v>
      </c>
      <c r="F289" s="13"/>
      <c r="G289" s="13"/>
      <c r="H289" s="13"/>
      <c r="I289" s="13"/>
      <c r="J289" s="13"/>
      <c r="K289" s="13"/>
      <c r="L289" s="13"/>
      <c r="M289" s="13"/>
      <c r="N289" s="13"/>
      <c r="O289" s="13"/>
      <c r="P289" s="13"/>
      <c r="Q289" s="13"/>
      <c r="R289" s="13"/>
      <c r="S289" s="13"/>
      <c r="T289" s="13"/>
      <c r="U289" s="13"/>
      <c r="V289" s="19"/>
      <c r="W289" s="14"/>
    </row>
    <row r="290" spans="1:23" ht="15" customHeight="1" x14ac:dyDescent="0.2">
      <c r="A290" s="17" t="s">
        <v>744</v>
      </c>
      <c r="B290" s="13"/>
      <c r="C290" s="13" t="s">
        <v>745</v>
      </c>
      <c r="D290" s="13"/>
      <c r="E290" s="13" t="s">
        <v>746</v>
      </c>
      <c r="F290" s="13"/>
      <c r="G290" s="13"/>
      <c r="H290" s="13"/>
      <c r="I290" s="13"/>
      <c r="J290" s="13"/>
      <c r="K290" s="13"/>
      <c r="L290" s="24"/>
      <c r="M290" s="24"/>
      <c r="N290" s="13"/>
      <c r="O290" s="13"/>
      <c r="P290" s="13"/>
      <c r="Q290" s="24"/>
      <c r="R290" s="24"/>
      <c r="S290" s="24"/>
      <c r="T290" s="13"/>
      <c r="U290" s="13"/>
      <c r="V290" s="19"/>
      <c r="W290" s="14"/>
    </row>
    <row r="291" spans="1:23" ht="15" customHeight="1" x14ac:dyDescent="0.2">
      <c r="A291" s="17" t="s">
        <v>747</v>
      </c>
      <c r="B291" s="13"/>
      <c r="C291" s="13" t="s">
        <v>748</v>
      </c>
      <c r="D291" s="13"/>
      <c r="E291" s="13" t="s">
        <v>717</v>
      </c>
      <c r="F291" s="13"/>
      <c r="G291" s="13"/>
      <c r="H291" s="13"/>
      <c r="I291" s="13"/>
      <c r="J291" s="13"/>
      <c r="K291" s="13"/>
      <c r="L291" s="13"/>
      <c r="M291" s="13"/>
      <c r="N291" s="13"/>
      <c r="O291" s="13"/>
      <c r="P291" s="13"/>
      <c r="Q291" s="13"/>
      <c r="R291" s="13"/>
      <c r="S291" s="13"/>
      <c r="T291" s="13"/>
      <c r="U291" s="13"/>
      <c r="V291" s="19"/>
      <c r="W291" s="14"/>
    </row>
    <row r="292" spans="1:23" ht="15" customHeight="1" x14ac:dyDescent="0.2">
      <c r="A292" s="17" t="s">
        <v>749</v>
      </c>
      <c r="B292" s="13"/>
      <c r="C292" s="13" t="s">
        <v>750</v>
      </c>
      <c r="D292" s="13"/>
      <c r="E292" s="13" t="s">
        <v>751</v>
      </c>
      <c r="F292" s="13"/>
      <c r="G292" s="13"/>
      <c r="H292" s="13"/>
      <c r="I292" s="13"/>
      <c r="J292" s="13"/>
      <c r="K292" s="13"/>
      <c r="L292" s="24"/>
      <c r="M292" s="24"/>
      <c r="N292" s="13"/>
      <c r="O292" s="13"/>
      <c r="P292" s="13"/>
      <c r="Q292" s="24"/>
      <c r="R292" s="24"/>
      <c r="S292" s="24"/>
      <c r="T292" s="13"/>
      <c r="U292" s="13"/>
      <c r="V292" s="19"/>
      <c r="W292" s="14"/>
    </row>
    <row r="293" spans="1:23" ht="15" customHeight="1" x14ac:dyDescent="0.2">
      <c r="A293" s="17" t="s">
        <v>752</v>
      </c>
      <c r="B293" s="13"/>
      <c r="C293" s="13" t="s">
        <v>753</v>
      </c>
      <c r="D293" s="13"/>
      <c r="E293" s="13" t="s">
        <v>754</v>
      </c>
      <c r="F293" s="13"/>
      <c r="G293" s="13"/>
      <c r="H293" s="13"/>
      <c r="I293" s="13"/>
      <c r="J293" s="13"/>
      <c r="K293" s="13"/>
      <c r="L293" s="13"/>
      <c r="M293" s="13"/>
      <c r="N293" s="13"/>
      <c r="O293" s="13"/>
      <c r="P293" s="13"/>
      <c r="Q293" s="13"/>
      <c r="R293" s="13"/>
      <c r="S293" s="13"/>
      <c r="T293" s="13"/>
      <c r="U293" s="13"/>
      <c r="V293" s="19"/>
      <c r="W293" s="14"/>
    </row>
    <row r="294" spans="1:23" ht="15" customHeight="1" x14ac:dyDescent="0.2">
      <c r="A294" s="17" t="s">
        <v>755</v>
      </c>
      <c r="B294" s="13"/>
      <c r="C294" s="13" t="s">
        <v>756</v>
      </c>
      <c r="D294" s="13"/>
      <c r="E294" s="13" t="s">
        <v>757</v>
      </c>
      <c r="F294" s="13"/>
      <c r="G294" s="13"/>
      <c r="H294" s="13"/>
      <c r="I294" s="13"/>
      <c r="J294" s="13"/>
      <c r="K294" s="13"/>
      <c r="L294" s="24"/>
      <c r="M294" s="24"/>
      <c r="N294" s="13"/>
      <c r="O294" s="13"/>
      <c r="P294" s="13"/>
      <c r="Q294" s="24"/>
      <c r="R294" s="24"/>
      <c r="S294" s="24"/>
      <c r="T294" s="13"/>
      <c r="U294" s="13"/>
      <c r="V294" s="19"/>
      <c r="W294" s="14"/>
    </row>
    <row r="295" spans="1:23" ht="15" customHeight="1" x14ac:dyDescent="0.2">
      <c r="A295" s="17" t="s">
        <v>758</v>
      </c>
      <c r="B295" s="13"/>
      <c r="C295" s="13" t="s">
        <v>759</v>
      </c>
      <c r="D295" s="13"/>
      <c r="E295" s="13" t="s">
        <v>717</v>
      </c>
      <c r="F295" s="13"/>
      <c r="G295" s="13"/>
      <c r="H295" s="13"/>
      <c r="I295" s="13"/>
      <c r="J295" s="13"/>
      <c r="K295" s="13"/>
      <c r="L295" s="13"/>
      <c r="M295" s="13"/>
      <c r="N295" s="13"/>
      <c r="O295" s="13"/>
      <c r="P295" s="13"/>
      <c r="Q295" s="13"/>
      <c r="R295" s="13"/>
      <c r="S295" s="13"/>
      <c r="T295" s="13"/>
      <c r="U295" s="13"/>
      <c r="V295" s="19"/>
      <c r="W295" s="14"/>
    </row>
    <row r="296" spans="1:23" ht="15" customHeight="1" x14ac:dyDescent="0.2">
      <c r="A296" s="17" t="s">
        <v>760</v>
      </c>
      <c r="B296" s="13"/>
      <c r="C296" s="13" t="s">
        <v>761</v>
      </c>
      <c r="D296" s="13"/>
      <c r="E296" s="13" t="s">
        <v>762</v>
      </c>
      <c r="F296" s="13"/>
      <c r="G296" s="13"/>
      <c r="H296" s="13"/>
      <c r="I296" s="13"/>
      <c r="J296" s="13"/>
      <c r="K296" s="13"/>
      <c r="L296" s="24"/>
      <c r="M296" s="24"/>
      <c r="N296" s="13"/>
      <c r="O296" s="13"/>
      <c r="P296" s="13"/>
      <c r="Q296" s="24"/>
      <c r="R296" s="24"/>
      <c r="S296" s="24"/>
      <c r="T296" s="13"/>
      <c r="U296" s="13"/>
      <c r="V296" s="19"/>
      <c r="W296" s="14"/>
    </row>
    <row r="297" spans="1:23" ht="15" customHeight="1" x14ac:dyDescent="0.2">
      <c r="A297" s="17" t="s">
        <v>808</v>
      </c>
      <c r="B297" s="13"/>
      <c r="C297" s="13" t="s">
        <v>727</v>
      </c>
      <c r="D297" s="13"/>
      <c r="E297" s="13" t="s">
        <v>809</v>
      </c>
      <c r="F297" s="13"/>
      <c r="G297" s="13"/>
      <c r="H297" s="13"/>
      <c r="I297" s="13"/>
      <c r="J297" s="13"/>
      <c r="K297" s="13"/>
      <c r="L297" s="13"/>
      <c r="M297" s="13"/>
      <c r="N297" s="13"/>
      <c r="O297" s="13"/>
      <c r="P297" s="13"/>
      <c r="Q297" s="13"/>
      <c r="R297" s="13"/>
      <c r="S297" s="13"/>
      <c r="T297" s="13"/>
      <c r="U297" s="13"/>
      <c r="V297" s="19"/>
      <c r="W297" s="14"/>
    </row>
    <row r="298" spans="1:23" ht="15" customHeight="1" x14ac:dyDescent="0.2">
      <c r="A298" s="17" t="s">
        <v>810</v>
      </c>
      <c r="B298" s="13"/>
      <c r="C298" s="13" t="s">
        <v>811</v>
      </c>
      <c r="D298" s="13"/>
      <c r="E298" s="13" t="s">
        <v>812</v>
      </c>
      <c r="F298" s="13"/>
      <c r="G298" s="13"/>
      <c r="H298" s="13"/>
      <c r="I298" s="13"/>
      <c r="J298" s="13"/>
      <c r="K298" s="13"/>
      <c r="L298" s="24"/>
      <c r="M298" s="24"/>
      <c r="N298" s="13"/>
      <c r="O298" s="13"/>
      <c r="P298" s="13"/>
      <c r="Q298" s="24"/>
      <c r="R298" s="24"/>
      <c r="S298" s="24"/>
      <c r="T298" s="13"/>
      <c r="U298" s="13"/>
      <c r="V298" s="19"/>
      <c r="W298" s="14"/>
    </row>
    <row r="299" spans="1:23" ht="15" customHeight="1" x14ac:dyDescent="0.2">
      <c r="A299" s="17" t="s">
        <v>813</v>
      </c>
      <c r="B299" s="13"/>
      <c r="C299" s="13" t="s">
        <v>814</v>
      </c>
      <c r="D299" s="13"/>
      <c r="E299" s="13" t="s">
        <v>815</v>
      </c>
      <c r="F299" s="13"/>
      <c r="G299" s="13"/>
      <c r="H299" s="13"/>
      <c r="I299" s="13"/>
      <c r="J299" s="13"/>
      <c r="K299" s="13"/>
      <c r="L299" s="13"/>
      <c r="M299" s="13"/>
      <c r="N299" s="13"/>
      <c r="O299" s="13"/>
      <c r="P299" s="13"/>
      <c r="Q299" s="13"/>
      <c r="R299" s="13"/>
      <c r="S299" s="13"/>
      <c r="T299" s="13"/>
      <c r="U299" s="13"/>
      <c r="V299" s="19"/>
      <c r="W299" s="14"/>
    </row>
    <row r="300" spans="1:23" ht="15" customHeight="1" x14ac:dyDescent="0.2">
      <c r="A300" s="17" t="s">
        <v>816</v>
      </c>
      <c r="B300" s="13"/>
      <c r="C300" s="13" t="s">
        <v>817</v>
      </c>
      <c r="D300" s="13"/>
      <c r="E300" s="13" t="s">
        <v>818</v>
      </c>
      <c r="F300" s="13"/>
      <c r="G300" s="13"/>
      <c r="H300" s="13"/>
      <c r="I300" s="13"/>
      <c r="J300" s="13"/>
      <c r="K300" s="13"/>
      <c r="L300" s="24"/>
      <c r="M300" s="24"/>
      <c r="N300" s="13"/>
      <c r="O300" s="13"/>
      <c r="P300" s="13"/>
      <c r="Q300" s="24"/>
      <c r="R300" s="24"/>
      <c r="S300" s="24"/>
      <c r="T300" s="13"/>
      <c r="U300" s="13"/>
      <c r="V300" s="19"/>
      <c r="W300" s="14"/>
    </row>
    <row r="301" spans="1:23" ht="15" customHeight="1" x14ac:dyDescent="0.2">
      <c r="A301" s="17" t="s">
        <v>819</v>
      </c>
      <c r="B301" s="13"/>
      <c r="C301" s="13" t="s">
        <v>820</v>
      </c>
      <c r="D301" s="13"/>
      <c r="E301" s="13" t="s">
        <v>821</v>
      </c>
      <c r="F301" s="13"/>
      <c r="G301" s="13"/>
      <c r="H301" s="13"/>
      <c r="I301" s="13"/>
      <c r="J301" s="13"/>
      <c r="K301" s="13"/>
      <c r="L301" s="13"/>
      <c r="M301" s="13"/>
      <c r="N301" s="13"/>
      <c r="O301" s="13"/>
      <c r="P301" s="13"/>
      <c r="Q301" s="13"/>
      <c r="R301" s="13"/>
      <c r="S301" s="13"/>
      <c r="T301" s="13"/>
      <c r="U301" s="13"/>
      <c r="V301" s="19"/>
      <c r="W301" s="14"/>
    </row>
    <row r="302" spans="1:23" ht="15" customHeight="1" x14ac:dyDescent="0.2">
      <c r="A302" s="17" t="s">
        <v>822</v>
      </c>
      <c r="B302" s="13"/>
      <c r="C302" s="13" t="s">
        <v>823</v>
      </c>
      <c r="D302" s="13"/>
      <c r="E302" s="13" t="s">
        <v>824</v>
      </c>
      <c r="F302" s="13"/>
      <c r="G302" s="13"/>
      <c r="H302" s="13"/>
      <c r="I302" s="13"/>
      <c r="J302" s="13"/>
      <c r="K302" s="13"/>
      <c r="L302" s="24"/>
      <c r="M302" s="24"/>
      <c r="N302" s="13"/>
      <c r="O302" s="13"/>
      <c r="P302" s="13"/>
      <c r="Q302" s="24"/>
      <c r="R302" s="24"/>
      <c r="S302" s="24"/>
      <c r="T302" s="13"/>
      <c r="U302" s="13"/>
      <c r="V302" s="19"/>
      <c r="W302" s="14"/>
    </row>
    <row r="303" spans="1:23" ht="15" customHeight="1" x14ac:dyDescent="0.2">
      <c r="A303" s="17" t="s">
        <v>825</v>
      </c>
      <c r="B303" s="13"/>
      <c r="C303" s="13" t="s">
        <v>826</v>
      </c>
      <c r="D303" s="13"/>
      <c r="E303" s="13" t="s">
        <v>827</v>
      </c>
      <c r="F303" s="13"/>
      <c r="G303" s="13"/>
      <c r="H303" s="13"/>
      <c r="I303" s="13"/>
      <c r="J303" s="13"/>
      <c r="K303" s="13"/>
      <c r="L303" s="13"/>
      <c r="M303" s="13"/>
      <c r="N303" s="13"/>
      <c r="O303" s="13"/>
      <c r="P303" s="13"/>
      <c r="Q303" s="13"/>
      <c r="R303" s="13"/>
      <c r="S303" s="13"/>
      <c r="T303" s="13"/>
      <c r="U303" s="13"/>
      <c r="V303" s="19"/>
      <c r="W303" s="14"/>
    </row>
    <row r="304" spans="1:23" ht="15" customHeight="1" x14ac:dyDescent="0.2">
      <c r="A304" s="17" t="s">
        <v>828</v>
      </c>
      <c r="B304" s="13"/>
      <c r="C304" s="13" t="s">
        <v>829</v>
      </c>
      <c r="D304" s="13"/>
      <c r="E304" s="13" t="s">
        <v>830</v>
      </c>
      <c r="F304" s="13"/>
      <c r="G304" s="13"/>
      <c r="H304" s="13"/>
      <c r="I304" s="13"/>
      <c r="J304" s="13"/>
      <c r="K304" s="13"/>
      <c r="L304" s="24"/>
      <c r="M304" s="24"/>
      <c r="N304" s="13"/>
      <c r="O304" s="13"/>
      <c r="P304" s="13"/>
      <c r="Q304" s="24"/>
      <c r="R304" s="24"/>
      <c r="S304" s="24"/>
      <c r="T304" s="13"/>
      <c r="U304" s="13"/>
      <c r="V304" s="19"/>
      <c r="W304" s="14"/>
    </row>
    <row r="305" spans="1:23" ht="15" customHeight="1" x14ac:dyDescent="0.2">
      <c r="A305" s="17" t="s">
        <v>831</v>
      </c>
      <c r="B305" s="13"/>
      <c r="C305" s="13" t="s">
        <v>832</v>
      </c>
      <c r="D305" s="13"/>
      <c r="E305" s="13" t="s">
        <v>833</v>
      </c>
      <c r="F305" s="13"/>
      <c r="G305" s="13"/>
      <c r="H305" s="13"/>
      <c r="I305" s="13"/>
      <c r="J305" s="13"/>
      <c r="K305" s="13"/>
      <c r="L305" s="13"/>
      <c r="M305" s="13"/>
      <c r="N305" s="13"/>
      <c r="O305" s="13"/>
      <c r="P305" s="13"/>
      <c r="Q305" s="13"/>
      <c r="R305" s="13"/>
      <c r="S305" s="13"/>
      <c r="T305" s="13"/>
      <c r="U305" s="13"/>
      <c r="V305" s="19"/>
      <c r="W305" s="14"/>
    </row>
    <row r="306" spans="1:23" ht="15" customHeight="1" x14ac:dyDescent="0.2">
      <c r="A306" s="17" t="s">
        <v>834</v>
      </c>
      <c r="B306" s="13"/>
      <c r="C306" s="13" t="s">
        <v>835</v>
      </c>
      <c r="D306" s="13"/>
      <c r="E306" s="13" t="s">
        <v>836</v>
      </c>
      <c r="F306" s="13"/>
      <c r="G306" s="13"/>
      <c r="H306" s="13"/>
      <c r="I306" s="13"/>
      <c r="J306" s="13"/>
      <c r="K306" s="13"/>
      <c r="L306" s="24"/>
      <c r="M306" s="24"/>
      <c r="N306" s="13"/>
      <c r="O306" s="13"/>
      <c r="P306" s="13"/>
      <c r="Q306" s="24"/>
      <c r="R306" s="24"/>
      <c r="S306" s="24"/>
      <c r="T306" s="13"/>
      <c r="U306" s="13"/>
      <c r="V306" s="19"/>
      <c r="W306" s="14"/>
    </row>
    <row r="307" spans="1:23" ht="15" customHeight="1" x14ac:dyDescent="0.2">
      <c r="A307" s="17" t="s">
        <v>837</v>
      </c>
      <c r="B307" s="13"/>
      <c r="C307" s="13" t="s">
        <v>838</v>
      </c>
      <c r="D307" s="13"/>
      <c r="E307" s="13" t="s">
        <v>839</v>
      </c>
      <c r="F307" s="13"/>
      <c r="G307" s="13"/>
      <c r="H307" s="13"/>
      <c r="I307" s="13"/>
      <c r="J307" s="13"/>
      <c r="K307" s="13"/>
      <c r="L307" s="13"/>
      <c r="M307" s="13"/>
      <c r="N307" s="13"/>
      <c r="O307" s="13"/>
      <c r="P307" s="13"/>
      <c r="Q307" s="13"/>
      <c r="R307" s="13"/>
      <c r="S307" s="13"/>
      <c r="T307" s="13"/>
      <c r="U307" s="13"/>
      <c r="V307" s="19"/>
      <c r="W307" s="14"/>
    </row>
    <row r="308" spans="1:23" ht="15" customHeight="1" x14ac:dyDescent="0.2">
      <c r="A308" s="17" t="s">
        <v>840</v>
      </c>
      <c r="B308" s="13"/>
      <c r="C308" s="13" t="s">
        <v>841</v>
      </c>
      <c r="D308" s="13"/>
      <c r="E308" s="13" t="s">
        <v>842</v>
      </c>
      <c r="F308" s="13"/>
      <c r="G308" s="13"/>
      <c r="H308" s="13"/>
      <c r="I308" s="13"/>
      <c r="J308" s="13"/>
      <c r="K308" s="13"/>
      <c r="L308" s="24"/>
      <c r="M308" s="24"/>
      <c r="N308" s="13"/>
      <c r="O308" s="13"/>
      <c r="P308" s="13"/>
      <c r="Q308" s="24"/>
      <c r="R308" s="24"/>
      <c r="S308" s="24"/>
      <c r="T308" s="13"/>
      <c r="U308" s="13"/>
      <c r="V308" s="19"/>
      <c r="W308" s="14"/>
    </row>
    <row r="309" spans="1:23" ht="15" customHeight="1" x14ac:dyDescent="0.2">
      <c r="A309" s="17" t="s">
        <v>843</v>
      </c>
      <c r="B309" s="13"/>
      <c r="C309" s="13" t="s">
        <v>844</v>
      </c>
      <c r="D309" s="13"/>
      <c r="E309" s="13" t="s">
        <v>845</v>
      </c>
      <c r="F309" s="13"/>
      <c r="G309" s="13"/>
      <c r="H309" s="13"/>
      <c r="I309" s="13"/>
      <c r="J309" s="13"/>
      <c r="K309" s="13"/>
      <c r="L309" s="13"/>
      <c r="M309" s="13"/>
      <c r="N309" s="13"/>
      <c r="O309" s="13"/>
      <c r="P309" s="13"/>
      <c r="Q309" s="13"/>
      <c r="R309" s="13"/>
      <c r="S309" s="13"/>
      <c r="T309" s="13"/>
      <c r="U309" s="13"/>
      <c r="V309" s="19"/>
      <c r="W309" s="14"/>
    </row>
    <row r="310" spans="1:23" ht="15" customHeight="1" x14ac:dyDescent="0.2">
      <c r="A310" s="17" t="s">
        <v>846</v>
      </c>
      <c r="B310" s="13"/>
      <c r="C310" s="13" t="s">
        <v>847</v>
      </c>
      <c r="D310" s="13"/>
      <c r="E310" s="13" t="s">
        <v>848</v>
      </c>
      <c r="F310" s="13"/>
      <c r="G310" s="13"/>
      <c r="H310" s="13"/>
      <c r="I310" s="13"/>
      <c r="J310" s="13"/>
      <c r="K310" s="13"/>
      <c r="L310" s="24"/>
      <c r="M310" s="24"/>
      <c r="N310" s="13"/>
      <c r="O310" s="13"/>
      <c r="P310" s="13"/>
      <c r="Q310" s="24"/>
      <c r="R310" s="24"/>
      <c r="S310" s="24"/>
      <c r="T310" s="13"/>
      <c r="U310" s="13"/>
      <c r="V310" s="19"/>
      <c r="W310" s="14"/>
    </row>
    <row r="311" spans="1:23" ht="15" customHeight="1" x14ac:dyDescent="0.2">
      <c r="A311" s="17" t="s">
        <v>849</v>
      </c>
      <c r="B311" s="13"/>
      <c r="C311" s="13" t="s">
        <v>850</v>
      </c>
      <c r="D311" s="13"/>
      <c r="E311" s="13" t="s">
        <v>851</v>
      </c>
      <c r="F311" s="13"/>
      <c r="G311" s="13"/>
      <c r="H311" s="13"/>
      <c r="I311" s="13"/>
      <c r="J311" s="13"/>
      <c r="K311" s="13"/>
      <c r="L311" s="13"/>
      <c r="M311" s="13"/>
      <c r="N311" s="13"/>
      <c r="O311" s="13"/>
      <c r="P311" s="13"/>
      <c r="Q311" s="13"/>
      <c r="R311" s="13"/>
      <c r="S311" s="13"/>
      <c r="T311" s="13"/>
      <c r="U311" s="13"/>
      <c r="V311" s="19"/>
      <c r="W311" s="14"/>
    </row>
    <row r="312" spans="1:23" ht="15" customHeight="1" x14ac:dyDescent="0.2">
      <c r="A312" s="17" t="s">
        <v>852</v>
      </c>
      <c r="B312" s="13"/>
      <c r="C312" s="13" t="s">
        <v>853</v>
      </c>
      <c r="D312" s="13"/>
      <c r="E312" s="13" t="s">
        <v>854</v>
      </c>
      <c r="F312" s="13"/>
      <c r="G312" s="13"/>
      <c r="H312" s="13"/>
      <c r="I312" s="13"/>
      <c r="J312" s="13"/>
      <c r="K312" s="13"/>
      <c r="L312" s="24"/>
      <c r="M312" s="24"/>
      <c r="N312" s="13"/>
      <c r="O312" s="13"/>
      <c r="P312" s="13"/>
      <c r="Q312" s="24"/>
      <c r="R312" s="24"/>
      <c r="S312" s="24"/>
      <c r="T312" s="13"/>
      <c r="U312" s="13"/>
      <c r="V312" s="19"/>
      <c r="W312" s="14"/>
    </row>
    <row r="313" spans="1:23" ht="15" customHeight="1" x14ac:dyDescent="0.2">
      <c r="A313" s="17" t="s">
        <v>855</v>
      </c>
      <c r="B313" s="13"/>
      <c r="C313" s="13" t="s">
        <v>856</v>
      </c>
      <c r="D313" s="13"/>
      <c r="E313" s="13" t="s">
        <v>857</v>
      </c>
      <c r="F313" s="13"/>
      <c r="G313" s="13"/>
      <c r="H313" s="13"/>
      <c r="I313" s="13"/>
      <c r="J313" s="13"/>
      <c r="K313" s="13"/>
      <c r="L313" s="13"/>
      <c r="M313" s="13"/>
      <c r="N313" s="13"/>
      <c r="O313" s="13"/>
      <c r="P313" s="13"/>
      <c r="Q313" s="13"/>
      <c r="R313" s="13"/>
      <c r="S313" s="13"/>
      <c r="T313" s="13"/>
      <c r="U313" s="13"/>
      <c r="V313" s="19"/>
      <c r="W313" s="14"/>
    </row>
    <row r="314" spans="1:23" ht="15" customHeight="1" x14ac:dyDescent="0.2">
      <c r="A314" s="17" t="s">
        <v>858</v>
      </c>
      <c r="B314" s="13"/>
      <c r="C314" s="13" t="s">
        <v>859</v>
      </c>
      <c r="D314" s="13"/>
      <c r="E314" s="13" t="s">
        <v>860</v>
      </c>
      <c r="F314" s="13"/>
      <c r="G314" s="13"/>
      <c r="H314" s="13"/>
      <c r="I314" s="13"/>
      <c r="J314" s="13"/>
      <c r="K314" s="13"/>
      <c r="L314" s="24"/>
      <c r="M314" s="24"/>
      <c r="N314" s="13"/>
      <c r="O314" s="13"/>
      <c r="P314" s="13"/>
      <c r="Q314" s="24"/>
      <c r="R314" s="24"/>
      <c r="S314" s="24"/>
      <c r="T314" s="13"/>
      <c r="U314" s="13"/>
      <c r="V314" s="19"/>
      <c r="W314" s="14"/>
    </row>
    <row r="315" spans="1:23" ht="15" customHeight="1" x14ac:dyDescent="0.2">
      <c r="A315" s="17" t="s">
        <v>861</v>
      </c>
      <c r="B315" s="13"/>
      <c r="C315" s="13" t="s">
        <v>862</v>
      </c>
      <c r="D315" s="13"/>
      <c r="E315" s="13" t="s">
        <v>863</v>
      </c>
      <c r="F315" s="13"/>
      <c r="G315" s="13"/>
      <c r="H315" s="13"/>
      <c r="I315" s="13"/>
      <c r="J315" s="13"/>
      <c r="K315" s="13"/>
      <c r="L315" s="13"/>
      <c r="M315" s="13"/>
      <c r="N315" s="13"/>
      <c r="O315" s="13"/>
      <c r="P315" s="13"/>
      <c r="Q315" s="13"/>
      <c r="R315" s="13"/>
      <c r="S315" s="13"/>
      <c r="T315" s="13"/>
      <c r="U315" s="13"/>
      <c r="V315" s="19"/>
      <c r="W315" s="14"/>
    </row>
    <row r="316" spans="1:23" ht="15" customHeight="1" x14ac:dyDescent="0.2">
      <c r="A316" s="17" t="s">
        <v>864</v>
      </c>
      <c r="B316" s="13"/>
      <c r="C316" s="13" t="s">
        <v>865</v>
      </c>
      <c r="D316" s="13"/>
      <c r="E316" s="13" t="s">
        <v>866</v>
      </c>
      <c r="F316" s="13"/>
      <c r="G316" s="13"/>
      <c r="H316" s="13"/>
      <c r="I316" s="13"/>
      <c r="J316" s="13"/>
      <c r="K316" s="13"/>
      <c r="L316" s="24"/>
      <c r="M316" s="24"/>
      <c r="N316" s="13"/>
      <c r="O316" s="13"/>
      <c r="P316" s="13"/>
      <c r="Q316" s="24"/>
      <c r="R316" s="24"/>
      <c r="S316" s="24"/>
      <c r="T316" s="13"/>
      <c r="U316" s="13"/>
      <c r="V316" s="19"/>
      <c r="W316" s="14"/>
    </row>
    <row r="317" spans="1:23" ht="15" customHeight="1" x14ac:dyDescent="0.2">
      <c r="A317" s="17" t="s">
        <v>867</v>
      </c>
      <c r="B317" s="13"/>
      <c r="C317" s="13" t="s">
        <v>868</v>
      </c>
      <c r="D317" s="13"/>
      <c r="E317" s="13" t="s">
        <v>869</v>
      </c>
      <c r="F317" s="13"/>
      <c r="G317" s="13"/>
      <c r="H317" s="13"/>
      <c r="I317" s="13"/>
      <c r="J317" s="13"/>
      <c r="K317" s="13"/>
      <c r="L317" s="13"/>
      <c r="M317" s="13"/>
      <c r="N317" s="13"/>
      <c r="O317" s="13"/>
      <c r="P317" s="13"/>
      <c r="Q317" s="13"/>
      <c r="R317" s="13"/>
      <c r="S317" s="13"/>
      <c r="T317" s="13"/>
      <c r="U317" s="13"/>
      <c r="V317" s="19"/>
      <c r="W317" s="14"/>
    </row>
    <row r="318" spans="1:23" ht="15" customHeight="1" x14ac:dyDescent="0.2">
      <c r="A318" s="17" t="s">
        <v>870</v>
      </c>
      <c r="B318" s="13"/>
      <c r="C318" s="13" t="s">
        <v>567</v>
      </c>
      <c r="D318" s="13"/>
      <c r="E318" s="13" t="s">
        <v>871</v>
      </c>
      <c r="F318" s="13"/>
      <c r="G318" s="13"/>
      <c r="H318" s="13"/>
      <c r="I318" s="13"/>
      <c r="J318" s="13"/>
      <c r="K318" s="13"/>
      <c r="L318" s="24"/>
      <c r="M318" s="24"/>
      <c r="N318" s="13"/>
      <c r="O318" s="13"/>
      <c r="P318" s="13"/>
      <c r="Q318" s="24"/>
      <c r="R318" s="24"/>
      <c r="S318" s="24"/>
      <c r="T318" s="13"/>
      <c r="U318" s="13"/>
      <c r="V318" s="19"/>
      <c r="W318" s="14"/>
    </row>
    <row r="319" spans="1:23" ht="15" customHeight="1" x14ac:dyDescent="0.2">
      <c r="A319" s="17" t="s">
        <v>872</v>
      </c>
      <c r="B319" s="13"/>
      <c r="C319" s="13" t="s">
        <v>873</v>
      </c>
      <c r="D319" s="13"/>
      <c r="E319" s="13" t="s">
        <v>874</v>
      </c>
      <c r="F319" s="13"/>
      <c r="G319" s="13"/>
      <c r="H319" s="13"/>
      <c r="I319" s="13"/>
      <c r="J319" s="13"/>
      <c r="K319" s="13"/>
      <c r="L319" s="13"/>
      <c r="M319" s="13"/>
      <c r="N319" s="13"/>
      <c r="O319" s="13"/>
      <c r="P319" s="13"/>
      <c r="Q319" s="13"/>
      <c r="R319" s="13"/>
      <c r="S319" s="13"/>
      <c r="T319" s="13"/>
      <c r="U319" s="13"/>
      <c r="V319" s="19"/>
      <c r="W319" s="14"/>
    </row>
    <row r="320" spans="1:23" ht="15" customHeight="1" x14ac:dyDescent="0.2">
      <c r="A320" s="17" t="s">
        <v>875</v>
      </c>
      <c r="B320" s="13"/>
      <c r="C320" s="13" t="s">
        <v>876</v>
      </c>
      <c r="D320" s="13"/>
      <c r="E320" s="13" t="s">
        <v>877</v>
      </c>
      <c r="F320" s="13"/>
      <c r="G320" s="13"/>
      <c r="H320" s="13"/>
      <c r="I320" s="13"/>
      <c r="J320" s="13"/>
      <c r="K320" s="13"/>
      <c r="L320" s="24"/>
      <c r="M320" s="24"/>
      <c r="N320" s="13"/>
      <c r="O320" s="13"/>
      <c r="P320" s="13"/>
      <c r="Q320" s="24"/>
      <c r="R320" s="24"/>
      <c r="S320" s="24"/>
      <c r="T320" s="13"/>
      <c r="U320" s="13"/>
      <c r="V320" s="19"/>
      <c r="W320" s="14"/>
    </row>
    <row r="321" spans="1:23" ht="15" customHeight="1" x14ac:dyDescent="0.2">
      <c r="A321" s="17" t="s">
        <v>878</v>
      </c>
      <c r="B321" s="13"/>
      <c r="C321" s="13" t="s">
        <v>879</v>
      </c>
      <c r="D321" s="13"/>
      <c r="E321" s="13" t="s">
        <v>880</v>
      </c>
      <c r="F321" s="13"/>
      <c r="G321" s="13"/>
      <c r="H321" s="13"/>
      <c r="I321" s="13"/>
      <c r="J321" s="13"/>
      <c r="K321" s="13"/>
      <c r="L321" s="13"/>
      <c r="M321" s="13"/>
      <c r="N321" s="13"/>
      <c r="O321" s="13"/>
      <c r="P321" s="13"/>
      <c r="Q321" s="13"/>
      <c r="R321" s="13"/>
      <c r="S321" s="13"/>
      <c r="T321" s="13"/>
      <c r="U321" s="13"/>
      <c r="V321" s="19"/>
      <c r="W321" s="14"/>
    </row>
    <row r="322" spans="1:23" ht="15" customHeight="1" x14ac:dyDescent="0.2">
      <c r="A322" s="17" t="s">
        <v>881</v>
      </c>
      <c r="B322" s="13"/>
      <c r="C322" s="13" t="s">
        <v>882</v>
      </c>
      <c r="D322" s="13"/>
      <c r="E322" s="13" t="s">
        <v>880</v>
      </c>
      <c r="F322" s="13"/>
      <c r="G322" s="13"/>
      <c r="H322" s="13"/>
      <c r="I322" s="13"/>
      <c r="J322" s="13"/>
      <c r="K322" s="13"/>
      <c r="L322" s="24"/>
      <c r="M322" s="24"/>
      <c r="N322" s="13"/>
      <c r="O322" s="13"/>
      <c r="P322" s="13"/>
      <c r="Q322" s="24"/>
      <c r="R322" s="24"/>
      <c r="S322" s="24"/>
      <c r="T322" s="13"/>
      <c r="U322" s="13"/>
      <c r="V322" s="19"/>
      <c r="W322" s="14"/>
    </row>
    <row r="323" spans="1:23" ht="15" customHeight="1" x14ac:dyDescent="0.2">
      <c r="A323" s="17" t="s">
        <v>883</v>
      </c>
      <c r="B323" s="13"/>
      <c r="C323" s="13" t="s">
        <v>884</v>
      </c>
      <c r="D323" s="13"/>
      <c r="E323" s="13" t="s">
        <v>880</v>
      </c>
      <c r="F323" s="13"/>
      <c r="G323" s="13"/>
      <c r="H323" s="13"/>
      <c r="I323" s="13"/>
      <c r="J323" s="13"/>
      <c r="K323" s="13"/>
      <c r="L323" s="13"/>
      <c r="M323" s="13"/>
      <c r="N323" s="13"/>
      <c r="O323" s="13"/>
      <c r="P323" s="13"/>
      <c r="Q323" s="13"/>
      <c r="R323" s="13"/>
      <c r="S323" s="13"/>
      <c r="T323" s="13"/>
      <c r="U323" s="13"/>
      <c r="V323" s="19"/>
      <c r="W323" s="14"/>
    </row>
    <row r="324" spans="1:23" ht="15" customHeight="1" x14ac:dyDescent="0.2">
      <c r="A324" s="17" t="s">
        <v>885</v>
      </c>
      <c r="B324" s="13"/>
      <c r="C324" s="13" t="s">
        <v>886</v>
      </c>
      <c r="D324" s="13"/>
      <c r="E324" s="13" t="s">
        <v>887</v>
      </c>
      <c r="F324" s="13"/>
      <c r="G324" s="13"/>
      <c r="H324" s="13"/>
      <c r="I324" s="13"/>
      <c r="J324" s="13"/>
      <c r="K324" s="13"/>
      <c r="L324" s="24"/>
      <c r="M324" s="24"/>
      <c r="N324" s="13"/>
      <c r="O324" s="13"/>
      <c r="P324" s="13"/>
      <c r="Q324" s="24"/>
      <c r="R324" s="24"/>
      <c r="S324" s="24"/>
      <c r="T324" s="13"/>
      <c r="U324" s="13"/>
      <c r="V324" s="19"/>
      <c r="W324" s="14"/>
    </row>
    <row r="325" spans="1:23" ht="15" customHeight="1" x14ac:dyDescent="0.2">
      <c r="A325" s="17" t="s">
        <v>888</v>
      </c>
      <c r="B325" s="13"/>
      <c r="C325" s="13" t="s">
        <v>889</v>
      </c>
      <c r="D325" s="13"/>
      <c r="E325" s="13" t="s">
        <v>880</v>
      </c>
      <c r="F325" s="13"/>
      <c r="G325" s="13"/>
      <c r="H325" s="13"/>
      <c r="I325" s="13"/>
      <c r="J325" s="13"/>
      <c r="K325" s="13"/>
      <c r="L325" s="13"/>
      <c r="M325" s="13"/>
      <c r="N325" s="13"/>
      <c r="O325" s="13"/>
      <c r="P325" s="13"/>
      <c r="Q325" s="13"/>
      <c r="R325" s="13"/>
      <c r="S325" s="13"/>
      <c r="T325" s="13"/>
      <c r="U325" s="13"/>
      <c r="V325" s="19"/>
      <c r="W325" s="14"/>
    </row>
    <row r="326" spans="1:23" ht="15" customHeight="1" x14ac:dyDescent="0.2">
      <c r="A326" s="17" t="s">
        <v>890</v>
      </c>
      <c r="B326" s="13"/>
      <c r="C326" s="13" t="s">
        <v>645</v>
      </c>
      <c r="D326" s="13"/>
      <c r="E326" s="13" t="s">
        <v>891</v>
      </c>
      <c r="F326" s="13"/>
      <c r="G326" s="13"/>
      <c r="H326" s="13"/>
      <c r="I326" s="13"/>
      <c r="J326" s="13"/>
      <c r="K326" s="13"/>
      <c r="L326" s="24"/>
      <c r="M326" s="24"/>
      <c r="N326" s="13"/>
      <c r="O326" s="13"/>
      <c r="P326" s="13"/>
      <c r="Q326" s="24"/>
      <c r="R326" s="24"/>
      <c r="S326" s="24"/>
      <c r="T326" s="13"/>
      <c r="U326" s="13"/>
      <c r="V326" s="19"/>
      <c r="W326" s="14"/>
    </row>
    <row r="327" spans="1:23" ht="15" customHeight="1" x14ac:dyDescent="0.2">
      <c r="A327" s="17" t="s">
        <v>892</v>
      </c>
      <c r="B327" s="13"/>
      <c r="C327" s="13" t="s">
        <v>893</v>
      </c>
      <c r="D327" s="13"/>
      <c r="E327" s="13" t="s">
        <v>894</v>
      </c>
      <c r="F327" s="13"/>
      <c r="G327" s="13"/>
      <c r="H327" s="13"/>
      <c r="I327" s="13"/>
      <c r="J327" s="13"/>
      <c r="K327" s="13"/>
      <c r="L327" s="13"/>
      <c r="M327" s="13"/>
      <c r="N327" s="13"/>
      <c r="O327" s="13"/>
      <c r="P327" s="13"/>
      <c r="Q327" s="13"/>
      <c r="R327" s="13"/>
      <c r="S327" s="13"/>
      <c r="T327" s="13"/>
      <c r="U327" s="13"/>
      <c r="V327" s="19"/>
      <c r="W327" s="14"/>
    </row>
    <row r="328" spans="1:23" ht="15" customHeight="1" x14ac:dyDescent="0.2">
      <c r="A328" s="17" t="s">
        <v>895</v>
      </c>
      <c r="B328" s="13"/>
      <c r="C328" s="13" t="s">
        <v>896</v>
      </c>
      <c r="D328" s="13"/>
      <c r="E328" s="13" t="s">
        <v>897</v>
      </c>
      <c r="F328" s="13"/>
      <c r="G328" s="13"/>
      <c r="H328" s="13"/>
      <c r="I328" s="13"/>
      <c r="J328" s="13"/>
      <c r="K328" s="13"/>
      <c r="L328" s="24"/>
      <c r="M328" s="24"/>
      <c r="N328" s="13"/>
      <c r="O328" s="13"/>
      <c r="P328" s="13"/>
      <c r="Q328" s="24"/>
      <c r="R328" s="24"/>
      <c r="S328" s="24"/>
      <c r="T328" s="13"/>
      <c r="U328" s="13"/>
      <c r="V328" s="19"/>
      <c r="W328" s="14"/>
    </row>
    <row r="329" spans="1:23" ht="15" customHeight="1" x14ac:dyDescent="0.2">
      <c r="A329" s="17" t="s">
        <v>898</v>
      </c>
      <c r="B329" s="13"/>
      <c r="C329" s="13" t="s">
        <v>899</v>
      </c>
      <c r="D329" s="13"/>
      <c r="E329" s="13" t="s">
        <v>900</v>
      </c>
      <c r="F329" s="13"/>
      <c r="G329" s="13"/>
      <c r="H329" s="13"/>
      <c r="I329" s="13"/>
      <c r="J329" s="13"/>
      <c r="K329" s="13"/>
      <c r="L329" s="13"/>
      <c r="M329" s="13"/>
      <c r="N329" s="13"/>
      <c r="O329" s="13"/>
      <c r="P329" s="13"/>
      <c r="Q329" s="13"/>
      <c r="R329" s="13"/>
      <c r="S329" s="13"/>
      <c r="T329" s="13"/>
      <c r="U329" s="13"/>
      <c r="V329" s="19"/>
      <c r="W329" s="14"/>
    </row>
    <row r="330" spans="1:23" ht="15" customHeight="1" x14ac:dyDescent="0.2">
      <c r="A330" s="17" t="s">
        <v>901</v>
      </c>
      <c r="B330" s="13"/>
      <c r="C330" s="13" t="s">
        <v>902</v>
      </c>
      <c r="D330" s="13"/>
      <c r="E330" s="13" t="s">
        <v>903</v>
      </c>
      <c r="F330" s="13"/>
      <c r="G330" s="13"/>
      <c r="H330" s="13"/>
      <c r="I330" s="13"/>
      <c r="J330" s="13"/>
      <c r="K330" s="13"/>
      <c r="L330" s="24"/>
      <c r="M330" s="24"/>
      <c r="N330" s="13"/>
      <c r="O330" s="13"/>
      <c r="P330" s="13"/>
      <c r="Q330" s="24"/>
      <c r="R330" s="24"/>
      <c r="S330" s="24"/>
      <c r="T330" s="13"/>
      <c r="U330" s="13"/>
      <c r="V330" s="19"/>
      <c r="W330" s="14"/>
    </row>
    <row r="331" spans="1:23" ht="15" customHeight="1" x14ac:dyDescent="0.2">
      <c r="A331" s="17" t="s">
        <v>904</v>
      </c>
      <c r="B331" s="13"/>
      <c r="C331" s="13" t="s">
        <v>905</v>
      </c>
      <c r="D331" s="13"/>
      <c r="E331" s="13" t="s">
        <v>906</v>
      </c>
      <c r="F331" s="13"/>
      <c r="G331" s="13"/>
      <c r="H331" s="13"/>
      <c r="I331" s="13"/>
      <c r="J331" s="13"/>
      <c r="K331" s="13"/>
      <c r="L331" s="13"/>
      <c r="M331" s="13"/>
      <c r="N331" s="13"/>
      <c r="O331" s="13"/>
      <c r="P331" s="13"/>
      <c r="Q331" s="13"/>
      <c r="R331" s="13"/>
      <c r="S331" s="13"/>
      <c r="T331" s="13"/>
      <c r="U331" s="13"/>
      <c r="V331" s="19"/>
      <c r="W331" s="14"/>
    </row>
    <row r="332" spans="1:23" ht="15" customHeight="1" x14ac:dyDescent="0.2">
      <c r="A332" s="17" t="s">
        <v>907</v>
      </c>
      <c r="B332" s="13"/>
      <c r="C332" s="13" t="s">
        <v>908</v>
      </c>
      <c r="D332" s="13"/>
      <c r="E332" s="13" t="s">
        <v>909</v>
      </c>
      <c r="F332" s="13"/>
      <c r="G332" s="13"/>
      <c r="H332" s="13"/>
      <c r="I332" s="13"/>
      <c r="J332" s="13"/>
      <c r="K332" s="13"/>
      <c r="L332" s="24"/>
      <c r="M332" s="24"/>
      <c r="N332" s="13"/>
      <c r="O332" s="13"/>
      <c r="P332" s="13"/>
      <c r="Q332" s="24"/>
      <c r="R332" s="24"/>
      <c r="S332" s="24"/>
      <c r="T332" s="13"/>
      <c r="U332" s="13"/>
      <c r="V332" s="19"/>
      <c r="W332" s="14"/>
    </row>
    <row r="333" spans="1:23" ht="15" customHeight="1" x14ac:dyDescent="0.2">
      <c r="A333" s="17" t="s">
        <v>910</v>
      </c>
      <c r="B333" s="13"/>
      <c r="C333" s="13" t="s">
        <v>911</v>
      </c>
      <c r="D333" s="13"/>
      <c r="E333" s="13" t="s">
        <v>912</v>
      </c>
      <c r="F333" s="13"/>
      <c r="G333" s="13"/>
      <c r="H333" s="13"/>
      <c r="I333" s="13"/>
      <c r="J333" s="13"/>
      <c r="K333" s="13"/>
      <c r="L333" s="13"/>
      <c r="M333" s="13"/>
      <c r="N333" s="13"/>
      <c r="O333" s="13"/>
      <c r="P333" s="13"/>
      <c r="Q333" s="13"/>
      <c r="R333" s="13"/>
      <c r="S333" s="13"/>
      <c r="T333" s="13"/>
      <c r="U333" s="13"/>
      <c r="V333" s="19"/>
      <c r="W333" s="14"/>
    </row>
    <row r="334" spans="1:23" ht="15" customHeight="1" x14ac:dyDescent="0.2">
      <c r="A334" s="17" t="s">
        <v>913</v>
      </c>
      <c r="B334" s="13"/>
      <c r="C334" s="13" t="s">
        <v>480</v>
      </c>
      <c r="D334" s="13"/>
      <c r="E334" s="13" t="s">
        <v>914</v>
      </c>
      <c r="F334" s="13"/>
      <c r="G334" s="13"/>
      <c r="H334" s="13"/>
      <c r="I334" s="13"/>
      <c r="J334" s="13"/>
      <c r="K334" s="13"/>
      <c r="L334" s="24"/>
      <c r="M334" s="24"/>
      <c r="N334" s="13"/>
      <c r="O334" s="13"/>
      <c r="P334" s="13"/>
      <c r="Q334" s="24"/>
      <c r="R334" s="24"/>
      <c r="S334" s="24"/>
      <c r="T334" s="13"/>
      <c r="U334" s="13"/>
      <c r="V334" s="19"/>
      <c r="W334" s="14"/>
    </row>
    <row r="335" spans="1:23" ht="15" customHeight="1" x14ac:dyDescent="0.2">
      <c r="A335" s="17" t="s">
        <v>915</v>
      </c>
      <c r="B335" s="13"/>
      <c r="C335" s="13" t="s">
        <v>916</v>
      </c>
      <c r="D335" s="13"/>
      <c r="E335" s="13" t="s">
        <v>917</v>
      </c>
      <c r="F335" s="13"/>
      <c r="G335" s="13"/>
      <c r="H335" s="13"/>
      <c r="I335" s="13"/>
      <c r="J335" s="13"/>
      <c r="K335" s="13"/>
      <c r="L335" s="13"/>
      <c r="M335" s="13"/>
      <c r="N335" s="13"/>
      <c r="O335" s="13"/>
      <c r="P335" s="13"/>
      <c r="Q335" s="13"/>
      <c r="R335" s="13"/>
      <c r="S335" s="13"/>
      <c r="T335" s="13"/>
      <c r="U335" s="13"/>
      <c r="V335" s="19"/>
      <c r="W335" s="14"/>
    </row>
    <row r="336" spans="1:23" ht="15" customHeight="1" x14ac:dyDescent="0.2">
      <c r="A336" s="17" t="s">
        <v>918</v>
      </c>
      <c r="B336" s="13"/>
      <c r="C336" s="13" t="s">
        <v>919</v>
      </c>
      <c r="D336" s="13"/>
      <c r="E336" s="13" t="s">
        <v>920</v>
      </c>
      <c r="F336" s="13"/>
      <c r="G336" s="13"/>
      <c r="H336" s="13"/>
      <c r="I336" s="13"/>
      <c r="J336" s="13"/>
      <c r="K336" s="13"/>
      <c r="L336" s="24"/>
      <c r="M336" s="24"/>
      <c r="N336" s="13"/>
      <c r="O336" s="13"/>
      <c r="P336" s="13"/>
      <c r="Q336" s="24"/>
      <c r="R336" s="24"/>
      <c r="S336" s="24"/>
      <c r="T336" s="13"/>
      <c r="U336" s="13"/>
      <c r="V336" s="19"/>
      <c r="W336" s="14"/>
    </row>
    <row r="337" spans="1:23" ht="15" customHeight="1" x14ac:dyDescent="0.2">
      <c r="A337" s="17" t="s">
        <v>921</v>
      </c>
      <c r="B337" s="13"/>
      <c r="C337" s="13" t="s">
        <v>922</v>
      </c>
      <c r="D337" s="13"/>
      <c r="E337" s="13" t="s">
        <v>923</v>
      </c>
      <c r="F337" s="13"/>
      <c r="G337" s="13"/>
      <c r="H337" s="13"/>
      <c r="I337" s="13"/>
      <c r="J337" s="13"/>
      <c r="K337" s="13"/>
      <c r="L337" s="13"/>
      <c r="M337" s="13"/>
      <c r="N337" s="13"/>
      <c r="O337" s="13"/>
      <c r="P337" s="13"/>
      <c r="Q337" s="13"/>
      <c r="R337" s="13"/>
      <c r="S337" s="13"/>
      <c r="T337" s="13"/>
      <c r="U337" s="13"/>
      <c r="V337" s="19"/>
      <c r="W337" s="14"/>
    </row>
    <row r="338" spans="1:23" ht="15" customHeight="1" x14ac:dyDescent="0.2">
      <c r="A338" s="17" t="s">
        <v>924</v>
      </c>
      <c r="B338" s="13"/>
      <c r="C338" s="13" t="s">
        <v>925</v>
      </c>
      <c r="D338" s="13"/>
      <c r="E338" s="13" t="s">
        <v>926</v>
      </c>
      <c r="F338" s="13"/>
      <c r="G338" s="13"/>
      <c r="H338" s="13"/>
      <c r="I338" s="13"/>
      <c r="J338" s="13"/>
      <c r="K338" s="13"/>
      <c r="L338" s="24"/>
      <c r="M338" s="24"/>
      <c r="N338" s="13"/>
      <c r="O338" s="13"/>
      <c r="P338" s="13"/>
      <c r="Q338" s="24"/>
      <c r="R338" s="24"/>
      <c r="S338" s="24"/>
      <c r="T338" s="13"/>
      <c r="U338" s="13"/>
      <c r="V338" s="19"/>
      <c r="W338" s="14"/>
    </row>
    <row r="339" spans="1:23" ht="15" customHeight="1" x14ac:dyDescent="0.2">
      <c r="A339" s="17" t="s">
        <v>927</v>
      </c>
      <c r="B339" s="13"/>
      <c r="C339" s="13" t="s">
        <v>928</v>
      </c>
      <c r="D339" s="13"/>
      <c r="E339" s="13" t="s">
        <v>929</v>
      </c>
      <c r="F339" s="13"/>
      <c r="G339" s="13"/>
      <c r="H339" s="13"/>
      <c r="I339" s="13"/>
      <c r="J339" s="13"/>
      <c r="K339" s="13"/>
      <c r="L339" s="13"/>
      <c r="M339" s="13"/>
      <c r="N339" s="13"/>
      <c r="O339" s="13"/>
      <c r="P339" s="13"/>
      <c r="Q339" s="13"/>
      <c r="R339" s="13"/>
      <c r="S339" s="13"/>
      <c r="T339" s="13"/>
      <c r="U339" s="13"/>
      <c r="V339" s="19"/>
      <c r="W339" s="14"/>
    </row>
    <row r="340" spans="1:23" ht="15" customHeight="1" x14ac:dyDescent="0.2">
      <c r="A340" s="17" t="s">
        <v>930</v>
      </c>
      <c r="B340" s="13"/>
      <c r="C340" s="13" t="s">
        <v>931</v>
      </c>
      <c r="D340" s="13"/>
      <c r="E340" s="13" t="s">
        <v>932</v>
      </c>
      <c r="F340" s="13"/>
      <c r="G340" s="13"/>
      <c r="H340" s="13"/>
      <c r="I340" s="13"/>
      <c r="J340" s="13"/>
      <c r="K340" s="13"/>
      <c r="L340" s="24"/>
      <c r="M340" s="24"/>
      <c r="N340" s="13"/>
      <c r="O340" s="13"/>
      <c r="P340" s="13"/>
      <c r="Q340" s="24"/>
      <c r="R340" s="24"/>
      <c r="S340" s="24"/>
      <c r="T340" s="13"/>
      <c r="U340" s="13"/>
      <c r="V340" s="19"/>
      <c r="W340" s="14"/>
    </row>
    <row r="341" spans="1:23" ht="15" customHeight="1" x14ac:dyDescent="0.2">
      <c r="A341" s="17" t="s">
        <v>933</v>
      </c>
      <c r="B341" s="13"/>
      <c r="C341" s="13" t="s">
        <v>934</v>
      </c>
      <c r="D341" s="13"/>
      <c r="E341" s="13" t="s">
        <v>935</v>
      </c>
      <c r="F341" s="13"/>
      <c r="G341" s="13"/>
      <c r="H341" s="13"/>
      <c r="I341" s="13"/>
      <c r="J341" s="13"/>
      <c r="K341" s="13"/>
      <c r="L341" s="13"/>
      <c r="M341" s="13"/>
      <c r="N341" s="13"/>
      <c r="O341" s="13"/>
      <c r="P341" s="13"/>
      <c r="Q341" s="13"/>
      <c r="R341" s="13"/>
      <c r="S341" s="13"/>
      <c r="T341" s="13"/>
      <c r="U341" s="13"/>
      <c r="V341" s="19"/>
      <c r="W341" s="14"/>
    </row>
    <row r="342" spans="1:23" ht="15" customHeight="1" x14ac:dyDescent="0.2">
      <c r="A342" s="17" t="s">
        <v>936</v>
      </c>
      <c r="B342" s="13"/>
      <c r="C342" s="13" t="s">
        <v>937</v>
      </c>
      <c r="D342" s="13"/>
      <c r="E342" s="13" t="s">
        <v>938</v>
      </c>
      <c r="F342" s="13"/>
      <c r="G342" s="13"/>
      <c r="H342" s="13"/>
      <c r="I342" s="13"/>
      <c r="J342" s="13"/>
      <c r="K342" s="13"/>
      <c r="L342" s="24"/>
      <c r="M342" s="24"/>
      <c r="N342" s="13"/>
      <c r="O342" s="13"/>
      <c r="P342" s="13"/>
      <c r="Q342" s="24"/>
      <c r="R342" s="24"/>
      <c r="S342" s="24"/>
      <c r="T342" s="13"/>
      <c r="U342" s="13"/>
      <c r="V342" s="19"/>
      <c r="W342" s="14"/>
    </row>
    <row r="343" spans="1:23" ht="15" customHeight="1" x14ac:dyDescent="0.2">
      <c r="A343" s="17" t="s">
        <v>939</v>
      </c>
      <c r="B343" s="13"/>
      <c r="C343" s="13" t="s">
        <v>940</v>
      </c>
      <c r="D343" s="13"/>
      <c r="E343" s="13" t="s">
        <v>941</v>
      </c>
      <c r="F343" s="13"/>
      <c r="G343" s="13"/>
      <c r="H343" s="13"/>
      <c r="I343" s="13"/>
      <c r="J343" s="13"/>
      <c r="K343" s="13"/>
      <c r="L343" s="13"/>
      <c r="M343" s="13"/>
      <c r="N343" s="13"/>
      <c r="O343" s="13"/>
      <c r="P343" s="13"/>
      <c r="Q343" s="13"/>
      <c r="R343" s="13"/>
      <c r="S343" s="13"/>
      <c r="T343" s="13"/>
      <c r="U343" s="13"/>
      <c r="V343" s="19"/>
      <c r="W343" s="14"/>
    </row>
    <row r="344" spans="1:23" ht="15" customHeight="1" x14ac:dyDescent="0.2">
      <c r="A344" s="17" t="s">
        <v>942</v>
      </c>
      <c r="B344" s="13"/>
      <c r="C344" s="13" t="s">
        <v>943</v>
      </c>
      <c r="D344" s="13"/>
      <c r="E344" s="13" t="s">
        <v>944</v>
      </c>
      <c r="F344" s="13"/>
      <c r="G344" s="13"/>
      <c r="H344" s="13"/>
      <c r="I344" s="13"/>
      <c r="J344" s="13"/>
      <c r="K344" s="13"/>
      <c r="L344" s="24"/>
      <c r="M344" s="24"/>
      <c r="N344" s="13"/>
      <c r="O344" s="13"/>
      <c r="P344" s="13"/>
      <c r="Q344" s="24"/>
      <c r="R344" s="24"/>
      <c r="S344" s="24"/>
      <c r="T344" s="13"/>
      <c r="U344" s="13"/>
      <c r="V344" s="19"/>
      <c r="W344" s="14"/>
    </row>
    <row r="345" spans="1:23" ht="15" customHeight="1" x14ac:dyDescent="0.2">
      <c r="A345" s="17" t="s">
        <v>945</v>
      </c>
      <c r="B345" s="13"/>
      <c r="C345" s="13" t="s">
        <v>946</v>
      </c>
      <c r="D345" s="13"/>
      <c r="E345" s="13" t="s">
        <v>947</v>
      </c>
      <c r="F345" s="13"/>
      <c r="G345" s="13"/>
      <c r="H345" s="13"/>
      <c r="I345" s="13"/>
      <c r="J345" s="13"/>
      <c r="K345" s="13"/>
      <c r="L345" s="13"/>
      <c r="M345" s="13"/>
      <c r="N345" s="13"/>
      <c r="O345" s="13"/>
      <c r="P345" s="13"/>
      <c r="Q345" s="13"/>
      <c r="R345" s="13"/>
      <c r="S345" s="13"/>
      <c r="T345" s="13"/>
      <c r="U345" s="13"/>
      <c r="V345" s="19"/>
      <c r="W345" s="14"/>
    </row>
    <row r="346" spans="1:23" ht="15" customHeight="1" x14ac:dyDescent="0.2">
      <c r="A346" s="17" t="s">
        <v>948</v>
      </c>
      <c r="B346" s="13"/>
      <c r="C346" s="13" t="s">
        <v>949</v>
      </c>
      <c r="D346" s="13"/>
      <c r="E346" s="13" t="s">
        <v>950</v>
      </c>
      <c r="F346" s="13"/>
      <c r="G346" s="13"/>
      <c r="H346" s="13"/>
      <c r="I346" s="13"/>
      <c r="J346" s="13"/>
      <c r="K346" s="13"/>
      <c r="L346" s="24"/>
      <c r="M346" s="24"/>
      <c r="N346" s="13"/>
      <c r="O346" s="13"/>
      <c r="P346" s="13"/>
      <c r="Q346" s="24"/>
      <c r="R346" s="24"/>
      <c r="S346" s="24"/>
      <c r="T346" s="13"/>
      <c r="U346" s="13"/>
      <c r="V346" s="19"/>
      <c r="W346" s="14"/>
    </row>
    <row r="347" spans="1:23" ht="15" customHeight="1" x14ac:dyDescent="0.2">
      <c r="A347" s="17" t="s">
        <v>951</v>
      </c>
      <c r="B347" s="13"/>
      <c r="C347" s="13" t="s">
        <v>952</v>
      </c>
      <c r="D347" s="13"/>
      <c r="E347" s="13" t="s">
        <v>953</v>
      </c>
      <c r="F347" s="13"/>
      <c r="G347" s="13"/>
      <c r="H347" s="13"/>
      <c r="I347" s="13"/>
      <c r="J347" s="13"/>
      <c r="K347" s="13"/>
      <c r="L347" s="13"/>
      <c r="M347" s="13"/>
      <c r="N347" s="13"/>
      <c r="O347" s="13"/>
      <c r="P347" s="13"/>
      <c r="Q347" s="13"/>
      <c r="R347" s="13"/>
      <c r="S347" s="13"/>
      <c r="T347" s="13"/>
      <c r="U347" s="13"/>
      <c r="V347" s="19"/>
      <c r="W347" s="14"/>
    </row>
    <row r="348" spans="1:23" ht="15" customHeight="1" x14ac:dyDescent="0.2">
      <c r="A348" s="17" t="s">
        <v>954</v>
      </c>
      <c r="B348" s="13"/>
      <c r="C348" s="13" t="s">
        <v>955</v>
      </c>
      <c r="D348" s="13"/>
      <c r="E348" s="13" t="s">
        <v>956</v>
      </c>
      <c r="F348" s="13"/>
      <c r="G348" s="13"/>
      <c r="H348" s="13"/>
      <c r="I348" s="13"/>
      <c r="J348" s="13"/>
      <c r="K348" s="13"/>
      <c r="L348" s="24"/>
      <c r="M348" s="24"/>
      <c r="N348" s="13"/>
      <c r="O348" s="13"/>
      <c r="P348" s="13"/>
      <c r="Q348" s="24"/>
      <c r="R348" s="24"/>
      <c r="S348" s="24"/>
      <c r="T348" s="13"/>
      <c r="U348" s="13"/>
      <c r="V348" s="19"/>
      <c r="W348" s="14"/>
    </row>
    <row r="349" spans="1:23" ht="15" customHeight="1" x14ac:dyDescent="0.2">
      <c r="A349" s="17" t="s">
        <v>957</v>
      </c>
      <c r="B349" s="13"/>
      <c r="C349" s="13" t="s">
        <v>958</v>
      </c>
      <c r="D349" s="13"/>
      <c r="E349" s="13" t="s">
        <v>959</v>
      </c>
      <c r="F349" s="13"/>
      <c r="G349" s="13"/>
      <c r="H349" s="13"/>
      <c r="I349" s="13"/>
      <c r="J349" s="13"/>
      <c r="K349" s="13"/>
      <c r="L349" s="13"/>
      <c r="M349" s="13"/>
      <c r="N349" s="13"/>
      <c r="O349" s="13"/>
      <c r="P349" s="13"/>
      <c r="Q349" s="13"/>
      <c r="R349" s="13"/>
      <c r="S349" s="13"/>
      <c r="T349" s="13"/>
      <c r="U349" s="13"/>
      <c r="V349" s="19"/>
      <c r="W349" s="14"/>
    </row>
    <row r="350" spans="1:23" ht="15" customHeight="1" x14ac:dyDescent="0.2">
      <c r="A350" s="17" t="s">
        <v>960</v>
      </c>
      <c r="B350" s="13"/>
      <c r="C350" s="13" t="s">
        <v>961</v>
      </c>
      <c r="D350" s="13"/>
      <c r="E350" s="13" t="s">
        <v>962</v>
      </c>
      <c r="F350" s="13"/>
      <c r="G350" s="13"/>
      <c r="H350" s="13"/>
      <c r="I350" s="13"/>
      <c r="J350" s="13"/>
      <c r="K350" s="13"/>
      <c r="L350" s="24"/>
      <c r="M350" s="24"/>
      <c r="N350" s="13"/>
      <c r="O350" s="13"/>
      <c r="P350" s="13"/>
      <c r="Q350" s="24"/>
      <c r="R350" s="24"/>
      <c r="S350" s="24"/>
      <c r="T350" s="13"/>
      <c r="U350" s="13"/>
      <c r="V350" s="19"/>
      <c r="W350" s="14"/>
    </row>
    <row r="351" spans="1:23" ht="15" customHeight="1" x14ac:dyDescent="0.2">
      <c r="A351" s="17" t="s">
        <v>963</v>
      </c>
      <c r="B351" s="13"/>
      <c r="C351" s="13" t="s">
        <v>811</v>
      </c>
      <c r="D351" s="13"/>
      <c r="E351" s="13" t="s">
        <v>964</v>
      </c>
      <c r="F351" s="13"/>
      <c r="G351" s="13"/>
      <c r="H351" s="13"/>
      <c r="I351" s="13"/>
      <c r="J351" s="13"/>
      <c r="K351" s="13"/>
      <c r="L351" s="13"/>
      <c r="M351" s="13"/>
      <c r="N351" s="13"/>
      <c r="O351" s="13"/>
      <c r="P351" s="13"/>
      <c r="Q351" s="13"/>
      <c r="R351" s="13"/>
      <c r="S351" s="13"/>
      <c r="T351" s="13"/>
      <c r="U351" s="13"/>
      <c r="V351" s="19"/>
      <c r="W351" s="14"/>
    </row>
    <row r="352" spans="1:23" ht="15" customHeight="1" x14ac:dyDescent="0.2">
      <c r="A352" s="17" t="s">
        <v>965</v>
      </c>
      <c r="B352" s="13"/>
      <c r="C352" s="13" t="s">
        <v>966</v>
      </c>
      <c r="D352" s="13"/>
      <c r="E352" s="13" t="s">
        <v>967</v>
      </c>
      <c r="F352" s="13"/>
      <c r="G352" s="13"/>
      <c r="H352" s="13"/>
      <c r="I352" s="13"/>
      <c r="J352" s="13"/>
      <c r="K352" s="13"/>
      <c r="L352" s="24"/>
      <c r="M352" s="24"/>
      <c r="N352" s="13"/>
      <c r="O352" s="13"/>
      <c r="P352" s="13"/>
      <c r="Q352" s="24"/>
      <c r="R352" s="24"/>
      <c r="S352" s="24"/>
      <c r="T352" s="13"/>
      <c r="U352" s="13"/>
      <c r="V352" s="19"/>
      <c r="W352" s="14"/>
    </row>
    <row r="353" spans="1:23" ht="15" customHeight="1" x14ac:dyDescent="0.2">
      <c r="A353" s="17" t="s">
        <v>968</v>
      </c>
      <c r="B353" s="13"/>
      <c r="C353" s="13" t="s">
        <v>969</v>
      </c>
      <c r="D353" s="13"/>
      <c r="E353" s="13" t="s">
        <v>970</v>
      </c>
      <c r="F353" s="13"/>
      <c r="G353" s="13"/>
      <c r="H353" s="13"/>
      <c r="I353" s="13"/>
      <c r="J353" s="13"/>
      <c r="K353" s="13"/>
      <c r="L353" s="13"/>
      <c r="M353" s="13"/>
      <c r="N353" s="13"/>
      <c r="O353" s="13"/>
      <c r="P353" s="13"/>
      <c r="Q353" s="13"/>
      <c r="R353" s="13"/>
      <c r="S353" s="13"/>
      <c r="T353" s="13"/>
      <c r="U353" s="13"/>
      <c r="V353" s="19"/>
      <c r="W353" s="14"/>
    </row>
    <row r="354" spans="1:23" ht="15" customHeight="1" x14ac:dyDescent="0.2">
      <c r="A354" s="17" t="s">
        <v>971</v>
      </c>
      <c r="B354" s="13"/>
      <c r="C354" s="13" t="s">
        <v>972</v>
      </c>
      <c r="D354" s="13"/>
      <c r="E354" s="13" t="s">
        <v>973</v>
      </c>
      <c r="F354" s="13"/>
      <c r="G354" s="13"/>
      <c r="H354" s="13"/>
      <c r="I354" s="13"/>
      <c r="J354" s="13"/>
      <c r="K354" s="13"/>
      <c r="L354" s="24"/>
      <c r="M354" s="24"/>
      <c r="N354" s="13"/>
      <c r="O354" s="13"/>
      <c r="P354" s="13"/>
      <c r="Q354" s="24"/>
      <c r="R354" s="24"/>
      <c r="S354" s="24"/>
      <c r="T354" s="13"/>
      <c r="U354" s="13"/>
      <c r="V354" s="19"/>
      <c r="W354" s="14"/>
    </row>
    <row r="355" spans="1:23" ht="15" customHeight="1" x14ac:dyDescent="0.2">
      <c r="A355" s="17" t="s">
        <v>974</v>
      </c>
      <c r="B355" s="13"/>
      <c r="C355" s="13" t="s">
        <v>975</v>
      </c>
      <c r="D355" s="13"/>
      <c r="E355" s="13" t="s">
        <v>976</v>
      </c>
      <c r="F355" s="13"/>
      <c r="G355" s="13"/>
      <c r="H355" s="13"/>
      <c r="I355" s="13"/>
      <c r="J355" s="13"/>
      <c r="K355" s="13"/>
      <c r="L355" s="13"/>
      <c r="M355" s="13"/>
      <c r="N355" s="13"/>
      <c r="O355" s="13"/>
      <c r="P355" s="13"/>
      <c r="Q355" s="13"/>
      <c r="R355" s="13"/>
      <c r="S355" s="13"/>
      <c r="T355" s="13"/>
      <c r="U355" s="13"/>
      <c r="V355" s="19"/>
      <c r="W355" s="14"/>
    </row>
    <row r="356" spans="1:23" ht="15" customHeight="1" x14ac:dyDescent="0.2">
      <c r="A356" s="17" t="s">
        <v>977</v>
      </c>
      <c r="B356" s="13"/>
      <c r="C356" s="13" t="s">
        <v>978</v>
      </c>
      <c r="D356" s="13"/>
      <c r="E356" s="13" t="s">
        <v>979</v>
      </c>
      <c r="F356" s="13"/>
      <c r="G356" s="13"/>
      <c r="H356" s="13"/>
      <c r="I356" s="13"/>
      <c r="J356" s="13"/>
      <c r="K356" s="13"/>
      <c r="L356" s="24"/>
      <c r="M356" s="24"/>
      <c r="N356" s="13"/>
      <c r="O356" s="13"/>
      <c r="P356" s="13"/>
      <c r="Q356" s="24"/>
      <c r="R356" s="24"/>
      <c r="S356" s="24"/>
      <c r="T356" s="13"/>
      <c r="U356" s="13"/>
      <c r="V356" s="19"/>
      <c r="W356" s="14"/>
    </row>
    <row r="357" spans="1:23" ht="15" customHeight="1" x14ac:dyDescent="0.2">
      <c r="A357" s="17" t="s">
        <v>980</v>
      </c>
      <c r="B357" s="13"/>
      <c r="C357" s="13" t="s">
        <v>981</v>
      </c>
      <c r="D357" s="13"/>
      <c r="E357" s="13" t="s">
        <v>982</v>
      </c>
      <c r="F357" s="13"/>
      <c r="G357" s="13"/>
      <c r="H357" s="13"/>
      <c r="I357" s="13"/>
      <c r="J357" s="13"/>
      <c r="K357" s="13"/>
      <c r="L357" s="13"/>
      <c r="M357" s="13"/>
      <c r="N357" s="13"/>
      <c r="O357" s="13"/>
      <c r="P357" s="13"/>
      <c r="Q357" s="13"/>
      <c r="R357" s="13"/>
      <c r="S357" s="13"/>
      <c r="T357" s="13"/>
      <c r="U357" s="13"/>
      <c r="V357" s="19"/>
      <c r="W357" s="14"/>
    </row>
    <row r="358" spans="1:23" ht="15" customHeight="1" x14ac:dyDescent="0.2">
      <c r="A358" s="17" t="s">
        <v>983</v>
      </c>
      <c r="B358" s="13"/>
      <c r="C358" s="13" t="s">
        <v>984</v>
      </c>
      <c r="D358" s="13"/>
      <c r="E358" s="13" t="s">
        <v>985</v>
      </c>
      <c r="F358" s="13"/>
      <c r="G358" s="13"/>
      <c r="H358" s="13"/>
      <c r="I358" s="13"/>
      <c r="J358" s="13"/>
      <c r="K358" s="13"/>
      <c r="L358" s="24"/>
      <c r="M358" s="24"/>
      <c r="N358" s="13"/>
      <c r="O358" s="13"/>
      <c r="P358" s="13"/>
      <c r="Q358" s="24"/>
      <c r="R358" s="24"/>
      <c r="S358" s="24"/>
      <c r="T358" s="13"/>
      <c r="U358" s="13"/>
      <c r="V358" s="19"/>
      <c r="W358" s="14"/>
    </row>
    <row r="359" spans="1:23" ht="15" customHeight="1" x14ac:dyDescent="0.2">
      <c r="A359" s="17" t="s">
        <v>986</v>
      </c>
      <c r="B359" s="13"/>
      <c r="C359" s="13" t="s">
        <v>987</v>
      </c>
      <c r="D359" s="13"/>
      <c r="E359" s="13" t="s">
        <v>988</v>
      </c>
      <c r="F359" s="13"/>
      <c r="G359" s="13"/>
      <c r="H359" s="13"/>
      <c r="I359" s="13"/>
      <c r="J359" s="13"/>
      <c r="K359" s="13"/>
      <c r="L359" s="13"/>
      <c r="M359" s="13"/>
      <c r="N359" s="13"/>
      <c r="O359" s="13"/>
      <c r="P359" s="13"/>
      <c r="Q359" s="13"/>
      <c r="R359" s="13"/>
      <c r="S359" s="13"/>
      <c r="T359" s="13"/>
      <c r="U359" s="13"/>
      <c r="V359" s="19"/>
      <c r="W359" s="14"/>
    </row>
    <row r="360" spans="1:23" ht="15" customHeight="1" x14ac:dyDescent="0.2">
      <c r="A360" s="17" t="s">
        <v>989</v>
      </c>
      <c r="B360" s="13"/>
      <c r="C360" s="13" t="s">
        <v>990</v>
      </c>
      <c r="D360" s="13"/>
      <c r="E360" s="13" t="s">
        <v>991</v>
      </c>
      <c r="F360" s="13"/>
      <c r="G360" s="13"/>
      <c r="H360" s="13"/>
      <c r="I360" s="13"/>
      <c r="J360" s="13"/>
      <c r="K360" s="13"/>
      <c r="L360" s="24"/>
      <c r="M360" s="24"/>
      <c r="N360" s="13"/>
      <c r="O360" s="13"/>
      <c r="P360" s="13"/>
      <c r="Q360" s="24"/>
      <c r="R360" s="24"/>
      <c r="S360" s="24"/>
      <c r="T360" s="13"/>
      <c r="U360" s="13"/>
      <c r="V360" s="19"/>
      <c r="W360" s="14"/>
    </row>
    <row r="361" spans="1:23" ht="15" customHeight="1" x14ac:dyDescent="0.2">
      <c r="A361" s="17" t="s">
        <v>992</v>
      </c>
      <c r="B361" s="13"/>
      <c r="C361" s="13" t="s">
        <v>993</v>
      </c>
      <c r="D361" s="13"/>
      <c r="E361" s="13" t="s">
        <v>994</v>
      </c>
      <c r="F361" s="13"/>
      <c r="G361" s="13"/>
      <c r="H361" s="13"/>
      <c r="I361" s="13"/>
      <c r="J361" s="13"/>
      <c r="K361" s="13"/>
      <c r="L361" s="13"/>
      <c r="M361" s="13"/>
      <c r="N361" s="13"/>
      <c r="O361" s="13"/>
      <c r="P361" s="13"/>
      <c r="Q361" s="13"/>
      <c r="R361" s="13"/>
      <c r="S361" s="13"/>
      <c r="T361" s="13"/>
      <c r="U361" s="13"/>
      <c r="V361" s="19"/>
      <c r="W361" s="14"/>
    </row>
    <row r="362" spans="1:23" ht="15" customHeight="1" x14ac:dyDescent="0.2">
      <c r="A362" s="17" t="s">
        <v>995</v>
      </c>
      <c r="B362" s="13"/>
      <c r="C362" s="13" t="s">
        <v>996</v>
      </c>
      <c r="D362" s="13"/>
      <c r="E362" s="13" t="s">
        <v>997</v>
      </c>
      <c r="F362" s="13"/>
      <c r="G362" s="13"/>
      <c r="H362" s="13"/>
      <c r="I362" s="13"/>
      <c r="J362" s="13"/>
      <c r="K362" s="13"/>
      <c r="L362" s="24"/>
      <c r="M362" s="24"/>
      <c r="N362" s="13"/>
      <c r="O362" s="13"/>
      <c r="P362" s="13"/>
      <c r="Q362" s="24"/>
      <c r="R362" s="24"/>
      <c r="S362" s="24"/>
      <c r="T362" s="13"/>
      <c r="U362" s="13"/>
      <c r="V362" s="19"/>
      <c r="W362" s="14"/>
    </row>
    <row r="363" spans="1:23" ht="15" customHeight="1" x14ac:dyDescent="0.2">
      <c r="A363" s="17" t="s">
        <v>998</v>
      </c>
      <c r="B363" s="13"/>
      <c r="C363" s="13" t="s">
        <v>999</v>
      </c>
      <c r="D363" s="13"/>
      <c r="E363" s="13" t="s">
        <v>1000</v>
      </c>
      <c r="F363" s="13"/>
      <c r="G363" s="13"/>
      <c r="H363" s="13"/>
      <c r="I363" s="13"/>
      <c r="J363" s="13"/>
      <c r="K363" s="13"/>
      <c r="L363" s="13"/>
      <c r="M363" s="13"/>
      <c r="N363" s="13"/>
      <c r="O363" s="13"/>
      <c r="P363" s="13"/>
      <c r="Q363" s="13"/>
      <c r="R363" s="13"/>
      <c r="S363" s="13"/>
      <c r="T363" s="13"/>
      <c r="U363" s="13"/>
      <c r="V363" s="19"/>
      <c r="W363" s="14"/>
    </row>
    <row r="364" spans="1:23" ht="15" customHeight="1" x14ac:dyDescent="0.2">
      <c r="A364" s="17" t="s">
        <v>1001</v>
      </c>
      <c r="B364" s="13"/>
      <c r="C364" s="13" t="s">
        <v>1002</v>
      </c>
      <c r="D364" s="13"/>
      <c r="E364" s="13" t="s">
        <v>1003</v>
      </c>
      <c r="F364" s="13"/>
      <c r="G364" s="13"/>
      <c r="H364" s="13"/>
      <c r="I364" s="13"/>
      <c r="J364" s="13"/>
      <c r="K364" s="13"/>
      <c r="L364" s="24"/>
      <c r="M364" s="24"/>
      <c r="N364" s="13"/>
      <c r="O364" s="13"/>
      <c r="P364" s="13"/>
      <c r="Q364" s="24"/>
      <c r="R364" s="24"/>
      <c r="S364" s="24"/>
      <c r="T364" s="13"/>
      <c r="U364" s="13"/>
      <c r="V364" s="19"/>
      <c r="W364" s="14"/>
    </row>
    <row r="365" spans="1:23" ht="15" customHeight="1" x14ac:dyDescent="0.2">
      <c r="A365" s="17" t="s">
        <v>1004</v>
      </c>
      <c r="B365" s="13"/>
      <c r="C365" s="13" t="s">
        <v>1005</v>
      </c>
      <c r="D365" s="13"/>
      <c r="E365" s="13" t="s">
        <v>1006</v>
      </c>
      <c r="F365" s="13"/>
      <c r="G365" s="13"/>
      <c r="H365" s="13"/>
      <c r="I365" s="13"/>
      <c r="J365" s="13"/>
      <c r="K365" s="13"/>
      <c r="L365" s="13"/>
      <c r="M365" s="13"/>
      <c r="N365" s="13"/>
      <c r="O365" s="13"/>
      <c r="P365" s="13"/>
      <c r="Q365" s="13"/>
      <c r="R365" s="13"/>
      <c r="S365" s="13"/>
      <c r="T365" s="13"/>
      <c r="U365" s="13"/>
      <c r="V365" s="19"/>
      <c r="W365" s="14"/>
    </row>
    <row r="366" spans="1:23" ht="15" customHeight="1" x14ac:dyDescent="0.2">
      <c r="A366" s="17" t="s">
        <v>1007</v>
      </c>
      <c r="B366" s="13"/>
      <c r="C366" s="13" t="s">
        <v>1008</v>
      </c>
      <c r="D366" s="13"/>
      <c r="E366" s="13" t="s">
        <v>1009</v>
      </c>
      <c r="F366" s="13"/>
      <c r="G366" s="13"/>
      <c r="H366" s="13"/>
      <c r="I366" s="13"/>
      <c r="J366" s="13"/>
      <c r="K366" s="13"/>
      <c r="L366" s="24"/>
      <c r="M366" s="24"/>
      <c r="N366" s="13"/>
      <c r="O366" s="13"/>
      <c r="P366" s="13"/>
      <c r="Q366" s="24"/>
      <c r="R366" s="24"/>
      <c r="S366" s="24"/>
      <c r="T366" s="13"/>
      <c r="U366" s="13"/>
      <c r="V366" s="19"/>
      <c r="W366" s="14"/>
    </row>
    <row r="367" spans="1:23" ht="15" customHeight="1" x14ac:dyDescent="0.2">
      <c r="A367" s="17" t="s">
        <v>1010</v>
      </c>
      <c r="B367" s="13"/>
      <c r="C367" s="13" t="s">
        <v>1011</v>
      </c>
      <c r="D367" s="13"/>
      <c r="E367" s="13" t="s">
        <v>1012</v>
      </c>
      <c r="F367" s="13"/>
      <c r="G367" s="13"/>
      <c r="H367" s="13"/>
      <c r="I367" s="13"/>
      <c r="J367" s="13"/>
      <c r="K367" s="13"/>
      <c r="L367" s="13"/>
      <c r="M367" s="13"/>
      <c r="N367" s="13"/>
      <c r="O367" s="13"/>
      <c r="P367" s="13"/>
      <c r="Q367" s="13"/>
      <c r="R367" s="13"/>
      <c r="S367" s="13"/>
      <c r="T367" s="13"/>
      <c r="U367" s="13"/>
      <c r="V367" s="19"/>
      <c r="W367" s="14"/>
    </row>
    <row r="368" spans="1:23" ht="15" customHeight="1" x14ac:dyDescent="0.2">
      <c r="A368" s="17" t="s">
        <v>1013</v>
      </c>
      <c r="B368" s="13"/>
      <c r="C368" s="13" t="s">
        <v>1014</v>
      </c>
      <c r="D368" s="13"/>
      <c r="E368" s="13" t="s">
        <v>1015</v>
      </c>
      <c r="F368" s="13"/>
      <c r="G368" s="13"/>
      <c r="H368" s="13"/>
      <c r="I368" s="13"/>
      <c r="J368" s="13"/>
      <c r="K368" s="13"/>
      <c r="L368" s="24"/>
      <c r="M368" s="24"/>
      <c r="N368" s="13"/>
      <c r="O368" s="13"/>
      <c r="P368" s="13"/>
      <c r="Q368" s="24"/>
      <c r="R368" s="24"/>
      <c r="S368" s="24"/>
      <c r="T368" s="13"/>
      <c r="U368" s="13"/>
      <c r="V368" s="19"/>
      <c r="W368" s="14"/>
    </row>
    <row r="369" spans="1:23" ht="15" customHeight="1" x14ac:dyDescent="0.2">
      <c r="A369" s="17" t="s">
        <v>1016</v>
      </c>
      <c r="B369" s="13"/>
      <c r="C369" s="13" t="s">
        <v>1017</v>
      </c>
      <c r="D369" s="13"/>
      <c r="E369" s="13" t="s">
        <v>1018</v>
      </c>
      <c r="F369" s="13"/>
      <c r="G369" s="13"/>
      <c r="H369" s="13"/>
      <c r="I369" s="13"/>
      <c r="J369" s="13"/>
      <c r="K369" s="13"/>
      <c r="L369" s="13"/>
      <c r="M369" s="13"/>
      <c r="N369" s="13"/>
      <c r="O369" s="13"/>
      <c r="P369" s="13"/>
      <c r="Q369" s="13"/>
      <c r="R369" s="13"/>
      <c r="S369" s="13"/>
      <c r="T369" s="13"/>
      <c r="U369" s="13"/>
      <c r="V369" s="19"/>
      <c r="W369" s="14"/>
    </row>
    <row r="370" spans="1:23" ht="15" customHeight="1" x14ac:dyDescent="0.2">
      <c r="A370" s="17" t="s">
        <v>1019</v>
      </c>
      <c r="B370" s="13"/>
      <c r="C370" s="13" t="s">
        <v>1020</v>
      </c>
      <c r="D370" s="13"/>
      <c r="E370" s="13" t="s">
        <v>1021</v>
      </c>
      <c r="F370" s="13"/>
      <c r="G370" s="13"/>
      <c r="H370" s="13"/>
      <c r="I370" s="13"/>
      <c r="J370" s="13"/>
      <c r="K370" s="13"/>
      <c r="L370" s="24"/>
      <c r="M370" s="24"/>
      <c r="N370" s="13"/>
      <c r="O370" s="13"/>
      <c r="P370" s="13"/>
      <c r="Q370" s="24"/>
      <c r="R370" s="24"/>
      <c r="S370" s="24"/>
      <c r="T370" s="13"/>
      <c r="U370" s="13"/>
      <c r="V370" s="19"/>
      <c r="W370" s="14"/>
    </row>
    <row r="371" spans="1:23" ht="15" customHeight="1" x14ac:dyDescent="0.2">
      <c r="A371" s="17" t="s">
        <v>1022</v>
      </c>
      <c r="B371" s="13"/>
      <c r="C371" s="13" t="s">
        <v>1023</v>
      </c>
      <c r="D371" s="13"/>
      <c r="E371" s="13" t="s">
        <v>1024</v>
      </c>
      <c r="F371" s="13"/>
      <c r="G371" s="13"/>
      <c r="H371" s="13"/>
      <c r="I371" s="13"/>
      <c r="J371" s="13"/>
      <c r="K371" s="13"/>
      <c r="L371" s="13"/>
      <c r="M371" s="13"/>
      <c r="N371" s="13"/>
      <c r="O371" s="13"/>
      <c r="P371" s="13"/>
      <c r="Q371" s="13"/>
      <c r="R371" s="13"/>
      <c r="S371" s="13"/>
      <c r="T371" s="13"/>
      <c r="U371" s="13"/>
      <c r="V371" s="19"/>
      <c r="W371" s="14"/>
    </row>
    <row r="372" spans="1:23" ht="15" customHeight="1" x14ac:dyDescent="0.2">
      <c r="A372" s="17" t="s">
        <v>1025</v>
      </c>
      <c r="B372" s="13"/>
      <c r="C372" s="13" t="s">
        <v>1026</v>
      </c>
      <c r="D372" s="13"/>
      <c r="E372" s="13" t="s">
        <v>1027</v>
      </c>
      <c r="F372" s="13"/>
      <c r="G372" s="13"/>
      <c r="H372" s="13"/>
      <c r="I372" s="13"/>
      <c r="J372" s="13"/>
      <c r="K372" s="13"/>
      <c r="L372" s="24"/>
      <c r="M372" s="24"/>
      <c r="N372" s="13"/>
      <c r="O372" s="13"/>
      <c r="P372" s="13"/>
      <c r="Q372" s="24"/>
      <c r="R372" s="24"/>
      <c r="S372" s="24"/>
      <c r="T372" s="13"/>
      <c r="U372" s="13"/>
      <c r="V372" s="19"/>
      <c r="W372" s="14"/>
    </row>
    <row r="373" spans="1:23" ht="15" customHeight="1" x14ac:dyDescent="0.2">
      <c r="A373" s="17" t="s">
        <v>1028</v>
      </c>
      <c r="B373" s="13"/>
      <c r="C373" s="13" t="s">
        <v>1029</v>
      </c>
      <c r="D373" s="13"/>
      <c r="E373" s="13" t="s">
        <v>1030</v>
      </c>
      <c r="F373" s="13"/>
      <c r="G373" s="13"/>
      <c r="H373" s="13"/>
      <c r="I373" s="13"/>
      <c r="J373" s="13"/>
      <c r="K373" s="13"/>
      <c r="L373" s="13"/>
      <c r="M373" s="13"/>
      <c r="N373" s="13"/>
      <c r="O373" s="13"/>
      <c r="P373" s="13"/>
      <c r="Q373" s="13"/>
      <c r="R373" s="13"/>
      <c r="S373" s="13"/>
      <c r="T373" s="13"/>
      <c r="U373" s="13"/>
      <c r="V373" s="19"/>
      <c r="W373" s="14"/>
    </row>
    <row r="374" spans="1:23" ht="15" customHeight="1" x14ac:dyDescent="0.2">
      <c r="A374" s="17" t="s">
        <v>1031</v>
      </c>
      <c r="B374" s="13"/>
      <c r="C374" s="13" t="s">
        <v>1032</v>
      </c>
      <c r="D374" s="13"/>
      <c r="E374" s="13" t="s">
        <v>1033</v>
      </c>
      <c r="F374" s="13"/>
      <c r="G374" s="13"/>
      <c r="H374" s="13"/>
      <c r="I374" s="13"/>
      <c r="J374" s="13"/>
      <c r="K374" s="13"/>
      <c r="L374" s="24"/>
      <c r="M374" s="24"/>
      <c r="N374" s="13"/>
      <c r="O374" s="13"/>
      <c r="P374" s="13"/>
      <c r="Q374" s="24"/>
      <c r="R374" s="24"/>
      <c r="S374" s="24"/>
      <c r="T374" s="13"/>
      <c r="U374" s="13"/>
      <c r="V374" s="19"/>
      <c r="W374" s="14"/>
    </row>
    <row r="375" spans="1:23" ht="15" customHeight="1" x14ac:dyDescent="0.2">
      <c r="A375" s="17" t="s">
        <v>1034</v>
      </c>
      <c r="B375" s="13"/>
      <c r="C375" s="13" t="s">
        <v>1035</v>
      </c>
      <c r="D375" s="13"/>
      <c r="E375" s="13" t="s">
        <v>1036</v>
      </c>
      <c r="F375" s="13"/>
      <c r="G375" s="13"/>
      <c r="H375" s="13"/>
      <c r="I375" s="13"/>
      <c r="J375" s="13"/>
      <c r="K375" s="13"/>
      <c r="L375" s="13"/>
      <c r="M375" s="13"/>
      <c r="N375" s="13"/>
      <c r="O375" s="13"/>
      <c r="P375" s="13"/>
      <c r="Q375" s="13"/>
      <c r="R375" s="13"/>
      <c r="S375" s="13"/>
      <c r="T375" s="13"/>
      <c r="U375" s="13"/>
      <c r="V375" s="19"/>
      <c r="W375" s="14"/>
    </row>
    <row r="376" spans="1:23" ht="15" customHeight="1" x14ac:dyDescent="0.2">
      <c r="A376" s="17" t="s">
        <v>1037</v>
      </c>
      <c r="B376" s="13"/>
      <c r="C376" s="13" t="s">
        <v>1038</v>
      </c>
      <c r="D376" s="13"/>
      <c r="E376" s="13" t="s">
        <v>1039</v>
      </c>
      <c r="F376" s="13"/>
      <c r="G376" s="13"/>
      <c r="H376" s="13"/>
      <c r="I376" s="13"/>
      <c r="J376" s="13"/>
      <c r="K376" s="13"/>
      <c r="L376" s="24"/>
      <c r="M376" s="24"/>
      <c r="N376" s="13"/>
      <c r="O376" s="13"/>
      <c r="P376" s="13"/>
      <c r="Q376" s="24"/>
      <c r="R376" s="24"/>
      <c r="S376" s="24"/>
      <c r="T376" s="13"/>
      <c r="U376" s="13"/>
      <c r="V376" s="19"/>
      <c r="W376" s="14"/>
    </row>
    <row r="377" spans="1:23" ht="15" customHeight="1" x14ac:dyDescent="0.2">
      <c r="A377" s="17" t="s">
        <v>1040</v>
      </c>
      <c r="B377" s="13"/>
      <c r="C377" s="13" t="s">
        <v>1041</v>
      </c>
      <c r="D377" s="13"/>
      <c r="E377" s="13" t="s">
        <v>1042</v>
      </c>
      <c r="F377" s="13"/>
      <c r="G377" s="13"/>
      <c r="H377" s="13"/>
      <c r="I377" s="13"/>
      <c r="J377" s="13"/>
      <c r="K377" s="13"/>
      <c r="L377" s="13"/>
      <c r="M377" s="13"/>
      <c r="N377" s="13"/>
      <c r="O377" s="13"/>
      <c r="P377" s="13"/>
      <c r="Q377" s="13"/>
      <c r="R377" s="13"/>
      <c r="S377" s="13"/>
      <c r="T377" s="13"/>
      <c r="U377" s="13"/>
      <c r="V377" s="19"/>
      <c r="W377" s="14"/>
    </row>
    <row r="378" spans="1:23" ht="15" customHeight="1" x14ac:dyDescent="0.2">
      <c r="A378" s="17" t="s">
        <v>1043</v>
      </c>
      <c r="B378" s="13"/>
      <c r="C378" s="13" t="s">
        <v>1044</v>
      </c>
      <c r="D378" s="13"/>
      <c r="E378" s="13" t="s">
        <v>1045</v>
      </c>
      <c r="F378" s="13"/>
      <c r="G378" s="13"/>
      <c r="H378" s="13"/>
      <c r="I378" s="13"/>
      <c r="J378" s="13"/>
      <c r="K378" s="13"/>
      <c r="L378" s="24"/>
      <c r="M378" s="24"/>
      <c r="N378" s="13"/>
      <c r="O378" s="13"/>
      <c r="P378" s="13"/>
      <c r="Q378" s="24"/>
      <c r="R378" s="24"/>
      <c r="S378" s="24"/>
      <c r="T378" s="13"/>
      <c r="U378" s="13"/>
      <c r="V378" s="19"/>
      <c r="W378" s="14"/>
    </row>
    <row r="379" spans="1:23" ht="15" customHeight="1" x14ac:dyDescent="0.2">
      <c r="A379" s="17" t="s">
        <v>1046</v>
      </c>
      <c r="B379" s="13"/>
      <c r="C379" s="13" t="s">
        <v>1047</v>
      </c>
      <c r="D379" s="13"/>
      <c r="E379" s="13" t="s">
        <v>1048</v>
      </c>
      <c r="F379" s="13"/>
      <c r="G379" s="13"/>
      <c r="H379" s="13"/>
      <c r="I379" s="13"/>
      <c r="J379" s="13"/>
      <c r="K379" s="13"/>
      <c r="L379" s="13"/>
      <c r="M379" s="13"/>
      <c r="N379" s="13"/>
      <c r="O379" s="13"/>
      <c r="P379" s="13"/>
      <c r="Q379" s="13"/>
      <c r="R379" s="13"/>
      <c r="S379" s="13"/>
      <c r="T379" s="13"/>
      <c r="U379" s="13"/>
      <c r="V379" s="19"/>
      <c r="W379" s="14"/>
    </row>
    <row r="380" spans="1:23" ht="15" customHeight="1" x14ac:dyDescent="0.2">
      <c r="A380" s="17" t="s">
        <v>1049</v>
      </c>
      <c r="B380" s="13"/>
      <c r="C380" s="13" t="s">
        <v>1050</v>
      </c>
      <c r="D380" s="13"/>
      <c r="E380" s="13" t="s">
        <v>1051</v>
      </c>
      <c r="F380" s="13"/>
      <c r="G380" s="13"/>
      <c r="H380" s="13"/>
      <c r="I380" s="13"/>
      <c r="J380" s="13"/>
      <c r="K380" s="13"/>
      <c r="L380" s="24"/>
      <c r="M380" s="24"/>
      <c r="N380" s="13"/>
      <c r="O380" s="13"/>
      <c r="P380" s="13"/>
      <c r="Q380" s="24"/>
      <c r="R380" s="24"/>
      <c r="S380" s="24"/>
      <c r="T380" s="13"/>
      <c r="U380" s="13"/>
      <c r="V380" s="19"/>
      <c r="W380" s="14"/>
    </row>
    <row r="381" spans="1:23" ht="15" customHeight="1" x14ac:dyDescent="0.2">
      <c r="A381" s="17" t="s">
        <v>1052</v>
      </c>
      <c r="B381" s="13"/>
      <c r="C381" s="13" t="s">
        <v>1053</v>
      </c>
      <c r="D381" s="13"/>
      <c r="E381" s="13" t="s">
        <v>1054</v>
      </c>
      <c r="F381" s="13"/>
      <c r="G381" s="13"/>
      <c r="H381" s="13"/>
      <c r="I381" s="13"/>
      <c r="J381" s="13"/>
      <c r="K381" s="13"/>
      <c r="L381" s="13"/>
      <c r="M381" s="13"/>
      <c r="N381" s="13"/>
      <c r="O381" s="13"/>
      <c r="P381" s="13"/>
      <c r="Q381" s="13"/>
      <c r="R381" s="13"/>
      <c r="S381" s="13"/>
      <c r="T381" s="13"/>
      <c r="U381" s="13"/>
      <c r="V381" s="19"/>
      <c r="W381" s="14"/>
    </row>
    <row r="382" spans="1:23" ht="15" customHeight="1" x14ac:dyDescent="0.2">
      <c r="A382" s="17" t="s">
        <v>1055</v>
      </c>
      <c r="B382" s="13"/>
      <c r="C382" s="13" t="s">
        <v>1056</v>
      </c>
      <c r="D382" s="13"/>
      <c r="E382" s="13" t="s">
        <v>1057</v>
      </c>
      <c r="F382" s="13"/>
      <c r="G382" s="13"/>
      <c r="H382" s="13"/>
      <c r="I382" s="13"/>
      <c r="J382" s="13"/>
      <c r="K382" s="13"/>
      <c r="L382" s="24"/>
      <c r="M382" s="24"/>
      <c r="N382" s="13"/>
      <c r="O382" s="13"/>
      <c r="P382" s="13"/>
      <c r="Q382" s="24"/>
      <c r="R382" s="24"/>
      <c r="S382" s="24"/>
      <c r="T382" s="13"/>
      <c r="U382" s="13"/>
      <c r="V382" s="19"/>
      <c r="W382" s="14"/>
    </row>
    <row r="383" spans="1:23" ht="15" customHeight="1" x14ac:dyDescent="0.2">
      <c r="A383" s="17" t="s">
        <v>1058</v>
      </c>
      <c r="B383" s="13"/>
      <c r="C383" s="13" t="s">
        <v>1059</v>
      </c>
      <c r="D383" s="13"/>
      <c r="E383" s="13" t="s">
        <v>1060</v>
      </c>
      <c r="F383" s="13"/>
      <c r="G383" s="13"/>
      <c r="H383" s="13"/>
      <c r="I383" s="13"/>
      <c r="J383" s="13"/>
      <c r="K383" s="13"/>
      <c r="L383" s="13"/>
      <c r="M383" s="13"/>
      <c r="N383" s="13"/>
      <c r="O383" s="13"/>
      <c r="P383" s="13"/>
      <c r="Q383" s="13"/>
      <c r="R383" s="13"/>
      <c r="S383" s="13"/>
      <c r="T383" s="13"/>
      <c r="U383" s="13"/>
      <c r="V383" s="19"/>
      <c r="W383" s="14"/>
    </row>
    <row r="384" spans="1:23" ht="15" customHeight="1" x14ac:dyDescent="0.2">
      <c r="A384" s="17" t="s">
        <v>1061</v>
      </c>
      <c r="B384" s="13"/>
      <c r="C384" s="13" t="s">
        <v>161</v>
      </c>
      <c r="D384" s="13"/>
      <c r="E384" s="13" t="s">
        <v>162</v>
      </c>
      <c r="F384" s="13"/>
      <c r="G384" s="13"/>
      <c r="H384" s="13"/>
      <c r="I384" s="13"/>
      <c r="J384" s="13"/>
      <c r="K384" s="13"/>
      <c r="L384" s="24"/>
      <c r="M384" s="24"/>
      <c r="N384" s="13"/>
      <c r="O384" s="13"/>
      <c r="P384" s="13"/>
      <c r="Q384" s="24"/>
      <c r="R384" s="24"/>
      <c r="S384" s="24"/>
      <c r="T384" s="13"/>
      <c r="U384" s="13"/>
      <c r="V384" s="19"/>
      <c r="W384" s="14"/>
    </row>
    <row r="385" spans="1:23" ht="15" customHeight="1" x14ac:dyDescent="0.2">
      <c r="A385" s="17" t="s">
        <v>1062</v>
      </c>
      <c r="B385" s="13"/>
      <c r="C385" s="13" t="s">
        <v>1063</v>
      </c>
      <c r="D385" s="13"/>
      <c r="E385" s="13" t="s">
        <v>1064</v>
      </c>
      <c r="F385" s="13"/>
      <c r="G385" s="13"/>
      <c r="H385" s="13"/>
      <c r="I385" s="13"/>
      <c r="J385" s="13"/>
      <c r="K385" s="13"/>
      <c r="L385" s="13"/>
      <c r="M385" s="13"/>
      <c r="N385" s="13"/>
      <c r="O385" s="13"/>
      <c r="P385" s="13"/>
      <c r="Q385" s="13"/>
      <c r="R385" s="13"/>
      <c r="S385" s="13"/>
      <c r="T385" s="13"/>
      <c r="U385" s="13"/>
      <c r="V385" s="19"/>
      <c r="W385" s="14"/>
    </row>
    <row r="386" spans="1:23" ht="15" customHeight="1" x14ac:dyDescent="0.2">
      <c r="A386" s="17" t="s">
        <v>1065</v>
      </c>
      <c r="B386" s="13"/>
      <c r="C386" s="13" t="s">
        <v>361</v>
      </c>
      <c r="D386" s="13"/>
      <c r="E386" s="13" t="s">
        <v>1066</v>
      </c>
      <c r="F386" s="13"/>
      <c r="G386" s="13"/>
      <c r="H386" s="13"/>
      <c r="I386" s="13"/>
      <c r="J386" s="13"/>
      <c r="K386" s="13"/>
      <c r="L386" s="24"/>
      <c r="M386" s="24"/>
      <c r="N386" s="13"/>
      <c r="O386" s="13"/>
      <c r="P386" s="13"/>
      <c r="Q386" s="24"/>
      <c r="R386" s="24"/>
      <c r="S386" s="24"/>
      <c r="T386" s="13"/>
      <c r="U386" s="13"/>
      <c r="V386" s="19"/>
      <c r="W386" s="14"/>
    </row>
    <row r="387" spans="1:23" ht="15" customHeight="1" x14ac:dyDescent="0.2">
      <c r="A387" s="17" t="s">
        <v>1067</v>
      </c>
      <c r="B387" s="13"/>
      <c r="C387" s="13" t="s">
        <v>1068</v>
      </c>
      <c r="D387" s="13"/>
      <c r="E387" s="13" t="s">
        <v>1069</v>
      </c>
      <c r="F387" s="13"/>
      <c r="G387" s="13"/>
      <c r="H387" s="13"/>
      <c r="I387" s="13"/>
      <c r="J387" s="13"/>
      <c r="K387" s="13"/>
      <c r="L387" s="13"/>
      <c r="M387" s="13"/>
      <c r="N387" s="13"/>
      <c r="O387" s="13"/>
      <c r="P387" s="13"/>
      <c r="Q387" s="13"/>
      <c r="R387" s="13"/>
      <c r="S387" s="13"/>
      <c r="T387" s="13"/>
      <c r="U387" s="13"/>
      <c r="V387" s="19"/>
      <c r="W387" s="14"/>
    </row>
    <row r="388" spans="1:23" ht="15" customHeight="1" x14ac:dyDescent="0.2">
      <c r="A388" s="17" t="s">
        <v>1070</v>
      </c>
      <c r="B388" s="13"/>
      <c r="C388" s="13" t="s">
        <v>1071</v>
      </c>
      <c r="D388" s="13"/>
      <c r="E388" s="13" t="s">
        <v>935</v>
      </c>
      <c r="F388" s="13"/>
      <c r="G388" s="13"/>
      <c r="H388" s="13"/>
      <c r="I388" s="13"/>
      <c r="J388" s="13"/>
      <c r="K388" s="13"/>
      <c r="L388" s="24"/>
      <c r="M388" s="24"/>
      <c r="N388" s="13"/>
      <c r="O388" s="13"/>
      <c r="P388" s="13"/>
      <c r="Q388" s="24"/>
      <c r="R388" s="24"/>
      <c r="S388" s="24"/>
      <c r="T388" s="13"/>
      <c r="U388" s="13"/>
      <c r="V388" s="19"/>
      <c r="W388" s="14"/>
    </row>
    <row r="389" spans="1:23" ht="15" customHeight="1" x14ac:dyDescent="0.2">
      <c r="A389" s="17" t="s">
        <v>1072</v>
      </c>
      <c r="B389" s="13"/>
      <c r="C389" s="13" t="s">
        <v>182</v>
      </c>
      <c r="D389" s="13"/>
      <c r="E389" s="13" t="s">
        <v>935</v>
      </c>
      <c r="F389" s="13"/>
      <c r="G389" s="13"/>
      <c r="H389" s="13"/>
      <c r="I389" s="13"/>
      <c r="J389" s="13"/>
      <c r="K389" s="13"/>
      <c r="L389" s="13"/>
      <c r="M389" s="13"/>
      <c r="N389" s="13"/>
      <c r="O389" s="13"/>
      <c r="P389" s="13"/>
      <c r="Q389" s="13"/>
      <c r="R389" s="13"/>
      <c r="S389" s="13"/>
      <c r="T389" s="13"/>
      <c r="U389" s="13"/>
      <c r="V389" s="19"/>
      <c r="W389" s="14"/>
    </row>
    <row r="390" spans="1:23" ht="15" customHeight="1" x14ac:dyDescent="0.2">
      <c r="A390" s="17" t="s">
        <v>1073</v>
      </c>
      <c r="B390" s="13"/>
      <c r="C390" s="13" t="s">
        <v>1074</v>
      </c>
      <c r="D390" s="13"/>
      <c r="E390" s="13" t="s">
        <v>1075</v>
      </c>
      <c r="F390" s="13"/>
      <c r="G390" s="13"/>
      <c r="H390" s="13"/>
      <c r="I390" s="13"/>
      <c r="J390" s="13"/>
      <c r="K390" s="13"/>
      <c r="L390" s="24"/>
      <c r="M390" s="24"/>
      <c r="N390" s="13"/>
      <c r="O390" s="13"/>
      <c r="P390" s="13"/>
      <c r="Q390" s="24"/>
      <c r="R390" s="24"/>
      <c r="S390" s="24"/>
      <c r="T390" s="13"/>
      <c r="U390" s="13"/>
      <c r="V390" s="19"/>
      <c r="W390" s="14"/>
    </row>
    <row r="391" spans="1:23" ht="15" customHeight="1" x14ac:dyDescent="0.2">
      <c r="A391" s="17" t="s">
        <v>1076</v>
      </c>
      <c r="B391" s="13"/>
      <c r="C391" s="13" t="s">
        <v>275</v>
      </c>
      <c r="D391" s="13"/>
      <c r="E391" s="13" t="s">
        <v>1077</v>
      </c>
      <c r="F391" s="13"/>
      <c r="G391" s="13"/>
      <c r="H391" s="13"/>
      <c r="I391" s="13"/>
      <c r="J391" s="13"/>
      <c r="K391" s="13"/>
      <c r="L391" s="13"/>
      <c r="M391" s="13"/>
      <c r="N391" s="13"/>
      <c r="O391" s="13"/>
      <c r="P391" s="13"/>
      <c r="Q391" s="13"/>
      <c r="R391" s="13"/>
      <c r="S391" s="13"/>
      <c r="T391" s="13"/>
      <c r="U391" s="13"/>
      <c r="V391" s="19"/>
      <c r="W391" s="14"/>
    </row>
    <row r="392" spans="1:23" ht="15" customHeight="1" x14ac:dyDescent="0.2">
      <c r="A392" s="17" t="s">
        <v>1078</v>
      </c>
      <c r="B392" s="13"/>
      <c r="C392" s="13" t="s">
        <v>278</v>
      </c>
      <c r="D392" s="13"/>
      <c r="E392" s="13" t="s">
        <v>1079</v>
      </c>
      <c r="F392" s="13"/>
      <c r="G392" s="13"/>
      <c r="H392" s="13"/>
      <c r="I392" s="13"/>
      <c r="J392" s="13"/>
      <c r="K392" s="13"/>
      <c r="L392" s="24"/>
      <c r="M392" s="24"/>
      <c r="N392" s="13"/>
      <c r="O392" s="13"/>
      <c r="P392" s="13"/>
      <c r="Q392" s="24"/>
      <c r="R392" s="24"/>
      <c r="S392" s="24"/>
      <c r="T392" s="13"/>
      <c r="U392" s="13"/>
      <c r="V392" s="19"/>
      <c r="W392" s="14"/>
    </row>
    <row r="393" spans="1:23" ht="15" customHeight="1" x14ac:dyDescent="0.2">
      <c r="A393" s="17" t="s">
        <v>1080</v>
      </c>
      <c r="B393" s="13"/>
      <c r="C393" s="13" t="s">
        <v>155</v>
      </c>
      <c r="D393" s="13"/>
      <c r="E393" s="13" t="s">
        <v>281</v>
      </c>
      <c r="F393" s="13"/>
      <c r="G393" s="13"/>
      <c r="H393" s="13"/>
      <c r="I393" s="13"/>
      <c r="J393" s="13"/>
      <c r="K393" s="13"/>
      <c r="L393" s="13"/>
      <c r="M393" s="13"/>
      <c r="N393" s="13"/>
      <c r="O393" s="13"/>
      <c r="P393" s="13"/>
      <c r="Q393" s="13"/>
      <c r="R393" s="13"/>
      <c r="S393" s="13"/>
      <c r="T393" s="13"/>
      <c r="U393" s="13"/>
      <c r="V393" s="19"/>
      <c r="W393" s="14"/>
    </row>
    <row r="394" spans="1:23" ht="15" customHeight="1" x14ac:dyDescent="0.2">
      <c r="A394" s="17" t="s">
        <v>1081</v>
      </c>
      <c r="B394" s="13"/>
      <c r="C394" s="13" t="s">
        <v>1082</v>
      </c>
      <c r="D394" s="13"/>
      <c r="E394" s="13" t="s">
        <v>1083</v>
      </c>
      <c r="F394" s="13"/>
      <c r="G394" s="13"/>
      <c r="H394" s="13"/>
      <c r="I394" s="13"/>
      <c r="J394" s="13"/>
      <c r="K394" s="13"/>
      <c r="L394" s="24"/>
      <c r="M394" s="24"/>
      <c r="N394" s="13"/>
      <c r="O394" s="13"/>
      <c r="P394" s="13"/>
      <c r="Q394" s="24"/>
      <c r="R394" s="24"/>
      <c r="S394" s="24"/>
      <c r="T394" s="13"/>
      <c r="U394" s="13"/>
      <c r="V394" s="19"/>
      <c r="W394" s="14"/>
    </row>
    <row r="395" spans="1:23" ht="15" customHeight="1" x14ac:dyDescent="0.2">
      <c r="A395" s="17" t="s">
        <v>1084</v>
      </c>
      <c r="B395" s="13"/>
      <c r="C395" s="13" t="s">
        <v>361</v>
      </c>
      <c r="D395" s="13"/>
      <c r="E395" s="13" t="s">
        <v>1085</v>
      </c>
      <c r="F395" s="13"/>
      <c r="G395" s="13"/>
      <c r="H395" s="13"/>
      <c r="I395" s="13"/>
      <c r="J395" s="13"/>
      <c r="K395" s="13"/>
      <c r="L395" s="13"/>
      <c r="M395" s="13"/>
      <c r="N395" s="13"/>
      <c r="O395" s="13"/>
      <c r="P395" s="13"/>
      <c r="Q395" s="13"/>
      <c r="R395" s="13"/>
      <c r="S395" s="13"/>
      <c r="T395" s="13"/>
      <c r="U395" s="13"/>
      <c r="V395" s="19"/>
      <c r="W395" s="14"/>
    </row>
    <row r="396" spans="1:23" ht="15" customHeight="1" x14ac:dyDescent="0.2">
      <c r="A396" s="17" t="s">
        <v>1086</v>
      </c>
      <c r="B396" s="13"/>
      <c r="C396" s="13" t="s">
        <v>367</v>
      </c>
      <c r="D396" s="13"/>
      <c r="E396" s="13" t="s">
        <v>368</v>
      </c>
      <c r="F396" s="13"/>
      <c r="G396" s="13"/>
      <c r="H396" s="13"/>
      <c r="I396" s="13"/>
      <c r="J396" s="13"/>
      <c r="K396" s="13"/>
      <c r="L396" s="24"/>
      <c r="M396" s="24"/>
      <c r="N396" s="13"/>
      <c r="O396" s="13"/>
      <c r="P396" s="13"/>
      <c r="Q396" s="24"/>
      <c r="R396" s="24"/>
      <c r="S396" s="24"/>
      <c r="T396" s="13"/>
      <c r="U396" s="13"/>
      <c r="V396" s="19"/>
      <c r="W396" s="14"/>
    </row>
    <row r="397" spans="1:23" ht="15" customHeight="1" x14ac:dyDescent="0.2">
      <c r="A397" s="17" t="s">
        <v>1087</v>
      </c>
      <c r="B397" s="13"/>
      <c r="C397" s="13" t="s">
        <v>387</v>
      </c>
      <c r="D397" s="13"/>
      <c r="E397" s="13" t="s">
        <v>388</v>
      </c>
      <c r="F397" s="13"/>
      <c r="G397" s="13"/>
      <c r="H397" s="13"/>
      <c r="I397" s="13"/>
      <c r="J397" s="13"/>
      <c r="K397" s="13"/>
      <c r="L397" s="13"/>
      <c r="M397" s="13"/>
      <c r="N397" s="13"/>
      <c r="O397" s="13"/>
      <c r="P397" s="13"/>
      <c r="Q397" s="13"/>
      <c r="R397" s="13"/>
      <c r="S397" s="13"/>
      <c r="T397" s="13"/>
      <c r="U397" s="13"/>
      <c r="V397" s="19"/>
      <c r="W397" s="14"/>
    </row>
    <row r="398" spans="1:23" ht="15" customHeight="1" x14ac:dyDescent="0.2">
      <c r="A398" s="17" t="s">
        <v>1088</v>
      </c>
      <c r="B398" s="13"/>
      <c r="C398" s="13" t="s">
        <v>390</v>
      </c>
      <c r="D398" s="13"/>
      <c r="E398" s="13" t="s">
        <v>1089</v>
      </c>
      <c r="F398" s="13"/>
      <c r="G398" s="13"/>
      <c r="H398" s="13"/>
      <c r="I398" s="13"/>
      <c r="J398" s="13"/>
      <c r="K398" s="13"/>
      <c r="L398" s="24"/>
      <c r="M398" s="24"/>
      <c r="N398" s="13"/>
      <c r="O398" s="13"/>
      <c r="P398" s="13"/>
      <c r="Q398" s="24"/>
      <c r="R398" s="24"/>
      <c r="S398" s="24"/>
      <c r="T398" s="13"/>
      <c r="U398" s="13"/>
      <c r="V398" s="19"/>
      <c r="W398" s="14"/>
    </row>
    <row r="399" spans="1:23" ht="15" customHeight="1" x14ac:dyDescent="0.2">
      <c r="A399" s="17" t="s">
        <v>1090</v>
      </c>
      <c r="B399" s="13"/>
      <c r="C399" s="13" t="s">
        <v>396</v>
      </c>
      <c r="D399" s="13"/>
      <c r="E399" s="13" t="s">
        <v>397</v>
      </c>
      <c r="F399" s="13"/>
      <c r="G399" s="13"/>
      <c r="H399" s="13"/>
      <c r="I399" s="13"/>
      <c r="J399" s="13"/>
      <c r="K399" s="13"/>
      <c r="L399" s="13"/>
      <c r="M399" s="13"/>
      <c r="N399" s="13"/>
      <c r="O399" s="13"/>
      <c r="P399" s="13"/>
      <c r="Q399" s="13"/>
      <c r="R399" s="13"/>
      <c r="S399" s="13"/>
      <c r="T399" s="13"/>
      <c r="U399" s="13"/>
      <c r="V399" s="19"/>
      <c r="W399" s="14"/>
    </row>
    <row r="400" spans="1:23" ht="15" customHeight="1" x14ac:dyDescent="0.2">
      <c r="A400" s="17" t="s">
        <v>1091</v>
      </c>
      <c r="B400" s="13"/>
      <c r="C400" s="13" t="s">
        <v>399</v>
      </c>
      <c r="D400" s="13"/>
      <c r="E400" s="13" t="s">
        <v>400</v>
      </c>
      <c r="F400" s="13"/>
      <c r="G400" s="13"/>
      <c r="H400" s="13"/>
      <c r="I400" s="13"/>
      <c r="J400" s="13"/>
      <c r="K400" s="13"/>
      <c r="L400" s="24"/>
      <c r="M400" s="24"/>
      <c r="N400" s="13"/>
      <c r="O400" s="13"/>
      <c r="P400" s="13"/>
      <c r="Q400" s="24"/>
      <c r="R400" s="24"/>
      <c r="S400" s="24"/>
      <c r="T400" s="13"/>
      <c r="U400" s="13"/>
      <c r="V400" s="19"/>
      <c r="W400" s="14"/>
    </row>
    <row r="401" spans="1:23" ht="15" customHeight="1" x14ac:dyDescent="0.2">
      <c r="A401" s="17" t="s">
        <v>1092</v>
      </c>
      <c r="B401" s="13"/>
      <c r="C401" s="13" t="s">
        <v>546</v>
      </c>
      <c r="D401" s="13"/>
      <c r="E401" s="13" t="s">
        <v>547</v>
      </c>
      <c r="F401" s="13"/>
      <c r="G401" s="13"/>
      <c r="H401" s="13"/>
      <c r="I401" s="13"/>
      <c r="J401" s="13"/>
      <c r="K401" s="13"/>
      <c r="L401" s="13"/>
      <c r="M401" s="13"/>
      <c r="N401" s="13"/>
      <c r="O401" s="13"/>
      <c r="P401" s="13"/>
      <c r="Q401" s="13"/>
      <c r="R401" s="13"/>
      <c r="S401" s="13"/>
      <c r="T401" s="13"/>
      <c r="U401" s="13"/>
      <c r="V401" s="19"/>
      <c r="W401" s="14"/>
    </row>
    <row r="402" spans="1:23" ht="15" customHeight="1" x14ac:dyDescent="0.2">
      <c r="A402" s="17" t="s">
        <v>1093</v>
      </c>
      <c r="B402" s="13"/>
      <c r="C402" s="13" t="s">
        <v>555</v>
      </c>
      <c r="D402" s="13"/>
      <c r="E402" s="13" t="s">
        <v>556</v>
      </c>
      <c r="F402" s="13"/>
      <c r="G402" s="13"/>
      <c r="H402" s="13"/>
      <c r="I402" s="13"/>
      <c r="J402" s="13"/>
      <c r="K402" s="13"/>
      <c r="L402" s="24"/>
      <c r="M402" s="24"/>
      <c r="N402" s="13"/>
      <c r="O402" s="13"/>
      <c r="P402" s="13"/>
      <c r="Q402" s="24"/>
      <c r="R402" s="24"/>
      <c r="S402" s="24"/>
      <c r="T402" s="13"/>
      <c r="U402" s="13"/>
      <c r="V402" s="19"/>
      <c r="W402" s="14"/>
    </row>
    <row r="403" spans="1:23" ht="15" customHeight="1" x14ac:dyDescent="0.2">
      <c r="A403" s="17" t="s">
        <v>1094</v>
      </c>
      <c r="B403" s="13"/>
      <c r="C403" s="13" t="s">
        <v>564</v>
      </c>
      <c r="D403" s="13"/>
      <c r="E403" s="13" t="s">
        <v>1095</v>
      </c>
      <c r="F403" s="13"/>
      <c r="G403" s="13"/>
      <c r="H403" s="13"/>
      <c r="I403" s="13"/>
      <c r="J403" s="13"/>
      <c r="K403" s="13"/>
      <c r="L403" s="13"/>
      <c r="M403" s="13"/>
      <c r="N403" s="13"/>
      <c r="O403" s="13"/>
      <c r="P403" s="13"/>
      <c r="Q403" s="13"/>
      <c r="R403" s="13"/>
      <c r="S403" s="13"/>
      <c r="T403" s="13"/>
      <c r="U403" s="13"/>
      <c r="V403" s="19"/>
      <c r="W403" s="14"/>
    </row>
    <row r="404" spans="1:23" ht="15" customHeight="1" x14ac:dyDescent="0.2">
      <c r="A404" s="17" t="s">
        <v>1096</v>
      </c>
      <c r="B404" s="13"/>
      <c r="C404" s="13" t="s">
        <v>567</v>
      </c>
      <c r="D404" s="13"/>
      <c r="E404" s="13" t="s">
        <v>568</v>
      </c>
      <c r="F404" s="13"/>
      <c r="G404" s="13"/>
      <c r="H404" s="13"/>
      <c r="I404" s="13"/>
      <c r="J404" s="13"/>
      <c r="K404" s="13"/>
      <c r="L404" s="24"/>
      <c r="M404" s="24"/>
      <c r="N404" s="13"/>
      <c r="O404" s="13"/>
      <c r="P404" s="13"/>
      <c r="Q404" s="24"/>
      <c r="R404" s="24"/>
      <c r="S404" s="24"/>
      <c r="T404" s="13"/>
      <c r="U404" s="13"/>
      <c r="V404" s="19"/>
      <c r="W404" s="14"/>
    </row>
    <row r="405" spans="1:23" ht="15" customHeight="1" x14ac:dyDescent="0.2">
      <c r="A405" s="17" t="s">
        <v>1097</v>
      </c>
      <c r="B405" s="13"/>
      <c r="C405" s="13" t="s">
        <v>1098</v>
      </c>
      <c r="D405" s="13"/>
      <c r="E405" s="13" t="s">
        <v>1099</v>
      </c>
      <c r="F405" s="13"/>
      <c r="G405" s="13"/>
      <c r="H405" s="13"/>
      <c r="I405" s="13"/>
      <c r="J405" s="13"/>
      <c r="K405" s="13"/>
      <c r="L405" s="13"/>
      <c r="M405" s="13"/>
      <c r="N405" s="13"/>
      <c r="O405" s="13"/>
      <c r="P405" s="13"/>
      <c r="Q405" s="13"/>
      <c r="R405" s="13"/>
      <c r="S405" s="13"/>
      <c r="T405" s="13"/>
      <c r="U405" s="13"/>
      <c r="V405" s="19"/>
      <c r="W405" s="14"/>
    </row>
    <row r="406" spans="1:23" ht="15" customHeight="1" x14ac:dyDescent="0.2">
      <c r="A406" s="17" t="s">
        <v>1100</v>
      </c>
      <c r="B406" s="13"/>
      <c r="C406" s="13" t="s">
        <v>570</v>
      </c>
      <c r="D406" s="13"/>
      <c r="E406" s="13" t="s">
        <v>1101</v>
      </c>
      <c r="F406" s="13"/>
      <c r="G406" s="13"/>
      <c r="H406" s="13"/>
      <c r="I406" s="13"/>
      <c r="J406" s="13"/>
      <c r="K406" s="13"/>
      <c r="L406" s="24"/>
      <c r="M406" s="24"/>
      <c r="N406" s="13"/>
      <c r="O406" s="13"/>
      <c r="P406" s="13"/>
      <c r="Q406" s="24"/>
      <c r="R406" s="24"/>
      <c r="S406" s="24"/>
      <c r="T406" s="13"/>
      <c r="U406" s="13"/>
      <c r="V406" s="19"/>
      <c r="W406" s="14"/>
    </row>
    <row r="407" spans="1:23" ht="15" customHeight="1" x14ac:dyDescent="0.2">
      <c r="A407" s="17" t="s">
        <v>1102</v>
      </c>
      <c r="B407" s="13"/>
      <c r="C407" s="13" t="s">
        <v>573</v>
      </c>
      <c r="D407" s="13"/>
      <c r="E407" s="13" t="s">
        <v>1103</v>
      </c>
      <c r="F407" s="13"/>
      <c r="G407" s="13"/>
      <c r="H407" s="13"/>
      <c r="I407" s="13"/>
      <c r="J407" s="13"/>
      <c r="K407" s="13"/>
      <c r="L407" s="13"/>
      <c r="M407" s="13"/>
      <c r="N407" s="13"/>
      <c r="O407" s="13"/>
      <c r="P407" s="13"/>
      <c r="Q407" s="13"/>
      <c r="R407" s="13"/>
      <c r="S407" s="13"/>
      <c r="T407" s="13"/>
      <c r="U407" s="13"/>
      <c r="V407" s="19"/>
      <c r="W407" s="14"/>
    </row>
    <row r="408" spans="1:23" ht="15" customHeight="1" x14ac:dyDescent="0.2">
      <c r="A408" s="17" t="s">
        <v>1104</v>
      </c>
      <c r="B408" s="13"/>
      <c r="C408" s="13" t="s">
        <v>1105</v>
      </c>
      <c r="D408" s="13"/>
      <c r="E408" s="13" t="s">
        <v>1106</v>
      </c>
      <c r="F408" s="13"/>
      <c r="G408" s="13"/>
      <c r="H408" s="13"/>
      <c r="I408" s="13"/>
      <c r="J408" s="13"/>
      <c r="K408" s="13"/>
      <c r="L408" s="24"/>
      <c r="M408" s="24"/>
      <c r="N408" s="13"/>
      <c r="O408" s="13"/>
      <c r="P408" s="13"/>
      <c r="Q408" s="24"/>
      <c r="R408" s="24"/>
      <c r="S408" s="24"/>
      <c r="T408" s="13"/>
      <c r="U408" s="13"/>
      <c r="V408" s="19"/>
      <c r="W408" s="14"/>
    </row>
    <row r="409" spans="1:23" ht="15" customHeight="1" x14ac:dyDescent="0.2">
      <c r="A409" s="17" t="s">
        <v>1107</v>
      </c>
      <c r="B409" s="13"/>
      <c r="C409" s="13" t="s">
        <v>600</v>
      </c>
      <c r="D409" s="13"/>
      <c r="E409" s="13" t="s">
        <v>1108</v>
      </c>
      <c r="F409" s="13"/>
      <c r="G409" s="13"/>
      <c r="H409" s="13"/>
      <c r="I409" s="13"/>
      <c r="J409" s="13"/>
      <c r="K409" s="13"/>
      <c r="L409" s="13"/>
      <c r="M409" s="13"/>
      <c r="N409" s="13"/>
      <c r="O409" s="13"/>
      <c r="P409" s="13"/>
      <c r="Q409" s="13"/>
      <c r="R409" s="13"/>
      <c r="S409" s="13"/>
      <c r="T409" s="13"/>
      <c r="U409" s="13"/>
      <c r="V409" s="19"/>
      <c r="W409" s="14"/>
    </row>
    <row r="410" spans="1:23" ht="15" customHeight="1" x14ac:dyDescent="0.2">
      <c r="A410" s="17" t="s">
        <v>1109</v>
      </c>
      <c r="B410" s="13"/>
      <c r="C410" s="13" t="s">
        <v>606</v>
      </c>
      <c r="D410" s="13"/>
      <c r="E410" s="13" t="s">
        <v>1110</v>
      </c>
      <c r="F410" s="13"/>
      <c r="G410" s="13"/>
      <c r="H410" s="13"/>
      <c r="I410" s="13"/>
      <c r="J410" s="13"/>
      <c r="K410" s="13"/>
      <c r="L410" s="24"/>
      <c r="M410" s="24"/>
      <c r="N410" s="13"/>
      <c r="O410" s="13"/>
      <c r="P410" s="13"/>
      <c r="Q410" s="24"/>
      <c r="R410" s="24"/>
      <c r="S410" s="24"/>
      <c r="T410" s="13"/>
      <c r="U410" s="13"/>
      <c r="V410" s="19"/>
      <c r="W410" s="14"/>
    </row>
    <row r="411" spans="1:23" ht="15" customHeight="1" x14ac:dyDescent="0.2">
      <c r="A411" s="17" t="s">
        <v>1111</v>
      </c>
      <c r="B411" s="13"/>
      <c r="C411" s="13" t="s">
        <v>609</v>
      </c>
      <c r="D411" s="13"/>
      <c r="E411" s="13" t="s">
        <v>1112</v>
      </c>
      <c r="F411" s="13"/>
      <c r="G411" s="13"/>
      <c r="H411" s="13"/>
      <c r="I411" s="13"/>
      <c r="J411" s="13"/>
      <c r="K411" s="13"/>
      <c r="L411" s="13"/>
      <c r="M411" s="13"/>
      <c r="N411" s="13"/>
      <c r="O411" s="13"/>
      <c r="P411" s="13"/>
      <c r="Q411" s="13"/>
      <c r="R411" s="13"/>
      <c r="S411" s="13"/>
      <c r="T411" s="13"/>
      <c r="U411" s="13"/>
      <c r="V411" s="19"/>
      <c r="W411" s="14"/>
    </row>
    <row r="412" spans="1:23" ht="15" customHeight="1" x14ac:dyDescent="0.2">
      <c r="A412" s="17" t="s">
        <v>1113</v>
      </c>
      <c r="B412" s="13"/>
      <c r="C412" s="13" t="s">
        <v>615</v>
      </c>
      <c r="D412" s="13"/>
      <c r="E412" s="13" t="s">
        <v>616</v>
      </c>
      <c r="F412" s="13"/>
      <c r="G412" s="13"/>
      <c r="H412" s="13"/>
      <c r="I412" s="13"/>
      <c r="J412" s="13"/>
      <c r="K412" s="13"/>
      <c r="L412" s="24"/>
      <c r="M412" s="24"/>
      <c r="N412" s="13"/>
      <c r="O412" s="13"/>
      <c r="P412" s="13"/>
      <c r="Q412" s="24"/>
      <c r="R412" s="24"/>
      <c r="S412" s="24"/>
      <c r="T412" s="13"/>
      <c r="U412" s="13"/>
      <c r="V412" s="19"/>
      <c r="W412" s="14"/>
    </row>
    <row r="413" spans="1:23" ht="15" customHeight="1" x14ac:dyDescent="0.2">
      <c r="A413" s="17" t="s">
        <v>1114</v>
      </c>
      <c r="B413" s="13"/>
      <c r="C413" s="13" t="s">
        <v>618</v>
      </c>
      <c r="D413" s="13"/>
      <c r="E413" s="13" t="s">
        <v>619</v>
      </c>
      <c r="F413" s="13"/>
      <c r="G413" s="13"/>
      <c r="H413" s="13"/>
      <c r="I413" s="13"/>
      <c r="J413" s="13"/>
      <c r="K413" s="13"/>
      <c r="L413" s="13"/>
      <c r="M413" s="13"/>
      <c r="N413" s="13"/>
      <c r="O413" s="13"/>
      <c r="P413" s="13"/>
      <c r="Q413" s="13"/>
      <c r="R413" s="13"/>
      <c r="S413" s="13"/>
      <c r="T413" s="13"/>
      <c r="U413" s="13"/>
      <c r="V413" s="19"/>
      <c r="W413" s="14"/>
    </row>
    <row r="414" spans="1:23" ht="15" customHeight="1" x14ac:dyDescent="0.2">
      <c r="A414" s="17" t="s">
        <v>1115</v>
      </c>
      <c r="B414" s="13"/>
      <c r="C414" s="13" t="s">
        <v>627</v>
      </c>
      <c r="D414" s="13"/>
      <c r="E414" s="13" t="s">
        <v>628</v>
      </c>
      <c r="F414" s="13"/>
      <c r="G414" s="13"/>
      <c r="H414" s="13"/>
      <c r="I414" s="13"/>
      <c r="J414" s="13"/>
      <c r="K414" s="13"/>
      <c r="L414" s="24"/>
      <c r="M414" s="24"/>
      <c r="N414" s="13"/>
      <c r="O414" s="13"/>
      <c r="P414" s="13"/>
      <c r="Q414" s="24"/>
      <c r="R414" s="24"/>
      <c r="S414" s="24"/>
      <c r="T414" s="13"/>
      <c r="U414" s="13"/>
      <c r="V414" s="19"/>
      <c r="W414" s="14"/>
    </row>
    <row r="415" spans="1:23" ht="15" customHeight="1" x14ac:dyDescent="0.2">
      <c r="A415" s="17" t="s">
        <v>1116</v>
      </c>
      <c r="B415" s="13"/>
      <c r="C415" s="13" t="s">
        <v>630</v>
      </c>
      <c r="D415" s="13"/>
      <c r="E415" s="13" t="s">
        <v>1117</v>
      </c>
      <c r="F415" s="13"/>
      <c r="G415" s="13"/>
      <c r="H415" s="13"/>
      <c r="I415" s="13"/>
      <c r="J415" s="13"/>
      <c r="K415" s="13"/>
      <c r="L415" s="13"/>
      <c r="M415" s="13"/>
      <c r="N415" s="13"/>
      <c r="O415" s="13"/>
      <c r="P415" s="13"/>
      <c r="Q415" s="13"/>
      <c r="R415" s="13"/>
      <c r="S415" s="13"/>
      <c r="T415" s="13"/>
      <c r="U415" s="13"/>
      <c r="V415" s="19"/>
      <c r="W415" s="14"/>
    </row>
    <row r="416" spans="1:23" ht="15" customHeight="1" x14ac:dyDescent="0.2">
      <c r="A416" s="17" t="s">
        <v>1118</v>
      </c>
      <c r="B416" s="13"/>
      <c r="C416" s="13" t="s">
        <v>662</v>
      </c>
      <c r="D416" s="13"/>
      <c r="E416" s="13" t="s">
        <v>1119</v>
      </c>
      <c r="F416" s="13"/>
      <c r="G416" s="13"/>
      <c r="H416" s="13"/>
      <c r="I416" s="13"/>
      <c r="J416" s="13"/>
      <c r="K416" s="13"/>
      <c r="L416" s="24"/>
      <c r="M416" s="24"/>
      <c r="N416" s="13"/>
      <c r="O416" s="13"/>
      <c r="P416" s="13"/>
      <c r="Q416" s="24"/>
      <c r="R416" s="24"/>
      <c r="S416" s="24"/>
      <c r="T416" s="13"/>
      <c r="U416" s="13"/>
      <c r="V416" s="19"/>
      <c r="W416" s="14"/>
    </row>
    <row r="417" spans="1:23" ht="15" customHeight="1" x14ac:dyDescent="0.2">
      <c r="A417" s="17" t="s">
        <v>1120</v>
      </c>
      <c r="B417" s="13"/>
      <c r="C417" s="13" t="s">
        <v>1121</v>
      </c>
      <c r="D417" s="13"/>
      <c r="E417" s="13" t="s">
        <v>1122</v>
      </c>
      <c r="F417" s="13"/>
      <c r="G417" s="13"/>
      <c r="H417" s="13"/>
      <c r="I417" s="13"/>
      <c r="J417" s="13"/>
      <c r="K417" s="13"/>
      <c r="L417" s="13"/>
      <c r="M417" s="13"/>
      <c r="N417" s="13"/>
      <c r="O417" s="13"/>
      <c r="P417" s="13"/>
      <c r="Q417" s="13"/>
      <c r="R417" s="13"/>
      <c r="S417" s="13"/>
      <c r="T417" s="13"/>
      <c r="U417" s="13"/>
      <c r="V417" s="19"/>
      <c r="W417" s="14"/>
    </row>
    <row r="418" spans="1:23" ht="15" customHeight="1" x14ac:dyDescent="0.2">
      <c r="A418" s="17" t="s">
        <v>1123</v>
      </c>
      <c r="B418" s="13"/>
      <c r="C418" s="13" t="s">
        <v>1124</v>
      </c>
      <c r="D418" s="13"/>
      <c r="E418" s="13" t="s">
        <v>1125</v>
      </c>
      <c r="F418" s="13"/>
      <c r="G418" s="13"/>
      <c r="H418" s="13"/>
      <c r="I418" s="13"/>
      <c r="J418" s="13"/>
      <c r="K418" s="13"/>
      <c r="L418" s="24"/>
      <c r="M418" s="24"/>
      <c r="N418" s="13"/>
      <c r="O418" s="13"/>
      <c r="P418" s="13"/>
      <c r="Q418" s="24"/>
      <c r="R418" s="24"/>
      <c r="S418" s="24"/>
      <c r="T418" s="13"/>
      <c r="U418" s="13"/>
      <c r="V418" s="19"/>
      <c r="W418" s="14"/>
    </row>
    <row r="419" spans="1:23" ht="15" customHeight="1" x14ac:dyDescent="0.2">
      <c r="A419" s="17" t="s">
        <v>1126</v>
      </c>
      <c r="B419" s="13"/>
      <c r="C419" s="13" t="s">
        <v>686</v>
      </c>
      <c r="D419" s="13"/>
      <c r="E419" s="13" t="s">
        <v>687</v>
      </c>
      <c r="F419" s="13"/>
      <c r="G419" s="13"/>
      <c r="H419" s="13"/>
      <c r="I419" s="13"/>
      <c r="J419" s="13"/>
      <c r="K419" s="13"/>
      <c r="L419" s="13"/>
      <c r="M419" s="13"/>
      <c r="N419" s="13"/>
      <c r="O419" s="13"/>
      <c r="P419" s="13"/>
      <c r="Q419" s="13"/>
      <c r="R419" s="13"/>
      <c r="S419" s="13"/>
      <c r="T419" s="13"/>
      <c r="U419" s="13"/>
      <c r="V419" s="19"/>
      <c r="W419" s="14"/>
    </row>
    <row r="420" spans="1:23" ht="15" customHeight="1" x14ac:dyDescent="0.2">
      <c r="A420" s="17" t="s">
        <v>1127</v>
      </c>
      <c r="B420" s="13"/>
      <c r="C420" s="13" t="s">
        <v>1128</v>
      </c>
      <c r="D420" s="13"/>
      <c r="E420" s="13" t="s">
        <v>1129</v>
      </c>
      <c r="F420" s="13"/>
      <c r="G420" s="13"/>
      <c r="H420" s="13"/>
      <c r="I420" s="13"/>
      <c r="J420" s="13"/>
      <c r="K420" s="13"/>
      <c r="L420" s="24"/>
      <c r="M420" s="24"/>
      <c r="N420" s="13"/>
      <c r="O420" s="13"/>
      <c r="P420" s="13"/>
      <c r="Q420" s="24"/>
      <c r="R420" s="24"/>
      <c r="S420" s="24"/>
      <c r="T420" s="13"/>
      <c r="U420" s="13"/>
      <c r="V420" s="19"/>
      <c r="W420" s="14"/>
    </row>
    <row r="421" spans="1:23" ht="15" customHeight="1" x14ac:dyDescent="0.2">
      <c r="A421" s="17" t="s">
        <v>1130</v>
      </c>
      <c r="B421" s="13"/>
      <c r="C421" s="13" t="s">
        <v>689</v>
      </c>
      <c r="D421" s="13"/>
      <c r="E421" s="13" t="s">
        <v>1131</v>
      </c>
      <c r="F421" s="13"/>
      <c r="G421" s="13"/>
      <c r="H421" s="13"/>
      <c r="I421" s="13"/>
      <c r="J421" s="13"/>
      <c r="K421" s="13"/>
      <c r="L421" s="13"/>
      <c r="M421" s="13"/>
      <c r="N421" s="13"/>
      <c r="O421" s="13"/>
      <c r="P421" s="13"/>
      <c r="Q421" s="13"/>
      <c r="R421" s="13"/>
      <c r="S421" s="13"/>
      <c r="T421" s="13"/>
      <c r="U421" s="13"/>
      <c r="V421" s="19"/>
      <c r="W421" s="14"/>
    </row>
    <row r="422" spans="1:23" ht="15" customHeight="1" x14ac:dyDescent="0.2">
      <c r="A422" s="17" t="s">
        <v>1132</v>
      </c>
      <c r="B422" s="13"/>
      <c r="C422" s="13" t="s">
        <v>695</v>
      </c>
      <c r="D422" s="13"/>
      <c r="E422" s="13" t="s">
        <v>1133</v>
      </c>
      <c r="F422" s="13"/>
      <c r="G422" s="13"/>
      <c r="H422" s="13"/>
      <c r="I422" s="13"/>
      <c r="J422" s="13"/>
      <c r="K422" s="13"/>
      <c r="L422" s="24"/>
      <c r="M422" s="24"/>
      <c r="N422" s="13"/>
      <c r="O422" s="13"/>
      <c r="P422" s="13"/>
      <c r="Q422" s="24"/>
      <c r="R422" s="24"/>
      <c r="S422" s="24"/>
      <c r="T422" s="13"/>
      <c r="U422" s="13"/>
      <c r="V422" s="19"/>
      <c r="W422" s="14"/>
    </row>
    <row r="423" spans="1:23" ht="15" customHeight="1" x14ac:dyDescent="0.2">
      <c r="A423" s="17" t="s">
        <v>1134</v>
      </c>
      <c r="B423" s="13"/>
      <c r="C423" s="13" t="s">
        <v>811</v>
      </c>
      <c r="D423" s="13"/>
      <c r="E423" s="13" t="s">
        <v>1135</v>
      </c>
      <c r="F423" s="13"/>
      <c r="G423" s="13"/>
      <c r="H423" s="13"/>
      <c r="I423" s="13"/>
      <c r="J423" s="13"/>
      <c r="K423" s="13"/>
      <c r="L423" s="13"/>
      <c r="M423" s="13"/>
      <c r="N423" s="13"/>
      <c r="O423" s="13"/>
      <c r="P423" s="13"/>
      <c r="Q423" s="13"/>
      <c r="R423" s="13"/>
      <c r="S423" s="13"/>
      <c r="T423" s="13"/>
      <c r="U423" s="13"/>
      <c r="V423" s="19"/>
      <c r="W423" s="14"/>
    </row>
    <row r="424" spans="1:23" ht="15" customHeight="1" x14ac:dyDescent="0.2">
      <c r="A424" s="17" t="s">
        <v>1136</v>
      </c>
      <c r="B424" s="13"/>
      <c r="C424" s="13" t="s">
        <v>1137</v>
      </c>
      <c r="D424" s="13"/>
      <c r="E424" s="13" t="s">
        <v>1138</v>
      </c>
      <c r="F424" s="13"/>
      <c r="G424" s="13"/>
      <c r="H424" s="13"/>
      <c r="I424" s="13"/>
      <c r="J424" s="13"/>
      <c r="K424" s="13"/>
      <c r="L424" s="24"/>
      <c r="M424" s="24"/>
      <c r="N424" s="13"/>
      <c r="O424" s="13"/>
      <c r="P424" s="13"/>
      <c r="Q424" s="24"/>
      <c r="R424" s="24"/>
      <c r="S424" s="24"/>
      <c r="T424" s="13"/>
      <c r="U424" s="13"/>
      <c r="V424" s="19"/>
      <c r="W424" s="14"/>
    </row>
    <row r="425" spans="1:23" ht="15" customHeight="1" x14ac:dyDescent="0.2">
      <c r="A425" s="17" t="s">
        <v>1139</v>
      </c>
      <c r="B425" s="13"/>
      <c r="C425" s="13" t="s">
        <v>820</v>
      </c>
      <c r="D425" s="13"/>
      <c r="E425" s="13" t="s">
        <v>821</v>
      </c>
      <c r="F425" s="13"/>
      <c r="G425" s="13"/>
      <c r="H425" s="13"/>
      <c r="I425" s="13"/>
      <c r="J425" s="13"/>
      <c r="K425" s="13"/>
      <c r="L425" s="13"/>
      <c r="M425" s="13"/>
      <c r="N425" s="13"/>
      <c r="O425" s="13"/>
      <c r="P425" s="13"/>
      <c r="Q425" s="13"/>
      <c r="R425" s="13"/>
      <c r="S425" s="13"/>
      <c r="T425" s="13"/>
      <c r="U425" s="13"/>
      <c r="V425" s="19"/>
      <c r="W425" s="14"/>
    </row>
    <row r="426" spans="1:23" ht="15" customHeight="1" x14ac:dyDescent="0.2">
      <c r="A426" s="17" t="s">
        <v>1140</v>
      </c>
      <c r="B426" s="13"/>
      <c r="C426" s="13" t="s">
        <v>1141</v>
      </c>
      <c r="D426" s="13"/>
      <c r="E426" s="13" t="s">
        <v>1142</v>
      </c>
      <c r="F426" s="13"/>
      <c r="G426" s="13"/>
      <c r="H426" s="13"/>
      <c r="I426" s="13"/>
      <c r="J426" s="13"/>
      <c r="K426" s="13"/>
      <c r="L426" s="24"/>
      <c r="M426" s="24"/>
      <c r="N426" s="13"/>
      <c r="O426" s="13"/>
      <c r="P426" s="13"/>
      <c r="Q426" s="24"/>
      <c r="R426" s="24"/>
      <c r="S426" s="24"/>
      <c r="T426" s="13"/>
      <c r="U426" s="13"/>
      <c r="V426" s="19"/>
      <c r="W426" s="14"/>
    </row>
    <row r="427" spans="1:23" ht="15" customHeight="1" x14ac:dyDescent="0.2">
      <c r="A427" s="17" t="s">
        <v>1143</v>
      </c>
      <c r="B427" s="13"/>
      <c r="C427" s="13" t="s">
        <v>823</v>
      </c>
      <c r="D427" s="13"/>
      <c r="E427" s="13" t="s">
        <v>824</v>
      </c>
      <c r="F427" s="13"/>
      <c r="G427" s="13"/>
      <c r="H427" s="13"/>
      <c r="I427" s="13"/>
      <c r="J427" s="13"/>
      <c r="K427" s="13"/>
      <c r="L427" s="13"/>
      <c r="M427" s="13"/>
      <c r="N427" s="13"/>
      <c r="O427" s="13"/>
      <c r="P427" s="13"/>
      <c r="Q427" s="13"/>
      <c r="R427" s="13"/>
      <c r="S427" s="13"/>
      <c r="T427" s="13"/>
      <c r="U427" s="13"/>
      <c r="V427" s="19"/>
      <c r="W427" s="14"/>
    </row>
    <row r="428" spans="1:23" ht="15" customHeight="1" x14ac:dyDescent="0.2">
      <c r="A428" s="17" t="s">
        <v>1144</v>
      </c>
      <c r="B428" s="13"/>
      <c r="C428" s="13" t="s">
        <v>829</v>
      </c>
      <c r="D428" s="13"/>
      <c r="E428" s="13" t="s">
        <v>830</v>
      </c>
      <c r="F428" s="13"/>
      <c r="G428" s="13"/>
      <c r="H428" s="13"/>
      <c r="I428" s="13"/>
      <c r="J428" s="13"/>
      <c r="K428" s="13"/>
      <c r="L428" s="24"/>
      <c r="M428" s="24"/>
      <c r="N428" s="13"/>
      <c r="O428" s="13"/>
      <c r="P428" s="13"/>
      <c r="Q428" s="24"/>
      <c r="R428" s="24"/>
      <c r="S428" s="24"/>
      <c r="T428" s="13"/>
      <c r="U428" s="13"/>
      <c r="V428" s="19"/>
      <c r="W428" s="14"/>
    </row>
    <row r="429" spans="1:23" ht="15" customHeight="1" x14ac:dyDescent="0.2">
      <c r="A429" s="17" t="s">
        <v>1145</v>
      </c>
      <c r="B429" s="13"/>
      <c r="C429" s="13" t="s">
        <v>1146</v>
      </c>
      <c r="D429" s="13"/>
      <c r="E429" s="13" t="s">
        <v>1147</v>
      </c>
      <c r="F429" s="13"/>
      <c r="G429" s="13"/>
      <c r="H429" s="13"/>
      <c r="I429" s="13"/>
      <c r="J429" s="13"/>
      <c r="K429" s="13"/>
      <c r="L429" s="13"/>
      <c r="M429" s="13"/>
      <c r="N429" s="13"/>
      <c r="O429" s="13"/>
      <c r="P429" s="13"/>
      <c r="Q429" s="13"/>
      <c r="R429" s="13"/>
      <c r="S429" s="13"/>
      <c r="T429" s="13"/>
      <c r="U429" s="13"/>
      <c r="V429" s="19"/>
      <c r="W429" s="14"/>
    </row>
    <row r="430" spans="1:23" ht="15" customHeight="1" x14ac:dyDescent="0.2">
      <c r="A430" s="17" t="s">
        <v>1148</v>
      </c>
      <c r="B430" s="13"/>
      <c r="C430" s="13" t="s">
        <v>841</v>
      </c>
      <c r="D430" s="13"/>
      <c r="E430" s="13" t="s">
        <v>842</v>
      </c>
      <c r="F430" s="13"/>
      <c r="G430" s="13"/>
      <c r="H430" s="13"/>
      <c r="I430" s="13"/>
      <c r="J430" s="13"/>
      <c r="K430" s="13"/>
      <c r="L430" s="24"/>
      <c r="M430" s="24"/>
      <c r="N430" s="13"/>
      <c r="O430" s="13"/>
      <c r="P430" s="13"/>
      <c r="Q430" s="24"/>
      <c r="R430" s="24"/>
      <c r="S430" s="24"/>
      <c r="T430" s="13"/>
      <c r="U430" s="13"/>
      <c r="V430" s="19"/>
      <c r="W430" s="14"/>
    </row>
    <row r="431" spans="1:23" ht="15" customHeight="1" x14ac:dyDescent="0.2">
      <c r="A431" s="17" t="s">
        <v>1149</v>
      </c>
      <c r="B431" s="13"/>
      <c r="C431" s="13" t="s">
        <v>850</v>
      </c>
      <c r="D431" s="13"/>
      <c r="E431" s="13" t="s">
        <v>851</v>
      </c>
      <c r="F431" s="13"/>
      <c r="G431" s="13"/>
      <c r="H431" s="13"/>
      <c r="I431" s="13"/>
      <c r="J431" s="13"/>
      <c r="K431" s="13"/>
      <c r="L431" s="13"/>
      <c r="M431" s="13"/>
      <c r="N431" s="13"/>
      <c r="O431" s="13"/>
      <c r="P431" s="13"/>
      <c r="Q431" s="13"/>
      <c r="R431" s="13"/>
      <c r="S431" s="13"/>
      <c r="T431" s="13"/>
      <c r="U431" s="13"/>
      <c r="V431" s="19"/>
      <c r="W431" s="14"/>
    </row>
    <row r="432" spans="1:23" ht="15" customHeight="1" x14ac:dyDescent="0.2">
      <c r="A432" s="17" t="s">
        <v>1150</v>
      </c>
      <c r="B432" s="13"/>
      <c r="C432" s="13" t="s">
        <v>856</v>
      </c>
      <c r="D432" s="13"/>
      <c r="E432" s="13" t="s">
        <v>1151</v>
      </c>
      <c r="F432" s="13"/>
      <c r="G432" s="13"/>
      <c r="H432" s="13"/>
      <c r="I432" s="13"/>
      <c r="J432" s="13"/>
      <c r="K432" s="13"/>
      <c r="L432" s="24"/>
      <c r="M432" s="24"/>
      <c r="N432" s="13"/>
      <c r="O432" s="13"/>
      <c r="P432" s="13"/>
      <c r="Q432" s="24"/>
      <c r="R432" s="24"/>
      <c r="S432" s="24"/>
      <c r="T432" s="13"/>
      <c r="U432" s="13"/>
      <c r="V432" s="19"/>
      <c r="W432" s="14"/>
    </row>
    <row r="433" spans="1:23" ht="15" customHeight="1" x14ac:dyDescent="0.2">
      <c r="A433" s="17" t="s">
        <v>1152</v>
      </c>
      <c r="B433" s="13"/>
      <c r="C433" s="13" t="s">
        <v>899</v>
      </c>
      <c r="D433" s="13"/>
      <c r="E433" s="13" t="s">
        <v>1131</v>
      </c>
      <c r="F433" s="13"/>
      <c r="G433" s="13"/>
      <c r="H433" s="13"/>
      <c r="I433" s="13"/>
      <c r="J433" s="13"/>
      <c r="K433" s="13"/>
      <c r="L433" s="13"/>
      <c r="M433" s="13"/>
      <c r="N433" s="13"/>
      <c r="O433" s="13"/>
      <c r="P433" s="13"/>
      <c r="Q433" s="13"/>
      <c r="R433" s="13"/>
      <c r="S433" s="13"/>
      <c r="T433" s="13"/>
      <c r="U433" s="13"/>
      <c r="V433" s="19"/>
      <c r="W433" s="14"/>
    </row>
    <row r="434" spans="1:23" ht="15" customHeight="1" x14ac:dyDescent="0.2">
      <c r="A434" s="17" t="s">
        <v>1153</v>
      </c>
      <c r="B434" s="13"/>
      <c r="C434" s="13" t="s">
        <v>902</v>
      </c>
      <c r="D434" s="13"/>
      <c r="E434" s="13" t="s">
        <v>1154</v>
      </c>
      <c r="F434" s="13"/>
      <c r="G434" s="13"/>
      <c r="H434" s="13"/>
      <c r="I434" s="13"/>
      <c r="J434" s="13"/>
      <c r="K434" s="13"/>
      <c r="L434" s="24"/>
      <c r="M434" s="24"/>
      <c r="N434" s="13"/>
      <c r="O434" s="13"/>
      <c r="P434" s="13"/>
      <c r="Q434" s="24"/>
      <c r="R434" s="24"/>
      <c r="S434" s="24"/>
      <c r="T434" s="13"/>
      <c r="U434" s="13"/>
      <c r="V434" s="19"/>
      <c r="W434" s="14"/>
    </row>
    <row r="435" spans="1:23" ht="15" customHeight="1" x14ac:dyDescent="0.2">
      <c r="A435" s="17" t="s">
        <v>1155</v>
      </c>
      <c r="B435" s="13"/>
      <c r="C435" s="13" t="s">
        <v>922</v>
      </c>
      <c r="D435" s="13"/>
      <c r="E435" s="13" t="s">
        <v>923</v>
      </c>
      <c r="F435" s="13"/>
      <c r="G435" s="13"/>
      <c r="H435" s="13"/>
      <c r="I435" s="13"/>
      <c r="J435" s="13"/>
      <c r="K435" s="13"/>
      <c r="L435" s="13"/>
      <c r="M435" s="13"/>
      <c r="N435" s="13"/>
      <c r="O435" s="13"/>
      <c r="P435" s="13"/>
      <c r="Q435" s="13"/>
      <c r="R435" s="13"/>
      <c r="S435" s="13"/>
      <c r="T435" s="13"/>
      <c r="U435" s="13"/>
      <c r="V435" s="19"/>
      <c r="W435" s="14"/>
    </row>
    <row r="436" spans="1:23" ht="15" customHeight="1" x14ac:dyDescent="0.2">
      <c r="A436" s="17" t="s">
        <v>1156</v>
      </c>
      <c r="B436" s="13"/>
      <c r="C436" s="13" t="s">
        <v>928</v>
      </c>
      <c r="D436" s="13"/>
      <c r="E436" s="13" t="s">
        <v>1157</v>
      </c>
      <c r="F436" s="13"/>
      <c r="G436" s="13"/>
      <c r="H436" s="13"/>
      <c r="I436" s="13"/>
      <c r="J436" s="13"/>
      <c r="K436" s="13"/>
      <c r="L436" s="24"/>
      <c r="M436" s="24"/>
      <c r="N436" s="13"/>
      <c r="O436" s="13"/>
      <c r="P436" s="13"/>
      <c r="Q436" s="24"/>
      <c r="R436" s="24"/>
      <c r="S436" s="24"/>
      <c r="T436" s="13"/>
      <c r="U436" s="13"/>
      <c r="V436" s="19"/>
      <c r="W436" s="14"/>
    </row>
    <row r="437" spans="1:23" ht="15" customHeight="1" x14ac:dyDescent="0.2">
      <c r="A437" s="17" t="s">
        <v>1158</v>
      </c>
      <c r="B437" s="13"/>
      <c r="C437" s="13" t="s">
        <v>934</v>
      </c>
      <c r="D437" s="13"/>
      <c r="E437" s="13" t="s">
        <v>935</v>
      </c>
      <c r="F437" s="13"/>
      <c r="G437" s="13"/>
      <c r="H437" s="13"/>
      <c r="I437" s="13"/>
      <c r="J437" s="13"/>
      <c r="K437" s="13"/>
      <c r="L437" s="13"/>
      <c r="M437" s="13"/>
      <c r="N437" s="13"/>
      <c r="O437" s="13"/>
      <c r="P437" s="13"/>
      <c r="Q437" s="13"/>
      <c r="R437" s="13"/>
      <c r="S437" s="13"/>
      <c r="T437" s="13"/>
      <c r="U437" s="13"/>
      <c r="V437" s="19"/>
      <c r="W437" s="14"/>
    </row>
    <row r="438" spans="1:23" ht="15" customHeight="1" x14ac:dyDescent="0.2">
      <c r="A438" s="17" t="s">
        <v>1159</v>
      </c>
      <c r="B438" s="13"/>
      <c r="C438" s="13" t="s">
        <v>937</v>
      </c>
      <c r="D438" s="13"/>
      <c r="E438" s="13" t="s">
        <v>938</v>
      </c>
      <c r="F438" s="13"/>
      <c r="G438" s="13"/>
      <c r="H438" s="13"/>
      <c r="I438" s="13"/>
      <c r="J438" s="13"/>
      <c r="K438" s="13"/>
      <c r="L438" s="24"/>
      <c r="M438" s="24"/>
      <c r="N438" s="13"/>
      <c r="O438" s="13"/>
      <c r="P438" s="13"/>
      <c r="Q438" s="24"/>
      <c r="R438" s="24"/>
      <c r="S438" s="24"/>
      <c r="T438" s="13"/>
      <c r="U438" s="13"/>
      <c r="V438" s="19"/>
      <c r="W438" s="14"/>
    </row>
    <row r="439" spans="1:23" ht="15" customHeight="1" x14ac:dyDescent="0.2">
      <c r="A439" s="17" t="s">
        <v>1160</v>
      </c>
      <c r="B439" s="13"/>
      <c r="C439" s="13" t="s">
        <v>949</v>
      </c>
      <c r="D439" s="13"/>
      <c r="E439" s="13" t="s">
        <v>950</v>
      </c>
      <c r="F439" s="13"/>
      <c r="G439" s="13"/>
      <c r="H439" s="13"/>
      <c r="I439" s="13"/>
      <c r="J439" s="13"/>
      <c r="K439" s="13"/>
      <c r="L439" s="13"/>
      <c r="M439" s="13"/>
      <c r="N439" s="13"/>
      <c r="O439" s="13"/>
      <c r="P439" s="13"/>
      <c r="Q439" s="13"/>
      <c r="R439" s="13"/>
      <c r="S439" s="13"/>
      <c r="T439" s="13"/>
      <c r="U439" s="13"/>
      <c r="V439" s="19"/>
      <c r="W439" s="14"/>
    </row>
    <row r="440" spans="1:23" ht="15" customHeight="1" x14ac:dyDescent="0.2">
      <c r="A440" s="17" t="s">
        <v>1161</v>
      </c>
      <c r="B440" s="13"/>
      <c r="C440" s="13" t="s">
        <v>952</v>
      </c>
      <c r="D440" s="13"/>
      <c r="E440" s="13" t="s">
        <v>953</v>
      </c>
      <c r="F440" s="13"/>
      <c r="G440" s="13"/>
      <c r="H440" s="13"/>
      <c r="I440" s="13"/>
      <c r="J440" s="13"/>
      <c r="K440" s="13"/>
      <c r="L440" s="24"/>
      <c r="M440" s="24"/>
      <c r="N440" s="13"/>
      <c r="O440" s="13"/>
      <c r="P440" s="13"/>
      <c r="Q440" s="24"/>
      <c r="R440" s="24"/>
      <c r="S440" s="24"/>
      <c r="T440" s="13"/>
      <c r="U440" s="13"/>
      <c r="V440" s="19"/>
      <c r="W440" s="14"/>
    </row>
    <row r="441" spans="1:23" ht="15" customHeight="1" x14ac:dyDescent="0.2">
      <c r="A441" s="17" t="s">
        <v>1162</v>
      </c>
      <c r="B441" s="13"/>
      <c r="C441" s="13" t="s">
        <v>958</v>
      </c>
      <c r="D441" s="13"/>
      <c r="E441" s="13" t="s">
        <v>1163</v>
      </c>
      <c r="F441" s="13"/>
      <c r="G441" s="13"/>
      <c r="H441" s="13"/>
      <c r="I441" s="13"/>
      <c r="J441" s="13"/>
      <c r="K441" s="13"/>
      <c r="L441" s="13"/>
      <c r="M441" s="13"/>
      <c r="N441" s="13"/>
      <c r="O441" s="13"/>
      <c r="P441" s="13"/>
      <c r="Q441" s="13"/>
      <c r="R441" s="13"/>
      <c r="S441" s="13"/>
      <c r="T441" s="13"/>
      <c r="U441" s="13"/>
      <c r="V441" s="19"/>
      <c r="W441" s="14"/>
    </row>
    <row r="442" spans="1:23" ht="15" customHeight="1" x14ac:dyDescent="0.2">
      <c r="A442" s="17" t="s">
        <v>1164</v>
      </c>
      <c r="B442" s="13"/>
      <c r="C442" s="13" t="s">
        <v>966</v>
      </c>
      <c r="D442" s="13"/>
      <c r="E442" s="13" t="s">
        <v>967</v>
      </c>
      <c r="F442" s="13"/>
      <c r="G442" s="13"/>
      <c r="H442" s="13"/>
      <c r="I442" s="13"/>
      <c r="J442" s="13"/>
      <c r="K442" s="13"/>
      <c r="L442" s="24"/>
      <c r="M442" s="24"/>
      <c r="N442" s="13"/>
      <c r="O442" s="13"/>
      <c r="P442" s="13"/>
      <c r="Q442" s="24"/>
      <c r="R442" s="24"/>
      <c r="S442" s="24"/>
      <c r="T442" s="13"/>
      <c r="U442" s="13"/>
      <c r="V442" s="19"/>
      <c r="W442" s="14"/>
    </row>
    <row r="443" spans="1:23" ht="15" customHeight="1" x14ac:dyDescent="0.2">
      <c r="A443" s="17" t="s">
        <v>1165</v>
      </c>
      <c r="B443" s="13"/>
      <c r="C443" s="13" t="s">
        <v>972</v>
      </c>
      <c r="D443" s="13"/>
      <c r="E443" s="13" t="s">
        <v>973</v>
      </c>
      <c r="F443" s="13"/>
      <c r="G443" s="13"/>
      <c r="H443" s="13"/>
      <c r="I443" s="13"/>
      <c r="J443" s="13"/>
      <c r="K443" s="13"/>
      <c r="L443" s="13"/>
      <c r="M443" s="13"/>
      <c r="N443" s="13"/>
      <c r="O443" s="13"/>
      <c r="P443" s="13"/>
      <c r="Q443" s="13"/>
      <c r="R443" s="13"/>
      <c r="S443" s="13"/>
      <c r="T443" s="13"/>
      <c r="U443" s="13"/>
      <c r="V443" s="19"/>
      <c r="W443" s="14"/>
    </row>
    <row r="444" spans="1:23" ht="15" customHeight="1" x14ac:dyDescent="0.2">
      <c r="A444" s="17" t="s">
        <v>1166</v>
      </c>
      <c r="B444" s="13"/>
      <c r="C444" s="13" t="s">
        <v>978</v>
      </c>
      <c r="D444" s="13"/>
      <c r="E444" s="13" t="s">
        <v>979</v>
      </c>
      <c r="F444" s="13"/>
      <c r="G444" s="13"/>
      <c r="H444" s="13"/>
      <c r="I444" s="13"/>
      <c r="J444" s="13"/>
      <c r="K444" s="13"/>
      <c r="L444" s="24"/>
      <c r="M444" s="24"/>
      <c r="N444" s="13"/>
      <c r="O444" s="13"/>
      <c r="P444" s="13"/>
      <c r="Q444" s="24"/>
      <c r="R444" s="24"/>
      <c r="S444" s="24"/>
      <c r="T444" s="13"/>
      <c r="U444" s="13"/>
      <c r="V444" s="19"/>
      <c r="W444" s="14"/>
    </row>
    <row r="445" spans="1:23" ht="15" customHeight="1" x14ac:dyDescent="0.2">
      <c r="A445" s="17" t="s">
        <v>1167</v>
      </c>
      <c r="B445" s="13"/>
      <c r="C445" s="13" t="s">
        <v>981</v>
      </c>
      <c r="D445" s="13"/>
      <c r="E445" s="13" t="s">
        <v>1168</v>
      </c>
      <c r="F445" s="13"/>
      <c r="G445" s="13"/>
      <c r="H445" s="13"/>
      <c r="I445" s="13"/>
      <c r="J445" s="13"/>
      <c r="K445" s="13"/>
      <c r="L445" s="13"/>
      <c r="M445" s="13"/>
      <c r="N445" s="13"/>
      <c r="O445" s="13"/>
      <c r="P445" s="13"/>
      <c r="Q445" s="13"/>
      <c r="R445" s="13"/>
      <c r="S445" s="13"/>
      <c r="T445" s="13"/>
      <c r="U445" s="13"/>
      <c r="V445" s="19"/>
      <c r="W445" s="14"/>
    </row>
    <row r="446" spans="1:23" ht="15" customHeight="1" x14ac:dyDescent="0.2">
      <c r="A446" s="17" t="s">
        <v>1169</v>
      </c>
      <c r="B446" s="13"/>
      <c r="C446" s="13" t="s">
        <v>984</v>
      </c>
      <c r="D446" s="13"/>
      <c r="E446" s="13" t="s">
        <v>985</v>
      </c>
      <c r="F446" s="13"/>
      <c r="G446" s="13"/>
      <c r="H446" s="13"/>
      <c r="I446" s="13"/>
      <c r="J446" s="13"/>
      <c r="K446" s="13"/>
      <c r="L446" s="24"/>
      <c r="M446" s="24"/>
      <c r="N446" s="13"/>
      <c r="O446" s="13"/>
      <c r="P446" s="13"/>
      <c r="Q446" s="24"/>
      <c r="R446" s="24"/>
      <c r="S446" s="24"/>
      <c r="T446" s="13"/>
      <c r="U446" s="13"/>
      <c r="V446" s="19"/>
      <c r="W446" s="14"/>
    </row>
    <row r="447" spans="1:23" ht="15" customHeight="1" x14ac:dyDescent="0.2">
      <c r="A447" s="17" t="s">
        <v>1170</v>
      </c>
      <c r="B447" s="13"/>
      <c r="C447" s="13" t="s">
        <v>987</v>
      </c>
      <c r="D447" s="13"/>
      <c r="E447" s="13" t="s">
        <v>988</v>
      </c>
      <c r="F447" s="13"/>
      <c r="G447" s="13"/>
      <c r="H447" s="13"/>
      <c r="I447" s="13"/>
      <c r="J447" s="13"/>
      <c r="K447" s="13"/>
      <c r="L447" s="13"/>
      <c r="M447" s="13"/>
      <c r="N447" s="13"/>
      <c r="O447" s="13"/>
      <c r="P447" s="13"/>
      <c r="Q447" s="13"/>
      <c r="R447" s="13"/>
      <c r="S447" s="13"/>
      <c r="T447" s="13"/>
      <c r="U447" s="13"/>
      <c r="V447" s="19"/>
      <c r="W447" s="14"/>
    </row>
    <row r="448" spans="1:23" ht="15" customHeight="1" x14ac:dyDescent="0.2">
      <c r="A448" s="17" t="s">
        <v>1171</v>
      </c>
      <c r="B448" s="13"/>
      <c r="C448" s="13" t="s">
        <v>993</v>
      </c>
      <c r="D448" s="13"/>
      <c r="E448" s="13" t="s">
        <v>1172</v>
      </c>
      <c r="F448" s="13"/>
      <c r="G448" s="13"/>
      <c r="H448" s="13"/>
      <c r="I448" s="13"/>
      <c r="J448" s="13"/>
      <c r="K448" s="13"/>
      <c r="L448" s="24"/>
      <c r="M448" s="24"/>
      <c r="N448" s="13"/>
      <c r="O448" s="13"/>
      <c r="P448" s="13"/>
      <c r="Q448" s="24"/>
      <c r="R448" s="24"/>
      <c r="S448" s="24"/>
      <c r="T448" s="13"/>
      <c r="U448" s="13"/>
      <c r="V448" s="19"/>
      <c r="W448" s="14"/>
    </row>
    <row r="449" spans="1:37" ht="15" customHeight="1" x14ac:dyDescent="0.2">
      <c r="A449" s="17" t="s">
        <v>1173</v>
      </c>
      <c r="B449" s="13"/>
      <c r="C449" s="13" t="s">
        <v>1174</v>
      </c>
      <c r="D449" s="13"/>
      <c r="E449" s="13" t="s">
        <v>994</v>
      </c>
      <c r="F449" s="13"/>
      <c r="G449" s="13"/>
      <c r="H449" s="13"/>
      <c r="I449" s="13"/>
      <c r="J449" s="13"/>
      <c r="K449" s="13"/>
      <c r="L449" s="13"/>
      <c r="M449" s="13"/>
      <c r="N449" s="13"/>
      <c r="O449" s="13"/>
      <c r="P449" s="13"/>
      <c r="Q449" s="13"/>
      <c r="R449" s="13"/>
      <c r="S449" s="13"/>
      <c r="T449" s="13"/>
      <c r="U449" s="13"/>
      <c r="V449" s="19"/>
      <c r="W449" s="14"/>
    </row>
    <row r="450" spans="1:37" ht="15" customHeight="1" x14ac:dyDescent="0.2">
      <c r="A450" s="20" t="s">
        <v>1175</v>
      </c>
      <c r="B450" s="21"/>
      <c r="C450" s="21" t="s">
        <v>1176</v>
      </c>
      <c r="D450" s="21"/>
      <c r="E450" s="21" t="s">
        <v>1177</v>
      </c>
      <c r="F450" s="21"/>
      <c r="G450" s="21"/>
      <c r="H450" s="21"/>
      <c r="I450" s="21"/>
      <c r="J450" s="21"/>
      <c r="K450" s="21"/>
      <c r="L450" s="21"/>
      <c r="M450" s="21"/>
      <c r="N450" s="21"/>
      <c r="O450" s="21"/>
      <c r="P450" s="21"/>
      <c r="Q450" s="21"/>
      <c r="R450" s="21"/>
      <c r="S450" s="21"/>
      <c r="T450" s="21"/>
      <c r="U450" s="21"/>
      <c r="V450" s="22"/>
      <c r="W450" s="13"/>
      <c r="X450" s="15"/>
      <c r="Y450" s="15"/>
      <c r="Z450" s="15"/>
      <c r="AA450" s="15"/>
      <c r="AB450" s="15"/>
      <c r="AC450" s="15"/>
      <c r="AD450" s="15"/>
      <c r="AE450" s="15"/>
      <c r="AF450" s="15"/>
      <c r="AG450" s="15"/>
      <c r="AH450" s="15"/>
      <c r="AI450" s="15"/>
      <c r="AJ450" s="15"/>
      <c r="AK450" s="15"/>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9"/>
  <sheetViews>
    <sheetView workbookViewId="0">
      <pane ySplit="1" topLeftCell="A2" activePane="bottomLeft" state="frozen"/>
      <selection pane="bottomLeft" activeCell="A2" sqref="A2"/>
    </sheetView>
  </sheetViews>
  <sheetFormatPr defaultRowHeight="15" customHeight="1" x14ac:dyDescent="0.2"/>
  <cols>
    <col min="1" max="1" width="8.85546875" style="12" customWidth="1"/>
    <col min="2" max="2" width="18.140625" style="12" customWidth="1"/>
    <col min="3" max="3" width="50.7109375" style="12" customWidth="1"/>
    <col min="4" max="4" width="15.140625" style="12" customWidth="1"/>
    <col min="5" max="11" width="40.7109375" style="12" customWidth="1"/>
    <col min="12" max="13" width="15.42578125" style="23" customWidth="1"/>
    <col min="14" max="16" width="8.7109375" style="23" customWidth="1"/>
    <col min="17" max="19" width="15.42578125" style="23" customWidth="1"/>
    <col min="20" max="22" width="8.7109375" style="12" customWidth="1"/>
    <col min="23" max="23" width="40" style="12" customWidth="1"/>
    <col min="24" max="24" width="9.140625" style="23" customWidth="1"/>
    <col min="25" max="37" width="9.140625" style="24" customWidth="1"/>
    <col min="38" max="16384" width="9.140625" style="24"/>
  </cols>
  <sheetData>
    <row r="1" spans="1:23" s="23" customFormat="1" ht="56.1" customHeight="1" x14ac:dyDescent="0.2">
      <c r="A1" s="16"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8" t="s">
        <v>21</v>
      </c>
      <c r="W1" s="12"/>
    </row>
    <row r="2" spans="1:23" ht="15" customHeight="1" x14ac:dyDescent="0.2">
      <c r="A2" s="17" t="s">
        <v>22</v>
      </c>
      <c r="B2" s="13"/>
      <c r="C2" s="13" t="s">
        <v>23</v>
      </c>
      <c r="D2" s="13"/>
      <c r="E2" s="13" t="s">
        <v>24</v>
      </c>
      <c r="F2" s="13"/>
      <c r="G2" s="13"/>
      <c r="H2" s="13"/>
      <c r="I2" s="13"/>
      <c r="J2" s="13"/>
      <c r="K2" s="13"/>
      <c r="L2" s="24"/>
      <c r="M2" s="24"/>
      <c r="N2" s="13"/>
      <c r="O2" s="13"/>
      <c r="P2" s="13"/>
      <c r="Q2" s="24"/>
      <c r="R2" s="24"/>
      <c r="S2" s="24"/>
      <c r="T2" s="13"/>
      <c r="U2" s="13"/>
      <c r="V2" s="19"/>
      <c r="W2" s="14"/>
    </row>
    <row r="3" spans="1:23" ht="15" customHeight="1" x14ac:dyDescent="0.2">
      <c r="A3" s="17" t="s">
        <v>25</v>
      </c>
      <c r="B3" s="13"/>
      <c r="C3" s="13" t="s">
        <v>26</v>
      </c>
      <c r="D3" s="13"/>
      <c r="E3" s="13" t="s">
        <v>27</v>
      </c>
      <c r="F3" s="13"/>
      <c r="G3" s="13"/>
      <c r="H3" s="13"/>
      <c r="I3" s="13"/>
      <c r="J3" s="13"/>
      <c r="K3" s="13"/>
      <c r="L3" s="13"/>
      <c r="M3" s="13"/>
      <c r="N3" s="13"/>
      <c r="O3" s="13"/>
      <c r="P3" s="13"/>
      <c r="Q3" s="13"/>
      <c r="R3" s="13"/>
      <c r="S3" s="13"/>
      <c r="T3" s="13"/>
      <c r="U3" s="13"/>
      <c r="V3" s="19"/>
      <c r="W3" s="14"/>
    </row>
    <row r="4" spans="1:23" ht="15" customHeight="1" x14ac:dyDescent="0.2">
      <c r="A4" s="17" t="s">
        <v>28</v>
      </c>
      <c r="B4" s="13"/>
      <c r="C4" s="13" t="s">
        <v>29</v>
      </c>
      <c r="D4" s="13"/>
      <c r="E4" s="13" t="s">
        <v>30</v>
      </c>
      <c r="F4" s="13"/>
      <c r="G4" s="13"/>
      <c r="H4" s="13"/>
      <c r="I4" s="13"/>
      <c r="J4" s="13"/>
      <c r="K4" s="13"/>
      <c r="L4" s="24"/>
      <c r="M4" s="24"/>
      <c r="N4" s="13"/>
      <c r="O4" s="13"/>
      <c r="P4" s="13"/>
      <c r="Q4" s="24"/>
      <c r="R4" s="24"/>
      <c r="S4" s="24"/>
      <c r="T4" s="13"/>
      <c r="U4" s="13"/>
      <c r="V4" s="19"/>
      <c r="W4" s="14"/>
    </row>
    <row r="5" spans="1:23" ht="15" customHeight="1" x14ac:dyDescent="0.2">
      <c r="A5" s="17" t="s">
        <v>31</v>
      </c>
      <c r="B5" s="13"/>
      <c r="C5" s="13" t="s">
        <v>32</v>
      </c>
      <c r="D5" s="13"/>
      <c r="E5" s="13" t="s">
        <v>33</v>
      </c>
      <c r="F5" s="13"/>
      <c r="G5" s="13"/>
      <c r="H5" s="13"/>
      <c r="I5" s="13"/>
      <c r="J5" s="13"/>
      <c r="K5" s="13"/>
      <c r="L5" s="13"/>
      <c r="M5" s="13"/>
      <c r="N5" s="13"/>
      <c r="O5" s="13"/>
      <c r="P5" s="13"/>
      <c r="Q5" s="13"/>
      <c r="R5" s="13"/>
      <c r="S5" s="13"/>
      <c r="T5" s="13"/>
      <c r="U5" s="13"/>
      <c r="V5" s="19"/>
      <c r="W5" s="14"/>
    </row>
    <row r="6" spans="1:23" ht="15" customHeight="1" x14ac:dyDescent="0.2">
      <c r="A6" s="17" t="s">
        <v>34</v>
      </c>
      <c r="B6" s="13"/>
      <c r="C6" s="13" t="s">
        <v>35</v>
      </c>
      <c r="D6" s="13"/>
      <c r="E6" s="13" t="s">
        <v>36</v>
      </c>
      <c r="F6" s="13"/>
      <c r="G6" s="13"/>
      <c r="H6" s="13"/>
      <c r="I6" s="13"/>
      <c r="J6" s="13"/>
      <c r="K6" s="13"/>
      <c r="L6" s="24"/>
      <c r="M6" s="24"/>
      <c r="N6" s="13"/>
      <c r="O6" s="13"/>
      <c r="P6" s="13"/>
      <c r="Q6" s="24"/>
      <c r="R6" s="24"/>
      <c r="S6" s="24"/>
      <c r="T6" s="13"/>
      <c r="U6" s="13"/>
      <c r="V6" s="19"/>
      <c r="W6" s="14"/>
    </row>
    <row r="7" spans="1:23" ht="15" customHeight="1" x14ac:dyDescent="0.2">
      <c r="A7" s="17" t="s">
        <v>37</v>
      </c>
      <c r="B7" s="13"/>
      <c r="C7" s="13" t="s">
        <v>38</v>
      </c>
      <c r="D7" s="13"/>
      <c r="E7" s="13" t="s">
        <v>39</v>
      </c>
      <c r="F7" s="13"/>
      <c r="G7" s="13"/>
      <c r="H7" s="13"/>
      <c r="I7" s="13"/>
      <c r="J7" s="13"/>
      <c r="K7" s="13"/>
      <c r="L7" s="13"/>
      <c r="M7" s="13"/>
      <c r="N7" s="13"/>
      <c r="O7" s="13"/>
      <c r="P7" s="13"/>
      <c r="Q7" s="13"/>
      <c r="R7" s="13"/>
      <c r="S7" s="13"/>
      <c r="T7" s="13"/>
      <c r="U7" s="13"/>
      <c r="V7" s="19"/>
      <c r="W7" s="14"/>
    </row>
    <row r="8" spans="1:23" ht="15" customHeight="1" x14ac:dyDescent="0.2">
      <c r="A8" s="17" t="s">
        <v>40</v>
      </c>
      <c r="B8" s="13"/>
      <c r="C8" s="13" t="s">
        <v>41</v>
      </c>
      <c r="D8" s="13"/>
      <c r="E8" s="13" t="s">
        <v>42</v>
      </c>
      <c r="F8" s="13"/>
      <c r="G8" s="13"/>
      <c r="H8" s="13"/>
      <c r="I8" s="13"/>
      <c r="J8" s="13"/>
      <c r="K8" s="13"/>
      <c r="L8" s="24"/>
      <c r="M8" s="24"/>
      <c r="N8" s="13"/>
      <c r="O8" s="13"/>
      <c r="P8" s="13"/>
      <c r="Q8" s="24"/>
      <c r="R8" s="24"/>
      <c r="S8" s="24"/>
      <c r="T8" s="13"/>
      <c r="U8" s="13"/>
      <c r="V8" s="19"/>
      <c r="W8" s="14"/>
    </row>
    <row r="9" spans="1:23" ht="15" customHeight="1" x14ac:dyDescent="0.2">
      <c r="A9" s="17" t="s">
        <v>43</v>
      </c>
      <c r="B9" s="13"/>
      <c r="C9" s="13" t="s">
        <v>44</v>
      </c>
      <c r="D9" s="13"/>
      <c r="E9" s="13" t="s">
        <v>45</v>
      </c>
      <c r="F9" s="13"/>
      <c r="G9" s="13"/>
      <c r="H9" s="13"/>
      <c r="I9" s="13"/>
      <c r="J9" s="13"/>
      <c r="K9" s="13"/>
      <c r="L9" s="13"/>
      <c r="M9" s="13"/>
      <c r="N9" s="13"/>
      <c r="O9" s="13"/>
      <c r="P9" s="13"/>
      <c r="Q9" s="13"/>
      <c r="R9" s="13"/>
      <c r="S9" s="13"/>
      <c r="T9" s="13"/>
      <c r="U9" s="13"/>
      <c r="V9" s="19"/>
      <c r="W9" s="14"/>
    </row>
    <row r="10" spans="1:23" ht="15" customHeight="1" x14ac:dyDescent="0.2">
      <c r="A10" s="17" t="s">
        <v>46</v>
      </c>
      <c r="B10" s="13"/>
      <c r="C10" s="13" t="s">
        <v>47</v>
      </c>
      <c r="D10" s="13"/>
      <c r="E10" s="13" t="s">
        <v>48</v>
      </c>
      <c r="F10" s="13"/>
      <c r="G10" s="13"/>
      <c r="H10" s="13"/>
      <c r="I10" s="13"/>
      <c r="J10" s="13"/>
      <c r="K10" s="13"/>
      <c r="L10" s="24"/>
      <c r="M10" s="24"/>
      <c r="N10" s="13"/>
      <c r="O10" s="13"/>
      <c r="P10" s="13"/>
      <c r="Q10" s="24"/>
      <c r="R10" s="24"/>
      <c r="S10" s="24"/>
      <c r="T10" s="13"/>
      <c r="U10" s="13"/>
      <c r="V10" s="19"/>
      <c r="W10" s="14"/>
    </row>
    <row r="11" spans="1:23" ht="15" customHeight="1" x14ac:dyDescent="0.2">
      <c r="A11" s="17" t="s">
        <v>49</v>
      </c>
      <c r="B11" s="13"/>
      <c r="C11" s="13" t="s">
        <v>50</v>
      </c>
      <c r="D11" s="13"/>
      <c r="E11" s="13" t="s">
        <v>36</v>
      </c>
      <c r="F11" s="13"/>
      <c r="G11" s="13"/>
      <c r="H11" s="13"/>
      <c r="I11" s="13"/>
      <c r="J11" s="13"/>
      <c r="K11" s="13"/>
      <c r="L11" s="13"/>
      <c r="M11" s="13"/>
      <c r="N11" s="13"/>
      <c r="O11" s="13"/>
      <c r="P11" s="13"/>
      <c r="Q11" s="13"/>
      <c r="R11" s="13"/>
      <c r="S11" s="13"/>
      <c r="T11" s="13"/>
      <c r="U11" s="13"/>
      <c r="V11" s="19"/>
      <c r="W11" s="14"/>
    </row>
    <row r="12" spans="1:23" ht="15" customHeight="1" x14ac:dyDescent="0.2">
      <c r="A12" s="17" t="s">
        <v>51</v>
      </c>
      <c r="B12" s="13"/>
      <c r="C12" s="13" t="s">
        <v>52</v>
      </c>
      <c r="D12" s="13"/>
      <c r="E12" s="13" t="s">
        <v>53</v>
      </c>
      <c r="F12" s="13"/>
      <c r="G12" s="13"/>
      <c r="H12" s="13"/>
      <c r="I12" s="13"/>
      <c r="J12" s="13"/>
      <c r="K12" s="13"/>
      <c r="L12" s="24"/>
      <c r="M12" s="24"/>
      <c r="N12" s="13"/>
      <c r="O12" s="13"/>
      <c r="P12" s="13"/>
      <c r="Q12" s="24"/>
      <c r="R12" s="24"/>
      <c r="S12" s="24"/>
      <c r="T12" s="13"/>
      <c r="U12" s="13"/>
      <c r="V12" s="19"/>
      <c r="W12" s="14"/>
    </row>
    <row r="13" spans="1:23" ht="15" customHeight="1" x14ac:dyDescent="0.2">
      <c r="A13" s="17" t="s">
        <v>54</v>
      </c>
      <c r="B13" s="13"/>
      <c r="C13" s="13" t="s">
        <v>55</v>
      </c>
      <c r="D13" s="13"/>
      <c r="E13" s="13" t="s">
        <v>36</v>
      </c>
      <c r="F13" s="13"/>
      <c r="G13" s="13"/>
      <c r="H13" s="13"/>
      <c r="I13" s="13"/>
      <c r="J13" s="13"/>
      <c r="K13" s="13"/>
      <c r="L13" s="13"/>
      <c r="M13" s="13"/>
      <c r="N13" s="13"/>
      <c r="O13" s="13"/>
      <c r="P13" s="13"/>
      <c r="Q13" s="13"/>
      <c r="R13" s="13"/>
      <c r="S13" s="13"/>
      <c r="T13" s="13"/>
      <c r="U13" s="13"/>
      <c r="V13" s="19"/>
      <c r="W13" s="14"/>
    </row>
    <row r="14" spans="1:23" ht="15" customHeight="1" x14ac:dyDescent="0.2">
      <c r="A14" s="17" t="s">
        <v>56</v>
      </c>
      <c r="B14" s="13"/>
      <c r="C14" s="13" t="s">
        <v>57</v>
      </c>
      <c r="D14" s="13"/>
      <c r="E14" s="13" t="s">
        <v>58</v>
      </c>
      <c r="F14" s="13"/>
      <c r="G14" s="13"/>
      <c r="H14" s="13"/>
      <c r="I14" s="13"/>
      <c r="J14" s="13"/>
      <c r="K14" s="13"/>
      <c r="L14" s="24"/>
      <c r="M14" s="24"/>
      <c r="N14" s="13"/>
      <c r="O14" s="13"/>
      <c r="P14" s="13"/>
      <c r="Q14" s="24"/>
      <c r="R14" s="24"/>
      <c r="S14" s="24"/>
      <c r="T14" s="13"/>
      <c r="U14" s="13"/>
      <c r="V14" s="19"/>
      <c r="W14" s="14"/>
    </row>
    <row r="15" spans="1:23" ht="15" customHeight="1" x14ac:dyDescent="0.2">
      <c r="A15" s="17" t="s">
        <v>59</v>
      </c>
      <c r="B15" s="13"/>
      <c r="C15" s="13" t="s">
        <v>60</v>
      </c>
      <c r="D15" s="13"/>
      <c r="E15" s="13" t="s">
        <v>61</v>
      </c>
      <c r="F15" s="13"/>
      <c r="G15" s="13"/>
      <c r="H15" s="13"/>
      <c r="I15" s="13"/>
      <c r="J15" s="13"/>
      <c r="K15" s="13"/>
      <c r="L15" s="13"/>
      <c r="M15" s="13"/>
      <c r="N15" s="13"/>
      <c r="O15" s="13"/>
      <c r="P15" s="13"/>
      <c r="Q15" s="13"/>
      <c r="R15" s="13"/>
      <c r="S15" s="13"/>
      <c r="T15" s="13"/>
      <c r="U15" s="13"/>
      <c r="V15" s="19"/>
      <c r="W15" s="14"/>
    </row>
    <row r="16" spans="1:23" ht="15" customHeight="1" x14ac:dyDescent="0.2">
      <c r="A16" s="17" t="s">
        <v>62</v>
      </c>
      <c r="B16" s="13"/>
      <c r="C16" s="13" t="s">
        <v>63</v>
      </c>
      <c r="D16" s="13"/>
      <c r="E16" s="13" t="s">
        <v>64</v>
      </c>
      <c r="F16" s="13"/>
      <c r="G16" s="13"/>
      <c r="H16" s="13"/>
      <c r="I16" s="13"/>
      <c r="J16" s="13"/>
      <c r="K16" s="13"/>
      <c r="L16" s="24"/>
      <c r="M16" s="24"/>
      <c r="N16" s="13"/>
      <c r="O16" s="13"/>
      <c r="P16" s="13"/>
      <c r="Q16" s="24"/>
      <c r="R16" s="24"/>
      <c r="S16" s="24"/>
      <c r="T16" s="13"/>
      <c r="U16" s="13"/>
      <c r="V16" s="19"/>
      <c r="W16" s="14"/>
    </row>
    <row r="17" spans="1:23" ht="15" customHeight="1" x14ac:dyDescent="0.2">
      <c r="A17" s="17" t="s">
        <v>65</v>
      </c>
      <c r="B17" s="13"/>
      <c r="C17" s="13" t="s">
        <v>66</v>
      </c>
      <c r="D17" s="13"/>
      <c r="E17" s="13" t="s">
        <v>67</v>
      </c>
      <c r="F17" s="13"/>
      <c r="G17" s="13"/>
      <c r="H17" s="13"/>
      <c r="I17" s="13"/>
      <c r="J17" s="13"/>
      <c r="K17" s="13"/>
      <c r="L17" s="13"/>
      <c r="M17" s="13"/>
      <c r="N17" s="13"/>
      <c r="O17" s="13"/>
      <c r="P17" s="13"/>
      <c r="Q17" s="13"/>
      <c r="R17" s="13"/>
      <c r="S17" s="13"/>
      <c r="T17" s="13"/>
      <c r="U17" s="13"/>
      <c r="V17" s="19"/>
      <c r="W17" s="14"/>
    </row>
    <row r="18" spans="1:23" ht="15" customHeight="1" x14ac:dyDescent="0.2">
      <c r="A18" s="17" t="s">
        <v>68</v>
      </c>
      <c r="B18" s="13"/>
      <c r="C18" s="13" t="s">
        <v>69</v>
      </c>
      <c r="D18" s="13"/>
      <c r="E18" s="13" t="s">
        <v>70</v>
      </c>
      <c r="F18" s="13"/>
      <c r="G18" s="13"/>
      <c r="H18" s="13"/>
      <c r="I18" s="13"/>
      <c r="J18" s="13"/>
      <c r="K18" s="13"/>
      <c r="L18" s="24"/>
      <c r="M18" s="24"/>
      <c r="N18" s="13"/>
      <c r="O18" s="13"/>
      <c r="P18" s="13"/>
      <c r="Q18" s="24"/>
      <c r="R18" s="24"/>
      <c r="S18" s="24"/>
      <c r="T18" s="13"/>
      <c r="U18" s="13"/>
      <c r="V18" s="19"/>
      <c r="W18" s="14"/>
    </row>
    <row r="19" spans="1:23" ht="15" customHeight="1" x14ac:dyDescent="0.2">
      <c r="A19" s="17" t="s">
        <v>71</v>
      </c>
      <c r="B19" s="13"/>
      <c r="C19" s="13" t="s">
        <v>72</v>
      </c>
      <c r="D19" s="13"/>
      <c r="E19" s="13" t="s">
        <v>73</v>
      </c>
      <c r="F19" s="13"/>
      <c r="G19" s="13"/>
      <c r="H19" s="13"/>
      <c r="I19" s="13"/>
      <c r="J19" s="13"/>
      <c r="K19" s="13"/>
      <c r="L19" s="13"/>
      <c r="M19" s="13"/>
      <c r="N19" s="13"/>
      <c r="O19" s="13"/>
      <c r="P19" s="13"/>
      <c r="Q19" s="13"/>
      <c r="R19" s="13"/>
      <c r="S19" s="13"/>
      <c r="T19" s="13"/>
      <c r="U19" s="13"/>
      <c r="V19" s="19"/>
      <c r="W19" s="14"/>
    </row>
    <row r="20" spans="1:23" ht="15" customHeight="1" x14ac:dyDescent="0.2">
      <c r="A20" s="17" t="s">
        <v>74</v>
      </c>
      <c r="B20" s="13"/>
      <c r="C20" s="13" t="s">
        <v>75</v>
      </c>
      <c r="D20" s="13"/>
      <c r="E20" s="13" t="s">
        <v>36</v>
      </c>
      <c r="F20" s="13"/>
      <c r="G20" s="13"/>
      <c r="H20" s="13"/>
      <c r="I20" s="13"/>
      <c r="J20" s="13"/>
      <c r="K20" s="13"/>
      <c r="L20" s="24"/>
      <c r="M20" s="24"/>
      <c r="N20" s="13"/>
      <c r="O20" s="13"/>
      <c r="P20" s="13"/>
      <c r="Q20" s="24"/>
      <c r="R20" s="24"/>
      <c r="S20" s="24"/>
      <c r="T20" s="13"/>
      <c r="U20" s="13"/>
      <c r="V20" s="19"/>
      <c r="W20" s="14"/>
    </row>
    <row r="21" spans="1:23" ht="15" customHeight="1" x14ac:dyDescent="0.2">
      <c r="A21" s="17" t="s">
        <v>76</v>
      </c>
      <c r="B21" s="13"/>
      <c r="C21" s="13" t="s">
        <v>77</v>
      </c>
      <c r="D21" s="13"/>
      <c r="E21" s="13" t="s">
        <v>36</v>
      </c>
      <c r="F21" s="13"/>
      <c r="G21" s="13"/>
      <c r="H21" s="13"/>
      <c r="I21" s="13"/>
      <c r="J21" s="13"/>
      <c r="K21" s="13"/>
      <c r="L21" s="13"/>
      <c r="M21" s="13"/>
      <c r="N21" s="13"/>
      <c r="O21" s="13"/>
      <c r="P21" s="13"/>
      <c r="Q21" s="13"/>
      <c r="R21" s="13"/>
      <c r="S21" s="13"/>
      <c r="T21" s="13"/>
      <c r="U21" s="13"/>
      <c r="V21" s="19"/>
      <c r="W21" s="14"/>
    </row>
    <row r="22" spans="1:23" ht="15" customHeight="1" x14ac:dyDescent="0.2">
      <c r="A22" s="17" t="s">
        <v>78</v>
      </c>
      <c r="B22" s="13"/>
      <c r="C22" s="13" t="s">
        <v>79</v>
      </c>
      <c r="D22" s="13"/>
      <c r="E22" s="13" t="s">
        <v>80</v>
      </c>
      <c r="F22" s="13"/>
      <c r="G22" s="13"/>
      <c r="H22" s="13"/>
      <c r="I22" s="13"/>
      <c r="J22" s="13"/>
      <c r="K22" s="13"/>
      <c r="L22" s="24"/>
      <c r="M22" s="24"/>
      <c r="N22" s="13"/>
      <c r="O22" s="13"/>
      <c r="P22" s="13"/>
      <c r="Q22" s="24"/>
      <c r="R22" s="24"/>
      <c r="S22" s="24"/>
      <c r="T22" s="13"/>
      <c r="U22" s="13"/>
      <c r="V22" s="19"/>
      <c r="W22" s="14"/>
    </row>
    <row r="23" spans="1:23" ht="15" customHeight="1" x14ac:dyDescent="0.2">
      <c r="A23" s="17" t="s">
        <v>81</v>
      </c>
      <c r="B23" s="13"/>
      <c r="C23" s="13" t="s">
        <v>82</v>
      </c>
      <c r="D23" s="13"/>
      <c r="E23" s="13" t="s">
        <v>83</v>
      </c>
      <c r="F23" s="13"/>
      <c r="G23" s="13"/>
      <c r="H23" s="13"/>
      <c r="I23" s="13"/>
      <c r="J23" s="13"/>
      <c r="K23" s="13"/>
      <c r="L23" s="13"/>
      <c r="M23" s="13"/>
      <c r="N23" s="13"/>
      <c r="O23" s="13"/>
      <c r="P23" s="13"/>
      <c r="Q23" s="13"/>
      <c r="R23" s="13"/>
      <c r="S23" s="13"/>
      <c r="T23" s="13"/>
      <c r="U23" s="13"/>
      <c r="V23" s="19"/>
      <c r="W23" s="14"/>
    </row>
    <row r="24" spans="1:23" ht="15" customHeight="1" x14ac:dyDescent="0.2">
      <c r="A24" s="17" t="s">
        <v>84</v>
      </c>
      <c r="B24" s="13"/>
      <c r="C24" s="13" t="s">
        <v>85</v>
      </c>
      <c r="D24" s="13"/>
      <c r="E24" s="13" t="s">
        <v>36</v>
      </c>
      <c r="F24" s="13"/>
      <c r="G24" s="13"/>
      <c r="H24" s="13"/>
      <c r="I24" s="13"/>
      <c r="J24" s="13"/>
      <c r="K24" s="13"/>
      <c r="L24" s="24"/>
      <c r="M24" s="24"/>
      <c r="N24" s="13"/>
      <c r="O24" s="13"/>
      <c r="P24" s="13"/>
      <c r="Q24" s="24"/>
      <c r="R24" s="24"/>
      <c r="S24" s="24"/>
      <c r="T24" s="13"/>
      <c r="U24" s="13"/>
      <c r="V24" s="19"/>
      <c r="W24" s="14"/>
    </row>
    <row r="25" spans="1:23" ht="15" customHeight="1" x14ac:dyDescent="0.2">
      <c r="A25" s="17" t="s">
        <v>86</v>
      </c>
      <c r="B25" s="13"/>
      <c r="C25" s="13" t="s">
        <v>87</v>
      </c>
      <c r="D25" s="13"/>
      <c r="E25" s="13" t="s">
        <v>88</v>
      </c>
      <c r="F25" s="13"/>
      <c r="G25" s="13"/>
      <c r="H25" s="13"/>
      <c r="I25" s="13"/>
      <c r="J25" s="13"/>
      <c r="K25" s="13"/>
      <c r="L25" s="13"/>
      <c r="M25" s="13"/>
      <c r="N25" s="13"/>
      <c r="O25" s="13"/>
      <c r="P25" s="13"/>
      <c r="Q25" s="13"/>
      <c r="R25" s="13"/>
      <c r="S25" s="13"/>
      <c r="T25" s="13"/>
      <c r="U25" s="13"/>
      <c r="V25" s="19"/>
      <c r="W25" s="14"/>
    </row>
    <row r="26" spans="1:23" ht="15" customHeight="1" x14ac:dyDescent="0.2">
      <c r="A26" s="17" t="s">
        <v>89</v>
      </c>
      <c r="B26" s="13"/>
      <c r="C26" s="13" t="s">
        <v>90</v>
      </c>
      <c r="D26" s="13"/>
      <c r="E26" s="13" t="s">
        <v>36</v>
      </c>
      <c r="F26" s="13"/>
      <c r="G26" s="13"/>
      <c r="H26" s="13"/>
      <c r="I26" s="13"/>
      <c r="J26" s="13"/>
      <c r="K26" s="13"/>
      <c r="L26" s="24"/>
      <c r="M26" s="24"/>
      <c r="N26" s="13"/>
      <c r="O26" s="13"/>
      <c r="P26" s="13"/>
      <c r="Q26" s="24"/>
      <c r="R26" s="24"/>
      <c r="S26" s="24"/>
      <c r="T26" s="13"/>
      <c r="U26" s="13"/>
      <c r="V26" s="19"/>
      <c r="W26" s="14"/>
    </row>
    <row r="27" spans="1:23" ht="15" customHeight="1" x14ac:dyDescent="0.2">
      <c r="A27" s="17" t="s">
        <v>91</v>
      </c>
      <c r="B27" s="13"/>
      <c r="C27" s="13" t="s">
        <v>92</v>
      </c>
      <c r="D27" s="13"/>
      <c r="E27" s="13" t="s">
        <v>36</v>
      </c>
      <c r="F27" s="13"/>
      <c r="G27" s="13"/>
      <c r="H27" s="13"/>
      <c r="I27" s="13"/>
      <c r="J27" s="13"/>
      <c r="K27" s="13"/>
      <c r="L27" s="13"/>
      <c r="M27" s="13"/>
      <c r="N27" s="13"/>
      <c r="O27" s="13"/>
      <c r="P27" s="13"/>
      <c r="Q27" s="13"/>
      <c r="R27" s="13"/>
      <c r="S27" s="13"/>
      <c r="T27" s="13"/>
      <c r="U27" s="13"/>
      <c r="V27" s="19"/>
      <c r="W27" s="14"/>
    </row>
    <row r="28" spans="1:23" ht="15" customHeight="1" x14ac:dyDescent="0.2">
      <c r="A28" s="17" t="s">
        <v>93</v>
      </c>
      <c r="B28" s="13"/>
      <c r="C28" s="13" t="s">
        <v>94</v>
      </c>
      <c r="D28" s="13"/>
      <c r="E28" s="13" t="s">
        <v>95</v>
      </c>
      <c r="F28" s="13"/>
      <c r="G28" s="13"/>
      <c r="H28" s="13"/>
      <c r="I28" s="13"/>
      <c r="J28" s="13"/>
      <c r="K28" s="13"/>
      <c r="L28" s="24"/>
      <c r="M28" s="24"/>
      <c r="N28" s="13"/>
      <c r="O28" s="13"/>
      <c r="P28" s="13"/>
      <c r="Q28" s="24"/>
      <c r="R28" s="24"/>
      <c r="S28" s="24"/>
      <c r="T28" s="13"/>
      <c r="U28" s="13"/>
      <c r="V28" s="19"/>
      <c r="W28" s="14"/>
    </row>
    <row r="29" spans="1:23" ht="15" customHeight="1" x14ac:dyDescent="0.2">
      <c r="A29" s="17" t="s">
        <v>96</v>
      </c>
      <c r="B29" s="13"/>
      <c r="C29" s="13" t="s">
        <v>97</v>
      </c>
      <c r="D29" s="13"/>
      <c r="E29" s="13" t="s">
        <v>36</v>
      </c>
      <c r="F29" s="13"/>
      <c r="G29" s="13"/>
      <c r="H29" s="13"/>
      <c r="I29" s="13"/>
      <c r="J29" s="13"/>
      <c r="K29" s="13"/>
      <c r="L29" s="13"/>
      <c r="M29" s="13"/>
      <c r="N29" s="13"/>
      <c r="O29" s="13"/>
      <c r="P29" s="13"/>
      <c r="Q29" s="13"/>
      <c r="R29" s="13"/>
      <c r="S29" s="13"/>
      <c r="T29" s="13"/>
      <c r="U29" s="13"/>
      <c r="V29" s="19"/>
      <c r="W29" s="14"/>
    </row>
    <row r="30" spans="1:23" ht="15" customHeight="1" x14ac:dyDescent="0.2">
      <c r="A30" s="17" t="s">
        <v>98</v>
      </c>
      <c r="B30" s="13"/>
      <c r="C30" s="13" t="s">
        <v>99</v>
      </c>
      <c r="D30" s="13"/>
      <c r="E30" s="13" t="s">
        <v>36</v>
      </c>
      <c r="F30" s="13"/>
      <c r="G30" s="13"/>
      <c r="H30" s="13"/>
      <c r="I30" s="13"/>
      <c r="J30" s="13"/>
      <c r="K30" s="13"/>
      <c r="L30" s="24"/>
      <c r="M30" s="24"/>
      <c r="N30" s="13"/>
      <c r="O30" s="13"/>
      <c r="P30" s="13"/>
      <c r="Q30" s="24"/>
      <c r="R30" s="24"/>
      <c r="S30" s="24"/>
      <c r="T30" s="13"/>
      <c r="U30" s="13"/>
      <c r="V30" s="19"/>
      <c r="W30" s="14"/>
    </row>
    <row r="31" spans="1:23" ht="15" customHeight="1" x14ac:dyDescent="0.2">
      <c r="A31" s="17" t="s">
        <v>100</v>
      </c>
      <c r="B31" s="13"/>
      <c r="C31" s="13" t="s">
        <v>101</v>
      </c>
      <c r="D31" s="13"/>
      <c r="E31" s="13" t="s">
        <v>36</v>
      </c>
      <c r="F31" s="13"/>
      <c r="G31" s="13"/>
      <c r="H31" s="13"/>
      <c r="I31" s="13"/>
      <c r="J31" s="13"/>
      <c r="K31" s="13"/>
      <c r="L31" s="13"/>
      <c r="M31" s="13"/>
      <c r="N31" s="13"/>
      <c r="O31" s="13"/>
      <c r="P31" s="13"/>
      <c r="Q31" s="13"/>
      <c r="R31" s="13"/>
      <c r="S31" s="13"/>
      <c r="T31" s="13"/>
      <c r="U31" s="13"/>
      <c r="V31" s="19"/>
      <c r="W31" s="14"/>
    </row>
    <row r="32" spans="1:23" ht="15" customHeight="1" x14ac:dyDescent="0.2">
      <c r="A32" s="17" t="s">
        <v>102</v>
      </c>
      <c r="B32" s="13"/>
      <c r="C32" s="13" t="s">
        <v>103</v>
      </c>
      <c r="D32" s="13"/>
      <c r="E32" s="13" t="s">
        <v>104</v>
      </c>
      <c r="F32" s="13"/>
      <c r="G32" s="13"/>
      <c r="H32" s="13"/>
      <c r="I32" s="13"/>
      <c r="J32" s="13"/>
      <c r="K32" s="13"/>
      <c r="L32" s="24"/>
      <c r="M32" s="24"/>
      <c r="N32" s="13"/>
      <c r="O32" s="13"/>
      <c r="P32" s="13"/>
      <c r="Q32" s="24"/>
      <c r="R32" s="24"/>
      <c r="S32" s="24"/>
      <c r="T32" s="13"/>
      <c r="U32" s="13"/>
      <c r="V32" s="19"/>
      <c r="W32" s="14"/>
    </row>
    <row r="33" spans="1:23" ht="15" customHeight="1" x14ac:dyDescent="0.2">
      <c r="A33" s="17" t="s">
        <v>105</v>
      </c>
      <c r="B33" s="13"/>
      <c r="C33" s="13" t="s">
        <v>106</v>
      </c>
      <c r="D33" s="13"/>
      <c r="E33" s="13" t="s">
        <v>107</v>
      </c>
      <c r="F33" s="13"/>
      <c r="G33" s="13"/>
      <c r="H33" s="13"/>
      <c r="I33" s="13"/>
      <c r="J33" s="13"/>
      <c r="K33" s="13"/>
      <c r="L33" s="13"/>
      <c r="M33" s="13"/>
      <c r="N33" s="13"/>
      <c r="O33" s="13"/>
      <c r="P33" s="13"/>
      <c r="Q33" s="13"/>
      <c r="R33" s="13"/>
      <c r="S33" s="13"/>
      <c r="T33" s="13"/>
      <c r="U33" s="13"/>
      <c r="V33" s="19"/>
      <c r="W33" s="14"/>
    </row>
    <row r="34" spans="1:23" ht="15" customHeight="1" x14ac:dyDescent="0.2">
      <c r="A34" s="17" t="s">
        <v>108</v>
      </c>
      <c r="B34" s="13"/>
      <c r="C34" s="13" t="s">
        <v>109</v>
      </c>
      <c r="D34" s="13"/>
      <c r="E34" s="13" t="s">
        <v>110</v>
      </c>
      <c r="F34" s="13"/>
      <c r="G34" s="13"/>
      <c r="H34" s="13"/>
      <c r="I34" s="13"/>
      <c r="J34" s="13"/>
      <c r="K34" s="13"/>
      <c r="L34" s="24"/>
      <c r="M34" s="24"/>
      <c r="N34" s="13"/>
      <c r="O34" s="13"/>
      <c r="P34" s="13"/>
      <c r="Q34" s="24"/>
      <c r="R34" s="24"/>
      <c r="S34" s="24"/>
      <c r="T34" s="13"/>
      <c r="U34" s="13"/>
      <c r="V34" s="19"/>
      <c r="W34" s="14"/>
    </row>
    <row r="35" spans="1:23" ht="15" customHeight="1" x14ac:dyDescent="0.2">
      <c r="A35" s="17" t="s">
        <v>111</v>
      </c>
      <c r="B35" s="13"/>
      <c r="C35" s="13" t="s">
        <v>112</v>
      </c>
      <c r="D35" s="13"/>
      <c r="E35" s="13" t="s">
        <v>113</v>
      </c>
      <c r="F35" s="13"/>
      <c r="G35" s="13"/>
      <c r="H35" s="13"/>
      <c r="I35" s="13"/>
      <c r="J35" s="13"/>
      <c r="K35" s="13"/>
      <c r="L35" s="13"/>
      <c r="M35" s="13"/>
      <c r="N35" s="13"/>
      <c r="O35" s="13"/>
      <c r="P35" s="13"/>
      <c r="Q35" s="13"/>
      <c r="R35" s="13"/>
      <c r="S35" s="13"/>
      <c r="T35" s="13"/>
      <c r="U35" s="13"/>
      <c r="V35" s="19"/>
      <c r="W35" s="14"/>
    </row>
    <row r="36" spans="1:23" ht="15" customHeight="1" x14ac:dyDescent="0.2">
      <c r="A36" s="17" t="s">
        <v>114</v>
      </c>
      <c r="B36" s="13"/>
      <c r="C36" s="13" t="s">
        <v>115</v>
      </c>
      <c r="D36" s="13"/>
      <c r="E36" s="13" t="s">
        <v>36</v>
      </c>
      <c r="F36" s="13"/>
      <c r="G36" s="13"/>
      <c r="H36" s="13"/>
      <c r="I36" s="13"/>
      <c r="J36" s="13"/>
      <c r="K36" s="13"/>
      <c r="L36" s="24"/>
      <c r="M36" s="24"/>
      <c r="N36" s="13"/>
      <c r="O36" s="13"/>
      <c r="P36" s="13"/>
      <c r="Q36" s="24"/>
      <c r="R36" s="24"/>
      <c r="S36" s="24"/>
      <c r="T36" s="13"/>
      <c r="U36" s="13"/>
      <c r="V36" s="19"/>
      <c r="W36" s="14"/>
    </row>
    <row r="37" spans="1:23" ht="15" customHeight="1" x14ac:dyDescent="0.2">
      <c r="A37" s="17" t="s">
        <v>116</v>
      </c>
      <c r="B37" s="13"/>
      <c r="C37" s="13" t="s">
        <v>117</v>
      </c>
      <c r="D37" s="13"/>
      <c r="E37" s="13" t="s">
        <v>36</v>
      </c>
      <c r="F37" s="13"/>
      <c r="G37" s="13"/>
      <c r="H37" s="13"/>
      <c r="I37" s="13"/>
      <c r="J37" s="13"/>
      <c r="K37" s="13"/>
      <c r="L37" s="13"/>
      <c r="M37" s="13"/>
      <c r="N37" s="13"/>
      <c r="O37" s="13"/>
      <c r="P37" s="13"/>
      <c r="Q37" s="13"/>
      <c r="R37" s="13"/>
      <c r="S37" s="13"/>
      <c r="T37" s="13"/>
      <c r="U37" s="13"/>
      <c r="V37" s="19"/>
      <c r="W37" s="14"/>
    </row>
    <row r="38" spans="1:23" ht="15" customHeight="1" x14ac:dyDescent="0.2">
      <c r="A38" s="17" t="s">
        <v>118</v>
      </c>
      <c r="B38" s="13"/>
      <c r="C38" s="13" t="s">
        <v>119</v>
      </c>
      <c r="D38" s="13"/>
      <c r="E38" s="13" t="s">
        <v>36</v>
      </c>
      <c r="F38" s="13"/>
      <c r="G38" s="13"/>
      <c r="H38" s="13"/>
      <c r="I38" s="13"/>
      <c r="J38" s="13"/>
      <c r="K38" s="13"/>
      <c r="L38" s="24"/>
      <c r="M38" s="24"/>
      <c r="N38" s="13"/>
      <c r="O38" s="13"/>
      <c r="P38" s="13"/>
      <c r="Q38" s="24"/>
      <c r="R38" s="24"/>
      <c r="S38" s="24"/>
      <c r="T38" s="13"/>
      <c r="U38" s="13"/>
      <c r="V38" s="19"/>
      <c r="W38" s="14"/>
    </row>
    <row r="39" spans="1:23" ht="15" customHeight="1" x14ac:dyDescent="0.2">
      <c r="A39" s="17" t="s">
        <v>120</v>
      </c>
      <c r="B39" s="13"/>
      <c r="C39" s="13" t="s">
        <v>121</v>
      </c>
      <c r="D39" s="13"/>
      <c r="E39" s="13" t="s">
        <v>36</v>
      </c>
      <c r="F39" s="13"/>
      <c r="G39" s="13"/>
      <c r="H39" s="13"/>
      <c r="I39" s="13"/>
      <c r="J39" s="13"/>
      <c r="K39" s="13"/>
      <c r="L39" s="13"/>
      <c r="M39" s="13"/>
      <c r="N39" s="13"/>
      <c r="O39" s="13"/>
      <c r="P39" s="13"/>
      <c r="Q39" s="13"/>
      <c r="R39" s="13"/>
      <c r="S39" s="13"/>
      <c r="T39" s="13"/>
      <c r="U39" s="13"/>
      <c r="V39" s="19"/>
      <c r="W39" s="14"/>
    </row>
    <row r="40" spans="1:23" ht="15" customHeight="1" x14ac:dyDescent="0.2">
      <c r="A40" s="17" t="s">
        <v>122</v>
      </c>
      <c r="B40" s="13"/>
      <c r="C40" s="13" t="s">
        <v>123</v>
      </c>
      <c r="D40" s="13"/>
      <c r="E40" s="13" t="s">
        <v>36</v>
      </c>
      <c r="F40" s="13"/>
      <c r="G40" s="13"/>
      <c r="H40" s="13"/>
      <c r="I40" s="13"/>
      <c r="J40" s="13"/>
      <c r="K40" s="13"/>
      <c r="L40" s="24"/>
      <c r="M40" s="24"/>
      <c r="N40" s="13"/>
      <c r="O40" s="13"/>
      <c r="P40" s="13"/>
      <c r="Q40" s="24"/>
      <c r="R40" s="24"/>
      <c r="S40" s="24"/>
      <c r="T40" s="13"/>
      <c r="U40" s="13"/>
      <c r="V40" s="19"/>
      <c r="W40" s="14"/>
    </row>
    <row r="41" spans="1:23" ht="15" customHeight="1" x14ac:dyDescent="0.2">
      <c r="A41" s="17" t="s">
        <v>124</v>
      </c>
      <c r="B41" s="13"/>
      <c r="C41" s="13" t="s">
        <v>125</v>
      </c>
      <c r="D41" s="13"/>
      <c r="E41" s="13" t="s">
        <v>36</v>
      </c>
      <c r="F41" s="13"/>
      <c r="G41" s="13"/>
      <c r="H41" s="13"/>
      <c r="I41" s="13"/>
      <c r="J41" s="13"/>
      <c r="K41" s="13"/>
      <c r="L41" s="13"/>
      <c r="M41" s="13"/>
      <c r="N41" s="13"/>
      <c r="O41" s="13"/>
      <c r="P41" s="13"/>
      <c r="Q41" s="13"/>
      <c r="R41" s="13"/>
      <c r="S41" s="13"/>
      <c r="T41" s="13"/>
      <c r="U41" s="13"/>
      <c r="V41" s="19"/>
      <c r="W41" s="14"/>
    </row>
    <row r="42" spans="1:23" ht="15" customHeight="1" x14ac:dyDescent="0.2">
      <c r="A42" s="17" t="s">
        <v>126</v>
      </c>
      <c r="B42" s="13"/>
      <c r="C42" s="13" t="s">
        <v>127</v>
      </c>
      <c r="D42" s="13"/>
      <c r="E42" s="13" t="s">
        <v>36</v>
      </c>
      <c r="F42" s="13"/>
      <c r="G42" s="13"/>
      <c r="H42" s="13"/>
      <c r="I42" s="13"/>
      <c r="J42" s="13"/>
      <c r="K42" s="13"/>
      <c r="L42" s="24"/>
      <c r="M42" s="24"/>
      <c r="N42" s="13"/>
      <c r="O42" s="13"/>
      <c r="P42" s="13"/>
      <c r="Q42" s="24"/>
      <c r="R42" s="24"/>
      <c r="S42" s="24"/>
      <c r="T42" s="13"/>
      <c r="U42" s="13"/>
      <c r="V42" s="19"/>
      <c r="W42" s="14"/>
    </row>
    <row r="43" spans="1:23" ht="15" customHeight="1" x14ac:dyDescent="0.2">
      <c r="A43" s="17" t="s">
        <v>128</v>
      </c>
      <c r="B43" s="13"/>
      <c r="C43" s="13" t="s">
        <v>129</v>
      </c>
      <c r="D43" s="13"/>
      <c r="E43" s="13" t="s">
        <v>130</v>
      </c>
      <c r="F43" s="13"/>
      <c r="G43" s="13"/>
      <c r="H43" s="13"/>
      <c r="I43" s="13"/>
      <c r="J43" s="13"/>
      <c r="K43" s="13"/>
      <c r="L43" s="13"/>
      <c r="M43" s="13"/>
      <c r="N43" s="13"/>
      <c r="O43" s="13"/>
      <c r="P43" s="13"/>
      <c r="Q43" s="13"/>
      <c r="R43" s="13"/>
      <c r="S43" s="13"/>
      <c r="T43" s="13"/>
      <c r="U43" s="13"/>
      <c r="V43" s="19"/>
      <c r="W43" s="14"/>
    </row>
    <row r="44" spans="1:23" ht="15" customHeight="1" x14ac:dyDescent="0.2">
      <c r="A44" s="17" t="s">
        <v>131</v>
      </c>
      <c r="B44" s="13"/>
      <c r="C44" s="13" t="s">
        <v>132</v>
      </c>
      <c r="D44" s="13"/>
      <c r="E44" s="13" t="s">
        <v>133</v>
      </c>
      <c r="F44" s="13"/>
      <c r="G44" s="13"/>
      <c r="H44" s="13"/>
      <c r="I44" s="13"/>
      <c r="J44" s="13"/>
      <c r="K44" s="13"/>
      <c r="L44" s="24"/>
      <c r="M44" s="24"/>
      <c r="N44" s="13"/>
      <c r="O44" s="13"/>
      <c r="P44" s="13"/>
      <c r="Q44" s="24"/>
      <c r="R44" s="24"/>
      <c r="S44" s="24"/>
      <c r="T44" s="13"/>
      <c r="U44" s="13"/>
      <c r="V44" s="19"/>
      <c r="W44" s="14"/>
    </row>
    <row r="45" spans="1:23" ht="15" customHeight="1" x14ac:dyDescent="0.2">
      <c r="A45" s="17" t="s">
        <v>134</v>
      </c>
      <c r="B45" s="13"/>
      <c r="C45" s="13" t="s">
        <v>135</v>
      </c>
      <c r="D45" s="13"/>
      <c r="E45" s="13" t="s">
        <v>136</v>
      </c>
      <c r="F45" s="13"/>
      <c r="G45" s="13"/>
      <c r="H45" s="13"/>
      <c r="I45" s="13"/>
      <c r="J45" s="13"/>
      <c r="K45" s="13"/>
      <c r="L45" s="13"/>
      <c r="M45" s="13"/>
      <c r="N45" s="13"/>
      <c r="O45" s="13"/>
      <c r="P45" s="13"/>
      <c r="Q45" s="13"/>
      <c r="R45" s="13"/>
      <c r="S45" s="13"/>
      <c r="T45" s="13"/>
      <c r="U45" s="13"/>
      <c r="V45" s="19"/>
      <c r="W45" s="14"/>
    </row>
    <row r="46" spans="1:23" ht="15" customHeight="1" x14ac:dyDescent="0.2">
      <c r="A46" s="17" t="s">
        <v>137</v>
      </c>
      <c r="B46" s="13"/>
      <c r="C46" s="13" t="s">
        <v>138</v>
      </c>
      <c r="D46" s="13"/>
      <c r="E46" s="13" t="s">
        <v>139</v>
      </c>
      <c r="F46" s="13"/>
      <c r="G46" s="13"/>
      <c r="H46" s="13"/>
      <c r="I46" s="13"/>
      <c r="J46" s="13"/>
      <c r="K46" s="13"/>
      <c r="L46" s="24"/>
      <c r="M46" s="24"/>
      <c r="N46" s="13"/>
      <c r="O46" s="13"/>
      <c r="P46" s="13"/>
      <c r="Q46" s="24"/>
      <c r="R46" s="24"/>
      <c r="S46" s="24"/>
      <c r="T46" s="13"/>
      <c r="U46" s="13"/>
      <c r="V46" s="19"/>
      <c r="W46" s="14"/>
    </row>
    <row r="47" spans="1:23" ht="15" customHeight="1" x14ac:dyDescent="0.2">
      <c r="A47" s="17" t="s">
        <v>140</v>
      </c>
      <c r="B47" s="13"/>
      <c r="C47" s="13" t="s">
        <v>141</v>
      </c>
      <c r="D47" s="13"/>
      <c r="E47" s="13" t="s">
        <v>36</v>
      </c>
      <c r="F47" s="13"/>
      <c r="G47" s="13"/>
      <c r="H47" s="13"/>
      <c r="I47" s="13"/>
      <c r="J47" s="13"/>
      <c r="K47" s="13"/>
      <c r="L47" s="13"/>
      <c r="M47" s="13"/>
      <c r="N47" s="13"/>
      <c r="O47" s="13"/>
      <c r="P47" s="13"/>
      <c r="Q47" s="13"/>
      <c r="R47" s="13"/>
      <c r="S47" s="13"/>
      <c r="T47" s="13"/>
      <c r="U47" s="13"/>
      <c r="V47" s="19"/>
      <c r="W47" s="14"/>
    </row>
    <row r="48" spans="1:23" ht="15" customHeight="1" x14ac:dyDescent="0.2">
      <c r="A48" s="17" t="s">
        <v>142</v>
      </c>
      <c r="B48" s="13"/>
      <c r="C48" s="13" t="s">
        <v>143</v>
      </c>
      <c r="D48" s="13"/>
      <c r="E48" s="13" t="s">
        <v>144</v>
      </c>
      <c r="F48" s="13"/>
      <c r="G48" s="13"/>
      <c r="H48" s="13"/>
      <c r="I48" s="13"/>
      <c r="J48" s="13"/>
      <c r="K48" s="13"/>
      <c r="L48" s="24"/>
      <c r="M48" s="24"/>
      <c r="N48" s="13"/>
      <c r="O48" s="13"/>
      <c r="P48" s="13"/>
      <c r="Q48" s="24"/>
      <c r="R48" s="24"/>
      <c r="S48" s="24"/>
      <c r="T48" s="13"/>
      <c r="U48" s="13"/>
      <c r="V48" s="19"/>
      <c r="W48" s="14"/>
    </row>
    <row r="49" spans="1:23" ht="15" customHeight="1" x14ac:dyDescent="0.2">
      <c r="A49" s="17" t="s">
        <v>145</v>
      </c>
      <c r="B49" s="13"/>
      <c r="C49" s="13" t="s">
        <v>146</v>
      </c>
      <c r="D49" s="13"/>
      <c r="E49" s="13" t="s">
        <v>147</v>
      </c>
      <c r="F49" s="13"/>
      <c r="G49" s="13"/>
      <c r="H49" s="13"/>
      <c r="I49" s="13"/>
      <c r="J49" s="13"/>
      <c r="K49" s="13"/>
      <c r="L49" s="13"/>
      <c r="M49" s="13"/>
      <c r="N49" s="13"/>
      <c r="O49" s="13"/>
      <c r="P49" s="13"/>
      <c r="Q49" s="13"/>
      <c r="R49" s="13"/>
      <c r="S49" s="13"/>
      <c r="T49" s="13"/>
      <c r="U49" s="13"/>
      <c r="V49" s="19"/>
      <c r="W49" s="14"/>
    </row>
    <row r="50" spans="1:23" ht="15" customHeight="1" x14ac:dyDescent="0.2">
      <c r="A50" s="17" t="s">
        <v>148</v>
      </c>
      <c r="B50" s="13"/>
      <c r="C50" s="13" t="s">
        <v>149</v>
      </c>
      <c r="D50" s="13"/>
      <c r="E50" s="13" t="s">
        <v>150</v>
      </c>
      <c r="F50" s="13"/>
      <c r="G50" s="13"/>
      <c r="H50" s="13"/>
      <c r="I50" s="13"/>
      <c r="J50" s="13"/>
      <c r="K50" s="13"/>
      <c r="L50" s="24"/>
      <c r="M50" s="24"/>
      <c r="N50" s="13"/>
      <c r="O50" s="13"/>
      <c r="P50" s="13"/>
      <c r="Q50" s="24"/>
      <c r="R50" s="24"/>
      <c r="S50" s="24"/>
      <c r="T50" s="13"/>
      <c r="U50" s="13"/>
      <c r="V50" s="19"/>
      <c r="W50" s="14"/>
    </row>
    <row r="51" spans="1:23" ht="15" customHeight="1" x14ac:dyDescent="0.2">
      <c r="A51" s="17" t="s">
        <v>151</v>
      </c>
      <c r="B51" s="13"/>
      <c r="C51" s="13" t="s">
        <v>152</v>
      </c>
      <c r="D51" s="13"/>
      <c r="E51" s="13" t="s">
        <v>153</v>
      </c>
      <c r="F51" s="13"/>
      <c r="G51" s="13"/>
      <c r="H51" s="13"/>
      <c r="I51" s="13"/>
      <c r="J51" s="13"/>
      <c r="K51" s="13"/>
      <c r="L51" s="13"/>
      <c r="M51" s="13"/>
      <c r="N51" s="13"/>
      <c r="O51" s="13"/>
      <c r="P51" s="13"/>
      <c r="Q51" s="13"/>
      <c r="R51" s="13"/>
      <c r="S51" s="13"/>
      <c r="T51" s="13"/>
      <c r="U51" s="13"/>
      <c r="V51" s="19"/>
      <c r="W51" s="14"/>
    </row>
    <row r="52" spans="1:23" ht="15" customHeight="1" x14ac:dyDescent="0.2">
      <c r="A52" s="17" t="s">
        <v>154</v>
      </c>
      <c r="B52" s="13"/>
      <c r="C52" s="13" t="s">
        <v>155</v>
      </c>
      <c r="D52" s="13"/>
      <c r="E52" s="13" t="s">
        <v>156</v>
      </c>
      <c r="F52" s="13"/>
      <c r="G52" s="13"/>
      <c r="H52" s="13"/>
      <c r="I52" s="13"/>
      <c r="J52" s="13"/>
      <c r="K52" s="13"/>
      <c r="L52" s="24"/>
      <c r="M52" s="24"/>
      <c r="N52" s="13"/>
      <c r="O52" s="13"/>
      <c r="P52" s="13"/>
      <c r="Q52" s="24"/>
      <c r="R52" s="24"/>
      <c r="S52" s="24"/>
      <c r="T52" s="13"/>
      <c r="U52" s="13"/>
      <c r="V52" s="19"/>
      <c r="W52" s="14"/>
    </row>
    <row r="53" spans="1:23" ht="15" customHeight="1" x14ac:dyDescent="0.2">
      <c r="A53" s="17" t="s">
        <v>157</v>
      </c>
      <c r="B53" s="13"/>
      <c r="C53" s="13" t="s">
        <v>158</v>
      </c>
      <c r="D53" s="13"/>
      <c r="E53" s="13" t="s">
        <v>159</v>
      </c>
      <c r="F53" s="13"/>
      <c r="G53" s="13"/>
      <c r="H53" s="13"/>
      <c r="I53" s="13"/>
      <c r="J53" s="13"/>
      <c r="K53" s="13"/>
      <c r="L53" s="13"/>
      <c r="M53" s="13"/>
      <c r="N53" s="13"/>
      <c r="O53" s="13"/>
      <c r="P53" s="13"/>
      <c r="Q53" s="13"/>
      <c r="R53" s="13"/>
      <c r="S53" s="13"/>
      <c r="T53" s="13"/>
      <c r="U53" s="13"/>
      <c r="V53" s="19"/>
      <c r="W53" s="14"/>
    </row>
    <row r="54" spans="1:23" ht="15" customHeight="1" x14ac:dyDescent="0.2">
      <c r="A54" s="17" t="s">
        <v>160</v>
      </c>
      <c r="B54" s="13"/>
      <c r="C54" s="13" t="s">
        <v>161</v>
      </c>
      <c r="D54" s="13"/>
      <c r="E54" s="13" t="s">
        <v>162</v>
      </c>
      <c r="F54" s="13"/>
      <c r="G54" s="13"/>
      <c r="H54" s="13"/>
      <c r="I54" s="13"/>
      <c r="J54" s="13"/>
      <c r="K54" s="13"/>
      <c r="L54" s="24"/>
      <c r="M54" s="24"/>
      <c r="N54" s="13"/>
      <c r="O54" s="13"/>
      <c r="P54" s="13"/>
      <c r="Q54" s="24"/>
      <c r="R54" s="24"/>
      <c r="S54" s="24"/>
      <c r="T54" s="13"/>
      <c r="U54" s="13"/>
      <c r="V54" s="19"/>
      <c r="W54" s="14"/>
    </row>
    <row r="55" spans="1:23" ht="15" customHeight="1" x14ac:dyDescent="0.2">
      <c r="A55" s="17" t="s">
        <v>163</v>
      </c>
      <c r="B55" s="13"/>
      <c r="C55" s="13" t="s">
        <v>164</v>
      </c>
      <c r="D55" s="13"/>
      <c r="E55" s="13" t="s">
        <v>165</v>
      </c>
      <c r="F55" s="13"/>
      <c r="G55" s="13"/>
      <c r="H55" s="13"/>
      <c r="I55" s="13"/>
      <c r="J55" s="13"/>
      <c r="K55" s="13"/>
      <c r="L55" s="13"/>
      <c r="M55" s="13"/>
      <c r="N55" s="13"/>
      <c r="O55" s="13"/>
      <c r="P55" s="13"/>
      <c r="Q55" s="13"/>
      <c r="R55" s="13"/>
      <c r="S55" s="13"/>
      <c r="T55" s="13"/>
      <c r="U55" s="13"/>
      <c r="V55" s="19"/>
      <c r="W55" s="14"/>
    </row>
    <row r="56" spans="1:23" ht="15" customHeight="1" x14ac:dyDescent="0.2">
      <c r="A56" s="17" t="s">
        <v>166</v>
      </c>
      <c r="B56" s="13"/>
      <c r="C56" s="13" t="s">
        <v>167</v>
      </c>
      <c r="D56" s="13"/>
      <c r="E56" s="13" t="s">
        <v>168</v>
      </c>
      <c r="F56" s="13"/>
      <c r="G56" s="13"/>
      <c r="H56" s="13"/>
      <c r="I56" s="13"/>
      <c r="J56" s="13"/>
      <c r="K56" s="13"/>
      <c r="L56" s="24"/>
      <c r="M56" s="24"/>
      <c r="N56" s="13"/>
      <c r="O56" s="13"/>
      <c r="P56" s="13"/>
      <c r="Q56" s="24"/>
      <c r="R56" s="24"/>
      <c r="S56" s="24"/>
      <c r="T56" s="13"/>
      <c r="U56" s="13"/>
      <c r="V56" s="19"/>
      <c r="W56" s="14"/>
    </row>
    <row r="57" spans="1:23" ht="15" customHeight="1" x14ac:dyDescent="0.2">
      <c r="A57" s="17" t="s">
        <v>169</v>
      </c>
      <c r="B57" s="13"/>
      <c r="C57" s="13" t="s">
        <v>170</v>
      </c>
      <c r="D57" s="13"/>
      <c r="E57" s="13" t="s">
        <v>171</v>
      </c>
      <c r="F57" s="13"/>
      <c r="G57" s="13"/>
      <c r="H57" s="13"/>
      <c r="I57" s="13"/>
      <c r="J57" s="13"/>
      <c r="K57" s="13"/>
      <c r="L57" s="13"/>
      <c r="M57" s="13"/>
      <c r="N57" s="13"/>
      <c r="O57" s="13"/>
      <c r="P57" s="13"/>
      <c r="Q57" s="13"/>
      <c r="R57" s="13"/>
      <c r="S57" s="13"/>
      <c r="T57" s="13"/>
      <c r="U57" s="13"/>
      <c r="V57" s="19"/>
      <c r="W57" s="14"/>
    </row>
    <row r="58" spans="1:23" ht="15" customHeight="1" x14ac:dyDescent="0.2">
      <c r="A58" s="17" t="s">
        <v>172</v>
      </c>
      <c r="B58" s="13"/>
      <c r="C58" s="13" t="s">
        <v>173</v>
      </c>
      <c r="D58" s="13"/>
      <c r="E58" s="13" t="s">
        <v>174</v>
      </c>
      <c r="F58" s="13"/>
      <c r="G58" s="13"/>
      <c r="H58" s="13"/>
      <c r="I58" s="13"/>
      <c r="J58" s="13"/>
      <c r="K58" s="13"/>
      <c r="L58" s="24"/>
      <c r="M58" s="24"/>
      <c r="N58" s="13"/>
      <c r="O58" s="13"/>
      <c r="P58" s="13"/>
      <c r="Q58" s="24"/>
      <c r="R58" s="24"/>
      <c r="S58" s="24"/>
      <c r="T58" s="13"/>
      <c r="U58" s="13"/>
      <c r="V58" s="19"/>
      <c r="W58" s="14"/>
    </row>
    <row r="59" spans="1:23" ht="15" customHeight="1" x14ac:dyDescent="0.2">
      <c r="A59" s="17" t="s">
        <v>175</v>
      </c>
      <c r="B59" s="13"/>
      <c r="C59" s="13" t="s">
        <v>176</v>
      </c>
      <c r="D59" s="13"/>
      <c r="E59" s="13" t="s">
        <v>177</v>
      </c>
      <c r="F59" s="13"/>
      <c r="G59" s="13"/>
      <c r="H59" s="13"/>
      <c r="I59" s="13"/>
      <c r="J59" s="13"/>
      <c r="K59" s="13"/>
      <c r="L59" s="13"/>
      <c r="M59" s="13"/>
      <c r="N59" s="13"/>
      <c r="O59" s="13"/>
      <c r="P59" s="13"/>
      <c r="Q59" s="13"/>
      <c r="R59" s="13"/>
      <c r="S59" s="13"/>
      <c r="T59" s="13"/>
      <c r="U59" s="13"/>
      <c r="V59" s="19"/>
      <c r="W59" s="14"/>
    </row>
    <row r="60" spans="1:23" ht="15" customHeight="1" x14ac:dyDescent="0.2">
      <c r="A60" s="17" t="s">
        <v>178</v>
      </c>
      <c r="B60" s="13"/>
      <c r="C60" s="13" t="s">
        <v>179</v>
      </c>
      <c r="D60" s="13"/>
      <c r="E60" s="13" t="s">
        <v>180</v>
      </c>
      <c r="F60" s="13"/>
      <c r="G60" s="13"/>
      <c r="H60" s="13"/>
      <c r="I60" s="13"/>
      <c r="J60" s="13"/>
      <c r="K60" s="13"/>
      <c r="L60" s="24"/>
      <c r="M60" s="24"/>
      <c r="N60" s="13"/>
      <c r="O60" s="13"/>
      <c r="P60" s="13"/>
      <c r="Q60" s="24"/>
      <c r="R60" s="24"/>
      <c r="S60" s="24"/>
      <c r="T60" s="13"/>
      <c r="U60" s="13"/>
      <c r="V60" s="19"/>
      <c r="W60" s="14"/>
    </row>
    <row r="61" spans="1:23" ht="15" customHeight="1" x14ac:dyDescent="0.2">
      <c r="A61" s="17" t="s">
        <v>181</v>
      </c>
      <c r="B61" s="13"/>
      <c r="C61" s="13" t="s">
        <v>182</v>
      </c>
      <c r="D61" s="13"/>
      <c r="E61" s="13" t="s">
        <v>183</v>
      </c>
      <c r="F61" s="13"/>
      <c r="G61" s="13"/>
      <c r="H61" s="13"/>
      <c r="I61" s="13"/>
      <c r="J61" s="13"/>
      <c r="K61" s="13"/>
      <c r="L61" s="13"/>
      <c r="M61" s="13"/>
      <c r="N61" s="13"/>
      <c r="O61" s="13"/>
      <c r="P61" s="13"/>
      <c r="Q61" s="13"/>
      <c r="R61" s="13"/>
      <c r="S61" s="13"/>
      <c r="T61" s="13"/>
      <c r="U61" s="13"/>
      <c r="V61" s="19"/>
      <c r="W61" s="14"/>
    </row>
    <row r="62" spans="1:23" ht="15" customHeight="1" x14ac:dyDescent="0.2">
      <c r="A62" s="17" t="s">
        <v>184</v>
      </c>
      <c r="B62" s="13"/>
      <c r="C62" s="13" t="s">
        <v>185</v>
      </c>
      <c r="D62" s="13"/>
      <c r="E62" s="13" t="s">
        <v>186</v>
      </c>
      <c r="F62" s="13"/>
      <c r="G62" s="13"/>
      <c r="H62" s="13"/>
      <c r="I62" s="13"/>
      <c r="J62" s="13"/>
      <c r="K62" s="13"/>
      <c r="L62" s="24"/>
      <c r="M62" s="24"/>
      <c r="N62" s="13"/>
      <c r="O62" s="13"/>
      <c r="P62" s="13"/>
      <c r="Q62" s="24"/>
      <c r="R62" s="24"/>
      <c r="S62" s="24"/>
      <c r="T62" s="13"/>
      <c r="U62" s="13"/>
      <c r="V62" s="19"/>
      <c r="W62" s="14"/>
    </row>
    <row r="63" spans="1:23" ht="15" customHeight="1" x14ac:dyDescent="0.2">
      <c r="A63" s="17" t="s">
        <v>187</v>
      </c>
      <c r="B63" s="13"/>
      <c r="C63" s="13" t="s">
        <v>188</v>
      </c>
      <c r="D63" s="13"/>
      <c r="E63" s="13" t="s">
        <v>189</v>
      </c>
      <c r="F63" s="13"/>
      <c r="G63" s="13"/>
      <c r="H63" s="13"/>
      <c r="I63" s="13"/>
      <c r="J63" s="13"/>
      <c r="K63" s="13"/>
      <c r="L63" s="13"/>
      <c r="M63" s="13"/>
      <c r="N63" s="13"/>
      <c r="O63" s="13"/>
      <c r="P63" s="13"/>
      <c r="Q63" s="13"/>
      <c r="R63" s="13"/>
      <c r="S63" s="13"/>
      <c r="T63" s="13"/>
      <c r="U63" s="13"/>
      <c r="V63" s="19"/>
      <c r="W63" s="14"/>
    </row>
    <row r="64" spans="1:23" ht="15" customHeight="1" x14ac:dyDescent="0.2">
      <c r="A64" s="17" t="s">
        <v>190</v>
      </c>
      <c r="B64" s="13"/>
      <c r="C64" s="13" t="s">
        <v>191</v>
      </c>
      <c r="D64" s="13"/>
      <c r="E64" s="13" t="s">
        <v>192</v>
      </c>
      <c r="F64" s="13"/>
      <c r="G64" s="13"/>
      <c r="H64" s="13"/>
      <c r="I64" s="13"/>
      <c r="J64" s="13"/>
      <c r="K64" s="13"/>
      <c r="L64" s="24"/>
      <c r="M64" s="24"/>
      <c r="N64" s="13"/>
      <c r="O64" s="13"/>
      <c r="P64" s="13"/>
      <c r="Q64" s="24"/>
      <c r="R64" s="24"/>
      <c r="S64" s="24"/>
      <c r="T64" s="13"/>
      <c r="U64" s="13"/>
      <c r="V64" s="19"/>
      <c r="W64" s="14"/>
    </row>
    <row r="65" spans="1:23" ht="15" customHeight="1" x14ac:dyDescent="0.2">
      <c r="A65" s="17" t="s">
        <v>193</v>
      </c>
      <c r="B65" s="13"/>
      <c r="C65" s="13" t="s">
        <v>194</v>
      </c>
      <c r="D65" s="13"/>
      <c r="E65" s="13" t="s">
        <v>195</v>
      </c>
      <c r="F65" s="13"/>
      <c r="G65" s="13"/>
      <c r="H65" s="13"/>
      <c r="I65" s="13"/>
      <c r="J65" s="13"/>
      <c r="K65" s="13"/>
      <c r="L65" s="13"/>
      <c r="M65" s="13"/>
      <c r="N65" s="13"/>
      <c r="O65" s="13"/>
      <c r="P65" s="13"/>
      <c r="Q65" s="13"/>
      <c r="R65" s="13"/>
      <c r="S65" s="13"/>
      <c r="T65" s="13"/>
      <c r="U65" s="13"/>
      <c r="V65" s="19"/>
      <c r="W65" s="14"/>
    </row>
    <row r="66" spans="1:23" ht="15" customHeight="1" x14ac:dyDescent="0.2">
      <c r="A66" s="17" t="s">
        <v>196</v>
      </c>
      <c r="B66" s="13"/>
      <c r="C66" s="13" t="s">
        <v>197</v>
      </c>
      <c r="D66" s="13"/>
      <c r="E66" s="13" t="s">
        <v>198</v>
      </c>
      <c r="F66" s="13"/>
      <c r="G66" s="13"/>
      <c r="H66" s="13"/>
      <c r="I66" s="13"/>
      <c r="J66" s="13"/>
      <c r="K66" s="13"/>
      <c r="L66" s="24"/>
      <c r="M66" s="24"/>
      <c r="N66" s="13"/>
      <c r="O66" s="13"/>
      <c r="P66" s="13"/>
      <c r="Q66" s="24"/>
      <c r="R66" s="24"/>
      <c r="S66" s="24"/>
      <c r="T66" s="13"/>
      <c r="U66" s="13"/>
      <c r="V66" s="19"/>
      <c r="W66" s="14"/>
    </row>
    <row r="67" spans="1:23" ht="15" customHeight="1" x14ac:dyDescent="0.2">
      <c r="A67" s="17" t="s">
        <v>199</v>
      </c>
      <c r="B67" s="13"/>
      <c r="C67" s="13" t="s">
        <v>200</v>
      </c>
      <c r="D67" s="13"/>
      <c r="E67" s="13" t="s">
        <v>201</v>
      </c>
      <c r="F67" s="13"/>
      <c r="G67" s="13"/>
      <c r="H67" s="13"/>
      <c r="I67" s="13"/>
      <c r="J67" s="13"/>
      <c r="K67" s="13"/>
      <c r="L67" s="13"/>
      <c r="M67" s="13"/>
      <c r="N67" s="13"/>
      <c r="O67" s="13"/>
      <c r="P67" s="13"/>
      <c r="Q67" s="13"/>
      <c r="R67" s="13"/>
      <c r="S67" s="13"/>
      <c r="T67" s="13"/>
      <c r="U67" s="13"/>
      <c r="V67" s="19"/>
      <c r="W67" s="14"/>
    </row>
    <row r="68" spans="1:23" ht="15" customHeight="1" x14ac:dyDescent="0.2">
      <c r="A68" s="17" t="s">
        <v>202</v>
      </c>
      <c r="B68" s="13"/>
      <c r="C68" s="13" t="s">
        <v>203</v>
      </c>
      <c r="D68" s="13"/>
      <c r="E68" s="13" t="s">
        <v>204</v>
      </c>
      <c r="F68" s="13"/>
      <c r="G68" s="13"/>
      <c r="H68" s="13"/>
      <c r="I68" s="13"/>
      <c r="J68" s="13"/>
      <c r="K68" s="13"/>
      <c r="L68" s="24"/>
      <c r="M68" s="24"/>
      <c r="N68" s="13"/>
      <c r="O68" s="13"/>
      <c r="P68" s="13"/>
      <c r="Q68" s="24"/>
      <c r="R68" s="24"/>
      <c r="S68" s="24"/>
      <c r="T68" s="13"/>
      <c r="U68" s="13"/>
      <c r="V68" s="19"/>
      <c r="W68" s="14"/>
    </row>
    <row r="69" spans="1:23" ht="15" customHeight="1" x14ac:dyDescent="0.2">
      <c r="A69" s="17" t="s">
        <v>205</v>
      </c>
      <c r="B69" s="13"/>
      <c r="C69" s="13" t="s">
        <v>206</v>
      </c>
      <c r="D69" s="13"/>
      <c r="E69" s="13" t="s">
        <v>207</v>
      </c>
      <c r="F69" s="13"/>
      <c r="G69" s="13"/>
      <c r="H69" s="13"/>
      <c r="I69" s="13"/>
      <c r="J69" s="13"/>
      <c r="K69" s="13"/>
      <c r="L69" s="13"/>
      <c r="M69" s="13"/>
      <c r="N69" s="13"/>
      <c r="O69" s="13"/>
      <c r="P69" s="13"/>
      <c r="Q69" s="13"/>
      <c r="R69" s="13"/>
      <c r="S69" s="13"/>
      <c r="T69" s="13"/>
      <c r="U69" s="13"/>
      <c r="V69" s="19"/>
      <c r="W69" s="14"/>
    </row>
    <row r="70" spans="1:23" ht="15" customHeight="1" x14ac:dyDescent="0.2">
      <c r="A70" s="17" t="s">
        <v>208</v>
      </c>
      <c r="B70" s="13"/>
      <c r="C70" s="13" t="s">
        <v>209</v>
      </c>
      <c r="D70" s="13"/>
      <c r="E70" s="13" t="s">
        <v>210</v>
      </c>
      <c r="F70" s="13"/>
      <c r="G70" s="13"/>
      <c r="H70" s="13"/>
      <c r="I70" s="13"/>
      <c r="J70" s="13"/>
      <c r="K70" s="13"/>
      <c r="L70" s="24"/>
      <c r="M70" s="24"/>
      <c r="N70" s="13"/>
      <c r="O70" s="13"/>
      <c r="P70" s="13"/>
      <c r="Q70" s="24"/>
      <c r="R70" s="24"/>
      <c r="S70" s="24"/>
      <c r="T70" s="13"/>
      <c r="U70" s="13"/>
      <c r="V70" s="19"/>
      <c r="W70" s="14"/>
    </row>
    <row r="71" spans="1:23" ht="15" customHeight="1" x14ac:dyDescent="0.2">
      <c r="A71" s="17" t="s">
        <v>211</v>
      </c>
      <c r="B71" s="13"/>
      <c r="C71" s="13" t="s">
        <v>212</v>
      </c>
      <c r="D71" s="13"/>
      <c r="E71" s="13" t="s">
        <v>213</v>
      </c>
      <c r="F71" s="13"/>
      <c r="G71" s="13"/>
      <c r="H71" s="13"/>
      <c r="I71" s="13"/>
      <c r="J71" s="13"/>
      <c r="K71" s="13"/>
      <c r="L71" s="13"/>
      <c r="M71" s="13"/>
      <c r="N71" s="13"/>
      <c r="O71" s="13"/>
      <c r="P71" s="13"/>
      <c r="Q71" s="13"/>
      <c r="R71" s="13"/>
      <c r="S71" s="13"/>
      <c r="T71" s="13"/>
      <c r="U71" s="13"/>
      <c r="V71" s="19"/>
      <c r="W71" s="14"/>
    </row>
    <row r="72" spans="1:23" ht="15" customHeight="1" x14ac:dyDescent="0.2">
      <c r="A72" s="17" t="s">
        <v>214</v>
      </c>
      <c r="B72" s="13"/>
      <c r="C72" s="13" t="s">
        <v>215</v>
      </c>
      <c r="D72" s="13"/>
      <c r="E72" s="13" t="s">
        <v>216</v>
      </c>
      <c r="F72" s="13"/>
      <c r="G72" s="13"/>
      <c r="H72" s="13"/>
      <c r="I72" s="13"/>
      <c r="J72" s="13"/>
      <c r="K72" s="13"/>
      <c r="L72" s="24"/>
      <c r="M72" s="24"/>
      <c r="N72" s="13"/>
      <c r="O72" s="13"/>
      <c r="P72" s="13"/>
      <c r="Q72" s="24"/>
      <c r="R72" s="24"/>
      <c r="S72" s="24"/>
      <c r="T72" s="13"/>
      <c r="U72" s="13"/>
      <c r="V72" s="19"/>
      <c r="W72" s="14"/>
    </row>
    <row r="73" spans="1:23" ht="15" customHeight="1" x14ac:dyDescent="0.2">
      <c r="A73" s="17" t="s">
        <v>217</v>
      </c>
      <c r="B73" s="13"/>
      <c r="C73" s="13" t="s">
        <v>218</v>
      </c>
      <c r="D73" s="13"/>
      <c r="E73" s="13" t="s">
        <v>219</v>
      </c>
      <c r="F73" s="13"/>
      <c r="G73" s="13"/>
      <c r="H73" s="13"/>
      <c r="I73" s="13"/>
      <c r="J73" s="13"/>
      <c r="K73" s="13"/>
      <c r="L73" s="13"/>
      <c r="M73" s="13"/>
      <c r="N73" s="13"/>
      <c r="O73" s="13"/>
      <c r="P73" s="13"/>
      <c r="Q73" s="13"/>
      <c r="R73" s="13"/>
      <c r="S73" s="13"/>
      <c r="T73" s="13"/>
      <c r="U73" s="13"/>
      <c r="V73" s="19"/>
      <c r="W73" s="14"/>
    </row>
    <row r="74" spans="1:23" ht="15" customHeight="1" x14ac:dyDescent="0.2">
      <c r="A74" s="17" t="s">
        <v>220</v>
      </c>
      <c r="B74" s="13"/>
      <c r="C74" s="13" t="s">
        <v>221</v>
      </c>
      <c r="D74" s="13"/>
      <c r="E74" s="13" t="s">
        <v>222</v>
      </c>
      <c r="F74" s="13"/>
      <c r="G74" s="13"/>
      <c r="H74" s="13"/>
      <c r="I74" s="13"/>
      <c r="J74" s="13"/>
      <c r="K74" s="13"/>
      <c r="L74" s="24"/>
      <c r="M74" s="24"/>
      <c r="N74" s="13"/>
      <c r="O74" s="13"/>
      <c r="P74" s="13"/>
      <c r="Q74" s="24"/>
      <c r="R74" s="24"/>
      <c r="S74" s="24"/>
      <c r="T74" s="13"/>
      <c r="U74" s="13"/>
      <c r="V74" s="19"/>
      <c r="W74" s="14"/>
    </row>
    <row r="75" spans="1:23" ht="15" customHeight="1" x14ac:dyDescent="0.2">
      <c r="A75" s="17" t="s">
        <v>223</v>
      </c>
      <c r="B75" s="13"/>
      <c r="C75" s="13" t="s">
        <v>224</v>
      </c>
      <c r="D75" s="13"/>
      <c r="E75" s="13" t="s">
        <v>225</v>
      </c>
      <c r="F75" s="13"/>
      <c r="G75" s="13"/>
      <c r="H75" s="13"/>
      <c r="I75" s="13"/>
      <c r="J75" s="13"/>
      <c r="K75" s="13"/>
      <c r="L75" s="13"/>
      <c r="M75" s="13"/>
      <c r="N75" s="13"/>
      <c r="O75" s="13"/>
      <c r="P75" s="13"/>
      <c r="Q75" s="13"/>
      <c r="R75" s="13"/>
      <c r="S75" s="13"/>
      <c r="T75" s="13"/>
      <c r="U75" s="13"/>
      <c r="V75" s="19"/>
      <c r="W75" s="14"/>
    </row>
    <row r="76" spans="1:23" ht="15" customHeight="1" x14ac:dyDescent="0.2">
      <c r="A76" s="17" t="s">
        <v>226</v>
      </c>
      <c r="B76" s="13"/>
      <c r="C76" s="13" t="s">
        <v>227</v>
      </c>
      <c r="D76" s="13"/>
      <c r="E76" s="13" t="s">
        <v>228</v>
      </c>
      <c r="F76" s="13"/>
      <c r="G76" s="13"/>
      <c r="H76" s="13"/>
      <c r="I76" s="13"/>
      <c r="J76" s="13"/>
      <c r="K76" s="13"/>
      <c r="L76" s="24"/>
      <c r="M76" s="24"/>
      <c r="N76" s="13"/>
      <c r="O76" s="13"/>
      <c r="P76" s="13"/>
      <c r="Q76" s="24"/>
      <c r="R76" s="24"/>
      <c r="S76" s="24"/>
      <c r="T76" s="13"/>
      <c r="U76" s="13"/>
      <c r="V76" s="19"/>
      <c r="W76" s="14"/>
    </row>
    <row r="77" spans="1:23" ht="15" customHeight="1" x14ac:dyDescent="0.2">
      <c r="A77" s="17" t="s">
        <v>229</v>
      </c>
      <c r="B77" s="13"/>
      <c r="C77" s="13" t="s">
        <v>230</v>
      </c>
      <c r="D77" s="13"/>
      <c r="E77" s="13" t="s">
        <v>231</v>
      </c>
      <c r="F77" s="13"/>
      <c r="G77" s="13"/>
      <c r="H77" s="13"/>
      <c r="I77" s="13"/>
      <c r="J77" s="13"/>
      <c r="K77" s="13"/>
      <c r="L77" s="13"/>
      <c r="M77" s="13"/>
      <c r="N77" s="13"/>
      <c r="O77" s="13"/>
      <c r="P77" s="13"/>
      <c r="Q77" s="13"/>
      <c r="R77" s="13"/>
      <c r="S77" s="13"/>
      <c r="T77" s="13"/>
      <c r="U77" s="13"/>
      <c r="V77" s="19"/>
      <c r="W77" s="14"/>
    </row>
    <row r="78" spans="1:23" ht="15" customHeight="1" x14ac:dyDescent="0.2">
      <c r="A78" s="17" t="s">
        <v>232</v>
      </c>
      <c r="B78" s="13"/>
      <c r="C78" s="13" t="s">
        <v>233</v>
      </c>
      <c r="D78" s="13"/>
      <c r="E78" s="13" t="s">
        <v>234</v>
      </c>
      <c r="F78" s="13"/>
      <c r="G78" s="13"/>
      <c r="H78" s="13"/>
      <c r="I78" s="13"/>
      <c r="J78" s="13"/>
      <c r="K78" s="13"/>
      <c r="L78" s="24"/>
      <c r="M78" s="24"/>
      <c r="N78" s="13"/>
      <c r="O78" s="13"/>
      <c r="P78" s="13"/>
      <c r="Q78" s="24"/>
      <c r="R78" s="24"/>
      <c r="S78" s="24"/>
      <c r="T78" s="13"/>
      <c r="U78" s="13"/>
      <c r="V78" s="19"/>
      <c r="W78" s="14"/>
    </row>
    <row r="79" spans="1:23" ht="15" customHeight="1" x14ac:dyDescent="0.2">
      <c r="A79" s="17" t="s">
        <v>235</v>
      </c>
      <c r="B79" s="13"/>
      <c r="C79" s="13" t="s">
        <v>236</v>
      </c>
      <c r="D79" s="13"/>
      <c r="E79" s="13" t="s">
        <v>237</v>
      </c>
      <c r="F79" s="13"/>
      <c r="G79" s="13"/>
      <c r="H79" s="13"/>
      <c r="I79" s="13"/>
      <c r="J79" s="13"/>
      <c r="K79" s="13"/>
      <c r="L79" s="13"/>
      <c r="M79" s="13"/>
      <c r="N79" s="13"/>
      <c r="O79" s="13"/>
      <c r="P79" s="13"/>
      <c r="Q79" s="13"/>
      <c r="R79" s="13"/>
      <c r="S79" s="13"/>
      <c r="T79" s="13"/>
      <c r="U79" s="13"/>
      <c r="V79" s="19"/>
      <c r="W79" s="14"/>
    </row>
    <row r="80" spans="1:23" ht="15" customHeight="1" x14ac:dyDescent="0.2">
      <c r="A80" s="17" t="s">
        <v>238</v>
      </c>
      <c r="B80" s="13"/>
      <c r="C80" s="13" t="s">
        <v>239</v>
      </c>
      <c r="D80" s="13"/>
      <c r="E80" s="13" t="s">
        <v>240</v>
      </c>
      <c r="F80" s="13"/>
      <c r="G80" s="13"/>
      <c r="H80" s="13"/>
      <c r="I80" s="13"/>
      <c r="J80" s="13"/>
      <c r="K80" s="13"/>
      <c r="L80" s="24"/>
      <c r="M80" s="24"/>
      <c r="N80" s="13"/>
      <c r="O80" s="13"/>
      <c r="P80" s="13"/>
      <c r="Q80" s="24"/>
      <c r="R80" s="24"/>
      <c r="S80" s="24"/>
      <c r="T80" s="13"/>
      <c r="U80" s="13"/>
      <c r="V80" s="19"/>
      <c r="W80" s="14"/>
    </row>
    <row r="81" spans="1:23" ht="15" customHeight="1" x14ac:dyDescent="0.2">
      <c r="A81" s="17" t="s">
        <v>241</v>
      </c>
      <c r="B81" s="13"/>
      <c r="C81" s="13" t="s">
        <v>242</v>
      </c>
      <c r="D81" s="13"/>
      <c r="E81" s="13" t="s">
        <v>243</v>
      </c>
      <c r="F81" s="13"/>
      <c r="G81" s="13"/>
      <c r="H81" s="13"/>
      <c r="I81" s="13"/>
      <c r="J81" s="13"/>
      <c r="K81" s="13"/>
      <c r="L81" s="13"/>
      <c r="M81" s="13"/>
      <c r="N81" s="13"/>
      <c r="O81" s="13"/>
      <c r="P81" s="13"/>
      <c r="Q81" s="13"/>
      <c r="R81" s="13"/>
      <c r="S81" s="13"/>
      <c r="T81" s="13"/>
      <c r="U81" s="13"/>
      <c r="V81" s="19"/>
      <c r="W81" s="14"/>
    </row>
    <row r="82" spans="1:23" ht="15" customHeight="1" x14ac:dyDescent="0.2">
      <c r="A82" s="17" t="s">
        <v>244</v>
      </c>
      <c r="B82" s="13"/>
      <c r="C82" s="13" t="s">
        <v>245</v>
      </c>
      <c r="D82" s="13"/>
      <c r="E82" s="13" t="s">
        <v>246</v>
      </c>
      <c r="F82" s="13"/>
      <c r="G82" s="13"/>
      <c r="H82" s="13"/>
      <c r="I82" s="13"/>
      <c r="J82" s="13"/>
      <c r="K82" s="13"/>
      <c r="L82" s="24"/>
      <c r="M82" s="24"/>
      <c r="N82" s="13"/>
      <c r="O82" s="13"/>
      <c r="P82" s="13"/>
      <c r="Q82" s="24"/>
      <c r="R82" s="24"/>
      <c r="S82" s="24"/>
      <c r="T82" s="13"/>
      <c r="U82" s="13"/>
      <c r="V82" s="19"/>
      <c r="W82" s="14"/>
    </row>
    <row r="83" spans="1:23" ht="15" customHeight="1" x14ac:dyDescent="0.2">
      <c r="A83" s="17" t="s">
        <v>247</v>
      </c>
      <c r="B83" s="13"/>
      <c r="C83" s="13" t="s">
        <v>248</v>
      </c>
      <c r="D83" s="13"/>
      <c r="E83" s="13" t="s">
        <v>249</v>
      </c>
      <c r="F83" s="13"/>
      <c r="G83" s="13"/>
      <c r="H83" s="13"/>
      <c r="I83" s="13"/>
      <c r="J83" s="13"/>
      <c r="K83" s="13"/>
      <c r="L83" s="13"/>
      <c r="M83" s="13"/>
      <c r="N83" s="13"/>
      <c r="O83" s="13"/>
      <c r="P83" s="13"/>
      <c r="Q83" s="13"/>
      <c r="R83" s="13"/>
      <c r="S83" s="13"/>
      <c r="T83" s="13"/>
      <c r="U83" s="13"/>
      <c r="V83" s="19"/>
      <c r="W83" s="14"/>
    </row>
    <row r="84" spans="1:23" ht="15" customHeight="1" x14ac:dyDescent="0.2">
      <c r="A84" s="17" t="s">
        <v>250</v>
      </c>
      <c r="B84" s="13"/>
      <c r="C84" s="13" t="s">
        <v>251</v>
      </c>
      <c r="D84" s="13"/>
      <c r="E84" s="13" t="s">
        <v>252</v>
      </c>
      <c r="F84" s="13"/>
      <c r="G84" s="13"/>
      <c r="H84" s="13"/>
      <c r="I84" s="13"/>
      <c r="J84" s="13"/>
      <c r="K84" s="13"/>
      <c r="L84" s="24"/>
      <c r="M84" s="24"/>
      <c r="N84" s="13"/>
      <c r="O84" s="13"/>
      <c r="P84" s="13"/>
      <c r="Q84" s="24"/>
      <c r="R84" s="24"/>
      <c r="S84" s="24"/>
      <c r="T84" s="13"/>
      <c r="U84" s="13"/>
      <c r="V84" s="19"/>
      <c r="W84" s="14"/>
    </row>
    <row r="85" spans="1:23" ht="15" customHeight="1" x14ac:dyDescent="0.2">
      <c r="A85" s="17" t="s">
        <v>253</v>
      </c>
      <c r="B85" s="13"/>
      <c r="C85" s="13" t="s">
        <v>254</v>
      </c>
      <c r="D85" s="13"/>
      <c r="E85" s="13" t="s">
        <v>255</v>
      </c>
      <c r="F85" s="13"/>
      <c r="G85" s="13"/>
      <c r="H85" s="13"/>
      <c r="I85" s="13"/>
      <c r="J85" s="13"/>
      <c r="K85" s="13"/>
      <c r="L85" s="13"/>
      <c r="M85" s="13"/>
      <c r="N85" s="13"/>
      <c r="O85" s="13"/>
      <c r="P85" s="13"/>
      <c r="Q85" s="13"/>
      <c r="R85" s="13"/>
      <c r="S85" s="13"/>
      <c r="T85" s="13"/>
      <c r="U85" s="13"/>
      <c r="V85" s="19"/>
      <c r="W85" s="14"/>
    </row>
    <row r="86" spans="1:23" ht="15" customHeight="1" x14ac:dyDescent="0.2">
      <c r="A86" s="17" t="s">
        <v>256</v>
      </c>
      <c r="B86" s="13"/>
      <c r="C86" s="13" t="s">
        <v>257</v>
      </c>
      <c r="D86" s="13"/>
      <c r="E86" s="13" t="s">
        <v>258</v>
      </c>
      <c r="F86" s="13"/>
      <c r="G86" s="13"/>
      <c r="H86" s="13"/>
      <c r="I86" s="13"/>
      <c r="J86" s="13"/>
      <c r="K86" s="13"/>
      <c r="L86" s="24"/>
      <c r="M86" s="24"/>
      <c r="N86" s="13"/>
      <c r="O86" s="13"/>
      <c r="P86" s="13"/>
      <c r="Q86" s="24"/>
      <c r="R86" s="24"/>
      <c r="S86" s="24"/>
      <c r="T86" s="13"/>
      <c r="U86" s="13"/>
      <c r="V86" s="19"/>
      <c r="W86" s="14"/>
    </row>
    <row r="87" spans="1:23" ht="15" customHeight="1" x14ac:dyDescent="0.2">
      <c r="A87" s="17" t="s">
        <v>259</v>
      </c>
      <c r="B87" s="13"/>
      <c r="C87" s="13" t="s">
        <v>260</v>
      </c>
      <c r="D87" s="13"/>
      <c r="E87" s="13" t="s">
        <v>261</v>
      </c>
      <c r="F87" s="13"/>
      <c r="G87" s="13"/>
      <c r="H87" s="13"/>
      <c r="I87" s="13"/>
      <c r="J87" s="13"/>
      <c r="K87" s="13"/>
      <c r="L87" s="13"/>
      <c r="M87" s="13"/>
      <c r="N87" s="13"/>
      <c r="O87" s="13"/>
      <c r="P87" s="13"/>
      <c r="Q87" s="13"/>
      <c r="R87" s="13"/>
      <c r="S87" s="13"/>
      <c r="T87" s="13"/>
      <c r="U87" s="13"/>
      <c r="V87" s="19"/>
      <c r="W87" s="14"/>
    </row>
    <row r="88" spans="1:23" ht="15" customHeight="1" x14ac:dyDescent="0.2">
      <c r="A88" s="17" t="s">
        <v>262</v>
      </c>
      <c r="B88" s="13"/>
      <c r="C88" s="13" t="s">
        <v>263</v>
      </c>
      <c r="D88" s="13"/>
      <c r="E88" s="13" t="s">
        <v>264</v>
      </c>
      <c r="F88" s="13"/>
      <c r="G88" s="13"/>
      <c r="H88" s="13"/>
      <c r="I88" s="13"/>
      <c r="J88" s="13"/>
      <c r="K88" s="13"/>
      <c r="L88" s="24"/>
      <c r="M88" s="24"/>
      <c r="N88" s="13"/>
      <c r="O88" s="13"/>
      <c r="P88" s="13"/>
      <c r="Q88" s="24"/>
      <c r="R88" s="24"/>
      <c r="S88" s="24"/>
      <c r="T88" s="13"/>
      <c r="U88" s="13"/>
      <c r="V88" s="19"/>
      <c r="W88" s="14"/>
    </row>
    <row r="89" spans="1:23" ht="15" customHeight="1" x14ac:dyDescent="0.2">
      <c r="A89" s="17" t="s">
        <v>265</v>
      </c>
      <c r="B89" s="13"/>
      <c r="C89" s="13" t="s">
        <v>266</v>
      </c>
      <c r="D89" s="13"/>
      <c r="E89" s="13" t="s">
        <v>267</v>
      </c>
      <c r="F89" s="13"/>
      <c r="G89" s="13"/>
      <c r="H89" s="13"/>
      <c r="I89" s="13"/>
      <c r="J89" s="13"/>
      <c r="K89" s="13"/>
      <c r="L89" s="13"/>
      <c r="M89" s="13"/>
      <c r="N89" s="13"/>
      <c r="O89" s="13"/>
      <c r="P89" s="13"/>
      <c r="Q89" s="13"/>
      <c r="R89" s="13"/>
      <c r="S89" s="13"/>
      <c r="T89" s="13"/>
      <c r="U89" s="13"/>
      <c r="V89" s="19"/>
      <c r="W89" s="14"/>
    </row>
    <row r="90" spans="1:23" ht="15" customHeight="1" x14ac:dyDescent="0.2">
      <c r="A90" s="17" t="s">
        <v>268</v>
      </c>
      <c r="B90" s="13"/>
      <c r="C90" s="13" t="s">
        <v>269</v>
      </c>
      <c r="D90" s="13"/>
      <c r="E90" s="13" t="s">
        <v>270</v>
      </c>
      <c r="F90" s="13"/>
      <c r="G90" s="13"/>
      <c r="H90" s="13"/>
      <c r="I90" s="13"/>
      <c r="J90" s="13"/>
      <c r="K90" s="13"/>
      <c r="L90" s="24"/>
      <c r="M90" s="24"/>
      <c r="N90" s="13"/>
      <c r="O90" s="13"/>
      <c r="P90" s="13"/>
      <c r="Q90" s="24"/>
      <c r="R90" s="24"/>
      <c r="S90" s="24"/>
      <c r="T90" s="13"/>
      <c r="U90" s="13"/>
      <c r="V90" s="19"/>
      <c r="W90" s="14"/>
    </row>
    <row r="91" spans="1:23" ht="15" customHeight="1" x14ac:dyDescent="0.2">
      <c r="A91" s="17" t="s">
        <v>271</v>
      </c>
      <c r="B91" s="13"/>
      <c r="C91" s="13" t="s">
        <v>272</v>
      </c>
      <c r="D91" s="13"/>
      <c r="E91" s="13" t="s">
        <v>273</v>
      </c>
      <c r="F91" s="13"/>
      <c r="G91" s="13"/>
      <c r="H91" s="13"/>
      <c r="I91" s="13"/>
      <c r="J91" s="13"/>
      <c r="K91" s="13"/>
      <c r="L91" s="13"/>
      <c r="M91" s="13"/>
      <c r="N91" s="13"/>
      <c r="O91" s="13"/>
      <c r="P91" s="13"/>
      <c r="Q91" s="13"/>
      <c r="R91" s="13"/>
      <c r="S91" s="13"/>
      <c r="T91" s="13"/>
      <c r="U91" s="13"/>
      <c r="V91" s="19"/>
      <c r="W91" s="14"/>
    </row>
    <row r="92" spans="1:23" ht="15" customHeight="1" x14ac:dyDescent="0.2">
      <c r="A92" s="17" t="s">
        <v>274</v>
      </c>
      <c r="B92" s="13"/>
      <c r="C92" s="13" t="s">
        <v>275</v>
      </c>
      <c r="D92" s="13"/>
      <c r="E92" s="13" t="s">
        <v>276</v>
      </c>
      <c r="F92" s="13"/>
      <c r="G92" s="13"/>
      <c r="H92" s="13"/>
      <c r="I92" s="13"/>
      <c r="J92" s="13"/>
      <c r="K92" s="13"/>
      <c r="L92" s="24"/>
      <c r="M92" s="24"/>
      <c r="N92" s="13"/>
      <c r="O92" s="13"/>
      <c r="P92" s="13"/>
      <c r="Q92" s="24"/>
      <c r="R92" s="24"/>
      <c r="S92" s="24"/>
      <c r="T92" s="13"/>
      <c r="U92" s="13"/>
      <c r="V92" s="19"/>
      <c r="W92" s="14"/>
    </row>
    <row r="93" spans="1:23" ht="15" customHeight="1" x14ac:dyDescent="0.2">
      <c r="A93" s="17" t="s">
        <v>277</v>
      </c>
      <c r="B93" s="13"/>
      <c r="C93" s="13" t="s">
        <v>278</v>
      </c>
      <c r="D93" s="13"/>
      <c r="E93" s="13" t="s">
        <v>279</v>
      </c>
      <c r="F93" s="13"/>
      <c r="G93" s="13"/>
      <c r="H93" s="13"/>
      <c r="I93" s="13"/>
      <c r="J93" s="13"/>
      <c r="K93" s="13"/>
      <c r="L93" s="13"/>
      <c r="M93" s="13"/>
      <c r="N93" s="13"/>
      <c r="O93" s="13"/>
      <c r="P93" s="13"/>
      <c r="Q93" s="13"/>
      <c r="R93" s="13"/>
      <c r="S93" s="13"/>
      <c r="T93" s="13"/>
      <c r="U93" s="13"/>
      <c r="V93" s="19"/>
      <c r="W93" s="14"/>
    </row>
    <row r="94" spans="1:23" ht="15" customHeight="1" x14ac:dyDescent="0.2">
      <c r="A94" s="17" t="s">
        <v>280</v>
      </c>
      <c r="B94" s="13"/>
      <c r="C94" s="13" t="s">
        <v>155</v>
      </c>
      <c r="D94" s="13"/>
      <c r="E94" s="13" t="s">
        <v>281</v>
      </c>
      <c r="F94" s="13"/>
      <c r="G94" s="13"/>
      <c r="H94" s="13"/>
      <c r="I94" s="13"/>
      <c r="J94" s="13"/>
      <c r="K94" s="13"/>
      <c r="L94" s="24"/>
      <c r="M94" s="24"/>
      <c r="N94" s="13"/>
      <c r="O94" s="13"/>
      <c r="P94" s="13"/>
      <c r="Q94" s="24"/>
      <c r="R94" s="24"/>
      <c r="S94" s="24"/>
      <c r="T94" s="13"/>
      <c r="U94" s="13"/>
      <c r="V94" s="19"/>
      <c r="W94" s="14"/>
    </row>
    <row r="95" spans="1:23" ht="15" customHeight="1" x14ac:dyDescent="0.2">
      <c r="A95" s="17" t="s">
        <v>282</v>
      </c>
      <c r="B95" s="13"/>
      <c r="C95" s="13" t="s">
        <v>283</v>
      </c>
      <c r="D95" s="13"/>
      <c r="E95" s="13" t="s">
        <v>284</v>
      </c>
      <c r="F95" s="13"/>
      <c r="G95" s="13"/>
      <c r="H95" s="13"/>
      <c r="I95" s="13"/>
      <c r="J95" s="13"/>
      <c r="K95" s="13"/>
      <c r="L95" s="13"/>
      <c r="M95" s="13"/>
      <c r="N95" s="13"/>
      <c r="O95" s="13"/>
      <c r="P95" s="13"/>
      <c r="Q95" s="13"/>
      <c r="R95" s="13"/>
      <c r="S95" s="13"/>
      <c r="T95" s="13"/>
      <c r="U95" s="13"/>
      <c r="V95" s="19"/>
      <c r="W95" s="14"/>
    </row>
    <row r="96" spans="1:23" ht="15" customHeight="1" x14ac:dyDescent="0.2">
      <c r="A96" s="17" t="s">
        <v>285</v>
      </c>
      <c r="B96" s="13"/>
      <c r="C96" s="13" t="s">
        <v>286</v>
      </c>
      <c r="D96" s="13"/>
      <c r="E96" s="13" t="s">
        <v>287</v>
      </c>
      <c r="F96" s="13"/>
      <c r="G96" s="13"/>
      <c r="H96" s="13"/>
      <c r="I96" s="13"/>
      <c r="J96" s="13"/>
      <c r="K96" s="13"/>
      <c r="L96" s="24"/>
      <c r="M96" s="24"/>
      <c r="N96" s="13"/>
      <c r="O96" s="13"/>
      <c r="P96" s="13"/>
      <c r="Q96" s="24"/>
      <c r="R96" s="24"/>
      <c r="S96" s="24"/>
      <c r="T96" s="13"/>
      <c r="U96" s="13"/>
      <c r="V96" s="19"/>
      <c r="W96" s="14"/>
    </row>
    <row r="97" spans="1:23" ht="15" customHeight="1" x14ac:dyDescent="0.2">
      <c r="A97" s="17" t="s">
        <v>288</v>
      </c>
      <c r="B97" s="13"/>
      <c r="C97" s="13" t="s">
        <v>289</v>
      </c>
      <c r="D97" s="13"/>
      <c r="E97" s="13" t="s">
        <v>290</v>
      </c>
      <c r="F97" s="13"/>
      <c r="G97" s="13"/>
      <c r="H97" s="13"/>
      <c r="I97" s="13"/>
      <c r="J97" s="13"/>
      <c r="K97" s="13"/>
      <c r="L97" s="13"/>
      <c r="M97" s="13"/>
      <c r="N97" s="13"/>
      <c r="O97" s="13"/>
      <c r="P97" s="13"/>
      <c r="Q97" s="13"/>
      <c r="R97" s="13"/>
      <c r="S97" s="13"/>
      <c r="T97" s="13"/>
      <c r="U97" s="13"/>
      <c r="V97" s="19"/>
      <c r="W97" s="14"/>
    </row>
    <row r="98" spans="1:23" ht="15" customHeight="1" x14ac:dyDescent="0.2">
      <c r="A98" s="17" t="s">
        <v>291</v>
      </c>
      <c r="B98" s="13"/>
      <c r="C98" s="13" t="s">
        <v>292</v>
      </c>
      <c r="D98" s="13"/>
      <c r="E98" s="13" t="s">
        <v>293</v>
      </c>
      <c r="F98" s="13"/>
      <c r="G98" s="13"/>
      <c r="H98" s="13"/>
      <c r="I98" s="13"/>
      <c r="J98" s="13"/>
      <c r="K98" s="13"/>
      <c r="L98" s="24"/>
      <c r="M98" s="24"/>
      <c r="N98" s="13"/>
      <c r="O98" s="13"/>
      <c r="P98" s="13"/>
      <c r="Q98" s="24"/>
      <c r="R98" s="24"/>
      <c r="S98" s="24"/>
      <c r="T98" s="13"/>
      <c r="U98" s="13"/>
      <c r="V98" s="19"/>
      <c r="W98" s="14"/>
    </row>
    <row r="99" spans="1:23" ht="15" customHeight="1" x14ac:dyDescent="0.2">
      <c r="A99" s="17" t="s">
        <v>294</v>
      </c>
      <c r="B99" s="13"/>
      <c r="C99" s="13" t="s">
        <v>295</v>
      </c>
      <c r="D99" s="13"/>
      <c r="E99" s="13" t="s">
        <v>296</v>
      </c>
      <c r="F99" s="13"/>
      <c r="G99" s="13"/>
      <c r="H99" s="13"/>
      <c r="I99" s="13"/>
      <c r="J99" s="13"/>
      <c r="K99" s="13"/>
      <c r="L99" s="13"/>
      <c r="M99" s="13"/>
      <c r="N99" s="13"/>
      <c r="O99" s="13"/>
      <c r="P99" s="13"/>
      <c r="Q99" s="13"/>
      <c r="R99" s="13"/>
      <c r="S99" s="13"/>
      <c r="T99" s="13"/>
      <c r="U99" s="13"/>
      <c r="V99" s="19"/>
      <c r="W99" s="14"/>
    </row>
    <row r="100" spans="1:23" ht="15" customHeight="1" x14ac:dyDescent="0.2">
      <c r="A100" s="17" t="s">
        <v>294</v>
      </c>
      <c r="B100" s="13" t="s">
        <v>297</v>
      </c>
      <c r="C100" s="13" t="s">
        <v>298</v>
      </c>
      <c r="D100" s="13" t="s">
        <v>299</v>
      </c>
      <c r="E100" s="13" t="s">
        <v>300</v>
      </c>
      <c r="F100" s="13" t="s">
        <v>301</v>
      </c>
      <c r="G100" s="13" t="s">
        <v>302</v>
      </c>
      <c r="H100" s="13" t="s">
        <v>303</v>
      </c>
      <c r="I100" s="13" t="s">
        <v>304</v>
      </c>
      <c r="J100" s="13"/>
      <c r="K100" s="13" t="s">
        <v>305</v>
      </c>
      <c r="L100" s="24" t="s">
        <v>306</v>
      </c>
      <c r="M100" s="24"/>
      <c r="N100" s="13"/>
      <c r="O100" s="13" t="s">
        <v>307</v>
      </c>
      <c r="P100" s="13" t="s">
        <v>307</v>
      </c>
      <c r="Q100" s="24" t="s">
        <v>308</v>
      </c>
      <c r="R100" s="24"/>
      <c r="S100" s="24"/>
      <c r="T100" s="13"/>
      <c r="U100" s="13" t="s">
        <v>307</v>
      </c>
      <c r="V100" s="19" t="s">
        <v>307</v>
      </c>
      <c r="W100" s="14"/>
    </row>
    <row r="101" spans="1:23" ht="15" customHeight="1" x14ac:dyDescent="0.2">
      <c r="A101" s="17" t="s">
        <v>294</v>
      </c>
      <c r="B101" s="13" t="s">
        <v>309</v>
      </c>
      <c r="C101" s="13" t="s">
        <v>310</v>
      </c>
      <c r="D101" s="13" t="s">
        <v>299</v>
      </c>
      <c r="E101" s="13" t="s">
        <v>311</v>
      </c>
      <c r="F101" s="13" t="s">
        <v>312</v>
      </c>
      <c r="G101" s="13" t="s">
        <v>302</v>
      </c>
      <c r="H101" s="13" t="s">
        <v>313</v>
      </c>
      <c r="I101" s="13" t="s">
        <v>314</v>
      </c>
      <c r="J101" s="13"/>
      <c r="K101" s="13" t="s">
        <v>305</v>
      </c>
      <c r="L101" s="13" t="s">
        <v>306</v>
      </c>
      <c r="M101" s="13"/>
      <c r="N101" s="13"/>
      <c r="O101" s="13" t="s">
        <v>307</v>
      </c>
      <c r="P101" s="13" t="s">
        <v>307</v>
      </c>
      <c r="Q101" s="13" t="s">
        <v>308</v>
      </c>
      <c r="R101" s="13"/>
      <c r="S101" s="13"/>
      <c r="T101" s="13"/>
      <c r="U101" s="13" t="s">
        <v>307</v>
      </c>
      <c r="V101" s="19" t="s">
        <v>307</v>
      </c>
      <c r="W101" s="14"/>
    </row>
    <row r="102" spans="1:23" ht="15" customHeight="1" x14ac:dyDescent="0.2">
      <c r="A102" s="17" t="s">
        <v>294</v>
      </c>
      <c r="B102" s="13" t="s">
        <v>315</v>
      </c>
      <c r="C102" s="13" t="s">
        <v>316</v>
      </c>
      <c r="D102" s="13" t="s">
        <v>299</v>
      </c>
      <c r="E102" s="13" t="s">
        <v>317</v>
      </c>
      <c r="F102" s="13" t="s">
        <v>318</v>
      </c>
      <c r="G102" s="13" t="s">
        <v>319</v>
      </c>
      <c r="H102" s="13" t="s">
        <v>320</v>
      </c>
      <c r="I102" s="13" t="s">
        <v>321</v>
      </c>
      <c r="J102" s="13"/>
      <c r="K102" s="13" t="s">
        <v>305</v>
      </c>
      <c r="L102" s="24" t="s">
        <v>306</v>
      </c>
      <c r="M102" s="24"/>
      <c r="N102" s="13"/>
      <c r="O102" s="13" t="s">
        <v>307</v>
      </c>
      <c r="P102" s="13" t="s">
        <v>307</v>
      </c>
      <c r="Q102" s="24" t="s">
        <v>308</v>
      </c>
      <c r="R102" s="24"/>
      <c r="S102" s="24"/>
      <c r="T102" s="13"/>
      <c r="U102" s="13" t="s">
        <v>307</v>
      </c>
      <c r="V102" s="19" t="s">
        <v>307</v>
      </c>
      <c r="W102" s="14"/>
    </row>
    <row r="103" spans="1:23" ht="15" customHeight="1" x14ac:dyDescent="0.2">
      <c r="A103" s="17" t="s">
        <v>294</v>
      </c>
      <c r="B103" s="13" t="s">
        <v>322</v>
      </c>
      <c r="C103" s="13" t="s">
        <v>323</v>
      </c>
      <c r="D103" s="13" t="s">
        <v>299</v>
      </c>
      <c r="E103" s="13" t="s">
        <v>324</v>
      </c>
      <c r="F103" s="13" t="s">
        <v>325</v>
      </c>
      <c r="G103" s="13" t="s">
        <v>302</v>
      </c>
      <c r="H103" s="13" t="s">
        <v>326</v>
      </c>
      <c r="I103" s="13" t="s">
        <v>327</v>
      </c>
      <c r="J103" s="13"/>
      <c r="K103" s="13" t="s">
        <v>305</v>
      </c>
      <c r="L103" s="13" t="s">
        <v>306</v>
      </c>
      <c r="M103" s="13"/>
      <c r="N103" s="13"/>
      <c r="O103" s="13" t="s">
        <v>307</v>
      </c>
      <c r="P103" s="13" t="s">
        <v>307</v>
      </c>
      <c r="Q103" s="13" t="s">
        <v>308</v>
      </c>
      <c r="R103" s="13"/>
      <c r="S103" s="13"/>
      <c r="T103" s="13"/>
      <c r="U103" s="13" t="s">
        <v>307</v>
      </c>
      <c r="V103" s="19" t="s">
        <v>307</v>
      </c>
      <c r="W103" s="14"/>
    </row>
    <row r="104" spans="1:23" ht="15" customHeight="1" x14ac:dyDescent="0.2">
      <c r="A104" s="17" t="s">
        <v>294</v>
      </c>
      <c r="B104" s="13" t="s">
        <v>328</v>
      </c>
      <c r="C104" s="13" t="s">
        <v>329</v>
      </c>
      <c r="D104" s="13" t="s">
        <v>299</v>
      </c>
      <c r="E104" s="13" t="s">
        <v>330</v>
      </c>
      <c r="F104" s="13" t="s">
        <v>331</v>
      </c>
      <c r="G104" s="13" t="s">
        <v>332</v>
      </c>
      <c r="H104" s="13" t="s">
        <v>333</v>
      </c>
      <c r="I104" s="13" t="s">
        <v>334</v>
      </c>
      <c r="J104" s="13"/>
      <c r="K104" s="13" t="s">
        <v>305</v>
      </c>
      <c r="L104" s="24" t="s">
        <v>306</v>
      </c>
      <c r="M104" s="24"/>
      <c r="N104" s="13"/>
      <c r="O104" s="13" t="s">
        <v>307</v>
      </c>
      <c r="P104" s="13" t="s">
        <v>307</v>
      </c>
      <c r="Q104" s="24" t="s">
        <v>308</v>
      </c>
      <c r="R104" s="24"/>
      <c r="S104" s="24"/>
      <c r="T104" s="13"/>
      <c r="U104" s="13" t="s">
        <v>307</v>
      </c>
      <c r="V104" s="19" t="s">
        <v>307</v>
      </c>
      <c r="W104" s="14"/>
    </row>
    <row r="105" spans="1:23" ht="15" customHeight="1" x14ac:dyDescent="0.2">
      <c r="A105" s="17" t="s">
        <v>294</v>
      </c>
      <c r="B105" s="13" t="s">
        <v>335</v>
      </c>
      <c r="C105" s="13" t="s">
        <v>336</v>
      </c>
      <c r="D105" s="13" t="s">
        <v>299</v>
      </c>
      <c r="E105" s="13" t="s">
        <v>337</v>
      </c>
      <c r="F105" s="13" t="s">
        <v>338</v>
      </c>
      <c r="G105" s="13" t="s">
        <v>339</v>
      </c>
      <c r="H105" s="13" t="s">
        <v>340</v>
      </c>
      <c r="I105" s="13" t="s">
        <v>341</v>
      </c>
      <c r="J105" s="13"/>
      <c r="K105" s="13" t="s">
        <v>305</v>
      </c>
      <c r="L105" s="13" t="s">
        <v>306</v>
      </c>
      <c r="M105" s="13"/>
      <c r="N105" s="13"/>
      <c r="O105" s="13" t="s">
        <v>307</v>
      </c>
      <c r="P105" s="13" t="s">
        <v>307</v>
      </c>
      <c r="Q105" s="13" t="s">
        <v>308</v>
      </c>
      <c r="R105" s="13"/>
      <c r="S105" s="13"/>
      <c r="T105" s="13"/>
      <c r="U105" s="13" t="s">
        <v>307</v>
      </c>
      <c r="V105" s="19" t="s">
        <v>307</v>
      </c>
      <c r="W105" s="14"/>
    </row>
    <row r="106" spans="1:23" ht="15" customHeight="1" x14ac:dyDescent="0.2">
      <c r="A106" s="17" t="s">
        <v>342</v>
      </c>
      <c r="B106" s="13"/>
      <c r="C106" s="13" t="s">
        <v>343</v>
      </c>
      <c r="D106" s="13"/>
      <c r="E106" s="13" t="s">
        <v>344</v>
      </c>
      <c r="F106" s="13"/>
      <c r="G106" s="13"/>
      <c r="H106" s="13"/>
      <c r="I106" s="13"/>
      <c r="J106" s="13"/>
      <c r="K106" s="13"/>
      <c r="L106" s="24"/>
      <c r="M106" s="24"/>
      <c r="N106" s="13"/>
      <c r="O106" s="13"/>
      <c r="P106" s="13"/>
      <c r="Q106" s="24"/>
      <c r="R106" s="24"/>
      <c r="S106" s="24"/>
      <c r="T106" s="13"/>
      <c r="U106" s="13"/>
      <c r="V106" s="19"/>
      <c r="W106" s="14"/>
    </row>
    <row r="107" spans="1:23" ht="15" customHeight="1" x14ac:dyDescent="0.2">
      <c r="A107" s="17" t="s">
        <v>345</v>
      </c>
      <c r="B107" s="13"/>
      <c r="C107" s="13" t="s">
        <v>346</v>
      </c>
      <c r="D107" s="13"/>
      <c r="E107" s="13" t="s">
        <v>347</v>
      </c>
      <c r="F107" s="13"/>
      <c r="G107" s="13"/>
      <c r="H107" s="13"/>
      <c r="I107" s="13"/>
      <c r="J107" s="13"/>
      <c r="K107" s="13"/>
      <c r="L107" s="13"/>
      <c r="M107" s="13"/>
      <c r="N107" s="13"/>
      <c r="O107" s="13"/>
      <c r="P107" s="13"/>
      <c r="Q107" s="13"/>
      <c r="R107" s="13"/>
      <c r="S107" s="13"/>
      <c r="T107" s="13"/>
      <c r="U107" s="13"/>
      <c r="V107" s="19"/>
      <c r="W107" s="14"/>
    </row>
    <row r="108" spans="1:23" ht="15" customHeight="1" x14ac:dyDescent="0.2">
      <c r="A108" s="17" t="s">
        <v>348</v>
      </c>
      <c r="B108" s="13"/>
      <c r="C108" s="13" t="s">
        <v>349</v>
      </c>
      <c r="D108" s="13"/>
      <c r="E108" s="13" t="s">
        <v>350</v>
      </c>
      <c r="F108" s="13"/>
      <c r="G108" s="13"/>
      <c r="H108" s="13"/>
      <c r="I108" s="13"/>
      <c r="J108" s="13"/>
      <c r="K108" s="13"/>
      <c r="L108" s="24"/>
      <c r="M108" s="24"/>
      <c r="N108" s="13"/>
      <c r="O108" s="13"/>
      <c r="P108" s="13"/>
      <c r="Q108" s="24"/>
      <c r="R108" s="24"/>
      <c r="S108" s="24"/>
      <c r="T108" s="13"/>
      <c r="U108" s="13"/>
      <c r="V108" s="19"/>
      <c r="W108" s="14"/>
    </row>
    <row r="109" spans="1:23" ht="15" customHeight="1" x14ac:dyDescent="0.2">
      <c r="A109" s="17" t="s">
        <v>351</v>
      </c>
      <c r="B109" s="13"/>
      <c r="C109" s="13" t="s">
        <v>352</v>
      </c>
      <c r="D109" s="13"/>
      <c r="E109" s="13" t="s">
        <v>353</v>
      </c>
      <c r="F109" s="13"/>
      <c r="G109" s="13"/>
      <c r="H109" s="13"/>
      <c r="I109" s="13"/>
      <c r="J109" s="13"/>
      <c r="K109" s="13"/>
      <c r="L109" s="13"/>
      <c r="M109" s="13"/>
      <c r="N109" s="13"/>
      <c r="O109" s="13"/>
      <c r="P109" s="13"/>
      <c r="Q109" s="13"/>
      <c r="R109" s="13"/>
      <c r="S109" s="13"/>
      <c r="T109" s="13"/>
      <c r="U109" s="13"/>
      <c r="V109" s="19"/>
      <c r="W109" s="14"/>
    </row>
    <row r="110" spans="1:23" ht="15" customHeight="1" x14ac:dyDescent="0.2">
      <c r="A110" s="17" t="s">
        <v>354</v>
      </c>
      <c r="B110" s="13"/>
      <c r="C110" s="13" t="s">
        <v>355</v>
      </c>
      <c r="D110" s="13"/>
      <c r="E110" s="13" t="s">
        <v>356</v>
      </c>
      <c r="F110" s="13"/>
      <c r="G110" s="13"/>
      <c r="H110" s="13"/>
      <c r="I110" s="13"/>
      <c r="J110" s="13"/>
      <c r="K110" s="13"/>
      <c r="L110" s="24"/>
      <c r="M110" s="24"/>
      <c r="N110" s="13"/>
      <c r="O110" s="13"/>
      <c r="P110" s="13"/>
      <c r="Q110" s="24"/>
      <c r="R110" s="24"/>
      <c r="S110" s="24"/>
      <c r="T110" s="13"/>
      <c r="U110" s="13"/>
      <c r="V110" s="19"/>
      <c r="W110" s="14"/>
    </row>
    <row r="111" spans="1:23" ht="15" customHeight="1" x14ac:dyDescent="0.2">
      <c r="A111" s="17" t="s">
        <v>357</v>
      </c>
      <c r="B111" s="13"/>
      <c r="C111" s="13" t="s">
        <v>358</v>
      </c>
      <c r="D111" s="13"/>
      <c r="E111" s="13" t="s">
        <v>359</v>
      </c>
      <c r="F111" s="13"/>
      <c r="G111" s="13"/>
      <c r="H111" s="13"/>
      <c r="I111" s="13"/>
      <c r="J111" s="13"/>
      <c r="K111" s="13"/>
      <c r="L111" s="13"/>
      <c r="M111" s="13"/>
      <c r="N111" s="13"/>
      <c r="O111" s="13"/>
      <c r="P111" s="13"/>
      <c r="Q111" s="13"/>
      <c r="R111" s="13"/>
      <c r="S111" s="13"/>
      <c r="T111" s="13"/>
      <c r="U111" s="13"/>
      <c r="V111" s="19"/>
      <c r="W111" s="14"/>
    </row>
    <row r="112" spans="1:23" ht="15" customHeight="1" x14ac:dyDescent="0.2">
      <c r="A112" s="17" t="s">
        <v>360</v>
      </c>
      <c r="B112" s="13"/>
      <c r="C112" s="13" t="s">
        <v>361</v>
      </c>
      <c r="D112" s="13"/>
      <c r="E112" s="13" t="s">
        <v>362</v>
      </c>
      <c r="F112" s="13"/>
      <c r="G112" s="13"/>
      <c r="H112" s="13"/>
      <c r="I112" s="13"/>
      <c r="J112" s="13"/>
      <c r="K112" s="13"/>
      <c r="L112" s="24"/>
      <c r="M112" s="24"/>
      <c r="N112" s="13"/>
      <c r="O112" s="13"/>
      <c r="P112" s="13"/>
      <c r="Q112" s="24"/>
      <c r="R112" s="24"/>
      <c r="S112" s="24"/>
      <c r="T112" s="13"/>
      <c r="U112" s="13"/>
      <c r="V112" s="19"/>
      <c r="W112" s="14"/>
    </row>
    <row r="113" spans="1:23" ht="15" customHeight="1" x14ac:dyDescent="0.2">
      <c r="A113" s="17" t="s">
        <v>363</v>
      </c>
      <c r="B113" s="13"/>
      <c r="C113" s="13" t="s">
        <v>364</v>
      </c>
      <c r="D113" s="13"/>
      <c r="E113" s="13" t="s">
        <v>365</v>
      </c>
      <c r="F113" s="13"/>
      <c r="G113" s="13"/>
      <c r="H113" s="13"/>
      <c r="I113" s="13"/>
      <c r="J113" s="13"/>
      <c r="K113" s="13"/>
      <c r="L113" s="13"/>
      <c r="M113" s="13"/>
      <c r="N113" s="13"/>
      <c r="O113" s="13"/>
      <c r="P113" s="13"/>
      <c r="Q113" s="13"/>
      <c r="R113" s="13"/>
      <c r="S113" s="13"/>
      <c r="T113" s="13"/>
      <c r="U113" s="13"/>
      <c r="V113" s="19"/>
      <c r="W113" s="14"/>
    </row>
    <row r="114" spans="1:23" ht="15" customHeight="1" x14ac:dyDescent="0.2">
      <c r="A114" s="17" t="s">
        <v>366</v>
      </c>
      <c r="B114" s="13"/>
      <c r="C114" s="13" t="s">
        <v>367</v>
      </c>
      <c r="D114" s="13"/>
      <c r="E114" s="13" t="s">
        <v>368</v>
      </c>
      <c r="F114" s="13"/>
      <c r="G114" s="13"/>
      <c r="H114" s="13"/>
      <c r="I114" s="13"/>
      <c r="J114" s="13"/>
      <c r="K114" s="13"/>
      <c r="L114" s="24"/>
      <c r="M114" s="24"/>
      <c r="N114" s="13"/>
      <c r="O114" s="13"/>
      <c r="P114" s="13"/>
      <c r="Q114" s="24"/>
      <c r="R114" s="24"/>
      <c r="S114" s="24"/>
      <c r="T114" s="13"/>
      <c r="U114" s="13"/>
      <c r="V114" s="19"/>
      <c r="W114" s="14"/>
    </row>
    <row r="115" spans="1:23" ht="15" customHeight="1" x14ac:dyDescent="0.2">
      <c r="A115" s="17" t="s">
        <v>369</v>
      </c>
      <c r="B115" s="13"/>
      <c r="C115" s="13" t="s">
        <v>370</v>
      </c>
      <c r="D115" s="13"/>
      <c r="E115" s="13" t="s">
        <v>371</v>
      </c>
      <c r="F115" s="13"/>
      <c r="G115" s="13"/>
      <c r="H115" s="13"/>
      <c r="I115" s="13"/>
      <c r="J115" s="13"/>
      <c r="K115" s="13"/>
      <c r="L115" s="13"/>
      <c r="M115" s="13"/>
      <c r="N115" s="13"/>
      <c r="O115" s="13"/>
      <c r="P115" s="13"/>
      <c r="Q115" s="13"/>
      <c r="R115" s="13"/>
      <c r="S115" s="13"/>
      <c r="T115" s="13"/>
      <c r="U115" s="13"/>
      <c r="V115" s="19"/>
      <c r="W115" s="14"/>
    </row>
    <row r="116" spans="1:23" ht="15" customHeight="1" x14ac:dyDescent="0.2">
      <c r="A116" s="17" t="s">
        <v>372</v>
      </c>
      <c r="B116" s="13"/>
      <c r="C116" s="13" t="s">
        <v>373</v>
      </c>
      <c r="D116" s="13"/>
      <c r="E116" s="13" t="s">
        <v>374</v>
      </c>
      <c r="F116" s="13"/>
      <c r="G116" s="13"/>
      <c r="H116" s="13"/>
      <c r="I116" s="13"/>
      <c r="J116" s="13"/>
      <c r="K116" s="13"/>
      <c r="L116" s="24"/>
      <c r="M116" s="24"/>
      <c r="N116" s="13"/>
      <c r="O116" s="13"/>
      <c r="P116" s="13"/>
      <c r="Q116" s="24"/>
      <c r="R116" s="24"/>
      <c r="S116" s="24"/>
      <c r="T116" s="13"/>
      <c r="U116" s="13"/>
      <c r="V116" s="19"/>
      <c r="W116" s="14"/>
    </row>
    <row r="117" spans="1:23" ht="15" customHeight="1" x14ac:dyDescent="0.2">
      <c r="A117" s="17" t="s">
        <v>375</v>
      </c>
      <c r="B117" s="13"/>
      <c r="C117" s="13" t="s">
        <v>376</v>
      </c>
      <c r="D117" s="13"/>
      <c r="E117" s="13" t="s">
        <v>284</v>
      </c>
      <c r="F117" s="13"/>
      <c r="G117" s="13"/>
      <c r="H117" s="13"/>
      <c r="I117" s="13"/>
      <c r="J117" s="13"/>
      <c r="K117" s="13"/>
      <c r="L117" s="13"/>
      <c r="M117" s="13"/>
      <c r="N117" s="13"/>
      <c r="O117" s="13"/>
      <c r="P117" s="13"/>
      <c r="Q117" s="13"/>
      <c r="R117" s="13"/>
      <c r="S117" s="13"/>
      <c r="T117" s="13"/>
      <c r="U117" s="13"/>
      <c r="V117" s="19"/>
      <c r="W117" s="14"/>
    </row>
    <row r="118" spans="1:23" ht="15" customHeight="1" x14ac:dyDescent="0.2">
      <c r="A118" s="17" t="s">
        <v>377</v>
      </c>
      <c r="B118" s="13"/>
      <c r="C118" s="13" t="s">
        <v>378</v>
      </c>
      <c r="D118" s="13"/>
      <c r="E118" s="13" t="s">
        <v>379</v>
      </c>
      <c r="F118" s="13"/>
      <c r="G118" s="13"/>
      <c r="H118" s="13"/>
      <c r="I118" s="13"/>
      <c r="J118" s="13"/>
      <c r="K118" s="13"/>
      <c r="L118" s="24"/>
      <c r="M118" s="24"/>
      <c r="N118" s="13"/>
      <c r="O118" s="13"/>
      <c r="P118" s="13"/>
      <c r="Q118" s="24"/>
      <c r="R118" s="24"/>
      <c r="S118" s="24"/>
      <c r="T118" s="13"/>
      <c r="U118" s="13"/>
      <c r="V118" s="19"/>
      <c r="W118" s="14"/>
    </row>
    <row r="119" spans="1:23" ht="15" customHeight="1" x14ac:dyDescent="0.2">
      <c r="A119" s="17" t="s">
        <v>380</v>
      </c>
      <c r="B119" s="13"/>
      <c r="C119" s="13" t="s">
        <v>381</v>
      </c>
      <c r="D119" s="13"/>
      <c r="E119" s="13" t="s">
        <v>382</v>
      </c>
      <c r="F119" s="13"/>
      <c r="G119" s="13"/>
      <c r="H119" s="13"/>
      <c r="I119" s="13"/>
      <c r="J119" s="13"/>
      <c r="K119" s="13"/>
      <c r="L119" s="13"/>
      <c r="M119" s="13"/>
      <c r="N119" s="13"/>
      <c r="O119" s="13"/>
      <c r="P119" s="13"/>
      <c r="Q119" s="13"/>
      <c r="R119" s="13"/>
      <c r="S119" s="13"/>
      <c r="T119" s="13"/>
      <c r="U119" s="13"/>
      <c r="V119" s="19"/>
      <c r="W119" s="14"/>
    </row>
    <row r="120" spans="1:23" ht="15" customHeight="1" x14ac:dyDescent="0.2">
      <c r="A120" s="17" t="s">
        <v>383</v>
      </c>
      <c r="B120" s="13"/>
      <c r="C120" s="13" t="s">
        <v>384</v>
      </c>
      <c r="D120" s="13"/>
      <c r="E120" s="13" t="s">
        <v>385</v>
      </c>
      <c r="F120" s="13"/>
      <c r="G120" s="13"/>
      <c r="H120" s="13"/>
      <c r="I120" s="13"/>
      <c r="J120" s="13"/>
      <c r="K120" s="13"/>
      <c r="L120" s="24"/>
      <c r="M120" s="24"/>
      <c r="N120" s="13"/>
      <c r="O120" s="13"/>
      <c r="P120" s="13"/>
      <c r="Q120" s="24"/>
      <c r="R120" s="24"/>
      <c r="S120" s="24"/>
      <c r="T120" s="13"/>
      <c r="U120" s="13"/>
      <c r="V120" s="19"/>
      <c r="W120" s="14"/>
    </row>
    <row r="121" spans="1:23" ht="15" customHeight="1" x14ac:dyDescent="0.2">
      <c r="A121" s="17" t="s">
        <v>386</v>
      </c>
      <c r="B121" s="13"/>
      <c r="C121" s="13" t="s">
        <v>387</v>
      </c>
      <c r="D121" s="13"/>
      <c r="E121" s="13" t="s">
        <v>388</v>
      </c>
      <c r="F121" s="13"/>
      <c r="G121" s="13"/>
      <c r="H121" s="13"/>
      <c r="I121" s="13"/>
      <c r="J121" s="13"/>
      <c r="K121" s="13"/>
      <c r="L121" s="13"/>
      <c r="M121" s="13"/>
      <c r="N121" s="13"/>
      <c r="O121" s="13"/>
      <c r="P121" s="13"/>
      <c r="Q121" s="13"/>
      <c r="R121" s="13"/>
      <c r="S121" s="13"/>
      <c r="T121" s="13"/>
      <c r="U121" s="13"/>
      <c r="V121" s="19"/>
      <c r="W121" s="14"/>
    </row>
    <row r="122" spans="1:23" ht="15" customHeight="1" x14ac:dyDescent="0.2">
      <c r="A122" s="17" t="s">
        <v>389</v>
      </c>
      <c r="B122" s="13"/>
      <c r="C122" s="13" t="s">
        <v>390</v>
      </c>
      <c r="D122" s="13"/>
      <c r="E122" s="13" t="s">
        <v>391</v>
      </c>
      <c r="F122" s="13"/>
      <c r="G122" s="13"/>
      <c r="H122" s="13"/>
      <c r="I122" s="13"/>
      <c r="J122" s="13"/>
      <c r="K122" s="13"/>
      <c r="L122" s="24"/>
      <c r="M122" s="24"/>
      <c r="N122" s="13"/>
      <c r="O122" s="13"/>
      <c r="P122" s="13"/>
      <c r="Q122" s="24"/>
      <c r="R122" s="24"/>
      <c r="S122" s="24"/>
      <c r="T122" s="13"/>
      <c r="U122" s="13"/>
      <c r="V122" s="19"/>
      <c r="W122" s="14"/>
    </row>
    <row r="123" spans="1:23" ht="15" customHeight="1" x14ac:dyDescent="0.2">
      <c r="A123" s="17" t="s">
        <v>392</v>
      </c>
      <c r="B123" s="13"/>
      <c r="C123" s="13" t="s">
        <v>393</v>
      </c>
      <c r="D123" s="13"/>
      <c r="E123" s="13" t="s">
        <v>394</v>
      </c>
      <c r="F123" s="13"/>
      <c r="G123" s="13"/>
      <c r="H123" s="13"/>
      <c r="I123" s="13"/>
      <c r="J123" s="13"/>
      <c r="K123" s="13"/>
      <c r="L123" s="13"/>
      <c r="M123" s="13"/>
      <c r="N123" s="13"/>
      <c r="O123" s="13"/>
      <c r="P123" s="13"/>
      <c r="Q123" s="13"/>
      <c r="R123" s="13"/>
      <c r="S123" s="13"/>
      <c r="T123" s="13"/>
      <c r="U123" s="13"/>
      <c r="V123" s="19"/>
      <c r="W123" s="14"/>
    </row>
    <row r="124" spans="1:23" ht="15" customHeight="1" x14ac:dyDescent="0.2">
      <c r="A124" s="17" t="s">
        <v>395</v>
      </c>
      <c r="B124" s="13"/>
      <c r="C124" s="13" t="s">
        <v>396</v>
      </c>
      <c r="D124" s="13"/>
      <c r="E124" s="13" t="s">
        <v>397</v>
      </c>
      <c r="F124" s="13"/>
      <c r="G124" s="13"/>
      <c r="H124" s="13"/>
      <c r="I124" s="13"/>
      <c r="J124" s="13"/>
      <c r="K124" s="13"/>
      <c r="L124" s="24"/>
      <c r="M124" s="24"/>
      <c r="N124" s="13"/>
      <c r="O124" s="13"/>
      <c r="P124" s="13"/>
      <c r="Q124" s="24"/>
      <c r="R124" s="24"/>
      <c r="S124" s="24"/>
      <c r="T124" s="13"/>
      <c r="U124" s="13"/>
      <c r="V124" s="19"/>
      <c r="W124" s="14"/>
    </row>
    <row r="125" spans="1:23" ht="15" customHeight="1" x14ac:dyDescent="0.2">
      <c r="A125" s="17" t="s">
        <v>398</v>
      </c>
      <c r="B125" s="13"/>
      <c r="C125" s="13" t="s">
        <v>399</v>
      </c>
      <c r="D125" s="13"/>
      <c r="E125" s="13" t="s">
        <v>400</v>
      </c>
      <c r="F125" s="13"/>
      <c r="G125" s="13"/>
      <c r="H125" s="13"/>
      <c r="I125" s="13"/>
      <c r="J125" s="13"/>
      <c r="K125" s="13"/>
      <c r="L125" s="13"/>
      <c r="M125" s="13"/>
      <c r="N125" s="13"/>
      <c r="O125" s="13"/>
      <c r="P125" s="13"/>
      <c r="Q125" s="13"/>
      <c r="R125" s="13"/>
      <c r="S125" s="13"/>
      <c r="T125" s="13"/>
      <c r="U125" s="13"/>
      <c r="V125" s="19"/>
      <c r="W125" s="14"/>
    </row>
    <row r="126" spans="1:23" ht="15" customHeight="1" x14ac:dyDescent="0.2">
      <c r="A126" s="17" t="s">
        <v>401</v>
      </c>
      <c r="B126" s="13"/>
      <c r="C126" s="13" t="s">
        <v>402</v>
      </c>
      <c r="D126" s="13"/>
      <c r="E126" s="13" t="s">
        <v>403</v>
      </c>
      <c r="F126" s="13"/>
      <c r="G126" s="13"/>
      <c r="H126" s="13"/>
      <c r="I126" s="13"/>
      <c r="J126" s="13"/>
      <c r="K126" s="13"/>
      <c r="L126" s="24"/>
      <c r="M126" s="24"/>
      <c r="N126" s="13"/>
      <c r="O126" s="13"/>
      <c r="P126" s="13"/>
      <c r="Q126" s="24"/>
      <c r="R126" s="24"/>
      <c r="S126" s="24"/>
      <c r="T126" s="13"/>
      <c r="U126" s="13"/>
      <c r="V126" s="19"/>
      <c r="W126" s="14"/>
    </row>
    <row r="127" spans="1:23" ht="15" customHeight="1" x14ac:dyDescent="0.2">
      <c r="A127" s="17" t="s">
        <v>404</v>
      </c>
      <c r="B127" s="13"/>
      <c r="C127" s="13" t="s">
        <v>405</v>
      </c>
      <c r="D127" s="13"/>
      <c r="E127" s="13" t="s">
        <v>406</v>
      </c>
      <c r="F127" s="13"/>
      <c r="G127" s="13"/>
      <c r="H127" s="13"/>
      <c r="I127" s="13"/>
      <c r="J127" s="13"/>
      <c r="K127" s="13"/>
      <c r="L127" s="13"/>
      <c r="M127" s="13"/>
      <c r="N127" s="13"/>
      <c r="O127" s="13"/>
      <c r="P127" s="13"/>
      <c r="Q127" s="13"/>
      <c r="R127" s="13"/>
      <c r="S127" s="13"/>
      <c r="T127" s="13"/>
      <c r="U127" s="13"/>
      <c r="V127" s="19"/>
      <c r="W127" s="14"/>
    </row>
    <row r="128" spans="1:23" ht="15" customHeight="1" x14ac:dyDescent="0.2">
      <c r="A128" s="17" t="s">
        <v>407</v>
      </c>
      <c r="B128" s="13"/>
      <c r="C128" s="13" t="s">
        <v>408</v>
      </c>
      <c r="D128" s="13"/>
      <c r="E128" s="13" t="s">
        <v>409</v>
      </c>
      <c r="F128" s="13"/>
      <c r="G128" s="13"/>
      <c r="H128" s="13"/>
      <c r="I128" s="13"/>
      <c r="J128" s="13"/>
      <c r="K128" s="13"/>
      <c r="L128" s="24"/>
      <c r="M128" s="24"/>
      <c r="N128" s="13"/>
      <c r="O128" s="13"/>
      <c r="P128" s="13"/>
      <c r="Q128" s="24"/>
      <c r="R128" s="24"/>
      <c r="S128" s="24"/>
      <c r="T128" s="13"/>
      <c r="U128" s="13"/>
      <c r="V128" s="19"/>
      <c r="W128" s="14"/>
    </row>
    <row r="129" spans="1:23" ht="15" customHeight="1" x14ac:dyDescent="0.2">
      <c r="A129" s="17" t="s">
        <v>410</v>
      </c>
      <c r="B129" s="13"/>
      <c r="C129" s="13" t="s">
        <v>411</v>
      </c>
      <c r="D129" s="13"/>
      <c r="E129" s="13" t="s">
        <v>412</v>
      </c>
      <c r="F129" s="13"/>
      <c r="G129" s="13"/>
      <c r="H129" s="13"/>
      <c r="I129" s="13"/>
      <c r="J129" s="13"/>
      <c r="K129" s="13"/>
      <c r="L129" s="13"/>
      <c r="M129" s="13"/>
      <c r="N129" s="13"/>
      <c r="O129" s="13"/>
      <c r="P129" s="13"/>
      <c r="Q129" s="13"/>
      <c r="R129" s="13"/>
      <c r="S129" s="13"/>
      <c r="T129" s="13"/>
      <c r="U129" s="13"/>
      <c r="V129" s="19"/>
      <c r="W129" s="14"/>
    </row>
    <row r="130" spans="1:23" ht="15" customHeight="1" x14ac:dyDescent="0.2">
      <c r="A130" s="17" t="s">
        <v>413</v>
      </c>
      <c r="B130" s="13"/>
      <c r="C130" s="13" t="s">
        <v>414</v>
      </c>
      <c r="D130" s="13"/>
      <c r="E130" s="13" t="s">
        <v>415</v>
      </c>
      <c r="F130" s="13"/>
      <c r="G130" s="13"/>
      <c r="H130" s="13"/>
      <c r="I130" s="13"/>
      <c r="J130" s="13"/>
      <c r="K130" s="13"/>
      <c r="L130" s="24"/>
      <c r="M130" s="24"/>
      <c r="N130" s="13"/>
      <c r="O130" s="13"/>
      <c r="P130" s="13"/>
      <c r="Q130" s="24"/>
      <c r="R130" s="24"/>
      <c r="S130" s="24"/>
      <c r="T130" s="13"/>
      <c r="U130" s="13"/>
      <c r="V130" s="19"/>
      <c r="W130" s="14"/>
    </row>
    <row r="131" spans="1:23" ht="15" customHeight="1" x14ac:dyDescent="0.2">
      <c r="A131" s="17" t="s">
        <v>416</v>
      </c>
      <c r="B131" s="13"/>
      <c r="C131" s="13" t="s">
        <v>417</v>
      </c>
      <c r="D131" s="13"/>
      <c r="E131" s="13" t="s">
        <v>418</v>
      </c>
      <c r="F131" s="13"/>
      <c r="G131" s="13"/>
      <c r="H131" s="13"/>
      <c r="I131" s="13"/>
      <c r="J131" s="13"/>
      <c r="K131" s="13"/>
      <c r="L131" s="13"/>
      <c r="M131" s="13"/>
      <c r="N131" s="13"/>
      <c r="O131" s="13"/>
      <c r="P131" s="13"/>
      <c r="Q131" s="13"/>
      <c r="R131" s="13"/>
      <c r="S131" s="13"/>
      <c r="T131" s="13"/>
      <c r="U131" s="13"/>
      <c r="V131" s="19"/>
      <c r="W131" s="14"/>
    </row>
    <row r="132" spans="1:23" ht="15" customHeight="1" x14ac:dyDescent="0.2">
      <c r="A132" s="17" t="s">
        <v>419</v>
      </c>
      <c r="B132" s="13"/>
      <c r="C132" s="13" t="s">
        <v>420</v>
      </c>
      <c r="D132" s="13"/>
      <c r="E132" s="13" t="s">
        <v>421</v>
      </c>
      <c r="F132" s="13"/>
      <c r="G132" s="13"/>
      <c r="H132" s="13"/>
      <c r="I132" s="13"/>
      <c r="J132" s="13"/>
      <c r="K132" s="13"/>
      <c r="L132" s="24"/>
      <c r="M132" s="24"/>
      <c r="N132" s="13"/>
      <c r="O132" s="13"/>
      <c r="P132" s="13"/>
      <c r="Q132" s="24"/>
      <c r="R132" s="24"/>
      <c r="S132" s="24"/>
      <c r="T132" s="13"/>
      <c r="U132" s="13"/>
      <c r="V132" s="19"/>
      <c r="W132" s="14"/>
    </row>
    <row r="133" spans="1:23" ht="15" customHeight="1" x14ac:dyDescent="0.2">
      <c r="A133" s="17" t="s">
        <v>422</v>
      </c>
      <c r="B133" s="13"/>
      <c r="C133" s="13" t="s">
        <v>423</v>
      </c>
      <c r="D133" s="13"/>
      <c r="E133" s="13" t="s">
        <v>424</v>
      </c>
      <c r="F133" s="13"/>
      <c r="G133" s="13"/>
      <c r="H133" s="13"/>
      <c r="I133" s="13"/>
      <c r="J133" s="13"/>
      <c r="K133" s="13"/>
      <c r="L133" s="13"/>
      <c r="M133" s="13"/>
      <c r="N133" s="13"/>
      <c r="O133" s="13"/>
      <c r="P133" s="13"/>
      <c r="Q133" s="13"/>
      <c r="R133" s="13"/>
      <c r="S133" s="13"/>
      <c r="T133" s="13"/>
      <c r="U133" s="13"/>
      <c r="V133" s="19"/>
      <c r="W133" s="14"/>
    </row>
    <row r="134" spans="1:23" ht="15" customHeight="1" x14ac:dyDescent="0.2">
      <c r="A134" s="17" t="s">
        <v>425</v>
      </c>
      <c r="B134" s="13"/>
      <c r="C134" s="13" t="s">
        <v>426</v>
      </c>
      <c r="D134" s="13"/>
      <c r="E134" s="13" t="s">
        <v>427</v>
      </c>
      <c r="F134" s="13"/>
      <c r="G134" s="13"/>
      <c r="H134" s="13"/>
      <c r="I134" s="13"/>
      <c r="J134" s="13"/>
      <c r="K134" s="13"/>
      <c r="L134" s="24"/>
      <c r="M134" s="24"/>
      <c r="N134" s="13"/>
      <c r="O134" s="13"/>
      <c r="P134" s="13"/>
      <c r="Q134" s="24"/>
      <c r="R134" s="24"/>
      <c r="S134" s="24"/>
      <c r="T134" s="13"/>
      <c r="U134" s="13"/>
      <c r="V134" s="19"/>
      <c r="W134" s="14"/>
    </row>
    <row r="135" spans="1:23" ht="15" customHeight="1" x14ac:dyDescent="0.2">
      <c r="A135" s="17" t="s">
        <v>428</v>
      </c>
      <c r="B135" s="13"/>
      <c r="C135" s="13" t="s">
        <v>429</v>
      </c>
      <c r="D135" s="13"/>
      <c r="E135" s="13" t="s">
        <v>430</v>
      </c>
      <c r="F135" s="13"/>
      <c r="G135" s="13"/>
      <c r="H135" s="13"/>
      <c r="I135" s="13"/>
      <c r="J135" s="13"/>
      <c r="K135" s="13"/>
      <c r="L135" s="13"/>
      <c r="M135" s="13"/>
      <c r="N135" s="13"/>
      <c r="O135" s="13"/>
      <c r="P135" s="13"/>
      <c r="Q135" s="13"/>
      <c r="R135" s="13"/>
      <c r="S135" s="13"/>
      <c r="T135" s="13"/>
      <c r="U135" s="13"/>
      <c r="V135" s="19"/>
      <c r="W135" s="14"/>
    </row>
    <row r="136" spans="1:23" ht="15" customHeight="1" x14ac:dyDescent="0.2">
      <c r="A136" s="17" t="s">
        <v>431</v>
      </c>
      <c r="B136" s="13"/>
      <c r="C136" s="13" t="s">
        <v>432</v>
      </c>
      <c r="D136" s="13"/>
      <c r="E136" s="13" t="s">
        <v>433</v>
      </c>
      <c r="F136" s="13"/>
      <c r="G136" s="13"/>
      <c r="H136" s="13"/>
      <c r="I136" s="13"/>
      <c r="J136" s="13"/>
      <c r="K136" s="13"/>
      <c r="L136" s="24"/>
      <c r="M136" s="24"/>
      <c r="N136" s="13"/>
      <c r="O136" s="13"/>
      <c r="P136" s="13"/>
      <c r="Q136" s="24"/>
      <c r="R136" s="24"/>
      <c r="S136" s="24"/>
      <c r="T136" s="13"/>
      <c r="U136" s="13"/>
      <c r="V136" s="19"/>
      <c r="W136" s="14"/>
    </row>
    <row r="137" spans="1:23" ht="15" customHeight="1" x14ac:dyDescent="0.2">
      <c r="A137" s="17" t="s">
        <v>434</v>
      </c>
      <c r="B137" s="13"/>
      <c r="C137" s="13" t="s">
        <v>435</v>
      </c>
      <c r="D137" s="13"/>
      <c r="E137" s="13" t="s">
        <v>436</v>
      </c>
      <c r="F137" s="13"/>
      <c r="G137" s="13"/>
      <c r="H137" s="13"/>
      <c r="I137" s="13"/>
      <c r="J137" s="13"/>
      <c r="K137" s="13"/>
      <c r="L137" s="13"/>
      <c r="M137" s="13"/>
      <c r="N137" s="13"/>
      <c r="O137" s="13"/>
      <c r="P137" s="13"/>
      <c r="Q137" s="13"/>
      <c r="R137" s="13"/>
      <c r="S137" s="13"/>
      <c r="T137" s="13"/>
      <c r="U137" s="13"/>
      <c r="V137" s="19"/>
      <c r="W137" s="14"/>
    </row>
    <row r="138" spans="1:23" ht="15" customHeight="1" x14ac:dyDescent="0.2">
      <c r="A138" s="17" t="s">
        <v>437</v>
      </c>
      <c r="B138" s="13"/>
      <c r="C138" s="13" t="s">
        <v>438</v>
      </c>
      <c r="D138" s="13"/>
      <c r="E138" s="13" t="s">
        <v>439</v>
      </c>
      <c r="F138" s="13"/>
      <c r="G138" s="13"/>
      <c r="H138" s="13"/>
      <c r="I138" s="13"/>
      <c r="J138" s="13"/>
      <c r="K138" s="13"/>
      <c r="L138" s="24"/>
      <c r="M138" s="24"/>
      <c r="N138" s="13"/>
      <c r="O138" s="13"/>
      <c r="P138" s="13"/>
      <c r="Q138" s="24"/>
      <c r="R138" s="24"/>
      <c r="S138" s="24"/>
      <c r="T138" s="13"/>
      <c r="U138" s="13"/>
      <c r="V138" s="19"/>
      <c r="W138" s="14"/>
    </row>
    <row r="139" spans="1:23" ht="15" customHeight="1" x14ac:dyDescent="0.2">
      <c r="A139" s="17" t="s">
        <v>440</v>
      </c>
      <c r="B139" s="13"/>
      <c r="C139" s="13" t="s">
        <v>441</v>
      </c>
      <c r="D139" s="13"/>
      <c r="E139" s="13" t="s">
        <v>442</v>
      </c>
      <c r="F139" s="13"/>
      <c r="G139" s="13"/>
      <c r="H139" s="13"/>
      <c r="I139" s="13"/>
      <c r="J139" s="13"/>
      <c r="K139" s="13"/>
      <c r="L139" s="13"/>
      <c r="M139" s="13"/>
      <c r="N139" s="13"/>
      <c r="O139" s="13"/>
      <c r="P139" s="13"/>
      <c r="Q139" s="13"/>
      <c r="R139" s="13"/>
      <c r="S139" s="13"/>
      <c r="T139" s="13"/>
      <c r="U139" s="13"/>
      <c r="V139" s="19"/>
      <c r="W139" s="14"/>
    </row>
    <row r="140" spans="1:23" ht="15" customHeight="1" x14ac:dyDescent="0.2">
      <c r="A140" s="17" t="s">
        <v>443</v>
      </c>
      <c r="B140" s="13"/>
      <c r="C140" s="13" t="s">
        <v>444</v>
      </c>
      <c r="D140" s="13"/>
      <c r="E140" s="13" t="s">
        <v>439</v>
      </c>
      <c r="F140" s="13"/>
      <c r="G140" s="13"/>
      <c r="H140" s="13"/>
      <c r="I140" s="13"/>
      <c r="J140" s="13"/>
      <c r="K140" s="13"/>
      <c r="L140" s="24"/>
      <c r="M140" s="24"/>
      <c r="N140" s="13"/>
      <c r="O140" s="13"/>
      <c r="P140" s="13"/>
      <c r="Q140" s="24"/>
      <c r="R140" s="24"/>
      <c r="S140" s="24"/>
      <c r="T140" s="13"/>
      <c r="U140" s="13"/>
      <c r="V140" s="19"/>
      <c r="W140" s="14"/>
    </row>
    <row r="141" spans="1:23" ht="15" customHeight="1" x14ac:dyDescent="0.2">
      <c r="A141" s="17" t="s">
        <v>445</v>
      </c>
      <c r="B141" s="13"/>
      <c r="C141" s="13" t="s">
        <v>446</v>
      </c>
      <c r="D141" s="13"/>
      <c r="E141" s="13" t="s">
        <v>439</v>
      </c>
      <c r="F141" s="13"/>
      <c r="G141" s="13"/>
      <c r="H141" s="13"/>
      <c r="I141" s="13"/>
      <c r="J141" s="13"/>
      <c r="K141" s="13"/>
      <c r="L141" s="13"/>
      <c r="M141" s="13"/>
      <c r="N141" s="13"/>
      <c r="O141" s="13"/>
      <c r="P141" s="13"/>
      <c r="Q141" s="13"/>
      <c r="R141" s="13"/>
      <c r="S141" s="13"/>
      <c r="T141" s="13"/>
      <c r="U141" s="13"/>
      <c r="V141" s="19"/>
      <c r="W141" s="14"/>
    </row>
    <row r="142" spans="1:23" ht="15" customHeight="1" x14ac:dyDescent="0.2">
      <c r="A142" s="17" t="s">
        <v>447</v>
      </c>
      <c r="B142" s="13"/>
      <c r="C142" s="13" t="s">
        <v>448</v>
      </c>
      <c r="D142" s="13"/>
      <c r="E142" s="13" t="s">
        <v>449</v>
      </c>
      <c r="F142" s="13"/>
      <c r="G142" s="13"/>
      <c r="H142" s="13"/>
      <c r="I142" s="13"/>
      <c r="J142" s="13"/>
      <c r="K142" s="13"/>
      <c r="L142" s="24"/>
      <c r="M142" s="24"/>
      <c r="N142" s="13"/>
      <c r="O142" s="13"/>
      <c r="P142" s="13"/>
      <c r="Q142" s="24"/>
      <c r="R142" s="24"/>
      <c r="S142" s="24"/>
      <c r="T142" s="13"/>
      <c r="U142" s="13"/>
      <c r="V142" s="19"/>
      <c r="W142" s="14"/>
    </row>
    <row r="143" spans="1:23" ht="15" customHeight="1" x14ac:dyDescent="0.2">
      <c r="A143" s="17" t="s">
        <v>450</v>
      </c>
      <c r="B143" s="13"/>
      <c r="C143" s="13" t="s">
        <v>451</v>
      </c>
      <c r="D143" s="13"/>
      <c r="E143" s="13" t="s">
        <v>452</v>
      </c>
      <c r="F143" s="13"/>
      <c r="G143" s="13"/>
      <c r="H143" s="13"/>
      <c r="I143" s="13"/>
      <c r="J143" s="13"/>
      <c r="K143" s="13"/>
      <c r="L143" s="13"/>
      <c r="M143" s="13"/>
      <c r="N143" s="13"/>
      <c r="O143" s="13"/>
      <c r="P143" s="13"/>
      <c r="Q143" s="13"/>
      <c r="R143" s="13"/>
      <c r="S143" s="13"/>
      <c r="T143" s="13"/>
      <c r="U143" s="13"/>
      <c r="V143" s="19"/>
      <c r="W143" s="14"/>
    </row>
    <row r="144" spans="1:23" ht="15" customHeight="1" x14ac:dyDescent="0.2">
      <c r="A144" s="17" t="s">
        <v>453</v>
      </c>
      <c r="B144" s="13"/>
      <c r="C144" s="13" t="s">
        <v>454</v>
      </c>
      <c r="D144" s="13"/>
      <c r="E144" s="13" t="s">
        <v>455</v>
      </c>
      <c r="F144" s="13"/>
      <c r="G144" s="13"/>
      <c r="H144" s="13"/>
      <c r="I144" s="13"/>
      <c r="J144" s="13"/>
      <c r="K144" s="13"/>
      <c r="L144" s="24"/>
      <c r="M144" s="24"/>
      <c r="N144" s="13"/>
      <c r="O144" s="13"/>
      <c r="P144" s="13"/>
      <c r="Q144" s="24"/>
      <c r="R144" s="24"/>
      <c r="S144" s="24"/>
      <c r="T144" s="13"/>
      <c r="U144" s="13"/>
      <c r="V144" s="19"/>
      <c r="W144" s="14"/>
    </row>
    <row r="145" spans="1:23" ht="15" customHeight="1" x14ac:dyDescent="0.2">
      <c r="A145" s="17" t="s">
        <v>456</v>
      </c>
      <c r="B145" s="13"/>
      <c r="C145" s="13" t="s">
        <v>457</v>
      </c>
      <c r="D145" s="13"/>
      <c r="E145" s="13" t="s">
        <v>458</v>
      </c>
      <c r="F145" s="13"/>
      <c r="G145" s="13"/>
      <c r="H145" s="13"/>
      <c r="I145" s="13"/>
      <c r="J145" s="13"/>
      <c r="K145" s="13"/>
      <c r="L145" s="13"/>
      <c r="M145" s="13"/>
      <c r="N145" s="13"/>
      <c r="O145" s="13"/>
      <c r="P145" s="13"/>
      <c r="Q145" s="13"/>
      <c r="R145" s="13"/>
      <c r="S145" s="13"/>
      <c r="T145" s="13"/>
      <c r="U145" s="13"/>
      <c r="V145" s="19"/>
      <c r="W145" s="14"/>
    </row>
    <row r="146" spans="1:23" ht="15" customHeight="1" x14ac:dyDescent="0.2">
      <c r="A146" s="17" t="s">
        <v>459</v>
      </c>
      <c r="B146" s="13"/>
      <c r="C146" s="13" t="s">
        <v>460</v>
      </c>
      <c r="D146" s="13"/>
      <c r="E146" s="13" t="s">
        <v>461</v>
      </c>
      <c r="F146" s="13"/>
      <c r="G146" s="13"/>
      <c r="H146" s="13"/>
      <c r="I146" s="13"/>
      <c r="J146" s="13"/>
      <c r="K146" s="13"/>
      <c r="L146" s="24"/>
      <c r="M146" s="24"/>
      <c r="N146" s="13"/>
      <c r="O146" s="13"/>
      <c r="P146" s="13"/>
      <c r="Q146" s="24"/>
      <c r="R146" s="24"/>
      <c r="S146" s="24"/>
      <c r="T146" s="13"/>
      <c r="U146" s="13"/>
      <c r="V146" s="19"/>
      <c r="W146" s="14"/>
    </row>
    <row r="147" spans="1:23" ht="15" customHeight="1" x14ac:dyDescent="0.2">
      <c r="A147" s="17" t="s">
        <v>462</v>
      </c>
      <c r="B147" s="13"/>
      <c r="C147" s="13" t="s">
        <v>463</v>
      </c>
      <c r="D147" s="13"/>
      <c r="E147" s="13" t="s">
        <v>464</v>
      </c>
      <c r="F147" s="13"/>
      <c r="G147" s="13"/>
      <c r="H147" s="13"/>
      <c r="I147" s="13"/>
      <c r="J147" s="13"/>
      <c r="K147" s="13"/>
      <c r="L147" s="13"/>
      <c r="M147" s="13"/>
      <c r="N147" s="13"/>
      <c r="O147" s="13"/>
      <c r="P147" s="13"/>
      <c r="Q147" s="13"/>
      <c r="R147" s="13"/>
      <c r="S147" s="13"/>
      <c r="T147" s="13"/>
      <c r="U147" s="13"/>
      <c r="V147" s="19"/>
      <c r="W147" s="14"/>
    </row>
    <row r="148" spans="1:23" ht="15" customHeight="1" x14ac:dyDescent="0.2">
      <c r="A148" s="17" t="s">
        <v>465</v>
      </c>
      <c r="B148" s="13"/>
      <c r="C148" s="13" t="s">
        <v>466</v>
      </c>
      <c r="D148" s="13"/>
      <c r="E148" s="13" t="s">
        <v>467</v>
      </c>
      <c r="F148" s="13"/>
      <c r="G148" s="13"/>
      <c r="H148" s="13"/>
      <c r="I148" s="13"/>
      <c r="J148" s="13"/>
      <c r="K148" s="13"/>
      <c r="L148" s="24"/>
      <c r="M148" s="24"/>
      <c r="N148" s="13"/>
      <c r="O148" s="13"/>
      <c r="P148" s="13"/>
      <c r="Q148" s="24"/>
      <c r="R148" s="24"/>
      <c r="S148" s="24"/>
      <c r="T148" s="13"/>
      <c r="U148" s="13"/>
      <c r="V148" s="19"/>
      <c r="W148" s="14"/>
    </row>
    <row r="149" spans="1:23" ht="15" customHeight="1" x14ac:dyDescent="0.2">
      <c r="A149" s="17" t="s">
        <v>468</v>
      </c>
      <c r="B149" s="13"/>
      <c r="C149" s="13" t="s">
        <v>469</v>
      </c>
      <c r="D149" s="13"/>
      <c r="E149" s="13" t="s">
        <v>470</v>
      </c>
      <c r="F149" s="13"/>
      <c r="G149" s="13"/>
      <c r="H149" s="13"/>
      <c r="I149" s="13"/>
      <c r="J149" s="13"/>
      <c r="K149" s="13"/>
      <c r="L149" s="13"/>
      <c r="M149" s="13"/>
      <c r="N149" s="13"/>
      <c r="O149" s="13"/>
      <c r="P149" s="13"/>
      <c r="Q149" s="13"/>
      <c r="R149" s="13"/>
      <c r="S149" s="13"/>
      <c r="T149" s="13"/>
      <c r="U149" s="13"/>
      <c r="V149" s="19"/>
      <c r="W149" s="14"/>
    </row>
    <row r="150" spans="1:23" ht="15" customHeight="1" x14ac:dyDescent="0.2">
      <c r="A150" s="17" t="s">
        <v>471</v>
      </c>
      <c r="B150" s="13"/>
      <c r="C150" s="13" t="s">
        <v>472</v>
      </c>
      <c r="D150" s="13"/>
      <c r="E150" s="13" t="s">
        <v>473</v>
      </c>
      <c r="F150" s="13"/>
      <c r="G150" s="13"/>
      <c r="H150" s="13"/>
      <c r="I150" s="13"/>
      <c r="J150" s="13"/>
      <c r="K150" s="13"/>
      <c r="L150" s="24"/>
      <c r="M150" s="24"/>
      <c r="N150" s="13"/>
      <c r="O150" s="13"/>
      <c r="P150" s="13"/>
      <c r="Q150" s="24"/>
      <c r="R150" s="24"/>
      <c r="S150" s="24"/>
      <c r="T150" s="13"/>
      <c r="U150" s="13"/>
      <c r="V150" s="19"/>
      <c r="W150" s="14"/>
    </row>
    <row r="151" spans="1:23" ht="15" customHeight="1" x14ac:dyDescent="0.2">
      <c r="A151" s="17" t="s">
        <v>474</v>
      </c>
      <c r="B151" s="13"/>
      <c r="C151" s="13" t="s">
        <v>475</v>
      </c>
      <c r="D151" s="13"/>
      <c r="E151" s="13" t="s">
        <v>476</v>
      </c>
      <c r="F151" s="13"/>
      <c r="G151" s="13"/>
      <c r="H151" s="13"/>
      <c r="I151" s="13"/>
      <c r="J151" s="13"/>
      <c r="K151" s="13"/>
      <c r="L151" s="13"/>
      <c r="M151" s="13"/>
      <c r="N151" s="13"/>
      <c r="O151" s="13"/>
      <c r="P151" s="13"/>
      <c r="Q151" s="13"/>
      <c r="R151" s="13"/>
      <c r="S151" s="13"/>
      <c r="T151" s="13"/>
      <c r="U151" s="13"/>
      <c r="V151" s="19"/>
      <c r="W151" s="14"/>
    </row>
    <row r="152" spans="1:23" ht="15" customHeight="1" x14ac:dyDescent="0.2">
      <c r="A152" s="17" t="s">
        <v>477</v>
      </c>
      <c r="B152" s="13"/>
      <c r="C152" s="13" t="s">
        <v>77</v>
      </c>
      <c r="D152" s="13"/>
      <c r="E152" s="13" t="s">
        <v>478</v>
      </c>
      <c r="F152" s="13"/>
      <c r="G152" s="13"/>
      <c r="H152" s="13"/>
      <c r="I152" s="13"/>
      <c r="J152" s="13"/>
      <c r="K152" s="13"/>
      <c r="L152" s="24"/>
      <c r="M152" s="24"/>
      <c r="N152" s="13"/>
      <c r="O152" s="13"/>
      <c r="P152" s="13"/>
      <c r="Q152" s="24"/>
      <c r="R152" s="24"/>
      <c r="S152" s="24"/>
      <c r="T152" s="13"/>
      <c r="U152" s="13"/>
      <c r="V152" s="19"/>
      <c r="W152" s="14"/>
    </row>
    <row r="153" spans="1:23" ht="15" customHeight="1" x14ac:dyDescent="0.2">
      <c r="A153" s="17" t="s">
        <v>479</v>
      </c>
      <c r="B153" s="13"/>
      <c r="C153" s="13" t="s">
        <v>480</v>
      </c>
      <c r="D153" s="13"/>
      <c r="E153" s="13" t="s">
        <v>481</v>
      </c>
      <c r="F153" s="13"/>
      <c r="G153" s="13"/>
      <c r="H153" s="13"/>
      <c r="I153" s="13"/>
      <c r="J153" s="13"/>
      <c r="K153" s="13"/>
      <c r="L153" s="13"/>
      <c r="M153" s="13"/>
      <c r="N153" s="13"/>
      <c r="O153" s="13"/>
      <c r="P153" s="13"/>
      <c r="Q153" s="13"/>
      <c r="R153" s="13"/>
      <c r="S153" s="13"/>
      <c r="T153" s="13"/>
      <c r="U153" s="13"/>
      <c r="V153" s="19"/>
      <c r="W153" s="14"/>
    </row>
    <row r="154" spans="1:23" ht="15" customHeight="1" x14ac:dyDescent="0.2">
      <c r="A154" s="17" t="s">
        <v>482</v>
      </c>
      <c r="B154" s="13"/>
      <c r="C154" s="13" t="s">
        <v>483</v>
      </c>
      <c r="D154" s="13"/>
      <c r="E154" s="13" t="s">
        <v>484</v>
      </c>
      <c r="F154" s="13"/>
      <c r="G154" s="13"/>
      <c r="H154" s="13"/>
      <c r="I154" s="13"/>
      <c r="J154" s="13"/>
      <c r="K154" s="13"/>
      <c r="L154" s="24"/>
      <c r="M154" s="24"/>
      <c r="N154" s="13"/>
      <c r="O154" s="13"/>
      <c r="P154" s="13"/>
      <c r="Q154" s="24"/>
      <c r="R154" s="24"/>
      <c r="S154" s="24"/>
      <c r="T154" s="13"/>
      <c r="U154" s="13"/>
      <c r="V154" s="19"/>
      <c r="W154" s="14"/>
    </row>
    <row r="155" spans="1:23" ht="15" customHeight="1" x14ac:dyDescent="0.2">
      <c r="A155" s="17" t="s">
        <v>485</v>
      </c>
      <c r="B155" s="13"/>
      <c r="C155" s="13" t="s">
        <v>486</v>
      </c>
      <c r="D155" s="13"/>
      <c r="E155" s="13" t="s">
        <v>487</v>
      </c>
      <c r="F155" s="13"/>
      <c r="G155" s="13"/>
      <c r="H155" s="13"/>
      <c r="I155" s="13"/>
      <c r="J155" s="13"/>
      <c r="K155" s="13"/>
      <c r="L155" s="13"/>
      <c r="M155" s="13"/>
      <c r="N155" s="13"/>
      <c r="O155" s="13"/>
      <c r="P155" s="13"/>
      <c r="Q155" s="13"/>
      <c r="R155" s="13"/>
      <c r="S155" s="13"/>
      <c r="T155" s="13"/>
      <c r="U155" s="13"/>
      <c r="V155" s="19"/>
      <c r="W155" s="14"/>
    </row>
    <row r="156" spans="1:23" ht="15" customHeight="1" x14ac:dyDescent="0.2">
      <c r="A156" s="17" t="s">
        <v>488</v>
      </c>
      <c r="B156" s="13"/>
      <c r="C156" s="13" t="s">
        <v>489</v>
      </c>
      <c r="D156" s="13"/>
      <c r="E156" s="13" t="s">
        <v>490</v>
      </c>
      <c r="F156" s="13"/>
      <c r="G156" s="13"/>
      <c r="H156" s="13"/>
      <c r="I156" s="13"/>
      <c r="J156" s="13"/>
      <c r="K156" s="13"/>
      <c r="L156" s="24"/>
      <c r="M156" s="24"/>
      <c r="N156" s="13"/>
      <c r="O156" s="13"/>
      <c r="P156" s="13"/>
      <c r="Q156" s="24"/>
      <c r="R156" s="24"/>
      <c r="S156" s="24"/>
      <c r="T156" s="13"/>
      <c r="U156" s="13"/>
      <c r="V156" s="19"/>
      <c r="W156" s="14"/>
    </row>
    <row r="157" spans="1:23" ht="15" customHeight="1" x14ac:dyDescent="0.2">
      <c r="A157" s="17" t="s">
        <v>491</v>
      </c>
      <c r="B157" s="13"/>
      <c r="C157" s="13" t="s">
        <v>492</v>
      </c>
      <c r="D157" s="13"/>
      <c r="E157" s="13" t="s">
        <v>493</v>
      </c>
      <c r="F157" s="13"/>
      <c r="G157" s="13"/>
      <c r="H157" s="13"/>
      <c r="I157" s="13"/>
      <c r="J157" s="13"/>
      <c r="K157" s="13"/>
      <c r="L157" s="13"/>
      <c r="M157" s="13"/>
      <c r="N157" s="13"/>
      <c r="O157" s="13"/>
      <c r="P157" s="13"/>
      <c r="Q157" s="13"/>
      <c r="R157" s="13"/>
      <c r="S157" s="13"/>
      <c r="T157" s="13"/>
      <c r="U157" s="13"/>
      <c r="V157" s="19"/>
      <c r="W157" s="14"/>
    </row>
    <row r="158" spans="1:23" ht="15" customHeight="1" x14ac:dyDescent="0.2">
      <c r="A158" s="17" t="s">
        <v>494</v>
      </c>
      <c r="B158" s="13"/>
      <c r="C158" s="13" t="s">
        <v>495</v>
      </c>
      <c r="D158" s="13"/>
      <c r="E158" s="13" t="s">
        <v>496</v>
      </c>
      <c r="F158" s="13"/>
      <c r="G158" s="13"/>
      <c r="H158" s="13"/>
      <c r="I158" s="13"/>
      <c r="J158" s="13"/>
      <c r="K158" s="13"/>
      <c r="L158" s="24"/>
      <c r="M158" s="24"/>
      <c r="N158" s="13"/>
      <c r="O158" s="13"/>
      <c r="P158" s="13"/>
      <c r="Q158" s="24"/>
      <c r="R158" s="24"/>
      <c r="S158" s="24"/>
      <c r="T158" s="13"/>
      <c r="U158" s="13"/>
      <c r="V158" s="19"/>
      <c r="W158" s="14"/>
    </row>
    <row r="159" spans="1:23" ht="15" customHeight="1" x14ac:dyDescent="0.2">
      <c r="A159" s="17" t="s">
        <v>497</v>
      </c>
      <c r="B159" s="13"/>
      <c r="C159" s="13" t="s">
        <v>498</v>
      </c>
      <c r="D159" s="13"/>
      <c r="E159" s="13" t="s">
        <v>499</v>
      </c>
      <c r="F159" s="13"/>
      <c r="G159" s="13"/>
      <c r="H159" s="13"/>
      <c r="I159" s="13"/>
      <c r="J159" s="13"/>
      <c r="K159" s="13"/>
      <c r="L159" s="13"/>
      <c r="M159" s="13"/>
      <c r="N159" s="13"/>
      <c r="O159" s="13"/>
      <c r="P159" s="13"/>
      <c r="Q159" s="13"/>
      <c r="R159" s="13"/>
      <c r="S159" s="13"/>
      <c r="T159" s="13"/>
      <c r="U159" s="13"/>
      <c r="V159" s="19"/>
      <c r="W159" s="14"/>
    </row>
    <row r="160" spans="1:23" ht="15" customHeight="1" x14ac:dyDescent="0.2">
      <c r="A160" s="17" t="s">
        <v>500</v>
      </c>
      <c r="B160" s="13"/>
      <c r="C160" s="13" t="s">
        <v>501</v>
      </c>
      <c r="D160" s="13"/>
      <c r="E160" s="13" t="s">
        <v>502</v>
      </c>
      <c r="F160" s="13"/>
      <c r="G160" s="13"/>
      <c r="H160" s="13"/>
      <c r="I160" s="13"/>
      <c r="J160" s="13"/>
      <c r="K160" s="13"/>
      <c r="L160" s="24"/>
      <c r="M160" s="24"/>
      <c r="N160" s="13"/>
      <c r="O160" s="13"/>
      <c r="P160" s="13"/>
      <c r="Q160" s="24"/>
      <c r="R160" s="24"/>
      <c r="S160" s="24"/>
      <c r="T160" s="13"/>
      <c r="U160" s="13"/>
      <c r="V160" s="19"/>
      <c r="W160" s="14"/>
    </row>
    <row r="161" spans="1:23" ht="15" customHeight="1" x14ac:dyDescent="0.2">
      <c r="A161" s="17" t="s">
        <v>503</v>
      </c>
      <c r="B161" s="13"/>
      <c r="C161" s="13" t="s">
        <v>504</v>
      </c>
      <c r="D161" s="13"/>
      <c r="E161" s="13" t="s">
        <v>505</v>
      </c>
      <c r="F161" s="13"/>
      <c r="G161" s="13"/>
      <c r="H161" s="13"/>
      <c r="I161" s="13"/>
      <c r="J161" s="13"/>
      <c r="K161" s="13"/>
      <c r="L161" s="13"/>
      <c r="M161" s="13"/>
      <c r="N161" s="13"/>
      <c r="O161" s="13"/>
      <c r="P161" s="13"/>
      <c r="Q161" s="13"/>
      <c r="R161" s="13"/>
      <c r="S161" s="13"/>
      <c r="T161" s="13"/>
      <c r="U161" s="13"/>
      <c r="V161" s="19"/>
      <c r="W161" s="14"/>
    </row>
    <row r="162" spans="1:23" ht="15" customHeight="1" x14ac:dyDescent="0.2">
      <c r="A162" s="17" t="s">
        <v>506</v>
      </c>
      <c r="B162" s="13"/>
      <c r="C162" s="13" t="s">
        <v>507</v>
      </c>
      <c r="D162" s="13"/>
      <c r="E162" s="13" t="s">
        <v>508</v>
      </c>
      <c r="F162" s="13"/>
      <c r="G162" s="13"/>
      <c r="H162" s="13"/>
      <c r="I162" s="13"/>
      <c r="J162" s="13"/>
      <c r="K162" s="13"/>
      <c r="L162" s="24"/>
      <c r="M162" s="24"/>
      <c r="N162" s="13"/>
      <c r="O162" s="13"/>
      <c r="P162" s="13"/>
      <c r="Q162" s="24"/>
      <c r="R162" s="24"/>
      <c r="S162" s="24"/>
      <c r="T162" s="13"/>
      <c r="U162" s="13"/>
      <c r="V162" s="19"/>
      <c r="W162" s="14"/>
    </row>
    <row r="163" spans="1:23" ht="15" customHeight="1" x14ac:dyDescent="0.2">
      <c r="A163" s="17" t="s">
        <v>509</v>
      </c>
      <c r="B163" s="13"/>
      <c r="C163" s="13" t="s">
        <v>510</v>
      </c>
      <c r="D163" s="13"/>
      <c r="E163" s="13" t="s">
        <v>511</v>
      </c>
      <c r="F163" s="13"/>
      <c r="G163" s="13"/>
      <c r="H163" s="13"/>
      <c r="I163" s="13"/>
      <c r="J163" s="13"/>
      <c r="K163" s="13"/>
      <c r="L163" s="13"/>
      <c r="M163" s="13"/>
      <c r="N163" s="13"/>
      <c r="O163" s="13"/>
      <c r="P163" s="13"/>
      <c r="Q163" s="13"/>
      <c r="R163" s="13"/>
      <c r="S163" s="13"/>
      <c r="T163" s="13"/>
      <c r="U163" s="13"/>
      <c r="V163" s="19"/>
      <c r="W163" s="14"/>
    </row>
    <row r="164" spans="1:23" ht="15" customHeight="1" x14ac:dyDescent="0.2">
      <c r="A164" s="17" t="s">
        <v>512</v>
      </c>
      <c r="B164" s="13"/>
      <c r="C164" s="13" t="s">
        <v>513</v>
      </c>
      <c r="D164" s="13"/>
      <c r="E164" s="13" t="s">
        <v>514</v>
      </c>
      <c r="F164" s="13"/>
      <c r="G164" s="13"/>
      <c r="H164" s="13"/>
      <c r="I164" s="13"/>
      <c r="J164" s="13"/>
      <c r="K164" s="13"/>
      <c r="L164" s="24"/>
      <c r="M164" s="24"/>
      <c r="N164" s="13"/>
      <c r="O164" s="13"/>
      <c r="P164" s="13"/>
      <c r="Q164" s="24"/>
      <c r="R164" s="24"/>
      <c r="S164" s="24"/>
      <c r="T164" s="13"/>
      <c r="U164" s="13"/>
      <c r="V164" s="19"/>
      <c r="W164" s="14"/>
    </row>
    <row r="165" spans="1:23" ht="15" customHeight="1" x14ac:dyDescent="0.2">
      <c r="A165" s="17" t="s">
        <v>515</v>
      </c>
      <c r="B165" s="13"/>
      <c r="C165" s="13" t="s">
        <v>516</v>
      </c>
      <c r="D165" s="13"/>
      <c r="E165" s="13" t="s">
        <v>517</v>
      </c>
      <c r="F165" s="13"/>
      <c r="G165" s="13"/>
      <c r="H165" s="13"/>
      <c r="I165" s="13"/>
      <c r="J165" s="13"/>
      <c r="K165" s="13"/>
      <c r="L165" s="13"/>
      <c r="M165" s="13"/>
      <c r="N165" s="13"/>
      <c r="O165" s="13"/>
      <c r="P165" s="13"/>
      <c r="Q165" s="13"/>
      <c r="R165" s="13"/>
      <c r="S165" s="13"/>
      <c r="T165" s="13"/>
      <c r="U165" s="13"/>
      <c r="V165" s="19"/>
      <c r="W165" s="14"/>
    </row>
    <row r="166" spans="1:23" ht="15" customHeight="1" x14ac:dyDescent="0.2">
      <c r="A166" s="17" t="s">
        <v>518</v>
      </c>
      <c r="B166" s="13"/>
      <c r="C166" s="13" t="s">
        <v>519</v>
      </c>
      <c r="D166" s="13"/>
      <c r="E166" s="13" t="s">
        <v>520</v>
      </c>
      <c r="F166" s="13"/>
      <c r="G166" s="13"/>
      <c r="H166" s="13"/>
      <c r="I166" s="13"/>
      <c r="J166" s="13"/>
      <c r="K166" s="13"/>
      <c r="L166" s="24"/>
      <c r="M166" s="24"/>
      <c r="N166" s="13"/>
      <c r="O166" s="13"/>
      <c r="P166" s="13"/>
      <c r="Q166" s="24"/>
      <c r="R166" s="24"/>
      <c r="S166" s="24"/>
      <c r="T166" s="13"/>
      <c r="U166" s="13"/>
      <c r="V166" s="19"/>
      <c r="W166" s="14"/>
    </row>
    <row r="167" spans="1:23" ht="15" customHeight="1" x14ac:dyDescent="0.2">
      <c r="A167" s="17" t="s">
        <v>521</v>
      </c>
      <c r="B167" s="13"/>
      <c r="C167" s="13" t="s">
        <v>522</v>
      </c>
      <c r="D167" s="13"/>
      <c r="E167" s="13" t="s">
        <v>523</v>
      </c>
      <c r="F167" s="13"/>
      <c r="G167" s="13"/>
      <c r="H167" s="13"/>
      <c r="I167" s="13"/>
      <c r="J167" s="13"/>
      <c r="K167" s="13"/>
      <c r="L167" s="13"/>
      <c r="M167" s="13"/>
      <c r="N167" s="13"/>
      <c r="O167" s="13"/>
      <c r="P167" s="13"/>
      <c r="Q167" s="13"/>
      <c r="R167" s="13"/>
      <c r="S167" s="13"/>
      <c r="T167" s="13"/>
      <c r="U167" s="13"/>
      <c r="V167" s="19"/>
      <c r="W167" s="14"/>
    </row>
    <row r="168" spans="1:23" ht="15" customHeight="1" x14ac:dyDescent="0.2">
      <c r="A168" s="17" t="s">
        <v>524</v>
      </c>
      <c r="B168" s="13"/>
      <c r="C168" s="13" t="s">
        <v>525</v>
      </c>
      <c r="D168" s="13"/>
      <c r="E168" s="13" t="s">
        <v>526</v>
      </c>
      <c r="F168" s="13"/>
      <c r="G168" s="13"/>
      <c r="H168" s="13"/>
      <c r="I168" s="13"/>
      <c r="J168" s="13"/>
      <c r="K168" s="13"/>
      <c r="L168" s="24"/>
      <c r="M168" s="24"/>
      <c r="N168" s="13"/>
      <c r="O168" s="13"/>
      <c r="P168" s="13"/>
      <c r="Q168" s="24"/>
      <c r="R168" s="24"/>
      <c r="S168" s="24"/>
      <c r="T168" s="13"/>
      <c r="U168" s="13"/>
      <c r="V168" s="19"/>
      <c r="W168" s="14"/>
    </row>
    <row r="169" spans="1:23" ht="15" customHeight="1" x14ac:dyDescent="0.2">
      <c r="A169" s="17" t="s">
        <v>527</v>
      </c>
      <c r="B169" s="13"/>
      <c r="C169" s="13" t="s">
        <v>528</v>
      </c>
      <c r="D169" s="13"/>
      <c r="E169" s="13" t="s">
        <v>529</v>
      </c>
      <c r="F169" s="13"/>
      <c r="G169" s="13"/>
      <c r="H169" s="13"/>
      <c r="I169" s="13"/>
      <c r="J169" s="13"/>
      <c r="K169" s="13"/>
      <c r="L169" s="13"/>
      <c r="M169" s="13"/>
      <c r="N169" s="13"/>
      <c r="O169" s="13"/>
      <c r="P169" s="13"/>
      <c r="Q169" s="13"/>
      <c r="R169" s="13"/>
      <c r="S169" s="13"/>
      <c r="T169" s="13"/>
      <c r="U169" s="13"/>
      <c r="V169" s="19"/>
      <c r="W169" s="14"/>
    </row>
    <row r="170" spans="1:23" ht="15" customHeight="1" x14ac:dyDescent="0.2">
      <c r="A170" s="17" t="s">
        <v>530</v>
      </c>
      <c r="B170" s="13"/>
      <c r="C170" s="13" t="s">
        <v>531</v>
      </c>
      <c r="D170" s="13"/>
      <c r="E170" s="13" t="s">
        <v>532</v>
      </c>
      <c r="F170" s="13"/>
      <c r="G170" s="13"/>
      <c r="H170" s="13"/>
      <c r="I170" s="13"/>
      <c r="J170" s="13"/>
      <c r="K170" s="13"/>
      <c r="L170" s="24"/>
      <c r="M170" s="24"/>
      <c r="N170" s="13"/>
      <c r="O170" s="13"/>
      <c r="P170" s="13"/>
      <c r="Q170" s="24"/>
      <c r="R170" s="24"/>
      <c r="S170" s="24"/>
      <c r="T170" s="13"/>
      <c r="U170" s="13"/>
      <c r="V170" s="19"/>
      <c r="W170" s="14"/>
    </row>
    <row r="171" spans="1:23" ht="15" customHeight="1" x14ac:dyDescent="0.2">
      <c r="A171" s="17" t="s">
        <v>533</v>
      </c>
      <c r="B171" s="13"/>
      <c r="C171" s="13" t="s">
        <v>534</v>
      </c>
      <c r="D171" s="13"/>
      <c r="E171" s="13" t="s">
        <v>535</v>
      </c>
      <c r="F171" s="13"/>
      <c r="G171" s="13"/>
      <c r="H171" s="13"/>
      <c r="I171" s="13"/>
      <c r="J171" s="13"/>
      <c r="K171" s="13"/>
      <c r="L171" s="13"/>
      <c r="M171" s="13"/>
      <c r="N171" s="13"/>
      <c r="O171" s="13"/>
      <c r="P171" s="13"/>
      <c r="Q171" s="13"/>
      <c r="R171" s="13"/>
      <c r="S171" s="13"/>
      <c r="T171" s="13"/>
      <c r="U171" s="13"/>
      <c r="V171" s="19"/>
      <c r="W171" s="14"/>
    </row>
    <row r="172" spans="1:23" ht="15" customHeight="1" x14ac:dyDescent="0.2">
      <c r="A172" s="17" t="s">
        <v>536</v>
      </c>
      <c r="B172" s="13"/>
      <c r="C172" s="13" t="s">
        <v>537</v>
      </c>
      <c r="D172" s="13"/>
      <c r="E172" s="13" t="s">
        <v>538</v>
      </c>
      <c r="F172" s="13"/>
      <c r="G172" s="13"/>
      <c r="H172" s="13"/>
      <c r="I172" s="13"/>
      <c r="J172" s="13"/>
      <c r="K172" s="13"/>
      <c r="L172" s="24"/>
      <c r="M172" s="24"/>
      <c r="N172" s="13"/>
      <c r="O172" s="13"/>
      <c r="P172" s="13"/>
      <c r="Q172" s="24"/>
      <c r="R172" s="24"/>
      <c r="S172" s="24"/>
      <c r="T172" s="13"/>
      <c r="U172" s="13"/>
      <c r="V172" s="19"/>
      <c r="W172" s="14"/>
    </row>
    <row r="173" spans="1:23" ht="15" customHeight="1" x14ac:dyDescent="0.2">
      <c r="A173" s="17" t="s">
        <v>539</v>
      </c>
      <c r="B173" s="13"/>
      <c r="C173" s="13" t="s">
        <v>540</v>
      </c>
      <c r="D173" s="13"/>
      <c r="E173" s="13" t="s">
        <v>541</v>
      </c>
      <c r="F173" s="13"/>
      <c r="G173" s="13"/>
      <c r="H173" s="13"/>
      <c r="I173" s="13"/>
      <c r="J173" s="13"/>
      <c r="K173" s="13"/>
      <c r="L173" s="13"/>
      <c r="M173" s="13"/>
      <c r="N173" s="13"/>
      <c r="O173" s="13"/>
      <c r="P173" s="13"/>
      <c r="Q173" s="13"/>
      <c r="R173" s="13"/>
      <c r="S173" s="13"/>
      <c r="T173" s="13"/>
      <c r="U173" s="13"/>
      <c r="V173" s="19"/>
      <c r="W173" s="14"/>
    </row>
    <row r="174" spans="1:23" ht="15" customHeight="1" x14ac:dyDescent="0.2">
      <c r="A174" s="17" t="s">
        <v>542</v>
      </c>
      <c r="B174" s="13"/>
      <c r="C174" s="13" t="s">
        <v>543</v>
      </c>
      <c r="D174" s="13"/>
      <c r="E174" s="13" t="s">
        <v>544</v>
      </c>
      <c r="F174" s="13"/>
      <c r="G174" s="13"/>
      <c r="H174" s="13"/>
      <c r="I174" s="13"/>
      <c r="J174" s="13"/>
      <c r="K174" s="13"/>
      <c r="L174" s="24"/>
      <c r="M174" s="24"/>
      <c r="N174" s="13"/>
      <c r="O174" s="13"/>
      <c r="P174" s="13"/>
      <c r="Q174" s="24"/>
      <c r="R174" s="24"/>
      <c r="S174" s="24"/>
      <c r="T174" s="13"/>
      <c r="U174" s="13"/>
      <c r="V174" s="19"/>
      <c r="W174" s="14"/>
    </row>
    <row r="175" spans="1:23" ht="15" customHeight="1" x14ac:dyDescent="0.2">
      <c r="A175" s="17" t="s">
        <v>545</v>
      </c>
      <c r="B175" s="13"/>
      <c r="C175" s="13" t="s">
        <v>546</v>
      </c>
      <c r="D175" s="13"/>
      <c r="E175" s="13" t="s">
        <v>547</v>
      </c>
      <c r="F175" s="13"/>
      <c r="G175" s="13"/>
      <c r="H175" s="13"/>
      <c r="I175" s="13"/>
      <c r="J175" s="13"/>
      <c r="K175" s="13"/>
      <c r="L175" s="13"/>
      <c r="M175" s="13"/>
      <c r="N175" s="13"/>
      <c r="O175" s="13"/>
      <c r="P175" s="13"/>
      <c r="Q175" s="13"/>
      <c r="R175" s="13"/>
      <c r="S175" s="13"/>
      <c r="T175" s="13"/>
      <c r="U175" s="13"/>
      <c r="V175" s="19"/>
      <c r="W175" s="14"/>
    </row>
    <row r="176" spans="1:23" ht="15" customHeight="1" x14ac:dyDescent="0.2">
      <c r="A176" s="17" t="s">
        <v>548</v>
      </c>
      <c r="B176" s="13"/>
      <c r="C176" s="13" t="s">
        <v>549</v>
      </c>
      <c r="D176" s="13"/>
      <c r="E176" s="13" t="s">
        <v>550</v>
      </c>
      <c r="F176" s="13"/>
      <c r="G176" s="13"/>
      <c r="H176" s="13"/>
      <c r="I176" s="13"/>
      <c r="J176" s="13"/>
      <c r="K176" s="13"/>
      <c r="L176" s="24"/>
      <c r="M176" s="24"/>
      <c r="N176" s="13"/>
      <c r="O176" s="13"/>
      <c r="P176" s="13"/>
      <c r="Q176" s="24"/>
      <c r="R176" s="24"/>
      <c r="S176" s="24"/>
      <c r="T176" s="13"/>
      <c r="U176" s="13"/>
      <c r="V176" s="19"/>
      <c r="W176" s="14"/>
    </row>
    <row r="177" spans="1:23" ht="15" customHeight="1" x14ac:dyDescent="0.2">
      <c r="A177" s="17" t="s">
        <v>551</v>
      </c>
      <c r="B177" s="13"/>
      <c r="C177" s="13" t="s">
        <v>552</v>
      </c>
      <c r="D177" s="13"/>
      <c r="E177" s="13" t="s">
        <v>553</v>
      </c>
      <c r="F177" s="13"/>
      <c r="G177" s="13"/>
      <c r="H177" s="13"/>
      <c r="I177" s="13"/>
      <c r="J177" s="13"/>
      <c r="K177" s="13"/>
      <c r="L177" s="13"/>
      <c r="M177" s="13"/>
      <c r="N177" s="13"/>
      <c r="O177" s="13"/>
      <c r="P177" s="13"/>
      <c r="Q177" s="13"/>
      <c r="R177" s="13"/>
      <c r="S177" s="13"/>
      <c r="T177" s="13"/>
      <c r="U177" s="13"/>
      <c r="V177" s="19"/>
      <c r="W177" s="14"/>
    </row>
    <row r="178" spans="1:23" ht="15" customHeight="1" x14ac:dyDescent="0.2">
      <c r="A178" s="17" t="s">
        <v>554</v>
      </c>
      <c r="B178" s="13"/>
      <c r="C178" s="13" t="s">
        <v>555</v>
      </c>
      <c r="D178" s="13"/>
      <c r="E178" s="13" t="s">
        <v>556</v>
      </c>
      <c r="F178" s="13"/>
      <c r="G178" s="13"/>
      <c r="H178" s="13"/>
      <c r="I178" s="13"/>
      <c r="J178" s="13"/>
      <c r="K178" s="13"/>
      <c r="L178" s="24"/>
      <c r="M178" s="24"/>
      <c r="N178" s="13"/>
      <c r="O178" s="13"/>
      <c r="P178" s="13"/>
      <c r="Q178" s="24"/>
      <c r="R178" s="24"/>
      <c r="S178" s="24"/>
      <c r="T178" s="13"/>
      <c r="U178" s="13"/>
      <c r="V178" s="19"/>
      <c r="W178" s="14"/>
    </row>
    <row r="179" spans="1:23" ht="15" customHeight="1" x14ac:dyDescent="0.2">
      <c r="A179" s="17" t="s">
        <v>557</v>
      </c>
      <c r="B179" s="13"/>
      <c r="C179" s="13" t="s">
        <v>558</v>
      </c>
      <c r="D179" s="13"/>
      <c r="E179" s="13" t="s">
        <v>559</v>
      </c>
      <c r="F179" s="13"/>
      <c r="G179" s="13"/>
      <c r="H179" s="13"/>
      <c r="I179" s="13"/>
      <c r="J179" s="13"/>
      <c r="K179" s="13"/>
      <c r="L179" s="13"/>
      <c r="M179" s="13"/>
      <c r="N179" s="13"/>
      <c r="O179" s="13"/>
      <c r="P179" s="13"/>
      <c r="Q179" s="13"/>
      <c r="R179" s="13"/>
      <c r="S179" s="13"/>
      <c r="T179" s="13"/>
      <c r="U179" s="13"/>
      <c r="V179" s="19"/>
      <c r="W179" s="14"/>
    </row>
    <row r="180" spans="1:23" ht="15" customHeight="1" x14ac:dyDescent="0.2">
      <c r="A180" s="17" t="s">
        <v>560</v>
      </c>
      <c r="B180" s="13"/>
      <c r="C180" s="13" t="s">
        <v>561</v>
      </c>
      <c r="D180" s="13"/>
      <c r="E180" s="13" t="s">
        <v>562</v>
      </c>
      <c r="F180" s="13"/>
      <c r="G180" s="13"/>
      <c r="H180" s="13"/>
      <c r="I180" s="13"/>
      <c r="J180" s="13"/>
      <c r="K180" s="13"/>
      <c r="L180" s="24"/>
      <c r="M180" s="24"/>
      <c r="N180" s="13"/>
      <c r="O180" s="13"/>
      <c r="P180" s="13"/>
      <c r="Q180" s="24"/>
      <c r="R180" s="24"/>
      <c r="S180" s="24"/>
      <c r="T180" s="13"/>
      <c r="U180" s="13"/>
      <c r="V180" s="19"/>
      <c r="W180" s="14"/>
    </row>
    <row r="181" spans="1:23" ht="15" customHeight="1" x14ac:dyDescent="0.2">
      <c r="A181" s="17" t="s">
        <v>563</v>
      </c>
      <c r="B181" s="13"/>
      <c r="C181" s="13" t="s">
        <v>564</v>
      </c>
      <c r="D181" s="13"/>
      <c r="E181" s="13" t="s">
        <v>565</v>
      </c>
      <c r="F181" s="13"/>
      <c r="G181" s="13"/>
      <c r="H181" s="13"/>
      <c r="I181" s="13"/>
      <c r="J181" s="13"/>
      <c r="K181" s="13"/>
      <c r="L181" s="13"/>
      <c r="M181" s="13"/>
      <c r="N181" s="13"/>
      <c r="O181" s="13"/>
      <c r="P181" s="13"/>
      <c r="Q181" s="13"/>
      <c r="R181" s="13"/>
      <c r="S181" s="13"/>
      <c r="T181" s="13"/>
      <c r="U181" s="13"/>
      <c r="V181" s="19"/>
      <c r="W181" s="14"/>
    </row>
    <row r="182" spans="1:23" ht="15" customHeight="1" x14ac:dyDescent="0.2">
      <c r="A182" s="17" t="s">
        <v>566</v>
      </c>
      <c r="B182" s="13"/>
      <c r="C182" s="13" t="s">
        <v>567</v>
      </c>
      <c r="D182" s="13"/>
      <c r="E182" s="13" t="s">
        <v>568</v>
      </c>
      <c r="F182" s="13"/>
      <c r="G182" s="13"/>
      <c r="H182" s="13"/>
      <c r="I182" s="13"/>
      <c r="J182" s="13"/>
      <c r="K182" s="13"/>
      <c r="L182" s="24"/>
      <c r="M182" s="24"/>
      <c r="N182" s="13"/>
      <c r="O182" s="13"/>
      <c r="P182" s="13"/>
      <c r="Q182" s="24"/>
      <c r="R182" s="24"/>
      <c r="S182" s="24"/>
      <c r="T182" s="13"/>
      <c r="U182" s="13"/>
      <c r="V182" s="19"/>
      <c r="W182" s="14"/>
    </row>
    <row r="183" spans="1:23" ht="15" customHeight="1" x14ac:dyDescent="0.2">
      <c r="A183" s="17" t="s">
        <v>569</v>
      </c>
      <c r="B183" s="13"/>
      <c r="C183" s="13" t="s">
        <v>570</v>
      </c>
      <c r="D183" s="13"/>
      <c r="E183" s="13" t="s">
        <v>571</v>
      </c>
      <c r="F183" s="13"/>
      <c r="G183" s="13"/>
      <c r="H183" s="13"/>
      <c r="I183" s="13"/>
      <c r="J183" s="13"/>
      <c r="K183" s="13"/>
      <c r="L183" s="13"/>
      <c r="M183" s="13"/>
      <c r="N183" s="13"/>
      <c r="O183" s="13"/>
      <c r="P183" s="13"/>
      <c r="Q183" s="13"/>
      <c r="R183" s="13"/>
      <c r="S183" s="13"/>
      <c r="T183" s="13"/>
      <c r="U183" s="13"/>
      <c r="V183" s="19"/>
      <c r="W183" s="14"/>
    </row>
    <row r="184" spans="1:23" ht="15" customHeight="1" x14ac:dyDescent="0.2">
      <c r="A184" s="17" t="s">
        <v>572</v>
      </c>
      <c r="B184" s="13"/>
      <c r="C184" s="13" t="s">
        <v>573</v>
      </c>
      <c r="D184" s="13"/>
      <c r="E184" s="13" t="s">
        <v>574</v>
      </c>
      <c r="F184" s="13"/>
      <c r="G184" s="13"/>
      <c r="H184" s="13"/>
      <c r="I184" s="13"/>
      <c r="J184" s="13"/>
      <c r="K184" s="13"/>
      <c r="L184" s="24"/>
      <c r="M184" s="24"/>
      <c r="N184" s="13"/>
      <c r="O184" s="13"/>
      <c r="P184" s="13"/>
      <c r="Q184" s="24"/>
      <c r="R184" s="24"/>
      <c r="S184" s="24"/>
      <c r="T184" s="13"/>
      <c r="U184" s="13"/>
      <c r="V184" s="19"/>
      <c r="W184" s="14"/>
    </row>
    <row r="185" spans="1:23" ht="15" customHeight="1" x14ac:dyDescent="0.2">
      <c r="A185" s="17" t="s">
        <v>575</v>
      </c>
      <c r="B185" s="13"/>
      <c r="C185" s="13" t="s">
        <v>576</v>
      </c>
      <c r="D185" s="13"/>
      <c r="E185" s="13" t="s">
        <v>577</v>
      </c>
      <c r="F185" s="13"/>
      <c r="G185" s="13"/>
      <c r="H185" s="13"/>
      <c r="I185" s="13"/>
      <c r="J185" s="13"/>
      <c r="K185" s="13"/>
      <c r="L185" s="13"/>
      <c r="M185" s="13"/>
      <c r="N185" s="13"/>
      <c r="O185" s="13"/>
      <c r="P185" s="13"/>
      <c r="Q185" s="13"/>
      <c r="R185" s="13"/>
      <c r="S185" s="13"/>
      <c r="T185" s="13"/>
      <c r="U185" s="13"/>
      <c r="V185" s="19"/>
      <c r="W185" s="14"/>
    </row>
    <row r="186" spans="1:23" ht="15" customHeight="1" x14ac:dyDescent="0.2">
      <c r="A186" s="17" t="s">
        <v>578</v>
      </c>
      <c r="B186" s="13"/>
      <c r="C186" s="13" t="s">
        <v>579</v>
      </c>
      <c r="D186" s="13"/>
      <c r="E186" s="13" t="s">
        <v>580</v>
      </c>
      <c r="F186" s="13"/>
      <c r="G186" s="13"/>
      <c r="H186" s="13"/>
      <c r="I186" s="13"/>
      <c r="J186" s="13"/>
      <c r="K186" s="13"/>
      <c r="L186" s="24"/>
      <c r="M186" s="24"/>
      <c r="N186" s="13"/>
      <c r="O186" s="13"/>
      <c r="P186" s="13"/>
      <c r="Q186" s="24"/>
      <c r="R186" s="24"/>
      <c r="S186" s="24"/>
      <c r="T186" s="13"/>
      <c r="U186" s="13"/>
      <c r="V186" s="19"/>
      <c r="W186" s="14"/>
    </row>
    <row r="187" spans="1:23" ht="15" customHeight="1" x14ac:dyDescent="0.2">
      <c r="A187" s="17" t="s">
        <v>581</v>
      </c>
      <c r="B187" s="13"/>
      <c r="C187" s="13" t="s">
        <v>582</v>
      </c>
      <c r="D187" s="13"/>
      <c r="E187" s="13" t="s">
        <v>583</v>
      </c>
      <c r="F187" s="13"/>
      <c r="G187" s="13"/>
      <c r="H187" s="13"/>
      <c r="I187" s="13"/>
      <c r="J187" s="13"/>
      <c r="K187" s="13"/>
      <c r="L187" s="13"/>
      <c r="M187" s="13"/>
      <c r="N187" s="13"/>
      <c r="O187" s="13"/>
      <c r="P187" s="13"/>
      <c r="Q187" s="13"/>
      <c r="R187" s="13"/>
      <c r="S187" s="13"/>
      <c r="T187" s="13"/>
      <c r="U187" s="13"/>
      <c r="V187" s="19"/>
      <c r="W187" s="14"/>
    </row>
    <row r="188" spans="1:23" ht="15" customHeight="1" x14ac:dyDescent="0.2">
      <c r="A188" s="17" t="s">
        <v>584</v>
      </c>
      <c r="B188" s="13"/>
      <c r="C188" s="13" t="s">
        <v>585</v>
      </c>
      <c r="D188" s="13"/>
      <c r="E188" s="13" t="s">
        <v>586</v>
      </c>
      <c r="F188" s="13"/>
      <c r="G188" s="13"/>
      <c r="H188" s="13"/>
      <c r="I188" s="13"/>
      <c r="J188" s="13"/>
      <c r="K188" s="13"/>
      <c r="L188" s="24"/>
      <c r="M188" s="24"/>
      <c r="N188" s="13"/>
      <c r="O188" s="13"/>
      <c r="P188" s="13"/>
      <c r="Q188" s="24"/>
      <c r="R188" s="24"/>
      <c r="S188" s="24"/>
      <c r="T188" s="13"/>
      <c r="U188" s="13"/>
      <c r="V188" s="19"/>
      <c r="W188" s="14"/>
    </row>
    <row r="189" spans="1:23" ht="15" customHeight="1" x14ac:dyDescent="0.2">
      <c r="A189" s="17" t="s">
        <v>587</v>
      </c>
      <c r="B189" s="13"/>
      <c r="C189" s="13" t="s">
        <v>588</v>
      </c>
      <c r="D189" s="13"/>
      <c r="E189" s="13" t="s">
        <v>589</v>
      </c>
      <c r="F189" s="13"/>
      <c r="G189" s="13"/>
      <c r="H189" s="13"/>
      <c r="I189" s="13"/>
      <c r="J189" s="13"/>
      <c r="K189" s="13"/>
      <c r="L189" s="13"/>
      <c r="M189" s="13"/>
      <c r="N189" s="13"/>
      <c r="O189" s="13"/>
      <c r="P189" s="13"/>
      <c r="Q189" s="13"/>
      <c r="R189" s="13"/>
      <c r="S189" s="13"/>
      <c r="T189" s="13"/>
      <c r="U189" s="13"/>
      <c r="V189" s="19"/>
      <c r="W189" s="14"/>
    </row>
    <row r="190" spans="1:23" ht="15" customHeight="1" x14ac:dyDescent="0.2">
      <c r="A190" s="17" t="s">
        <v>590</v>
      </c>
      <c r="B190" s="13"/>
      <c r="C190" s="13" t="s">
        <v>591</v>
      </c>
      <c r="D190" s="13"/>
      <c r="E190" s="13" t="s">
        <v>592</v>
      </c>
      <c r="F190" s="13"/>
      <c r="G190" s="13"/>
      <c r="H190" s="13"/>
      <c r="I190" s="13"/>
      <c r="J190" s="13"/>
      <c r="K190" s="13"/>
      <c r="L190" s="24"/>
      <c r="M190" s="24"/>
      <c r="N190" s="13"/>
      <c r="O190" s="13"/>
      <c r="P190" s="13"/>
      <c r="Q190" s="24"/>
      <c r="R190" s="24"/>
      <c r="S190" s="24"/>
      <c r="T190" s="13"/>
      <c r="U190" s="13"/>
      <c r="V190" s="19"/>
      <c r="W190" s="14"/>
    </row>
    <row r="191" spans="1:23" ht="15" customHeight="1" x14ac:dyDescent="0.2">
      <c r="A191" s="17" t="s">
        <v>593</v>
      </c>
      <c r="B191" s="13"/>
      <c r="C191" s="13" t="s">
        <v>594</v>
      </c>
      <c r="D191" s="13"/>
      <c r="E191" s="13" t="s">
        <v>595</v>
      </c>
      <c r="F191" s="13"/>
      <c r="G191" s="13"/>
      <c r="H191" s="13"/>
      <c r="I191" s="13"/>
      <c r="J191" s="13"/>
      <c r="K191" s="13"/>
      <c r="L191" s="13"/>
      <c r="M191" s="13"/>
      <c r="N191" s="13"/>
      <c r="O191" s="13"/>
      <c r="P191" s="13"/>
      <c r="Q191" s="13"/>
      <c r="R191" s="13"/>
      <c r="S191" s="13"/>
      <c r="T191" s="13"/>
      <c r="U191" s="13"/>
      <c r="V191" s="19"/>
      <c r="W191" s="14"/>
    </row>
    <row r="192" spans="1:23" ht="15" customHeight="1" x14ac:dyDescent="0.2">
      <c r="A192" s="17" t="s">
        <v>596</v>
      </c>
      <c r="B192" s="13"/>
      <c r="C192" s="13" t="s">
        <v>597</v>
      </c>
      <c r="D192" s="13"/>
      <c r="E192" s="13" t="s">
        <v>598</v>
      </c>
      <c r="F192" s="13"/>
      <c r="G192" s="13"/>
      <c r="H192" s="13"/>
      <c r="I192" s="13"/>
      <c r="J192" s="13"/>
      <c r="K192" s="13"/>
      <c r="L192" s="24"/>
      <c r="M192" s="24"/>
      <c r="N192" s="13"/>
      <c r="O192" s="13"/>
      <c r="P192" s="13"/>
      <c r="Q192" s="24"/>
      <c r="R192" s="24"/>
      <c r="S192" s="24"/>
      <c r="T192" s="13"/>
      <c r="U192" s="13"/>
      <c r="V192" s="19"/>
      <c r="W192" s="14"/>
    </row>
    <row r="193" spans="1:23" ht="15" customHeight="1" x14ac:dyDescent="0.2">
      <c r="A193" s="17" t="s">
        <v>599</v>
      </c>
      <c r="B193" s="13"/>
      <c r="C193" s="13" t="s">
        <v>600</v>
      </c>
      <c r="D193" s="13"/>
      <c r="E193" s="13" t="s">
        <v>601</v>
      </c>
      <c r="F193" s="13"/>
      <c r="G193" s="13"/>
      <c r="H193" s="13"/>
      <c r="I193" s="13"/>
      <c r="J193" s="13"/>
      <c r="K193" s="13"/>
      <c r="L193" s="13"/>
      <c r="M193" s="13"/>
      <c r="N193" s="13"/>
      <c r="O193" s="13"/>
      <c r="P193" s="13"/>
      <c r="Q193" s="13"/>
      <c r="R193" s="13"/>
      <c r="S193" s="13"/>
      <c r="T193" s="13"/>
      <c r="U193" s="13"/>
      <c r="V193" s="19"/>
      <c r="W193" s="14"/>
    </row>
    <row r="194" spans="1:23" ht="15" customHeight="1" x14ac:dyDescent="0.2">
      <c r="A194" s="17" t="s">
        <v>602</v>
      </c>
      <c r="B194" s="13"/>
      <c r="C194" s="13" t="s">
        <v>603</v>
      </c>
      <c r="D194" s="13"/>
      <c r="E194" s="13" t="s">
        <v>604</v>
      </c>
      <c r="F194" s="13"/>
      <c r="G194" s="13"/>
      <c r="H194" s="13"/>
      <c r="I194" s="13"/>
      <c r="J194" s="13"/>
      <c r="K194" s="13"/>
      <c r="L194" s="24"/>
      <c r="M194" s="24"/>
      <c r="N194" s="13"/>
      <c r="O194" s="13"/>
      <c r="P194" s="13"/>
      <c r="Q194" s="24"/>
      <c r="R194" s="24"/>
      <c r="S194" s="24"/>
      <c r="T194" s="13"/>
      <c r="U194" s="13"/>
      <c r="V194" s="19"/>
      <c r="W194" s="14"/>
    </row>
    <row r="195" spans="1:23" ht="15" customHeight="1" x14ac:dyDescent="0.2">
      <c r="A195" s="17" t="s">
        <v>605</v>
      </c>
      <c r="B195" s="13"/>
      <c r="C195" s="13" t="s">
        <v>606</v>
      </c>
      <c r="D195" s="13"/>
      <c r="E195" s="13" t="s">
        <v>607</v>
      </c>
      <c r="F195" s="13"/>
      <c r="G195" s="13"/>
      <c r="H195" s="13"/>
      <c r="I195" s="13"/>
      <c r="J195" s="13"/>
      <c r="K195" s="13"/>
      <c r="L195" s="13"/>
      <c r="M195" s="13"/>
      <c r="N195" s="13"/>
      <c r="O195" s="13"/>
      <c r="P195" s="13"/>
      <c r="Q195" s="13"/>
      <c r="R195" s="13"/>
      <c r="S195" s="13"/>
      <c r="T195" s="13"/>
      <c r="U195" s="13"/>
      <c r="V195" s="19"/>
      <c r="W195" s="14"/>
    </row>
    <row r="196" spans="1:23" ht="15" customHeight="1" x14ac:dyDescent="0.2">
      <c r="A196" s="17" t="s">
        <v>608</v>
      </c>
      <c r="B196" s="13"/>
      <c r="C196" s="13" t="s">
        <v>609</v>
      </c>
      <c r="D196" s="13"/>
      <c r="E196" s="13" t="s">
        <v>610</v>
      </c>
      <c r="F196" s="13"/>
      <c r="G196" s="13"/>
      <c r="H196" s="13"/>
      <c r="I196" s="13"/>
      <c r="J196" s="13"/>
      <c r="K196" s="13"/>
      <c r="L196" s="24"/>
      <c r="M196" s="24"/>
      <c r="N196" s="13"/>
      <c r="O196" s="13"/>
      <c r="P196" s="13"/>
      <c r="Q196" s="24"/>
      <c r="R196" s="24"/>
      <c r="S196" s="24"/>
      <c r="T196" s="13"/>
      <c r="U196" s="13"/>
      <c r="V196" s="19"/>
      <c r="W196" s="14"/>
    </row>
    <row r="197" spans="1:23" ht="15" customHeight="1" x14ac:dyDescent="0.2">
      <c r="A197" s="17" t="s">
        <v>611</v>
      </c>
      <c r="B197" s="13"/>
      <c r="C197" s="13" t="s">
        <v>612</v>
      </c>
      <c r="D197" s="13"/>
      <c r="E197" s="13" t="s">
        <v>613</v>
      </c>
      <c r="F197" s="13"/>
      <c r="G197" s="13"/>
      <c r="H197" s="13"/>
      <c r="I197" s="13"/>
      <c r="J197" s="13"/>
      <c r="K197" s="13"/>
      <c r="L197" s="13"/>
      <c r="M197" s="13"/>
      <c r="N197" s="13"/>
      <c r="O197" s="13"/>
      <c r="P197" s="13"/>
      <c r="Q197" s="13"/>
      <c r="R197" s="13"/>
      <c r="S197" s="13"/>
      <c r="T197" s="13"/>
      <c r="U197" s="13"/>
      <c r="V197" s="19"/>
      <c r="W197" s="14"/>
    </row>
    <row r="198" spans="1:23" ht="15" customHeight="1" x14ac:dyDescent="0.2">
      <c r="A198" s="17" t="s">
        <v>614</v>
      </c>
      <c r="B198" s="13"/>
      <c r="C198" s="13" t="s">
        <v>615</v>
      </c>
      <c r="D198" s="13"/>
      <c r="E198" s="13" t="s">
        <v>616</v>
      </c>
      <c r="F198" s="13"/>
      <c r="G198" s="13"/>
      <c r="H198" s="13"/>
      <c r="I198" s="13"/>
      <c r="J198" s="13"/>
      <c r="K198" s="13"/>
      <c r="L198" s="24"/>
      <c r="M198" s="24"/>
      <c r="N198" s="13"/>
      <c r="O198" s="13"/>
      <c r="P198" s="13"/>
      <c r="Q198" s="24"/>
      <c r="R198" s="24"/>
      <c r="S198" s="24"/>
      <c r="T198" s="13"/>
      <c r="U198" s="13"/>
      <c r="V198" s="19"/>
      <c r="W198" s="14"/>
    </row>
    <row r="199" spans="1:23" ht="15" customHeight="1" x14ac:dyDescent="0.2">
      <c r="A199" s="17" t="s">
        <v>617</v>
      </c>
      <c r="B199" s="13"/>
      <c r="C199" s="13" t="s">
        <v>618</v>
      </c>
      <c r="D199" s="13"/>
      <c r="E199" s="13" t="s">
        <v>619</v>
      </c>
      <c r="F199" s="13"/>
      <c r="G199" s="13"/>
      <c r="H199" s="13"/>
      <c r="I199" s="13"/>
      <c r="J199" s="13"/>
      <c r="K199" s="13"/>
      <c r="L199" s="13"/>
      <c r="M199" s="13"/>
      <c r="N199" s="13"/>
      <c r="O199" s="13"/>
      <c r="P199" s="13"/>
      <c r="Q199" s="13"/>
      <c r="R199" s="13"/>
      <c r="S199" s="13"/>
      <c r="T199" s="13"/>
      <c r="U199" s="13"/>
      <c r="V199" s="19"/>
      <c r="W199" s="14"/>
    </row>
    <row r="200" spans="1:23" ht="15" customHeight="1" x14ac:dyDescent="0.2">
      <c r="A200" s="17" t="s">
        <v>620</v>
      </c>
      <c r="B200" s="13"/>
      <c r="C200" s="13" t="s">
        <v>621</v>
      </c>
      <c r="D200" s="13"/>
      <c r="E200" s="13" t="s">
        <v>622</v>
      </c>
      <c r="F200" s="13"/>
      <c r="G200" s="13"/>
      <c r="H200" s="13"/>
      <c r="I200" s="13"/>
      <c r="J200" s="13"/>
      <c r="K200" s="13"/>
      <c r="L200" s="24"/>
      <c r="M200" s="24"/>
      <c r="N200" s="13"/>
      <c r="O200" s="13"/>
      <c r="P200" s="13"/>
      <c r="Q200" s="24"/>
      <c r="R200" s="24"/>
      <c r="S200" s="24"/>
      <c r="T200" s="13"/>
      <c r="U200" s="13"/>
      <c r="V200" s="19"/>
      <c r="W200" s="14"/>
    </row>
    <row r="201" spans="1:23" ht="15" customHeight="1" x14ac:dyDescent="0.2">
      <c r="A201" s="17" t="s">
        <v>623</v>
      </c>
      <c r="B201" s="13"/>
      <c r="C201" s="13" t="s">
        <v>624</v>
      </c>
      <c r="D201" s="13"/>
      <c r="E201" s="13" t="s">
        <v>625</v>
      </c>
      <c r="F201" s="13"/>
      <c r="G201" s="13"/>
      <c r="H201" s="13"/>
      <c r="I201" s="13"/>
      <c r="J201" s="13"/>
      <c r="K201" s="13"/>
      <c r="L201" s="13"/>
      <c r="M201" s="13"/>
      <c r="N201" s="13"/>
      <c r="O201" s="13"/>
      <c r="P201" s="13"/>
      <c r="Q201" s="13"/>
      <c r="R201" s="13"/>
      <c r="S201" s="13"/>
      <c r="T201" s="13"/>
      <c r="U201" s="13"/>
      <c r="V201" s="19"/>
      <c r="W201" s="14"/>
    </row>
    <row r="202" spans="1:23" ht="15" customHeight="1" x14ac:dyDescent="0.2">
      <c r="A202" s="17" t="s">
        <v>626</v>
      </c>
      <c r="B202" s="13"/>
      <c r="C202" s="13" t="s">
        <v>627</v>
      </c>
      <c r="D202" s="13"/>
      <c r="E202" s="13" t="s">
        <v>628</v>
      </c>
      <c r="F202" s="13"/>
      <c r="G202" s="13"/>
      <c r="H202" s="13"/>
      <c r="I202" s="13"/>
      <c r="J202" s="13"/>
      <c r="K202" s="13"/>
      <c r="L202" s="24"/>
      <c r="M202" s="24"/>
      <c r="N202" s="13"/>
      <c r="O202" s="13"/>
      <c r="P202" s="13"/>
      <c r="Q202" s="24"/>
      <c r="R202" s="24"/>
      <c r="S202" s="24"/>
      <c r="T202" s="13"/>
      <c r="U202" s="13"/>
      <c r="V202" s="19"/>
      <c r="W202" s="14"/>
    </row>
    <row r="203" spans="1:23" ht="15" customHeight="1" x14ac:dyDescent="0.2">
      <c r="A203" s="17" t="s">
        <v>629</v>
      </c>
      <c r="B203" s="13"/>
      <c r="C203" s="13" t="s">
        <v>630</v>
      </c>
      <c r="D203" s="13"/>
      <c r="E203" s="13" t="s">
        <v>631</v>
      </c>
      <c r="F203" s="13"/>
      <c r="G203" s="13"/>
      <c r="H203" s="13"/>
      <c r="I203" s="13"/>
      <c r="J203" s="13"/>
      <c r="K203" s="13"/>
      <c r="L203" s="13"/>
      <c r="M203" s="13"/>
      <c r="N203" s="13"/>
      <c r="O203" s="13"/>
      <c r="P203" s="13"/>
      <c r="Q203" s="13"/>
      <c r="R203" s="13"/>
      <c r="S203" s="13"/>
      <c r="T203" s="13"/>
      <c r="U203" s="13"/>
      <c r="V203" s="19"/>
      <c r="W203" s="14"/>
    </row>
    <row r="204" spans="1:23" ht="15" customHeight="1" x14ac:dyDescent="0.2">
      <c r="A204" s="17" t="s">
        <v>632</v>
      </c>
      <c r="B204" s="13"/>
      <c r="C204" s="13" t="s">
        <v>633</v>
      </c>
      <c r="D204" s="13"/>
      <c r="E204" s="13" t="s">
        <v>634</v>
      </c>
      <c r="F204" s="13"/>
      <c r="G204" s="13"/>
      <c r="H204" s="13"/>
      <c r="I204" s="13"/>
      <c r="J204" s="13"/>
      <c r="K204" s="13"/>
      <c r="L204" s="24"/>
      <c r="M204" s="24"/>
      <c r="N204" s="13"/>
      <c r="O204" s="13"/>
      <c r="P204" s="13"/>
      <c r="Q204" s="24"/>
      <c r="R204" s="24"/>
      <c r="S204" s="24"/>
      <c r="T204" s="13"/>
      <c r="U204" s="13"/>
      <c r="V204" s="19"/>
      <c r="W204" s="14"/>
    </row>
    <row r="205" spans="1:23" ht="15" customHeight="1" x14ac:dyDescent="0.2">
      <c r="A205" s="17" t="s">
        <v>635</v>
      </c>
      <c r="B205" s="13"/>
      <c r="C205" s="13" t="s">
        <v>636</v>
      </c>
      <c r="D205" s="13"/>
      <c r="E205" s="13" t="s">
        <v>637</v>
      </c>
      <c r="F205" s="13"/>
      <c r="G205" s="13"/>
      <c r="H205" s="13"/>
      <c r="I205" s="13"/>
      <c r="J205" s="13"/>
      <c r="K205" s="13"/>
      <c r="L205" s="13"/>
      <c r="M205" s="13"/>
      <c r="N205" s="13"/>
      <c r="O205" s="13"/>
      <c r="P205" s="13"/>
      <c r="Q205" s="13"/>
      <c r="R205" s="13"/>
      <c r="S205" s="13"/>
      <c r="T205" s="13"/>
      <c r="U205" s="13"/>
      <c r="V205" s="19"/>
      <c r="W205" s="14"/>
    </row>
    <row r="206" spans="1:23" ht="15" customHeight="1" x14ac:dyDescent="0.2">
      <c r="A206" s="17" t="s">
        <v>638</v>
      </c>
      <c r="B206" s="13"/>
      <c r="C206" s="13" t="s">
        <v>639</v>
      </c>
      <c r="D206" s="13"/>
      <c r="E206" s="13" t="s">
        <v>640</v>
      </c>
      <c r="F206" s="13"/>
      <c r="G206" s="13"/>
      <c r="H206" s="13"/>
      <c r="I206" s="13"/>
      <c r="J206" s="13"/>
      <c r="K206" s="13"/>
      <c r="L206" s="24"/>
      <c r="M206" s="24"/>
      <c r="N206" s="13"/>
      <c r="O206" s="13"/>
      <c r="P206" s="13"/>
      <c r="Q206" s="24"/>
      <c r="R206" s="24"/>
      <c r="S206" s="24"/>
      <c r="T206" s="13"/>
      <c r="U206" s="13"/>
      <c r="V206" s="19"/>
      <c r="W206" s="14"/>
    </row>
    <row r="207" spans="1:23" ht="15" customHeight="1" x14ac:dyDescent="0.2">
      <c r="A207" s="17" t="s">
        <v>641</v>
      </c>
      <c r="B207" s="13"/>
      <c r="C207" s="13" t="s">
        <v>642</v>
      </c>
      <c r="D207" s="13"/>
      <c r="E207" s="13" t="s">
        <v>643</v>
      </c>
      <c r="F207" s="13"/>
      <c r="G207" s="13"/>
      <c r="H207" s="13"/>
      <c r="I207" s="13"/>
      <c r="J207" s="13"/>
      <c r="K207" s="13"/>
      <c r="L207" s="13"/>
      <c r="M207" s="13"/>
      <c r="N207" s="13"/>
      <c r="O207" s="13"/>
      <c r="P207" s="13"/>
      <c r="Q207" s="13"/>
      <c r="R207" s="13"/>
      <c r="S207" s="13"/>
      <c r="T207" s="13"/>
      <c r="U207" s="13"/>
      <c r="V207" s="19"/>
      <c r="W207" s="14"/>
    </row>
    <row r="208" spans="1:23" ht="15" customHeight="1" x14ac:dyDescent="0.2">
      <c r="A208" s="17" t="s">
        <v>644</v>
      </c>
      <c r="B208" s="13"/>
      <c r="C208" s="13" t="s">
        <v>645</v>
      </c>
      <c r="D208" s="13"/>
      <c r="E208" s="13" t="s">
        <v>646</v>
      </c>
      <c r="F208" s="13"/>
      <c r="G208" s="13"/>
      <c r="H208" s="13"/>
      <c r="I208" s="13"/>
      <c r="J208" s="13"/>
      <c r="K208" s="13"/>
      <c r="L208" s="24"/>
      <c r="M208" s="24"/>
      <c r="N208" s="13"/>
      <c r="O208" s="13"/>
      <c r="P208" s="13"/>
      <c r="Q208" s="24"/>
      <c r="R208" s="24"/>
      <c r="S208" s="24"/>
      <c r="T208" s="13"/>
      <c r="U208" s="13"/>
      <c r="V208" s="19"/>
      <c r="W208" s="14"/>
    </row>
    <row r="209" spans="1:23" ht="15" customHeight="1" x14ac:dyDescent="0.2">
      <c r="A209" s="17" t="s">
        <v>647</v>
      </c>
      <c r="B209" s="13"/>
      <c r="C209" s="13" t="s">
        <v>648</v>
      </c>
      <c r="D209" s="13"/>
      <c r="E209" s="13" t="s">
        <v>649</v>
      </c>
      <c r="F209" s="13"/>
      <c r="G209" s="13"/>
      <c r="H209" s="13"/>
      <c r="I209" s="13"/>
      <c r="J209" s="13"/>
      <c r="K209" s="13"/>
      <c r="L209" s="13"/>
      <c r="M209" s="13"/>
      <c r="N209" s="13"/>
      <c r="O209" s="13"/>
      <c r="P209" s="13"/>
      <c r="Q209" s="13"/>
      <c r="R209" s="13"/>
      <c r="S209" s="13"/>
      <c r="T209" s="13"/>
      <c r="U209" s="13"/>
      <c r="V209" s="19"/>
      <c r="W209" s="14"/>
    </row>
    <row r="210" spans="1:23" ht="15" customHeight="1" x14ac:dyDescent="0.2">
      <c r="A210" s="17" t="s">
        <v>650</v>
      </c>
      <c r="B210" s="13"/>
      <c r="C210" s="13" t="s">
        <v>155</v>
      </c>
      <c r="D210" s="13"/>
      <c r="E210" s="13" t="s">
        <v>651</v>
      </c>
      <c r="F210" s="13"/>
      <c r="G210" s="13"/>
      <c r="H210" s="13"/>
      <c r="I210" s="13"/>
      <c r="J210" s="13"/>
      <c r="K210" s="13"/>
      <c r="L210" s="24"/>
      <c r="M210" s="24"/>
      <c r="N210" s="13"/>
      <c r="O210" s="13"/>
      <c r="P210" s="13"/>
      <c r="Q210" s="24"/>
      <c r="R210" s="24"/>
      <c r="S210" s="24"/>
      <c r="T210" s="13"/>
      <c r="U210" s="13"/>
      <c r="V210" s="19"/>
      <c r="W210" s="14"/>
    </row>
    <row r="211" spans="1:23" ht="15" customHeight="1" x14ac:dyDescent="0.2">
      <c r="A211" s="17" t="s">
        <v>652</v>
      </c>
      <c r="B211" s="13"/>
      <c r="C211" s="13" t="s">
        <v>653</v>
      </c>
      <c r="D211" s="13"/>
      <c r="E211" s="13" t="s">
        <v>654</v>
      </c>
      <c r="F211" s="13"/>
      <c r="G211" s="13"/>
      <c r="H211" s="13"/>
      <c r="I211" s="13"/>
      <c r="J211" s="13"/>
      <c r="K211" s="13"/>
      <c r="L211" s="13"/>
      <c r="M211" s="13"/>
      <c r="N211" s="13"/>
      <c r="O211" s="13"/>
      <c r="P211" s="13"/>
      <c r="Q211" s="13"/>
      <c r="R211" s="13"/>
      <c r="S211" s="13"/>
      <c r="T211" s="13"/>
      <c r="U211" s="13"/>
      <c r="V211" s="19"/>
      <c r="W211" s="14"/>
    </row>
    <row r="212" spans="1:23" ht="15" customHeight="1" x14ac:dyDescent="0.2">
      <c r="A212" s="17" t="s">
        <v>655</v>
      </c>
      <c r="B212" s="13"/>
      <c r="C212" s="13" t="s">
        <v>656</v>
      </c>
      <c r="D212" s="13"/>
      <c r="E212" s="13" t="s">
        <v>657</v>
      </c>
      <c r="F212" s="13"/>
      <c r="G212" s="13"/>
      <c r="H212" s="13"/>
      <c r="I212" s="13"/>
      <c r="J212" s="13"/>
      <c r="K212" s="13"/>
      <c r="L212" s="24"/>
      <c r="M212" s="24"/>
      <c r="N212" s="13"/>
      <c r="O212" s="13"/>
      <c r="P212" s="13"/>
      <c r="Q212" s="24"/>
      <c r="R212" s="24"/>
      <c r="S212" s="24"/>
      <c r="T212" s="13"/>
      <c r="U212" s="13"/>
      <c r="V212" s="19"/>
      <c r="W212" s="14"/>
    </row>
    <row r="213" spans="1:23" ht="15" customHeight="1" x14ac:dyDescent="0.2">
      <c r="A213" s="17" t="s">
        <v>658</v>
      </c>
      <c r="B213" s="13"/>
      <c r="C213" s="13" t="s">
        <v>659</v>
      </c>
      <c r="D213" s="13"/>
      <c r="E213" s="13" t="s">
        <v>660</v>
      </c>
      <c r="F213" s="13"/>
      <c r="G213" s="13"/>
      <c r="H213" s="13"/>
      <c r="I213" s="13"/>
      <c r="J213" s="13"/>
      <c r="K213" s="13"/>
      <c r="L213" s="13"/>
      <c r="M213" s="13"/>
      <c r="N213" s="13"/>
      <c r="O213" s="13"/>
      <c r="P213" s="13"/>
      <c r="Q213" s="13"/>
      <c r="R213" s="13"/>
      <c r="S213" s="13"/>
      <c r="T213" s="13"/>
      <c r="U213" s="13"/>
      <c r="V213" s="19"/>
      <c r="W213" s="14"/>
    </row>
    <row r="214" spans="1:23" ht="15" customHeight="1" x14ac:dyDescent="0.2">
      <c r="A214" s="17" t="s">
        <v>661</v>
      </c>
      <c r="B214" s="13"/>
      <c r="C214" s="13" t="s">
        <v>662</v>
      </c>
      <c r="D214" s="13"/>
      <c r="E214" s="13" t="s">
        <v>663</v>
      </c>
      <c r="F214" s="13"/>
      <c r="G214" s="13"/>
      <c r="H214" s="13"/>
      <c r="I214" s="13"/>
      <c r="J214" s="13"/>
      <c r="K214" s="13"/>
      <c r="L214" s="24"/>
      <c r="M214" s="24"/>
      <c r="N214" s="13"/>
      <c r="O214" s="13"/>
      <c r="P214" s="13"/>
      <c r="Q214" s="24"/>
      <c r="R214" s="24"/>
      <c r="S214" s="24"/>
      <c r="T214" s="13"/>
      <c r="U214" s="13"/>
      <c r="V214" s="19"/>
      <c r="W214" s="14"/>
    </row>
    <row r="215" spans="1:23" ht="15" customHeight="1" x14ac:dyDescent="0.2">
      <c r="A215" s="17" t="s">
        <v>664</v>
      </c>
      <c r="B215" s="13"/>
      <c r="C215" s="13" t="s">
        <v>665</v>
      </c>
      <c r="D215" s="13"/>
      <c r="E215" s="13" t="s">
        <v>666</v>
      </c>
      <c r="F215" s="13"/>
      <c r="G215" s="13"/>
      <c r="H215" s="13"/>
      <c r="I215" s="13"/>
      <c r="J215" s="13"/>
      <c r="K215" s="13"/>
      <c r="L215" s="13"/>
      <c r="M215" s="13"/>
      <c r="N215" s="13"/>
      <c r="O215" s="13"/>
      <c r="P215" s="13"/>
      <c r="Q215" s="13"/>
      <c r="R215" s="13"/>
      <c r="S215" s="13"/>
      <c r="T215" s="13"/>
      <c r="U215" s="13"/>
      <c r="V215" s="19"/>
      <c r="W215" s="14"/>
    </row>
    <row r="216" spans="1:23" ht="15" customHeight="1" x14ac:dyDescent="0.2">
      <c r="A216" s="17" t="s">
        <v>667</v>
      </c>
      <c r="B216" s="13"/>
      <c r="C216" s="13" t="s">
        <v>668</v>
      </c>
      <c r="D216" s="13"/>
      <c r="E216" s="13" t="s">
        <v>669</v>
      </c>
      <c r="F216" s="13"/>
      <c r="G216" s="13"/>
      <c r="H216" s="13"/>
      <c r="I216" s="13"/>
      <c r="J216" s="13"/>
      <c r="K216" s="13"/>
      <c r="L216" s="24"/>
      <c r="M216" s="24"/>
      <c r="N216" s="13"/>
      <c r="O216" s="13"/>
      <c r="P216" s="13"/>
      <c r="Q216" s="24"/>
      <c r="R216" s="24"/>
      <c r="S216" s="24"/>
      <c r="T216" s="13"/>
      <c r="U216" s="13"/>
      <c r="V216" s="19"/>
      <c r="W216" s="14"/>
    </row>
    <row r="217" spans="1:23" ht="15" customHeight="1" x14ac:dyDescent="0.2">
      <c r="A217" s="17" t="s">
        <v>670</v>
      </c>
      <c r="B217" s="13"/>
      <c r="C217" s="13" t="s">
        <v>671</v>
      </c>
      <c r="D217" s="13"/>
      <c r="E217" s="13" t="s">
        <v>672</v>
      </c>
      <c r="F217" s="13"/>
      <c r="G217" s="13"/>
      <c r="H217" s="13"/>
      <c r="I217" s="13"/>
      <c r="J217" s="13"/>
      <c r="K217" s="13"/>
      <c r="L217" s="13"/>
      <c r="M217" s="13"/>
      <c r="N217" s="13"/>
      <c r="O217" s="13"/>
      <c r="P217" s="13"/>
      <c r="Q217" s="13"/>
      <c r="R217" s="13"/>
      <c r="S217" s="13"/>
      <c r="T217" s="13"/>
      <c r="U217" s="13"/>
      <c r="V217" s="19"/>
      <c r="W217" s="14"/>
    </row>
    <row r="218" spans="1:23" ht="15" customHeight="1" x14ac:dyDescent="0.2">
      <c r="A218" s="17" t="s">
        <v>673</v>
      </c>
      <c r="B218" s="13"/>
      <c r="C218" s="13" t="s">
        <v>674</v>
      </c>
      <c r="D218" s="13"/>
      <c r="E218" s="13" t="s">
        <v>675</v>
      </c>
      <c r="F218" s="13"/>
      <c r="G218" s="13"/>
      <c r="H218" s="13"/>
      <c r="I218" s="13"/>
      <c r="J218" s="13"/>
      <c r="K218" s="13"/>
      <c r="L218" s="24"/>
      <c r="M218" s="24"/>
      <c r="N218" s="13"/>
      <c r="O218" s="13"/>
      <c r="P218" s="13"/>
      <c r="Q218" s="24"/>
      <c r="R218" s="24"/>
      <c r="S218" s="24"/>
      <c r="T218" s="13"/>
      <c r="U218" s="13"/>
      <c r="V218" s="19"/>
      <c r="W218" s="14"/>
    </row>
    <row r="219" spans="1:23" ht="15" customHeight="1" x14ac:dyDescent="0.2">
      <c r="A219" s="17" t="s">
        <v>676</v>
      </c>
      <c r="B219" s="13"/>
      <c r="C219" s="13" t="s">
        <v>677</v>
      </c>
      <c r="D219" s="13"/>
      <c r="E219" s="13" t="s">
        <v>678</v>
      </c>
      <c r="F219" s="13"/>
      <c r="G219" s="13"/>
      <c r="H219" s="13"/>
      <c r="I219" s="13"/>
      <c r="J219" s="13"/>
      <c r="K219" s="13"/>
      <c r="L219" s="13"/>
      <c r="M219" s="13"/>
      <c r="N219" s="13"/>
      <c r="O219" s="13"/>
      <c r="P219" s="13"/>
      <c r="Q219" s="13"/>
      <c r="R219" s="13"/>
      <c r="S219" s="13"/>
      <c r="T219" s="13"/>
      <c r="U219" s="13"/>
      <c r="V219" s="19"/>
      <c r="W219" s="14"/>
    </row>
    <row r="220" spans="1:23" ht="15" customHeight="1" x14ac:dyDescent="0.2">
      <c r="A220" s="17" t="s">
        <v>679</v>
      </c>
      <c r="B220" s="13"/>
      <c r="C220" s="13" t="s">
        <v>680</v>
      </c>
      <c r="D220" s="13"/>
      <c r="E220" s="13" t="s">
        <v>681</v>
      </c>
      <c r="F220" s="13"/>
      <c r="G220" s="13"/>
      <c r="H220" s="13"/>
      <c r="I220" s="13"/>
      <c r="J220" s="13"/>
      <c r="K220" s="13"/>
      <c r="L220" s="24"/>
      <c r="M220" s="24"/>
      <c r="N220" s="13"/>
      <c r="O220" s="13"/>
      <c r="P220" s="13"/>
      <c r="Q220" s="24"/>
      <c r="R220" s="24"/>
      <c r="S220" s="24"/>
      <c r="T220" s="13"/>
      <c r="U220" s="13"/>
      <c r="V220" s="19"/>
      <c r="W220" s="14"/>
    </row>
    <row r="221" spans="1:23" ht="15" customHeight="1" x14ac:dyDescent="0.2">
      <c r="A221" s="17" t="s">
        <v>682</v>
      </c>
      <c r="B221" s="13"/>
      <c r="C221" s="13" t="s">
        <v>683</v>
      </c>
      <c r="D221" s="13"/>
      <c r="E221" s="13" t="s">
        <v>684</v>
      </c>
      <c r="F221" s="13"/>
      <c r="G221" s="13"/>
      <c r="H221" s="13"/>
      <c r="I221" s="13"/>
      <c r="J221" s="13"/>
      <c r="K221" s="13"/>
      <c r="L221" s="13"/>
      <c r="M221" s="13"/>
      <c r="N221" s="13"/>
      <c r="O221" s="13"/>
      <c r="P221" s="13"/>
      <c r="Q221" s="13"/>
      <c r="R221" s="13"/>
      <c r="S221" s="13"/>
      <c r="T221" s="13"/>
      <c r="U221" s="13"/>
      <c r="V221" s="19"/>
      <c r="W221" s="14"/>
    </row>
    <row r="222" spans="1:23" ht="15" customHeight="1" x14ac:dyDescent="0.2">
      <c r="A222" s="17" t="s">
        <v>685</v>
      </c>
      <c r="B222" s="13"/>
      <c r="C222" s="13" t="s">
        <v>686</v>
      </c>
      <c r="D222" s="13"/>
      <c r="E222" s="13" t="s">
        <v>687</v>
      </c>
      <c r="F222" s="13"/>
      <c r="G222" s="13"/>
      <c r="H222" s="13"/>
      <c r="I222" s="13"/>
      <c r="J222" s="13"/>
      <c r="K222" s="13"/>
      <c r="L222" s="24"/>
      <c r="M222" s="24"/>
      <c r="N222" s="13"/>
      <c r="O222" s="13"/>
      <c r="P222" s="13"/>
      <c r="Q222" s="24"/>
      <c r="R222" s="24"/>
      <c r="S222" s="24"/>
      <c r="T222" s="13"/>
      <c r="U222" s="13"/>
      <c r="V222" s="19"/>
      <c r="W222" s="14"/>
    </row>
    <row r="223" spans="1:23" ht="15" customHeight="1" x14ac:dyDescent="0.2">
      <c r="A223" s="17" t="s">
        <v>688</v>
      </c>
      <c r="B223" s="13"/>
      <c r="C223" s="13" t="s">
        <v>689</v>
      </c>
      <c r="D223" s="13"/>
      <c r="E223" s="13" t="s">
        <v>690</v>
      </c>
      <c r="F223" s="13"/>
      <c r="G223" s="13"/>
      <c r="H223" s="13"/>
      <c r="I223" s="13"/>
      <c r="J223" s="13"/>
      <c r="K223" s="13"/>
      <c r="L223" s="13"/>
      <c r="M223" s="13"/>
      <c r="N223" s="13"/>
      <c r="O223" s="13"/>
      <c r="P223" s="13"/>
      <c r="Q223" s="13"/>
      <c r="R223" s="13"/>
      <c r="S223" s="13"/>
      <c r="T223" s="13"/>
      <c r="U223" s="13"/>
      <c r="V223" s="19"/>
      <c r="W223" s="14"/>
    </row>
    <row r="224" spans="1:23" ht="15" customHeight="1" x14ac:dyDescent="0.2">
      <c r="A224" s="17" t="s">
        <v>691</v>
      </c>
      <c r="B224" s="13"/>
      <c r="C224" s="13" t="s">
        <v>692</v>
      </c>
      <c r="D224" s="13"/>
      <c r="E224" s="13" t="s">
        <v>693</v>
      </c>
      <c r="F224" s="13"/>
      <c r="G224" s="13"/>
      <c r="H224" s="13"/>
      <c r="I224" s="13"/>
      <c r="J224" s="13"/>
      <c r="K224" s="13"/>
      <c r="L224" s="24"/>
      <c r="M224" s="24"/>
      <c r="N224" s="13"/>
      <c r="O224" s="13"/>
      <c r="P224" s="13"/>
      <c r="Q224" s="24"/>
      <c r="R224" s="24"/>
      <c r="S224" s="24"/>
      <c r="T224" s="13"/>
      <c r="U224" s="13"/>
      <c r="V224" s="19"/>
      <c r="W224" s="14"/>
    </row>
    <row r="225" spans="1:23" ht="15" customHeight="1" x14ac:dyDescent="0.2">
      <c r="A225" s="17" t="s">
        <v>694</v>
      </c>
      <c r="B225" s="13"/>
      <c r="C225" s="13" t="s">
        <v>695</v>
      </c>
      <c r="D225" s="13"/>
      <c r="E225" s="13" t="s">
        <v>696</v>
      </c>
      <c r="F225" s="13"/>
      <c r="G225" s="13"/>
      <c r="H225" s="13"/>
      <c r="I225" s="13"/>
      <c r="J225" s="13"/>
      <c r="K225" s="13"/>
      <c r="L225" s="13"/>
      <c r="M225" s="13"/>
      <c r="N225" s="13"/>
      <c r="O225" s="13"/>
      <c r="P225" s="13"/>
      <c r="Q225" s="13"/>
      <c r="R225" s="13"/>
      <c r="S225" s="13"/>
      <c r="T225" s="13"/>
      <c r="U225" s="13"/>
      <c r="V225" s="19"/>
      <c r="W225" s="14"/>
    </row>
    <row r="226" spans="1:23" ht="15" customHeight="1" x14ac:dyDescent="0.2">
      <c r="A226" s="17" t="s">
        <v>697</v>
      </c>
      <c r="B226" s="13"/>
      <c r="C226" s="13" t="s">
        <v>698</v>
      </c>
      <c r="D226" s="13"/>
      <c r="E226" s="13" t="s">
        <v>699</v>
      </c>
      <c r="F226" s="13"/>
      <c r="G226" s="13"/>
      <c r="H226" s="13"/>
      <c r="I226" s="13"/>
      <c r="J226" s="13"/>
      <c r="K226" s="13"/>
      <c r="L226" s="24"/>
      <c r="M226" s="24"/>
      <c r="N226" s="13"/>
      <c r="O226" s="13"/>
      <c r="P226" s="13"/>
      <c r="Q226" s="24"/>
      <c r="R226" s="24"/>
      <c r="S226" s="24"/>
      <c r="T226" s="13"/>
      <c r="U226" s="13"/>
      <c r="V226" s="19"/>
      <c r="W226" s="14"/>
    </row>
    <row r="227" spans="1:23" ht="15" customHeight="1" x14ac:dyDescent="0.2">
      <c r="A227" s="17" t="s">
        <v>700</v>
      </c>
      <c r="B227" s="13"/>
      <c r="C227" s="13" t="s">
        <v>701</v>
      </c>
      <c r="D227" s="13"/>
      <c r="E227" s="13" t="s">
        <v>702</v>
      </c>
      <c r="F227" s="13"/>
      <c r="G227" s="13"/>
      <c r="H227" s="13"/>
      <c r="I227" s="13"/>
      <c r="J227" s="13"/>
      <c r="K227" s="13"/>
      <c r="L227" s="13"/>
      <c r="M227" s="13"/>
      <c r="N227" s="13"/>
      <c r="O227" s="13"/>
      <c r="P227" s="13"/>
      <c r="Q227" s="13"/>
      <c r="R227" s="13"/>
      <c r="S227" s="13"/>
      <c r="T227" s="13"/>
      <c r="U227" s="13"/>
      <c r="V227" s="19"/>
      <c r="W227" s="14"/>
    </row>
    <row r="228" spans="1:23" ht="15" customHeight="1" x14ac:dyDescent="0.2">
      <c r="A228" s="17" t="s">
        <v>703</v>
      </c>
      <c r="B228" s="13"/>
      <c r="C228" s="13" t="s">
        <v>704</v>
      </c>
      <c r="D228" s="13"/>
      <c r="E228" s="13" t="s">
        <v>705</v>
      </c>
      <c r="F228" s="13"/>
      <c r="G228" s="13"/>
      <c r="H228" s="13"/>
      <c r="I228" s="13"/>
      <c r="J228" s="13"/>
      <c r="K228" s="13"/>
      <c r="L228" s="24"/>
      <c r="M228" s="24"/>
      <c r="N228" s="13"/>
      <c r="O228" s="13"/>
      <c r="P228" s="13"/>
      <c r="Q228" s="24"/>
      <c r="R228" s="24"/>
      <c r="S228" s="24"/>
      <c r="T228" s="13"/>
      <c r="U228" s="13"/>
      <c r="V228" s="19"/>
      <c r="W228" s="14"/>
    </row>
    <row r="229" spans="1:23" ht="15" customHeight="1" x14ac:dyDescent="0.2">
      <c r="A229" s="17" t="s">
        <v>706</v>
      </c>
      <c r="B229" s="13"/>
      <c r="C229" s="13" t="s">
        <v>707</v>
      </c>
      <c r="D229" s="13"/>
      <c r="E229" s="13" t="s">
        <v>708</v>
      </c>
      <c r="F229" s="13"/>
      <c r="G229" s="13"/>
      <c r="H229" s="13"/>
      <c r="I229" s="13"/>
      <c r="J229" s="13"/>
      <c r="K229" s="13"/>
      <c r="L229" s="13"/>
      <c r="M229" s="13"/>
      <c r="N229" s="13"/>
      <c r="O229" s="13"/>
      <c r="P229" s="13"/>
      <c r="Q229" s="13"/>
      <c r="R229" s="13"/>
      <c r="S229" s="13"/>
      <c r="T229" s="13"/>
      <c r="U229" s="13"/>
      <c r="V229" s="19"/>
      <c r="W229" s="14"/>
    </row>
    <row r="230" spans="1:23" ht="15" customHeight="1" x14ac:dyDescent="0.2">
      <c r="A230" s="17" t="s">
        <v>709</v>
      </c>
      <c r="B230" s="13"/>
      <c r="C230" s="13" t="s">
        <v>710</v>
      </c>
      <c r="D230" s="13"/>
      <c r="E230" s="13" t="s">
        <v>711</v>
      </c>
      <c r="F230" s="13"/>
      <c r="G230" s="13"/>
      <c r="H230" s="13"/>
      <c r="I230" s="13"/>
      <c r="J230" s="13"/>
      <c r="K230" s="13"/>
      <c r="L230" s="24"/>
      <c r="M230" s="24"/>
      <c r="N230" s="13"/>
      <c r="O230" s="13"/>
      <c r="P230" s="13"/>
      <c r="Q230" s="24"/>
      <c r="R230" s="24"/>
      <c r="S230" s="24"/>
      <c r="T230" s="13"/>
      <c r="U230" s="13"/>
      <c r="V230" s="19"/>
      <c r="W230" s="14"/>
    </row>
    <row r="231" spans="1:23" ht="15" customHeight="1" x14ac:dyDescent="0.2">
      <c r="A231" s="17" t="s">
        <v>712</v>
      </c>
      <c r="B231" s="13"/>
      <c r="C231" s="13" t="s">
        <v>713</v>
      </c>
      <c r="D231" s="13"/>
      <c r="E231" s="13" t="s">
        <v>714</v>
      </c>
      <c r="F231" s="13"/>
      <c r="G231" s="13"/>
      <c r="H231" s="13"/>
      <c r="I231" s="13"/>
      <c r="J231" s="13"/>
      <c r="K231" s="13"/>
      <c r="L231" s="13"/>
      <c r="M231" s="13"/>
      <c r="N231" s="13"/>
      <c r="O231" s="13"/>
      <c r="P231" s="13"/>
      <c r="Q231" s="13"/>
      <c r="R231" s="13"/>
      <c r="S231" s="13"/>
      <c r="T231" s="13"/>
      <c r="U231" s="13"/>
      <c r="V231" s="19"/>
      <c r="W231" s="14"/>
    </row>
    <row r="232" spans="1:23" ht="15" customHeight="1" x14ac:dyDescent="0.2">
      <c r="A232" s="17" t="s">
        <v>715</v>
      </c>
      <c r="B232" s="13"/>
      <c r="C232" s="13" t="s">
        <v>716</v>
      </c>
      <c r="D232" s="13"/>
      <c r="E232" s="13" t="s">
        <v>717</v>
      </c>
      <c r="F232" s="13"/>
      <c r="G232" s="13"/>
      <c r="H232" s="13"/>
      <c r="I232" s="13"/>
      <c r="J232" s="13"/>
      <c r="K232" s="13"/>
      <c r="L232" s="24"/>
      <c r="M232" s="24"/>
      <c r="N232" s="13"/>
      <c r="O232" s="13"/>
      <c r="P232" s="13"/>
      <c r="Q232" s="24"/>
      <c r="R232" s="24"/>
      <c r="S232" s="24"/>
      <c r="T232" s="13"/>
      <c r="U232" s="13"/>
      <c r="V232" s="19"/>
      <c r="W232" s="14"/>
    </row>
    <row r="233" spans="1:23" ht="15" customHeight="1" x14ac:dyDescent="0.2">
      <c r="A233" s="17" t="s">
        <v>718</v>
      </c>
      <c r="B233" s="13"/>
      <c r="C233" s="13" t="s">
        <v>719</v>
      </c>
      <c r="D233" s="13"/>
      <c r="E233" s="13" t="s">
        <v>720</v>
      </c>
      <c r="F233" s="13"/>
      <c r="G233" s="13"/>
      <c r="H233" s="13"/>
      <c r="I233" s="13"/>
      <c r="J233" s="13"/>
      <c r="K233" s="13"/>
      <c r="L233" s="13"/>
      <c r="M233" s="13"/>
      <c r="N233" s="13"/>
      <c r="O233" s="13"/>
      <c r="P233" s="13"/>
      <c r="Q233" s="13"/>
      <c r="R233" s="13"/>
      <c r="S233" s="13"/>
      <c r="T233" s="13"/>
      <c r="U233" s="13"/>
      <c r="V233" s="19"/>
      <c r="W233" s="14"/>
    </row>
    <row r="234" spans="1:23" ht="15" customHeight="1" x14ac:dyDescent="0.2">
      <c r="A234" s="17" t="s">
        <v>721</v>
      </c>
      <c r="B234" s="13"/>
      <c r="C234" s="13" t="s">
        <v>722</v>
      </c>
      <c r="D234" s="13"/>
      <c r="E234" s="13" t="s">
        <v>717</v>
      </c>
      <c r="F234" s="13"/>
      <c r="G234" s="13"/>
      <c r="H234" s="13"/>
      <c r="I234" s="13"/>
      <c r="J234" s="13"/>
      <c r="K234" s="13"/>
      <c r="L234" s="24"/>
      <c r="M234" s="24"/>
      <c r="N234" s="13"/>
      <c r="O234" s="13"/>
      <c r="P234" s="13"/>
      <c r="Q234" s="24"/>
      <c r="R234" s="24"/>
      <c r="S234" s="24"/>
      <c r="T234" s="13"/>
      <c r="U234" s="13"/>
      <c r="V234" s="19"/>
      <c r="W234" s="14"/>
    </row>
    <row r="235" spans="1:23" ht="15" customHeight="1" x14ac:dyDescent="0.2">
      <c r="A235" s="17" t="s">
        <v>723</v>
      </c>
      <c r="B235" s="13"/>
      <c r="C235" s="13" t="s">
        <v>724</v>
      </c>
      <c r="D235" s="13"/>
      <c r="E235" s="13" t="s">
        <v>725</v>
      </c>
      <c r="F235" s="13"/>
      <c r="G235" s="13"/>
      <c r="H235" s="13"/>
      <c r="I235" s="13"/>
      <c r="J235" s="13"/>
      <c r="K235" s="13"/>
      <c r="L235" s="13"/>
      <c r="M235" s="13"/>
      <c r="N235" s="13"/>
      <c r="O235" s="13"/>
      <c r="P235" s="13"/>
      <c r="Q235" s="13"/>
      <c r="R235" s="13"/>
      <c r="S235" s="13"/>
      <c r="T235" s="13"/>
      <c r="U235" s="13"/>
      <c r="V235" s="19"/>
      <c r="W235" s="14"/>
    </row>
    <row r="236" spans="1:23" ht="15" customHeight="1" x14ac:dyDescent="0.2">
      <c r="A236" s="17" t="s">
        <v>726</v>
      </c>
      <c r="B236" s="13"/>
      <c r="C236" s="13" t="s">
        <v>727</v>
      </c>
      <c r="D236" s="13"/>
      <c r="E236" s="13" t="s">
        <v>728</v>
      </c>
      <c r="F236" s="13"/>
      <c r="G236" s="13"/>
      <c r="H236" s="13"/>
      <c r="I236" s="13"/>
      <c r="J236" s="13"/>
      <c r="K236" s="13"/>
      <c r="L236" s="24"/>
      <c r="M236" s="24"/>
      <c r="N236" s="13"/>
      <c r="O236" s="13"/>
      <c r="P236" s="13"/>
      <c r="Q236" s="24"/>
      <c r="R236" s="24"/>
      <c r="S236" s="24"/>
      <c r="T236" s="13"/>
      <c r="U236" s="13"/>
      <c r="V236" s="19"/>
      <c r="W236" s="14"/>
    </row>
    <row r="237" spans="1:23" ht="15" customHeight="1" x14ac:dyDescent="0.2">
      <c r="A237" s="17" t="s">
        <v>729</v>
      </c>
      <c r="B237" s="13"/>
      <c r="C237" s="13" t="s">
        <v>730</v>
      </c>
      <c r="D237" s="13"/>
      <c r="E237" s="13" t="s">
        <v>731</v>
      </c>
      <c r="F237" s="13"/>
      <c r="G237" s="13"/>
      <c r="H237" s="13"/>
      <c r="I237" s="13"/>
      <c r="J237" s="13"/>
      <c r="K237" s="13"/>
      <c r="L237" s="13"/>
      <c r="M237" s="13"/>
      <c r="N237" s="13"/>
      <c r="O237" s="13"/>
      <c r="P237" s="13"/>
      <c r="Q237" s="13"/>
      <c r="R237" s="13"/>
      <c r="S237" s="13"/>
      <c r="T237" s="13"/>
      <c r="U237" s="13"/>
      <c r="V237" s="19"/>
      <c r="W237" s="14"/>
    </row>
    <row r="238" spans="1:23" ht="15" customHeight="1" x14ac:dyDescent="0.2">
      <c r="A238" s="17" t="s">
        <v>732</v>
      </c>
      <c r="B238" s="13"/>
      <c r="C238" s="13" t="s">
        <v>733</v>
      </c>
      <c r="D238" s="13"/>
      <c r="E238" s="13" t="s">
        <v>717</v>
      </c>
      <c r="F238" s="13"/>
      <c r="G238" s="13"/>
      <c r="H238" s="13"/>
      <c r="I238" s="13"/>
      <c r="J238" s="13"/>
      <c r="K238" s="13"/>
      <c r="L238" s="24"/>
      <c r="M238" s="24"/>
      <c r="N238" s="13"/>
      <c r="O238" s="13"/>
      <c r="P238" s="13"/>
      <c r="Q238" s="24"/>
      <c r="R238" s="24"/>
      <c r="S238" s="24"/>
      <c r="T238" s="13"/>
      <c r="U238" s="13"/>
      <c r="V238" s="19"/>
      <c r="W238" s="14"/>
    </row>
    <row r="239" spans="1:23" ht="15" customHeight="1" x14ac:dyDescent="0.2">
      <c r="A239" s="17" t="s">
        <v>734</v>
      </c>
      <c r="B239" s="13"/>
      <c r="C239" s="13" t="s">
        <v>735</v>
      </c>
      <c r="D239" s="13"/>
      <c r="E239" s="13" t="s">
        <v>736</v>
      </c>
      <c r="F239" s="13"/>
      <c r="G239" s="13"/>
      <c r="H239" s="13"/>
      <c r="I239" s="13"/>
      <c r="J239" s="13"/>
      <c r="K239" s="13"/>
      <c r="L239" s="13"/>
      <c r="M239" s="13"/>
      <c r="N239" s="13"/>
      <c r="O239" s="13"/>
      <c r="P239" s="13"/>
      <c r="Q239" s="13"/>
      <c r="R239" s="13"/>
      <c r="S239" s="13"/>
      <c r="T239" s="13"/>
      <c r="U239" s="13"/>
      <c r="V239" s="19"/>
      <c r="W239" s="14"/>
    </row>
    <row r="240" spans="1:23" ht="15" customHeight="1" x14ac:dyDescent="0.2">
      <c r="A240" s="17" t="s">
        <v>737</v>
      </c>
      <c r="B240" s="13"/>
      <c r="C240" s="13" t="s">
        <v>738</v>
      </c>
      <c r="D240" s="13"/>
      <c r="E240" s="13" t="s">
        <v>739</v>
      </c>
      <c r="F240" s="13"/>
      <c r="G240" s="13"/>
      <c r="H240" s="13"/>
      <c r="I240" s="13"/>
      <c r="J240" s="13"/>
      <c r="K240" s="13"/>
      <c r="L240" s="24"/>
      <c r="M240" s="24"/>
      <c r="N240" s="13"/>
      <c r="O240" s="13"/>
      <c r="P240" s="13"/>
      <c r="Q240" s="24"/>
      <c r="R240" s="24"/>
      <c r="S240" s="24"/>
      <c r="T240" s="13"/>
      <c r="U240" s="13"/>
      <c r="V240" s="19"/>
      <c r="W240" s="14"/>
    </row>
    <row r="241" spans="1:23" ht="15" customHeight="1" x14ac:dyDescent="0.2">
      <c r="A241" s="17" t="s">
        <v>740</v>
      </c>
      <c r="B241" s="13"/>
      <c r="C241" s="13" t="s">
        <v>741</v>
      </c>
      <c r="D241" s="13"/>
      <c r="E241" s="13" t="s">
        <v>717</v>
      </c>
      <c r="F241" s="13"/>
      <c r="G241" s="13"/>
      <c r="H241" s="13"/>
      <c r="I241" s="13"/>
      <c r="J241" s="13"/>
      <c r="K241" s="13"/>
      <c r="L241" s="13"/>
      <c r="M241" s="13"/>
      <c r="N241" s="13"/>
      <c r="O241" s="13"/>
      <c r="P241" s="13"/>
      <c r="Q241" s="13"/>
      <c r="R241" s="13"/>
      <c r="S241" s="13"/>
      <c r="T241" s="13"/>
      <c r="U241" s="13"/>
      <c r="V241" s="19"/>
      <c r="W241" s="14"/>
    </row>
    <row r="242" spans="1:23" ht="15" customHeight="1" x14ac:dyDescent="0.2">
      <c r="A242" s="17" t="s">
        <v>742</v>
      </c>
      <c r="B242" s="13"/>
      <c r="C242" s="13" t="s">
        <v>743</v>
      </c>
      <c r="D242" s="13"/>
      <c r="E242" s="13" t="s">
        <v>717</v>
      </c>
      <c r="F242" s="13"/>
      <c r="G242" s="13"/>
      <c r="H242" s="13"/>
      <c r="I242" s="13"/>
      <c r="J242" s="13"/>
      <c r="K242" s="13"/>
      <c r="L242" s="24"/>
      <c r="M242" s="24"/>
      <c r="N242" s="13"/>
      <c r="O242" s="13"/>
      <c r="P242" s="13"/>
      <c r="Q242" s="24"/>
      <c r="R242" s="24"/>
      <c r="S242" s="24"/>
      <c r="T242" s="13"/>
      <c r="U242" s="13"/>
      <c r="V242" s="19"/>
      <c r="W242" s="14"/>
    </row>
    <row r="243" spans="1:23" ht="15" customHeight="1" x14ac:dyDescent="0.2">
      <c r="A243" s="17" t="s">
        <v>744</v>
      </c>
      <c r="B243" s="13"/>
      <c r="C243" s="13" t="s">
        <v>745</v>
      </c>
      <c r="D243" s="13"/>
      <c r="E243" s="13" t="s">
        <v>746</v>
      </c>
      <c r="F243" s="13"/>
      <c r="G243" s="13"/>
      <c r="H243" s="13"/>
      <c r="I243" s="13"/>
      <c r="J243" s="13"/>
      <c r="K243" s="13"/>
      <c r="L243" s="13"/>
      <c r="M243" s="13"/>
      <c r="N243" s="13"/>
      <c r="O243" s="13"/>
      <c r="P243" s="13"/>
      <c r="Q243" s="13"/>
      <c r="R243" s="13"/>
      <c r="S243" s="13"/>
      <c r="T243" s="13"/>
      <c r="U243" s="13"/>
      <c r="V243" s="19"/>
      <c r="W243" s="14"/>
    </row>
    <row r="244" spans="1:23" ht="15" customHeight="1" x14ac:dyDescent="0.2">
      <c r="A244" s="17" t="s">
        <v>747</v>
      </c>
      <c r="B244" s="13"/>
      <c r="C244" s="13" t="s">
        <v>748</v>
      </c>
      <c r="D244" s="13"/>
      <c r="E244" s="13" t="s">
        <v>717</v>
      </c>
      <c r="F244" s="13"/>
      <c r="G244" s="13"/>
      <c r="H244" s="13"/>
      <c r="I244" s="13"/>
      <c r="J244" s="13"/>
      <c r="K244" s="13"/>
      <c r="L244" s="24"/>
      <c r="M244" s="24"/>
      <c r="N244" s="13"/>
      <c r="O244" s="13"/>
      <c r="P244" s="13"/>
      <c r="Q244" s="24"/>
      <c r="R244" s="24"/>
      <c r="S244" s="24"/>
      <c r="T244" s="13"/>
      <c r="U244" s="13"/>
      <c r="V244" s="19"/>
      <c r="W244" s="14"/>
    </row>
    <row r="245" spans="1:23" ht="15" customHeight="1" x14ac:dyDescent="0.2">
      <c r="A245" s="17" t="s">
        <v>749</v>
      </c>
      <c r="B245" s="13"/>
      <c r="C245" s="13" t="s">
        <v>750</v>
      </c>
      <c r="D245" s="13"/>
      <c r="E245" s="13" t="s">
        <v>751</v>
      </c>
      <c r="F245" s="13"/>
      <c r="G245" s="13"/>
      <c r="H245" s="13"/>
      <c r="I245" s="13"/>
      <c r="J245" s="13"/>
      <c r="K245" s="13"/>
      <c r="L245" s="13"/>
      <c r="M245" s="13"/>
      <c r="N245" s="13"/>
      <c r="O245" s="13"/>
      <c r="P245" s="13"/>
      <c r="Q245" s="13"/>
      <c r="R245" s="13"/>
      <c r="S245" s="13"/>
      <c r="T245" s="13"/>
      <c r="U245" s="13"/>
      <c r="V245" s="19"/>
      <c r="W245" s="14"/>
    </row>
    <row r="246" spans="1:23" ht="15" customHeight="1" x14ac:dyDescent="0.2">
      <c r="A246" s="17" t="s">
        <v>752</v>
      </c>
      <c r="B246" s="13"/>
      <c r="C246" s="13" t="s">
        <v>753</v>
      </c>
      <c r="D246" s="13"/>
      <c r="E246" s="13" t="s">
        <v>754</v>
      </c>
      <c r="F246" s="13"/>
      <c r="G246" s="13"/>
      <c r="H246" s="13"/>
      <c r="I246" s="13"/>
      <c r="J246" s="13"/>
      <c r="K246" s="13"/>
      <c r="L246" s="24"/>
      <c r="M246" s="24"/>
      <c r="N246" s="13"/>
      <c r="O246" s="13"/>
      <c r="P246" s="13"/>
      <c r="Q246" s="24"/>
      <c r="R246" s="24"/>
      <c r="S246" s="24"/>
      <c r="T246" s="13"/>
      <c r="U246" s="13"/>
      <c r="V246" s="19"/>
      <c r="W246" s="14"/>
    </row>
    <row r="247" spans="1:23" ht="15" customHeight="1" x14ac:dyDescent="0.2">
      <c r="A247" s="17" t="s">
        <v>755</v>
      </c>
      <c r="B247" s="13"/>
      <c r="C247" s="13" t="s">
        <v>756</v>
      </c>
      <c r="D247" s="13"/>
      <c r="E247" s="13" t="s">
        <v>757</v>
      </c>
      <c r="F247" s="13"/>
      <c r="G247" s="13"/>
      <c r="H247" s="13"/>
      <c r="I247" s="13"/>
      <c r="J247" s="13"/>
      <c r="K247" s="13"/>
      <c r="L247" s="13"/>
      <c r="M247" s="13"/>
      <c r="N247" s="13"/>
      <c r="O247" s="13"/>
      <c r="P247" s="13"/>
      <c r="Q247" s="13"/>
      <c r="R247" s="13"/>
      <c r="S247" s="13"/>
      <c r="T247" s="13"/>
      <c r="U247" s="13"/>
      <c r="V247" s="19"/>
      <c r="W247" s="14"/>
    </row>
    <row r="248" spans="1:23" ht="15" customHeight="1" x14ac:dyDescent="0.2">
      <c r="A248" s="17" t="s">
        <v>758</v>
      </c>
      <c r="B248" s="13"/>
      <c r="C248" s="13" t="s">
        <v>759</v>
      </c>
      <c r="D248" s="13"/>
      <c r="E248" s="13" t="s">
        <v>717</v>
      </c>
      <c r="F248" s="13"/>
      <c r="G248" s="13"/>
      <c r="H248" s="13"/>
      <c r="I248" s="13"/>
      <c r="J248" s="13"/>
      <c r="K248" s="13"/>
      <c r="L248" s="24"/>
      <c r="M248" s="24"/>
      <c r="N248" s="13"/>
      <c r="O248" s="13"/>
      <c r="P248" s="13"/>
      <c r="Q248" s="24"/>
      <c r="R248" s="24"/>
      <c r="S248" s="24"/>
      <c r="T248" s="13"/>
      <c r="U248" s="13"/>
      <c r="V248" s="19"/>
      <c r="W248" s="14"/>
    </row>
    <row r="249" spans="1:23" ht="15" customHeight="1" x14ac:dyDescent="0.2">
      <c r="A249" s="17" t="s">
        <v>760</v>
      </c>
      <c r="B249" s="13"/>
      <c r="C249" s="13" t="s">
        <v>761</v>
      </c>
      <c r="D249" s="13"/>
      <c r="E249" s="13" t="s">
        <v>762</v>
      </c>
      <c r="F249" s="13"/>
      <c r="G249" s="13"/>
      <c r="H249" s="13"/>
      <c r="I249" s="13"/>
      <c r="J249" s="13"/>
      <c r="K249" s="13"/>
      <c r="L249" s="13"/>
      <c r="M249" s="13"/>
      <c r="N249" s="13"/>
      <c r="O249" s="13"/>
      <c r="P249" s="13"/>
      <c r="Q249" s="13"/>
      <c r="R249" s="13"/>
      <c r="S249" s="13"/>
      <c r="T249" s="13"/>
      <c r="U249" s="13"/>
      <c r="V249" s="19"/>
      <c r="W249" s="14"/>
    </row>
    <row r="250" spans="1:23" ht="15" customHeight="1" x14ac:dyDescent="0.2">
      <c r="A250" s="17" t="s">
        <v>760</v>
      </c>
      <c r="B250" s="13" t="s">
        <v>763</v>
      </c>
      <c r="C250" s="13" t="s">
        <v>764</v>
      </c>
      <c r="D250" s="13" t="s">
        <v>299</v>
      </c>
      <c r="E250" s="13" t="s">
        <v>765</v>
      </c>
      <c r="F250" s="13" t="s">
        <v>766</v>
      </c>
      <c r="G250" s="13" t="s">
        <v>767</v>
      </c>
      <c r="H250" s="13" t="s">
        <v>768</v>
      </c>
      <c r="I250" s="13" t="s">
        <v>769</v>
      </c>
      <c r="J250" s="13"/>
      <c r="K250" s="13" t="s">
        <v>770</v>
      </c>
      <c r="L250" s="24" t="s">
        <v>771</v>
      </c>
      <c r="M250" s="24"/>
      <c r="N250" s="13" t="s">
        <v>307</v>
      </c>
      <c r="O250" s="13" t="s">
        <v>307</v>
      </c>
      <c r="P250" s="13" t="s">
        <v>307</v>
      </c>
      <c r="Q250" s="24" t="s">
        <v>772</v>
      </c>
      <c r="R250" s="24"/>
      <c r="S250" s="24"/>
      <c r="T250" s="13" t="s">
        <v>307</v>
      </c>
      <c r="U250" s="13" t="s">
        <v>307</v>
      </c>
      <c r="V250" s="19" t="s">
        <v>307</v>
      </c>
      <c r="W250" s="14"/>
    </row>
    <row r="251" spans="1:23" ht="15" customHeight="1" x14ac:dyDescent="0.2">
      <c r="A251" s="17" t="s">
        <v>760</v>
      </c>
      <c r="B251" s="13" t="s">
        <v>773</v>
      </c>
      <c r="C251" s="13" t="s">
        <v>774</v>
      </c>
      <c r="D251" s="13" t="s">
        <v>299</v>
      </c>
      <c r="E251" s="13" t="s">
        <v>775</v>
      </c>
      <c r="F251" s="13" t="s">
        <v>776</v>
      </c>
      <c r="G251" s="13" t="s">
        <v>777</v>
      </c>
      <c r="H251" s="13" t="s">
        <v>778</v>
      </c>
      <c r="I251" s="13" t="s">
        <v>779</v>
      </c>
      <c r="J251" s="13"/>
      <c r="K251" s="13" t="s">
        <v>780</v>
      </c>
      <c r="L251" s="13"/>
      <c r="M251" s="13"/>
      <c r="N251" s="13"/>
      <c r="O251" s="13"/>
      <c r="P251" s="13"/>
      <c r="Q251" s="13" t="s">
        <v>108</v>
      </c>
      <c r="R251" s="13"/>
      <c r="S251" s="13"/>
      <c r="T251" s="13"/>
      <c r="U251" s="13" t="s">
        <v>307</v>
      </c>
      <c r="V251" s="19" t="s">
        <v>307</v>
      </c>
      <c r="W251" s="14"/>
    </row>
    <row r="252" spans="1:23" ht="15" customHeight="1" x14ac:dyDescent="0.2">
      <c r="A252" s="17" t="s">
        <v>760</v>
      </c>
      <c r="B252" s="13" t="s">
        <v>781</v>
      </c>
      <c r="C252" s="13" t="s">
        <v>782</v>
      </c>
      <c r="D252" s="13" t="s">
        <v>299</v>
      </c>
      <c r="E252" s="13" t="s">
        <v>783</v>
      </c>
      <c r="F252" s="13" t="s">
        <v>784</v>
      </c>
      <c r="G252" s="13" t="s">
        <v>785</v>
      </c>
      <c r="H252" s="13" t="s">
        <v>786</v>
      </c>
      <c r="I252" s="13" t="s">
        <v>787</v>
      </c>
      <c r="J252" s="13"/>
      <c r="K252" s="13" t="s">
        <v>305</v>
      </c>
      <c r="L252" s="24" t="s">
        <v>306</v>
      </c>
      <c r="M252" s="24"/>
      <c r="N252" s="13"/>
      <c r="O252" s="13" t="s">
        <v>307</v>
      </c>
      <c r="P252" s="13" t="s">
        <v>307</v>
      </c>
      <c r="Q252" s="24" t="s">
        <v>308</v>
      </c>
      <c r="R252" s="24"/>
      <c r="S252" s="24"/>
      <c r="T252" s="13"/>
      <c r="U252" s="13" t="s">
        <v>307</v>
      </c>
      <c r="V252" s="19" t="s">
        <v>307</v>
      </c>
      <c r="W252" s="14"/>
    </row>
    <row r="253" spans="1:23" ht="15" customHeight="1" x14ac:dyDescent="0.2">
      <c r="A253" s="17" t="s">
        <v>760</v>
      </c>
      <c r="B253" s="13" t="s">
        <v>788</v>
      </c>
      <c r="C253" s="13" t="s">
        <v>789</v>
      </c>
      <c r="D253" s="13" t="s">
        <v>299</v>
      </c>
      <c r="E253" s="13" t="s">
        <v>790</v>
      </c>
      <c r="F253" s="13" t="s">
        <v>791</v>
      </c>
      <c r="G253" s="13" t="s">
        <v>785</v>
      </c>
      <c r="H253" s="13" t="s">
        <v>792</v>
      </c>
      <c r="I253" s="13" t="s">
        <v>793</v>
      </c>
      <c r="J253" s="13"/>
      <c r="K253" s="13" t="s">
        <v>305</v>
      </c>
      <c r="L253" s="13" t="s">
        <v>306</v>
      </c>
      <c r="M253" s="13"/>
      <c r="N253" s="13"/>
      <c r="O253" s="13" t="s">
        <v>307</v>
      </c>
      <c r="P253" s="13" t="s">
        <v>307</v>
      </c>
      <c r="Q253" s="13" t="s">
        <v>308</v>
      </c>
      <c r="R253" s="13"/>
      <c r="S253" s="13"/>
      <c r="T253" s="13"/>
      <c r="U253" s="13" t="s">
        <v>307</v>
      </c>
      <c r="V253" s="19" t="s">
        <v>307</v>
      </c>
      <c r="W253" s="14"/>
    </row>
    <row r="254" spans="1:23" ht="15" customHeight="1" x14ac:dyDescent="0.2">
      <c r="A254" s="17" t="s">
        <v>760</v>
      </c>
      <c r="B254" s="13" t="s">
        <v>794</v>
      </c>
      <c r="C254" s="13" t="s">
        <v>795</v>
      </c>
      <c r="D254" s="13" t="s">
        <v>299</v>
      </c>
      <c r="E254" s="13" t="s">
        <v>796</v>
      </c>
      <c r="F254" s="13" t="s">
        <v>797</v>
      </c>
      <c r="G254" s="13" t="s">
        <v>798</v>
      </c>
      <c r="H254" s="13" t="s">
        <v>799</v>
      </c>
      <c r="I254" s="13" t="s">
        <v>800</v>
      </c>
      <c r="J254" s="13"/>
      <c r="K254" s="13" t="s">
        <v>305</v>
      </c>
      <c r="L254" s="24" t="s">
        <v>306</v>
      </c>
      <c r="M254" s="24"/>
      <c r="N254" s="13"/>
      <c r="O254" s="13" t="s">
        <v>307</v>
      </c>
      <c r="P254" s="13" t="s">
        <v>307</v>
      </c>
      <c r="Q254" s="24" t="s">
        <v>308</v>
      </c>
      <c r="R254" s="24"/>
      <c r="S254" s="24"/>
      <c r="T254" s="13"/>
      <c r="U254" s="13" t="s">
        <v>307</v>
      </c>
      <c r="V254" s="19" t="s">
        <v>307</v>
      </c>
      <c r="W254" s="14"/>
    </row>
    <row r="255" spans="1:23" ht="15" customHeight="1" x14ac:dyDescent="0.2">
      <c r="A255" s="17" t="s">
        <v>760</v>
      </c>
      <c r="B255" s="13" t="s">
        <v>801</v>
      </c>
      <c r="C255" s="13" t="s">
        <v>802</v>
      </c>
      <c r="D255" s="13" t="s">
        <v>299</v>
      </c>
      <c r="E255" s="13" t="s">
        <v>803</v>
      </c>
      <c r="F255" s="13" t="s">
        <v>804</v>
      </c>
      <c r="G255" s="13" t="s">
        <v>805</v>
      </c>
      <c r="H255" s="13" t="s">
        <v>806</v>
      </c>
      <c r="I255" s="13" t="s">
        <v>807</v>
      </c>
      <c r="J255" s="13"/>
      <c r="K255" s="13" t="s">
        <v>305</v>
      </c>
      <c r="L255" s="13" t="s">
        <v>306</v>
      </c>
      <c r="M255" s="13"/>
      <c r="N255" s="13"/>
      <c r="O255" s="13" t="s">
        <v>307</v>
      </c>
      <c r="P255" s="13" t="s">
        <v>307</v>
      </c>
      <c r="Q255" s="13" t="s">
        <v>308</v>
      </c>
      <c r="R255" s="13"/>
      <c r="S255" s="13"/>
      <c r="T255" s="13"/>
      <c r="U255" s="13" t="s">
        <v>307</v>
      </c>
      <c r="V255" s="19" t="s">
        <v>307</v>
      </c>
      <c r="W255" s="14"/>
    </row>
    <row r="256" spans="1:23" ht="15" customHeight="1" x14ac:dyDescent="0.2">
      <c r="A256" s="17" t="s">
        <v>808</v>
      </c>
      <c r="B256" s="13"/>
      <c r="C256" s="13" t="s">
        <v>727</v>
      </c>
      <c r="D256" s="13"/>
      <c r="E256" s="13" t="s">
        <v>809</v>
      </c>
      <c r="F256" s="13"/>
      <c r="G256" s="13"/>
      <c r="H256" s="13"/>
      <c r="I256" s="13"/>
      <c r="J256" s="13"/>
      <c r="K256" s="13"/>
      <c r="L256" s="24"/>
      <c r="M256" s="24"/>
      <c r="N256" s="13"/>
      <c r="O256" s="13"/>
      <c r="P256" s="13"/>
      <c r="Q256" s="24"/>
      <c r="R256" s="24"/>
      <c r="S256" s="24"/>
      <c r="T256" s="13"/>
      <c r="U256" s="13"/>
      <c r="V256" s="19"/>
      <c r="W256" s="14"/>
    </row>
    <row r="257" spans="1:23" ht="15" customHeight="1" x14ac:dyDescent="0.2">
      <c r="A257" s="17" t="s">
        <v>810</v>
      </c>
      <c r="B257" s="13"/>
      <c r="C257" s="13" t="s">
        <v>811</v>
      </c>
      <c r="D257" s="13"/>
      <c r="E257" s="13" t="s">
        <v>812</v>
      </c>
      <c r="F257" s="13"/>
      <c r="G257" s="13"/>
      <c r="H257" s="13"/>
      <c r="I257" s="13"/>
      <c r="J257" s="13"/>
      <c r="K257" s="13"/>
      <c r="L257" s="13"/>
      <c r="M257" s="13"/>
      <c r="N257" s="13"/>
      <c r="O257" s="13"/>
      <c r="P257" s="13"/>
      <c r="Q257" s="13"/>
      <c r="R257" s="13"/>
      <c r="S257" s="13"/>
      <c r="T257" s="13"/>
      <c r="U257" s="13"/>
      <c r="V257" s="19"/>
      <c r="W257" s="14"/>
    </row>
    <row r="258" spans="1:23" ht="15" customHeight="1" x14ac:dyDescent="0.2">
      <c r="A258" s="17" t="s">
        <v>813</v>
      </c>
      <c r="B258" s="13"/>
      <c r="C258" s="13" t="s">
        <v>814</v>
      </c>
      <c r="D258" s="13"/>
      <c r="E258" s="13" t="s">
        <v>815</v>
      </c>
      <c r="F258" s="13"/>
      <c r="G258" s="13"/>
      <c r="H258" s="13"/>
      <c r="I258" s="13"/>
      <c r="J258" s="13"/>
      <c r="K258" s="13"/>
      <c r="L258" s="24"/>
      <c r="M258" s="24"/>
      <c r="N258" s="13"/>
      <c r="O258" s="13"/>
      <c r="P258" s="13"/>
      <c r="Q258" s="24"/>
      <c r="R258" s="24"/>
      <c r="S258" s="24"/>
      <c r="T258" s="13"/>
      <c r="U258" s="13"/>
      <c r="V258" s="19"/>
      <c r="W258" s="14"/>
    </row>
    <row r="259" spans="1:23" ht="15" customHeight="1" x14ac:dyDescent="0.2">
      <c r="A259" s="17" t="s">
        <v>816</v>
      </c>
      <c r="B259" s="13"/>
      <c r="C259" s="13" t="s">
        <v>817</v>
      </c>
      <c r="D259" s="13"/>
      <c r="E259" s="13" t="s">
        <v>818</v>
      </c>
      <c r="F259" s="13"/>
      <c r="G259" s="13"/>
      <c r="H259" s="13"/>
      <c r="I259" s="13"/>
      <c r="J259" s="13"/>
      <c r="K259" s="13"/>
      <c r="L259" s="13"/>
      <c r="M259" s="13"/>
      <c r="N259" s="13"/>
      <c r="O259" s="13"/>
      <c r="P259" s="13"/>
      <c r="Q259" s="13"/>
      <c r="R259" s="13"/>
      <c r="S259" s="13"/>
      <c r="T259" s="13"/>
      <c r="U259" s="13"/>
      <c r="V259" s="19"/>
      <c r="W259" s="14"/>
    </row>
    <row r="260" spans="1:23" ht="15" customHeight="1" x14ac:dyDescent="0.2">
      <c r="A260" s="17" t="s">
        <v>819</v>
      </c>
      <c r="B260" s="13"/>
      <c r="C260" s="13" t="s">
        <v>820</v>
      </c>
      <c r="D260" s="13"/>
      <c r="E260" s="13" t="s">
        <v>821</v>
      </c>
      <c r="F260" s="13"/>
      <c r="G260" s="13"/>
      <c r="H260" s="13"/>
      <c r="I260" s="13"/>
      <c r="J260" s="13"/>
      <c r="K260" s="13"/>
      <c r="L260" s="24"/>
      <c r="M260" s="24"/>
      <c r="N260" s="13"/>
      <c r="O260" s="13"/>
      <c r="P260" s="13"/>
      <c r="Q260" s="24"/>
      <c r="R260" s="24"/>
      <c r="S260" s="24"/>
      <c r="T260" s="13"/>
      <c r="U260" s="13"/>
      <c r="V260" s="19"/>
      <c r="W260" s="14"/>
    </row>
    <row r="261" spans="1:23" ht="15" customHeight="1" x14ac:dyDescent="0.2">
      <c r="A261" s="17" t="s">
        <v>822</v>
      </c>
      <c r="B261" s="13"/>
      <c r="C261" s="13" t="s">
        <v>823</v>
      </c>
      <c r="D261" s="13"/>
      <c r="E261" s="13" t="s">
        <v>824</v>
      </c>
      <c r="F261" s="13"/>
      <c r="G261" s="13"/>
      <c r="H261" s="13"/>
      <c r="I261" s="13"/>
      <c r="J261" s="13"/>
      <c r="K261" s="13"/>
      <c r="L261" s="13"/>
      <c r="M261" s="13"/>
      <c r="N261" s="13"/>
      <c r="O261" s="13"/>
      <c r="P261" s="13"/>
      <c r="Q261" s="13"/>
      <c r="R261" s="13"/>
      <c r="S261" s="13"/>
      <c r="T261" s="13"/>
      <c r="U261" s="13"/>
      <c r="V261" s="19"/>
      <c r="W261" s="14"/>
    </row>
    <row r="262" spans="1:23" ht="15" customHeight="1" x14ac:dyDescent="0.2">
      <c r="A262" s="17" t="s">
        <v>825</v>
      </c>
      <c r="B262" s="13"/>
      <c r="C262" s="13" t="s">
        <v>826</v>
      </c>
      <c r="D262" s="13"/>
      <c r="E262" s="13" t="s">
        <v>827</v>
      </c>
      <c r="F262" s="13"/>
      <c r="G262" s="13"/>
      <c r="H262" s="13"/>
      <c r="I262" s="13"/>
      <c r="J262" s="13"/>
      <c r="K262" s="13"/>
      <c r="L262" s="24"/>
      <c r="M262" s="24"/>
      <c r="N262" s="13"/>
      <c r="O262" s="13"/>
      <c r="P262" s="13"/>
      <c r="Q262" s="24"/>
      <c r="R262" s="24"/>
      <c r="S262" s="24"/>
      <c r="T262" s="13"/>
      <c r="U262" s="13"/>
      <c r="V262" s="19"/>
      <c r="W262" s="14"/>
    </row>
    <row r="263" spans="1:23" ht="15" customHeight="1" x14ac:dyDescent="0.2">
      <c r="A263" s="17" t="s">
        <v>828</v>
      </c>
      <c r="B263" s="13"/>
      <c r="C263" s="13" t="s">
        <v>829</v>
      </c>
      <c r="D263" s="13"/>
      <c r="E263" s="13" t="s">
        <v>830</v>
      </c>
      <c r="F263" s="13"/>
      <c r="G263" s="13"/>
      <c r="H263" s="13"/>
      <c r="I263" s="13"/>
      <c r="J263" s="13"/>
      <c r="K263" s="13"/>
      <c r="L263" s="13"/>
      <c r="M263" s="13"/>
      <c r="N263" s="13"/>
      <c r="O263" s="13"/>
      <c r="P263" s="13"/>
      <c r="Q263" s="13"/>
      <c r="R263" s="13"/>
      <c r="S263" s="13"/>
      <c r="T263" s="13"/>
      <c r="U263" s="13"/>
      <c r="V263" s="19"/>
      <c r="W263" s="14"/>
    </row>
    <row r="264" spans="1:23" ht="15" customHeight="1" x14ac:dyDescent="0.2">
      <c r="A264" s="17" t="s">
        <v>831</v>
      </c>
      <c r="B264" s="13"/>
      <c r="C264" s="13" t="s">
        <v>832</v>
      </c>
      <c r="D264" s="13"/>
      <c r="E264" s="13" t="s">
        <v>833</v>
      </c>
      <c r="F264" s="13"/>
      <c r="G264" s="13"/>
      <c r="H264" s="13"/>
      <c r="I264" s="13"/>
      <c r="J264" s="13"/>
      <c r="K264" s="13"/>
      <c r="L264" s="24"/>
      <c r="M264" s="24"/>
      <c r="N264" s="13"/>
      <c r="O264" s="13"/>
      <c r="P264" s="13"/>
      <c r="Q264" s="24"/>
      <c r="R264" s="24"/>
      <c r="S264" s="24"/>
      <c r="T264" s="13"/>
      <c r="U264" s="13"/>
      <c r="V264" s="19"/>
      <c r="W264" s="14"/>
    </row>
    <row r="265" spans="1:23" ht="15" customHeight="1" x14ac:dyDescent="0.2">
      <c r="A265" s="17" t="s">
        <v>834</v>
      </c>
      <c r="B265" s="13"/>
      <c r="C265" s="13" t="s">
        <v>835</v>
      </c>
      <c r="D265" s="13"/>
      <c r="E265" s="13" t="s">
        <v>836</v>
      </c>
      <c r="F265" s="13"/>
      <c r="G265" s="13"/>
      <c r="H265" s="13"/>
      <c r="I265" s="13"/>
      <c r="J265" s="13"/>
      <c r="K265" s="13"/>
      <c r="L265" s="13"/>
      <c r="M265" s="13"/>
      <c r="N265" s="13"/>
      <c r="O265" s="13"/>
      <c r="P265" s="13"/>
      <c r="Q265" s="13"/>
      <c r="R265" s="13"/>
      <c r="S265" s="13"/>
      <c r="T265" s="13"/>
      <c r="U265" s="13"/>
      <c r="V265" s="19"/>
      <c r="W265" s="14"/>
    </row>
    <row r="266" spans="1:23" ht="15" customHeight="1" x14ac:dyDescent="0.2">
      <c r="A266" s="17" t="s">
        <v>837</v>
      </c>
      <c r="B266" s="13"/>
      <c r="C266" s="13" t="s">
        <v>838</v>
      </c>
      <c r="D266" s="13"/>
      <c r="E266" s="13" t="s">
        <v>839</v>
      </c>
      <c r="F266" s="13"/>
      <c r="G266" s="13"/>
      <c r="H266" s="13"/>
      <c r="I266" s="13"/>
      <c r="J266" s="13"/>
      <c r="K266" s="13"/>
      <c r="L266" s="24"/>
      <c r="M266" s="24"/>
      <c r="N266" s="13"/>
      <c r="O266" s="13"/>
      <c r="P266" s="13"/>
      <c r="Q266" s="24"/>
      <c r="R266" s="24"/>
      <c r="S266" s="24"/>
      <c r="T266" s="13"/>
      <c r="U266" s="13"/>
      <c r="V266" s="19"/>
      <c r="W266" s="14"/>
    </row>
    <row r="267" spans="1:23" ht="15" customHeight="1" x14ac:dyDescent="0.2">
      <c r="A267" s="17" t="s">
        <v>840</v>
      </c>
      <c r="B267" s="13"/>
      <c r="C267" s="13" t="s">
        <v>841</v>
      </c>
      <c r="D267" s="13"/>
      <c r="E267" s="13" t="s">
        <v>842</v>
      </c>
      <c r="F267" s="13"/>
      <c r="G267" s="13"/>
      <c r="H267" s="13"/>
      <c r="I267" s="13"/>
      <c r="J267" s="13"/>
      <c r="K267" s="13"/>
      <c r="L267" s="13"/>
      <c r="M267" s="13"/>
      <c r="N267" s="13"/>
      <c r="O267" s="13"/>
      <c r="P267" s="13"/>
      <c r="Q267" s="13"/>
      <c r="R267" s="13"/>
      <c r="S267" s="13"/>
      <c r="T267" s="13"/>
      <c r="U267" s="13"/>
      <c r="V267" s="19"/>
      <c r="W267" s="14"/>
    </row>
    <row r="268" spans="1:23" ht="15" customHeight="1" x14ac:dyDescent="0.2">
      <c r="A268" s="17" t="s">
        <v>843</v>
      </c>
      <c r="B268" s="13"/>
      <c r="C268" s="13" t="s">
        <v>844</v>
      </c>
      <c r="D268" s="13"/>
      <c r="E268" s="13" t="s">
        <v>845</v>
      </c>
      <c r="F268" s="13"/>
      <c r="G268" s="13"/>
      <c r="H268" s="13"/>
      <c r="I268" s="13"/>
      <c r="J268" s="13"/>
      <c r="K268" s="13"/>
      <c r="L268" s="24"/>
      <c r="M268" s="24"/>
      <c r="N268" s="13"/>
      <c r="O268" s="13"/>
      <c r="P268" s="13"/>
      <c r="Q268" s="24"/>
      <c r="R268" s="24"/>
      <c r="S268" s="24"/>
      <c r="T268" s="13"/>
      <c r="U268" s="13"/>
      <c r="V268" s="19"/>
      <c r="W268" s="14"/>
    </row>
    <row r="269" spans="1:23" ht="15" customHeight="1" x14ac:dyDescent="0.2">
      <c r="A269" s="17" t="s">
        <v>846</v>
      </c>
      <c r="B269" s="13"/>
      <c r="C269" s="13" t="s">
        <v>847</v>
      </c>
      <c r="D269" s="13"/>
      <c r="E269" s="13" t="s">
        <v>848</v>
      </c>
      <c r="F269" s="13"/>
      <c r="G269" s="13"/>
      <c r="H269" s="13"/>
      <c r="I269" s="13"/>
      <c r="J269" s="13"/>
      <c r="K269" s="13"/>
      <c r="L269" s="13"/>
      <c r="M269" s="13"/>
      <c r="N269" s="13"/>
      <c r="O269" s="13"/>
      <c r="P269" s="13"/>
      <c r="Q269" s="13"/>
      <c r="R269" s="13"/>
      <c r="S269" s="13"/>
      <c r="T269" s="13"/>
      <c r="U269" s="13"/>
      <c r="V269" s="19"/>
      <c r="W269" s="14"/>
    </row>
    <row r="270" spans="1:23" ht="15" customHeight="1" x14ac:dyDescent="0.2">
      <c r="A270" s="17" t="s">
        <v>849</v>
      </c>
      <c r="B270" s="13"/>
      <c r="C270" s="13" t="s">
        <v>850</v>
      </c>
      <c r="D270" s="13"/>
      <c r="E270" s="13" t="s">
        <v>851</v>
      </c>
      <c r="F270" s="13"/>
      <c r="G270" s="13"/>
      <c r="H270" s="13"/>
      <c r="I270" s="13"/>
      <c r="J270" s="13"/>
      <c r="K270" s="13"/>
      <c r="L270" s="24"/>
      <c r="M270" s="24"/>
      <c r="N270" s="13"/>
      <c r="O270" s="13"/>
      <c r="P270" s="13"/>
      <c r="Q270" s="24"/>
      <c r="R270" s="24"/>
      <c r="S270" s="24"/>
      <c r="T270" s="13"/>
      <c r="U270" s="13"/>
      <c r="V270" s="19"/>
      <c r="W270" s="14"/>
    </row>
    <row r="271" spans="1:23" ht="15" customHeight="1" x14ac:dyDescent="0.2">
      <c r="A271" s="17" t="s">
        <v>852</v>
      </c>
      <c r="B271" s="13"/>
      <c r="C271" s="13" t="s">
        <v>853</v>
      </c>
      <c r="D271" s="13"/>
      <c r="E271" s="13" t="s">
        <v>854</v>
      </c>
      <c r="F271" s="13"/>
      <c r="G271" s="13"/>
      <c r="H271" s="13"/>
      <c r="I271" s="13"/>
      <c r="J271" s="13"/>
      <c r="K271" s="13"/>
      <c r="L271" s="13"/>
      <c r="M271" s="13"/>
      <c r="N271" s="13"/>
      <c r="O271" s="13"/>
      <c r="P271" s="13"/>
      <c r="Q271" s="13"/>
      <c r="R271" s="13"/>
      <c r="S271" s="13"/>
      <c r="T271" s="13"/>
      <c r="U271" s="13"/>
      <c r="V271" s="19"/>
      <c r="W271" s="14"/>
    </row>
    <row r="272" spans="1:23" ht="15" customHeight="1" x14ac:dyDescent="0.2">
      <c r="A272" s="17" t="s">
        <v>855</v>
      </c>
      <c r="B272" s="13"/>
      <c r="C272" s="13" t="s">
        <v>856</v>
      </c>
      <c r="D272" s="13"/>
      <c r="E272" s="13" t="s">
        <v>857</v>
      </c>
      <c r="F272" s="13"/>
      <c r="G272" s="13"/>
      <c r="H272" s="13"/>
      <c r="I272" s="13"/>
      <c r="J272" s="13"/>
      <c r="K272" s="13"/>
      <c r="L272" s="24"/>
      <c r="M272" s="24"/>
      <c r="N272" s="13"/>
      <c r="O272" s="13"/>
      <c r="P272" s="13"/>
      <c r="Q272" s="24"/>
      <c r="R272" s="24"/>
      <c r="S272" s="24"/>
      <c r="T272" s="13"/>
      <c r="U272" s="13"/>
      <c r="V272" s="19"/>
      <c r="W272" s="14"/>
    </row>
    <row r="273" spans="1:23" ht="15" customHeight="1" x14ac:dyDescent="0.2">
      <c r="A273" s="17" t="s">
        <v>858</v>
      </c>
      <c r="B273" s="13"/>
      <c r="C273" s="13" t="s">
        <v>859</v>
      </c>
      <c r="D273" s="13"/>
      <c r="E273" s="13" t="s">
        <v>860</v>
      </c>
      <c r="F273" s="13"/>
      <c r="G273" s="13"/>
      <c r="H273" s="13"/>
      <c r="I273" s="13"/>
      <c r="J273" s="13"/>
      <c r="K273" s="13"/>
      <c r="L273" s="13"/>
      <c r="M273" s="13"/>
      <c r="N273" s="13"/>
      <c r="O273" s="13"/>
      <c r="P273" s="13"/>
      <c r="Q273" s="13"/>
      <c r="R273" s="13"/>
      <c r="S273" s="13"/>
      <c r="T273" s="13"/>
      <c r="U273" s="13"/>
      <c r="V273" s="19"/>
      <c r="W273" s="14"/>
    </row>
    <row r="274" spans="1:23" ht="15" customHeight="1" x14ac:dyDescent="0.2">
      <c r="A274" s="17" t="s">
        <v>861</v>
      </c>
      <c r="B274" s="13"/>
      <c r="C274" s="13" t="s">
        <v>862</v>
      </c>
      <c r="D274" s="13"/>
      <c r="E274" s="13" t="s">
        <v>863</v>
      </c>
      <c r="F274" s="13"/>
      <c r="G274" s="13"/>
      <c r="H274" s="13"/>
      <c r="I274" s="13"/>
      <c r="J274" s="13"/>
      <c r="K274" s="13"/>
      <c r="L274" s="24"/>
      <c r="M274" s="24"/>
      <c r="N274" s="13"/>
      <c r="O274" s="13"/>
      <c r="P274" s="13"/>
      <c r="Q274" s="24"/>
      <c r="R274" s="24"/>
      <c r="S274" s="24"/>
      <c r="T274" s="13"/>
      <c r="U274" s="13"/>
      <c r="V274" s="19"/>
      <c r="W274" s="14"/>
    </row>
    <row r="275" spans="1:23" ht="15" customHeight="1" x14ac:dyDescent="0.2">
      <c r="A275" s="17" t="s">
        <v>864</v>
      </c>
      <c r="B275" s="13"/>
      <c r="C275" s="13" t="s">
        <v>865</v>
      </c>
      <c r="D275" s="13"/>
      <c r="E275" s="13" t="s">
        <v>866</v>
      </c>
      <c r="F275" s="13"/>
      <c r="G275" s="13"/>
      <c r="H275" s="13"/>
      <c r="I275" s="13"/>
      <c r="J275" s="13"/>
      <c r="K275" s="13"/>
      <c r="L275" s="13"/>
      <c r="M275" s="13"/>
      <c r="N275" s="13"/>
      <c r="O275" s="13"/>
      <c r="P275" s="13"/>
      <c r="Q275" s="13"/>
      <c r="R275" s="13"/>
      <c r="S275" s="13"/>
      <c r="T275" s="13"/>
      <c r="U275" s="13"/>
      <c r="V275" s="19"/>
      <c r="W275" s="14"/>
    </row>
    <row r="276" spans="1:23" ht="15" customHeight="1" x14ac:dyDescent="0.2">
      <c r="A276" s="17" t="s">
        <v>867</v>
      </c>
      <c r="B276" s="13"/>
      <c r="C276" s="13" t="s">
        <v>868</v>
      </c>
      <c r="D276" s="13"/>
      <c r="E276" s="13" t="s">
        <v>869</v>
      </c>
      <c r="F276" s="13"/>
      <c r="G276" s="13"/>
      <c r="H276" s="13"/>
      <c r="I276" s="13"/>
      <c r="J276" s="13"/>
      <c r="K276" s="13"/>
      <c r="L276" s="24"/>
      <c r="M276" s="24"/>
      <c r="N276" s="13"/>
      <c r="O276" s="13"/>
      <c r="P276" s="13"/>
      <c r="Q276" s="24"/>
      <c r="R276" s="24"/>
      <c r="S276" s="24"/>
      <c r="T276" s="13"/>
      <c r="U276" s="13"/>
      <c r="V276" s="19"/>
      <c r="W276" s="14"/>
    </row>
    <row r="277" spans="1:23" ht="15" customHeight="1" x14ac:dyDescent="0.2">
      <c r="A277" s="17" t="s">
        <v>870</v>
      </c>
      <c r="B277" s="13"/>
      <c r="C277" s="13" t="s">
        <v>567</v>
      </c>
      <c r="D277" s="13"/>
      <c r="E277" s="13" t="s">
        <v>871</v>
      </c>
      <c r="F277" s="13"/>
      <c r="G277" s="13"/>
      <c r="H277" s="13"/>
      <c r="I277" s="13"/>
      <c r="J277" s="13"/>
      <c r="K277" s="13"/>
      <c r="L277" s="13"/>
      <c r="M277" s="13"/>
      <c r="N277" s="13"/>
      <c r="O277" s="13"/>
      <c r="P277" s="13"/>
      <c r="Q277" s="13"/>
      <c r="R277" s="13"/>
      <c r="S277" s="13"/>
      <c r="T277" s="13"/>
      <c r="U277" s="13"/>
      <c r="V277" s="19"/>
      <c r="W277" s="14"/>
    </row>
    <row r="278" spans="1:23" ht="15" customHeight="1" x14ac:dyDescent="0.2">
      <c r="A278" s="17" t="s">
        <v>872</v>
      </c>
      <c r="B278" s="13"/>
      <c r="C278" s="13" t="s">
        <v>873</v>
      </c>
      <c r="D278" s="13"/>
      <c r="E278" s="13" t="s">
        <v>874</v>
      </c>
      <c r="F278" s="13"/>
      <c r="G278" s="13"/>
      <c r="H278" s="13"/>
      <c r="I278" s="13"/>
      <c r="J278" s="13"/>
      <c r="K278" s="13"/>
      <c r="L278" s="24"/>
      <c r="M278" s="24"/>
      <c r="N278" s="13"/>
      <c r="O278" s="13"/>
      <c r="P278" s="13"/>
      <c r="Q278" s="24"/>
      <c r="R278" s="24"/>
      <c r="S278" s="24"/>
      <c r="T278" s="13"/>
      <c r="U278" s="13"/>
      <c r="V278" s="19"/>
      <c r="W278" s="14"/>
    </row>
    <row r="279" spans="1:23" ht="15" customHeight="1" x14ac:dyDescent="0.2">
      <c r="A279" s="17" t="s">
        <v>875</v>
      </c>
      <c r="B279" s="13"/>
      <c r="C279" s="13" t="s">
        <v>876</v>
      </c>
      <c r="D279" s="13"/>
      <c r="E279" s="13" t="s">
        <v>877</v>
      </c>
      <c r="F279" s="13"/>
      <c r="G279" s="13"/>
      <c r="H279" s="13"/>
      <c r="I279" s="13"/>
      <c r="J279" s="13"/>
      <c r="K279" s="13"/>
      <c r="L279" s="13"/>
      <c r="M279" s="13"/>
      <c r="N279" s="13"/>
      <c r="O279" s="13"/>
      <c r="P279" s="13"/>
      <c r="Q279" s="13"/>
      <c r="R279" s="13"/>
      <c r="S279" s="13"/>
      <c r="T279" s="13"/>
      <c r="U279" s="13"/>
      <c r="V279" s="19"/>
      <c r="W279" s="14"/>
    </row>
    <row r="280" spans="1:23" ht="15" customHeight="1" x14ac:dyDescent="0.2">
      <c r="A280" s="17" t="s">
        <v>878</v>
      </c>
      <c r="B280" s="13"/>
      <c r="C280" s="13" t="s">
        <v>879</v>
      </c>
      <c r="D280" s="13"/>
      <c r="E280" s="13" t="s">
        <v>880</v>
      </c>
      <c r="F280" s="13"/>
      <c r="G280" s="13"/>
      <c r="H280" s="13"/>
      <c r="I280" s="13"/>
      <c r="J280" s="13"/>
      <c r="K280" s="13"/>
      <c r="L280" s="24"/>
      <c r="M280" s="24"/>
      <c r="N280" s="13"/>
      <c r="O280" s="13"/>
      <c r="P280" s="13"/>
      <c r="Q280" s="24"/>
      <c r="R280" s="24"/>
      <c r="S280" s="24"/>
      <c r="T280" s="13"/>
      <c r="U280" s="13"/>
      <c r="V280" s="19"/>
      <c r="W280" s="14"/>
    </row>
    <row r="281" spans="1:23" ht="15" customHeight="1" x14ac:dyDescent="0.2">
      <c r="A281" s="17" t="s">
        <v>881</v>
      </c>
      <c r="B281" s="13"/>
      <c r="C281" s="13" t="s">
        <v>882</v>
      </c>
      <c r="D281" s="13"/>
      <c r="E281" s="13" t="s">
        <v>880</v>
      </c>
      <c r="F281" s="13"/>
      <c r="G281" s="13"/>
      <c r="H281" s="13"/>
      <c r="I281" s="13"/>
      <c r="J281" s="13"/>
      <c r="K281" s="13"/>
      <c r="L281" s="13"/>
      <c r="M281" s="13"/>
      <c r="N281" s="13"/>
      <c r="O281" s="13"/>
      <c r="P281" s="13"/>
      <c r="Q281" s="13"/>
      <c r="R281" s="13"/>
      <c r="S281" s="13"/>
      <c r="T281" s="13"/>
      <c r="U281" s="13"/>
      <c r="V281" s="19"/>
      <c r="W281" s="14"/>
    </row>
    <row r="282" spans="1:23" ht="15" customHeight="1" x14ac:dyDescent="0.2">
      <c r="A282" s="17" t="s">
        <v>883</v>
      </c>
      <c r="B282" s="13"/>
      <c r="C282" s="13" t="s">
        <v>884</v>
      </c>
      <c r="D282" s="13"/>
      <c r="E282" s="13" t="s">
        <v>880</v>
      </c>
      <c r="F282" s="13"/>
      <c r="G282" s="13"/>
      <c r="H282" s="13"/>
      <c r="I282" s="13"/>
      <c r="J282" s="13"/>
      <c r="K282" s="13"/>
      <c r="L282" s="24"/>
      <c r="M282" s="24"/>
      <c r="N282" s="13"/>
      <c r="O282" s="13"/>
      <c r="P282" s="13"/>
      <c r="Q282" s="24"/>
      <c r="R282" s="24"/>
      <c r="S282" s="24"/>
      <c r="T282" s="13"/>
      <c r="U282" s="13"/>
      <c r="V282" s="19"/>
      <c r="W282" s="14"/>
    </row>
    <row r="283" spans="1:23" ht="15" customHeight="1" x14ac:dyDescent="0.2">
      <c r="A283" s="17" t="s">
        <v>885</v>
      </c>
      <c r="B283" s="13"/>
      <c r="C283" s="13" t="s">
        <v>886</v>
      </c>
      <c r="D283" s="13"/>
      <c r="E283" s="13" t="s">
        <v>887</v>
      </c>
      <c r="F283" s="13"/>
      <c r="G283" s="13"/>
      <c r="H283" s="13"/>
      <c r="I283" s="13"/>
      <c r="J283" s="13"/>
      <c r="K283" s="13"/>
      <c r="L283" s="13"/>
      <c r="M283" s="13"/>
      <c r="N283" s="13"/>
      <c r="O283" s="13"/>
      <c r="P283" s="13"/>
      <c r="Q283" s="13"/>
      <c r="R283" s="13"/>
      <c r="S283" s="13"/>
      <c r="T283" s="13"/>
      <c r="U283" s="13"/>
      <c r="V283" s="19"/>
      <c r="W283" s="14"/>
    </row>
    <row r="284" spans="1:23" ht="15" customHeight="1" x14ac:dyDescent="0.2">
      <c r="A284" s="17" t="s">
        <v>888</v>
      </c>
      <c r="B284" s="13"/>
      <c r="C284" s="13" t="s">
        <v>889</v>
      </c>
      <c r="D284" s="13"/>
      <c r="E284" s="13" t="s">
        <v>880</v>
      </c>
      <c r="F284" s="13"/>
      <c r="G284" s="13"/>
      <c r="H284" s="13"/>
      <c r="I284" s="13"/>
      <c r="J284" s="13"/>
      <c r="K284" s="13"/>
      <c r="L284" s="24"/>
      <c r="M284" s="24"/>
      <c r="N284" s="13"/>
      <c r="O284" s="13"/>
      <c r="P284" s="13"/>
      <c r="Q284" s="24"/>
      <c r="R284" s="24"/>
      <c r="S284" s="24"/>
      <c r="T284" s="13"/>
      <c r="U284" s="13"/>
      <c r="V284" s="19"/>
      <c r="W284" s="14"/>
    </row>
    <row r="285" spans="1:23" ht="15" customHeight="1" x14ac:dyDescent="0.2">
      <c r="A285" s="17" t="s">
        <v>890</v>
      </c>
      <c r="B285" s="13"/>
      <c r="C285" s="13" t="s">
        <v>645</v>
      </c>
      <c r="D285" s="13"/>
      <c r="E285" s="13" t="s">
        <v>891</v>
      </c>
      <c r="F285" s="13"/>
      <c r="G285" s="13"/>
      <c r="H285" s="13"/>
      <c r="I285" s="13"/>
      <c r="J285" s="13"/>
      <c r="K285" s="13"/>
      <c r="L285" s="13"/>
      <c r="M285" s="13"/>
      <c r="N285" s="13"/>
      <c r="O285" s="13"/>
      <c r="P285" s="13"/>
      <c r="Q285" s="13"/>
      <c r="R285" s="13"/>
      <c r="S285" s="13"/>
      <c r="T285" s="13"/>
      <c r="U285" s="13"/>
      <c r="V285" s="19"/>
      <c r="W285" s="14"/>
    </row>
    <row r="286" spans="1:23" ht="15" customHeight="1" x14ac:dyDescent="0.2">
      <c r="A286" s="17" t="s">
        <v>892</v>
      </c>
      <c r="B286" s="13"/>
      <c r="C286" s="13" t="s">
        <v>893</v>
      </c>
      <c r="D286" s="13"/>
      <c r="E286" s="13" t="s">
        <v>894</v>
      </c>
      <c r="F286" s="13"/>
      <c r="G286" s="13"/>
      <c r="H286" s="13"/>
      <c r="I286" s="13"/>
      <c r="J286" s="13"/>
      <c r="K286" s="13"/>
      <c r="L286" s="24"/>
      <c r="M286" s="24"/>
      <c r="N286" s="13"/>
      <c r="O286" s="13"/>
      <c r="P286" s="13"/>
      <c r="Q286" s="24"/>
      <c r="R286" s="24"/>
      <c r="S286" s="24"/>
      <c r="T286" s="13"/>
      <c r="U286" s="13"/>
      <c r="V286" s="19"/>
      <c r="W286" s="14"/>
    </row>
    <row r="287" spans="1:23" ht="15" customHeight="1" x14ac:dyDescent="0.2">
      <c r="A287" s="17" t="s">
        <v>895</v>
      </c>
      <c r="B287" s="13"/>
      <c r="C287" s="13" t="s">
        <v>896</v>
      </c>
      <c r="D287" s="13"/>
      <c r="E287" s="13" t="s">
        <v>897</v>
      </c>
      <c r="F287" s="13"/>
      <c r="G287" s="13"/>
      <c r="H287" s="13"/>
      <c r="I287" s="13"/>
      <c r="J287" s="13"/>
      <c r="K287" s="13"/>
      <c r="L287" s="13"/>
      <c r="M287" s="13"/>
      <c r="N287" s="13"/>
      <c r="O287" s="13"/>
      <c r="P287" s="13"/>
      <c r="Q287" s="13"/>
      <c r="R287" s="13"/>
      <c r="S287" s="13"/>
      <c r="T287" s="13"/>
      <c r="U287" s="13"/>
      <c r="V287" s="19"/>
      <c r="W287" s="14"/>
    </row>
    <row r="288" spans="1:23" ht="15" customHeight="1" x14ac:dyDescent="0.2">
      <c r="A288" s="17" t="s">
        <v>898</v>
      </c>
      <c r="B288" s="13"/>
      <c r="C288" s="13" t="s">
        <v>899</v>
      </c>
      <c r="D288" s="13"/>
      <c r="E288" s="13" t="s">
        <v>900</v>
      </c>
      <c r="F288" s="13"/>
      <c r="G288" s="13"/>
      <c r="H288" s="13"/>
      <c r="I288" s="13"/>
      <c r="J288" s="13"/>
      <c r="K288" s="13"/>
      <c r="L288" s="24"/>
      <c r="M288" s="24"/>
      <c r="N288" s="13"/>
      <c r="O288" s="13"/>
      <c r="P288" s="13"/>
      <c r="Q288" s="24"/>
      <c r="R288" s="24"/>
      <c r="S288" s="24"/>
      <c r="T288" s="13"/>
      <c r="U288" s="13"/>
      <c r="V288" s="19"/>
      <c r="W288" s="14"/>
    </row>
    <row r="289" spans="1:23" ht="15" customHeight="1" x14ac:dyDescent="0.2">
      <c r="A289" s="17" t="s">
        <v>901</v>
      </c>
      <c r="B289" s="13"/>
      <c r="C289" s="13" t="s">
        <v>902</v>
      </c>
      <c r="D289" s="13"/>
      <c r="E289" s="13" t="s">
        <v>903</v>
      </c>
      <c r="F289" s="13"/>
      <c r="G289" s="13"/>
      <c r="H289" s="13"/>
      <c r="I289" s="13"/>
      <c r="J289" s="13"/>
      <c r="K289" s="13"/>
      <c r="L289" s="13"/>
      <c r="M289" s="13"/>
      <c r="N289" s="13"/>
      <c r="O289" s="13"/>
      <c r="P289" s="13"/>
      <c r="Q289" s="13"/>
      <c r="R289" s="13"/>
      <c r="S289" s="13"/>
      <c r="T289" s="13"/>
      <c r="U289" s="13"/>
      <c r="V289" s="19"/>
      <c r="W289" s="14"/>
    </row>
    <row r="290" spans="1:23" ht="15" customHeight="1" x14ac:dyDescent="0.2">
      <c r="A290" s="17" t="s">
        <v>904</v>
      </c>
      <c r="B290" s="13"/>
      <c r="C290" s="13" t="s">
        <v>905</v>
      </c>
      <c r="D290" s="13"/>
      <c r="E290" s="13" t="s">
        <v>906</v>
      </c>
      <c r="F290" s="13"/>
      <c r="G290" s="13"/>
      <c r="H290" s="13"/>
      <c r="I290" s="13"/>
      <c r="J290" s="13"/>
      <c r="K290" s="13"/>
      <c r="L290" s="24"/>
      <c r="M290" s="24"/>
      <c r="N290" s="13"/>
      <c r="O290" s="13"/>
      <c r="P290" s="13"/>
      <c r="Q290" s="24"/>
      <c r="R290" s="24"/>
      <c r="S290" s="24"/>
      <c r="T290" s="13"/>
      <c r="U290" s="13"/>
      <c r="V290" s="19"/>
      <c r="W290" s="14"/>
    </row>
    <row r="291" spans="1:23" ht="15" customHeight="1" x14ac:dyDescent="0.2">
      <c r="A291" s="17" t="s">
        <v>907</v>
      </c>
      <c r="B291" s="13"/>
      <c r="C291" s="13" t="s">
        <v>908</v>
      </c>
      <c r="D291" s="13"/>
      <c r="E291" s="13" t="s">
        <v>909</v>
      </c>
      <c r="F291" s="13"/>
      <c r="G291" s="13"/>
      <c r="H291" s="13"/>
      <c r="I291" s="13"/>
      <c r="J291" s="13"/>
      <c r="K291" s="13"/>
      <c r="L291" s="13"/>
      <c r="M291" s="13"/>
      <c r="N291" s="13"/>
      <c r="O291" s="13"/>
      <c r="P291" s="13"/>
      <c r="Q291" s="13"/>
      <c r="R291" s="13"/>
      <c r="S291" s="13"/>
      <c r="T291" s="13"/>
      <c r="U291" s="13"/>
      <c r="V291" s="19"/>
      <c r="W291" s="14"/>
    </row>
    <row r="292" spans="1:23" ht="15" customHeight="1" x14ac:dyDescent="0.2">
      <c r="A292" s="17" t="s">
        <v>910</v>
      </c>
      <c r="B292" s="13"/>
      <c r="C292" s="13" t="s">
        <v>911</v>
      </c>
      <c r="D292" s="13"/>
      <c r="E292" s="13" t="s">
        <v>912</v>
      </c>
      <c r="F292" s="13"/>
      <c r="G292" s="13"/>
      <c r="H292" s="13"/>
      <c r="I292" s="13"/>
      <c r="J292" s="13"/>
      <c r="K292" s="13"/>
      <c r="L292" s="24"/>
      <c r="M292" s="24"/>
      <c r="N292" s="13"/>
      <c r="O292" s="13"/>
      <c r="P292" s="13"/>
      <c r="Q292" s="24"/>
      <c r="R292" s="24"/>
      <c r="S292" s="24"/>
      <c r="T292" s="13"/>
      <c r="U292" s="13"/>
      <c r="V292" s="19"/>
      <c r="W292" s="14"/>
    </row>
    <row r="293" spans="1:23" ht="15" customHeight="1" x14ac:dyDescent="0.2">
      <c r="A293" s="17" t="s">
        <v>913</v>
      </c>
      <c r="B293" s="13"/>
      <c r="C293" s="13" t="s">
        <v>480</v>
      </c>
      <c r="D293" s="13"/>
      <c r="E293" s="13" t="s">
        <v>914</v>
      </c>
      <c r="F293" s="13"/>
      <c r="G293" s="13"/>
      <c r="H293" s="13"/>
      <c r="I293" s="13"/>
      <c r="J293" s="13"/>
      <c r="K293" s="13"/>
      <c r="L293" s="13"/>
      <c r="M293" s="13"/>
      <c r="N293" s="13"/>
      <c r="O293" s="13"/>
      <c r="P293" s="13"/>
      <c r="Q293" s="13"/>
      <c r="R293" s="13"/>
      <c r="S293" s="13"/>
      <c r="T293" s="13"/>
      <c r="U293" s="13"/>
      <c r="V293" s="19"/>
      <c r="W293" s="14"/>
    </row>
    <row r="294" spans="1:23" ht="15" customHeight="1" x14ac:dyDescent="0.2">
      <c r="A294" s="17" t="s">
        <v>915</v>
      </c>
      <c r="B294" s="13"/>
      <c r="C294" s="13" t="s">
        <v>916</v>
      </c>
      <c r="D294" s="13"/>
      <c r="E294" s="13" t="s">
        <v>917</v>
      </c>
      <c r="F294" s="13"/>
      <c r="G294" s="13"/>
      <c r="H294" s="13"/>
      <c r="I294" s="13"/>
      <c r="J294" s="13"/>
      <c r="K294" s="13"/>
      <c r="L294" s="24"/>
      <c r="M294" s="24"/>
      <c r="N294" s="13"/>
      <c r="O294" s="13"/>
      <c r="P294" s="13"/>
      <c r="Q294" s="24"/>
      <c r="R294" s="24"/>
      <c r="S294" s="24"/>
      <c r="T294" s="13"/>
      <c r="U294" s="13"/>
      <c r="V294" s="19"/>
      <c r="W294" s="14"/>
    </row>
    <row r="295" spans="1:23" ht="15" customHeight="1" x14ac:dyDescent="0.2">
      <c r="A295" s="17" t="s">
        <v>918</v>
      </c>
      <c r="B295" s="13"/>
      <c r="C295" s="13" t="s">
        <v>919</v>
      </c>
      <c r="D295" s="13"/>
      <c r="E295" s="13" t="s">
        <v>920</v>
      </c>
      <c r="F295" s="13"/>
      <c r="G295" s="13"/>
      <c r="H295" s="13"/>
      <c r="I295" s="13"/>
      <c r="J295" s="13"/>
      <c r="K295" s="13"/>
      <c r="L295" s="13"/>
      <c r="M295" s="13"/>
      <c r="N295" s="13"/>
      <c r="O295" s="13"/>
      <c r="P295" s="13"/>
      <c r="Q295" s="13"/>
      <c r="R295" s="13"/>
      <c r="S295" s="13"/>
      <c r="T295" s="13"/>
      <c r="U295" s="13"/>
      <c r="V295" s="19"/>
      <c r="W295" s="14"/>
    </row>
    <row r="296" spans="1:23" ht="15" customHeight="1" x14ac:dyDescent="0.2">
      <c r="A296" s="17" t="s">
        <v>921</v>
      </c>
      <c r="B296" s="13"/>
      <c r="C296" s="13" t="s">
        <v>922</v>
      </c>
      <c r="D296" s="13"/>
      <c r="E296" s="13" t="s">
        <v>923</v>
      </c>
      <c r="F296" s="13"/>
      <c r="G296" s="13"/>
      <c r="H296" s="13"/>
      <c r="I296" s="13"/>
      <c r="J296" s="13"/>
      <c r="K296" s="13"/>
      <c r="L296" s="24"/>
      <c r="M296" s="24"/>
      <c r="N296" s="13"/>
      <c r="O296" s="13"/>
      <c r="P296" s="13"/>
      <c r="Q296" s="24"/>
      <c r="R296" s="24"/>
      <c r="S296" s="24"/>
      <c r="T296" s="13"/>
      <c r="U296" s="13"/>
      <c r="V296" s="19"/>
      <c r="W296" s="14"/>
    </row>
    <row r="297" spans="1:23" ht="15" customHeight="1" x14ac:dyDescent="0.2">
      <c r="A297" s="17" t="s">
        <v>924</v>
      </c>
      <c r="B297" s="13"/>
      <c r="C297" s="13" t="s">
        <v>925</v>
      </c>
      <c r="D297" s="13"/>
      <c r="E297" s="13" t="s">
        <v>926</v>
      </c>
      <c r="F297" s="13"/>
      <c r="G297" s="13"/>
      <c r="H297" s="13"/>
      <c r="I297" s="13"/>
      <c r="J297" s="13"/>
      <c r="K297" s="13"/>
      <c r="L297" s="13"/>
      <c r="M297" s="13"/>
      <c r="N297" s="13"/>
      <c r="O297" s="13"/>
      <c r="P297" s="13"/>
      <c r="Q297" s="13"/>
      <c r="R297" s="13"/>
      <c r="S297" s="13"/>
      <c r="T297" s="13"/>
      <c r="U297" s="13"/>
      <c r="V297" s="19"/>
      <c r="W297" s="14"/>
    </row>
    <row r="298" spans="1:23" ht="15" customHeight="1" x14ac:dyDescent="0.2">
      <c r="A298" s="17" t="s">
        <v>927</v>
      </c>
      <c r="B298" s="13"/>
      <c r="C298" s="13" t="s">
        <v>928</v>
      </c>
      <c r="D298" s="13"/>
      <c r="E298" s="13" t="s">
        <v>929</v>
      </c>
      <c r="F298" s="13"/>
      <c r="G298" s="13"/>
      <c r="H298" s="13"/>
      <c r="I298" s="13"/>
      <c r="J298" s="13"/>
      <c r="K298" s="13"/>
      <c r="L298" s="24"/>
      <c r="M298" s="24"/>
      <c r="N298" s="13"/>
      <c r="O298" s="13"/>
      <c r="P298" s="13"/>
      <c r="Q298" s="24"/>
      <c r="R298" s="24"/>
      <c r="S298" s="24"/>
      <c r="T298" s="13"/>
      <c r="U298" s="13"/>
      <c r="V298" s="19"/>
      <c r="W298" s="14"/>
    </row>
    <row r="299" spans="1:23" ht="15" customHeight="1" x14ac:dyDescent="0.2">
      <c r="A299" s="17" t="s">
        <v>930</v>
      </c>
      <c r="B299" s="13"/>
      <c r="C299" s="13" t="s">
        <v>931</v>
      </c>
      <c r="D299" s="13"/>
      <c r="E299" s="13" t="s">
        <v>932</v>
      </c>
      <c r="F299" s="13"/>
      <c r="G299" s="13"/>
      <c r="H299" s="13"/>
      <c r="I299" s="13"/>
      <c r="J299" s="13"/>
      <c r="K299" s="13"/>
      <c r="L299" s="13"/>
      <c r="M299" s="13"/>
      <c r="N299" s="13"/>
      <c r="O299" s="13"/>
      <c r="P299" s="13"/>
      <c r="Q299" s="13"/>
      <c r="R299" s="13"/>
      <c r="S299" s="13"/>
      <c r="T299" s="13"/>
      <c r="U299" s="13"/>
      <c r="V299" s="19"/>
      <c r="W299" s="14"/>
    </row>
    <row r="300" spans="1:23" ht="15" customHeight="1" x14ac:dyDescent="0.2">
      <c r="A300" s="17" t="s">
        <v>933</v>
      </c>
      <c r="B300" s="13"/>
      <c r="C300" s="13" t="s">
        <v>934</v>
      </c>
      <c r="D300" s="13"/>
      <c r="E300" s="13" t="s">
        <v>935</v>
      </c>
      <c r="F300" s="13"/>
      <c r="G300" s="13"/>
      <c r="H300" s="13"/>
      <c r="I300" s="13"/>
      <c r="J300" s="13"/>
      <c r="K300" s="13"/>
      <c r="L300" s="24"/>
      <c r="M300" s="24"/>
      <c r="N300" s="13"/>
      <c r="O300" s="13"/>
      <c r="P300" s="13"/>
      <c r="Q300" s="24"/>
      <c r="R300" s="24"/>
      <c r="S300" s="24"/>
      <c r="T300" s="13"/>
      <c r="U300" s="13"/>
      <c r="V300" s="19"/>
      <c r="W300" s="14"/>
    </row>
    <row r="301" spans="1:23" ht="15" customHeight="1" x14ac:dyDescent="0.2">
      <c r="A301" s="17" t="s">
        <v>936</v>
      </c>
      <c r="B301" s="13"/>
      <c r="C301" s="13" t="s">
        <v>937</v>
      </c>
      <c r="D301" s="13"/>
      <c r="E301" s="13" t="s">
        <v>938</v>
      </c>
      <c r="F301" s="13"/>
      <c r="G301" s="13"/>
      <c r="H301" s="13"/>
      <c r="I301" s="13"/>
      <c r="J301" s="13"/>
      <c r="K301" s="13"/>
      <c r="L301" s="13"/>
      <c r="M301" s="13"/>
      <c r="N301" s="13"/>
      <c r="O301" s="13"/>
      <c r="P301" s="13"/>
      <c r="Q301" s="13"/>
      <c r="R301" s="13"/>
      <c r="S301" s="13"/>
      <c r="T301" s="13"/>
      <c r="U301" s="13"/>
      <c r="V301" s="19"/>
      <c r="W301" s="14"/>
    </row>
    <row r="302" spans="1:23" ht="15" customHeight="1" x14ac:dyDescent="0.2">
      <c r="A302" s="17" t="s">
        <v>939</v>
      </c>
      <c r="B302" s="13"/>
      <c r="C302" s="13" t="s">
        <v>940</v>
      </c>
      <c r="D302" s="13"/>
      <c r="E302" s="13" t="s">
        <v>941</v>
      </c>
      <c r="F302" s="13"/>
      <c r="G302" s="13"/>
      <c r="H302" s="13"/>
      <c r="I302" s="13"/>
      <c r="J302" s="13"/>
      <c r="K302" s="13"/>
      <c r="L302" s="24"/>
      <c r="M302" s="24"/>
      <c r="N302" s="13"/>
      <c r="O302" s="13"/>
      <c r="P302" s="13"/>
      <c r="Q302" s="24"/>
      <c r="R302" s="24"/>
      <c r="S302" s="24"/>
      <c r="T302" s="13"/>
      <c r="U302" s="13"/>
      <c r="V302" s="19"/>
      <c r="W302" s="14"/>
    </row>
    <row r="303" spans="1:23" ht="15" customHeight="1" x14ac:dyDescent="0.2">
      <c r="A303" s="17" t="s">
        <v>942</v>
      </c>
      <c r="B303" s="13"/>
      <c r="C303" s="13" t="s">
        <v>943</v>
      </c>
      <c r="D303" s="13"/>
      <c r="E303" s="13" t="s">
        <v>944</v>
      </c>
      <c r="F303" s="13"/>
      <c r="G303" s="13"/>
      <c r="H303" s="13"/>
      <c r="I303" s="13"/>
      <c r="J303" s="13"/>
      <c r="K303" s="13"/>
      <c r="L303" s="13"/>
      <c r="M303" s="13"/>
      <c r="N303" s="13"/>
      <c r="O303" s="13"/>
      <c r="P303" s="13"/>
      <c r="Q303" s="13"/>
      <c r="R303" s="13"/>
      <c r="S303" s="13"/>
      <c r="T303" s="13"/>
      <c r="U303" s="13"/>
      <c r="V303" s="19"/>
      <c r="W303" s="14"/>
    </row>
    <row r="304" spans="1:23" ht="15" customHeight="1" x14ac:dyDescent="0.2">
      <c r="A304" s="17" t="s">
        <v>945</v>
      </c>
      <c r="B304" s="13"/>
      <c r="C304" s="13" t="s">
        <v>946</v>
      </c>
      <c r="D304" s="13"/>
      <c r="E304" s="13" t="s">
        <v>947</v>
      </c>
      <c r="F304" s="13"/>
      <c r="G304" s="13"/>
      <c r="H304" s="13"/>
      <c r="I304" s="13"/>
      <c r="J304" s="13"/>
      <c r="K304" s="13"/>
      <c r="L304" s="24"/>
      <c r="M304" s="24"/>
      <c r="N304" s="13"/>
      <c r="O304" s="13"/>
      <c r="P304" s="13"/>
      <c r="Q304" s="24"/>
      <c r="R304" s="24"/>
      <c r="S304" s="24"/>
      <c r="T304" s="13"/>
      <c r="U304" s="13"/>
      <c r="V304" s="19"/>
      <c r="W304" s="14"/>
    </row>
    <row r="305" spans="1:23" ht="15" customHeight="1" x14ac:dyDescent="0.2">
      <c r="A305" s="17" t="s">
        <v>948</v>
      </c>
      <c r="B305" s="13"/>
      <c r="C305" s="13" t="s">
        <v>949</v>
      </c>
      <c r="D305" s="13"/>
      <c r="E305" s="13" t="s">
        <v>950</v>
      </c>
      <c r="F305" s="13"/>
      <c r="G305" s="13"/>
      <c r="H305" s="13"/>
      <c r="I305" s="13"/>
      <c r="J305" s="13"/>
      <c r="K305" s="13"/>
      <c r="L305" s="13"/>
      <c r="M305" s="13"/>
      <c r="N305" s="13"/>
      <c r="O305" s="13"/>
      <c r="P305" s="13"/>
      <c r="Q305" s="13"/>
      <c r="R305" s="13"/>
      <c r="S305" s="13"/>
      <c r="T305" s="13"/>
      <c r="U305" s="13"/>
      <c r="V305" s="19"/>
      <c r="W305" s="14"/>
    </row>
    <row r="306" spans="1:23" ht="15" customHeight="1" x14ac:dyDescent="0.2">
      <c r="A306" s="17" t="s">
        <v>951</v>
      </c>
      <c r="B306" s="13"/>
      <c r="C306" s="13" t="s">
        <v>952</v>
      </c>
      <c r="D306" s="13"/>
      <c r="E306" s="13" t="s">
        <v>953</v>
      </c>
      <c r="F306" s="13"/>
      <c r="G306" s="13"/>
      <c r="H306" s="13"/>
      <c r="I306" s="13"/>
      <c r="J306" s="13"/>
      <c r="K306" s="13"/>
      <c r="L306" s="24"/>
      <c r="M306" s="24"/>
      <c r="N306" s="13"/>
      <c r="O306" s="13"/>
      <c r="P306" s="13"/>
      <c r="Q306" s="24"/>
      <c r="R306" s="24"/>
      <c r="S306" s="24"/>
      <c r="T306" s="13"/>
      <c r="U306" s="13"/>
      <c r="V306" s="19"/>
      <c r="W306" s="14"/>
    </row>
    <row r="307" spans="1:23" ht="15" customHeight="1" x14ac:dyDescent="0.2">
      <c r="A307" s="17" t="s">
        <v>954</v>
      </c>
      <c r="B307" s="13"/>
      <c r="C307" s="13" t="s">
        <v>955</v>
      </c>
      <c r="D307" s="13"/>
      <c r="E307" s="13" t="s">
        <v>956</v>
      </c>
      <c r="F307" s="13"/>
      <c r="G307" s="13"/>
      <c r="H307" s="13"/>
      <c r="I307" s="13"/>
      <c r="J307" s="13"/>
      <c r="K307" s="13"/>
      <c r="L307" s="13"/>
      <c r="M307" s="13"/>
      <c r="N307" s="13"/>
      <c r="O307" s="13"/>
      <c r="P307" s="13"/>
      <c r="Q307" s="13"/>
      <c r="R307" s="13"/>
      <c r="S307" s="13"/>
      <c r="T307" s="13"/>
      <c r="U307" s="13"/>
      <c r="V307" s="19"/>
      <c r="W307" s="14"/>
    </row>
    <row r="308" spans="1:23" ht="15" customHeight="1" x14ac:dyDescent="0.2">
      <c r="A308" s="17" t="s">
        <v>957</v>
      </c>
      <c r="B308" s="13"/>
      <c r="C308" s="13" t="s">
        <v>958</v>
      </c>
      <c r="D308" s="13"/>
      <c r="E308" s="13" t="s">
        <v>959</v>
      </c>
      <c r="F308" s="13"/>
      <c r="G308" s="13"/>
      <c r="H308" s="13"/>
      <c r="I308" s="13"/>
      <c r="J308" s="13"/>
      <c r="K308" s="13"/>
      <c r="L308" s="24"/>
      <c r="M308" s="24"/>
      <c r="N308" s="13"/>
      <c r="O308" s="13"/>
      <c r="P308" s="13"/>
      <c r="Q308" s="24"/>
      <c r="R308" s="24"/>
      <c r="S308" s="24"/>
      <c r="T308" s="13"/>
      <c r="U308" s="13"/>
      <c r="V308" s="19"/>
      <c r="W308" s="14"/>
    </row>
    <row r="309" spans="1:23" ht="15" customHeight="1" x14ac:dyDescent="0.2">
      <c r="A309" s="17" t="s">
        <v>960</v>
      </c>
      <c r="B309" s="13"/>
      <c r="C309" s="13" t="s">
        <v>961</v>
      </c>
      <c r="D309" s="13"/>
      <c r="E309" s="13" t="s">
        <v>962</v>
      </c>
      <c r="F309" s="13"/>
      <c r="G309" s="13"/>
      <c r="H309" s="13"/>
      <c r="I309" s="13"/>
      <c r="J309" s="13"/>
      <c r="K309" s="13"/>
      <c r="L309" s="13"/>
      <c r="M309" s="13"/>
      <c r="N309" s="13"/>
      <c r="O309" s="13"/>
      <c r="P309" s="13"/>
      <c r="Q309" s="13"/>
      <c r="R309" s="13"/>
      <c r="S309" s="13"/>
      <c r="T309" s="13"/>
      <c r="U309" s="13"/>
      <c r="V309" s="19"/>
      <c r="W309" s="14"/>
    </row>
    <row r="310" spans="1:23" ht="15" customHeight="1" x14ac:dyDescent="0.2">
      <c r="A310" s="17" t="s">
        <v>963</v>
      </c>
      <c r="B310" s="13"/>
      <c r="C310" s="13" t="s">
        <v>811</v>
      </c>
      <c r="D310" s="13"/>
      <c r="E310" s="13" t="s">
        <v>964</v>
      </c>
      <c r="F310" s="13"/>
      <c r="G310" s="13"/>
      <c r="H310" s="13"/>
      <c r="I310" s="13"/>
      <c r="J310" s="13"/>
      <c r="K310" s="13"/>
      <c r="L310" s="24"/>
      <c r="M310" s="24"/>
      <c r="N310" s="13"/>
      <c r="O310" s="13"/>
      <c r="P310" s="13"/>
      <c r="Q310" s="24"/>
      <c r="R310" s="24"/>
      <c r="S310" s="24"/>
      <c r="T310" s="13"/>
      <c r="U310" s="13"/>
      <c r="V310" s="19"/>
      <c r="W310" s="14"/>
    </row>
    <row r="311" spans="1:23" ht="15" customHeight="1" x14ac:dyDescent="0.2">
      <c r="A311" s="17" t="s">
        <v>965</v>
      </c>
      <c r="B311" s="13"/>
      <c r="C311" s="13" t="s">
        <v>966</v>
      </c>
      <c r="D311" s="13"/>
      <c r="E311" s="13" t="s">
        <v>967</v>
      </c>
      <c r="F311" s="13"/>
      <c r="G311" s="13"/>
      <c r="H311" s="13"/>
      <c r="I311" s="13"/>
      <c r="J311" s="13"/>
      <c r="K311" s="13"/>
      <c r="L311" s="13"/>
      <c r="M311" s="13"/>
      <c r="N311" s="13"/>
      <c r="O311" s="13"/>
      <c r="P311" s="13"/>
      <c r="Q311" s="13"/>
      <c r="R311" s="13"/>
      <c r="S311" s="13"/>
      <c r="T311" s="13"/>
      <c r="U311" s="13"/>
      <c r="V311" s="19"/>
      <c r="W311" s="14"/>
    </row>
    <row r="312" spans="1:23" ht="15" customHeight="1" x14ac:dyDescent="0.2">
      <c r="A312" s="17" t="s">
        <v>968</v>
      </c>
      <c r="B312" s="13"/>
      <c r="C312" s="13" t="s">
        <v>969</v>
      </c>
      <c r="D312" s="13"/>
      <c r="E312" s="13" t="s">
        <v>970</v>
      </c>
      <c r="F312" s="13"/>
      <c r="G312" s="13"/>
      <c r="H312" s="13"/>
      <c r="I312" s="13"/>
      <c r="J312" s="13"/>
      <c r="K312" s="13"/>
      <c r="L312" s="24"/>
      <c r="M312" s="24"/>
      <c r="N312" s="13"/>
      <c r="O312" s="13"/>
      <c r="P312" s="13"/>
      <c r="Q312" s="24"/>
      <c r="R312" s="24"/>
      <c r="S312" s="24"/>
      <c r="T312" s="13"/>
      <c r="U312" s="13"/>
      <c r="V312" s="19"/>
      <c r="W312" s="14"/>
    </row>
    <row r="313" spans="1:23" ht="15" customHeight="1" x14ac:dyDescent="0.2">
      <c r="A313" s="17" t="s">
        <v>971</v>
      </c>
      <c r="B313" s="13"/>
      <c r="C313" s="13" t="s">
        <v>972</v>
      </c>
      <c r="D313" s="13"/>
      <c r="E313" s="13" t="s">
        <v>973</v>
      </c>
      <c r="F313" s="13"/>
      <c r="G313" s="13"/>
      <c r="H313" s="13"/>
      <c r="I313" s="13"/>
      <c r="J313" s="13"/>
      <c r="K313" s="13"/>
      <c r="L313" s="13"/>
      <c r="M313" s="13"/>
      <c r="N313" s="13"/>
      <c r="O313" s="13"/>
      <c r="P313" s="13"/>
      <c r="Q313" s="13"/>
      <c r="R313" s="13"/>
      <c r="S313" s="13"/>
      <c r="T313" s="13"/>
      <c r="U313" s="13"/>
      <c r="V313" s="19"/>
      <c r="W313" s="14"/>
    </row>
    <row r="314" spans="1:23" ht="15" customHeight="1" x14ac:dyDescent="0.2">
      <c r="A314" s="17" t="s">
        <v>974</v>
      </c>
      <c r="B314" s="13"/>
      <c r="C314" s="13" t="s">
        <v>975</v>
      </c>
      <c r="D314" s="13"/>
      <c r="E314" s="13" t="s">
        <v>976</v>
      </c>
      <c r="F314" s="13"/>
      <c r="G314" s="13"/>
      <c r="H314" s="13"/>
      <c r="I314" s="13"/>
      <c r="J314" s="13"/>
      <c r="K314" s="13"/>
      <c r="L314" s="24"/>
      <c r="M314" s="24"/>
      <c r="N314" s="13"/>
      <c r="O314" s="13"/>
      <c r="P314" s="13"/>
      <c r="Q314" s="24"/>
      <c r="R314" s="24"/>
      <c r="S314" s="24"/>
      <c r="T314" s="13"/>
      <c r="U314" s="13"/>
      <c r="V314" s="19"/>
      <c r="W314" s="14"/>
    </row>
    <row r="315" spans="1:23" ht="15" customHeight="1" x14ac:dyDescent="0.2">
      <c r="A315" s="17" t="s">
        <v>977</v>
      </c>
      <c r="B315" s="13"/>
      <c r="C315" s="13" t="s">
        <v>978</v>
      </c>
      <c r="D315" s="13"/>
      <c r="E315" s="13" t="s">
        <v>979</v>
      </c>
      <c r="F315" s="13"/>
      <c r="G315" s="13"/>
      <c r="H315" s="13"/>
      <c r="I315" s="13"/>
      <c r="J315" s="13"/>
      <c r="K315" s="13"/>
      <c r="L315" s="13"/>
      <c r="M315" s="13"/>
      <c r="N315" s="13"/>
      <c r="O315" s="13"/>
      <c r="P315" s="13"/>
      <c r="Q315" s="13"/>
      <c r="R315" s="13"/>
      <c r="S315" s="13"/>
      <c r="T315" s="13"/>
      <c r="U315" s="13"/>
      <c r="V315" s="19"/>
      <c r="W315" s="14"/>
    </row>
    <row r="316" spans="1:23" ht="15" customHeight="1" x14ac:dyDescent="0.2">
      <c r="A316" s="17" t="s">
        <v>980</v>
      </c>
      <c r="B316" s="13"/>
      <c r="C316" s="13" t="s">
        <v>981</v>
      </c>
      <c r="D316" s="13"/>
      <c r="E316" s="13" t="s">
        <v>982</v>
      </c>
      <c r="F316" s="13"/>
      <c r="G316" s="13"/>
      <c r="H316" s="13"/>
      <c r="I316" s="13"/>
      <c r="J316" s="13"/>
      <c r="K316" s="13"/>
      <c r="L316" s="24"/>
      <c r="M316" s="24"/>
      <c r="N316" s="13"/>
      <c r="O316" s="13"/>
      <c r="P316" s="13"/>
      <c r="Q316" s="24"/>
      <c r="R316" s="24"/>
      <c r="S316" s="24"/>
      <c r="T316" s="13"/>
      <c r="U316" s="13"/>
      <c r="V316" s="19"/>
      <c r="W316" s="14"/>
    </row>
    <row r="317" spans="1:23" ht="15" customHeight="1" x14ac:dyDescent="0.2">
      <c r="A317" s="17" t="s">
        <v>983</v>
      </c>
      <c r="B317" s="13"/>
      <c r="C317" s="13" t="s">
        <v>984</v>
      </c>
      <c r="D317" s="13"/>
      <c r="E317" s="13" t="s">
        <v>985</v>
      </c>
      <c r="F317" s="13"/>
      <c r="G317" s="13"/>
      <c r="H317" s="13"/>
      <c r="I317" s="13"/>
      <c r="J317" s="13"/>
      <c r="K317" s="13"/>
      <c r="L317" s="13"/>
      <c r="M317" s="13"/>
      <c r="N317" s="13"/>
      <c r="O317" s="13"/>
      <c r="P317" s="13"/>
      <c r="Q317" s="13"/>
      <c r="R317" s="13"/>
      <c r="S317" s="13"/>
      <c r="T317" s="13"/>
      <c r="U317" s="13"/>
      <c r="V317" s="19"/>
      <c r="W317" s="14"/>
    </row>
    <row r="318" spans="1:23" ht="15" customHeight="1" x14ac:dyDescent="0.2">
      <c r="A318" s="17" t="s">
        <v>986</v>
      </c>
      <c r="B318" s="13"/>
      <c r="C318" s="13" t="s">
        <v>987</v>
      </c>
      <c r="D318" s="13"/>
      <c r="E318" s="13" t="s">
        <v>988</v>
      </c>
      <c r="F318" s="13"/>
      <c r="G318" s="13"/>
      <c r="H318" s="13"/>
      <c r="I318" s="13"/>
      <c r="J318" s="13"/>
      <c r="K318" s="13"/>
      <c r="L318" s="24"/>
      <c r="M318" s="24"/>
      <c r="N318" s="13"/>
      <c r="O318" s="13"/>
      <c r="P318" s="13"/>
      <c r="Q318" s="24"/>
      <c r="R318" s="24"/>
      <c r="S318" s="24"/>
      <c r="T318" s="13"/>
      <c r="U318" s="13"/>
      <c r="V318" s="19"/>
      <c r="W318" s="14"/>
    </row>
    <row r="319" spans="1:23" ht="15" customHeight="1" x14ac:dyDescent="0.2">
      <c r="A319" s="17" t="s">
        <v>989</v>
      </c>
      <c r="B319" s="13"/>
      <c r="C319" s="13" t="s">
        <v>990</v>
      </c>
      <c r="D319" s="13"/>
      <c r="E319" s="13" t="s">
        <v>991</v>
      </c>
      <c r="F319" s="13"/>
      <c r="G319" s="13"/>
      <c r="H319" s="13"/>
      <c r="I319" s="13"/>
      <c r="J319" s="13"/>
      <c r="K319" s="13"/>
      <c r="L319" s="13"/>
      <c r="M319" s="13"/>
      <c r="N319" s="13"/>
      <c r="O319" s="13"/>
      <c r="P319" s="13"/>
      <c r="Q319" s="13"/>
      <c r="R319" s="13"/>
      <c r="S319" s="13"/>
      <c r="T319" s="13"/>
      <c r="U319" s="13"/>
      <c r="V319" s="19"/>
      <c r="W319" s="14"/>
    </row>
    <row r="320" spans="1:23" ht="15" customHeight="1" x14ac:dyDescent="0.2">
      <c r="A320" s="17" t="s">
        <v>992</v>
      </c>
      <c r="B320" s="13"/>
      <c r="C320" s="13" t="s">
        <v>993</v>
      </c>
      <c r="D320" s="13"/>
      <c r="E320" s="13" t="s">
        <v>994</v>
      </c>
      <c r="F320" s="13"/>
      <c r="G320" s="13"/>
      <c r="H320" s="13"/>
      <c r="I320" s="13"/>
      <c r="J320" s="13"/>
      <c r="K320" s="13"/>
      <c r="L320" s="24"/>
      <c r="M320" s="24"/>
      <c r="N320" s="13"/>
      <c r="O320" s="13"/>
      <c r="P320" s="13"/>
      <c r="Q320" s="24"/>
      <c r="R320" s="24"/>
      <c r="S320" s="24"/>
      <c r="T320" s="13"/>
      <c r="U320" s="13"/>
      <c r="V320" s="19"/>
      <c r="W320" s="14"/>
    </row>
    <row r="321" spans="1:23" ht="15" customHeight="1" x14ac:dyDescent="0.2">
      <c r="A321" s="17" t="s">
        <v>995</v>
      </c>
      <c r="B321" s="13"/>
      <c r="C321" s="13" t="s">
        <v>996</v>
      </c>
      <c r="D321" s="13"/>
      <c r="E321" s="13" t="s">
        <v>997</v>
      </c>
      <c r="F321" s="13"/>
      <c r="G321" s="13"/>
      <c r="H321" s="13"/>
      <c r="I321" s="13"/>
      <c r="J321" s="13"/>
      <c r="K321" s="13"/>
      <c r="L321" s="13"/>
      <c r="M321" s="13"/>
      <c r="N321" s="13"/>
      <c r="O321" s="13"/>
      <c r="P321" s="13"/>
      <c r="Q321" s="13"/>
      <c r="R321" s="13"/>
      <c r="S321" s="13"/>
      <c r="T321" s="13"/>
      <c r="U321" s="13"/>
      <c r="V321" s="19"/>
      <c r="W321" s="14"/>
    </row>
    <row r="322" spans="1:23" ht="15" customHeight="1" x14ac:dyDescent="0.2">
      <c r="A322" s="17" t="s">
        <v>998</v>
      </c>
      <c r="B322" s="13"/>
      <c r="C322" s="13" t="s">
        <v>999</v>
      </c>
      <c r="D322" s="13"/>
      <c r="E322" s="13" t="s">
        <v>1000</v>
      </c>
      <c r="F322" s="13"/>
      <c r="G322" s="13"/>
      <c r="H322" s="13"/>
      <c r="I322" s="13"/>
      <c r="J322" s="13"/>
      <c r="K322" s="13"/>
      <c r="L322" s="24"/>
      <c r="M322" s="24"/>
      <c r="N322" s="13"/>
      <c r="O322" s="13"/>
      <c r="P322" s="13"/>
      <c r="Q322" s="24"/>
      <c r="R322" s="24"/>
      <c r="S322" s="24"/>
      <c r="T322" s="13"/>
      <c r="U322" s="13"/>
      <c r="V322" s="19"/>
      <c r="W322" s="14"/>
    </row>
    <row r="323" spans="1:23" ht="15" customHeight="1" x14ac:dyDescent="0.2">
      <c r="A323" s="17" t="s">
        <v>1001</v>
      </c>
      <c r="B323" s="13"/>
      <c r="C323" s="13" t="s">
        <v>1002</v>
      </c>
      <c r="D323" s="13"/>
      <c r="E323" s="13" t="s">
        <v>1003</v>
      </c>
      <c r="F323" s="13"/>
      <c r="G323" s="13"/>
      <c r="H323" s="13"/>
      <c r="I323" s="13"/>
      <c r="J323" s="13"/>
      <c r="K323" s="13"/>
      <c r="L323" s="13"/>
      <c r="M323" s="13"/>
      <c r="N323" s="13"/>
      <c r="O323" s="13"/>
      <c r="P323" s="13"/>
      <c r="Q323" s="13"/>
      <c r="R323" s="13"/>
      <c r="S323" s="13"/>
      <c r="T323" s="13"/>
      <c r="U323" s="13"/>
      <c r="V323" s="19"/>
      <c r="W323" s="14"/>
    </row>
    <row r="324" spans="1:23" ht="15" customHeight="1" x14ac:dyDescent="0.2">
      <c r="A324" s="17" t="s">
        <v>1004</v>
      </c>
      <c r="B324" s="13"/>
      <c r="C324" s="13" t="s">
        <v>1005</v>
      </c>
      <c r="D324" s="13"/>
      <c r="E324" s="13" t="s">
        <v>1006</v>
      </c>
      <c r="F324" s="13"/>
      <c r="G324" s="13"/>
      <c r="H324" s="13"/>
      <c r="I324" s="13"/>
      <c r="J324" s="13"/>
      <c r="K324" s="13"/>
      <c r="L324" s="24"/>
      <c r="M324" s="24"/>
      <c r="N324" s="13"/>
      <c r="O324" s="13"/>
      <c r="P324" s="13"/>
      <c r="Q324" s="24"/>
      <c r="R324" s="24"/>
      <c r="S324" s="24"/>
      <c r="T324" s="13"/>
      <c r="U324" s="13"/>
      <c r="V324" s="19"/>
      <c r="W324" s="14"/>
    </row>
    <row r="325" spans="1:23" ht="15" customHeight="1" x14ac:dyDescent="0.2">
      <c r="A325" s="17" t="s">
        <v>1007</v>
      </c>
      <c r="B325" s="13"/>
      <c r="C325" s="13" t="s">
        <v>1008</v>
      </c>
      <c r="D325" s="13"/>
      <c r="E325" s="13" t="s">
        <v>1009</v>
      </c>
      <c r="F325" s="13"/>
      <c r="G325" s="13"/>
      <c r="H325" s="13"/>
      <c r="I325" s="13"/>
      <c r="J325" s="13"/>
      <c r="K325" s="13"/>
      <c r="L325" s="13"/>
      <c r="M325" s="13"/>
      <c r="N325" s="13"/>
      <c r="O325" s="13"/>
      <c r="P325" s="13"/>
      <c r="Q325" s="13"/>
      <c r="R325" s="13"/>
      <c r="S325" s="13"/>
      <c r="T325" s="13"/>
      <c r="U325" s="13"/>
      <c r="V325" s="19"/>
      <c r="W325" s="14"/>
    </row>
    <row r="326" spans="1:23" ht="15" customHeight="1" x14ac:dyDescent="0.2">
      <c r="A326" s="17" t="s">
        <v>1010</v>
      </c>
      <c r="B326" s="13"/>
      <c r="C326" s="13" t="s">
        <v>1011</v>
      </c>
      <c r="D326" s="13"/>
      <c r="E326" s="13" t="s">
        <v>1012</v>
      </c>
      <c r="F326" s="13"/>
      <c r="G326" s="13"/>
      <c r="H326" s="13"/>
      <c r="I326" s="13"/>
      <c r="J326" s="13"/>
      <c r="K326" s="13"/>
      <c r="L326" s="24"/>
      <c r="M326" s="24"/>
      <c r="N326" s="13"/>
      <c r="O326" s="13"/>
      <c r="P326" s="13"/>
      <c r="Q326" s="24"/>
      <c r="R326" s="24"/>
      <c r="S326" s="24"/>
      <c r="T326" s="13"/>
      <c r="U326" s="13"/>
      <c r="V326" s="19"/>
      <c r="W326" s="14"/>
    </row>
    <row r="327" spans="1:23" ht="15" customHeight="1" x14ac:dyDescent="0.2">
      <c r="A327" s="17" t="s">
        <v>1013</v>
      </c>
      <c r="B327" s="13"/>
      <c r="C327" s="13" t="s">
        <v>1014</v>
      </c>
      <c r="D327" s="13"/>
      <c r="E327" s="13" t="s">
        <v>1015</v>
      </c>
      <c r="F327" s="13"/>
      <c r="G327" s="13"/>
      <c r="H327" s="13"/>
      <c r="I327" s="13"/>
      <c r="J327" s="13"/>
      <c r="K327" s="13"/>
      <c r="L327" s="13"/>
      <c r="M327" s="13"/>
      <c r="N327" s="13"/>
      <c r="O327" s="13"/>
      <c r="P327" s="13"/>
      <c r="Q327" s="13"/>
      <c r="R327" s="13"/>
      <c r="S327" s="13"/>
      <c r="T327" s="13"/>
      <c r="U327" s="13"/>
      <c r="V327" s="19"/>
      <c r="W327" s="14"/>
    </row>
    <row r="328" spans="1:23" ht="15" customHeight="1" x14ac:dyDescent="0.2">
      <c r="A328" s="17" t="s">
        <v>1016</v>
      </c>
      <c r="B328" s="13"/>
      <c r="C328" s="13" t="s">
        <v>1017</v>
      </c>
      <c r="D328" s="13"/>
      <c r="E328" s="13" t="s">
        <v>1018</v>
      </c>
      <c r="F328" s="13"/>
      <c r="G328" s="13"/>
      <c r="H328" s="13"/>
      <c r="I328" s="13"/>
      <c r="J328" s="13"/>
      <c r="K328" s="13"/>
      <c r="L328" s="24"/>
      <c r="M328" s="24"/>
      <c r="N328" s="13"/>
      <c r="O328" s="13"/>
      <c r="P328" s="13"/>
      <c r="Q328" s="24"/>
      <c r="R328" s="24"/>
      <c r="S328" s="24"/>
      <c r="T328" s="13"/>
      <c r="U328" s="13"/>
      <c r="V328" s="19"/>
      <c r="W328" s="14"/>
    </row>
    <row r="329" spans="1:23" ht="15" customHeight="1" x14ac:dyDescent="0.2">
      <c r="A329" s="17" t="s">
        <v>1019</v>
      </c>
      <c r="B329" s="13"/>
      <c r="C329" s="13" t="s">
        <v>1020</v>
      </c>
      <c r="D329" s="13"/>
      <c r="E329" s="13" t="s">
        <v>1021</v>
      </c>
      <c r="F329" s="13"/>
      <c r="G329" s="13"/>
      <c r="H329" s="13"/>
      <c r="I329" s="13"/>
      <c r="J329" s="13"/>
      <c r="K329" s="13"/>
      <c r="L329" s="13"/>
      <c r="M329" s="13"/>
      <c r="N329" s="13"/>
      <c r="O329" s="13"/>
      <c r="P329" s="13"/>
      <c r="Q329" s="13"/>
      <c r="R329" s="13"/>
      <c r="S329" s="13"/>
      <c r="T329" s="13"/>
      <c r="U329" s="13"/>
      <c r="V329" s="19"/>
      <c r="W329" s="14"/>
    </row>
    <row r="330" spans="1:23" ht="15" customHeight="1" x14ac:dyDescent="0.2">
      <c r="A330" s="17" t="s">
        <v>1022</v>
      </c>
      <c r="B330" s="13"/>
      <c r="C330" s="13" t="s">
        <v>1023</v>
      </c>
      <c r="D330" s="13"/>
      <c r="E330" s="13" t="s">
        <v>1024</v>
      </c>
      <c r="F330" s="13"/>
      <c r="G330" s="13"/>
      <c r="H330" s="13"/>
      <c r="I330" s="13"/>
      <c r="J330" s="13"/>
      <c r="K330" s="13"/>
      <c r="L330" s="24"/>
      <c r="M330" s="24"/>
      <c r="N330" s="13"/>
      <c r="O330" s="13"/>
      <c r="P330" s="13"/>
      <c r="Q330" s="24"/>
      <c r="R330" s="24"/>
      <c r="S330" s="24"/>
      <c r="T330" s="13"/>
      <c r="U330" s="13"/>
      <c r="V330" s="19"/>
      <c r="W330" s="14"/>
    </row>
    <row r="331" spans="1:23" ht="15" customHeight="1" x14ac:dyDescent="0.2">
      <c r="A331" s="17" t="s">
        <v>1025</v>
      </c>
      <c r="B331" s="13"/>
      <c r="C331" s="13" t="s">
        <v>1026</v>
      </c>
      <c r="D331" s="13"/>
      <c r="E331" s="13" t="s">
        <v>1027</v>
      </c>
      <c r="F331" s="13"/>
      <c r="G331" s="13"/>
      <c r="H331" s="13"/>
      <c r="I331" s="13"/>
      <c r="J331" s="13"/>
      <c r="K331" s="13"/>
      <c r="L331" s="13"/>
      <c r="M331" s="13"/>
      <c r="N331" s="13"/>
      <c r="O331" s="13"/>
      <c r="P331" s="13"/>
      <c r="Q331" s="13"/>
      <c r="R331" s="13"/>
      <c r="S331" s="13"/>
      <c r="T331" s="13"/>
      <c r="U331" s="13"/>
      <c r="V331" s="19"/>
      <c r="W331" s="14"/>
    </row>
    <row r="332" spans="1:23" ht="15" customHeight="1" x14ac:dyDescent="0.2">
      <c r="A332" s="17" t="s">
        <v>1028</v>
      </c>
      <c r="B332" s="13"/>
      <c r="C332" s="13" t="s">
        <v>1029</v>
      </c>
      <c r="D332" s="13"/>
      <c r="E332" s="13" t="s">
        <v>1030</v>
      </c>
      <c r="F332" s="13"/>
      <c r="G332" s="13"/>
      <c r="H332" s="13"/>
      <c r="I332" s="13"/>
      <c r="J332" s="13"/>
      <c r="K332" s="13"/>
      <c r="L332" s="24"/>
      <c r="M332" s="24"/>
      <c r="N332" s="13"/>
      <c r="O332" s="13"/>
      <c r="P332" s="13"/>
      <c r="Q332" s="24"/>
      <c r="R332" s="24"/>
      <c r="S332" s="24"/>
      <c r="T332" s="13"/>
      <c r="U332" s="13"/>
      <c r="V332" s="19"/>
      <c r="W332" s="14"/>
    </row>
    <row r="333" spans="1:23" ht="15" customHeight="1" x14ac:dyDescent="0.2">
      <c r="A333" s="17" t="s">
        <v>1031</v>
      </c>
      <c r="B333" s="13"/>
      <c r="C333" s="13" t="s">
        <v>1032</v>
      </c>
      <c r="D333" s="13"/>
      <c r="E333" s="13" t="s">
        <v>1033</v>
      </c>
      <c r="F333" s="13"/>
      <c r="G333" s="13"/>
      <c r="H333" s="13"/>
      <c r="I333" s="13"/>
      <c r="J333" s="13"/>
      <c r="K333" s="13"/>
      <c r="L333" s="13"/>
      <c r="M333" s="13"/>
      <c r="N333" s="13"/>
      <c r="O333" s="13"/>
      <c r="P333" s="13"/>
      <c r="Q333" s="13"/>
      <c r="R333" s="13"/>
      <c r="S333" s="13"/>
      <c r="T333" s="13"/>
      <c r="U333" s="13"/>
      <c r="V333" s="19"/>
      <c r="W333" s="14"/>
    </row>
    <row r="334" spans="1:23" ht="15" customHeight="1" x14ac:dyDescent="0.2">
      <c r="A334" s="17" t="s">
        <v>1034</v>
      </c>
      <c r="B334" s="13"/>
      <c r="C334" s="13" t="s">
        <v>1035</v>
      </c>
      <c r="D334" s="13"/>
      <c r="E334" s="13" t="s">
        <v>1036</v>
      </c>
      <c r="F334" s="13"/>
      <c r="G334" s="13"/>
      <c r="H334" s="13"/>
      <c r="I334" s="13"/>
      <c r="J334" s="13"/>
      <c r="K334" s="13"/>
      <c r="L334" s="24"/>
      <c r="M334" s="24"/>
      <c r="N334" s="13"/>
      <c r="O334" s="13"/>
      <c r="P334" s="13"/>
      <c r="Q334" s="24"/>
      <c r="R334" s="24"/>
      <c r="S334" s="24"/>
      <c r="T334" s="13"/>
      <c r="U334" s="13"/>
      <c r="V334" s="19"/>
      <c r="W334" s="14"/>
    </row>
    <row r="335" spans="1:23" ht="15" customHeight="1" x14ac:dyDescent="0.2">
      <c r="A335" s="17" t="s">
        <v>1037</v>
      </c>
      <c r="B335" s="13"/>
      <c r="C335" s="13" t="s">
        <v>1038</v>
      </c>
      <c r="D335" s="13"/>
      <c r="E335" s="13" t="s">
        <v>1039</v>
      </c>
      <c r="F335" s="13"/>
      <c r="G335" s="13"/>
      <c r="H335" s="13"/>
      <c r="I335" s="13"/>
      <c r="J335" s="13"/>
      <c r="K335" s="13"/>
      <c r="L335" s="13"/>
      <c r="M335" s="13"/>
      <c r="N335" s="13"/>
      <c r="O335" s="13"/>
      <c r="P335" s="13"/>
      <c r="Q335" s="13"/>
      <c r="R335" s="13"/>
      <c r="S335" s="13"/>
      <c r="T335" s="13"/>
      <c r="U335" s="13"/>
      <c r="V335" s="19"/>
      <c r="W335" s="14"/>
    </row>
    <row r="336" spans="1:23" ht="15" customHeight="1" x14ac:dyDescent="0.2">
      <c r="A336" s="17" t="s">
        <v>1040</v>
      </c>
      <c r="B336" s="13"/>
      <c r="C336" s="13" t="s">
        <v>1041</v>
      </c>
      <c r="D336" s="13"/>
      <c r="E336" s="13" t="s">
        <v>1042</v>
      </c>
      <c r="F336" s="13"/>
      <c r="G336" s="13"/>
      <c r="H336" s="13"/>
      <c r="I336" s="13"/>
      <c r="J336" s="13"/>
      <c r="K336" s="13"/>
      <c r="L336" s="24"/>
      <c r="M336" s="24"/>
      <c r="N336" s="13"/>
      <c r="O336" s="13"/>
      <c r="P336" s="13"/>
      <c r="Q336" s="24"/>
      <c r="R336" s="24"/>
      <c r="S336" s="24"/>
      <c r="T336" s="13"/>
      <c r="U336" s="13"/>
      <c r="V336" s="19"/>
      <c r="W336" s="14"/>
    </row>
    <row r="337" spans="1:23" ht="15" customHeight="1" x14ac:dyDescent="0.2">
      <c r="A337" s="17" t="s">
        <v>1043</v>
      </c>
      <c r="B337" s="13"/>
      <c r="C337" s="13" t="s">
        <v>1044</v>
      </c>
      <c r="D337" s="13"/>
      <c r="E337" s="13" t="s">
        <v>1045</v>
      </c>
      <c r="F337" s="13"/>
      <c r="G337" s="13"/>
      <c r="H337" s="13"/>
      <c r="I337" s="13"/>
      <c r="J337" s="13"/>
      <c r="K337" s="13"/>
      <c r="L337" s="13"/>
      <c r="M337" s="13"/>
      <c r="N337" s="13"/>
      <c r="O337" s="13"/>
      <c r="P337" s="13"/>
      <c r="Q337" s="13"/>
      <c r="R337" s="13"/>
      <c r="S337" s="13"/>
      <c r="T337" s="13"/>
      <c r="U337" s="13"/>
      <c r="V337" s="19"/>
      <c r="W337" s="14"/>
    </row>
    <row r="338" spans="1:23" ht="15" customHeight="1" x14ac:dyDescent="0.2">
      <c r="A338" s="17" t="s">
        <v>1046</v>
      </c>
      <c r="B338" s="13"/>
      <c r="C338" s="13" t="s">
        <v>1047</v>
      </c>
      <c r="D338" s="13"/>
      <c r="E338" s="13" t="s">
        <v>1048</v>
      </c>
      <c r="F338" s="13"/>
      <c r="G338" s="13"/>
      <c r="H338" s="13"/>
      <c r="I338" s="13"/>
      <c r="J338" s="13"/>
      <c r="K338" s="13"/>
      <c r="L338" s="24"/>
      <c r="M338" s="24"/>
      <c r="N338" s="13"/>
      <c r="O338" s="13"/>
      <c r="P338" s="13"/>
      <c r="Q338" s="24"/>
      <c r="R338" s="24"/>
      <c r="S338" s="24"/>
      <c r="T338" s="13"/>
      <c r="U338" s="13"/>
      <c r="V338" s="19"/>
      <c r="W338" s="14"/>
    </row>
    <row r="339" spans="1:23" ht="15" customHeight="1" x14ac:dyDescent="0.2">
      <c r="A339" s="17" t="s">
        <v>1049</v>
      </c>
      <c r="B339" s="13"/>
      <c r="C339" s="13" t="s">
        <v>1050</v>
      </c>
      <c r="D339" s="13"/>
      <c r="E339" s="13" t="s">
        <v>1051</v>
      </c>
      <c r="F339" s="13"/>
      <c r="G339" s="13"/>
      <c r="H339" s="13"/>
      <c r="I339" s="13"/>
      <c r="J339" s="13"/>
      <c r="K339" s="13"/>
      <c r="L339" s="13"/>
      <c r="M339" s="13"/>
      <c r="N339" s="13"/>
      <c r="O339" s="13"/>
      <c r="P339" s="13"/>
      <c r="Q339" s="13"/>
      <c r="R339" s="13"/>
      <c r="S339" s="13"/>
      <c r="T339" s="13"/>
      <c r="U339" s="13"/>
      <c r="V339" s="19"/>
      <c r="W339" s="14"/>
    </row>
    <row r="340" spans="1:23" ht="15" customHeight="1" x14ac:dyDescent="0.2">
      <c r="A340" s="17" t="s">
        <v>1052</v>
      </c>
      <c r="B340" s="13"/>
      <c r="C340" s="13" t="s">
        <v>1053</v>
      </c>
      <c r="D340" s="13"/>
      <c r="E340" s="13" t="s">
        <v>1054</v>
      </c>
      <c r="F340" s="13"/>
      <c r="G340" s="13"/>
      <c r="H340" s="13"/>
      <c r="I340" s="13"/>
      <c r="J340" s="13"/>
      <c r="K340" s="13"/>
      <c r="L340" s="24"/>
      <c r="M340" s="24"/>
      <c r="N340" s="13"/>
      <c r="O340" s="13"/>
      <c r="P340" s="13"/>
      <c r="Q340" s="24"/>
      <c r="R340" s="24"/>
      <c r="S340" s="24"/>
      <c r="T340" s="13"/>
      <c r="U340" s="13"/>
      <c r="V340" s="19"/>
      <c r="W340" s="14"/>
    </row>
    <row r="341" spans="1:23" ht="15" customHeight="1" x14ac:dyDescent="0.2">
      <c r="A341" s="17" t="s">
        <v>1055</v>
      </c>
      <c r="B341" s="13"/>
      <c r="C341" s="13" t="s">
        <v>1056</v>
      </c>
      <c r="D341" s="13"/>
      <c r="E341" s="13" t="s">
        <v>1057</v>
      </c>
      <c r="F341" s="13"/>
      <c r="G341" s="13"/>
      <c r="H341" s="13"/>
      <c r="I341" s="13"/>
      <c r="J341" s="13"/>
      <c r="K341" s="13"/>
      <c r="L341" s="13"/>
      <c r="M341" s="13"/>
      <c r="N341" s="13"/>
      <c r="O341" s="13"/>
      <c r="P341" s="13"/>
      <c r="Q341" s="13"/>
      <c r="R341" s="13"/>
      <c r="S341" s="13"/>
      <c r="T341" s="13"/>
      <c r="U341" s="13"/>
      <c r="V341" s="19"/>
      <c r="W341" s="14"/>
    </row>
    <row r="342" spans="1:23" ht="15" customHeight="1" x14ac:dyDescent="0.2">
      <c r="A342" s="17" t="s">
        <v>1058</v>
      </c>
      <c r="B342" s="13"/>
      <c r="C342" s="13" t="s">
        <v>1059</v>
      </c>
      <c r="D342" s="13"/>
      <c r="E342" s="13" t="s">
        <v>1060</v>
      </c>
      <c r="F342" s="13"/>
      <c r="G342" s="13"/>
      <c r="H342" s="13"/>
      <c r="I342" s="13"/>
      <c r="J342" s="13"/>
      <c r="K342" s="13"/>
      <c r="L342" s="24"/>
      <c r="M342" s="24"/>
      <c r="N342" s="13"/>
      <c r="O342" s="13"/>
      <c r="P342" s="13"/>
      <c r="Q342" s="24"/>
      <c r="R342" s="24"/>
      <c r="S342" s="24"/>
      <c r="T342" s="13"/>
      <c r="U342" s="13"/>
      <c r="V342" s="19"/>
      <c r="W342" s="14"/>
    </row>
    <row r="343" spans="1:23" ht="15" customHeight="1" x14ac:dyDescent="0.2">
      <c r="A343" s="17" t="s">
        <v>1061</v>
      </c>
      <c r="B343" s="13"/>
      <c r="C343" s="13" t="s">
        <v>161</v>
      </c>
      <c r="D343" s="13"/>
      <c r="E343" s="13" t="s">
        <v>162</v>
      </c>
      <c r="F343" s="13"/>
      <c r="G343" s="13"/>
      <c r="H343" s="13"/>
      <c r="I343" s="13"/>
      <c r="J343" s="13"/>
      <c r="K343" s="13"/>
      <c r="L343" s="13"/>
      <c r="M343" s="13"/>
      <c r="N343" s="13"/>
      <c r="O343" s="13"/>
      <c r="P343" s="13"/>
      <c r="Q343" s="13"/>
      <c r="R343" s="13"/>
      <c r="S343" s="13"/>
      <c r="T343" s="13"/>
      <c r="U343" s="13"/>
      <c r="V343" s="19"/>
      <c r="W343" s="14"/>
    </row>
    <row r="344" spans="1:23" ht="15" customHeight="1" x14ac:dyDescent="0.2">
      <c r="A344" s="17" t="s">
        <v>1062</v>
      </c>
      <c r="B344" s="13"/>
      <c r="C344" s="13" t="s">
        <v>1063</v>
      </c>
      <c r="D344" s="13"/>
      <c r="E344" s="13" t="s">
        <v>1064</v>
      </c>
      <c r="F344" s="13"/>
      <c r="G344" s="13"/>
      <c r="H344" s="13"/>
      <c r="I344" s="13"/>
      <c r="J344" s="13"/>
      <c r="K344" s="13"/>
      <c r="L344" s="24"/>
      <c r="M344" s="24"/>
      <c r="N344" s="13"/>
      <c r="O344" s="13"/>
      <c r="P344" s="13"/>
      <c r="Q344" s="24"/>
      <c r="R344" s="24"/>
      <c r="S344" s="24"/>
      <c r="T344" s="13"/>
      <c r="U344" s="13"/>
      <c r="V344" s="19"/>
      <c r="W344" s="14"/>
    </row>
    <row r="345" spans="1:23" ht="15" customHeight="1" x14ac:dyDescent="0.2">
      <c r="A345" s="17" t="s">
        <v>1065</v>
      </c>
      <c r="B345" s="13"/>
      <c r="C345" s="13" t="s">
        <v>361</v>
      </c>
      <c r="D345" s="13"/>
      <c r="E345" s="13" t="s">
        <v>1066</v>
      </c>
      <c r="F345" s="13"/>
      <c r="G345" s="13"/>
      <c r="H345" s="13"/>
      <c r="I345" s="13"/>
      <c r="J345" s="13"/>
      <c r="K345" s="13"/>
      <c r="L345" s="13"/>
      <c r="M345" s="13"/>
      <c r="N345" s="13"/>
      <c r="O345" s="13"/>
      <c r="P345" s="13"/>
      <c r="Q345" s="13"/>
      <c r="R345" s="13"/>
      <c r="S345" s="13"/>
      <c r="T345" s="13"/>
      <c r="U345" s="13"/>
      <c r="V345" s="19"/>
      <c r="W345" s="14"/>
    </row>
    <row r="346" spans="1:23" ht="15" customHeight="1" x14ac:dyDescent="0.2">
      <c r="A346" s="17" t="s">
        <v>1067</v>
      </c>
      <c r="B346" s="13"/>
      <c r="C346" s="13" t="s">
        <v>1068</v>
      </c>
      <c r="D346" s="13"/>
      <c r="E346" s="13" t="s">
        <v>1069</v>
      </c>
      <c r="F346" s="13"/>
      <c r="G346" s="13"/>
      <c r="H346" s="13"/>
      <c r="I346" s="13"/>
      <c r="J346" s="13"/>
      <c r="K346" s="13"/>
      <c r="L346" s="24"/>
      <c r="M346" s="24"/>
      <c r="N346" s="13"/>
      <c r="O346" s="13"/>
      <c r="P346" s="13"/>
      <c r="Q346" s="24"/>
      <c r="R346" s="24"/>
      <c r="S346" s="24"/>
      <c r="T346" s="13"/>
      <c r="U346" s="13"/>
      <c r="V346" s="19"/>
      <c r="W346" s="14"/>
    </row>
    <row r="347" spans="1:23" ht="15" customHeight="1" x14ac:dyDescent="0.2">
      <c r="A347" s="17" t="s">
        <v>1070</v>
      </c>
      <c r="B347" s="13"/>
      <c r="C347" s="13" t="s">
        <v>1071</v>
      </c>
      <c r="D347" s="13"/>
      <c r="E347" s="13" t="s">
        <v>935</v>
      </c>
      <c r="F347" s="13"/>
      <c r="G347" s="13"/>
      <c r="H347" s="13"/>
      <c r="I347" s="13"/>
      <c r="J347" s="13"/>
      <c r="K347" s="13"/>
      <c r="L347" s="13"/>
      <c r="M347" s="13"/>
      <c r="N347" s="13"/>
      <c r="O347" s="13"/>
      <c r="P347" s="13"/>
      <c r="Q347" s="13"/>
      <c r="R347" s="13"/>
      <c r="S347" s="13"/>
      <c r="T347" s="13"/>
      <c r="U347" s="13"/>
      <c r="V347" s="19"/>
      <c r="W347" s="14"/>
    </row>
    <row r="348" spans="1:23" ht="15" customHeight="1" x14ac:dyDescent="0.2">
      <c r="A348" s="17" t="s">
        <v>1072</v>
      </c>
      <c r="B348" s="13"/>
      <c r="C348" s="13" t="s">
        <v>182</v>
      </c>
      <c r="D348" s="13"/>
      <c r="E348" s="13" t="s">
        <v>935</v>
      </c>
      <c r="F348" s="13"/>
      <c r="G348" s="13"/>
      <c r="H348" s="13"/>
      <c r="I348" s="13"/>
      <c r="J348" s="13"/>
      <c r="K348" s="13"/>
      <c r="L348" s="24"/>
      <c r="M348" s="24"/>
      <c r="N348" s="13"/>
      <c r="O348" s="13"/>
      <c r="P348" s="13"/>
      <c r="Q348" s="24"/>
      <c r="R348" s="24"/>
      <c r="S348" s="24"/>
      <c r="T348" s="13"/>
      <c r="U348" s="13"/>
      <c r="V348" s="19"/>
      <c r="W348" s="14"/>
    </row>
    <row r="349" spans="1:23" ht="15" customHeight="1" x14ac:dyDescent="0.2">
      <c r="A349" s="17" t="s">
        <v>1073</v>
      </c>
      <c r="B349" s="13"/>
      <c r="C349" s="13" t="s">
        <v>1074</v>
      </c>
      <c r="D349" s="13"/>
      <c r="E349" s="13" t="s">
        <v>1075</v>
      </c>
      <c r="F349" s="13"/>
      <c r="G349" s="13"/>
      <c r="H349" s="13"/>
      <c r="I349" s="13"/>
      <c r="J349" s="13"/>
      <c r="K349" s="13"/>
      <c r="L349" s="13"/>
      <c r="M349" s="13"/>
      <c r="N349" s="13"/>
      <c r="O349" s="13"/>
      <c r="P349" s="13"/>
      <c r="Q349" s="13"/>
      <c r="R349" s="13"/>
      <c r="S349" s="13"/>
      <c r="T349" s="13"/>
      <c r="U349" s="13"/>
      <c r="V349" s="19"/>
      <c r="W349" s="14"/>
    </row>
    <row r="350" spans="1:23" ht="15" customHeight="1" x14ac:dyDescent="0.2">
      <c r="A350" s="17" t="s">
        <v>1076</v>
      </c>
      <c r="B350" s="13"/>
      <c r="C350" s="13" t="s">
        <v>275</v>
      </c>
      <c r="D350" s="13"/>
      <c r="E350" s="13" t="s">
        <v>1077</v>
      </c>
      <c r="F350" s="13"/>
      <c r="G350" s="13"/>
      <c r="H350" s="13"/>
      <c r="I350" s="13"/>
      <c r="J350" s="13"/>
      <c r="K350" s="13"/>
      <c r="L350" s="24"/>
      <c r="M350" s="24"/>
      <c r="N350" s="13"/>
      <c r="O350" s="13"/>
      <c r="P350" s="13"/>
      <c r="Q350" s="24"/>
      <c r="R350" s="24"/>
      <c r="S350" s="24"/>
      <c r="T350" s="13"/>
      <c r="U350" s="13"/>
      <c r="V350" s="19"/>
      <c r="W350" s="14"/>
    </row>
    <row r="351" spans="1:23" ht="15" customHeight="1" x14ac:dyDescent="0.2">
      <c r="A351" s="17" t="s">
        <v>1078</v>
      </c>
      <c r="B351" s="13"/>
      <c r="C351" s="13" t="s">
        <v>278</v>
      </c>
      <c r="D351" s="13"/>
      <c r="E351" s="13" t="s">
        <v>1079</v>
      </c>
      <c r="F351" s="13"/>
      <c r="G351" s="13"/>
      <c r="H351" s="13"/>
      <c r="I351" s="13"/>
      <c r="J351" s="13"/>
      <c r="K351" s="13"/>
      <c r="L351" s="13"/>
      <c r="M351" s="13"/>
      <c r="N351" s="13"/>
      <c r="O351" s="13"/>
      <c r="P351" s="13"/>
      <c r="Q351" s="13"/>
      <c r="R351" s="13"/>
      <c r="S351" s="13"/>
      <c r="T351" s="13"/>
      <c r="U351" s="13"/>
      <c r="V351" s="19"/>
      <c r="W351" s="14"/>
    </row>
    <row r="352" spans="1:23" ht="15" customHeight="1" x14ac:dyDescent="0.2">
      <c r="A352" s="17" t="s">
        <v>1080</v>
      </c>
      <c r="B352" s="13"/>
      <c r="C352" s="13" t="s">
        <v>155</v>
      </c>
      <c r="D352" s="13"/>
      <c r="E352" s="13" t="s">
        <v>281</v>
      </c>
      <c r="F352" s="13"/>
      <c r="G352" s="13"/>
      <c r="H352" s="13"/>
      <c r="I352" s="13"/>
      <c r="J352" s="13"/>
      <c r="K352" s="13"/>
      <c r="L352" s="24"/>
      <c r="M352" s="24"/>
      <c r="N352" s="13"/>
      <c r="O352" s="13"/>
      <c r="P352" s="13"/>
      <c r="Q352" s="24"/>
      <c r="R352" s="24"/>
      <c r="S352" s="24"/>
      <c r="T352" s="13"/>
      <c r="U352" s="13"/>
      <c r="V352" s="19"/>
      <c r="W352" s="14"/>
    </row>
    <row r="353" spans="1:23" ht="15" customHeight="1" x14ac:dyDescent="0.2">
      <c r="A353" s="17" t="s">
        <v>1081</v>
      </c>
      <c r="B353" s="13"/>
      <c r="C353" s="13" t="s">
        <v>1082</v>
      </c>
      <c r="D353" s="13"/>
      <c r="E353" s="13" t="s">
        <v>1083</v>
      </c>
      <c r="F353" s="13"/>
      <c r="G353" s="13"/>
      <c r="H353" s="13"/>
      <c r="I353" s="13"/>
      <c r="J353" s="13"/>
      <c r="K353" s="13"/>
      <c r="L353" s="13"/>
      <c r="M353" s="13"/>
      <c r="N353" s="13"/>
      <c r="O353" s="13"/>
      <c r="P353" s="13"/>
      <c r="Q353" s="13"/>
      <c r="R353" s="13"/>
      <c r="S353" s="13"/>
      <c r="T353" s="13"/>
      <c r="U353" s="13"/>
      <c r="V353" s="19"/>
      <c r="W353" s="14"/>
    </row>
    <row r="354" spans="1:23" ht="15" customHeight="1" x14ac:dyDescent="0.2">
      <c r="A354" s="17" t="s">
        <v>1084</v>
      </c>
      <c r="B354" s="13"/>
      <c r="C354" s="13" t="s">
        <v>361</v>
      </c>
      <c r="D354" s="13"/>
      <c r="E354" s="13" t="s">
        <v>1085</v>
      </c>
      <c r="F354" s="13"/>
      <c r="G354" s="13"/>
      <c r="H354" s="13"/>
      <c r="I354" s="13"/>
      <c r="J354" s="13"/>
      <c r="K354" s="13"/>
      <c r="L354" s="24"/>
      <c r="M354" s="24"/>
      <c r="N354" s="13"/>
      <c r="O354" s="13"/>
      <c r="P354" s="13"/>
      <c r="Q354" s="24"/>
      <c r="R354" s="24"/>
      <c r="S354" s="24"/>
      <c r="T354" s="13"/>
      <c r="U354" s="13"/>
      <c r="V354" s="19"/>
      <c r="W354" s="14"/>
    </row>
    <row r="355" spans="1:23" ht="15" customHeight="1" x14ac:dyDescent="0.2">
      <c r="A355" s="17" t="s">
        <v>1086</v>
      </c>
      <c r="B355" s="13"/>
      <c r="C355" s="13" t="s">
        <v>367</v>
      </c>
      <c r="D355" s="13"/>
      <c r="E355" s="13" t="s">
        <v>368</v>
      </c>
      <c r="F355" s="13"/>
      <c r="G355" s="13"/>
      <c r="H355" s="13"/>
      <c r="I355" s="13"/>
      <c r="J355" s="13"/>
      <c r="K355" s="13"/>
      <c r="L355" s="13"/>
      <c r="M355" s="13"/>
      <c r="N355" s="13"/>
      <c r="O355" s="13"/>
      <c r="P355" s="13"/>
      <c r="Q355" s="13"/>
      <c r="R355" s="13"/>
      <c r="S355" s="13"/>
      <c r="T355" s="13"/>
      <c r="U355" s="13"/>
      <c r="V355" s="19"/>
      <c r="W355" s="14"/>
    </row>
    <row r="356" spans="1:23" ht="15" customHeight="1" x14ac:dyDescent="0.2">
      <c r="A356" s="17" t="s">
        <v>1087</v>
      </c>
      <c r="B356" s="13"/>
      <c r="C356" s="13" t="s">
        <v>387</v>
      </c>
      <c r="D356" s="13"/>
      <c r="E356" s="13" t="s">
        <v>388</v>
      </c>
      <c r="F356" s="13"/>
      <c r="G356" s="13"/>
      <c r="H356" s="13"/>
      <c r="I356" s="13"/>
      <c r="J356" s="13"/>
      <c r="K356" s="13"/>
      <c r="L356" s="24"/>
      <c r="M356" s="24"/>
      <c r="N356" s="13"/>
      <c r="O356" s="13"/>
      <c r="P356" s="13"/>
      <c r="Q356" s="24"/>
      <c r="R356" s="24"/>
      <c r="S356" s="24"/>
      <c r="T356" s="13"/>
      <c r="U356" s="13"/>
      <c r="V356" s="19"/>
      <c r="W356" s="14"/>
    </row>
    <row r="357" spans="1:23" ht="15" customHeight="1" x14ac:dyDescent="0.2">
      <c r="A357" s="17" t="s">
        <v>1088</v>
      </c>
      <c r="B357" s="13"/>
      <c r="C357" s="13" t="s">
        <v>390</v>
      </c>
      <c r="D357" s="13"/>
      <c r="E357" s="13" t="s">
        <v>1089</v>
      </c>
      <c r="F357" s="13"/>
      <c r="G357" s="13"/>
      <c r="H357" s="13"/>
      <c r="I357" s="13"/>
      <c r="J357" s="13"/>
      <c r="K357" s="13"/>
      <c r="L357" s="13"/>
      <c r="M357" s="13"/>
      <c r="N357" s="13"/>
      <c r="O357" s="13"/>
      <c r="P357" s="13"/>
      <c r="Q357" s="13"/>
      <c r="R357" s="13"/>
      <c r="S357" s="13"/>
      <c r="T357" s="13"/>
      <c r="U357" s="13"/>
      <c r="V357" s="19"/>
      <c r="W357" s="14"/>
    </row>
    <row r="358" spans="1:23" ht="15" customHeight="1" x14ac:dyDescent="0.2">
      <c r="A358" s="17" t="s">
        <v>1090</v>
      </c>
      <c r="B358" s="13"/>
      <c r="C358" s="13" t="s">
        <v>396</v>
      </c>
      <c r="D358" s="13"/>
      <c r="E358" s="13" t="s">
        <v>397</v>
      </c>
      <c r="F358" s="13"/>
      <c r="G358" s="13"/>
      <c r="H358" s="13"/>
      <c r="I358" s="13"/>
      <c r="J358" s="13"/>
      <c r="K358" s="13"/>
      <c r="L358" s="24"/>
      <c r="M358" s="24"/>
      <c r="N358" s="13"/>
      <c r="O358" s="13"/>
      <c r="P358" s="13"/>
      <c r="Q358" s="24"/>
      <c r="R358" s="24"/>
      <c r="S358" s="24"/>
      <c r="T358" s="13"/>
      <c r="U358" s="13"/>
      <c r="V358" s="19"/>
      <c r="W358" s="14"/>
    </row>
    <row r="359" spans="1:23" ht="15" customHeight="1" x14ac:dyDescent="0.2">
      <c r="A359" s="17" t="s">
        <v>1091</v>
      </c>
      <c r="B359" s="13"/>
      <c r="C359" s="13" t="s">
        <v>399</v>
      </c>
      <c r="D359" s="13"/>
      <c r="E359" s="13" t="s">
        <v>400</v>
      </c>
      <c r="F359" s="13"/>
      <c r="G359" s="13"/>
      <c r="H359" s="13"/>
      <c r="I359" s="13"/>
      <c r="J359" s="13"/>
      <c r="K359" s="13"/>
      <c r="L359" s="13"/>
      <c r="M359" s="13"/>
      <c r="N359" s="13"/>
      <c r="O359" s="13"/>
      <c r="P359" s="13"/>
      <c r="Q359" s="13"/>
      <c r="R359" s="13"/>
      <c r="S359" s="13"/>
      <c r="T359" s="13"/>
      <c r="U359" s="13"/>
      <c r="V359" s="19"/>
      <c r="W359" s="14"/>
    </row>
    <row r="360" spans="1:23" ht="15" customHeight="1" x14ac:dyDescent="0.2">
      <c r="A360" s="17" t="s">
        <v>1092</v>
      </c>
      <c r="B360" s="13"/>
      <c r="C360" s="13" t="s">
        <v>546</v>
      </c>
      <c r="D360" s="13"/>
      <c r="E360" s="13" t="s">
        <v>547</v>
      </c>
      <c r="F360" s="13"/>
      <c r="G360" s="13"/>
      <c r="H360" s="13"/>
      <c r="I360" s="13"/>
      <c r="J360" s="13"/>
      <c r="K360" s="13"/>
      <c r="L360" s="24"/>
      <c r="M360" s="24"/>
      <c r="N360" s="13"/>
      <c r="O360" s="13"/>
      <c r="P360" s="13"/>
      <c r="Q360" s="24"/>
      <c r="R360" s="24"/>
      <c r="S360" s="24"/>
      <c r="T360" s="13"/>
      <c r="U360" s="13"/>
      <c r="V360" s="19"/>
      <c r="W360" s="14"/>
    </row>
    <row r="361" spans="1:23" ht="15" customHeight="1" x14ac:dyDescent="0.2">
      <c r="A361" s="17" t="s">
        <v>1093</v>
      </c>
      <c r="B361" s="13"/>
      <c r="C361" s="13" t="s">
        <v>555</v>
      </c>
      <c r="D361" s="13"/>
      <c r="E361" s="13" t="s">
        <v>556</v>
      </c>
      <c r="F361" s="13"/>
      <c r="G361" s="13"/>
      <c r="H361" s="13"/>
      <c r="I361" s="13"/>
      <c r="J361" s="13"/>
      <c r="K361" s="13"/>
      <c r="L361" s="13"/>
      <c r="M361" s="13"/>
      <c r="N361" s="13"/>
      <c r="O361" s="13"/>
      <c r="P361" s="13"/>
      <c r="Q361" s="13"/>
      <c r="R361" s="13"/>
      <c r="S361" s="13"/>
      <c r="T361" s="13"/>
      <c r="U361" s="13"/>
      <c r="V361" s="19"/>
      <c r="W361" s="14"/>
    </row>
    <row r="362" spans="1:23" ht="15" customHeight="1" x14ac:dyDescent="0.2">
      <c r="A362" s="17" t="s">
        <v>1094</v>
      </c>
      <c r="B362" s="13"/>
      <c r="C362" s="13" t="s">
        <v>564</v>
      </c>
      <c r="D362" s="13"/>
      <c r="E362" s="13" t="s">
        <v>1095</v>
      </c>
      <c r="F362" s="13"/>
      <c r="G362" s="13"/>
      <c r="H362" s="13"/>
      <c r="I362" s="13"/>
      <c r="J362" s="13"/>
      <c r="K362" s="13"/>
      <c r="L362" s="24"/>
      <c r="M362" s="24"/>
      <c r="N362" s="13"/>
      <c r="O362" s="13"/>
      <c r="P362" s="13"/>
      <c r="Q362" s="24"/>
      <c r="R362" s="24"/>
      <c r="S362" s="24"/>
      <c r="T362" s="13"/>
      <c r="U362" s="13"/>
      <c r="V362" s="19"/>
      <c r="W362" s="14"/>
    </row>
    <row r="363" spans="1:23" ht="15" customHeight="1" x14ac:dyDescent="0.2">
      <c r="A363" s="17" t="s">
        <v>1096</v>
      </c>
      <c r="B363" s="13"/>
      <c r="C363" s="13" t="s">
        <v>567</v>
      </c>
      <c r="D363" s="13"/>
      <c r="E363" s="13" t="s">
        <v>568</v>
      </c>
      <c r="F363" s="13"/>
      <c r="G363" s="13"/>
      <c r="H363" s="13"/>
      <c r="I363" s="13"/>
      <c r="J363" s="13"/>
      <c r="K363" s="13"/>
      <c r="L363" s="13"/>
      <c r="M363" s="13"/>
      <c r="N363" s="13"/>
      <c r="O363" s="13"/>
      <c r="P363" s="13"/>
      <c r="Q363" s="13"/>
      <c r="R363" s="13"/>
      <c r="S363" s="13"/>
      <c r="T363" s="13"/>
      <c r="U363" s="13"/>
      <c r="V363" s="19"/>
      <c r="W363" s="14"/>
    </row>
    <row r="364" spans="1:23" ht="15" customHeight="1" x14ac:dyDescent="0.2">
      <c r="A364" s="17" t="s">
        <v>1097</v>
      </c>
      <c r="B364" s="13"/>
      <c r="C364" s="13" t="s">
        <v>1098</v>
      </c>
      <c r="D364" s="13"/>
      <c r="E364" s="13" t="s">
        <v>1099</v>
      </c>
      <c r="F364" s="13"/>
      <c r="G364" s="13"/>
      <c r="H364" s="13"/>
      <c r="I364" s="13"/>
      <c r="J364" s="13"/>
      <c r="K364" s="13"/>
      <c r="L364" s="24"/>
      <c r="M364" s="24"/>
      <c r="N364" s="13"/>
      <c r="O364" s="13"/>
      <c r="P364" s="13"/>
      <c r="Q364" s="24"/>
      <c r="R364" s="24"/>
      <c r="S364" s="24"/>
      <c r="T364" s="13"/>
      <c r="U364" s="13"/>
      <c r="V364" s="19"/>
      <c r="W364" s="14"/>
    </row>
    <row r="365" spans="1:23" ht="15" customHeight="1" x14ac:dyDescent="0.2">
      <c r="A365" s="17" t="s">
        <v>1100</v>
      </c>
      <c r="B365" s="13"/>
      <c r="C365" s="13" t="s">
        <v>570</v>
      </c>
      <c r="D365" s="13"/>
      <c r="E365" s="13" t="s">
        <v>1101</v>
      </c>
      <c r="F365" s="13"/>
      <c r="G365" s="13"/>
      <c r="H365" s="13"/>
      <c r="I365" s="13"/>
      <c r="J365" s="13"/>
      <c r="K365" s="13"/>
      <c r="L365" s="13"/>
      <c r="M365" s="13"/>
      <c r="N365" s="13"/>
      <c r="O365" s="13"/>
      <c r="P365" s="13"/>
      <c r="Q365" s="13"/>
      <c r="R365" s="13"/>
      <c r="S365" s="13"/>
      <c r="T365" s="13"/>
      <c r="U365" s="13"/>
      <c r="V365" s="19"/>
      <c r="W365" s="14"/>
    </row>
    <row r="366" spans="1:23" ht="15" customHeight="1" x14ac:dyDescent="0.2">
      <c r="A366" s="17" t="s">
        <v>1102</v>
      </c>
      <c r="B366" s="13"/>
      <c r="C366" s="13" t="s">
        <v>573</v>
      </c>
      <c r="D366" s="13"/>
      <c r="E366" s="13" t="s">
        <v>1103</v>
      </c>
      <c r="F366" s="13"/>
      <c r="G366" s="13"/>
      <c r="H366" s="13"/>
      <c r="I366" s="13"/>
      <c r="J366" s="13"/>
      <c r="K366" s="13"/>
      <c r="L366" s="24"/>
      <c r="M366" s="24"/>
      <c r="N366" s="13"/>
      <c r="O366" s="13"/>
      <c r="P366" s="13"/>
      <c r="Q366" s="24"/>
      <c r="R366" s="24"/>
      <c r="S366" s="24"/>
      <c r="T366" s="13"/>
      <c r="U366" s="13"/>
      <c r="V366" s="19"/>
      <c r="W366" s="14"/>
    </row>
    <row r="367" spans="1:23" ht="15" customHeight="1" x14ac:dyDescent="0.2">
      <c r="A367" s="17" t="s">
        <v>1104</v>
      </c>
      <c r="B367" s="13"/>
      <c r="C367" s="13" t="s">
        <v>1105</v>
      </c>
      <c r="D367" s="13"/>
      <c r="E367" s="13" t="s">
        <v>1106</v>
      </c>
      <c r="F367" s="13"/>
      <c r="G367" s="13"/>
      <c r="H367" s="13"/>
      <c r="I367" s="13"/>
      <c r="J367" s="13"/>
      <c r="K367" s="13"/>
      <c r="L367" s="13"/>
      <c r="M367" s="13"/>
      <c r="N367" s="13"/>
      <c r="O367" s="13"/>
      <c r="P367" s="13"/>
      <c r="Q367" s="13"/>
      <c r="R367" s="13"/>
      <c r="S367" s="13"/>
      <c r="T367" s="13"/>
      <c r="U367" s="13"/>
      <c r="V367" s="19"/>
      <c r="W367" s="14"/>
    </row>
    <row r="368" spans="1:23" ht="15" customHeight="1" x14ac:dyDescent="0.2">
      <c r="A368" s="17" t="s">
        <v>1107</v>
      </c>
      <c r="B368" s="13"/>
      <c r="C368" s="13" t="s">
        <v>600</v>
      </c>
      <c r="D368" s="13"/>
      <c r="E368" s="13" t="s">
        <v>1108</v>
      </c>
      <c r="F368" s="13"/>
      <c r="G368" s="13"/>
      <c r="H368" s="13"/>
      <c r="I368" s="13"/>
      <c r="J368" s="13"/>
      <c r="K368" s="13"/>
      <c r="L368" s="24"/>
      <c r="M368" s="24"/>
      <c r="N368" s="13"/>
      <c r="O368" s="13"/>
      <c r="P368" s="13"/>
      <c r="Q368" s="24"/>
      <c r="R368" s="24"/>
      <c r="S368" s="24"/>
      <c r="T368" s="13"/>
      <c r="U368" s="13"/>
      <c r="V368" s="19"/>
      <c r="W368" s="14"/>
    </row>
    <row r="369" spans="1:23" ht="15" customHeight="1" x14ac:dyDescent="0.2">
      <c r="A369" s="17" t="s">
        <v>1109</v>
      </c>
      <c r="B369" s="13"/>
      <c r="C369" s="13" t="s">
        <v>606</v>
      </c>
      <c r="D369" s="13"/>
      <c r="E369" s="13" t="s">
        <v>1110</v>
      </c>
      <c r="F369" s="13"/>
      <c r="G369" s="13"/>
      <c r="H369" s="13"/>
      <c r="I369" s="13"/>
      <c r="J369" s="13"/>
      <c r="K369" s="13"/>
      <c r="L369" s="13"/>
      <c r="M369" s="13"/>
      <c r="N369" s="13"/>
      <c r="O369" s="13"/>
      <c r="P369" s="13"/>
      <c r="Q369" s="13"/>
      <c r="R369" s="13"/>
      <c r="S369" s="13"/>
      <c r="T369" s="13"/>
      <c r="U369" s="13"/>
      <c r="V369" s="19"/>
      <c r="W369" s="14"/>
    </row>
    <row r="370" spans="1:23" ht="15" customHeight="1" x14ac:dyDescent="0.2">
      <c r="A370" s="17" t="s">
        <v>1111</v>
      </c>
      <c r="B370" s="13"/>
      <c r="C370" s="13" t="s">
        <v>609</v>
      </c>
      <c r="D370" s="13"/>
      <c r="E370" s="13" t="s">
        <v>1112</v>
      </c>
      <c r="F370" s="13"/>
      <c r="G370" s="13"/>
      <c r="H370" s="13"/>
      <c r="I370" s="13"/>
      <c r="J370" s="13"/>
      <c r="K370" s="13"/>
      <c r="L370" s="24"/>
      <c r="M370" s="24"/>
      <c r="N370" s="13"/>
      <c r="O370" s="13"/>
      <c r="P370" s="13"/>
      <c r="Q370" s="24"/>
      <c r="R370" s="24"/>
      <c r="S370" s="24"/>
      <c r="T370" s="13"/>
      <c r="U370" s="13"/>
      <c r="V370" s="19"/>
      <c r="W370" s="14"/>
    </row>
    <row r="371" spans="1:23" ht="15" customHeight="1" x14ac:dyDescent="0.2">
      <c r="A371" s="17" t="s">
        <v>1113</v>
      </c>
      <c r="B371" s="13"/>
      <c r="C371" s="13" t="s">
        <v>615</v>
      </c>
      <c r="D371" s="13"/>
      <c r="E371" s="13" t="s">
        <v>616</v>
      </c>
      <c r="F371" s="13"/>
      <c r="G371" s="13"/>
      <c r="H371" s="13"/>
      <c r="I371" s="13"/>
      <c r="J371" s="13"/>
      <c r="K371" s="13"/>
      <c r="L371" s="13"/>
      <c r="M371" s="13"/>
      <c r="N371" s="13"/>
      <c r="O371" s="13"/>
      <c r="P371" s="13"/>
      <c r="Q371" s="13"/>
      <c r="R371" s="13"/>
      <c r="S371" s="13"/>
      <c r="T371" s="13"/>
      <c r="U371" s="13"/>
      <c r="V371" s="19"/>
      <c r="W371" s="14"/>
    </row>
    <row r="372" spans="1:23" ht="15" customHeight="1" x14ac:dyDescent="0.2">
      <c r="A372" s="17" t="s">
        <v>1114</v>
      </c>
      <c r="B372" s="13"/>
      <c r="C372" s="13" t="s">
        <v>618</v>
      </c>
      <c r="D372" s="13"/>
      <c r="E372" s="13" t="s">
        <v>619</v>
      </c>
      <c r="F372" s="13"/>
      <c r="G372" s="13"/>
      <c r="H372" s="13"/>
      <c r="I372" s="13"/>
      <c r="J372" s="13"/>
      <c r="K372" s="13"/>
      <c r="L372" s="24"/>
      <c r="M372" s="24"/>
      <c r="N372" s="13"/>
      <c r="O372" s="13"/>
      <c r="P372" s="13"/>
      <c r="Q372" s="24"/>
      <c r="R372" s="24"/>
      <c r="S372" s="24"/>
      <c r="T372" s="13"/>
      <c r="U372" s="13"/>
      <c r="V372" s="19"/>
      <c r="W372" s="14"/>
    </row>
    <row r="373" spans="1:23" ht="15" customHeight="1" x14ac:dyDescent="0.2">
      <c r="A373" s="17" t="s">
        <v>1115</v>
      </c>
      <c r="B373" s="13"/>
      <c r="C373" s="13" t="s">
        <v>627</v>
      </c>
      <c r="D373" s="13"/>
      <c r="E373" s="13" t="s">
        <v>628</v>
      </c>
      <c r="F373" s="13"/>
      <c r="G373" s="13"/>
      <c r="H373" s="13"/>
      <c r="I373" s="13"/>
      <c r="J373" s="13"/>
      <c r="K373" s="13"/>
      <c r="L373" s="13"/>
      <c r="M373" s="13"/>
      <c r="N373" s="13"/>
      <c r="O373" s="13"/>
      <c r="P373" s="13"/>
      <c r="Q373" s="13"/>
      <c r="R373" s="13"/>
      <c r="S373" s="13"/>
      <c r="T373" s="13"/>
      <c r="U373" s="13"/>
      <c r="V373" s="19"/>
      <c r="W373" s="14"/>
    </row>
    <row r="374" spans="1:23" ht="15" customHeight="1" x14ac:dyDescent="0.2">
      <c r="A374" s="17" t="s">
        <v>1116</v>
      </c>
      <c r="B374" s="13"/>
      <c r="C374" s="13" t="s">
        <v>630</v>
      </c>
      <c r="D374" s="13"/>
      <c r="E374" s="13" t="s">
        <v>1117</v>
      </c>
      <c r="F374" s="13"/>
      <c r="G374" s="13"/>
      <c r="H374" s="13"/>
      <c r="I374" s="13"/>
      <c r="J374" s="13"/>
      <c r="K374" s="13"/>
      <c r="L374" s="24"/>
      <c r="M374" s="24"/>
      <c r="N374" s="13"/>
      <c r="O374" s="13"/>
      <c r="P374" s="13"/>
      <c r="Q374" s="24"/>
      <c r="R374" s="24"/>
      <c r="S374" s="24"/>
      <c r="T374" s="13"/>
      <c r="U374" s="13"/>
      <c r="V374" s="19"/>
      <c r="W374" s="14"/>
    </row>
    <row r="375" spans="1:23" ht="15" customHeight="1" x14ac:dyDescent="0.2">
      <c r="A375" s="17" t="s">
        <v>1118</v>
      </c>
      <c r="B375" s="13"/>
      <c r="C375" s="13" t="s">
        <v>662</v>
      </c>
      <c r="D375" s="13"/>
      <c r="E375" s="13" t="s">
        <v>1119</v>
      </c>
      <c r="F375" s="13"/>
      <c r="G375" s="13"/>
      <c r="H375" s="13"/>
      <c r="I375" s="13"/>
      <c r="J375" s="13"/>
      <c r="K375" s="13"/>
      <c r="L375" s="13"/>
      <c r="M375" s="13"/>
      <c r="N375" s="13"/>
      <c r="O375" s="13"/>
      <c r="P375" s="13"/>
      <c r="Q375" s="13"/>
      <c r="R375" s="13"/>
      <c r="S375" s="13"/>
      <c r="T375" s="13"/>
      <c r="U375" s="13"/>
      <c r="V375" s="19"/>
      <c r="W375" s="14"/>
    </row>
    <row r="376" spans="1:23" ht="15" customHeight="1" x14ac:dyDescent="0.2">
      <c r="A376" s="17" t="s">
        <v>1120</v>
      </c>
      <c r="B376" s="13"/>
      <c r="C376" s="13" t="s">
        <v>1121</v>
      </c>
      <c r="D376" s="13"/>
      <c r="E376" s="13" t="s">
        <v>1122</v>
      </c>
      <c r="F376" s="13"/>
      <c r="G376" s="13"/>
      <c r="H376" s="13"/>
      <c r="I376" s="13"/>
      <c r="J376" s="13"/>
      <c r="K376" s="13"/>
      <c r="L376" s="24"/>
      <c r="M376" s="24"/>
      <c r="N376" s="13"/>
      <c r="O376" s="13"/>
      <c r="P376" s="13"/>
      <c r="Q376" s="24"/>
      <c r="R376" s="24"/>
      <c r="S376" s="24"/>
      <c r="T376" s="13"/>
      <c r="U376" s="13"/>
      <c r="V376" s="19"/>
      <c r="W376" s="14"/>
    </row>
    <row r="377" spans="1:23" ht="15" customHeight="1" x14ac:dyDescent="0.2">
      <c r="A377" s="17" t="s">
        <v>1123</v>
      </c>
      <c r="B377" s="13"/>
      <c r="C377" s="13" t="s">
        <v>1124</v>
      </c>
      <c r="D377" s="13"/>
      <c r="E377" s="13" t="s">
        <v>1125</v>
      </c>
      <c r="F377" s="13"/>
      <c r="G377" s="13"/>
      <c r="H377" s="13"/>
      <c r="I377" s="13"/>
      <c r="J377" s="13"/>
      <c r="K377" s="13"/>
      <c r="L377" s="13"/>
      <c r="M377" s="13"/>
      <c r="N377" s="13"/>
      <c r="O377" s="13"/>
      <c r="P377" s="13"/>
      <c r="Q377" s="13"/>
      <c r="R377" s="13"/>
      <c r="S377" s="13"/>
      <c r="T377" s="13"/>
      <c r="U377" s="13"/>
      <c r="V377" s="19"/>
      <c r="W377" s="14"/>
    </row>
    <row r="378" spans="1:23" ht="15" customHeight="1" x14ac:dyDescent="0.2">
      <c r="A378" s="17" t="s">
        <v>1126</v>
      </c>
      <c r="B378" s="13"/>
      <c r="C378" s="13" t="s">
        <v>686</v>
      </c>
      <c r="D378" s="13"/>
      <c r="E378" s="13" t="s">
        <v>687</v>
      </c>
      <c r="F378" s="13"/>
      <c r="G378" s="13"/>
      <c r="H378" s="13"/>
      <c r="I378" s="13"/>
      <c r="J378" s="13"/>
      <c r="K378" s="13"/>
      <c r="L378" s="24"/>
      <c r="M378" s="24"/>
      <c r="N378" s="13"/>
      <c r="O378" s="13"/>
      <c r="P378" s="13"/>
      <c r="Q378" s="24"/>
      <c r="R378" s="24"/>
      <c r="S378" s="24"/>
      <c r="T378" s="13"/>
      <c r="U378" s="13"/>
      <c r="V378" s="19"/>
      <c r="W378" s="14"/>
    </row>
    <row r="379" spans="1:23" ht="15" customHeight="1" x14ac:dyDescent="0.2">
      <c r="A379" s="17" t="s">
        <v>1127</v>
      </c>
      <c r="B379" s="13"/>
      <c r="C379" s="13" t="s">
        <v>1128</v>
      </c>
      <c r="D379" s="13"/>
      <c r="E379" s="13" t="s">
        <v>1129</v>
      </c>
      <c r="F379" s="13"/>
      <c r="G379" s="13"/>
      <c r="H379" s="13"/>
      <c r="I379" s="13"/>
      <c r="J379" s="13"/>
      <c r="K379" s="13"/>
      <c r="L379" s="13"/>
      <c r="M379" s="13"/>
      <c r="N379" s="13"/>
      <c r="O379" s="13"/>
      <c r="P379" s="13"/>
      <c r="Q379" s="13"/>
      <c r="R379" s="13"/>
      <c r="S379" s="13"/>
      <c r="T379" s="13"/>
      <c r="U379" s="13"/>
      <c r="V379" s="19"/>
      <c r="W379" s="14"/>
    </row>
    <row r="380" spans="1:23" ht="15" customHeight="1" x14ac:dyDescent="0.2">
      <c r="A380" s="17" t="s">
        <v>1130</v>
      </c>
      <c r="B380" s="13"/>
      <c r="C380" s="13" t="s">
        <v>689</v>
      </c>
      <c r="D380" s="13"/>
      <c r="E380" s="13" t="s">
        <v>1131</v>
      </c>
      <c r="F380" s="13"/>
      <c r="G380" s="13"/>
      <c r="H380" s="13"/>
      <c r="I380" s="13"/>
      <c r="J380" s="13"/>
      <c r="K380" s="13"/>
      <c r="L380" s="24"/>
      <c r="M380" s="24"/>
      <c r="N380" s="13"/>
      <c r="O380" s="13"/>
      <c r="P380" s="13"/>
      <c r="Q380" s="24"/>
      <c r="R380" s="24"/>
      <c r="S380" s="24"/>
      <c r="T380" s="13"/>
      <c r="U380" s="13"/>
      <c r="V380" s="19"/>
      <c r="W380" s="14"/>
    </row>
    <row r="381" spans="1:23" ht="15" customHeight="1" x14ac:dyDescent="0.2">
      <c r="A381" s="17" t="s">
        <v>1132</v>
      </c>
      <c r="B381" s="13"/>
      <c r="C381" s="13" t="s">
        <v>695</v>
      </c>
      <c r="D381" s="13"/>
      <c r="E381" s="13" t="s">
        <v>1133</v>
      </c>
      <c r="F381" s="13"/>
      <c r="G381" s="13"/>
      <c r="H381" s="13"/>
      <c r="I381" s="13"/>
      <c r="J381" s="13"/>
      <c r="K381" s="13"/>
      <c r="L381" s="13"/>
      <c r="M381" s="13"/>
      <c r="N381" s="13"/>
      <c r="O381" s="13"/>
      <c r="P381" s="13"/>
      <c r="Q381" s="13"/>
      <c r="R381" s="13"/>
      <c r="S381" s="13"/>
      <c r="T381" s="13"/>
      <c r="U381" s="13"/>
      <c r="V381" s="19"/>
      <c r="W381" s="14"/>
    </row>
    <row r="382" spans="1:23" ht="15" customHeight="1" x14ac:dyDescent="0.2">
      <c r="A382" s="17" t="s">
        <v>1134</v>
      </c>
      <c r="B382" s="13"/>
      <c r="C382" s="13" t="s">
        <v>811</v>
      </c>
      <c r="D382" s="13"/>
      <c r="E382" s="13" t="s">
        <v>1135</v>
      </c>
      <c r="F382" s="13"/>
      <c r="G382" s="13"/>
      <c r="H382" s="13"/>
      <c r="I382" s="13"/>
      <c r="J382" s="13"/>
      <c r="K382" s="13"/>
      <c r="L382" s="24"/>
      <c r="M382" s="24"/>
      <c r="N382" s="13"/>
      <c r="O382" s="13"/>
      <c r="P382" s="13"/>
      <c r="Q382" s="24"/>
      <c r="R382" s="24"/>
      <c r="S382" s="24"/>
      <c r="T382" s="13"/>
      <c r="U382" s="13"/>
      <c r="V382" s="19"/>
      <c r="W382" s="14"/>
    </row>
    <row r="383" spans="1:23" ht="15" customHeight="1" x14ac:dyDescent="0.2">
      <c r="A383" s="17" t="s">
        <v>1136</v>
      </c>
      <c r="B383" s="13"/>
      <c r="C383" s="13" t="s">
        <v>1137</v>
      </c>
      <c r="D383" s="13"/>
      <c r="E383" s="13" t="s">
        <v>1138</v>
      </c>
      <c r="F383" s="13"/>
      <c r="G383" s="13"/>
      <c r="H383" s="13"/>
      <c r="I383" s="13"/>
      <c r="J383" s="13"/>
      <c r="K383" s="13"/>
      <c r="L383" s="13"/>
      <c r="M383" s="13"/>
      <c r="N383" s="13"/>
      <c r="O383" s="13"/>
      <c r="P383" s="13"/>
      <c r="Q383" s="13"/>
      <c r="R383" s="13"/>
      <c r="S383" s="13"/>
      <c r="T383" s="13"/>
      <c r="U383" s="13"/>
      <c r="V383" s="19"/>
      <c r="W383" s="14"/>
    </row>
    <row r="384" spans="1:23" ht="15" customHeight="1" x14ac:dyDescent="0.2">
      <c r="A384" s="17" t="s">
        <v>1139</v>
      </c>
      <c r="B384" s="13"/>
      <c r="C384" s="13" t="s">
        <v>820</v>
      </c>
      <c r="D384" s="13"/>
      <c r="E384" s="13" t="s">
        <v>821</v>
      </c>
      <c r="F384" s="13"/>
      <c r="G384" s="13"/>
      <c r="H384" s="13"/>
      <c r="I384" s="13"/>
      <c r="J384" s="13"/>
      <c r="K384" s="13"/>
      <c r="L384" s="24"/>
      <c r="M384" s="24"/>
      <c r="N384" s="13"/>
      <c r="O384" s="13"/>
      <c r="P384" s="13"/>
      <c r="Q384" s="24"/>
      <c r="R384" s="24"/>
      <c r="S384" s="24"/>
      <c r="T384" s="13"/>
      <c r="U384" s="13"/>
      <c r="V384" s="19"/>
      <c r="W384" s="14"/>
    </row>
    <row r="385" spans="1:23" ht="15" customHeight="1" x14ac:dyDescent="0.2">
      <c r="A385" s="17" t="s">
        <v>1140</v>
      </c>
      <c r="B385" s="13"/>
      <c r="C385" s="13" t="s">
        <v>1141</v>
      </c>
      <c r="D385" s="13"/>
      <c r="E385" s="13" t="s">
        <v>1142</v>
      </c>
      <c r="F385" s="13"/>
      <c r="G385" s="13"/>
      <c r="H385" s="13"/>
      <c r="I385" s="13"/>
      <c r="J385" s="13"/>
      <c r="K385" s="13"/>
      <c r="L385" s="13"/>
      <c r="M385" s="13"/>
      <c r="N385" s="13"/>
      <c r="O385" s="13"/>
      <c r="P385" s="13"/>
      <c r="Q385" s="13"/>
      <c r="R385" s="13"/>
      <c r="S385" s="13"/>
      <c r="T385" s="13"/>
      <c r="U385" s="13"/>
      <c r="V385" s="19"/>
      <c r="W385" s="14"/>
    </row>
    <row r="386" spans="1:23" ht="15" customHeight="1" x14ac:dyDescent="0.2">
      <c r="A386" s="17" t="s">
        <v>1143</v>
      </c>
      <c r="B386" s="13"/>
      <c r="C386" s="13" t="s">
        <v>823</v>
      </c>
      <c r="D386" s="13"/>
      <c r="E386" s="13" t="s">
        <v>824</v>
      </c>
      <c r="F386" s="13"/>
      <c r="G386" s="13"/>
      <c r="H386" s="13"/>
      <c r="I386" s="13"/>
      <c r="J386" s="13"/>
      <c r="K386" s="13"/>
      <c r="L386" s="24"/>
      <c r="M386" s="24"/>
      <c r="N386" s="13"/>
      <c r="O386" s="13"/>
      <c r="P386" s="13"/>
      <c r="Q386" s="24"/>
      <c r="R386" s="24"/>
      <c r="S386" s="24"/>
      <c r="T386" s="13"/>
      <c r="U386" s="13"/>
      <c r="V386" s="19"/>
      <c r="W386" s="14"/>
    </row>
    <row r="387" spans="1:23" ht="15" customHeight="1" x14ac:dyDescent="0.2">
      <c r="A387" s="17" t="s">
        <v>1144</v>
      </c>
      <c r="B387" s="13"/>
      <c r="C387" s="13" t="s">
        <v>829</v>
      </c>
      <c r="D387" s="13"/>
      <c r="E387" s="13" t="s">
        <v>830</v>
      </c>
      <c r="F387" s="13"/>
      <c r="G387" s="13"/>
      <c r="H387" s="13"/>
      <c r="I387" s="13"/>
      <c r="J387" s="13"/>
      <c r="K387" s="13"/>
      <c r="L387" s="13"/>
      <c r="M387" s="13"/>
      <c r="N387" s="13"/>
      <c r="O387" s="13"/>
      <c r="P387" s="13"/>
      <c r="Q387" s="13"/>
      <c r="R387" s="13"/>
      <c r="S387" s="13"/>
      <c r="T387" s="13"/>
      <c r="U387" s="13"/>
      <c r="V387" s="19"/>
      <c r="W387" s="14"/>
    </row>
    <row r="388" spans="1:23" ht="15" customHeight="1" x14ac:dyDescent="0.2">
      <c r="A388" s="17" t="s">
        <v>1145</v>
      </c>
      <c r="B388" s="13"/>
      <c r="C388" s="13" t="s">
        <v>1146</v>
      </c>
      <c r="D388" s="13"/>
      <c r="E388" s="13" t="s">
        <v>1147</v>
      </c>
      <c r="F388" s="13"/>
      <c r="G388" s="13"/>
      <c r="H388" s="13"/>
      <c r="I388" s="13"/>
      <c r="J388" s="13"/>
      <c r="K388" s="13"/>
      <c r="L388" s="24"/>
      <c r="M388" s="24"/>
      <c r="N388" s="13"/>
      <c r="O388" s="13"/>
      <c r="P388" s="13"/>
      <c r="Q388" s="24"/>
      <c r="R388" s="24"/>
      <c r="S388" s="24"/>
      <c r="T388" s="13"/>
      <c r="U388" s="13"/>
      <c r="V388" s="19"/>
      <c r="W388" s="14"/>
    </row>
    <row r="389" spans="1:23" ht="15" customHeight="1" x14ac:dyDescent="0.2">
      <c r="A389" s="17" t="s">
        <v>1148</v>
      </c>
      <c r="B389" s="13"/>
      <c r="C389" s="13" t="s">
        <v>841</v>
      </c>
      <c r="D389" s="13"/>
      <c r="E389" s="13" t="s">
        <v>842</v>
      </c>
      <c r="F389" s="13"/>
      <c r="G389" s="13"/>
      <c r="H389" s="13"/>
      <c r="I389" s="13"/>
      <c r="J389" s="13"/>
      <c r="K389" s="13"/>
      <c r="L389" s="13"/>
      <c r="M389" s="13"/>
      <c r="N389" s="13"/>
      <c r="O389" s="13"/>
      <c r="P389" s="13"/>
      <c r="Q389" s="13"/>
      <c r="R389" s="13"/>
      <c r="S389" s="13"/>
      <c r="T389" s="13"/>
      <c r="U389" s="13"/>
      <c r="V389" s="19"/>
      <c r="W389" s="14"/>
    </row>
    <row r="390" spans="1:23" ht="15" customHeight="1" x14ac:dyDescent="0.2">
      <c r="A390" s="17" t="s">
        <v>1149</v>
      </c>
      <c r="B390" s="13"/>
      <c r="C390" s="13" t="s">
        <v>850</v>
      </c>
      <c r="D390" s="13"/>
      <c r="E390" s="13" t="s">
        <v>851</v>
      </c>
      <c r="F390" s="13"/>
      <c r="G390" s="13"/>
      <c r="H390" s="13"/>
      <c r="I390" s="13"/>
      <c r="J390" s="13"/>
      <c r="K390" s="13"/>
      <c r="L390" s="24"/>
      <c r="M390" s="24"/>
      <c r="N390" s="13"/>
      <c r="O390" s="13"/>
      <c r="P390" s="13"/>
      <c r="Q390" s="24"/>
      <c r="R390" s="24"/>
      <c r="S390" s="24"/>
      <c r="T390" s="13"/>
      <c r="U390" s="13"/>
      <c r="V390" s="19"/>
      <c r="W390" s="14"/>
    </row>
    <row r="391" spans="1:23" ht="15" customHeight="1" x14ac:dyDescent="0.2">
      <c r="A391" s="17" t="s">
        <v>1150</v>
      </c>
      <c r="B391" s="13"/>
      <c r="C391" s="13" t="s">
        <v>856</v>
      </c>
      <c r="D391" s="13"/>
      <c r="E391" s="13" t="s">
        <v>1151</v>
      </c>
      <c r="F391" s="13"/>
      <c r="G391" s="13"/>
      <c r="H391" s="13"/>
      <c r="I391" s="13"/>
      <c r="J391" s="13"/>
      <c r="K391" s="13"/>
      <c r="L391" s="13"/>
      <c r="M391" s="13"/>
      <c r="N391" s="13"/>
      <c r="O391" s="13"/>
      <c r="P391" s="13"/>
      <c r="Q391" s="13"/>
      <c r="R391" s="13"/>
      <c r="S391" s="13"/>
      <c r="T391" s="13"/>
      <c r="U391" s="13"/>
      <c r="V391" s="19"/>
      <c r="W391" s="14"/>
    </row>
    <row r="392" spans="1:23" ht="15" customHeight="1" x14ac:dyDescent="0.2">
      <c r="A392" s="17" t="s">
        <v>1152</v>
      </c>
      <c r="B392" s="13"/>
      <c r="C392" s="13" t="s">
        <v>899</v>
      </c>
      <c r="D392" s="13"/>
      <c r="E392" s="13" t="s">
        <v>1131</v>
      </c>
      <c r="F392" s="13"/>
      <c r="G392" s="13"/>
      <c r="H392" s="13"/>
      <c r="I392" s="13"/>
      <c r="J392" s="13"/>
      <c r="K392" s="13"/>
      <c r="L392" s="24"/>
      <c r="M392" s="24"/>
      <c r="N392" s="13"/>
      <c r="O392" s="13"/>
      <c r="P392" s="13"/>
      <c r="Q392" s="24"/>
      <c r="R392" s="24"/>
      <c r="S392" s="24"/>
      <c r="T392" s="13"/>
      <c r="U392" s="13"/>
      <c r="V392" s="19"/>
      <c r="W392" s="14"/>
    </row>
    <row r="393" spans="1:23" ht="15" customHeight="1" x14ac:dyDescent="0.2">
      <c r="A393" s="17" t="s">
        <v>1153</v>
      </c>
      <c r="B393" s="13"/>
      <c r="C393" s="13" t="s">
        <v>902</v>
      </c>
      <c r="D393" s="13"/>
      <c r="E393" s="13" t="s">
        <v>1154</v>
      </c>
      <c r="F393" s="13"/>
      <c r="G393" s="13"/>
      <c r="H393" s="13"/>
      <c r="I393" s="13"/>
      <c r="J393" s="13"/>
      <c r="K393" s="13"/>
      <c r="L393" s="13"/>
      <c r="M393" s="13"/>
      <c r="N393" s="13"/>
      <c r="O393" s="13"/>
      <c r="P393" s="13"/>
      <c r="Q393" s="13"/>
      <c r="R393" s="13"/>
      <c r="S393" s="13"/>
      <c r="T393" s="13"/>
      <c r="U393" s="13"/>
      <c r="V393" s="19"/>
      <c r="W393" s="14"/>
    </row>
    <row r="394" spans="1:23" ht="15" customHeight="1" x14ac:dyDescent="0.2">
      <c r="A394" s="17" t="s">
        <v>1155</v>
      </c>
      <c r="B394" s="13"/>
      <c r="C394" s="13" t="s">
        <v>922</v>
      </c>
      <c r="D394" s="13"/>
      <c r="E394" s="13" t="s">
        <v>923</v>
      </c>
      <c r="F394" s="13"/>
      <c r="G394" s="13"/>
      <c r="H394" s="13"/>
      <c r="I394" s="13"/>
      <c r="J394" s="13"/>
      <c r="K394" s="13"/>
      <c r="L394" s="24"/>
      <c r="M394" s="24"/>
      <c r="N394" s="13"/>
      <c r="O394" s="13"/>
      <c r="P394" s="13"/>
      <c r="Q394" s="24"/>
      <c r="R394" s="24"/>
      <c r="S394" s="24"/>
      <c r="T394" s="13"/>
      <c r="U394" s="13"/>
      <c r="V394" s="19"/>
      <c r="W394" s="14"/>
    </row>
    <row r="395" spans="1:23" ht="15" customHeight="1" x14ac:dyDescent="0.2">
      <c r="A395" s="17" t="s">
        <v>1156</v>
      </c>
      <c r="B395" s="13"/>
      <c r="C395" s="13" t="s">
        <v>928</v>
      </c>
      <c r="D395" s="13"/>
      <c r="E395" s="13" t="s">
        <v>1157</v>
      </c>
      <c r="F395" s="13"/>
      <c r="G395" s="13"/>
      <c r="H395" s="13"/>
      <c r="I395" s="13"/>
      <c r="J395" s="13"/>
      <c r="K395" s="13"/>
      <c r="L395" s="13"/>
      <c r="M395" s="13"/>
      <c r="N395" s="13"/>
      <c r="O395" s="13"/>
      <c r="P395" s="13"/>
      <c r="Q395" s="13"/>
      <c r="R395" s="13"/>
      <c r="S395" s="13"/>
      <c r="T395" s="13"/>
      <c r="U395" s="13"/>
      <c r="V395" s="19"/>
      <c r="W395" s="14"/>
    </row>
    <row r="396" spans="1:23" ht="15" customHeight="1" x14ac:dyDescent="0.2">
      <c r="A396" s="17" t="s">
        <v>1158</v>
      </c>
      <c r="B396" s="13"/>
      <c r="C396" s="13" t="s">
        <v>934</v>
      </c>
      <c r="D396" s="13"/>
      <c r="E396" s="13" t="s">
        <v>935</v>
      </c>
      <c r="F396" s="13"/>
      <c r="G396" s="13"/>
      <c r="H396" s="13"/>
      <c r="I396" s="13"/>
      <c r="J396" s="13"/>
      <c r="K396" s="13"/>
      <c r="L396" s="24"/>
      <c r="M396" s="24"/>
      <c r="N396" s="13"/>
      <c r="O396" s="13"/>
      <c r="P396" s="13"/>
      <c r="Q396" s="24"/>
      <c r="R396" s="24"/>
      <c r="S396" s="24"/>
      <c r="T396" s="13"/>
      <c r="U396" s="13"/>
      <c r="V396" s="19"/>
      <c r="W396" s="14"/>
    </row>
    <row r="397" spans="1:23" ht="15" customHeight="1" x14ac:dyDescent="0.2">
      <c r="A397" s="17" t="s">
        <v>1159</v>
      </c>
      <c r="B397" s="13"/>
      <c r="C397" s="13" t="s">
        <v>937</v>
      </c>
      <c r="D397" s="13"/>
      <c r="E397" s="13" t="s">
        <v>938</v>
      </c>
      <c r="F397" s="13"/>
      <c r="G397" s="13"/>
      <c r="H397" s="13"/>
      <c r="I397" s="13"/>
      <c r="J397" s="13"/>
      <c r="K397" s="13"/>
      <c r="L397" s="13"/>
      <c r="M397" s="13"/>
      <c r="N397" s="13"/>
      <c r="O397" s="13"/>
      <c r="P397" s="13"/>
      <c r="Q397" s="13"/>
      <c r="R397" s="13"/>
      <c r="S397" s="13"/>
      <c r="T397" s="13"/>
      <c r="U397" s="13"/>
      <c r="V397" s="19"/>
      <c r="W397" s="14"/>
    </row>
    <row r="398" spans="1:23" ht="15" customHeight="1" x14ac:dyDescent="0.2">
      <c r="A398" s="17" t="s">
        <v>1160</v>
      </c>
      <c r="B398" s="13"/>
      <c r="C398" s="13" t="s">
        <v>949</v>
      </c>
      <c r="D398" s="13"/>
      <c r="E398" s="13" t="s">
        <v>950</v>
      </c>
      <c r="F398" s="13"/>
      <c r="G398" s="13"/>
      <c r="H398" s="13"/>
      <c r="I398" s="13"/>
      <c r="J398" s="13"/>
      <c r="K398" s="13"/>
      <c r="L398" s="24"/>
      <c r="M398" s="24"/>
      <c r="N398" s="13"/>
      <c r="O398" s="13"/>
      <c r="P398" s="13"/>
      <c r="Q398" s="24"/>
      <c r="R398" s="24"/>
      <c r="S398" s="24"/>
      <c r="T398" s="13"/>
      <c r="U398" s="13"/>
      <c r="V398" s="19"/>
      <c r="W398" s="14"/>
    </row>
    <row r="399" spans="1:23" ht="15" customHeight="1" x14ac:dyDescent="0.2">
      <c r="A399" s="17" t="s">
        <v>1161</v>
      </c>
      <c r="B399" s="13"/>
      <c r="C399" s="13" t="s">
        <v>952</v>
      </c>
      <c r="D399" s="13"/>
      <c r="E399" s="13" t="s">
        <v>953</v>
      </c>
      <c r="F399" s="13"/>
      <c r="G399" s="13"/>
      <c r="H399" s="13"/>
      <c r="I399" s="13"/>
      <c r="J399" s="13"/>
      <c r="K399" s="13"/>
      <c r="L399" s="13"/>
      <c r="M399" s="13"/>
      <c r="N399" s="13"/>
      <c r="O399" s="13"/>
      <c r="P399" s="13"/>
      <c r="Q399" s="13"/>
      <c r="R399" s="13"/>
      <c r="S399" s="13"/>
      <c r="T399" s="13"/>
      <c r="U399" s="13"/>
      <c r="V399" s="19"/>
      <c r="W399" s="14"/>
    </row>
    <row r="400" spans="1:23" ht="15" customHeight="1" x14ac:dyDescent="0.2">
      <c r="A400" s="17" t="s">
        <v>1162</v>
      </c>
      <c r="B400" s="13"/>
      <c r="C400" s="13" t="s">
        <v>958</v>
      </c>
      <c r="D400" s="13"/>
      <c r="E400" s="13" t="s">
        <v>1163</v>
      </c>
      <c r="F400" s="13"/>
      <c r="G400" s="13"/>
      <c r="H400" s="13"/>
      <c r="I400" s="13"/>
      <c r="J400" s="13"/>
      <c r="K400" s="13"/>
      <c r="L400" s="24"/>
      <c r="M400" s="24"/>
      <c r="N400" s="13"/>
      <c r="O400" s="13"/>
      <c r="P400" s="13"/>
      <c r="Q400" s="24"/>
      <c r="R400" s="24"/>
      <c r="S400" s="24"/>
      <c r="T400" s="13"/>
      <c r="U400" s="13"/>
      <c r="V400" s="19"/>
      <c r="W400" s="14"/>
    </row>
    <row r="401" spans="1:37" ht="15" customHeight="1" x14ac:dyDescent="0.2">
      <c r="A401" s="17" t="s">
        <v>1164</v>
      </c>
      <c r="B401" s="13"/>
      <c r="C401" s="13" t="s">
        <v>966</v>
      </c>
      <c r="D401" s="13"/>
      <c r="E401" s="13" t="s">
        <v>967</v>
      </c>
      <c r="F401" s="13"/>
      <c r="G401" s="13"/>
      <c r="H401" s="13"/>
      <c r="I401" s="13"/>
      <c r="J401" s="13"/>
      <c r="K401" s="13"/>
      <c r="L401" s="13"/>
      <c r="M401" s="13"/>
      <c r="N401" s="13"/>
      <c r="O401" s="13"/>
      <c r="P401" s="13"/>
      <c r="Q401" s="13"/>
      <c r="R401" s="13"/>
      <c r="S401" s="13"/>
      <c r="T401" s="13"/>
      <c r="U401" s="13"/>
      <c r="V401" s="19"/>
      <c r="W401" s="14"/>
    </row>
    <row r="402" spans="1:37" ht="15" customHeight="1" x14ac:dyDescent="0.2">
      <c r="A402" s="17" t="s">
        <v>1165</v>
      </c>
      <c r="B402" s="13"/>
      <c r="C402" s="13" t="s">
        <v>972</v>
      </c>
      <c r="D402" s="13"/>
      <c r="E402" s="13" t="s">
        <v>973</v>
      </c>
      <c r="F402" s="13"/>
      <c r="G402" s="13"/>
      <c r="H402" s="13"/>
      <c r="I402" s="13"/>
      <c r="J402" s="13"/>
      <c r="K402" s="13"/>
      <c r="L402" s="24"/>
      <c r="M402" s="24"/>
      <c r="N402" s="13"/>
      <c r="O402" s="13"/>
      <c r="P402" s="13"/>
      <c r="Q402" s="24"/>
      <c r="R402" s="24"/>
      <c r="S402" s="24"/>
      <c r="T402" s="13"/>
      <c r="U402" s="13"/>
      <c r="V402" s="19"/>
      <c r="W402" s="14"/>
    </row>
    <row r="403" spans="1:37" ht="15" customHeight="1" x14ac:dyDescent="0.2">
      <c r="A403" s="17" t="s">
        <v>1166</v>
      </c>
      <c r="B403" s="13"/>
      <c r="C403" s="13" t="s">
        <v>978</v>
      </c>
      <c r="D403" s="13"/>
      <c r="E403" s="13" t="s">
        <v>979</v>
      </c>
      <c r="F403" s="13"/>
      <c r="G403" s="13"/>
      <c r="H403" s="13"/>
      <c r="I403" s="13"/>
      <c r="J403" s="13"/>
      <c r="K403" s="13"/>
      <c r="L403" s="13"/>
      <c r="M403" s="13"/>
      <c r="N403" s="13"/>
      <c r="O403" s="13"/>
      <c r="P403" s="13"/>
      <c r="Q403" s="13"/>
      <c r="R403" s="13"/>
      <c r="S403" s="13"/>
      <c r="T403" s="13"/>
      <c r="U403" s="13"/>
      <c r="V403" s="19"/>
      <c r="W403" s="14"/>
    </row>
    <row r="404" spans="1:37" ht="15" customHeight="1" x14ac:dyDescent="0.2">
      <c r="A404" s="17" t="s">
        <v>1167</v>
      </c>
      <c r="B404" s="13"/>
      <c r="C404" s="13" t="s">
        <v>981</v>
      </c>
      <c r="D404" s="13"/>
      <c r="E404" s="13" t="s">
        <v>1168</v>
      </c>
      <c r="F404" s="13"/>
      <c r="G404" s="13"/>
      <c r="H404" s="13"/>
      <c r="I404" s="13"/>
      <c r="J404" s="13"/>
      <c r="K404" s="13"/>
      <c r="L404" s="24"/>
      <c r="M404" s="24"/>
      <c r="N404" s="13"/>
      <c r="O404" s="13"/>
      <c r="P404" s="13"/>
      <c r="Q404" s="24"/>
      <c r="R404" s="24"/>
      <c r="S404" s="24"/>
      <c r="T404" s="13"/>
      <c r="U404" s="13"/>
      <c r="V404" s="19"/>
      <c r="W404" s="14"/>
    </row>
    <row r="405" spans="1:37" ht="15" customHeight="1" x14ac:dyDescent="0.2">
      <c r="A405" s="17" t="s">
        <v>1169</v>
      </c>
      <c r="B405" s="13"/>
      <c r="C405" s="13" t="s">
        <v>984</v>
      </c>
      <c r="D405" s="13"/>
      <c r="E405" s="13" t="s">
        <v>985</v>
      </c>
      <c r="F405" s="13"/>
      <c r="G405" s="13"/>
      <c r="H405" s="13"/>
      <c r="I405" s="13"/>
      <c r="J405" s="13"/>
      <c r="K405" s="13"/>
      <c r="L405" s="13"/>
      <c r="M405" s="13"/>
      <c r="N405" s="13"/>
      <c r="O405" s="13"/>
      <c r="P405" s="13"/>
      <c r="Q405" s="13"/>
      <c r="R405" s="13"/>
      <c r="S405" s="13"/>
      <c r="T405" s="13"/>
      <c r="U405" s="13"/>
      <c r="V405" s="19"/>
      <c r="W405" s="14"/>
    </row>
    <row r="406" spans="1:37" ht="15" customHeight="1" x14ac:dyDescent="0.2">
      <c r="A406" s="17" t="s">
        <v>1170</v>
      </c>
      <c r="B406" s="13"/>
      <c r="C406" s="13" t="s">
        <v>987</v>
      </c>
      <c r="D406" s="13"/>
      <c r="E406" s="13" t="s">
        <v>988</v>
      </c>
      <c r="F406" s="13"/>
      <c r="G406" s="13"/>
      <c r="H406" s="13"/>
      <c r="I406" s="13"/>
      <c r="J406" s="13"/>
      <c r="K406" s="13"/>
      <c r="L406" s="24"/>
      <c r="M406" s="24"/>
      <c r="N406" s="13"/>
      <c r="O406" s="13"/>
      <c r="P406" s="13"/>
      <c r="Q406" s="24"/>
      <c r="R406" s="24"/>
      <c r="S406" s="24"/>
      <c r="T406" s="13"/>
      <c r="U406" s="13"/>
      <c r="V406" s="19"/>
      <c r="W406" s="14"/>
    </row>
    <row r="407" spans="1:37" ht="15" customHeight="1" x14ac:dyDescent="0.2">
      <c r="A407" s="17" t="s">
        <v>1171</v>
      </c>
      <c r="B407" s="13"/>
      <c r="C407" s="13" t="s">
        <v>993</v>
      </c>
      <c r="D407" s="13"/>
      <c r="E407" s="13" t="s">
        <v>1172</v>
      </c>
      <c r="F407" s="13"/>
      <c r="G407" s="13"/>
      <c r="H407" s="13"/>
      <c r="I407" s="13"/>
      <c r="J407" s="13"/>
      <c r="K407" s="13"/>
      <c r="L407" s="13"/>
      <c r="M407" s="13"/>
      <c r="N407" s="13"/>
      <c r="O407" s="13"/>
      <c r="P407" s="13"/>
      <c r="Q407" s="13"/>
      <c r="R407" s="13"/>
      <c r="S407" s="13"/>
      <c r="T407" s="13"/>
      <c r="U407" s="13"/>
      <c r="V407" s="19"/>
      <c r="W407" s="14"/>
    </row>
    <row r="408" spans="1:37" ht="15" customHeight="1" x14ac:dyDescent="0.2">
      <c r="A408" s="17" t="s">
        <v>1173</v>
      </c>
      <c r="B408" s="13"/>
      <c r="C408" s="13" t="s">
        <v>1174</v>
      </c>
      <c r="D408" s="13"/>
      <c r="E408" s="13" t="s">
        <v>994</v>
      </c>
      <c r="F408" s="13"/>
      <c r="G408" s="13"/>
      <c r="H408" s="13"/>
      <c r="I408" s="13"/>
      <c r="J408" s="13"/>
      <c r="K408" s="13"/>
      <c r="L408" s="24"/>
      <c r="M408" s="24"/>
      <c r="N408" s="13"/>
      <c r="O408" s="13"/>
      <c r="P408" s="13"/>
      <c r="Q408" s="24"/>
      <c r="R408" s="24"/>
      <c r="S408" s="24"/>
      <c r="T408" s="13"/>
      <c r="U408" s="13"/>
      <c r="V408" s="19"/>
      <c r="W408" s="14"/>
    </row>
    <row r="409" spans="1:37" ht="15" customHeight="1" x14ac:dyDescent="0.2">
      <c r="A409" s="20" t="s">
        <v>1175</v>
      </c>
      <c r="B409" s="21"/>
      <c r="C409" s="21" t="s">
        <v>1176</v>
      </c>
      <c r="D409" s="21"/>
      <c r="E409" s="21" t="s">
        <v>1177</v>
      </c>
      <c r="F409" s="21"/>
      <c r="G409" s="21"/>
      <c r="H409" s="21"/>
      <c r="I409" s="21"/>
      <c r="J409" s="21"/>
      <c r="K409" s="21"/>
      <c r="L409" s="21"/>
      <c r="M409" s="21"/>
      <c r="N409" s="21"/>
      <c r="O409" s="21"/>
      <c r="P409" s="21"/>
      <c r="Q409" s="21"/>
      <c r="R409" s="21"/>
      <c r="S409" s="21"/>
      <c r="T409" s="21"/>
      <c r="U409" s="21"/>
      <c r="V409" s="22"/>
      <c r="W409" s="13"/>
      <c r="X409" s="15"/>
      <c r="Y409" s="15"/>
      <c r="Z409" s="15"/>
      <c r="AA409" s="15"/>
      <c r="AB409" s="15"/>
      <c r="AC409" s="15"/>
      <c r="AD409" s="15"/>
      <c r="AE409" s="15"/>
      <c r="AF409" s="15"/>
      <c r="AG409" s="15"/>
      <c r="AH409" s="15"/>
      <c r="AI409" s="15"/>
      <c r="AJ409" s="15"/>
      <c r="AK409" s="15"/>
    </row>
  </sheetData>
  <sheetProtection formatCells="0" formatColumns="0" formatRows="0" insertColumns="0" insertRows="0" insertHyperlinks="0" deleteColumns="0" deleteRows="0" sort="0" autoFilter="0" pivotTables="0"/>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30"/>
  <sheetViews>
    <sheetView workbookViewId="0"/>
  </sheetViews>
  <sheetFormatPr defaultRowHeight="12.75" x14ac:dyDescent="0.2"/>
  <cols>
    <col min="1" max="1" width="8.5703125" style="25" customWidth="1"/>
    <col min="2" max="2" width="17.85546875" style="25" customWidth="1"/>
    <col min="3" max="3" width="11" style="25" customWidth="1"/>
    <col min="4" max="4" width="50.7109375" style="25" customWidth="1"/>
    <col min="5" max="5" width="13" style="25" customWidth="1"/>
    <col min="6" max="12" width="40.7109375" style="25" customWidth="1"/>
    <col min="13" max="14" width="15.42578125" style="25" customWidth="1"/>
    <col min="15" max="17" width="8.7109375" style="25" customWidth="1"/>
    <col min="18" max="20" width="15.42578125" style="25" customWidth="1"/>
    <col min="21" max="23" width="8.7109375" style="25" customWidth="1"/>
    <col min="24" max="24" width="40.7109375" style="25" customWidth="1"/>
    <col min="25" max="16384" width="9.140625" style="25"/>
  </cols>
  <sheetData>
    <row r="1" spans="1:25" s="23" customFormat="1" ht="56.1" customHeight="1" thickBot="1" x14ac:dyDescent="0.25">
      <c r="A1" s="16" t="s">
        <v>0</v>
      </c>
      <c r="B1" s="11" t="s">
        <v>1</v>
      </c>
      <c r="C1" s="11" t="s">
        <v>4416</v>
      </c>
      <c r="D1" s="11" t="s">
        <v>2</v>
      </c>
      <c r="E1" s="11" t="s">
        <v>3</v>
      </c>
      <c r="F1" s="11" t="s">
        <v>4</v>
      </c>
      <c r="G1" s="11" t="s">
        <v>5</v>
      </c>
      <c r="H1" s="11" t="s">
        <v>6</v>
      </c>
      <c r="I1" s="11" t="s">
        <v>7</v>
      </c>
      <c r="J1" s="11" t="s">
        <v>8</v>
      </c>
      <c r="K1" s="11" t="s">
        <v>9</v>
      </c>
      <c r="L1" s="11" t="s">
        <v>10</v>
      </c>
      <c r="M1" s="11" t="s">
        <v>11</v>
      </c>
      <c r="N1" s="11" t="s">
        <v>12</v>
      </c>
      <c r="O1" s="11" t="s">
        <v>13</v>
      </c>
      <c r="P1" s="11" t="s">
        <v>14</v>
      </c>
      <c r="Q1" s="11" t="s">
        <v>15</v>
      </c>
      <c r="R1" s="11" t="s">
        <v>16</v>
      </c>
      <c r="S1" s="11" t="s">
        <v>17</v>
      </c>
      <c r="T1" s="11" t="s">
        <v>18</v>
      </c>
      <c r="U1" s="11" t="s">
        <v>19</v>
      </c>
      <c r="V1" s="11" t="s">
        <v>20</v>
      </c>
      <c r="W1" s="18" t="s">
        <v>21</v>
      </c>
      <c r="X1" s="12"/>
    </row>
    <row r="2" spans="1:25" s="24" customFormat="1" ht="15" customHeight="1" thickTop="1" x14ac:dyDescent="0.2">
      <c r="A2" s="17" t="s">
        <v>22</v>
      </c>
      <c r="B2" s="13"/>
      <c r="C2" s="13"/>
      <c r="D2" s="13" t="s">
        <v>23</v>
      </c>
      <c r="E2" s="13"/>
      <c r="F2" s="13" t="s">
        <v>24</v>
      </c>
      <c r="G2" s="13"/>
      <c r="H2" s="13"/>
      <c r="I2" s="13"/>
      <c r="J2" s="13"/>
      <c r="K2" s="13"/>
      <c r="L2" s="13"/>
      <c r="O2" s="13"/>
      <c r="P2" s="13"/>
      <c r="Q2" s="13"/>
      <c r="U2" s="13"/>
      <c r="V2" s="13"/>
      <c r="W2" s="19"/>
      <c r="X2" s="14"/>
      <c r="Y2" s="23"/>
    </row>
    <row r="3" spans="1:25" s="24" customFormat="1" ht="15" customHeight="1" x14ac:dyDescent="0.2">
      <c r="A3" s="17" t="s">
        <v>25</v>
      </c>
      <c r="B3" s="13"/>
      <c r="C3" s="13"/>
      <c r="D3" s="13" t="s">
        <v>26</v>
      </c>
      <c r="E3" s="13"/>
      <c r="F3" s="13" t="s">
        <v>27</v>
      </c>
      <c r="G3" s="13"/>
      <c r="H3" s="13"/>
      <c r="I3" s="13"/>
      <c r="J3" s="13"/>
      <c r="K3" s="13"/>
      <c r="L3" s="13"/>
      <c r="M3" s="13"/>
      <c r="N3" s="13"/>
      <c r="O3" s="13"/>
      <c r="P3" s="13"/>
      <c r="Q3" s="13"/>
      <c r="R3" s="13"/>
      <c r="S3" s="13"/>
      <c r="T3" s="13"/>
      <c r="U3" s="13"/>
      <c r="V3" s="13"/>
      <c r="W3" s="19"/>
      <c r="X3" s="14"/>
      <c r="Y3" s="23"/>
    </row>
    <row r="4" spans="1:25" s="24" customFormat="1" ht="15" customHeight="1" x14ac:dyDescent="0.2">
      <c r="A4" s="17" t="s">
        <v>25</v>
      </c>
      <c r="B4" s="13" t="s">
        <v>1178</v>
      </c>
      <c r="C4" s="13" t="s">
        <v>4417</v>
      </c>
      <c r="D4" s="13" t="s">
        <v>1179</v>
      </c>
      <c r="E4" s="13" t="s">
        <v>299</v>
      </c>
      <c r="F4" s="13" t="s">
        <v>1180</v>
      </c>
      <c r="G4" s="13" t="s">
        <v>1181</v>
      </c>
      <c r="H4" s="13" t="s">
        <v>1182</v>
      </c>
      <c r="I4" s="13" t="s">
        <v>1183</v>
      </c>
      <c r="J4" s="13" t="s">
        <v>1184</v>
      </c>
      <c r="K4" s="13"/>
      <c r="L4" s="13" t="s">
        <v>1185</v>
      </c>
      <c r="M4" s="24" t="s">
        <v>1186</v>
      </c>
      <c r="O4" s="13" t="s">
        <v>307</v>
      </c>
      <c r="P4" s="13" t="s">
        <v>307</v>
      </c>
      <c r="Q4" s="13" t="s">
        <v>307</v>
      </c>
      <c r="R4" s="24" t="s">
        <v>1187</v>
      </c>
      <c r="U4" s="13"/>
      <c r="V4" s="13" t="s">
        <v>307</v>
      </c>
      <c r="W4" s="19" t="s">
        <v>307</v>
      </c>
      <c r="X4" s="14"/>
      <c r="Y4" s="23"/>
    </row>
    <row r="5" spans="1:25" s="24" customFormat="1" ht="15" customHeight="1" x14ac:dyDescent="0.2">
      <c r="A5" s="17" t="s">
        <v>25</v>
      </c>
      <c r="B5" s="13" t="s">
        <v>1188</v>
      </c>
      <c r="C5" s="13" t="s">
        <v>4417</v>
      </c>
      <c r="D5" s="13" t="s">
        <v>1189</v>
      </c>
      <c r="E5" s="13" t="s">
        <v>299</v>
      </c>
      <c r="F5" s="13" t="s">
        <v>1190</v>
      </c>
      <c r="G5" s="13" t="s">
        <v>1191</v>
      </c>
      <c r="H5" s="13" t="s">
        <v>1192</v>
      </c>
      <c r="I5" s="13" t="s">
        <v>1193</v>
      </c>
      <c r="J5" s="13" t="s">
        <v>1184</v>
      </c>
      <c r="K5" s="13"/>
      <c r="L5" s="13" t="s">
        <v>1194</v>
      </c>
      <c r="M5" s="13" t="s">
        <v>1186</v>
      </c>
      <c r="N5" s="13"/>
      <c r="O5" s="13" t="s">
        <v>307</v>
      </c>
      <c r="P5" s="13" t="s">
        <v>307</v>
      </c>
      <c r="Q5" s="13" t="s">
        <v>307</v>
      </c>
      <c r="R5" s="13" t="s">
        <v>1195</v>
      </c>
      <c r="S5" s="13"/>
      <c r="T5" s="13"/>
      <c r="U5" s="13"/>
      <c r="V5" s="13" t="s">
        <v>307</v>
      </c>
      <c r="W5" s="19" t="s">
        <v>307</v>
      </c>
      <c r="X5" s="14"/>
      <c r="Y5" s="23"/>
    </row>
    <row r="6" spans="1:25" s="24" customFormat="1" ht="15" customHeight="1" x14ac:dyDescent="0.2">
      <c r="A6" s="17" t="s">
        <v>25</v>
      </c>
      <c r="B6" s="13" t="s">
        <v>1196</v>
      </c>
      <c r="C6" s="13" t="s">
        <v>4417</v>
      </c>
      <c r="D6" s="13" t="s">
        <v>1197</v>
      </c>
      <c r="E6" s="13" t="s">
        <v>299</v>
      </c>
      <c r="F6" s="13" t="s">
        <v>1198</v>
      </c>
      <c r="G6" s="13" t="s">
        <v>1199</v>
      </c>
      <c r="H6" s="13" t="s">
        <v>1200</v>
      </c>
      <c r="I6" s="13" t="s">
        <v>1201</v>
      </c>
      <c r="J6" s="13" t="s">
        <v>1184</v>
      </c>
      <c r="K6" s="13"/>
      <c r="L6" s="13" t="s">
        <v>1194</v>
      </c>
      <c r="M6" s="24" t="s">
        <v>1186</v>
      </c>
      <c r="O6" s="13" t="s">
        <v>307</v>
      </c>
      <c r="P6" s="13" t="s">
        <v>307</v>
      </c>
      <c r="Q6" s="13" t="s">
        <v>307</v>
      </c>
      <c r="R6" s="24" t="s">
        <v>1195</v>
      </c>
      <c r="U6" s="13"/>
      <c r="V6" s="13" t="s">
        <v>307</v>
      </c>
      <c r="W6" s="19" t="s">
        <v>307</v>
      </c>
      <c r="X6" s="14"/>
      <c r="Y6" s="23"/>
    </row>
    <row r="7" spans="1:25" s="24" customFormat="1" ht="15" customHeight="1" x14ac:dyDescent="0.2">
      <c r="A7" s="17" t="s">
        <v>25</v>
      </c>
      <c r="B7" s="13" t="s">
        <v>1202</v>
      </c>
      <c r="C7" s="13" t="s">
        <v>4417</v>
      </c>
      <c r="D7" s="13" t="s">
        <v>1203</v>
      </c>
      <c r="E7" s="13" t="s">
        <v>299</v>
      </c>
      <c r="F7" s="13" t="s">
        <v>1204</v>
      </c>
      <c r="G7" s="13" t="s">
        <v>1205</v>
      </c>
      <c r="H7" s="13" t="s">
        <v>1206</v>
      </c>
      <c r="I7" s="13" t="s">
        <v>1207</v>
      </c>
      <c r="J7" s="13" t="s">
        <v>1184</v>
      </c>
      <c r="K7" s="13"/>
      <c r="L7" s="13" t="s">
        <v>1208</v>
      </c>
      <c r="M7" s="13" t="s">
        <v>1186</v>
      </c>
      <c r="N7" s="13"/>
      <c r="O7" s="13" t="s">
        <v>307</v>
      </c>
      <c r="P7" s="13" t="s">
        <v>307</v>
      </c>
      <c r="Q7" s="13" t="s">
        <v>307</v>
      </c>
      <c r="R7" s="13" t="s">
        <v>1209</v>
      </c>
      <c r="S7" s="13" t="s">
        <v>1187</v>
      </c>
      <c r="T7" s="13"/>
      <c r="U7" s="13"/>
      <c r="V7" s="13" t="s">
        <v>307</v>
      </c>
      <c r="W7" s="19" t="s">
        <v>307</v>
      </c>
      <c r="X7" s="14"/>
      <c r="Y7" s="23"/>
    </row>
    <row r="8" spans="1:25" s="24" customFormat="1" ht="15" customHeight="1" x14ac:dyDescent="0.2">
      <c r="A8" s="17" t="s">
        <v>25</v>
      </c>
      <c r="B8" s="13" t="s">
        <v>1210</v>
      </c>
      <c r="C8" s="13" t="s">
        <v>4417</v>
      </c>
      <c r="D8" s="13" t="s">
        <v>1211</v>
      </c>
      <c r="E8" s="13" t="s">
        <v>299</v>
      </c>
      <c r="F8" s="13" t="s">
        <v>1212</v>
      </c>
      <c r="G8" s="13" t="s">
        <v>1213</v>
      </c>
      <c r="H8" s="13" t="s">
        <v>1214</v>
      </c>
      <c r="I8" s="13" t="s">
        <v>1215</v>
      </c>
      <c r="J8" s="13" t="s">
        <v>1184</v>
      </c>
      <c r="K8" s="13"/>
      <c r="L8" s="13" t="s">
        <v>1208</v>
      </c>
      <c r="M8" s="24" t="s">
        <v>1186</v>
      </c>
      <c r="O8" s="13" t="s">
        <v>307</v>
      </c>
      <c r="P8" s="13" t="s">
        <v>307</v>
      </c>
      <c r="Q8" s="13" t="s">
        <v>307</v>
      </c>
      <c r="R8" s="24" t="s">
        <v>1209</v>
      </c>
      <c r="S8" s="24" t="s">
        <v>1187</v>
      </c>
      <c r="U8" s="13"/>
      <c r="V8" s="13" t="s">
        <v>307</v>
      </c>
      <c r="W8" s="19" t="s">
        <v>307</v>
      </c>
      <c r="X8" s="14"/>
      <c r="Y8" s="23"/>
    </row>
    <row r="9" spans="1:25" s="24" customFormat="1" ht="15" customHeight="1" x14ac:dyDescent="0.2">
      <c r="A9" s="17" t="s">
        <v>25</v>
      </c>
      <c r="B9" s="13" t="s">
        <v>1216</v>
      </c>
      <c r="C9" s="13" t="s">
        <v>4417</v>
      </c>
      <c r="D9" s="13" t="s">
        <v>1217</v>
      </c>
      <c r="E9" s="13" t="s">
        <v>299</v>
      </c>
      <c r="F9" s="13" t="s">
        <v>1218</v>
      </c>
      <c r="G9" s="13" t="s">
        <v>1219</v>
      </c>
      <c r="H9" s="13" t="s">
        <v>1220</v>
      </c>
      <c r="I9" s="13" t="s">
        <v>1221</v>
      </c>
      <c r="J9" s="13" t="s">
        <v>1222</v>
      </c>
      <c r="K9" s="13"/>
      <c r="L9" s="13" t="s">
        <v>1223</v>
      </c>
      <c r="M9" s="13" t="s">
        <v>1186</v>
      </c>
      <c r="N9" s="13"/>
      <c r="O9" s="13" t="s">
        <v>307</v>
      </c>
      <c r="P9" s="13" t="s">
        <v>307</v>
      </c>
      <c r="Q9" s="13" t="s">
        <v>307</v>
      </c>
      <c r="R9" s="13" t="s">
        <v>1224</v>
      </c>
      <c r="S9" s="13"/>
      <c r="T9" s="13"/>
      <c r="U9" s="13"/>
      <c r="V9" s="13" t="s">
        <v>307</v>
      </c>
      <c r="W9" s="19" t="s">
        <v>307</v>
      </c>
      <c r="X9" s="14"/>
      <c r="Y9" s="23"/>
    </row>
    <row r="10" spans="1:25" s="24" customFormat="1" ht="15" customHeight="1" x14ac:dyDescent="0.2">
      <c r="A10" s="17" t="s">
        <v>25</v>
      </c>
      <c r="B10" s="13" t="s">
        <v>1225</v>
      </c>
      <c r="C10" s="13" t="s">
        <v>4417</v>
      </c>
      <c r="D10" s="13" t="s">
        <v>1226</v>
      </c>
      <c r="E10" s="13" t="s">
        <v>299</v>
      </c>
      <c r="F10" s="13" t="s">
        <v>1227</v>
      </c>
      <c r="G10" s="13" t="s">
        <v>1228</v>
      </c>
      <c r="H10" s="13" t="s">
        <v>1229</v>
      </c>
      <c r="I10" s="13" t="s">
        <v>1230</v>
      </c>
      <c r="J10" s="13" t="s">
        <v>1184</v>
      </c>
      <c r="K10" s="13"/>
      <c r="L10" s="13" t="s">
        <v>1231</v>
      </c>
      <c r="M10" s="24" t="s">
        <v>1232</v>
      </c>
      <c r="O10" s="13"/>
      <c r="P10" s="13" t="s">
        <v>307</v>
      </c>
      <c r="Q10" s="13" t="s">
        <v>307</v>
      </c>
      <c r="R10" s="24" t="s">
        <v>1224</v>
      </c>
      <c r="U10" s="13"/>
      <c r="V10" s="13" t="s">
        <v>307</v>
      </c>
      <c r="W10" s="19" t="s">
        <v>307</v>
      </c>
      <c r="X10" s="14"/>
      <c r="Y10" s="23"/>
    </row>
    <row r="11" spans="1:25" s="24" customFormat="1" ht="15" customHeight="1" x14ac:dyDescent="0.2">
      <c r="A11" s="17" t="s">
        <v>28</v>
      </c>
      <c r="B11" s="13"/>
      <c r="C11" s="13"/>
      <c r="D11" s="13" t="s">
        <v>29</v>
      </c>
      <c r="E11" s="13"/>
      <c r="F11" s="13" t="s">
        <v>30</v>
      </c>
      <c r="G11" s="13"/>
      <c r="H11" s="13"/>
      <c r="I11" s="13"/>
      <c r="J11" s="13"/>
      <c r="K11" s="13"/>
      <c r="L11" s="13"/>
      <c r="M11" s="13"/>
      <c r="N11" s="13"/>
      <c r="O11" s="13"/>
      <c r="P11" s="13"/>
      <c r="Q11" s="13"/>
      <c r="R11" s="13"/>
      <c r="S11" s="13"/>
      <c r="T11" s="13"/>
      <c r="U11" s="13"/>
      <c r="V11" s="13"/>
      <c r="W11" s="19"/>
      <c r="X11" s="14"/>
      <c r="Y11" s="23"/>
    </row>
    <row r="12" spans="1:25" s="24" customFormat="1" ht="15" customHeight="1" x14ac:dyDescent="0.2">
      <c r="A12" s="17" t="s">
        <v>28</v>
      </c>
      <c r="B12" s="13" t="s">
        <v>1233</v>
      </c>
      <c r="C12" s="13" t="s">
        <v>4417</v>
      </c>
      <c r="D12" s="13" t="s">
        <v>1234</v>
      </c>
      <c r="E12" s="13" t="s">
        <v>299</v>
      </c>
      <c r="F12" s="13" t="s">
        <v>1235</v>
      </c>
      <c r="G12" s="13" t="s">
        <v>1236</v>
      </c>
      <c r="H12" s="13" t="s">
        <v>1237</v>
      </c>
      <c r="I12" s="13" t="s">
        <v>1238</v>
      </c>
      <c r="J12" s="13" t="s">
        <v>1184</v>
      </c>
      <c r="K12" s="13"/>
      <c r="L12" s="13" t="s">
        <v>1239</v>
      </c>
      <c r="M12" s="24" t="s">
        <v>1240</v>
      </c>
      <c r="O12" s="13"/>
      <c r="P12" s="13" t="s">
        <v>307</v>
      </c>
      <c r="Q12" s="13" t="s">
        <v>307</v>
      </c>
      <c r="R12" s="24" t="s">
        <v>1241</v>
      </c>
      <c r="S12" s="24" t="s">
        <v>1187</v>
      </c>
      <c r="U12" s="13" t="s">
        <v>307</v>
      </c>
      <c r="V12" s="13" t="s">
        <v>307</v>
      </c>
      <c r="W12" s="19" t="s">
        <v>307</v>
      </c>
      <c r="X12" s="14"/>
      <c r="Y12" s="23"/>
    </row>
    <row r="13" spans="1:25" s="24" customFormat="1" ht="15" customHeight="1" x14ac:dyDescent="0.2">
      <c r="A13" s="17" t="s">
        <v>28</v>
      </c>
      <c r="B13" s="13" t="s">
        <v>1242</v>
      </c>
      <c r="C13" s="13" t="s">
        <v>4417</v>
      </c>
      <c r="D13" s="13" t="s">
        <v>1243</v>
      </c>
      <c r="E13" s="13" t="s">
        <v>299</v>
      </c>
      <c r="F13" s="13" t="s">
        <v>1244</v>
      </c>
      <c r="G13" s="13" t="s">
        <v>1245</v>
      </c>
      <c r="H13" s="13" t="s">
        <v>1246</v>
      </c>
      <c r="I13" s="13" t="s">
        <v>1247</v>
      </c>
      <c r="J13" s="13" t="s">
        <v>1184</v>
      </c>
      <c r="K13" s="13"/>
      <c r="L13" s="13" t="s">
        <v>1239</v>
      </c>
      <c r="M13" s="13" t="s">
        <v>1240</v>
      </c>
      <c r="N13" s="13"/>
      <c r="O13" s="13"/>
      <c r="P13" s="13" t="s">
        <v>307</v>
      </c>
      <c r="Q13" s="13" t="s">
        <v>307</v>
      </c>
      <c r="R13" s="13" t="s">
        <v>1241</v>
      </c>
      <c r="S13" s="13" t="s">
        <v>1187</v>
      </c>
      <c r="T13" s="13"/>
      <c r="U13" s="13" t="s">
        <v>307</v>
      </c>
      <c r="V13" s="13" t="s">
        <v>307</v>
      </c>
      <c r="W13" s="19" t="s">
        <v>307</v>
      </c>
      <c r="X13" s="14"/>
      <c r="Y13" s="23"/>
    </row>
    <row r="14" spans="1:25" s="24" customFormat="1" ht="15" customHeight="1" x14ac:dyDescent="0.2">
      <c r="A14" s="17" t="s">
        <v>28</v>
      </c>
      <c r="B14" s="13" t="s">
        <v>1248</v>
      </c>
      <c r="C14" s="13" t="s">
        <v>4417</v>
      </c>
      <c r="D14" s="13" t="s">
        <v>1249</v>
      </c>
      <c r="E14" s="13" t="s">
        <v>299</v>
      </c>
      <c r="F14" s="13" t="s">
        <v>1250</v>
      </c>
      <c r="G14" s="13" t="s">
        <v>1251</v>
      </c>
      <c r="H14" s="13" t="s">
        <v>1252</v>
      </c>
      <c r="I14" s="13" t="s">
        <v>1253</v>
      </c>
      <c r="J14" s="13" t="s">
        <v>1184</v>
      </c>
      <c r="K14" s="13"/>
      <c r="L14" s="13" t="s">
        <v>1239</v>
      </c>
      <c r="M14" s="24" t="s">
        <v>1240</v>
      </c>
      <c r="O14" s="13"/>
      <c r="P14" s="13" t="s">
        <v>307</v>
      </c>
      <c r="Q14" s="13" t="s">
        <v>307</v>
      </c>
      <c r="R14" s="24" t="s">
        <v>1241</v>
      </c>
      <c r="S14" s="24" t="s">
        <v>1187</v>
      </c>
      <c r="U14" s="13" t="s">
        <v>307</v>
      </c>
      <c r="V14" s="13" t="s">
        <v>307</v>
      </c>
      <c r="W14" s="19" t="s">
        <v>307</v>
      </c>
      <c r="X14" s="14"/>
      <c r="Y14" s="23"/>
    </row>
    <row r="15" spans="1:25" s="24" customFormat="1" ht="15" customHeight="1" x14ac:dyDescent="0.2">
      <c r="A15" s="17" t="s">
        <v>31</v>
      </c>
      <c r="B15" s="13"/>
      <c r="C15" s="13"/>
      <c r="D15" s="13" t="s">
        <v>32</v>
      </c>
      <c r="E15" s="13"/>
      <c r="F15" s="13" t="s">
        <v>33</v>
      </c>
      <c r="G15" s="13"/>
      <c r="H15" s="13"/>
      <c r="I15" s="13"/>
      <c r="J15" s="13"/>
      <c r="K15" s="13"/>
      <c r="L15" s="13"/>
      <c r="M15" s="13"/>
      <c r="N15" s="13"/>
      <c r="O15" s="13"/>
      <c r="P15" s="13"/>
      <c r="Q15" s="13"/>
      <c r="R15" s="13"/>
      <c r="S15" s="13"/>
      <c r="T15" s="13"/>
      <c r="U15" s="13"/>
      <c r="V15" s="13"/>
      <c r="W15" s="19"/>
      <c r="X15" s="14"/>
      <c r="Y15" s="23"/>
    </row>
    <row r="16" spans="1:25" s="24" customFormat="1" ht="15" customHeight="1" x14ac:dyDescent="0.2">
      <c r="A16" s="17" t="s">
        <v>34</v>
      </c>
      <c r="B16" s="13"/>
      <c r="C16" s="13"/>
      <c r="D16" s="13" t="s">
        <v>35</v>
      </c>
      <c r="E16" s="13"/>
      <c r="F16" s="13" t="s">
        <v>36</v>
      </c>
      <c r="G16" s="13"/>
      <c r="H16" s="13"/>
      <c r="I16" s="13"/>
      <c r="J16" s="13"/>
      <c r="K16" s="13"/>
      <c r="L16" s="13"/>
      <c r="O16" s="13"/>
      <c r="P16" s="13"/>
      <c r="Q16" s="13"/>
      <c r="U16" s="13"/>
      <c r="V16" s="13"/>
      <c r="W16" s="19"/>
      <c r="X16" s="14"/>
      <c r="Y16" s="23"/>
    </row>
    <row r="17" spans="1:25" s="24" customFormat="1" ht="15" customHeight="1" x14ac:dyDescent="0.2">
      <c r="A17" s="17" t="s">
        <v>37</v>
      </c>
      <c r="B17" s="13"/>
      <c r="C17" s="13"/>
      <c r="D17" s="13" t="s">
        <v>38</v>
      </c>
      <c r="E17" s="13"/>
      <c r="F17" s="13" t="s">
        <v>39</v>
      </c>
      <c r="G17" s="13"/>
      <c r="H17" s="13"/>
      <c r="I17" s="13"/>
      <c r="J17" s="13"/>
      <c r="K17" s="13"/>
      <c r="L17" s="13"/>
      <c r="M17" s="13"/>
      <c r="N17" s="13"/>
      <c r="O17" s="13"/>
      <c r="P17" s="13"/>
      <c r="Q17" s="13"/>
      <c r="R17" s="13"/>
      <c r="S17" s="13"/>
      <c r="T17" s="13"/>
      <c r="U17" s="13"/>
      <c r="V17" s="13"/>
      <c r="W17" s="19"/>
      <c r="X17" s="14"/>
      <c r="Y17" s="23"/>
    </row>
    <row r="18" spans="1:25" s="24" customFormat="1" ht="15" customHeight="1" x14ac:dyDescent="0.2">
      <c r="A18" s="17" t="s">
        <v>37</v>
      </c>
      <c r="B18" s="13" t="s">
        <v>1254</v>
      </c>
      <c r="C18" s="13" t="s">
        <v>4417</v>
      </c>
      <c r="D18" s="13" t="s">
        <v>1255</v>
      </c>
      <c r="E18" s="13" t="s">
        <v>299</v>
      </c>
      <c r="F18" s="13" t="s">
        <v>1256</v>
      </c>
      <c r="G18" s="13" t="s">
        <v>1257</v>
      </c>
      <c r="H18" s="13" t="s">
        <v>785</v>
      </c>
      <c r="I18" s="13" t="s">
        <v>1258</v>
      </c>
      <c r="J18" s="13" t="s">
        <v>1184</v>
      </c>
      <c r="K18" s="13"/>
      <c r="L18" s="13" t="s">
        <v>1259</v>
      </c>
      <c r="O18" s="13"/>
      <c r="P18" s="13"/>
      <c r="Q18" s="13"/>
      <c r="R18" s="24" t="s">
        <v>1260</v>
      </c>
      <c r="U18" s="13"/>
      <c r="V18" s="13" t="s">
        <v>307</v>
      </c>
      <c r="W18" s="19" t="s">
        <v>307</v>
      </c>
      <c r="X18" s="14"/>
      <c r="Y18" s="23"/>
    </row>
    <row r="19" spans="1:25" s="24" customFormat="1" ht="15" customHeight="1" x14ac:dyDescent="0.2">
      <c r="A19" s="17" t="s">
        <v>37</v>
      </c>
      <c r="B19" s="13" t="s">
        <v>1261</v>
      </c>
      <c r="C19" s="13" t="s">
        <v>4417</v>
      </c>
      <c r="D19" s="13" t="s">
        <v>1262</v>
      </c>
      <c r="E19" s="13" t="s">
        <v>299</v>
      </c>
      <c r="F19" s="13" t="s">
        <v>1263</v>
      </c>
      <c r="G19" s="13" t="s">
        <v>1264</v>
      </c>
      <c r="H19" s="13" t="s">
        <v>1265</v>
      </c>
      <c r="I19" s="13" t="s">
        <v>1266</v>
      </c>
      <c r="J19" s="13" t="s">
        <v>1184</v>
      </c>
      <c r="K19" s="13"/>
      <c r="L19" s="13" t="s">
        <v>780</v>
      </c>
      <c r="M19" s="13"/>
      <c r="N19" s="13"/>
      <c r="O19" s="13"/>
      <c r="P19" s="13"/>
      <c r="Q19" s="13"/>
      <c r="R19" s="13" t="s">
        <v>108</v>
      </c>
      <c r="S19" s="13"/>
      <c r="T19" s="13"/>
      <c r="U19" s="13"/>
      <c r="V19" s="13" t="s">
        <v>307</v>
      </c>
      <c r="W19" s="19" t="s">
        <v>307</v>
      </c>
      <c r="X19" s="14"/>
      <c r="Y19" s="23"/>
    </row>
    <row r="20" spans="1:25" s="24" customFormat="1" ht="15" customHeight="1" x14ac:dyDescent="0.2">
      <c r="A20" s="17" t="s">
        <v>37</v>
      </c>
      <c r="B20" s="13" t="s">
        <v>1267</v>
      </c>
      <c r="C20" s="13" t="s">
        <v>4417</v>
      </c>
      <c r="D20" s="13" t="s">
        <v>1268</v>
      </c>
      <c r="E20" s="13" t="s">
        <v>299</v>
      </c>
      <c r="F20" s="13" t="s">
        <v>1269</v>
      </c>
      <c r="G20" s="13" t="s">
        <v>1270</v>
      </c>
      <c r="H20" s="13" t="s">
        <v>1271</v>
      </c>
      <c r="I20" s="13" t="s">
        <v>1272</v>
      </c>
      <c r="J20" s="13" t="s">
        <v>1184</v>
      </c>
      <c r="K20" s="13"/>
      <c r="L20" s="13"/>
      <c r="O20" s="13"/>
      <c r="P20" s="13"/>
      <c r="Q20" s="13"/>
      <c r="U20" s="13"/>
      <c r="V20" s="13"/>
      <c r="W20" s="19"/>
      <c r="X20" s="14"/>
      <c r="Y20" s="23"/>
    </row>
    <row r="21" spans="1:25" s="24" customFormat="1" ht="15" customHeight="1" x14ac:dyDescent="0.2">
      <c r="A21" s="17" t="s">
        <v>37</v>
      </c>
      <c r="B21" s="13" t="s">
        <v>1273</v>
      </c>
      <c r="C21" s="13" t="s">
        <v>4417</v>
      </c>
      <c r="D21" s="13" t="s">
        <v>1274</v>
      </c>
      <c r="E21" s="13" t="s">
        <v>299</v>
      </c>
      <c r="F21" s="13" t="s">
        <v>1275</v>
      </c>
      <c r="G21" s="13" t="s">
        <v>1276</v>
      </c>
      <c r="H21" s="13" t="s">
        <v>1277</v>
      </c>
      <c r="I21" s="13" t="s">
        <v>1278</v>
      </c>
      <c r="J21" s="13" t="s">
        <v>1184</v>
      </c>
      <c r="K21" s="13"/>
      <c r="L21" s="13"/>
      <c r="M21" s="13"/>
      <c r="N21" s="13"/>
      <c r="O21" s="13"/>
      <c r="P21" s="13"/>
      <c r="Q21" s="13"/>
      <c r="R21" s="13"/>
      <c r="S21" s="13"/>
      <c r="T21" s="13"/>
      <c r="U21" s="13"/>
      <c r="V21" s="13"/>
      <c r="W21" s="19"/>
      <c r="X21" s="14"/>
      <c r="Y21" s="23"/>
    </row>
    <row r="22" spans="1:25" s="24" customFormat="1" ht="15" customHeight="1" x14ac:dyDescent="0.2">
      <c r="A22" s="17" t="s">
        <v>37</v>
      </c>
      <c r="B22" s="13" t="s">
        <v>1279</v>
      </c>
      <c r="C22" s="13" t="s">
        <v>4417</v>
      </c>
      <c r="D22" s="13" t="s">
        <v>1280</v>
      </c>
      <c r="E22" s="13" t="s">
        <v>299</v>
      </c>
      <c r="F22" s="13" t="s">
        <v>1281</v>
      </c>
      <c r="G22" s="13" t="s">
        <v>1282</v>
      </c>
      <c r="H22" s="13" t="s">
        <v>1283</v>
      </c>
      <c r="I22" s="13" t="s">
        <v>1284</v>
      </c>
      <c r="J22" s="13" t="s">
        <v>1184</v>
      </c>
      <c r="K22" s="13"/>
      <c r="L22" s="13"/>
      <c r="O22" s="13"/>
      <c r="P22" s="13"/>
      <c r="Q22" s="13"/>
      <c r="U22" s="13"/>
      <c r="V22" s="13"/>
      <c r="W22" s="19"/>
      <c r="X22" s="14"/>
      <c r="Y22" s="23"/>
    </row>
    <row r="23" spans="1:25" s="24" customFormat="1" ht="15" customHeight="1" x14ac:dyDescent="0.2">
      <c r="A23" s="17" t="s">
        <v>37</v>
      </c>
      <c r="B23" s="13" t="s">
        <v>1285</v>
      </c>
      <c r="C23" s="13" t="s">
        <v>4417</v>
      </c>
      <c r="D23" s="13" t="s">
        <v>1286</v>
      </c>
      <c r="E23" s="13" t="s">
        <v>299</v>
      </c>
      <c r="F23" s="13" t="s">
        <v>1287</v>
      </c>
      <c r="G23" s="13" t="s">
        <v>1288</v>
      </c>
      <c r="H23" s="13" t="s">
        <v>1289</v>
      </c>
      <c r="I23" s="13" t="s">
        <v>1290</v>
      </c>
      <c r="J23" s="13" t="s">
        <v>1184</v>
      </c>
      <c r="K23" s="13"/>
      <c r="L23" s="13" t="s">
        <v>1291</v>
      </c>
      <c r="M23" s="13"/>
      <c r="N23" s="13"/>
      <c r="O23" s="13"/>
      <c r="P23" s="13"/>
      <c r="Q23" s="13"/>
      <c r="R23" s="13" t="s">
        <v>1292</v>
      </c>
      <c r="S23" s="13"/>
      <c r="T23" s="13"/>
      <c r="U23" s="13" t="s">
        <v>307</v>
      </c>
      <c r="V23" s="13" t="s">
        <v>307</v>
      </c>
      <c r="W23" s="19" t="s">
        <v>307</v>
      </c>
      <c r="X23" s="14"/>
      <c r="Y23" s="23"/>
    </row>
    <row r="24" spans="1:25" s="24" customFormat="1" ht="15" customHeight="1" x14ac:dyDescent="0.2">
      <c r="A24" s="17" t="s">
        <v>37</v>
      </c>
      <c r="B24" s="13" t="s">
        <v>1293</v>
      </c>
      <c r="C24" s="13" t="s">
        <v>4417</v>
      </c>
      <c r="D24" s="13" t="s">
        <v>1294</v>
      </c>
      <c r="E24" s="13" t="s">
        <v>299</v>
      </c>
      <c r="F24" s="13" t="s">
        <v>1295</v>
      </c>
      <c r="G24" s="13" t="s">
        <v>1296</v>
      </c>
      <c r="H24" s="13" t="s">
        <v>1297</v>
      </c>
      <c r="I24" s="13" t="s">
        <v>1298</v>
      </c>
      <c r="J24" s="13" t="s">
        <v>1184</v>
      </c>
      <c r="K24" s="13"/>
      <c r="L24" s="13"/>
      <c r="O24" s="13"/>
      <c r="P24" s="13"/>
      <c r="Q24" s="13"/>
      <c r="U24" s="13"/>
      <c r="V24" s="13"/>
      <c r="W24" s="19"/>
      <c r="X24" s="14"/>
      <c r="Y24" s="23"/>
    </row>
    <row r="25" spans="1:25" s="24" customFormat="1" ht="15" customHeight="1" x14ac:dyDescent="0.2">
      <c r="A25" s="17" t="s">
        <v>37</v>
      </c>
      <c r="B25" s="13" t="s">
        <v>1299</v>
      </c>
      <c r="C25" s="13" t="s">
        <v>4417</v>
      </c>
      <c r="D25" s="13" t="s">
        <v>1300</v>
      </c>
      <c r="E25" s="13" t="s">
        <v>299</v>
      </c>
      <c r="F25" s="13" t="s">
        <v>1301</v>
      </c>
      <c r="G25" s="13" t="s">
        <v>1302</v>
      </c>
      <c r="H25" s="13" t="s">
        <v>1303</v>
      </c>
      <c r="I25" s="13" t="s">
        <v>1304</v>
      </c>
      <c r="J25" s="13" t="s">
        <v>1184</v>
      </c>
      <c r="K25" s="13"/>
      <c r="L25" s="13"/>
      <c r="M25" s="13"/>
      <c r="N25" s="13"/>
      <c r="O25" s="13"/>
      <c r="P25" s="13"/>
      <c r="Q25" s="13"/>
      <c r="R25" s="13"/>
      <c r="S25" s="13"/>
      <c r="T25" s="13"/>
      <c r="U25" s="13"/>
      <c r="V25" s="13"/>
      <c r="W25" s="19"/>
      <c r="X25" s="14"/>
      <c r="Y25" s="23"/>
    </row>
    <row r="26" spans="1:25" s="24" customFormat="1" ht="15" customHeight="1" x14ac:dyDescent="0.2">
      <c r="A26" s="17" t="s">
        <v>37</v>
      </c>
      <c r="B26" s="13" t="s">
        <v>1305</v>
      </c>
      <c r="C26" s="13" t="s">
        <v>4417</v>
      </c>
      <c r="D26" s="13" t="s">
        <v>1306</v>
      </c>
      <c r="E26" s="13" t="s">
        <v>299</v>
      </c>
      <c r="F26" s="13" t="s">
        <v>1307</v>
      </c>
      <c r="G26" s="13" t="s">
        <v>1308</v>
      </c>
      <c r="H26" s="13" t="s">
        <v>785</v>
      </c>
      <c r="I26" s="13" t="s">
        <v>1309</v>
      </c>
      <c r="J26" s="13" t="s">
        <v>1184</v>
      </c>
      <c r="K26" s="13"/>
      <c r="L26" s="13"/>
      <c r="O26" s="13"/>
      <c r="P26" s="13"/>
      <c r="Q26" s="13"/>
      <c r="U26" s="13"/>
      <c r="V26" s="13"/>
      <c r="W26" s="19"/>
      <c r="X26" s="14"/>
      <c r="Y26" s="23"/>
    </row>
    <row r="27" spans="1:25" s="24" customFormat="1" ht="15" customHeight="1" x14ac:dyDescent="0.2">
      <c r="A27" s="17" t="s">
        <v>37</v>
      </c>
      <c r="B27" s="13" t="s">
        <v>1310</v>
      </c>
      <c r="C27" s="13" t="s">
        <v>4417</v>
      </c>
      <c r="D27" s="13" t="s">
        <v>1311</v>
      </c>
      <c r="E27" s="13" t="s">
        <v>299</v>
      </c>
      <c r="F27" s="13" t="s">
        <v>1312</v>
      </c>
      <c r="G27" s="13" t="s">
        <v>1313</v>
      </c>
      <c r="H27" s="13" t="s">
        <v>785</v>
      </c>
      <c r="I27" s="13" t="s">
        <v>1314</v>
      </c>
      <c r="J27" s="13" t="s">
        <v>1184</v>
      </c>
      <c r="K27" s="13"/>
      <c r="L27" s="13"/>
      <c r="M27" s="13"/>
      <c r="N27" s="13"/>
      <c r="O27" s="13"/>
      <c r="P27" s="13"/>
      <c r="Q27" s="13"/>
      <c r="R27" s="13"/>
      <c r="S27" s="13"/>
      <c r="T27" s="13"/>
      <c r="U27" s="13"/>
      <c r="V27" s="13"/>
      <c r="W27" s="19"/>
      <c r="X27" s="14"/>
      <c r="Y27" s="23"/>
    </row>
    <row r="28" spans="1:25" s="24" customFormat="1" ht="15" customHeight="1" x14ac:dyDescent="0.2">
      <c r="A28" s="17" t="s">
        <v>37</v>
      </c>
      <c r="B28" s="13" t="s">
        <v>1315</v>
      </c>
      <c r="C28" s="13" t="s">
        <v>4417</v>
      </c>
      <c r="D28" s="13" t="s">
        <v>1316</v>
      </c>
      <c r="E28" s="13" t="s">
        <v>299</v>
      </c>
      <c r="F28" s="13" t="s">
        <v>1317</v>
      </c>
      <c r="G28" s="13" t="s">
        <v>1318</v>
      </c>
      <c r="H28" s="13" t="s">
        <v>785</v>
      </c>
      <c r="I28" s="13" t="s">
        <v>1319</v>
      </c>
      <c r="J28" s="13" t="s">
        <v>1184</v>
      </c>
      <c r="K28" s="13"/>
      <c r="L28" s="13"/>
      <c r="O28" s="13"/>
      <c r="P28" s="13"/>
      <c r="Q28" s="13"/>
      <c r="U28" s="13"/>
      <c r="V28" s="13"/>
      <c r="W28" s="19"/>
      <c r="X28" s="14"/>
      <c r="Y28" s="23"/>
    </row>
    <row r="29" spans="1:25" s="24" customFormat="1" ht="15" customHeight="1" x14ac:dyDescent="0.2">
      <c r="A29" s="17" t="s">
        <v>37</v>
      </c>
      <c r="B29" s="13" t="s">
        <v>1320</v>
      </c>
      <c r="C29" s="13" t="s">
        <v>4417</v>
      </c>
      <c r="D29" s="13" t="s">
        <v>1321</v>
      </c>
      <c r="E29" s="13" t="s">
        <v>299</v>
      </c>
      <c r="F29" s="13" t="s">
        <v>1322</v>
      </c>
      <c r="G29" s="13" t="s">
        <v>1323</v>
      </c>
      <c r="H29" s="13" t="s">
        <v>785</v>
      </c>
      <c r="I29" s="13" t="s">
        <v>1324</v>
      </c>
      <c r="J29" s="13" t="s">
        <v>1184</v>
      </c>
      <c r="K29" s="13"/>
      <c r="L29" s="13"/>
      <c r="M29" s="13"/>
      <c r="N29" s="13"/>
      <c r="O29" s="13"/>
      <c r="P29" s="13"/>
      <c r="Q29" s="13"/>
      <c r="R29" s="13"/>
      <c r="S29" s="13"/>
      <c r="T29" s="13"/>
      <c r="U29" s="13"/>
      <c r="V29" s="13"/>
      <c r="W29" s="19"/>
      <c r="X29" s="14"/>
      <c r="Y29" s="23"/>
    </row>
    <row r="30" spans="1:25" s="24" customFormat="1" ht="15" customHeight="1" x14ac:dyDescent="0.2">
      <c r="A30" s="17" t="s">
        <v>37</v>
      </c>
      <c r="B30" s="13" t="s">
        <v>1325</v>
      </c>
      <c r="C30" s="13" t="s">
        <v>4417</v>
      </c>
      <c r="D30" s="13" t="s">
        <v>1326</v>
      </c>
      <c r="E30" s="13" t="s">
        <v>299</v>
      </c>
      <c r="F30" s="13" t="s">
        <v>1327</v>
      </c>
      <c r="G30" s="13" t="s">
        <v>1328</v>
      </c>
      <c r="H30" s="13" t="s">
        <v>785</v>
      </c>
      <c r="I30" s="13" t="s">
        <v>1329</v>
      </c>
      <c r="J30" s="13" t="s">
        <v>1184</v>
      </c>
      <c r="K30" s="13"/>
      <c r="L30" s="13"/>
      <c r="O30" s="13"/>
      <c r="P30" s="13"/>
      <c r="Q30" s="13"/>
      <c r="U30" s="13"/>
      <c r="V30" s="13"/>
      <c r="W30" s="19"/>
      <c r="X30" s="14"/>
      <c r="Y30" s="23"/>
    </row>
    <row r="31" spans="1:25" s="24" customFormat="1" ht="15" customHeight="1" x14ac:dyDescent="0.2">
      <c r="A31" s="17" t="s">
        <v>37</v>
      </c>
      <c r="B31" s="13" t="s">
        <v>1330</v>
      </c>
      <c r="C31" s="13" t="s">
        <v>4417</v>
      </c>
      <c r="D31" s="13" t="s">
        <v>1331</v>
      </c>
      <c r="E31" s="13" t="s">
        <v>299</v>
      </c>
      <c r="F31" s="13" t="s">
        <v>1332</v>
      </c>
      <c r="G31" s="13" t="s">
        <v>1333</v>
      </c>
      <c r="H31" s="13" t="s">
        <v>1334</v>
      </c>
      <c r="I31" s="13" t="s">
        <v>1335</v>
      </c>
      <c r="J31" s="13" t="s">
        <v>1184</v>
      </c>
      <c r="K31" s="13"/>
      <c r="L31" s="13"/>
      <c r="M31" s="13"/>
      <c r="N31" s="13"/>
      <c r="O31" s="13"/>
      <c r="P31" s="13"/>
      <c r="Q31" s="13"/>
      <c r="R31" s="13"/>
      <c r="S31" s="13"/>
      <c r="T31" s="13"/>
      <c r="U31" s="13"/>
      <c r="V31" s="13"/>
      <c r="W31" s="19"/>
      <c r="X31" s="14"/>
      <c r="Y31" s="23"/>
    </row>
    <row r="32" spans="1:25" s="24" customFormat="1" ht="15" customHeight="1" x14ac:dyDescent="0.2">
      <c r="A32" s="17" t="s">
        <v>37</v>
      </c>
      <c r="B32" s="13" t="s">
        <v>1336</v>
      </c>
      <c r="C32" s="13" t="s">
        <v>4417</v>
      </c>
      <c r="D32" s="13" t="s">
        <v>1337</v>
      </c>
      <c r="E32" s="13" t="s">
        <v>299</v>
      </c>
      <c r="F32" s="13" t="s">
        <v>1338</v>
      </c>
      <c r="G32" s="13" t="s">
        <v>1339</v>
      </c>
      <c r="H32" s="13" t="s">
        <v>1340</v>
      </c>
      <c r="I32" s="13" t="s">
        <v>1341</v>
      </c>
      <c r="J32" s="13" t="s">
        <v>1184</v>
      </c>
      <c r="K32" s="13"/>
      <c r="L32" s="13" t="s">
        <v>1342</v>
      </c>
      <c r="O32" s="13"/>
      <c r="P32" s="13"/>
      <c r="Q32" s="13"/>
      <c r="R32" s="24" t="s">
        <v>172</v>
      </c>
      <c r="U32" s="13"/>
      <c r="V32" s="13" t="s">
        <v>307</v>
      </c>
      <c r="W32" s="19" t="s">
        <v>307</v>
      </c>
      <c r="X32" s="14"/>
      <c r="Y32" s="23"/>
    </row>
    <row r="33" spans="1:25" s="24" customFormat="1" ht="15" customHeight="1" x14ac:dyDescent="0.2">
      <c r="A33" s="17" t="s">
        <v>37</v>
      </c>
      <c r="B33" s="13" t="s">
        <v>1343</v>
      </c>
      <c r="C33" s="13" t="s">
        <v>4417</v>
      </c>
      <c r="D33" s="13" t="s">
        <v>1344</v>
      </c>
      <c r="E33" s="13" t="s">
        <v>299</v>
      </c>
      <c r="F33" s="13" t="s">
        <v>1345</v>
      </c>
      <c r="G33" s="13" t="s">
        <v>1346</v>
      </c>
      <c r="H33" s="13" t="s">
        <v>1347</v>
      </c>
      <c r="I33" s="13" t="s">
        <v>1348</v>
      </c>
      <c r="J33" s="13" t="s">
        <v>1184</v>
      </c>
      <c r="K33" s="13"/>
      <c r="L33" s="13"/>
      <c r="M33" s="13"/>
      <c r="N33" s="13"/>
      <c r="O33" s="13"/>
      <c r="P33" s="13"/>
      <c r="Q33" s="13"/>
      <c r="R33" s="13"/>
      <c r="S33" s="13"/>
      <c r="T33" s="13"/>
      <c r="U33" s="13"/>
      <c r="V33" s="13"/>
      <c r="W33" s="19"/>
      <c r="X33" s="14"/>
      <c r="Y33" s="23"/>
    </row>
    <row r="34" spans="1:25" s="24" customFormat="1" ht="15" customHeight="1" x14ac:dyDescent="0.2">
      <c r="A34" s="17" t="s">
        <v>37</v>
      </c>
      <c r="B34" s="13" t="s">
        <v>1349</v>
      </c>
      <c r="C34" s="13" t="s">
        <v>4417</v>
      </c>
      <c r="D34" s="13" t="s">
        <v>1350</v>
      </c>
      <c r="E34" s="13" t="s">
        <v>299</v>
      </c>
      <c r="F34" s="13" t="s">
        <v>1351</v>
      </c>
      <c r="G34" s="13" t="s">
        <v>1352</v>
      </c>
      <c r="H34" s="13" t="s">
        <v>1353</v>
      </c>
      <c r="I34" s="13" t="s">
        <v>1354</v>
      </c>
      <c r="J34" s="13" t="s">
        <v>1184</v>
      </c>
      <c r="K34" s="13"/>
      <c r="L34" s="13"/>
      <c r="O34" s="13"/>
      <c r="P34" s="13"/>
      <c r="Q34" s="13"/>
      <c r="U34" s="13"/>
      <c r="V34" s="13"/>
      <c r="W34" s="19"/>
      <c r="X34" s="14"/>
      <c r="Y34" s="23"/>
    </row>
    <row r="35" spans="1:25" s="24" customFormat="1" ht="15" customHeight="1" x14ac:dyDescent="0.2">
      <c r="A35" s="17" t="s">
        <v>37</v>
      </c>
      <c r="B35" s="13" t="s">
        <v>1355</v>
      </c>
      <c r="C35" s="13" t="s">
        <v>4417</v>
      </c>
      <c r="D35" s="13" t="s">
        <v>1356</v>
      </c>
      <c r="E35" s="13" t="s">
        <v>299</v>
      </c>
      <c r="F35" s="13" t="s">
        <v>1357</v>
      </c>
      <c r="G35" s="13" t="s">
        <v>1358</v>
      </c>
      <c r="H35" s="13" t="s">
        <v>1359</v>
      </c>
      <c r="I35" s="13" t="s">
        <v>1360</v>
      </c>
      <c r="J35" s="13" t="s">
        <v>1184</v>
      </c>
      <c r="K35" s="13"/>
      <c r="L35" s="13"/>
      <c r="M35" s="13"/>
      <c r="N35" s="13"/>
      <c r="O35" s="13"/>
      <c r="P35" s="13"/>
      <c r="Q35" s="13"/>
      <c r="R35" s="13"/>
      <c r="S35" s="13"/>
      <c r="T35" s="13"/>
      <c r="U35" s="13"/>
      <c r="V35" s="13"/>
      <c r="W35" s="19"/>
      <c r="X35" s="14"/>
      <c r="Y35" s="23"/>
    </row>
    <row r="36" spans="1:25" s="24" customFormat="1" ht="15" customHeight="1" x14ac:dyDescent="0.2">
      <c r="A36" s="17" t="s">
        <v>37</v>
      </c>
      <c r="B36" s="13" t="s">
        <v>1361</v>
      </c>
      <c r="C36" s="13" t="s">
        <v>4417</v>
      </c>
      <c r="D36" s="13" t="s">
        <v>1362</v>
      </c>
      <c r="E36" s="13" t="s">
        <v>299</v>
      </c>
      <c r="F36" s="13" t="s">
        <v>1363</v>
      </c>
      <c r="G36" s="13" t="s">
        <v>1364</v>
      </c>
      <c r="H36" s="13" t="s">
        <v>1365</v>
      </c>
      <c r="I36" s="13" t="s">
        <v>1366</v>
      </c>
      <c r="J36" s="13" t="s">
        <v>1184</v>
      </c>
      <c r="K36" s="13"/>
      <c r="L36" s="13"/>
      <c r="O36" s="13"/>
      <c r="P36" s="13"/>
      <c r="Q36" s="13"/>
      <c r="U36" s="13"/>
      <c r="V36" s="13"/>
      <c r="W36" s="19"/>
      <c r="X36" s="14"/>
      <c r="Y36" s="23"/>
    </row>
    <row r="37" spans="1:25" s="24" customFormat="1" ht="15" customHeight="1" x14ac:dyDescent="0.2">
      <c r="A37" s="17" t="s">
        <v>37</v>
      </c>
      <c r="B37" s="13" t="s">
        <v>1367</v>
      </c>
      <c r="C37" s="13" t="s">
        <v>4417</v>
      </c>
      <c r="D37" s="13" t="s">
        <v>1368</v>
      </c>
      <c r="E37" s="13" t="s">
        <v>299</v>
      </c>
      <c r="F37" s="13" t="s">
        <v>1369</v>
      </c>
      <c r="G37" s="13" t="s">
        <v>1370</v>
      </c>
      <c r="H37" s="13" t="s">
        <v>1371</v>
      </c>
      <c r="I37" s="13" t="s">
        <v>1372</v>
      </c>
      <c r="J37" s="13" t="s">
        <v>1184</v>
      </c>
      <c r="K37" s="13"/>
      <c r="L37" s="13"/>
      <c r="M37" s="13"/>
      <c r="N37" s="13"/>
      <c r="O37" s="13"/>
      <c r="P37" s="13"/>
      <c r="Q37" s="13"/>
      <c r="R37" s="13"/>
      <c r="S37" s="13"/>
      <c r="T37" s="13"/>
      <c r="U37" s="13"/>
      <c r="V37" s="13"/>
      <c r="W37" s="19"/>
      <c r="X37" s="14"/>
      <c r="Y37" s="23"/>
    </row>
    <row r="38" spans="1:25" s="24" customFormat="1" ht="15" customHeight="1" x14ac:dyDescent="0.2">
      <c r="A38" s="17" t="s">
        <v>37</v>
      </c>
      <c r="B38" s="13" t="s">
        <v>1373</v>
      </c>
      <c r="C38" s="13" t="s">
        <v>4417</v>
      </c>
      <c r="D38" s="13" t="s">
        <v>1374</v>
      </c>
      <c r="E38" s="13" t="s">
        <v>299</v>
      </c>
      <c r="F38" s="13" t="s">
        <v>1375</v>
      </c>
      <c r="G38" s="13" t="s">
        <v>1376</v>
      </c>
      <c r="H38" s="13" t="s">
        <v>785</v>
      </c>
      <c r="I38" s="13" t="s">
        <v>1377</v>
      </c>
      <c r="J38" s="13" t="s">
        <v>1184</v>
      </c>
      <c r="K38" s="13"/>
      <c r="L38" s="13"/>
      <c r="O38" s="13"/>
      <c r="P38" s="13"/>
      <c r="Q38" s="13"/>
      <c r="U38" s="13"/>
      <c r="V38" s="13"/>
      <c r="W38" s="19"/>
      <c r="X38" s="14"/>
      <c r="Y38" s="23"/>
    </row>
    <row r="39" spans="1:25" s="24" customFormat="1" ht="15" customHeight="1" x14ac:dyDescent="0.2">
      <c r="A39" s="17" t="s">
        <v>37</v>
      </c>
      <c r="B39" s="13" t="s">
        <v>1378</v>
      </c>
      <c r="C39" s="13" t="s">
        <v>4417</v>
      </c>
      <c r="D39" s="13" t="s">
        <v>1379</v>
      </c>
      <c r="E39" s="13" t="s">
        <v>299</v>
      </c>
      <c r="F39" s="13" t="s">
        <v>1380</v>
      </c>
      <c r="G39" s="13" t="s">
        <v>1381</v>
      </c>
      <c r="H39" s="13" t="s">
        <v>1382</v>
      </c>
      <c r="I39" s="13" t="s">
        <v>1383</v>
      </c>
      <c r="J39" s="13" t="s">
        <v>1184</v>
      </c>
      <c r="K39" s="13"/>
      <c r="L39" s="13"/>
      <c r="M39" s="13"/>
      <c r="N39" s="13"/>
      <c r="O39" s="13"/>
      <c r="P39" s="13"/>
      <c r="Q39" s="13"/>
      <c r="R39" s="13"/>
      <c r="S39" s="13"/>
      <c r="T39" s="13"/>
      <c r="U39" s="13"/>
      <c r="V39" s="13"/>
      <c r="W39" s="19"/>
      <c r="X39" s="14"/>
      <c r="Y39" s="23"/>
    </row>
    <row r="40" spans="1:25" s="24" customFormat="1" ht="15" customHeight="1" x14ac:dyDescent="0.2">
      <c r="A40" s="17" t="s">
        <v>37</v>
      </c>
      <c r="B40" s="13" t="s">
        <v>1384</v>
      </c>
      <c r="C40" s="13" t="s">
        <v>4417</v>
      </c>
      <c r="D40" s="13" t="s">
        <v>1385</v>
      </c>
      <c r="E40" s="13" t="s">
        <v>299</v>
      </c>
      <c r="F40" s="13" t="s">
        <v>1386</v>
      </c>
      <c r="G40" s="13" t="s">
        <v>1387</v>
      </c>
      <c r="H40" s="13" t="s">
        <v>1388</v>
      </c>
      <c r="I40" s="13" t="s">
        <v>1389</v>
      </c>
      <c r="J40" s="13" t="s">
        <v>1184</v>
      </c>
      <c r="K40" s="13"/>
      <c r="L40" s="13" t="s">
        <v>770</v>
      </c>
      <c r="M40" s="24" t="s">
        <v>771</v>
      </c>
      <c r="O40" s="13" t="s">
        <v>307</v>
      </c>
      <c r="P40" s="13" t="s">
        <v>307</v>
      </c>
      <c r="Q40" s="13" t="s">
        <v>307</v>
      </c>
      <c r="R40" s="24" t="s">
        <v>772</v>
      </c>
      <c r="U40" s="13" t="s">
        <v>307</v>
      </c>
      <c r="V40" s="13" t="s">
        <v>307</v>
      </c>
      <c r="W40" s="19" t="s">
        <v>307</v>
      </c>
      <c r="X40" s="14"/>
      <c r="Y40" s="23"/>
    </row>
    <row r="41" spans="1:25" s="24" customFormat="1" ht="15" customHeight="1" x14ac:dyDescent="0.2">
      <c r="A41" s="17" t="s">
        <v>37</v>
      </c>
      <c r="B41" s="13" t="s">
        <v>1390</v>
      </c>
      <c r="C41" s="13" t="s">
        <v>4417</v>
      </c>
      <c r="D41" s="13" t="s">
        <v>1391</v>
      </c>
      <c r="E41" s="13" t="s">
        <v>299</v>
      </c>
      <c r="F41" s="13" t="s">
        <v>1392</v>
      </c>
      <c r="G41" s="13" t="s">
        <v>1393</v>
      </c>
      <c r="H41" s="13" t="s">
        <v>1394</v>
      </c>
      <c r="I41" s="13" t="s">
        <v>1395</v>
      </c>
      <c r="J41" s="13" t="s">
        <v>1184</v>
      </c>
      <c r="K41" s="13"/>
      <c r="L41" s="13"/>
      <c r="M41" s="13"/>
      <c r="N41" s="13"/>
      <c r="O41" s="13"/>
      <c r="P41" s="13"/>
      <c r="Q41" s="13"/>
      <c r="R41" s="13"/>
      <c r="S41" s="13"/>
      <c r="T41" s="13"/>
      <c r="U41" s="13"/>
      <c r="V41" s="13"/>
      <c r="W41" s="19"/>
      <c r="X41" s="14"/>
      <c r="Y41" s="23"/>
    </row>
    <row r="42" spans="1:25" s="24" customFormat="1" ht="15" customHeight="1" x14ac:dyDescent="0.2">
      <c r="A42" s="17" t="s">
        <v>37</v>
      </c>
      <c r="B42" s="13" t="s">
        <v>1396</v>
      </c>
      <c r="C42" s="13" t="s">
        <v>4417</v>
      </c>
      <c r="D42" s="13" t="s">
        <v>1397</v>
      </c>
      <c r="E42" s="13" t="s">
        <v>299</v>
      </c>
      <c r="F42" s="13" t="s">
        <v>1398</v>
      </c>
      <c r="G42" s="13" t="s">
        <v>1399</v>
      </c>
      <c r="H42" s="13" t="s">
        <v>785</v>
      </c>
      <c r="I42" s="13" t="s">
        <v>1400</v>
      </c>
      <c r="J42" s="13" t="s">
        <v>1184</v>
      </c>
      <c r="K42" s="13"/>
      <c r="L42" s="13"/>
      <c r="O42" s="13"/>
      <c r="P42" s="13"/>
      <c r="Q42" s="13"/>
      <c r="U42" s="13"/>
      <c r="V42" s="13"/>
      <c r="W42" s="19"/>
      <c r="X42" s="14"/>
      <c r="Y42" s="23"/>
    </row>
    <row r="43" spans="1:25" s="24" customFormat="1" ht="15" customHeight="1" x14ac:dyDescent="0.2">
      <c r="A43" s="17" t="s">
        <v>37</v>
      </c>
      <c r="B43" s="13" t="s">
        <v>1401</v>
      </c>
      <c r="C43" s="13" t="s">
        <v>4417</v>
      </c>
      <c r="D43" s="13" t="s">
        <v>1402</v>
      </c>
      <c r="E43" s="13" t="s">
        <v>299</v>
      </c>
      <c r="F43" s="13" t="s">
        <v>1403</v>
      </c>
      <c r="G43" s="13" t="s">
        <v>1404</v>
      </c>
      <c r="H43" s="13" t="s">
        <v>1405</v>
      </c>
      <c r="I43" s="13" t="s">
        <v>1406</v>
      </c>
      <c r="J43" s="13" t="s">
        <v>1184</v>
      </c>
      <c r="K43" s="13"/>
      <c r="L43" s="13"/>
      <c r="M43" s="13"/>
      <c r="N43" s="13"/>
      <c r="O43" s="13"/>
      <c r="P43" s="13"/>
      <c r="Q43" s="13"/>
      <c r="R43" s="13"/>
      <c r="S43" s="13"/>
      <c r="T43" s="13"/>
      <c r="U43" s="13"/>
      <c r="V43" s="13"/>
      <c r="W43" s="19"/>
      <c r="X43" s="14"/>
      <c r="Y43" s="23"/>
    </row>
    <row r="44" spans="1:25" s="24" customFormat="1" ht="15" customHeight="1" x14ac:dyDescent="0.2">
      <c r="A44" s="17" t="s">
        <v>37</v>
      </c>
      <c r="B44" s="13" t="s">
        <v>1407</v>
      </c>
      <c r="C44" s="13" t="s">
        <v>4417</v>
      </c>
      <c r="D44" s="13" t="s">
        <v>1408</v>
      </c>
      <c r="E44" s="13" t="s">
        <v>299</v>
      </c>
      <c r="F44" s="13" t="s">
        <v>1409</v>
      </c>
      <c r="G44" s="13" t="s">
        <v>1410</v>
      </c>
      <c r="H44" s="13" t="s">
        <v>785</v>
      </c>
      <c r="I44" s="13" t="s">
        <v>1411</v>
      </c>
      <c r="J44" s="13" t="s">
        <v>1184</v>
      </c>
      <c r="K44" s="13"/>
      <c r="L44" s="13"/>
      <c r="O44" s="13"/>
      <c r="P44" s="13"/>
      <c r="Q44" s="13"/>
      <c r="U44" s="13"/>
      <c r="V44" s="13"/>
      <c r="W44" s="19"/>
      <c r="X44" s="14"/>
      <c r="Y44" s="23"/>
    </row>
    <row r="45" spans="1:25" s="24" customFormat="1" ht="15" customHeight="1" x14ac:dyDescent="0.2">
      <c r="A45" s="17" t="s">
        <v>37</v>
      </c>
      <c r="B45" s="13" t="s">
        <v>3774</v>
      </c>
      <c r="C45" s="13" t="s">
        <v>4421</v>
      </c>
      <c r="D45" s="13" t="s">
        <v>3775</v>
      </c>
      <c r="E45" s="13" t="s">
        <v>299</v>
      </c>
      <c r="F45" s="13" t="s">
        <v>3776</v>
      </c>
      <c r="G45" s="13" t="s">
        <v>3777</v>
      </c>
      <c r="H45" s="13" t="s">
        <v>3778</v>
      </c>
      <c r="I45" s="13" t="s">
        <v>3779</v>
      </c>
      <c r="J45" s="13" t="s">
        <v>1184</v>
      </c>
      <c r="K45" s="13"/>
      <c r="L45" s="13"/>
      <c r="M45" s="26"/>
      <c r="N45" s="26"/>
      <c r="O45" s="13"/>
      <c r="P45" s="13"/>
      <c r="Q45" s="13"/>
      <c r="R45" s="26"/>
      <c r="S45" s="26"/>
      <c r="T45" s="26"/>
      <c r="U45" s="13"/>
      <c r="V45" s="13"/>
      <c r="W45" s="19"/>
      <c r="X45" s="14"/>
      <c r="Y45" s="23"/>
    </row>
    <row r="46" spans="1:25" s="24" customFormat="1" ht="15" customHeight="1" x14ac:dyDescent="0.2">
      <c r="A46" s="17" t="s">
        <v>37</v>
      </c>
      <c r="B46" s="13" t="s">
        <v>3780</v>
      </c>
      <c r="C46" s="13" t="s">
        <v>4421</v>
      </c>
      <c r="D46" s="13" t="s">
        <v>3781</v>
      </c>
      <c r="E46" s="13" t="s">
        <v>299</v>
      </c>
      <c r="F46" s="13" t="s">
        <v>3782</v>
      </c>
      <c r="G46" s="13" t="s">
        <v>3783</v>
      </c>
      <c r="H46" s="13" t="s">
        <v>3784</v>
      </c>
      <c r="I46" s="13" t="s">
        <v>3785</v>
      </c>
      <c r="J46" s="13" t="s">
        <v>1184</v>
      </c>
      <c r="K46" s="13"/>
      <c r="L46" s="13" t="s">
        <v>780</v>
      </c>
      <c r="M46" s="27"/>
      <c r="N46" s="27"/>
      <c r="O46" s="13"/>
      <c r="P46" s="13"/>
      <c r="Q46" s="13"/>
      <c r="R46" s="27" t="s">
        <v>108</v>
      </c>
      <c r="S46" s="27"/>
      <c r="T46" s="27"/>
      <c r="U46" s="13"/>
      <c r="V46" s="13" t="s">
        <v>307</v>
      </c>
      <c r="W46" s="19" t="s">
        <v>307</v>
      </c>
      <c r="X46" s="14"/>
      <c r="Y46" s="23"/>
    </row>
    <row r="47" spans="1:25" s="24" customFormat="1" ht="15" customHeight="1" x14ac:dyDescent="0.2">
      <c r="A47" s="17" t="s">
        <v>37</v>
      </c>
      <c r="B47" s="13" t="s">
        <v>1412</v>
      </c>
      <c r="C47" s="13" t="s">
        <v>4417</v>
      </c>
      <c r="D47" s="13" t="s">
        <v>1413</v>
      </c>
      <c r="E47" s="13" t="s">
        <v>299</v>
      </c>
      <c r="F47" s="13" t="s">
        <v>1414</v>
      </c>
      <c r="G47" s="13" t="s">
        <v>1415</v>
      </c>
      <c r="H47" s="13" t="s">
        <v>785</v>
      </c>
      <c r="I47" s="13" t="s">
        <v>1416</v>
      </c>
      <c r="J47" s="13" t="s">
        <v>1184</v>
      </c>
      <c r="K47" s="13"/>
      <c r="L47" s="13"/>
      <c r="M47" s="13"/>
      <c r="N47" s="13"/>
      <c r="O47" s="13"/>
      <c r="P47" s="13"/>
      <c r="Q47" s="13"/>
      <c r="R47" s="13"/>
      <c r="S47" s="13"/>
      <c r="T47" s="13"/>
      <c r="U47" s="13"/>
      <c r="V47" s="13"/>
      <c r="W47" s="19"/>
      <c r="X47" s="14"/>
      <c r="Y47" s="23"/>
    </row>
    <row r="48" spans="1:25" s="24" customFormat="1" ht="15" customHeight="1" x14ac:dyDescent="0.2">
      <c r="A48" s="17" t="s">
        <v>37</v>
      </c>
      <c r="B48" s="13" t="s">
        <v>1417</v>
      </c>
      <c r="C48" s="13" t="s">
        <v>4417</v>
      </c>
      <c r="D48" s="13" t="s">
        <v>1418</v>
      </c>
      <c r="E48" s="13" t="s">
        <v>299</v>
      </c>
      <c r="F48" s="13" t="s">
        <v>1419</v>
      </c>
      <c r="G48" s="13" t="s">
        <v>1420</v>
      </c>
      <c r="H48" s="13" t="s">
        <v>785</v>
      </c>
      <c r="I48" s="13" t="s">
        <v>1421</v>
      </c>
      <c r="J48" s="13" t="s">
        <v>1184</v>
      </c>
      <c r="K48" s="13"/>
      <c r="L48" s="13"/>
      <c r="O48" s="13"/>
      <c r="P48" s="13"/>
      <c r="Q48" s="13"/>
      <c r="U48" s="13"/>
      <c r="V48" s="13"/>
      <c r="W48" s="19"/>
      <c r="X48" s="14"/>
      <c r="Y48" s="23"/>
    </row>
    <row r="49" spans="1:25" s="24" customFormat="1" ht="15" customHeight="1" x14ac:dyDescent="0.2">
      <c r="A49" s="17" t="s">
        <v>37</v>
      </c>
      <c r="B49" s="13" t="s">
        <v>1422</v>
      </c>
      <c r="C49" s="13" t="s">
        <v>4417</v>
      </c>
      <c r="D49" s="13" t="s">
        <v>1423</v>
      </c>
      <c r="E49" s="13" t="s">
        <v>299</v>
      </c>
      <c r="F49" s="13" t="s">
        <v>1424</v>
      </c>
      <c r="G49" s="13" t="s">
        <v>1425</v>
      </c>
      <c r="H49" s="13" t="s">
        <v>785</v>
      </c>
      <c r="I49" s="13" t="s">
        <v>1426</v>
      </c>
      <c r="J49" s="13" t="s">
        <v>1184</v>
      </c>
      <c r="K49" s="13"/>
      <c r="L49" s="13"/>
      <c r="M49" s="13"/>
      <c r="N49" s="13"/>
      <c r="O49" s="13"/>
      <c r="P49" s="13"/>
      <c r="Q49" s="13"/>
      <c r="R49" s="13"/>
      <c r="S49" s="13"/>
      <c r="T49" s="13"/>
      <c r="U49" s="13"/>
      <c r="V49" s="13"/>
      <c r="W49" s="19"/>
      <c r="X49" s="14"/>
      <c r="Y49" s="23"/>
    </row>
    <row r="50" spans="1:25" s="24" customFormat="1" ht="15" customHeight="1" x14ac:dyDescent="0.2">
      <c r="A50" s="17" t="s">
        <v>37</v>
      </c>
      <c r="B50" s="13" t="s">
        <v>1427</v>
      </c>
      <c r="C50" s="13" t="s">
        <v>4417</v>
      </c>
      <c r="D50" s="13" t="s">
        <v>1428</v>
      </c>
      <c r="E50" s="13" t="s">
        <v>299</v>
      </c>
      <c r="F50" s="13" t="s">
        <v>1429</v>
      </c>
      <c r="G50" s="13" t="s">
        <v>1430</v>
      </c>
      <c r="H50" s="13" t="s">
        <v>785</v>
      </c>
      <c r="I50" s="13" t="s">
        <v>1431</v>
      </c>
      <c r="J50" s="13" t="s">
        <v>1184</v>
      </c>
      <c r="K50" s="13"/>
      <c r="L50" s="13"/>
      <c r="O50" s="13"/>
      <c r="P50" s="13"/>
      <c r="Q50" s="13"/>
      <c r="U50" s="13"/>
      <c r="V50" s="13"/>
      <c r="W50" s="19"/>
      <c r="X50" s="14"/>
      <c r="Y50" s="23"/>
    </row>
    <row r="51" spans="1:25" s="24" customFormat="1" ht="15" customHeight="1" x14ac:dyDescent="0.2">
      <c r="A51" s="17" t="s">
        <v>37</v>
      </c>
      <c r="B51" s="13" t="s">
        <v>1432</v>
      </c>
      <c r="C51" s="13" t="s">
        <v>4417</v>
      </c>
      <c r="D51" s="13" t="s">
        <v>1433</v>
      </c>
      <c r="E51" s="13" t="s">
        <v>299</v>
      </c>
      <c r="F51" s="13" t="s">
        <v>1434</v>
      </c>
      <c r="G51" s="13" t="s">
        <v>1435</v>
      </c>
      <c r="H51" s="13" t="s">
        <v>785</v>
      </c>
      <c r="I51" s="13" t="s">
        <v>1436</v>
      </c>
      <c r="J51" s="13" t="s">
        <v>1184</v>
      </c>
      <c r="K51" s="13"/>
      <c r="L51" s="13"/>
      <c r="M51" s="13"/>
      <c r="N51" s="13"/>
      <c r="O51" s="13"/>
      <c r="P51" s="13"/>
      <c r="Q51" s="13"/>
      <c r="R51" s="13"/>
      <c r="S51" s="13"/>
      <c r="T51" s="13"/>
      <c r="U51" s="13"/>
      <c r="V51" s="13"/>
      <c r="W51" s="19"/>
      <c r="X51" s="14"/>
      <c r="Y51" s="23"/>
    </row>
    <row r="52" spans="1:25" s="24" customFormat="1" ht="15" customHeight="1" x14ac:dyDescent="0.2">
      <c r="A52" s="17" t="s">
        <v>37</v>
      </c>
      <c r="B52" s="13" t="s">
        <v>1437</v>
      </c>
      <c r="C52" s="13" t="s">
        <v>4417</v>
      </c>
      <c r="D52" s="13" t="s">
        <v>1438</v>
      </c>
      <c r="E52" s="13" t="s">
        <v>299</v>
      </c>
      <c r="F52" s="13" t="s">
        <v>1439</v>
      </c>
      <c r="G52" s="13" t="s">
        <v>1440</v>
      </c>
      <c r="H52" s="13" t="s">
        <v>785</v>
      </c>
      <c r="I52" s="13" t="s">
        <v>1441</v>
      </c>
      <c r="J52" s="13" t="s">
        <v>1184</v>
      </c>
      <c r="K52" s="13"/>
      <c r="L52" s="13"/>
      <c r="O52" s="13"/>
      <c r="P52" s="13"/>
      <c r="Q52" s="13"/>
      <c r="U52" s="13"/>
      <c r="V52" s="13"/>
      <c r="W52" s="19"/>
      <c r="X52" s="14"/>
      <c r="Y52" s="23"/>
    </row>
    <row r="53" spans="1:25" s="24" customFormat="1" ht="15" customHeight="1" x14ac:dyDescent="0.2">
      <c r="A53" s="17" t="s">
        <v>37</v>
      </c>
      <c r="B53" s="13" t="s">
        <v>1442</v>
      </c>
      <c r="C53" s="13" t="s">
        <v>4417</v>
      </c>
      <c r="D53" s="13" t="s">
        <v>1443</v>
      </c>
      <c r="E53" s="13" t="s">
        <v>299</v>
      </c>
      <c r="F53" s="13" t="s">
        <v>1444</v>
      </c>
      <c r="G53" s="13" t="s">
        <v>1445</v>
      </c>
      <c r="H53" s="13" t="s">
        <v>1446</v>
      </c>
      <c r="I53" s="13" t="s">
        <v>1447</v>
      </c>
      <c r="J53" s="13" t="s">
        <v>1184</v>
      </c>
      <c r="K53" s="13"/>
      <c r="L53" s="13"/>
      <c r="M53" s="13"/>
      <c r="N53" s="13"/>
      <c r="O53" s="13"/>
      <c r="P53" s="13"/>
      <c r="Q53" s="13"/>
      <c r="R53" s="13"/>
      <c r="S53" s="13"/>
      <c r="T53" s="13"/>
      <c r="U53" s="13"/>
      <c r="V53" s="13"/>
      <c r="W53" s="19"/>
      <c r="X53" s="14"/>
      <c r="Y53" s="23"/>
    </row>
    <row r="54" spans="1:25" s="24" customFormat="1" ht="15" customHeight="1" x14ac:dyDescent="0.2">
      <c r="A54" s="17" t="s">
        <v>37</v>
      </c>
      <c r="B54" s="13" t="s">
        <v>1448</v>
      </c>
      <c r="C54" s="13" t="s">
        <v>4417</v>
      </c>
      <c r="D54" s="13" t="s">
        <v>1449</v>
      </c>
      <c r="E54" s="13" t="s">
        <v>299</v>
      </c>
      <c r="F54" s="13" t="s">
        <v>1450</v>
      </c>
      <c r="G54" s="13" t="s">
        <v>1451</v>
      </c>
      <c r="H54" s="13" t="s">
        <v>1452</v>
      </c>
      <c r="I54" s="13" t="s">
        <v>1453</v>
      </c>
      <c r="J54" s="13" t="s">
        <v>1184</v>
      </c>
      <c r="K54" s="13"/>
      <c r="L54" s="13"/>
      <c r="O54" s="13"/>
      <c r="P54" s="13"/>
      <c r="Q54" s="13"/>
      <c r="U54" s="13"/>
      <c r="V54" s="13"/>
      <c r="W54" s="19"/>
      <c r="X54" s="14"/>
      <c r="Y54" s="23"/>
    </row>
    <row r="55" spans="1:25" s="24" customFormat="1" ht="15" customHeight="1" x14ac:dyDescent="0.2">
      <c r="A55" s="17" t="s">
        <v>37</v>
      </c>
      <c r="B55" s="13" t="s">
        <v>1454</v>
      </c>
      <c r="C55" s="13" t="s">
        <v>4417</v>
      </c>
      <c r="D55" s="13" t="s">
        <v>1455</v>
      </c>
      <c r="E55" s="13" t="s">
        <v>299</v>
      </c>
      <c r="F55" s="13" t="s">
        <v>1456</v>
      </c>
      <c r="G55" s="13" t="s">
        <v>1457</v>
      </c>
      <c r="H55" s="13" t="s">
        <v>1458</v>
      </c>
      <c r="I55" s="13" t="s">
        <v>1459</v>
      </c>
      <c r="J55" s="13" t="s">
        <v>1184</v>
      </c>
      <c r="K55" s="13"/>
      <c r="L55" s="13"/>
      <c r="M55" s="13"/>
      <c r="N55" s="13"/>
      <c r="O55" s="13"/>
      <c r="P55" s="13"/>
      <c r="Q55" s="13"/>
      <c r="R55" s="13"/>
      <c r="S55" s="13"/>
      <c r="T55" s="13"/>
      <c r="U55" s="13"/>
      <c r="V55" s="13"/>
      <c r="W55" s="19"/>
      <c r="X55" s="14"/>
      <c r="Y55" s="23"/>
    </row>
    <row r="56" spans="1:25" s="24" customFormat="1" ht="15" customHeight="1" x14ac:dyDescent="0.2">
      <c r="A56" s="17" t="s">
        <v>37</v>
      </c>
      <c r="B56" s="13" t="s">
        <v>1460</v>
      </c>
      <c r="C56" s="13" t="s">
        <v>4417</v>
      </c>
      <c r="D56" s="13" t="s">
        <v>1461</v>
      </c>
      <c r="E56" s="13" t="s">
        <v>299</v>
      </c>
      <c r="F56" s="13" t="s">
        <v>1462</v>
      </c>
      <c r="G56" s="13" t="s">
        <v>1463</v>
      </c>
      <c r="H56" s="13" t="s">
        <v>785</v>
      </c>
      <c r="I56" s="13" t="s">
        <v>1464</v>
      </c>
      <c r="J56" s="13" t="s">
        <v>1184</v>
      </c>
      <c r="K56" s="13"/>
      <c r="L56" s="13"/>
      <c r="O56" s="13"/>
      <c r="P56" s="13"/>
      <c r="Q56" s="13"/>
      <c r="U56" s="13"/>
      <c r="V56" s="13"/>
      <c r="W56" s="19"/>
      <c r="X56" s="14"/>
      <c r="Y56" s="23"/>
    </row>
    <row r="57" spans="1:25" s="24" customFormat="1" ht="15" customHeight="1" x14ac:dyDescent="0.2">
      <c r="A57" s="17" t="s">
        <v>40</v>
      </c>
      <c r="B57" s="13"/>
      <c r="C57" s="13"/>
      <c r="D57" s="13" t="s">
        <v>41</v>
      </c>
      <c r="E57" s="13"/>
      <c r="F57" s="13" t="s">
        <v>42</v>
      </c>
      <c r="G57" s="13"/>
      <c r="H57" s="13"/>
      <c r="I57" s="13"/>
      <c r="J57" s="13"/>
      <c r="K57" s="13"/>
      <c r="L57" s="13"/>
      <c r="M57" s="13"/>
      <c r="N57" s="13"/>
      <c r="O57" s="13"/>
      <c r="P57" s="13"/>
      <c r="Q57" s="13"/>
      <c r="R57" s="13"/>
      <c r="S57" s="13"/>
      <c r="T57" s="13"/>
      <c r="U57" s="13"/>
      <c r="V57" s="13"/>
      <c r="W57" s="19"/>
      <c r="X57" s="14"/>
      <c r="Y57" s="23"/>
    </row>
    <row r="58" spans="1:25" s="24" customFormat="1" ht="15" customHeight="1" x14ac:dyDescent="0.2">
      <c r="A58" s="17" t="s">
        <v>43</v>
      </c>
      <c r="B58" s="13"/>
      <c r="C58" s="13"/>
      <c r="D58" s="13" t="s">
        <v>44</v>
      </c>
      <c r="E58" s="13"/>
      <c r="F58" s="13" t="s">
        <v>45</v>
      </c>
      <c r="G58" s="13"/>
      <c r="H58" s="13"/>
      <c r="I58" s="13"/>
      <c r="J58" s="13"/>
      <c r="K58" s="13"/>
      <c r="L58" s="13"/>
      <c r="O58" s="13"/>
      <c r="P58" s="13"/>
      <c r="Q58" s="13"/>
      <c r="U58" s="13"/>
      <c r="V58" s="13"/>
      <c r="W58" s="19"/>
      <c r="X58" s="14"/>
      <c r="Y58" s="23"/>
    </row>
    <row r="59" spans="1:25" s="24" customFormat="1" ht="15" customHeight="1" x14ac:dyDescent="0.2">
      <c r="A59" s="17" t="s">
        <v>43</v>
      </c>
      <c r="B59" s="13" t="s">
        <v>1465</v>
      </c>
      <c r="C59" s="13" t="s">
        <v>4417</v>
      </c>
      <c r="D59" s="13" t="s">
        <v>1466</v>
      </c>
      <c r="E59" s="13" t="s">
        <v>299</v>
      </c>
      <c r="F59" s="13" t="s">
        <v>1467</v>
      </c>
      <c r="G59" s="13" t="s">
        <v>1468</v>
      </c>
      <c r="H59" s="13" t="s">
        <v>1469</v>
      </c>
      <c r="I59" s="13" t="s">
        <v>1470</v>
      </c>
      <c r="J59" s="13" t="s">
        <v>1184</v>
      </c>
      <c r="K59" s="13"/>
      <c r="L59" s="13" t="s">
        <v>1471</v>
      </c>
      <c r="M59" s="13" t="s">
        <v>1472</v>
      </c>
      <c r="N59" s="13"/>
      <c r="O59" s="13" t="s">
        <v>307</v>
      </c>
      <c r="P59" s="13" t="s">
        <v>307</v>
      </c>
      <c r="Q59" s="13" t="s">
        <v>307</v>
      </c>
      <c r="R59" s="13" t="s">
        <v>1473</v>
      </c>
      <c r="S59" s="13"/>
      <c r="T59" s="13"/>
      <c r="U59" s="13" t="s">
        <v>307</v>
      </c>
      <c r="V59" s="13" t="s">
        <v>307</v>
      </c>
      <c r="W59" s="19" t="s">
        <v>307</v>
      </c>
      <c r="X59" s="14"/>
      <c r="Y59" s="23"/>
    </row>
    <row r="60" spans="1:25" s="24" customFormat="1" ht="15" customHeight="1" x14ac:dyDescent="0.2">
      <c r="A60" s="17" t="s">
        <v>43</v>
      </c>
      <c r="B60" s="13" t="s">
        <v>1474</v>
      </c>
      <c r="C60" s="13" t="s">
        <v>4417</v>
      </c>
      <c r="D60" s="13" t="s">
        <v>1475</v>
      </c>
      <c r="E60" s="13" t="s">
        <v>299</v>
      </c>
      <c r="F60" s="13" t="s">
        <v>1476</v>
      </c>
      <c r="G60" s="13" t="s">
        <v>1477</v>
      </c>
      <c r="H60" s="13" t="s">
        <v>1478</v>
      </c>
      <c r="I60" s="13" t="s">
        <v>1479</v>
      </c>
      <c r="J60" s="13" t="s">
        <v>1480</v>
      </c>
      <c r="K60" s="13"/>
      <c r="L60" s="13" t="s">
        <v>1481</v>
      </c>
      <c r="O60" s="13"/>
      <c r="P60" s="13"/>
      <c r="Q60" s="13"/>
      <c r="R60" s="24" t="s">
        <v>1187</v>
      </c>
      <c r="U60" s="13"/>
      <c r="V60" s="13" t="s">
        <v>307</v>
      </c>
      <c r="W60" s="19" t="s">
        <v>307</v>
      </c>
      <c r="X60" s="14"/>
      <c r="Y60" s="23"/>
    </row>
    <row r="61" spans="1:25" s="24" customFormat="1" ht="15" customHeight="1" x14ac:dyDescent="0.2">
      <c r="A61" s="17" t="s">
        <v>43</v>
      </c>
      <c r="B61" s="13" t="s">
        <v>1482</v>
      </c>
      <c r="C61" s="13" t="s">
        <v>4417</v>
      </c>
      <c r="D61" s="13" t="s">
        <v>1483</v>
      </c>
      <c r="E61" s="13" t="s">
        <v>299</v>
      </c>
      <c r="F61" s="13" t="s">
        <v>1484</v>
      </c>
      <c r="G61" s="13" t="s">
        <v>1485</v>
      </c>
      <c r="H61" s="13" t="s">
        <v>1486</v>
      </c>
      <c r="I61" s="13" t="s">
        <v>1487</v>
      </c>
      <c r="J61" s="13" t="s">
        <v>1184</v>
      </c>
      <c r="K61" s="13"/>
      <c r="L61" s="13" t="s">
        <v>1471</v>
      </c>
      <c r="M61" s="13" t="s">
        <v>1472</v>
      </c>
      <c r="N61" s="13"/>
      <c r="O61" s="13" t="s">
        <v>307</v>
      </c>
      <c r="P61" s="13" t="s">
        <v>307</v>
      </c>
      <c r="Q61" s="13" t="s">
        <v>307</v>
      </c>
      <c r="R61" s="13" t="s">
        <v>1473</v>
      </c>
      <c r="S61" s="13"/>
      <c r="T61" s="13"/>
      <c r="U61" s="13" t="s">
        <v>307</v>
      </c>
      <c r="V61" s="13" t="s">
        <v>307</v>
      </c>
      <c r="W61" s="19" t="s">
        <v>307</v>
      </c>
      <c r="X61" s="14"/>
      <c r="Y61" s="23"/>
    </row>
    <row r="62" spans="1:25" s="24" customFormat="1" ht="15" customHeight="1" x14ac:dyDescent="0.2">
      <c r="A62" s="17" t="s">
        <v>43</v>
      </c>
      <c r="B62" s="13" t="s">
        <v>1488</v>
      </c>
      <c r="C62" s="13" t="s">
        <v>4417</v>
      </c>
      <c r="D62" s="13" t="s">
        <v>1489</v>
      </c>
      <c r="E62" s="13" t="s">
        <v>299</v>
      </c>
      <c r="F62" s="13" t="s">
        <v>1490</v>
      </c>
      <c r="G62" s="13" t="s">
        <v>1491</v>
      </c>
      <c r="H62" s="13" t="s">
        <v>785</v>
      </c>
      <c r="I62" s="13" t="s">
        <v>1492</v>
      </c>
      <c r="J62" s="13" t="s">
        <v>1493</v>
      </c>
      <c r="K62" s="13"/>
      <c r="L62" s="13" t="s">
        <v>1494</v>
      </c>
      <c r="M62" s="24" t="s">
        <v>1186</v>
      </c>
      <c r="O62" s="13" t="s">
        <v>307</v>
      </c>
      <c r="P62" s="13" t="s">
        <v>307</v>
      </c>
      <c r="Q62" s="13" t="s">
        <v>307</v>
      </c>
      <c r="R62" s="24" t="s">
        <v>1209</v>
      </c>
      <c r="U62" s="13"/>
      <c r="V62" s="13" t="s">
        <v>307</v>
      </c>
      <c r="W62" s="19" t="s">
        <v>307</v>
      </c>
      <c r="X62" s="14"/>
      <c r="Y62" s="23"/>
    </row>
    <row r="63" spans="1:25" s="24" customFormat="1" ht="15" customHeight="1" x14ac:dyDescent="0.2">
      <c r="A63" s="17" t="s">
        <v>43</v>
      </c>
      <c r="B63" s="13" t="s">
        <v>1495</v>
      </c>
      <c r="C63" s="13" t="s">
        <v>4417</v>
      </c>
      <c r="D63" s="13" t="s">
        <v>1496</v>
      </c>
      <c r="E63" s="13" t="s">
        <v>299</v>
      </c>
      <c r="F63" s="13" t="s">
        <v>1497</v>
      </c>
      <c r="G63" s="13" t="s">
        <v>1498</v>
      </c>
      <c r="H63" s="13" t="s">
        <v>1499</v>
      </c>
      <c r="I63" s="13" t="s">
        <v>1500</v>
      </c>
      <c r="J63" s="13" t="s">
        <v>1184</v>
      </c>
      <c r="K63" s="13"/>
      <c r="L63" s="13" t="s">
        <v>1501</v>
      </c>
      <c r="M63" s="13" t="s">
        <v>1472</v>
      </c>
      <c r="N63" s="13"/>
      <c r="O63" s="13" t="s">
        <v>307</v>
      </c>
      <c r="P63" s="13" t="s">
        <v>307</v>
      </c>
      <c r="Q63" s="13" t="s">
        <v>307</v>
      </c>
      <c r="R63" s="13"/>
      <c r="S63" s="13"/>
      <c r="T63" s="13"/>
      <c r="U63" s="13"/>
      <c r="V63" s="13"/>
      <c r="W63" s="19"/>
      <c r="X63" s="14"/>
      <c r="Y63" s="23"/>
    </row>
    <row r="64" spans="1:25" s="24" customFormat="1" ht="15" customHeight="1" x14ac:dyDescent="0.2">
      <c r="A64" s="17" t="s">
        <v>43</v>
      </c>
      <c r="B64" s="13" t="s">
        <v>1502</v>
      </c>
      <c r="C64" s="13" t="s">
        <v>4417</v>
      </c>
      <c r="D64" s="13" t="s">
        <v>1503</v>
      </c>
      <c r="E64" s="13" t="s">
        <v>299</v>
      </c>
      <c r="F64" s="13" t="s">
        <v>1504</v>
      </c>
      <c r="G64" s="13" t="s">
        <v>1505</v>
      </c>
      <c r="H64" s="13" t="s">
        <v>1506</v>
      </c>
      <c r="I64" s="13" t="s">
        <v>1507</v>
      </c>
      <c r="J64" s="13" t="s">
        <v>1184</v>
      </c>
      <c r="K64" s="13"/>
      <c r="L64" s="13" t="s">
        <v>1501</v>
      </c>
      <c r="M64" s="24" t="s">
        <v>1472</v>
      </c>
      <c r="O64" s="13" t="s">
        <v>307</v>
      </c>
      <c r="P64" s="13" t="s">
        <v>307</v>
      </c>
      <c r="Q64" s="13" t="s">
        <v>307</v>
      </c>
      <c r="U64" s="13"/>
      <c r="V64" s="13"/>
      <c r="W64" s="19"/>
      <c r="X64" s="14"/>
      <c r="Y64" s="23"/>
    </row>
    <row r="65" spans="1:25" s="24" customFormat="1" ht="15" customHeight="1" x14ac:dyDescent="0.2">
      <c r="A65" s="17" t="s">
        <v>46</v>
      </c>
      <c r="B65" s="13"/>
      <c r="C65" s="13"/>
      <c r="D65" s="13" t="s">
        <v>47</v>
      </c>
      <c r="E65" s="13"/>
      <c r="F65" s="13" t="s">
        <v>48</v>
      </c>
      <c r="G65" s="13"/>
      <c r="H65" s="13"/>
      <c r="I65" s="13"/>
      <c r="J65" s="13"/>
      <c r="K65" s="13"/>
      <c r="L65" s="13"/>
      <c r="M65" s="13"/>
      <c r="N65" s="13"/>
      <c r="O65" s="13"/>
      <c r="P65" s="13"/>
      <c r="Q65" s="13"/>
      <c r="R65" s="13"/>
      <c r="S65" s="13"/>
      <c r="T65" s="13"/>
      <c r="U65" s="13"/>
      <c r="V65" s="13"/>
      <c r="W65" s="19"/>
      <c r="X65" s="14"/>
      <c r="Y65" s="23"/>
    </row>
    <row r="66" spans="1:25" s="24" customFormat="1" ht="15" customHeight="1" x14ac:dyDescent="0.2">
      <c r="A66" s="17" t="s">
        <v>46</v>
      </c>
      <c r="B66" s="13" t="s">
        <v>1508</v>
      </c>
      <c r="C66" s="13" t="s">
        <v>4417</v>
      </c>
      <c r="D66" s="13" t="s">
        <v>1509</v>
      </c>
      <c r="E66" s="13" t="s">
        <v>299</v>
      </c>
      <c r="F66" s="13" t="s">
        <v>1510</v>
      </c>
      <c r="G66" s="13" t="s">
        <v>1511</v>
      </c>
      <c r="H66" s="13" t="s">
        <v>785</v>
      </c>
      <c r="I66" s="13" t="s">
        <v>1512</v>
      </c>
      <c r="J66" s="13" t="s">
        <v>1513</v>
      </c>
      <c r="K66" s="13"/>
      <c r="L66" s="13" t="s">
        <v>1514</v>
      </c>
      <c r="M66" s="24" t="s">
        <v>1515</v>
      </c>
      <c r="O66" s="13"/>
      <c r="P66" s="13" t="s">
        <v>307</v>
      </c>
      <c r="Q66" s="13" t="s">
        <v>307</v>
      </c>
      <c r="R66" s="24" t="s">
        <v>772</v>
      </c>
      <c r="S66" s="24" t="s">
        <v>1516</v>
      </c>
      <c r="U66" s="13" t="s">
        <v>307</v>
      </c>
      <c r="V66" s="13" t="s">
        <v>307</v>
      </c>
      <c r="W66" s="19" t="s">
        <v>307</v>
      </c>
      <c r="X66" s="14"/>
      <c r="Y66" s="23"/>
    </row>
    <row r="67" spans="1:25" s="24" customFormat="1" ht="15" customHeight="1" x14ac:dyDescent="0.2">
      <c r="A67" s="17" t="s">
        <v>46</v>
      </c>
      <c r="B67" s="13" t="s">
        <v>1517</v>
      </c>
      <c r="C67" s="13" t="s">
        <v>4417</v>
      </c>
      <c r="D67" s="13" t="s">
        <v>1518</v>
      </c>
      <c r="E67" s="13" t="s">
        <v>299</v>
      </c>
      <c r="F67" s="13" t="s">
        <v>1519</v>
      </c>
      <c r="G67" s="13" t="s">
        <v>1520</v>
      </c>
      <c r="H67" s="13" t="s">
        <v>785</v>
      </c>
      <c r="I67" s="13" t="s">
        <v>1521</v>
      </c>
      <c r="J67" s="13" t="s">
        <v>1522</v>
      </c>
      <c r="K67" s="13"/>
      <c r="L67" s="13" t="s">
        <v>1523</v>
      </c>
      <c r="M67" s="13" t="s">
        <v>308</v>
      </c>
      <c r="N67" s="13"/>
      <c r="O67" s="13"/>
      <c r="P67" s="13" t="s">
        <v>307</v>
      </c>
      <c r="Q67" s="13" t="s">
        <v>307</v>
      </c>
      <c r="R67" s="13" t="s">
        <v>1524</v>
      </c>
      <c r="S67" s="13"/>
      <c r="T67" s="13"/>
      <c r="U67" s="13"/>
      <c r="V67" s="13" t="s">
        <v>307</v>
      </c>
      <c r="W67" s="19" t="s">
        <v>307</v>
      </c>
      <c r="X67" s="14"/>
      <c r="Y67" s="23"/>
    </row>
    <row r="68" spans="1:25" s="24" customFormat="1" ht="15" customHeight="1" x14ac:dyDescent="0.2">
      <c r="A68" s="17" t="s">
        <v>49</v>
      </c>
      <c r="B68" s="13"/>
      <c r="C68" s="13"/>
      <c r="D68" s="13" t="s">
        <v>50</v>
      </c>
      <c r="E68" s="13"/>
      <c r="F68" s="13" t="s">
        <v>36</v>
      </c>
      <c r="G68" s="13"/>
      <c r="H68" s="13"/>
      <c r="I68" s="13"/>
      <c r="J68" s="13"/>
      <c r="K68" s="13"/>
      <c r="L68" s="13"/>
      <c r="O68" s="13"/>
      <c r="P68" s="13"/>
      <c r="Q68" s="13"/>
      <c r="U68" s="13"/>
      <c r="V68" s="13"/>
      <c r="W68" s="19"/>
      <c r="X68" s="14"/>
      <c r="Y68" s="23"/>
    </row>
    <row r="69" spans="1:25" s="24" customFormat="1" ht="15" customHeight="1" x14ac:dyDescent="0.2">
      <c r="A69" s="17" t="s">
        <v>51</v>
      </c>
      <c r="B69" s="13"/>
      <c r="C69" s="13"/>
      <c r="D69" s="13" t="s">
        <v>52</v>
      </c>
      <c r="E69" s="13"/>
      <c r="F69" s="13" t="s">
        <v>53</v>
      </c>
      <c r="G69" s="13"/>
      <c r="H69" s="13"/>
      <c r="I69" s="13"/>
      <c r="J69" s="13"/>
      <c r="K69" s="13"/>
      <c r="L69" s="13"/>
      <c r="M69" s="13"/>
      <c r="N69" s="13"/>
      <c r="O69" s="13"/>
      <c r="P69" s="13"/>
      <c r="Q69" s="13"/>
      <c r="R69" s="13"/>
      <c r="S69" s="13"/>
      <c r="T69" s="13"/>
      <c r="U69" s="13"/>
      <c r="V69" s="13"/>
      <c r="W69" s="19"/>
      <c r="X69" s="14"/>
      <c r="Y69" s="23"/>
    </row>
    <row r="70" spans="1:25" s="24" customFormat="1" ht="15" customHeight="1" x14ac:dyDescent="0.2">
      <c r="A70" s="17" t="s">
        <v>51</v>
      </c>
      <c r="B70" s="13" t="s">
        <v>1525</v>
      </c>
      <c r="C70" s="13" t="s">
        <v>4417</v>
      </c>
      <c r="D70" s="13" t="s">
        <v>1526</v>
      </c>
      <c r="E70" s="13" t="s">
        <v>299</v>
      </c>
      <c r="F70" s="13" t="s">
        <v>1527</v>
      </c>
      <c r="G70" s="13" t="s">
        <v>1528</v>
      </c>
      <c r="H70" s="13" t="s">
        <v>1529</v>
      </c>
      <c r="I70" s="13" t="s">
        <v>1530</v>
      </c>
      <c r="J70" s="13" t="s">
        <v>1531</v>
      </c>
      <c r="K70" s="13"/>
      <c r="L70" s="13" t="s">
        <v>1532</v>
      </c>
      <c r="O70" s="13"/>
      <c r="P70" s="13"/>
      <c r="Q70" s="13"/>
      <c r="R70" s="24" t="s">
        <v>1533</v>
      </c>
      <c r="U70" s="13"/>
      <c r="V70" s="13" t="s">
        <v>307</v>
      </c>
      <c r="W70" s="19" t="s">
        <v>307</v>
      </c>
      <c r="X70" s="14"/>
      <c r="Y70" s="23"/>
    </row>
    <row r="71" spans="1:25" s="24" customFormat="1" ht="15" customHeight="1" x14ac:dyDescent="0.2">
      <c r="A71" s="17" t="s">
        <v>51</v>
      </c>
      <c r="B71" s="13" t="s">
        <v>3786</v>
      </c>
      <c r="C71" s="13" t="s">
        <v>4421</v>
      </c>
      <c r="D71" s="13" t="s">
        <v>3787</v>
      </c>
      <c r="E71" s="13" t="s">
        <v>299</v>
      </c>
      <c r="F71" s="13" t="s">
        <v>3788</v>
      </c>
      <c r="G71" s="13" t="s">
        <v>3789</v>
      </c>
      <c r="H71" s="13" t="s">
        <v>3790</v>
      </c>
      <c r="I71" s="13" t="s">
        <v>3791</v>
      </c>
      <c r="J71" s="13" t="s">
        <v>3792</v>
      </c>
      <c r="K71" s="13"/>
      <c r="L71" s="13"/>
      <c r="M71" s="13"/>
      <c r="N71" s="13"/>
      <c r="O71" s="13"/>
      <c r="P71" s="13"/>
      <c r="Q71" s="13"/>
      <c r="R71" s="13"/>
      <c r="S71" s="13"/>
      <c r="T71" s="13"/>
      <c r="U71" s="13"/>
      <c r="V71" s="13"/>
      <c r="W71" s="19"/>
      <c r="X71" s="14"/>
      <c r="Y71" s="23"/>
    </row>
    <row r="72" spans="1:25" s="24" customFormat="1" ht="15" customHeight="1" x14ac:dyDescent="0.2">
      <c r="A72" s="17" t="s">
        <v>54</v>
      </c>
      <c r="B72" s="13"/>
      <c r="C72" s="13"/>
      <c r="D72" s="13" t="s">
        <v>55</v>
      </c>
      <c r="E72" s="13"/>
      <c r="F72" s="13" t="s">
        <v>36</v>
      </c>
      <c r="G72" s="13"/>
      <c r="H72" s="13"/>
      <c r="I72" s="13"/>
      <c r="J72" s="13"/>
      <c r="K72" s="13"/>
      <c r="L72" s="13"/>
      <c r="M72" s="27"/>
      <c r="N72" s="27"/>
      <c r="O72" s="13"/>
      <c r="P72" s="13"/>
      <c r="Q72" s="13"/>
      <c r="R72" s="27"/>
      <c r="S72" s="27"/>
      <c r="T72" s="27"/>
      <c r="U72" s="13"/>
      <c r="V72" s="13"/>
      <c r="W72" s="19"/>
      <c r="X72" s="14"/>
      <c r="Y72" s="23"/>
    </row>
    <row r="73" spans="1:25" s="24" customFormat="1" ht="15" customHeight="1" x14ac:dyDescent="0.2">
      <c r="A73" s="17" t="s">
        <v>56</v>
      </c>
      <c r="B73" s="13"/>
      <c r="C73" s="13"/>
      <c r="D73" s="13" t="s">
        <v>57</v>
      </c>
      <c r="E73" s="13"/>
      <c r="F73" s="13" t="s">
        <v>58</v>
      </c>
      <c r="G73" s="13"/>
      <c r="H73" s="13"/>
      <c r="I73" s="13"/>
      <c r="J73" s="13"/>
      <c r="K73" s="13"/>
      <c r="L73" s="13"/>
      <c r="M73" s="26"/>
      <c r="N73" s="26"/>
      <c r="O73" s="13"/>
      <c r="P73" s="13"/>
      <c r="Q73" s="13"/>
      <c r="R73" s="26"/>
      <c r="S73" s="26"/>
      <c r="T73" s="26"/>
      <c r="U73" s="13"/>
      <c r="V73" s="13"/>
      <c r="W73" s="19"/>
      <c r="X73" s="14"/>
      <c r="Y73" s="23"/>
    </row>
    <row r="74" spans="1:25" s="24" customFormat="1" ht="15" customHeight="1" x14ac:dyDescent="0.2">
      <c r="A74" s="17" t="s">
        <v>56</v>
      </c>
      <c r="B74" s="13" t="s">
        <v>1534</v>
      </c>
      <c r="C74" s="13" t="s">
        <v>4417</v>
      </c>
      <c r="D74" s="13" t="s">
        <v>1535</v>
      </c>
      <c r="E74" s="13" t="s">
        <v>299</v>
      </c>
      <c r="F74" s="13" t="s">
        <v>1536</v>
      </c>
      <c r="G74" s="13" t="s">
        <v>1537</v>
      </c>
      <c r="H74" s="13" t="s">
        <v>1538</v>
      </c>
      <c r="I74" s="13" t="s">
        <v>1539</v>
      </c>
      <c r="J74" s="13" t="s">
        <v>1540</v>
      </c>
      <c r="K74" s="13"/>
      <c r="L74" s="13" t="s">
        <v>1541</v>
      </c>
      <c r="M74" s="27" t="s">
        <v>1542</v>
      </c>
      <c r="N74" s="27"/>
      <c r="O74" s="13"/>
      <c r="P74" s="13" t="s">
        <v>307</v>
      </c>
      <c r="Q74" s="13" t="s">
        <v>307</v>
      </c>
      <c r="R74" s="27" t="s">
        <v>1543</v>
      </c>
      <c r="S74" s="27"/>
      <c r="T74" s="27"/>
      <c r="U74" s="13"/>
      <c r="V74" s="13" t="s">
        <v>307</v>
      </c>
      <c r="W74" s="19" t="s">
        <v>307</v>
      </c>
      <c r="X74" s="14"/>
      <c r="Y74" s="23"/>
    </row>
    <row r="75" spans="1:25" s="24" customFormat="1" ht="15" customHeight="1" x14ac:dyDescent="0.2">
      <c r="A75" s="17" t="s">
        <v>56</v>
      </c>
      <c r="B75" s="13" t="s">
        <v>1544</v>
      </c>
      <c r="C75" s="13" t="s">
        <v>4417</v>
      </c>
      <c r="D75" s="13" t="s">
        <v>1545</v>
      </c>
      <c r="E75" s="13" t="s">
        <v>299</v>
      </c>
      <c r="F75" s="13" t="s">
        <v>1546</v>
      </c>
      <c r="G75" s="13" t="s">
        <v>1537</v>
      </c>
      <c r="H75" s="13" t="s">
        <v>1547</v>
      </c>
      <c r="I75" s="13" t="s">
        <v>1548</v>
      </c>
      <c r="J75" s="13" t="s">
        <v>1549</v>
      </c>
      <c r="K75" s="13"/>
      <c r="L75" s="13" t="s">
        <v>1541</v>
      </c>
      <c r="M75" s="26" t="s">
        <v>1542</v>
      </c>
      <c r="N75" s="26"/>
      <c r="O75" s="13"/>
      <c r="P75" s="13" t="s">
        <v>307</v>
      </c>
      <c r="Q75" s="13" t="s">
        <v>307</v>
      </c>
      <c r="R75" s="26" t="s">
        <v>1543</v>
      </c>
      <c r="S75" s="26"/>
      <c r="T75" s="26"/>
      <c r="U75" s="13"/>
      <c r="V75" s="13" t="s">
        <v>307</v>
      </c>
      <c r="W75" s="19" t="s">
        <v>307</v>
      </c>
      <c r="X75" s="14"/>
      <c r="Y75" s="23"/>
    </row>
    <row r="76" spans="1:25" s="24" customFormat="1" ht="15" customHeight="1" x14ac:dyDescent="0.2">
      <c r="A76" s="17" t="s">
        <v>56</v>
      </c>
      <c r="B76" s="13" t="s">
        <v>1550</v>
      </c>
      <c r="C76" s="13" t="s">
        <v>4417</v>
      </c>
      <c r="D76" s="13" t="s">
        <v>1551</v>
      </c>
      <c r="E76" s="13" t="s">
        <v>299</v>
      </c>
      <c r="F76" s="13" t="s">
        <v>1552</v>
      </c>
      <c r="G76" s="13" t="s">
        <v>1537</v>
      </c>
      <c r="H76" s="13" t="s">
        <v>1553</v>
      </c>
      <c r="I76" s="13" t="s">
        <v>1554</v>
      </c>
      <c r="J76" s="13" t="s">
        <v>1555</v>
      </c>
      <c r="K76" s="13"/>
      <c r="L76" s="13"/>
      <c r="M76" s="27"/>
      <c r="N76" s="27"/>
      <c r="O76" s="13"/>
      <c r="P76" s="13"/>
      <c r="Q76" s="13"/>
      <c r="R76" s="27"/>
      <c r="S76" s="27"/>
      <c r="T76" s="27"/>
      <c r="U76" s="13"/>
      <c r="V76" s="13"/>
      <c r="W76" s="19"/>
      <c r="X76" s="14"/>
      <c r="Y76" s="23"/>
    </row>
    <row r="77" spans="1:25" s="24" customFormat="1" ht="15" customHeight="1" x14ac:dyDescent="0.2">
      <c r="A77" s="17" t="s">
        <v>56</v>
      </c>
      <c r="B77" s="13" t="s">
        <v>1556</v>
      </c>
      <c r="C77" s="13" t="s">
        <v>4417</v>
      </c>
      <c r="D77" s="13" t="s">
        <v>1557</v>
      </c>
      <c r="E77" s="13" t="s">
        <v>299</v>
      </c>
      <c r="F77" s="13" t="s">
        <v>1558</v>
      </c>
      <c r="G77" s="13" t="s">
        <v>1559</v>
      </c>
      <c r="H77" s="13" t="s">
        <v>785</v>
      </c>
      <c r="I77" s="13" t="s">
        <v>1560</v>
      </c>
      <c r="J77" s="13" t="s">
        <v>1561</v>
      </c>
      <c r="K77" s="13"/>
      <c r="L77" s="13"/>
      <c r="M77" s="26"/>
      <c r="N77" s="26"/>
      <c r="O77" s="13"/>
      <c r="P77" s="13"/>
      <c r="Q77" s="13"/>
      <c r="R77" s="26"/>
      <c r="S77" s="26"/>
      <c r="T77" s="26"/>
      <c r="U77" s="13"/>
      <c r="V77" s="13"/>
      <c r="W77" s="19"/>
      <c r="X77" s="14"/>
      <c r="Y77" s="23"/>
    </row>
    <row r="78" spans="1:25" s="24" customFormat="1" ht="15" customHeight="1" x14ac:dyDescent="0.2">
      <c r="A78" s="17" t="s">
        <v>56</v>
      </c>
      <c r="B78" s="13" t="s">
        <v>1562</v>
      </c>
      <c r="C78" s="13" t="s">
        <v>4417</v>
      </c>
      <c r="D78" s="13" t="s">
        <v>1563</v>
      </c>
      <c r="E78" s="13" t="s">
        <v>299</v>
      </c>
      <c r="F78" s="13" t="s">
        <v>1564</v>
      </c>
      <c r="G78" s="13" t="s">
        <v>1565</v>
      </c>
      <c r="H78" s="13" t="s">
        <v>785</v>
      </c>
      <c r="I78" s="13" t="s">
        <v>1566</v>
      </c>
      <c r="J78" s="13" t="s">
        <v>1567</v>
      </c>
      <c r="K78" s="13"/>
      <c r="L78" s="13"/>
      <c r="M78" s="27"/>
      <c r="N78" s="27"/>
      <c r="O78" s="13"/>
      <c r="P78" s="13"/>
      <c r="Q78" s="13"/>
      <c r="R78" s="27"/>
      <c r="S78" s="27"/>
      <c r="T78" s="27"/>
      <c r="U78" s="13"/>
      <c r="V78" s="13"/>
      <c r="W78" s="19"/>
      <c r="X78" s="14"/>
      <c r="Y78" s="23"/>
    </row>
    <row r="79" spans="1:25" s="24" customFormat="1" ht="15" customHeight="1" x14ac:dyDescent="0.2">
      <c r="A79" s="17" t="s">
        <v>56</v>
      </c>
      <c r="B79" s="13" t="s">
        <v>1568</v>
      </c>
      <c r="C79" s="13" t="s">
        <v>4417</v>
      </c>
      <c r="D79" s="13" t="s">
        <v>1569</v>
      </c>
      <c r="E79" s="13" t="s">
        <v>299</v>
      </c>
      <c r="F79" s="13" t="s">
        <v>1570</v>
      </c>
      <c r="G79" s="13" t="s">
        <v>1571</v>
      </c>
      <c r="H79" s="13" t="s">
        <v>1572</v>
      </c>
      <c r="I79" s="13" t="s">
        <v>1573</v>
      </c>
      <c r="J79" s="13" t="s">
        <v>1574</v>
      </c>
      <c r="K79" s="13"/>
      <c r="L79" s="13"/>
      <c r="M79" s="26"/>
      <c r="N79" s="26"/>
      <c r="O79" s="13"/>
      <c r="P79" s="13"/>
      <c r="Q79" s="13"/>
      <c r="R79" s="26"/>
      <c r="S79" s="26"/>
      <c r="T79" s="26"/>
      <c r="U79" s="13"/>
      <c r="V79" s="13"/>
      <c r="W79" s="19"/>
      <c r="X79" s="14"/>
      <c r="Y79" s="23"/>
    </row>
    <row r="80" spans="1:25" s="24" customFormat="1" ht="15" customHeight="1" x14ac:dyDescent="0.2">
      <c r="A80" s="17" t="s">
        <v>59</v>
      </c>
      <c r="B80" s="13"/>
      <c r="C80" s="13"/>
      <c r="D80" s="13" t="s">
        <v>60</v>
      </c>
      <c r="E80" s="13"/>
      <c r="F80" s="13" t="s">
        <v>61</v>
      </c>
      <c r="G80" s="13"/>
      <c r="H80" s="13"/>
      <c r="I80" s="13"/>
      <c r="J80" s="13"/>
      <c r="K80" s="13"/>
      <c r="L80" s="13"/>
      <c r="M80" s="27"/>
      <c r="N80" s="27"/>
      <c r="O80" s="13"/>
      <c r="P80" s="13"/>
      <c r="Q80" s="13"/>
      <c r="R80" s="27"/>
      <c r="S80" s="27"/>
      <c r="T80" s="27"/>
      <c r="U80" s="13"/>
      <c r="V80" s="13"/>
      <c r="W80" s="19"/>
      <c r="X80" s="14"/>
      <c r="Y80" s="23"/>
    </row>
    <row r="81" spans="1:25" s="24" customFormat="1" ht="15" customHeight="1" x14ac:dyDescent="0.2">
      <c r="A81" s="17" t="s">
        <v>59</v>
      </c>
      <c r="B81" s="13" t="s">
        <v>1575</v>
      </c>
      <c r="C81" s="13" t="s">
        <v>4417</v>
      </c>
      <c r="D81" s="13" t="s">
        <v>1576</v>
      </c>
      <c r="E81" s="13" t="s">
        <v>299</v>
      </c>
      <c r="F81" s="13" t="s">
        <v>1577</v>
      </c>
      <c r="G81" s="13" t="s">
        <v>1578</v>
      </c>
      <c r="H81" s="13" t="s">
        <v>1579</v>
      </c>
      <c r="I81" s="13" t="s">
        <v>1580</v>
      </c>
      <c r="J81" s="13" t="s">
        <v>1581</v>
      </c>
      <c r="K81" s="13"/>
      <c r="L81" s="13"/>
      <c r="M81" s="26"/>
      <c r="N81" s="26"/>
      <c r="O81" s="13"/>
      <c r="P81" s="13"/>
      <c r="Q81" s="13"/>
      <c r="R81" s="26"/>
      <c r="S81" s="26"/>
      <c r="T81" s="26"/>
      <c r="U81" s="13"/>
      <c r="V81" s="13"/>
      <c r="W81" s="19"/>
      <c r="X81" s="14"/>
      <c r="Y81" s="23"/>
    </row>
    <row r="82" spans="1:25" s="24" customFormat="1" ht="15" customHeight="1" x14ac:dyDescent="0.2">
      <c r="A82" s="17" t="s">
        <v>59</v>
      </c>
      <c r="B82" s="13" t="s">
        <v>1582</v>
      </c>
      <c r="C82" s="13" t="s">
        <v>4417</v>
      </c>
      <c r="D82" s="13" t="s">
        <v>1583</v>
      </c>
      <c r="E82" s="13" t="s">
        <v>299</v>
      </c>
      <c r="F82" s="13" t="s">
        <v>1584</v>
      </c>
      <c r="G82" s="13" t="s">
        <v>1585</v>
      </c>
      <c r="H82" s="13" t="s">
        <v>1586</v>
      </c>
      <c r="I82" s="13" t="s">
        <v>1587</v>
      </c>
      <c r="J82" s="13" t="s">
        <v>1588</v>
      </c>
      <c r="K82" s="13"/>
      <c r="L82" s="13"/>
      <c r="M82" s="27"/>
      <c r="N82" s="27"/>
      <c r="O82" s="13"/>
      <c r="P82" s="13"/>
      <c r="Q82" s="13"/>
      <c r="R82" s="27"/>
      <c r="S82" s="27"/>
      <c r="T82" s="27"/>
      <c r="U82" s="13"/>
      <c r="V82" s="13"/>
      <c r="W82" s="19"/>
      <c r="X82" s="14"/>
      <c r="Y82" s="23"/>
    </row>
    <row r="83" spans="1:25" s="24" customFormat="1" ht="15" customHeight="1" x14ac:dyDescent="0.2">
      <c r="A83" s="17" t="s">
        <v>59</v>
      </c>
      <c r="B83" s="13" t="s">
        <v>3433</v>
      </c>
      <c r="C83" s="13" t="s">
        <v>4418</v>
      </c>
      <c r="D83" s="13" t="s">
        <v>3434</v>
      </c>
      <c r="E83" s="13" t="s">
        <v>299</v>
      </c>
      <c r="F83" s="13" t="s">
        <v>3435</v>
      </c>
      <c r="G83" s="13" t="s">
        <v>3436</v>
      </c>
      <c r="H83" s="13" t="s">
        <v>3437</v>
      </c>
      <c r="I83" s="13" t="s">
        <v>3438</v>
      </c>
      <c r="J83" s="13" t="s">
        <v>3439</v>
      </c>
      <c r="K83" s="13"/>
      <c r="L83" s="13" t="s">
        <v>3440</v>
      </c>
      <c r="M83" s="26" t="s">
        <v>1240</v>
      </c>
      <c r="N83" s="26"/>
      <c r="O83" s="13"/>
      <c r="P83" s="13" t="s">
        <v>307</v>
      </c>
      <c r="Q83" s="13" t="s">
        <v>307</v>
      </c>
      <c r="R83" s="26"/>
      <c r="S83" s="26"/>
      <c r="T83" s="26"/>
      <c r="U83" s="13"/>
      <c r="V83" s="13"/>
      <c r="W83" s="19"/>
      <c r="X83" s="14"/>
      <c r="Y83" s="23"/>
    </row>
    <row r="84" spans="1:25" s="24" customFormat="1" ht="15" customHeight="1" x14ac:dyDescent="0.2">
      <c r="A84" s="17" t="s">
        <v>59</v>
      </c>
      <c r="B84" s="13" t="s">
        <v>1589</v>
      </c>
      <c r="C84" s="13" t="s">
        <v>4417</v>
      </c>
      <c r="D84" s="13" t="s">
        <v>1590</v>
      </c>
      <c r="E84" s="13" t="s">
        <v>299</v>
      </c>
      <c r="F84" s="13" t="s">
        <v>1591</v>
      </c>
      <c r="G84" s="13" t="s">
        <v>1592</v>
      </c>
      <c r="H84" s="13" t="s">
        <v>1593</v>
      </c>
      <c r="I84" s="13" t="s">
        <v>1594</v>
      </c>
      <c r="J84" s="13" t="s">
        <v>1595</v>
      </c>
      <c r="K84" s="13"/>
      <c r="L84" s="13" t="s">
        <v>1596</v>
      </c>
      <c r="M84" s="24" t="s">
        <v>1292</v>
      </c>
      <c r="O84" s="13" t="s">
        <v>307</v>
      </c>
      <c r="P84" s="13" t="s">
        <v>307</v>
      </c>
      <c r="Q84" s="13" t="s">
        <v>307</v>
      </c>
      <c r="R84" s="24" t="s">
        <v>1241</v>
      </c>
      <c r="U84" s="13" t="s">
        <v>307</v>
      </c>
      <c r="V84" s="13" t="s">
        <v>307</v>
      </c>
      <c r="W84" s="19" t="s">
        <v>307</v>
      </c>
      <c r="X84" s="14"/>
      <c r="Y84" s="23"/>
    </row>
    <row r="85" spans="1:25" s="24" customFormat="1" ht="15" customHeight="1" x14ac:dyDescent="0.2">
      <c r="A85" s="17" t="s">
        <v>59</v>
      </c>
      <c r="B85" s="13" t="s">
        <v>1597</v>
      </c>
      <c r="C85" s="13" t="s">
        <v>4417</v>
      </c>
      <c r="D85" s="13" t="s">
        <v>1598</v>
      </c>
      <c r="E85" s="13" t="s">
        <v>299</v>
      </c>
      <c r="F85" s="13" t="s">
        <v>1599</v>
      </c>
      <c r="G85" s="13" t="s">
        <v>1600</v>
      </c>
      <c r="H85" s="13" t="s">
        <v>1601</v>
      </c>
      <c r="I85" s="13" t="s">
        <v>1602</v>
      </c>
      <c r="J85" s="13" t="s">
        <v>1603</v>
      </c>
      <c r="K85" s="13"/>
      <c r="L85" s="13"/>
      <c r="M85" s="13"/>
      <c r="N85" s="13"/>
      <c r="O85" s="13"/>
      <c r="P85" s="13"/>
      <c r="Q85" s="13"/>
      <c r="R85" s="13"/>
      <c r="S85" s="13"/>
      <c r="T85" s="13"/>
      <c r="U85" s="13"/>
      <c r="V85" s="13"/>
      <c r="W85" s="19"/>
      <c r="X85" s="14"/>
      <c r="Y85" s="23"/>
    </row>
    <row r="86" spans="1:25" s="24" customFormat="1" ht="15" customHeight="1" x14ac:dyDescent="0.2">
      <c r="A86" s="17" t="s">
        <v>59</v>
      </c>
      <c r="B86" s="13" t="s">
        <v>1604</v>
      </c>
      <c r="C86" s="13" t="s">
        <v>4417</v>
      </c>
      <c r="D86" s="13" t="s">
        <v>1605</v>
      </c>
      <c r="E86" s="13" t="s">
        <v>299</v>
      </c>
      <c r="F86" s="13" t="s">
        <v>1606</v>
      </c>
      <c r="G86" s="13" t="s">
        <v>1607</v>
      </c>
      <c r="H86" s="13" t="s">
        <v>1608</v>
      </c>
      <c r="I86" s="13" t="s">
        <v>1609</v>
      </c>
      <c r="J86" s="13" t="s">
        <v>1610</v>
      </c>
      <c r="K86" s="13"/>
      <c r="L86" s="13"/>
      <c r="O86" s="13"/>
      <c r="P86" s="13"/>
      <c r="Q86" s="13"/>
      <c r="U86" s="13"/>
      <c r="V86" s="13"/>
      <c r="W86" s="19"/>
      <c r="X86" s="14"/>
      <c r="Y86" s="23"/>
    </row>
    <row r="87" spans="1:25" s="24" customFormat="1" ht="15" customHeight="1" x14ac:dyDescent="0.2">
      <c r="A87" s="17" t="s">
        <v>59</v>
      </c>
      <c r="B87" s="13" t="s">
        <v>3793</v>
      </c>
      <c r="C87" s="13" t="s">
        <v>4421</v>
      </c>
      <c r="D87" s="13" t="s">
        <v>3794</v>
      </c>
      <c r="E87" s="13" t="s">
        <v>299</v>
      </c>
      <c r="F87" s="13" t="s">
        <v>3795</v>
      </c>
      <c r="G87" s="13" t="s">
        <v>3796</v>
      </c>
      <c r="H87" s="13" t="s">
        <v>3797</v>
      </c>
      <c r="I87" s="13" t="s">
        <v>3798</v>
      </c>
      <c r="J87" s="13" t="s">
        <v>3799</v>
      </c>
      <c r="K87" s="13"/>
      <c r="L87" s="13"/>
      <c r="M87" s="13"/>
      <c r="N87" s="13"/>
      <c r="O87" s="13"/>
      <c r="P87" s="13"/>
      <c r="Q87" s="13"/>
      <c r="R87" s="13"/>
      <c r="S87" s="13"/>
      <c r="T87" s="13"/>
      <c r="U87" s="13"/>
      <c r="V87" s="13"/>
      <c r="W87" s="19"/>
      <c r="X87" s="14"/>
      <c r="Y87" s="23"/>
    </row>
    <row r="88" spans="1:25" s="24" customFormat="1" ht="15" customHeight="1" x14ac:dyDescent="0.2">
      <c r="A88" s="17" t="s">
        <v>59</v>
      </c>
      <c r="B88" s="13" t="s">
        <v>1611</v>
      </c>
      <c r="C88" s="13" t="s">
        <v>4417</v>
      </c>
      <c r="D88" s="13" t="s">
        <v>1612</v>
      </c>
      <c r="E88" s="13" t="s">
        <v>299</v>
      </c>
      <c r="F88" s="13" t="s">
        <v>1613</v>
      </c>
      <c r="G88" s="13" t="s">
        <v>1614</v>
      </c>
      <c r="H88" s="13" t="s">
        <v>1615</v>
      </c>
      <c r="I88" s="13" t="s">
        <v>1616</v>
      </c>
      <c r="J88" s="13" t="s">
        <v>1617</v>
      </c>
      <c r="K88" s="13"/>
      <c r="L88" s="13"/>
      <c r="M88" s="27"/>
      <c r="N88" s="27"/>
      <c r="O88" s="13"/>
      <c r="P88" s="13"/>
      <c r="Q88" s="13"/>
      <c r="R88" s="27"/>
      <c r="S88" s="27"/>
      <c r="T88" s="27"/>
      <c r="U88" s="13"/>
      <c r="V88" s="13"/>
      <c r="W88" s="19"/>
      <c r="X88" s="14"/>
      <c r="Y88" s="23"/>
    </row>
    <row r="89" spans="1:25" s="24" customFormat="1" ht="15" customHeight="1" x14ac:dyDescent="0.2">
      <c r="A89" s="17" t="s">
        <v>59</v>
      </c>
      <c r="B89" s="13" t="s">
        <v>1618</v>
      </c>
      <c r="C89" s="13" t="s">
        <v>4417</v>
      </c>
      <c r="D89" s="13" t="s">
        <v>1619</v>
      </c>
      <c r="E89" s="13" t="s">
        <v>299</v>
      </c>
      <c r="F89" s="13" t="s">
        <v>1620</v>
      </c>
      <c r="G89" s="13" t="s">
        <v>1621</v>
      </c>
      <c r="H89" s="13" t="s">
        <v>1622</v>
      </c>
      <c r="I89" s="13" t="s">
        <v>1623</v>
      </c>
      <c r="J89" s="13" t="s">
        <v>1624</v>
      </c>
      <c r="K89" s="13"/>
      <c r="L89" s="13" t="s">
        <v>1596</v>
      </c>
      <c r="M89" s="26" t="s">
        <v>1292</v>
      </c>
      <c r="N89" s="26"/>
      <c r="O89" s="13" t="s">
        <v>307</v>
      </c>
      <c r="P89" s="13" t="s">
        <v>307</v>
      </c>
      <c r="Q89" s="13" t="s">
        <v>307</v>
      </c>
      <c r="R89" s="26" t="s">
        <v>1241</v>
      </c>
      <c r="S89" s="26"/>
      <c r="T89" s="26"/>
      <c r="U89" s="13" t="s">
        <v>307</v>
      </c>
      <c r="V89" s="13" t="s">
        <v>307</v>
      </c>
      <c r="W89" s="19" t="s">
        <v>307</v>
      </c>
      <c r="X89" s="14"/>
      <c r="Y89" s="23"/>
    </row>
    <row r="90" spans="1:25" s="24" customFormat="1" ht="15" customHeight="1" x14ac:dyDescent="0.2">
      <c r="A90" s="17" t="s">
        <v>62</v>
      </c>
      <c r="B90" s="13"/>
      <c r="C90" s="13"/>
      <c r="D90" s="13" t="s">
        <v>63</v>
      </c>
      <c r="E90" s="13"/>
      <c r="F90" s="13" t="s">
        <v>64</v>
      </c>
      <c r="G90" s="13"/>
      <c r="H90" s="13"/>
      <c r="I90" s="13"/>
      <c r="J90" s="13"/>
      <c r="K90" s="13"/>
      <c r="L90" s="13"/>
      <c r="M90" s="27"/>
      <c r="N90" s="27"/>
      <c r="O90" s="13"/>
      <c r="P90" s="13"/>
      <c r="Q90" s="13"/>
      <c r="R90" s="27"/>
      <c r="S90" s="27"/>
      <c r="T90" s="27"/>
      <c r="U90" s="13"/>
      <c r="V90" s="13"/>
      <c r="W90" s="19"/>
      <c r="X90" s="14"/>
      <c r="Y90" s="23"/>
    </row>
    <row r="91" spans="1:25" s="24" customFormat="1" ht="15" customHeight="1" x14ac:dyDescent="0.2">
      <c r="A91" s="17" t="s">
        <v>62</v>
      </c>
      <c r="B91" s="13" t="s">
        <v>1625</v>
      </c>
      <c r="C91" s="13" t="s">
        <v>4417</v>
      </c>
      <c r="D91" s="13" t="s">
        <v>1626</v>
      </c>
      <c r="E91" s="13" t="s">
        <v>299</v>
      </c>
      <c r="F91" s="13" t="s">
        <v>1627</v>
      </c>
      <c r="G91" s="13" t="s">
        <v>1628</v>
      </c>
      <c r="H91" s="13" t="s">
        <v>1629</v>
      </c>
      <c r="I91" s="13" t="s">
        <v>1630</v>
      </c>
      <c r="J91" s="13" t="s">
        <v>1631</v>
      </c>
      <c r="K91" s="13"/>
      <c r="L91" s="13"/>
      <c r="M91" s="26"/>
      <c r="N91" s="26"/>
      <c r="O91" s="13"/>
      <c r="P91" s="13"/>
      <c r="Q91" s="13"/>
      <c r="R91" s="26"/>
      <c r="S91" s="26"/>
      <c r="T91" s="26"/>
      <c r="U91" s="13"/>
      <c r="V91" s="13"/>
      <c r="W91" s="19"/>
      <c r="X91" s="14"/>
      <c r="Y91" s="23"/>
    </row>
    <row r="92" spans="1:25" s="24" customFormat="1" ht="15" customHeight="1" x14ac:dyDescent="0.2">
      <c r="A92" s="17" t="s">
        <v>62</v>
      </c>
      <c r="B92" s="13" t="s">
        <v>1632</v>
      </c>
      <c r="C92" s="13" t="s">
        <v>4417</v>
      </c>
      <c r="D92" s="13" t="s">
        <v>1633</v>
      </c>
      <c r="E92" s="13" t="s">
        <v>299</v>
      </c>
      <c r="F92" s="13" t="s">
        <v>1634</v>
      </c>
      <c r="G92" s="13" t="s">
        <v>1628</v>
      </c>
      <c r="H92" s="13" t="s">
        <v>1635</v>
      </c>
      <c r="I92" s="13" t="s">
        <v>1636</v>
      </c>
      <c r="J92" s="13" t="s">
        <v>1637</v>
      </c>
      <c r="K92" s="13"/>
      <c r="L92" s="13"/>
      <c r="M92" s="27"/>
      <c r="N92" s="27"/>
      <c r="O92" s="13"/>
      <c r="P92" s="13"/>
      <c r="Q92" s="13"/>
      <c r="R92" s="27"/>
      <c r="S92" s="27"/>
      <c r="T92" s="27"/>
      <c r="U92" s="13"/>
      <c r="V92" s="13"/>
      <c r="W92" s="19"/>
      <c r="X92" s="14"/>
      <c r="Y92" s="23"/>
    </row>
    <row r="93" spans="1:25" s="24" customFormat="1" ht="15" customHeight="1" x14ac:dyDescent="0.2">
      <c r="A93" s="17" t="s">
        <v>62</v>
      </c>
      <c r="B93" s="13" t="s">
        <v>1638</v>
      </c>
      <c r="C93" s="13" t="s">
        <v>4417</v>
      </c>
      <c r="D93" s="13" t="s">
        <v>1639</v>
      </c>
      <c r="E93" s="13" t="s">
        <v>299</v>
      </c>
      <c r="F93" s="13" t="s">
        <v>1640</v>
      </c>
      <c r="G93" s="13" t="s">
        <v>1641</v>
      </c>
      <c r="H93" s="13" t="s">
        <v>1642</v>
      </c>
      <c r="I93" s="13" t="s">
        <v>1643</v>
      </c>
      <c r="J93" s="13" t="s">
        <v>1644</v>
      </c>
      <c r="K93" s="13"/>
      <c r="L93" s="13" t="s">
        <v>1645</v>
      </c>
      <c r="M93" s="26" t="s">
        <v>1542</v>
      </c>
      <c r="N93" s="26"/>
      <c r="O93" s="13"/>
      <c r="P93" s="13" t="s">
        <v>307</v>
      </c>
      <c r="Q93" s="13" t="s">
        <v>307</v>
      </c>
      <c r="R93" s="26" t="s">
        <v>1224</v>
      </c>
      <c r="S93" s="26"/>
      <c r="T93" s="26"/>
      <c r="U93" s="13"/>
      <c r="V93" s="13" t="s">
        <v>307</v>
      </c>
      <c r="W93" s="19" t="s">
        <v>307</v>
      </c>
      <c r="X93" s="14"/>
      <c r="Y93" s="23"/>
    </row>
    <row r="94" spans="1:25" s="24" customFormat="1" ht="15" customHeight="1" x14ac:dyDescent="0.2">
      <c r="A94" s="17" t="s">
        <v>65</v>
      </c>
      <c r="B94" s="13"/>
      <c r="C94" s="13"/>
      <c r="D94" s="13" t="s">
        <v>66</v>
      </c>
      <c r="E94" s="13"/>
      <c r="F94" s="13" t="s">
        <v>67</v>
      </c>
      <c r="G94" s="13"/>
      <c r="H94" s="13"/>
      <c r="I94" s="13"/>
      <c r="J94" s="13"/>
      <c r="K94" s="13"/>
      <c r="L94" s="13"/>
      <c r="M94" s="27"/>
      <c r="N94" s="27"/>
      <c r="O94" s="13"/>
      <c r="P94" s="13"/>
      <c r="Q94" s="13"/>
      <c r="R94" s="27"/>
      <c r="S94" s="27"/>
      <c r="T94" s="27"/>
      <c r="U94" s="13"/>
      <c r="V94" s="13"/>
      <c r="W94" s="19"/>
      <c r="X94" s="14"/>
      <c r="Y94" s="23"/>
    </row>
    <row r="95" spans="1:25" s="24" customFormat="1" ht="15" customHeight="1" x14ac:dyDescent="0.2">
      <c r="A95" s="17" t="s">
        <v>65</v>
      </c>
      <c r="B95" s="13" t="s">
        <v>1646</v>
      </c>
      <c r="C95" s="13" t="s">
        <v>4417</v>
      </c>
      <c r="D95" s="13" t="s">
        <v>1647</v>
      </c>
      <c r="E95" s="13" t="s">
        <v>299</v>
      </c>
      <c r="F95" s="13" t="s">
        <v>1648</v>
      </c>
      <c r="G95" s="13" t="s">
        <v>1649</v>
      </c>
      <c r="H95" s="13" t="s">
        <v>1650</v>
      </c>
      <c r="I95" s="13" t="s">
        <v>1651</v>
      </c>
      <c r="J95" s="13" t="s">
        <v>1652</v>
      </c>
      <c r="K95" s="13"/>
      <c r="L95" s="13" t="s">
        <v>1596</v>
      </c>
      <c r="M95" s="26" t="s">
        <v>1292</v>
      </c>
      <c r="N95" s="26"/>
      <c r="O95" s="13" t="s">
        <v>307</v>
      </c>
      <c r="P95" s="13" t="s">
        <v>307</v>
      </c>
      <c r="Q95" s="13" t="s">
        <v>307</v>
      </c>
      <c r="R95" s="26" t="s">
        <v>1241</v>
      </c>
      <c r="S95" s="26"/>
      <c r="T95" s="26"/>
      <c r="U95" s="13" t="s">
        <v>307</v>
      </c>
      <c r="V95" s="13" t="s">
        <v>307</v>
      </c>
      <c r="W95" s="19" t="s">
        <v>307</v>
      </c>
      <c r="X95" s="14"/>
      <c r="Y95" s="23"/>
    </row>
    <row r="96" spans="1:25" s="24" customFormat="1" ht="15" customHeight="1" x14ac:dyDescent="0.2">
      <c r="A96" s="17" t="s">
        <v>65</v>
      </c>
      <c r="B96" s="13" t="s">
        <v>1653</v>
      </c>
      <c r="C96" s="13" t="s">
        <v>4417</v>
      </c>
      <c r="D96" s="13" t="s">
        <v>1654</v>
      </c>
      <c r="E96" s="13" t="s">
        <v>299</v>
      </c>
      <c r="F96" s="13" t="s">
        <v>1655</v>
      </c>
      <c r="G96" s="13" t="s">
        <v>1628</v>
      </c>
      <c r="H96" s="13" t="s">
        <v>1656</v>
      </c>
      <c r="I96" s="13" t="s">
        <v>1657</v>
      </c>
      <c r="J96" s="13" t="s">
        <v>1658</v>
      </c>
      <c r="K96" s="13"/>
      <c r="L96" s="13"/>
      <c r="M96" s="27"/>
      <c r="N96" s="27"/>
      <c r="O96" s="13"/>
      <c r="P96" s="13"/>
      <c r="Q96" s="13"/>
      <c r="R96" s="27"/>
      <c r="S96" s="27"/>
      <c r="T96" s="27"/>
      <c r="U96" s="13"/>
      <c r="V96" s="13"/>
      <c r="W96" s="19"/>
      <c r="X96" s="14"/>
      <c r="Y96" s="23"/>
    </row>
    <row r="97" spans="1:25" s="24" customFormat="1" ht="15" customHeight="1" x14ac:dyDescent="0.2">
      <c r="A97" s="17" t="s">
        <v>65</v>
      </c>
      <c r="B97" s="13" t="s">
        <v>1659</v>
      </c>
      <c r="C97" s="13" t="s">
        <v>4417</v>
      </c>
      <c r="D97" s="13" t="s">
        <v>1660</v>
      </c>
      <c r="E97" s="13" t="s">
        <v>299</v>
      </c>
      <c r="F97" s="13" t="s">
        <v>1661</v>
      </c>
      <c r="G97" s="13" t="s">
        <v>1628</v>
      </c>
      <c r="H97" s="13" t="s">
        <v>1662</v>
      </c>
      <c r="I97" s="13" t="s">
        <v>1663</v>
      </c>
      <c r="J97" s="13" t="s">
        <v>1664</v>
      </c>
      <c r="K97" s="13"/>
      <c r="L97" s="13"/>
      <c r="M97" s="26"/>
      <c r="N97" s="26"/>
      <c r="O97" s="13"/>
      <c r="P97" s="13"/>
      <c r="Q97" s="13"/>
      <c r="R97" s="26"/>
      <c r="S97" s="26"/>
      <c r="T97" s="26"/>
      <c r="U97" s="13"/>
      <c r="V97" s="13"/>
      <c r="W97" s="19"/>
      <c r="X97" s="14"/>
      <c r="Y97" s="23"/>
    </row>
    <row r="98" spans="1:25" s="24" customFormat="1" ht="15" customHeight="1" x14ac:dyDescent="0.2">
      <c r="A98" s="17" t="s">
        <v>65</v>
      </c>
      <c r="B98" s="13" t="s">
        <v>1665</v>
      </c>
      <c r="C98" s="13" t="s">
        <v>4417</v>
      </c>
      <c r="D98" s="13" t="s">
        <v>1666</v>
      </c>
      <c r="E98" s="13" t="s">
        <v>299</v>
      </c>
      <c r="F98" s="13" t="s">
        <v>1667</v>
      </c>
      <c r="G98" s="13" t="s">
        <v>1668</v>
      </c>
      <c r="H98" s="13" t="s">
        <v>1669</v>
      </c>
      <c r="I98" s="13" t="s">
        <v>1670</v>
      </c>
      <c r="J98" s="13" t="s">
        <v>1671</v>
      </c>
      <c r="K98" s="13"/>
      <c r="L98" s="13" t="s">
        <v>1672</v>
      </c>
      <c r="M98" s="27" t="s">
        <v>1673</v>
      </c>
      <c r="N98" s="27"/>
      <c r="O98" s="13"/>
      <c r="P98" s="13" t="s">
        <v>307</v>
      </c>
      <c r="Q98" s="13" t="s">
        <v>307</v>
      </c>
      <c r="R98" s="27" t="s">
        <v>1674</v>
      </c>
      <c r="S98" s="27"/>
      <c r="T98" s="27"/>
      <c r="U98" s="13"/>
      <c r="V98" s="13"/>
      <c r="W98" s="19" t="s">
        <v>307</v>
      </c>
      <c r="X98" s="14"/>
      <c r="Y98" s="23"/>
    </row>
    <row r="99" spans="1:25" s="24" customFormat="1" ht="15" customHeight="1" x14ac:dyDescent="0.2">
      <c r="A99" s="17" t="s">
        <v>65</v>
      </c>
      <c r="B99" s="13" t="s">
        <v>1675</v>
      </c>
      <c r="C99" s="13" t="s">
        <v>4417</v>
      </c>
      <c r="D99" s="13" t="s">
        <v>1676</v>
      </c>
      <c r="E99" s="13" t="s">
        <v>299</v>
      </c>
      <c r="F99" s="13" t="s">
        <v>1677</v>
      </c>
      <c r="G99" s="13" t="s">
        <v>1678</v>
      </c>
      <c r="H99" s="13" t="s">
        <v>1679</v>
      </c>
      <c r="I99" s="13" t="s">
        <v>1680</v>
      </c>
      <c r="J99" s="13" t="s">
        <v>1681</v>
      </c>
      <c r="K99" s="13"/>
      <c r="L99" s="13"/>
      <c r="M99" s="26"/>
      <c r="N99" s="26"/>
      <c r="O99" s="13"/>
      <c r="P99" s="13"/>
      <c r="Q99" s="13"/>
      <c r="R99" s="26"/>
      <c r="S99" s="26"/>
      <c r="T99" s="26"/>
      <c r="U99" s="13"/>
      <c r="V99" s="13"/>
      <c r="W99" s="19"/>
      <c r="X99" s="14"/>
      <c r="Y99" s="23"/>
    </row>
    <row r="100" spans="1:25" s="24" customFormat="1" ht="15" customHeight="1" x14ac:dyDescent="0.2">
      <c r="A100" s="17" t="s">
        <v>68</v>
      </c>
      <c r="B100" s="13"/>
      <c r="C100" s="13"/>
      <c r="D100" s="13" t="s">
        <v>69</v>
      </c>
      <c r="E100" s="13"/>
      <c r="F100" s="13" t="s">
        <v>70</v>
      </c>
      <c r="G100" s="13"/>
      <c r="H100" s="13"/>
      <c r="I100" s="13"/>
      <c r="J100" s="13"/>
      <c r="K100" s="13"/>
      <c r="L100" s="13"/>
      <c r="M100" s="27"/>
      <c r="N100" s="27"/>
      <c r="O100" s="13"/>
      <c r="P100" s="13"/>
      <c r="Q100" s="13"/>
      <c r="R100" s="27"/>
      <c r="S100" s="27"/>
      <c r="T100" s="27"/>
      <c r="U100" s="13"/>
      <c r="V100" s="13"/>
      <c r="W100" s="19"/>
      <c r="X100" s="14"/>
      <c r="Y100" s="23"/>
    </row>
    <row r="101" spans="1:25" s="24" customFormat="1" ht="15" customHeight="1" x14ac:dyDescent="0.2">
      <c r="A101" s="17" t="s">
        <v>68</v>
      </c>
      <c r="B101" s="13" t="s">
        <v>1682</v>
      </c>
      <c r="C101" s="13" t="s">
        <v>4417</v>
      </c>
      <c r="D101" s="13" t="s">
        <v>1683</v>
      </c>
      <c r="E101" s="13" t="s">
        <v>299</v>
      </c>
      <c r="F101" s="13" t="s">
        <v>1684</v>
      </c>
      <c r="G101" s="13" t="s">
        <v>1685</v>
      </c>
      <c r="H101" s="13" t="s">
        <v>785</v>
      </c>
      <c r="I101" s="13" t="s">
        <v>1686</v>
      </c>
      <c r="J101" s="13" t="s">
        <v>1184</v>
      </c>
      <c r="K101" s="13"/>
      <c r="L101" s="13"/>
      <c r="M101" s="26"/>
      <c r="N101" s="26"/>
      <c r="O101" s="13"/>
      <c r="P101" s="13"/>
      <c r="Q101" s="13"/>
      <c r="R101" s="26"/>
      <c r="S101" s="26"/>
      <c r="T101" s="26"/>
      <c r="U101" s="13"/>
      <c r="V101" s="13"/>
      <c r="W101" s="19"/>
      <c r="X101" s="14"/>
      <c r="Y101" s="23"/>
    </row>
    <row r="102" spans="1:25" s="24" customFormat="1" ht="15" customHeight="1" x14ac:dyDescent="0.2">
      <c r="A102" s="17" t="s">
        <v>68</v>
      </c>
      <c r="B102" s="13" t="s">
        <v>1687</v>
      </c>
      <c r="C102" s="13" t="s">
        <v>4417</v>
      </c>
      <c r="D102" s="13" t="s">
        <v>1688</v>
      </c>
      <c r="E102" s="13" t="s">
        <v>299</v>
      </c>
      <c r="F102" s="13" t="s">
        <v>1689</v>
      </c>
      <c r="G102" s="13" t="s">
        <v>1690</v>
      </c>
      <c r="H102" s="13" t="s">
        <v>1691</v>
      </c>
      <c r="I102" s="13" t="s">
        <v>1692</v>
      </c>
      <c r="J102" s="13" t="s">
        <v>1693</v>
      </c>
      <c r="K102" s="13"/>
      <c r="L102" s="13"/>
      <c r="M102" s="27"/>
      <c r="N102" s="27"/>
      <c r="O102" s="13"/>
      <c r="P102" s="13"/>
      <c r="Q102" s="13"/>
      <c r="R102" s="27"/>
      <c r="S102" s="27"/>
      <c r="T102" s="27"/>
      <c r="U102" s="13"/>
      <c r="V102" s="13"/>
      <c r="W102" s="19"/>
      <c r="X102" s="14"/>
      <c r="Y102" s="23"/>
    </row>
    <row r="103" spans="1:25" s="24" customFormat="1" ht="15" customHeight="1" x14ac:dyDescent="0.2">
      <c r="A103" s="17" t="s">
        <v>68</v>
      </c>
      <c r="B103" s="13" t="s">
        <v>1694</v>
      </c>
      <c r="C103" s="13" t="s">
        <v>4417</v>
      </c>
      <c r="D103" s="13" t="s">
        <v>1695</v>
      </c>
      <c r="E103" s="13" t="s">
        <v>299</v>
      </c>
      <c r="F103" s="13" t="s">
        <v>1696</v>
      </c>
      <c r="G103" s="13" t="s">
        <v>1697</v>
      </c>
      <c r="H103" s="13" t="s">
        <v>1698</v>
      </c>
      <c r="I103" s="13" t="s">
        <v>1699</v>
      </c>
      <c r="J103" s="13" t="s">
        <v>1700</v>
      </c>
      <c r="K103" s="13"/>
      <c r="L103" s="13"/>
      <c r="M103" s="26"/>
      <c r="N103" s="26"/>
      <c r="O103" s="13"/>
      <c r="P103" s="13"/>
      <c r="Q103" s="13"/>
      <c r="R103" s="26"/>
      <c r="S103" s="26"/>
      <c r="T103" s="26"/>
      <c r="U103" s="13"/>
      <c r="V103" s="13"/>
      <c r="W103" s="19"/>
      <c r="X103" s="14"/>
      <c r="Y103" s="23"/>
    </row>
    <row r="104" spans="1:25" s="24" customFormat="1" ht="15" customHeight="1" x14ac:dyDescent="0.2">
      <c r="A104" s="17" t="s">
        <v>68</v>
      </c>
      <c r="B104" s="13" t="s">
        <v>1701</v>
      </c>
      <c r="C104" s="13" t="s">
        <v>4417</v>
      </c>
      <c r="D104" s="13" t="s">
        <v>1702</v>
      </c>
      <c r="E104" s="13" t="s">
        <v>299</v>
      </c>
      <c r="F104" s="13" t="s">
        <v>1703</v>
      </c>
      <c r="G104" s="13" t="s">
        <v>1704</v>
      </c>
      <c r="H104" s="13" t="s">
        <v>1705</v>
      </c>
      <c r="I104" s="13" t="s">
        <v>1706</v>
      </c>
      <c r="J104" s="13" t="s">
        <v>1707</v>
      </c>
      <c r="K104" s="13"/>
      <c r="L104" s="13"/>
      <c r="M104" s="27"/>
      <c r="N104" s="27"/>
      <c r="O104" s="13"/>
      <c r="P104" s="13"/>
      <c r="Q104" s="13"/>
      <c r="R104" s="27"/>
      <c r="S104" s="27"/>
      <c r="T104" s="27"/>
      <c r="U104" s="13"/>
      <c r="V104" s="13"/>
      <c r="W104" s="19"/>
      <c r="X104" s="14"/>
      <c r="Y104" s="23"/>
    </row>
    <row r="105" spans="1:25" s="24" customFormat="1" ht="15" customHeight="1" x14ac:dyDescent="0.2">
      <c r="A105" s="17" t="s">
        <v>68</v>
      </c>
      <c r="B105" s="13" t="s">
        <v>1708</v>
      </c>
      <c r="C105" s="13" t="s">
        <v>4417</v>
      </c>
      <c r="D105" s="13" t="s">
        <v>1709</v>
      </c>
      <c r="E105" s="13" t="s">
        <v>299</v>
      </c>
      <c r="F105" s="13" t="s">
        <v>1710</v>
      </c>
      <c r="G105" s="13" t="s">
        <v>1711</v>
      </c>
      <c r="H105" s="13" t="s">
        <v>785</v>
      </c>
      <c r="I105" s="13" t="s">
        <v>1712</v>
      </c>
      <c r="J105" s="13" t="s">
        <v>1713</v>
      </c>
      <c r="K105" s="13"/>
      <c r="L105" s="13"/>
      <c r="M105" s="26"/>
      <c r="N105" s="26"/>
      <c r="O105" s="13"/>
      <c r="P105" s="13"/>
      <c r="Q105" s="13"/>
      <c r="R105" s="26"/>
      <c r="S105" s="26"/>
      <c r="T105" s="26"/>
      <c r="U105" s="13"/>
      <c r="V105" s="13"/>
      <c r="W105" s="19"/>
      <c r="X105" s="14"/>
      <c r="Y105" s="23"/>
    </row>
    <row r="106" spans="1:25" s="24" customFormat="1" ht="15" customHeight="1" x14ac:dyDescent="0.2">
      <c r="A106" s="17" t="s">
        <v>68</v>
      </c>
      <c r="B106" s="13" t="s">
        <v>1714</v>
      </c>
      <c r="C106" s="13" t="s">
        <v>4417</v>
      </c>
      <c r="D106" s="13" t="s">
        <v>1715</v>
      </c>
      <c r="E106" s="13" t="s">
        <v>299</v>
      </c>
      <c r="F106" s="13" t="s">
        <v>1716</v>
      </c>
      <c r="G106" s="13" t="s">
        <v>1717</v>
      </c>
      <c r="H106" s="13" t="s">
        <v>1718</v>
      </c>
      <c r="I106" s="13" t="s">
        <v>1719</v>
      </c>
      <c r="J106" s="13" t="s">
        <v>1720</v>
      </c>
      <c r="K106" s="13"/>
      <c r="L106" s="13"/>
      <c r="M106" s="27"/>
      <c r="N106" s="27"/>
      <c r="O106" s="13"/>
      <c r="P106" s="13"/>
      <c r="Q106" s="13"/>
      <c r="R106" s="27"/>
      <c r="S106" s="27"/>
      <c r="T106" s="27"/>
      <c r="U106" s="13"/>
      <c r="V106" s="13"/>
      <c r="W106" s="19"/>
      <c r="X106" s="14"/>
      <c r="Y106" s="23"/>
    </row>
    <row r="107" spans="1:25" s="24" customFormat="1" ht="15" customHeight="1" x14ac:dyDescent="0.2">
      <c r="A107" s="17" t="s">
        <v>68</v>
      </c>
      <c r="B107" s="13" t="s">
        <v>1721</v>
      </c>
      <c r="C107" s="13" t="s">
        <v>4417</v>
      </c>
      <c r="D107" s="13" t="s">
        <v>1722</v>
      </c>
      <c r="E107" s="13" t="s">
        <v>299</v>
      </c>
      <c r="F107" s="13" t="s">
        <v>1723</v>
      </c>
      <c r="G107" s="13" t="s">
        <v>1724</v>
      </c>
      <c r="H107" s="13" t="s">
        <v>1725</v>
      </c>
      <c r="I107" s="13" t="s">
        <v>1726</v>
      </c>
      <c r="J107" s="13" t="s">
        <v>1727</v>
      </c>
      <c r="K107" s="13"/>
      <c r="L107" s="13"/>
      <c r="M107" s="26"/>
      <c r="N107" s="26"/>
      <c r="O107" s="13"/>
      <c r="P107" s="13"/>
      <c r="Q107" s="13"/>
      <c r="R107" s="26"/>
      <c r="S107" s="26"/>
      <c r="T107" s="26"/>
      <c r="U107" s="13"/>
      <c r="V107" s="13"/>
      <c r="W107" s="19"/>
      <c r="X107" s="14"/>
      <c r="Y107" s="23"/>
    </row>
    <row r="108" spans="1:25" s="24" customFormat="1" ht="15" customHeight="1" x14ac:dyDescent="0.2">
      <c r="A108" s="17" t="s">
        <v>68</v>
      </c>
      <c r="B108" s="13" t="s">
        <v>1728</v>
      </c>
      <c r="C108" s="13" t="s">
        <v>4417</v>
      </c>
      <c r="D108" s="13" t="s">
        <v>1729</v>
      </c>
      <c r="E108" s="13" t="s">
        <v>299</v>
      </c>
      <c r="F108" s="13" t="s">
        <v>1730</v>
      </c>
      <c r="G108" s="13" t="s">
        <v>1731</v>
      </c>
      <c r="H108" s="13" t="s">
        <v>1725</v>
      </c>
      <c r="I108" s="13" t="s">
        <v>1732</v>
      </c>
      <c r="J108" s="13" t="s">
        <v>1733</v>
      </c>
      <c r="K108" s="13"/>
      <c r="L108" s="13"/>
      <c r="M108" s="27"/>
      <c r="N108" s="27"/>
      <c r="O108" s="13"/>
      <c r="P108" s="13"/>
      <c r="Q108" s="13"/>
      <c r="R108" s="27"/>
      <c r="S108" s="27"/>
      <c r="T108" s="27"/>
      <c r="U108" s="13"/>
      <c r="V108" s="13"/>
      <c r="W108" s="19"/>
      <c r="X108" s="14"/>
      <c r="Y108" s="23"/>
    </row>
    <row r="109" spans="1:25" s="24" customFormat="1" ht="15" customHeight="1" x14ac:dyDescent="0.2">
      <c r="A109" s="17" t="s">
        <v>68</v>
      </c>
      <c r="B109" s="13" t="s">
        <v>1734</v>
      </c>
      <c r="C109" s="13" t="s">
        <v>4417</v>
      </c>
      <c r="D109" s="13" t="s">
        <v>1735</v>
      </c>
      <c r="E109" s="13" t="s">
        <v>299</v>
      </c>
      <c r="F109" s="13" t="s">
        <v>1736</v>
      </c>
      <c r="G109" s="13" t="s">
        <v>1737</v>
      </c>
      <c r="H109" s="13" t="s">
        <v>1738</v>
      </c>
      <c r="I109" s="13" t="s">
        <v>1739</v>
      </c>
      <c r="J109" s="13" t="s">
        <v>1740</v>
      </c>
      <c r="K109" s="13"/>
      <c r="L109" s="13"/>
      <c r="M109" s="26"/>
      <c r="N109" s="26"/>
      <c r="O109" s="13"/>
      <c r="P109" s="13"/>
      <c r="Q109" s="13"/>
      <c r="R109" s="26"/>
      <c r="S109" s="26"/>
      <c r="T109" s="26"/>
      <c r="U109" s="13"/>
      <c r="V109" s="13"/>
      <c r="W109" s="19"/>
      <c r="X109" s="14"/>
      <c r="Y109" s="23"/>
    </row>
    <row r="110" spans="1:25" s="24" customFormat="1" ht="15" customHeight="1" x14ac:dyDescent="0.2">
      <c r="A110" s="17" t="s">
        <v>68</v>
      </c>
      <c r="B110" s="13" t="s">
        <v>1741</v>
      </c>
      <c r="C110" s="13" t="s">
        <v>4417</v>
      </c>
      <c r="D110" s="13" t="s">
        <v>1742</v>
      </c>
      <c r="E110" s="13" t="s">
        <v>299</v>
      </c>
      <c r="F110" s="13" t="s">
        <v>1743</v>
      </c>
      <c r="G110" s="13" t="s">
        <v>1744</v>
      </c>
      <c r="H110" s="13" t="s">
        <v>785</v>
      </c>
      <c r="I110" s="13" t="s">
        <v>1745</v>
      </c>
      <c r="J110" s="13" t="s">
        <v>1746</v>
      </c>
      <c r="K110" s="13"/>
      <c r="L110" s="13"/>
      <c r="M110" s="27"/>
      <c r="N110" s="27"/>
      <c r="O110" s="13"/>
      <c r="P110" s="13"/>
      <c r="Q110" s="13"/>
      <c r="R110" s="27"/>
      <c r="S110" s="27"/>
      <c r="T110" s="27"/>
      <c r="U110" s="13"/>
      <c r="V110" s="13"/>
      <c r="W110" s="19"/>
      <c r="X110" s="14"/>
      <c r="Y110" s="23"/>
    </row>
    <row r="111" spans="1:25" s="24" customFormat="1" ht="15" customHeight="1" x14ac:dyDescent="0.2">
      <c r="A111" s="17" t="s">
        <v>68</v>
      </c>
      <c r="B111" s="13" t="s">
        <v>1747</v>
      </c>
      <c r="C111" s="13" t="s">
        <v>4417</v>
      </c>
      <c r="D111" s="13" t="s">
        <v>1748</v>
      </c>
      <c r="E111" s="13" t="s">
        <v>299</v>
      </c>
      <c r="F111" s="13" t="s">
        <v>1749</v>
      </c>
      <c r="G111" s="13" t="s">
        <v>1750</v>
      </c>
      <c r="H111" s="13" t="s">
        <v>785</v>
      </c>
      <c r="I111" s="13" t="s">
        <v>1751</v>
      </c>
      <c r="J111" s="13" t="s">
        <v>1752</v>
      </c>
      <c r="K111" s="13"/>
      <c r="L111" s="13" t="s">
        <v>1753</v>
      </c>
      <c r="M111" s="26" t="s">
        <v>1754</v>
      </c>
      <c r="N111" s="26"/>
      <c r="O111" s="13" t="s">
        <v>307</v>
      </c>
      <c r="P111" s="13" t="s">
        <v>307</v>
      </c>
      <c r="Q111" s="13" t="s">
        <v>307</v>
      </c>
      <c r="R111" s="26" t="s">
        <v>1755</v>
      </c>
      <c r="S111" s="26"/>
      <c r="T111" s="26"/>
      <c r="U111" s="13" t="s">
        <v>307</v>
      </c>
      <c r="V111" s="13" t="s">
        <v>307</v>
      </c>
      <c r="W111" s="19" t="s">
        <v>307</v>
      </c>
      <c r="X111" s="14"/>
      <c r="Y111" s="23"/>
    </row>
    <row r="112" spans="1:25" s="24" customFormat="1" ht="15" customHeight="1" x14ac:dyDescent="0.2">
      <c r="A112" s="17" t="s">
        <v>68</v>
      </c>
      <c r="B112" s="13" t="s">
        <v>1756</v>
      </c>
      <c r="C112" s="13" t="s">
        <v>4417</v>
      </c>
      <c r="D112" s="13" t="s">
        <v>1757</v>
      </c>
      <c r="E112" s="13" t="s">
        <v>299</v>
      </c>
      <c r="F112" s="13" t="s">
        <v>1758</v>
      </c>
      <c r="G112" s="13" t="s">
        <v>1759</v>
      </c>
      <c r="H112" s="13" t="s">
        <v>1760</v>
      </c>
      <c r="I112" s="13" t="s">
        <v>1761</v>
      </c>
      <c r="J112" s="13" t="s">
        <v>1762</v>
      </c>
      <c r="K112" s="13"/>
      <c r="L112" s="13"/>
      <c r="M112" s="27"/>
      <c r="N112" s="27"/>
      <c r="O112" s="13"/>
      <c r="P112" s="13"/>
      <c r="Q112" s="13"/>
      <c r="R112" s="27"/>
      <c r="S112" s="27"/>
      <c r="T112" s="27"/>
      <c r="U112" s="13"/>
      <c r="V112" s="13"/>
      <c r="W112" s="19"/>
      <c r="X112" s="14"/>
      <c r="Y112" s="23"/>
    </row>
    <row r="113" spans="1:25" s="24" customFormat="1" ht="15" customHeight="1" x14ac:dyDescent="0.2">
      <c r="A113" s="17" t="s">
        <v>71</v>
      </c>
      <c r="B113" s="13"/>
      <c r="C113" s="13"/>
      <c r="D113" s="13" t="s">
        <v>72</v>
      </c>
      <c r="E113" s="13"/>
      <c r="F113" s="13" t="s">
        <v>73</v>
      </c>
      <c r="G113" s="13"/>
      <c r="H113" s="13"/>
      <c r="I113" s="13"/>
      <c r="J113" s="13"/>
      <c r="K113" s="13"/>
      <c r="L113" s="13"/>
      <c r="M113" s="26"/>
      <c r="N113" s="26"/>
      <c r="O113" s="13"/>
      <c r="P113" s="13"/>
      <c r="Q113" s="13"/>
      <c r="R113" s="26"/>
      <c r="S113" s="26"/>
      <c r="T113" s="26"/>
      <c r="U113" s="13"/>
      <c r="V113" s="13"/>
      <c r="W113" s="19"/>
      <c r="X113" s="14"/>
      <c r="Y113" s="23"/>
    </row>
    <row r="114" spans="1:25" s="24" customFormat="1" ht="15" customHeight="1" x14ac:dyDescent="0.2">
      <c r="A114" s="17" t="s">
        <v>71</v>
      </c>
      <c r="B114" s="13" t="s">
        <v>1763</v>
      </c>
      <c r="C114" s="13" t="s">
        <v>4417</v>
      </c>
      <c r="D114" s="13" t="s">
        <v>1764</v>
      </c>
      <c r="E114" s="13" t="s">
        <v>299</v>
      </c>
      <c r="F114" s="13" t="s">
        <v>1765</v>
      </c>
      <c r="G114" s="13" t="s">
        <v>1766</v>
      </c>
      <c r="H114" s="13" t="s">
        <v>1767</v>
      </c>
      <c r="I114" s="13" t="s">
        <v>1768</v>
      </c>
      <c r="J114" s="13" t="s">
        <v>1769</v>
      </c>
      <c r="K114" s="13"/>
      <c r="L114" s="13"/>
      <c r="M114" s="27"/>
      <c r="N114" s="27"/>
      <c r="O114" s="13"/>
      <c r="P114" s="13"/>
      <c r="Q114" s="13"/>
      <c r="R114" s="27"/>
      <c r="S114" s="27"/>
      <c r="T114" s="27"/>
      <c r="U114" s="13"/>
      <c r="V114" s="13"/>
      <c r="W114" s="19"/>
      <c r="X114" s="14"/>
      <c r="Y114" s="23"/>
    </row>
    <row r="115" spans="1:25" s="24" customFormat="1" ht="15" customHeight="1" x14ac:dyDescent="0.2">
      <c r="A115" s="17" t="s">
        <v>71</v>
      </c>
      <c r="B115" s="13" t="s">
        <v>1770</v>
      </c>
      <c r="C115" s="13" t="s">
        <v>4417</v>
      </c>
      <c r="D115" s="13" t="s">
        <v>1771</v>
      </c>
      <c r="E115" s="13" t="s">
        <v>299</v>
      </c>
      <c r="F115" s="13" t="s">
        <v>1772</v>
      </c>
      <c r="G115" s="13" t="s">
        <v>1773</v>
      </c>
      <c r="H115" s="13" t="s">
        <v>1774</v>
      </c>
      <c r="I115" s="13" t="s">
        <v>1775</v>
      </c>
      <c r="J115" s="13" t="s">
        <v>1776</v>
      </c>
      <c r="K115" s="13"/>
      <c r="L115" s="13"/>
      <c r="M115" s="26"/>
      <c r="N115" s="26"/>
      <c r="O115" s="13"/>
      <c r="P115" s="13"/>
      <c r="Q115" s="13"/>
      <c r="R115" s="26"/>
      <c r="S115" s="26"/>
      <c r="T115" s="26"/>
      <c r="U115" s="13"/>
      <c r="V115" s="13"/>
      <c r="W115" s="19"/>
      <c r="X115" s="14"/>
      <c r="Y115" s="23"/>
    </row>
    <row r="116" spans="1:25" s="24" customFormat="1" ht="15" customHeight="1" x14ac:dyDescent="0.2">
      <c r="A116" s="17" t="s">
        <v>71</v>
      </c>
      <c r="B116" s="13" t="s">
        <v>1777</v>
      </c>
      <c r="C116" s="13" t="s">
        <v>4417</v>
      </c>
      <c r="D116" s="13" t="s">
        <v>1778</v>
      </c>
      <c r="E116" s="13" t="s">
        <v>299</v>
      </c>
      <c r="F116" s="13" t="s">
        <v>1779</v>
      </c>
      <c r="G116" s="13" t="s">
        <v>1780</v>
      </c>
      <c r="H116" s="13" t="s">
        <v>1760</v>
      </c>
      <c r="I116" s="13" t="s">
        <v>1781</v>
      </c>
      <c r="J116" s="13" t="s">
        <v>1782</v>
      </c>
      <c r="K116" s="13"/>
      <c r="L116" s="13" t="s">
        <v>780</v>
      </c>
      <c r="M116" s="27"/>
      <c r="N116" s="27"/>
      <c r="O116" s="13"/>
      <c r="P116" s="13"/>
      <c r="Q116" s="13"/>
      <c r="R116" s="27" t="s">
        <v>108</v>
      </c>
      <c r="S116" s="27"/>
      <c r="T116" s="27"/>
      <c r="U116" s="13"/>
      <c r="V116" s="13" t="s">
        <v>307</v>
      </c>
      <c r="W116" s="19" t="s">
        <v>307</v>
      </c>
      <c r="X116" s="14"/>
      <c r="Y116" s="23"/>
    </row>
    <row r="117" spans="1:25" s="24" customFormat="1" ht="15" customHeight="1" x14ac:dyDescent="0.2">
      <c r="A117" s="17" t="s">
        <v>71</v>
      </c>
      <c r="B117" s="13" t="s">
        <v>1783</v>
      </c>
      <c r="C117" s="13" t="s">
        <v>4417</v>
      </c>
      <c r="D117" s="13" t="s">
        <v>1784</v>
      </c>
      <c r="E117" s="13" t="s">
        <v>299</v>
      </c>
      <c r="F117" s="13" t="s">
        <v>1785</v>
      </c>
      <c r="G117" s="13" t="s">
        <v>1786</v>
      </c>
      <c r="H117" s="13" t="s">
        <v>1787</v>
      </c>
      <c r="I117" s="13" t="s">
        <v>1788</v>
      </c>
      <c r="J117" s="13" t="s">
        <v>1789</v>
      </c>
      <c r="K117" s="13"/>
      <c r="L117" s="13" t="s">
        <v>1790</v>
      </c>
      <c r="M117" s="26" t="s">
        <v>1542</v>
      </c>
      <c r="N117" s="26"/>
      <c r="O117" s="13"/>
      <c r="P117" s="13" t="s">
        <v>307</v>
      </c>
      <c r="Q117" s="13" t="s">
        <v>307</v>
      </c>
      <c r="R117" s="26" t="s">
        <v>1543</v>
      </c>
      <c r="S117" s="26" t="s">
        <v>181</v>
      </c>
      <c r="T117" s="26"/>
      <c r="U117" s="13"/>
      <c r="V117" s="13" t="s">
        <v>307</v>
      </c>
      <c r="W117" s="19" t="s">
        <v>307</v>
      </c>
      <c r="X117" s="14"/>
      <c r="Y117" s="23"/>
    </row>
    <row r="118" spans="1:25" s="24" customFormat="1" ht="15" customHeight="1" x14ac:dyDescent="0.2">
      <c r="A118" s="17" t="s">
        <v>71</v>
      </c>
      <c r="B118" s="13" t="s">
        <v>1791</v>
      </c>
      <c r="C118" s="13" t="s">
        <v>4417</v>
      </c>
      <c r="D118" s="13" t="s">
        <v>1792</v>
      </c>
      <c r="E118" s="13" t="s">
        <v>299</v>
      </c>
      <c r="F118" s="13" t="s">
        <v>1793</v>
      </c>
      <c r="G118" s="13" t="s">
        <v>1794</v>
      </c>
      <c r="H118" s="13" t="s">
        <v>1795</v>
      </c>
      <c r="I118" s="13" t="s">
        <v>1796</v>
      </c>
      <c r="J118" s="13" t="s">
        <v>1797</v>
      </c>
      <c r="K118" s="13"/>
      <c r="L118" s="13" t="s">
        <v>1231</v>
      </c>
      <c r="M118" s="27" t="s">
        <v>1232</v>
      </c>
      <c r="N118" s="27"/>
      <c r="O118" s="13"/>
      <c r="P118" s="13" t="s">
        <v>307</v>
      </c>
      <c r="Q118" s="13" t="s">
        <v>307</v>
      </c>
      <c r="R118" s="27" t="s">
        <v>1224</v>
      </c>
      <c r="S118" s="27"/>
      <c r="T118" s="27"/>
      <c r="U118" s="13"/>
      <c r="V118" s="13" t="s">
        <v>307</v>
      </c>
      <c r="W118" s="19" t="s">
        <v>307</v>
      </c>
      <c r="X118" s="14"/>
      <c r="Y118" s="23"/>
    </row>
    <row r="119" spans="1:25" s="24" customFormat="1" ht="15" customHeight="1" x14ac:dyDescent="0.2">
      <c r="A119" s="17" t="s">
        <v>71</v>
      </c>
      <c r="B119" s="13" t="s">
        <v>1798</v>
      </c>
      <c r="C119" s="13" t="s">
        <v>4417</v>
      </c>
      <c r="D119" s="13" t="s">
        <v>1799</v>
      </c>
      <c r="E119" s="13" t="s">
        <v>1800</v>
      </c>
      <c r="F119" s="13" t="s">
        <v>1801</v>
      </c>
      <c r="G119" s="13" t="s">
        <v>1802</v>
      </c>
      <c r="H119" s="13" t="s">
        <v>785</v>
      </c>
      <c r="I119" s="13" t="s">
        <v>1803</v>
      </c>
      <c r="J119" s="13" t="s">
        <v>1184</v>
      </c>
      <c r="K119" s="13"/>
      <c r="L119" s="13" t="s">
        <v>1672</v>
      </c>
      <c r="M119" s="26" t="s">
        <v>1673</v>
      </c>
      <c r="N119" s="26"/>
      <c r="O119" s="13"/>
      <c r="P119" s="13" t="s">
        <v>307</v>
      </c>
      <c r="Q119" s="13" t="s">
        <v>307</v>
      </c>
      <c r="R119" s="26" t="s">
        <v>1674</v>
      </c>
      <c r="S119" s="26"/>
      <c r="T119" s="26"/>
      <c r="U119" s="13"/>
      <c r="V119" s="13"/>
      <c r="W119" s="19" t="s">
        <v>307</v>
      </c>
      <c r="X119" s="14"/>
      <c r="Y119" s="23"/>
    </row>
    <row r="120" spans="1:25" s="24" customFormat="1" ht="15" customHeight="1" x14ac:dyDescent="0.2">
      <c r="A120" s="17" t="s">
        <v>71</v>
      </c>
      <c r="B120" s="13" t="s">
        <v>1804</v>
      </c>
      <c r="C120" s="13" t="s">
        <v>4417</v>
      </c>
      <c r="D120" s="13" t="s">
        <v>1805</v>
      </c>
      <c r="E120" s="13" t="s">
        <v>299</v>
      </c>
      <c r="F120" s="13" t="s">
        <v>1806</v>
      </c>
      <c r="G120" s="13" t="s">
        <v>1807</v>
      </c>
      <c r="H120" s="13" t="s">
        <v>1808</v>
      </c>
      <c r="I120" s="13" t="s">
        <v>1809</v>
      </c>
      <c r="J120" s="13" t="s">
        <v>1810</v>
      </c>
      <c r="K120" s="13"/>
      <c r="L120" s="13" t="s">
        <v>1811</v>
      </c>
      <c r="M120" s="27" t="s">
        <v>1542</v>
      </c>
      <c r="N120" s="27"/>
      <c r="O120" s="13"/>
      <c r="P120" s="13" t="s">
        <v>307</v>
      </c>
      <c r="Q120" s="13" t="s">
        <v>307</v>
      </c>
      <c r="R120" s="27" t="s">
        <v>108</v>
      </c>
      <c r="S120" s="27"/>
      <c r="T120" s="27"/>
      <c r="U120" s="13"/>
      <c r="V120" s="13" t="s">
        <v>307</v>
      </c>
      <c r="W120" s="19" t="s">
        <v>307</v>
      </c>
      <c r="X120" s="14"/>
      <c r="Y120" s="23"/>
    </row>
    <row r="121" spans="1:25" s="24" customFormat="1" ht="15" customHeight="1" x14ac:dyDescent="0.2">
      <c r="A121" s="17" t="s">
        <v>71</v>
      </c>
      <c r="B121" s="13" t="s">
        <v>1812</v>
      </c>
      <c r="C121" s="13" t="s">
        <v>4417</v>
      </c>
      <c r="D121" s="13" t="s">
        <v>1813</v>
      </c>
      <c r="E121" s="13" t="s">
        <v>299</v>
      </c>
      <c r="F121" s="13" t="s">
        <v>1814</v>
      </c>
      <c r="G121" s="13" t="s">
        <v>1815</v>
      </c>
      <c r="H121" s="13" t="s">
        <v>1816</v>
      </c>
      <c r="I121" s="13" t="s">
        <v>1817</v>
      </c>
      <c r="J121" s="13" t="s">
        <v>1818</v>
      </c>
      <c r="K121" s="13"/>
      <c r="L121" s="13" t="s">
        <v>1819</v>
      </c>
      <c r="M121" s="26" t="s">
        <v>1542</v>
      </c>
      <c r="N121" s="26"/>
      <c r="O121" s="13"/>
      <c r="P121" s="13" t="s">
        <v>307</v>
      </c>
      <c r="Q121" s="13" t="s">
        <v>307</v>
      </c>
      <c r="R121" s="26" t="s">
        <v>1820</v>
      </c>
      <c r="S121" s="26"/>
      <c r="T121" s="26"/>
      <c r="U121" s="13"/>
      <c r="V121" s="13" t="s">
        <v>307</v>
      </c>
      <c r="W121" s="19" t="s">
        <v>307</v>
      </c>
      <c r="X121" s="14"/>
      <c r="Y121" s="23"/>
    </row>
    <row r="122" spans="1:25" s="24" customFormat="1" ht="15" customHeight="1" x14ac:dyDescent="0.2">
      <c r="A122" s="17" t="s">
        <v>71</v>
      </c>
      <c r="B122" s="13" t="s">
        <v>1821</v>
      </c>
      <c r="C122" s="13" t="s">
        <v>4417</v>
      </c>
      <c r="D122" s="13" t="s">
        <v>1822</v>
      </c>
      <c r="E122" s="13" t="s">
        <v>299</v>
      </c>
      <c r="F122" s="13" t="s">
        <v>1823</v>
      </c>
      <c r="G122" s="13" t="s">
        <v>1824</v>
      </c>
      <c r="H122" s="13" t="s">
        <v>1825</v>
      </c>
      <c r="I122" s="13" t="s">
        <v>1826</v>
      </c>
      <c r="J122" s="13" t="s">
        <v>1827</v>
      </c>
      <c r="K122" s="13"/>
      <c r="L122" s="13" t="s">
        <v>1819</v>
      </c>
      <c r="M122" s="27" t="s">
        <v>1542</v>
      </c>
      <c r="N122" s="27"/>
      <c r="O122" s="13"/>
      <c r="P122" s="13" t="s">
        <v>307</v>
      </c>
      <c r="Q122" s="13" t="s">
        <v>307</v>
      </c>
      <c r="R122" s="27" t="s">
        <v>1820</v>
      </c>
      <c r="S122" s="27"/>
      <c r="T122" s="27"/>
      <c r="U122" s="13"/>
      <c r="V122" s="13" t="s">
        <v>307</v>
      </c>
      <c r="W122" s="19" t="s">
        <v>307</v>
      </c>
      <c r="X122" s="14"/>
      <c r="Y122" s="23"/>
    </row>
    <row r="123" spans="1:25" s="24" customFormat="1" ht="15" customHeight="1" x14ac:dyDescent="0.2">
      <c r="A123" s="17" t="s">
        <v>71</v>
      </c>
      <c r="B123" s="13" t="s">
        <v>1828</v>
      </c>
      <c r="C123" s="13" t="s">
        <v>4417</v>
      </c>
      <c r="D123" s="13" t="s">
        <v>1829</v>
      </c>
      <c r="E123" s="13" t="s">
        <v>299</v>
      </c>
      <c r="F123" s="13" t="s">
        <v>1830</v>
      </c>
      <c r="G123" s="13" t="s">
        <v>1831</v>
      </c>
      <c r="H123" s="13" t="s">
        <v>1832</v>
      </c>
      <c r="I123" s="13" t="s">
        <v>1833</v>
      </c>
      <c r="J123" s="13" t="s">
        <v>1834</v>
      </c>
      <c r="K123" s="13"/>
      <c r="L123" s="13" t="s">
        <v>1819</v>
      </c>
      <c r="M123" s="26" t="s">
        <v>1542</v>
      </c>
      <c r="N123" s="26"/>
      <c r="O123" s="13"/>
      <c r="P123" s="13" t="s">
        <v>307</v>
      </c>
      <c r="Q123" s="13" t="s">
        <v>307</v>
      </c>
      <c r="R123" s="26" t="s">
        <v>1820</v>
      </c>
      <c r="S123" s="26"/>
      <c r="T123" s="26"/>
      <c r="U123" s="13"/>
      <c r="V123" s="13" t="s">
        <v>307</v>
      </c>
      <c r="W123" s="19" t="s">
        <v>307</v>
      </c>
      <c r="X123" s="14"/>
      <c r="Y123" s="23"/>
    </row>
    <row r="124" spans="1:25" s="24" customFormat="1" ht="15" customHeight="1" x14ac:dyDescent="0.2">
      <c r="A124" s="17" t="s">
        <v>74</v>
      </c>
      <c r="B124" s="13"/>
      <c r="C124" s="13"/>
      <c r="D124" s="13" t="s">
        <v>75</v>
      </c>
      <c r="E124" s="13"/>
      <c r="F124" s="13" t="s">
        <v>36</v>
      </c>
      <c r="G124" s="13"/>
      <c r="H124" s="13"/>
      <c r="I124" s="13"/>
      <c r="J124" s="13"/>
      <c r="K124" s="13"/>
      <c r="L124" s="13"/>
      <c r="M124" s="27"/>
      <c r="N124" s="27"/>
      <c r="O124" s="13"/>
      <c r="P124" s="13"/>
      <c r="Q124" s="13"/>
      <c r="R124" s="27"/>
      <c r="S124" s="27"/>
      <c r="T124" s="27"/>
      <c r="U124" s="13"/>
      <c r="V124" s="13"/>
      <c r="W124" s="19"/>
      <c r="X124" s="14"/>
      <c r="Y124" s="23"/>
    </row>
    <row r="125" spans="1:25" s="24" customFormat="1" ht="15" customHeight="1" x14ac:dyDescent="0.2">
      <c r="A125" s="17" t="s">
        <v>76</v>
      </c>
      <c r="B125" s="13"/>
      <c r="C125" s="13"/>
      <c r="D125" s="13" t="s">
        <v>77</v>
      </c>
      <c r="E125" s="13"/>
      <c r="F125" s="13" t="s">
        <v>36</v>
      </c>
      <c r="G125" s="13"/>
      <c r="H125" s="13"/>
      <c r="I125" s="13"/>
      <c r="J125" s="13"/>
      <c r="K125" s="13"/>
      <c r="L125" s="13"/>
      <c r="M125" s="26"/>
      <c r="N125" s="26"/>
      <c r="O125" s="13"/>
      <c r="P125" s="13"/>
      <c r="Q125" s="13"/>
      <c r="R125" s="26"/>
      <c r="S125" s="26"/>
      <c r="T125" s="26"/>
      <c r="U125" s="13"/>
      <c r="V125" s="13"/>
      <c r="W125" s="19"/>
      <c r="X125" s="14"/>
      <c r="Y125" s="23"/>
    </row>
    <row r="126" spans="1:25" s="24" customFormat="1" ht="15" customHeight="1" x14ac:dyDescent="0.2">
      <c r="A126" s="17" t="s">
        <v>78</v>
      </c>
      <c r="B126" s="13"/>
      <c r="C126" s="13"/>
      <c r="D126" s="13" t="s">
        <v>79</v>
      </c>
      <c r="E126" s="13"/>
      <c r="F126" s="13" t="s">
        <v>80</v>
      </c>
      <c r="G126" s="13"/>
      <c r="H126" s="13"/>
      <c r="I126" s="13"/>
      <c r="J126" s="13"/>
      <c r="K126" s="13"/>
      <c r="L126" s="13"/>
      <c r="M126" s="27"/>
      <c r="N126" s="27"/>
      <c r="O126" s="13"/>
      <c r="P126" s="13"/>
      <c r="Q126" s="13"/>
      <c r="R126" s="27"/>
      <c r="S126" s="27"/>
      <c r="T126" s="27"/>
      <c r="U126" s="13"/>
      <c r="V126" s="13"/>
      <c r="W126" s="19"/>
      <c r="X126" s="14"/>
      <c r="Y126" s="23"/>
    </row>
    <row r="127" spans="1:25" s="24" customFormat="1" ht="15" customHeight="1" x14ac:dyDescent="0.2">
      <c r="A127" s="17" t="s">
        <v>78</v>
      </c>
      <c r="B127" s="13" t="s">
        <v>3800</v>
      </c>
      <c r="C127" s="13" t="s">
        <v>4421</v>
      </c>
      <c r="D127" s="13" t="s">
        <v>3801</v>
      </c>
      <c r="E127" s="13" t="s">
        <v>299</v>
      </c>
      <c r="F127" s="13" t="s">
        <v>3802</v>
      </c>
      <c r="G127" s="13" t="s">
        <v>3803</v>
      </c>
      <c r="H127" s="13" t="s">
        <v>3804</v>
      </c>
      <c r="I127" s="13" t="s">
        <v>3805</v>
      </c>
      <c r="J127" s="13" t="s">
        <v>3806</v>
      </c>
      <c r="K127" s="13"/>
      <c r="L127" s="13" t="s">
        <v>1231</v>
      </c>
      <c r="M127" s="13" t="s">
        <v>1232</v>
      </c>
      <c r="N127" s="13"/>
      <c r="O127" s="13"/>
      <c r="P127" s="13" t="s">
        <v>307</v>
      </c>
      <c r="Q127" s="13" t="s">
        <v>307</v>
      </c>
      <c r="R127" s="13" t="s">
        <v>1224</v>
      </c>
      <c r="S127" s="13"/>
      <c r="T127" s="13"/>
      <c r="U127" s="13"/>
      <c r="V127" s="13" t="s">
        <v>307</v>
      </c>
      <c r="W127" s="19" t="s">
        <v>307</v>
      </c>
      <c r="X127" s="14"/>
      <c r="Y127" s="23"/>
    </row>
    <row r="128" spans="1:25" s="24" customFormat="1" ht="15" customHeight="1" x14ac:dyDescent="0.2">
      <c r="A128" s="17" t="s">
        <v>81</v>
      </c>
      <c r="B128" s="13"/>
      <c r="C128" s="13"/>
      <c r="D128" s="13" t="s">
        <v>82</v>
      </c>
      <c r="E128" s="13"/>
      <c r="F128" s="13" t="s">
        <v>83</v>
      </c>
      <c r="G128" s="13"/>
      <c r="H128" s="13"/>
      <c r="I128" s="13"/>
      <c r="J128" s="13"/>
      <c r="K128" s="13"/>
      <c r="L128" s="13"/>
      <c r="O128" s="13"/>
      <c r="P128" s="13"/>
      <c r="Q128" s="13"/>
      <c r="U128" s="13"/>
      <c r="V128" s="13"/>
      <c r="W128" s="19"/>
      <c r="X128" s="14"/>
      <c r="Y128" s="23"/>
    </row>
    <row r="129" spans="1:25" s="24" customFormat="1" ht="15" customHeight="1" x14ac:dyDescent="0.2">
      <c r="A129" s="17" t="s">
        <v>81</v>
      </c>
      <c r="B129" s="13" t="s">
        <v>1835</v>
      </c>
      <c r="C129" s="13" t="s">
        <v>4417</v>
      </c>
      <c r="D129" s="13" t="s">
        <v>1836</v>
      </c>
      <c r="E129" s="13" t="s">
        <v>299</v>
      </c>
      <c r="F129" s="13" t="s">
        <v>1837</v>
      </c>
      <c r="G129" s="13" t="s">
        <v>1838</v>
      </c>
      <c r="H129" s="13" t="s">
        <v>785</v>
      </c>
      <c r="I129" s="13" t="s">
        <v>1839</v>
      </c>
      <c r="J129" s="13" t="s">
        <v>1840</v>
      </c>
      <c r="K129" s="13"/>
      <c r="L129" s="13"/>
      <c r="M129" s="13"/>
      <c r="N129" s="13"/>
      <c r="O129" s="13"/>
      <c r="P129" s="13"/>
      <c r="Q129" s="13"/>
      <c r="R129" s="13"/>
      <c r="S129" s="13"/>
      <c r="T129" s="13"/>
      <c r="U129" s="13"/>
      <c r="V129" s="13"/>
      <c r="W129" s="19"/>
      <c r="X129" s="14"/>
      <c r="Y129" s="23"/>
    </row>
    <row r="130" spans="1:25" s="24" customFormat="1" ht="15" customHeight="1" x14ac:dyDescent="0.2">
      <c r="A130" s="17" t="s">
        <v>81</v>
      </c>
      <c r="B130" s="13" t="s">
        <v>1841</v>
      </c>
      <c r="C130" s="13" t="s">
        <v>4417</v>
      </c>
      <c r="D130" s="13" t="s">
        <v>1842</v>
      </c>
      <c r="E130" s="13" t="s">
        <v>299</v>
      </c>
      <c r="F130" s="13" t="s">
        <v>1843</v>
      </c>
      <c r="G130" s="13" t="s">
        <v>1844</v>
      </c>
      <c r="H130" s="13" t="s">
        <v>785</v>
      </c>
      <c r="I130" s="13" t="s">
        <v>1845</v>
      </c>
      <c r="J130" s="13" t="s">
        <v>1846</v>
      </c>
      <c r="K130" s="13"/>
      <c r="L130" s="13"/>
      <c r="O130" s="13"/>
      <c r="P130" s="13"/>
      <c r="Q130" s="13"/>
      <c r="U130" s="13"/>
      <c r="V130" s="13"/>
      <c r="W130" s="19"/>
      <c r="X130" s="14"/>
      <c r="Y130" s="23"/>
    </row>
    <row r="131" spans="1:25" s="24" customFormat="1" ht="15" customHeight="1" x14ac:dyDescent="0.2">
      <c r="A131" s="17" t="s">
        <v>84</v>
      </c>
      <c r="B131" s="13"/>
      <c r="C131" s="13"/>
      <c r="D131" s="13" t="s">
        <v>85</v>
      </c>
      <c r="E131" s="13"/>
      <c r="F131" s="13" t="s">
        <v>36</v>
      </c>
      <c r="G131" s="13"/>
      <c r="H131" s="13"/>
      <c r="I131" s="13"/>
      <c r="J131" s="13"/>
      <c r="K131" s="13"/>
      <c r="L131" s="13"/>
      <c r="M131" s="13"/>
      <c r="N131" s="13"/>
      <c r="O131" s="13"/>
      <c r="P131" s="13"/>
      <c r="Q131" s="13"/>
      <c r="R131" s="13"/>
      <c r="S131" s="13"/>
      <c r="T131" s="13"/>
      <c r="U131" s="13"/>
      <c r="V131" s="13"/>
      <c r="W131" s="19"/>
      <c r="X131" s="14"/>
      <c r="Y131" s="23"/>
    </row>
    <row r="132" spans="1:25" s="24" customFormat="1" ht="15" customHeight="1" x14ac:dyDescent="0.2">
      <c r="A132" s="17" t="s">
        <v>86</v>
      </c>
      <c r="B132" s="13"/>
      <c r="C132" s="13"/>
      <c r="D132" s="13" t="s">
        <v>87</v>
      </c>
      <c r="E132" s="13"/>
      <c r="F132" s="13" t="s">
        <v>88</v>
      </c>
      <c r="G132" s="13"/>
      <c r="H132" s="13"/>
      <c r="I132" s="13"/>
      <c r="J132" s="13"/>
      <c r="K132" s="13"/>
      <c r="L132" s="13"/>
      <c r="O132" s="13"/>
      <c r="P132" s="13"/>
      <c r="Q132" s="13"/>
      <c r="U132" s="13"/>
      <c r="V132" s="13"/>
      <c r="W132" s="19"/>
      <c r="X132" s="14"/>
      <c r="Y132" s="23"/>
    </row>
    <row r="133" spans="1:25" s="24" customFormat="1" ht="15" customHeight="1" x14ac:dyDescent="0.2">
      <c r="A133" s="17" t="s">
        <v>86</v>
      </c>
      <c r="B133" s="13" t="s">
        <v>1847</v>
      </c>
      <c r="C133" s="13" t="s">
        <v>4417</v>
      </c>
      <c r="D133" s="13" t="s">
        <v>1848</v>
      </c>
      <c r="E133" s="13" t="s">
        <v>299</v>
      </c>
      <c r="F133" s="13" t="s">
        <v>1849</v>
      </c>
      <c r="G133" s="13" t="s">
        <v>1850</v>
      </c>
      <c r="H133" s="13" t="s">
        <v>1851</v>
      </c>
      <c r="I133" s="13" t="s">
        <v>1852</v>
      </c>
      <c r="J133" s="13" t="s">
        <v>1853</v>
      </c>
      <c r="K133" s="13"/>
      <c r="L133" s="13" t="s">
        <v>1854</v>
      </c>
      <c r="M133" s="13"/>
      <c r="N133" s="13"/>
      <c r="O133" s="13"/>
      <c r="P133" s="13"/>
      <c r="Q133" s="13"/>
      <c r="R133" s="13" t="s">
        <v>1209</v>
      </c>
      <c r="S133" s="13"/>
      <c r="T133" s="13"/>
      <c r="U133" s="13"/>
      <c r="V133" s="13" t="s">
        <v>307</v>
      </c>
      <c r="W133" s="19" t="s">
        <v>307</v>
      </c>
      <c r="X133" s="14"/>
      <c r="Y133" s="23"/>
    </row>
    <row r="134" spans="1:25" s="24" customFormat="1" ht="15" customHeight="1" x14ac:dyDescent="0.2">
      <c r="A134" s="17" t="s">
        <v>86</v>
      </c>
      <c r="B134" s="13" t="s">
        <v>1855</v>
      </c>
      <c r="C134" s="13" t="s">
        <v>4417</v>
      </c>
      <c r="D134" s="13" t="s">
        <v>1856</v>
      </c>
      <c r="E134" s="13" t="s">
        <v>299</v>
      </c>
      <c r="F134" s="13" t="s">
        <v>1857</v>
      </c>
      <c r="G134" s="13" t="s">
        <v>1858</v>
      </c>
      <c r="H134" s="13" t="s">
        <v>1859</v>
      </c>
      <c r="I134" s="13" t="s">
        <v>1860</v>
      </c>
      <c r="J134" s="13" t="s">
        <v>1861</v>
      </c>
      <c r="K134" s="13"/>
      <c r="L134" s="13"/>
      <c r="O134" s="13"/>
      <c r="P134" s="13"/>
      <c r="Q134" s="13"/>
      <c r="U134" s="13"/>
      <c r="V134" s="13"/>
      <c r="W134" s="19"/>
      <c r="X134" s="14"/>
      <c r="Y134" s="23"/>
    </row>
    <row r="135" spans="1:25" s="24" customFormat="1" ht="15" customHeight="1" x14ac:dyDescent="0.2">
      <c r="A135" s="17" t="s">
        <v>86</v>
      </c>
      <c r="B135" s="13" t="s">
        <v>1862</v>
      </c>
      <c r="C135" s="13" t="s">
        <v>4417</v>
      </c>
      <c r="D135" s="13" t="s">
        <v>1863</v>
      </c>
      <c r="E135" s="13" t="s">
        <v>299</v>
      </c>
      <c r="F135" s="13" t="s">
        <v>1864</v>
      </c>
      <c r="G135" s="13" t="s">
        <v>1865</v>
      </c>
      <c r="H135" s="13" t="s">
        <v>1866</v>
      </c>
      <c r="I135" s="13" t="s">
        <v>1867</v>
      </c>
      <c r="J135" s="13" t="s">
        <v>1868</v>
      </c>
      <c r="K135" s="13"/>
      <c r="L135" s="13"/>
      <c r="M135" s="13"/>
      <c r="N135" s="13"/>
      <c r="O135" s="13"/>
      <c r="P135" s="13"/>
      <c r="Q135" s="13"/>
      <c r="R135" s="13"/>
      <c r="S135" s="13"/>
      <c r="T135" s="13"/>
      <c r="U135" s="13"/>
      <c r="V135" s="13"/>
      <c r="W135" s="19"/>
      <c r="X135" s="14"/>
      <c r="Y135" s="23"/>
    </row>
    <row r="136" spans="1:25" s="24" customFormat="1" ht="15" customHeight="1" x14ac:dyDescent="0.2">
      <c r="A136" s="17" t="s">
        <v>86</v>
      </c>
      <c r="B136" s="13" t="s">
        <v>1869</v>
      </c>
      <c r="C136" s="13" t="s">
        <v>4417</v>
      </c>
      <c r="D136" s="13" t="s">
        <v>1870</v>
      </c>
      <c r="E136" s="13" t="s">
        <v>299</v>
      </c>
      <c r="F136" s="13" t="s">
        <v>1871</v>
      </c>
      <c r="G136" s="13" t="s">
        <v>1872</v>
      </c>
      <c r="H136" s="13" t="s">
        <v>1873</v>
      </c>
      <c r="I136" s="13" t="s">
        <v>1874</v>
      </c>
      <c r="J136" s="13" t="s">
        <v>1875</v>
      </c>
      <c r="K136" s="13"/>
      <c r="L136" s="13"/>
      <c r="O136" s="13"/>
      <c r="P136" s="13"/>
      <c r="Q136" s="13"/>
      <c r="U136" s="13"/>
      <c r="V136" s="13"/>
      <c r="W136" s="19"/>
      <c r="X136" s="14"/>
      <c r="Y136" s="23"/>
    </row>
    <row r="137" spans="1:25" s="24" customFormat="1" ht="15" customHeight="1" x14ac:dyDescent="0.2">
      <c r="A137" s="17" t="s">
        <v>86</v>
      </c>
      <c r="B137" s="13" t="s">
        <v>1876</v>
      </c>
      <c r="C137" s="13" t="s">
        <v>4417</v>
      </c>
      <c r="D137" s="13" t="s">
        <v>1877</v>
      </c>
      <c r="E137" s="13" t="s">
        <v>299</v>
      </c>
      <c r="F137" s="13" t="s">
        <v>1878</v>
      </c>
      <c r="G137" s="13" t="s">
        <v>1879</v>
      </c>
      <c r="H137" s="13" t="s">
        <v>785</v>
      </c>
      <c r="I137" s="13" t="s">
        <v>1880</v>
      </c>
      <c r="J137" s="13" t="s">
        <v>1881</v>
      </c>
      <c r="K137" s="13"/>
      <c r="L137" s="13"/>
      <c r="M137" s="13"/>
      <c r="N137" s="13"/>
      <c r="O137" s="13"/>
      <c r="P137" s="13"/>
      <c r="Q137" s="13"/>
      <c r="R137" s="13"/>
      <c r="S137" s="13"/>
      <c r="T137" s="13"/>
      <c r="U137" s="13"/>
      <c r="V137" s="13"/>
      <c r="W137" s="19"/>
      <c r="X137" s="14"/>
      <c r="Y137" s="23"/>
    </row>
    <row r="138" spans="1:25" s="24" customFormat="1" ht="15" customHeight="1" x14ac:dyDescent="0.2">
      <c r="A138" s="17" t="s">
        <v>86</v>
      </c>
      <c r="B138" s="13" t="s">
        <v>1882</v>
      </c>
      <c r="C138" s="13" t="s">
        <v>4417</v>
      </c>
      <c r="D138" s="13" t="s">
        <v>1883</v>
      </c>
      <c r="E138" s="13" t="s">
        <v>299</v>
      </c>
      <c r="F138" s="13" t="s">
        <v>1884</v>
      </c>
      <c r="G138" s="13" t="s">
        <v>1885</v>
      </c>
      <c r="H138" s="13" t="s">
        <v>1886</v>
      </c>
      <c r="I138" s="13" t="s">
        <v>1887</v>
      </c>
      <c r="J138" s="13" t="s">
        <v>1888</v>
      </c>
      <c r="K138" s="13"/>
      <c r="L138" s="13"/>
      <c r="O138" s="13"/>
      <c r="P138" s="13"/>
      <c r="Q138" s="13"/>
      <c r="U138" s="13"/>
      <c r="V138" s="13"/>
      <c r="W138" s="19"/>
      <c r="X138" s="14"/>
      <c r="Y138" s="23"/>
    </row>
    <row r="139" spans="1:25" s="24" customFormat="1" ht="15" customHeight="1" x14ac:dyDescent="0.2">
      <c r="A139" s="17" t="s">
        <v>86</v>
      </c>
      <c r="B139" s="13" t="s">
        <v>1889</v>
      </c>
      <c r="C139" s="13" t="s">
        <v>4417</v>
      </c>
      <c r="D139" s="13" t="s">
        <v>1890</v>
      </c>
      <c r="E139" s="13" t="s">
        <v>299</v>
      </c>
      <c r="F139" s="13" t="s">
        <v>1891</v>
      </c>
      <c r="G139" s="13" t="s">
        <v>1892</v>
      </c>
      <c r="H139" s="13" t="s">
        <v>785</v>
      </c>
      <c r="I139" s="13" t="s">
        <v>1893</v>
      </c>
      <c r="J139" s="13" t="s">
        <v>1894</v>
      </c>
      <c r="K139" s="13"/>
      <c r="L139" s="13"/>
      <c r="M139" s="13"/>
      <c r="N139" s="13"/>
      <c r="O139" s="13"/>
      <c r="P139" s="13"/>
      <c r="Q139" s="13"/>
      <c r="R139" s="13"/>
      <c r="S139" s="13"/>
      <c r="T139" s="13"/>
      <c r="U139" s="13"/>
      <c r="V139" s="13"/>
      <c r="W139" s="19"/>
      <c r="X139" s="14"/>
      <c r="Y139" s="23"/>
    </row>
    <row r="140" spans="1:25" s="24" customFormat="1" ht="15" customHeight="1" x14ac:dyDescent="0.2">
      <c r="A140" s="17" t="s">
        <v>86</v>
      </c>
      <c r="B140" s="13" t="s">
        <v>1895</v>
      </c>
      <c r="C140" s="13" t="s">
        <v>4417</v>
      </c>
      <c r="D140" s="13" t="s">
        <v>1896</v>
      </c>
      <c r="E140" s="13" t="s">
        <v>299</v>
      </c>
      <c r="F140" s="13" t="s">
        <v>1897</v>
      </c>
      <c r="G140" s="13" t="s">
        <v>1898</v>
      </c>
      <c r="H140" s="13" t="s">
        <v>785</v>
      </c>
      <c r="I140" s="13" t="s">
        <v>1899</v>
      </c>
      <c r="J140" s="13" t="s">
        <v>1900</v>
      </c>
      <c r="K140" s="13"/>
      <c r="L140" s="13"/>
      <c r="O140" s="13"/>
      <c r="P140" s="13"/>
      <c r="Q140" s="13"/>
      <c r="U140" s="13"/>
      <c r="V140" s="13"/>
      <c r="W140" s="19"/>
      <c r="X140" s="14"/>
      <c r="Y140" s="23"/>
    </row>
    <row r="141" spans="1:25" s="24" customFormat="1" ht="15" customHeight="1" x14ac:dyDescent="0.2">
      <c r="A141" s="17" t="s">
        <v>89</v>
      </c>
      <c r="B141" s="13"/>
      <c r="C141" s="13"/>
      <c r="D141" s="13" t="s">
        <v>90</v>
      </c>
      <c r="E141" s="13"/>
      <c r="F141" s="13" t="s">
        <v>36</v>
      </c>
      <c r="G141" s="13"/>
      <c r="H141" s="13"/>
      <c r="I141" s="13"/>
      <c r="J141" s="13"/>
      <c r="K141" s="13"/>
      <c r="L141" s="13"/>
      <c r="M141" s="13"/>
      <c r="N141" s="13"/>
      <c r="O141" s="13"/>
      <c r="P141" s="13"/>
      <c r="Q141" s="13"/>
      <c r="R141" s="13"/>
      <c r="S141" s="13"/>
      <c r="T141" s="13"/>
      <c r="U141" s="13"/>
      <c r="V141" s="13"/>
      <c r="W141" s="19"/>
      <c r="X141" s="14"/>
      <c r="Y141" s="23"/>
    </row>
    <row r="142" spans="1:25" s="24" customFormat="1" ht="15" customHeight="1" x14ac:dyDescent="0.2">
      <c r="A142" s="17" t="s">
        <v>91</v>
      </c>
      <c r="B142" s="13"/>
      <c r="C142" s="13"/>
      <c r="D142" s="13" t="s">
        <v>92</v>
      </c>
      <c r="E142" s="13"/>
      <c r="F142" s="13" t="s">
        <v>36</v>
      </c>
      <c r="G142" s="13"/>
      <c r="H142" s="13"/>
      <c r="I142" s="13"/>
      <c r="J142" s="13"/>
      <c r="K142" s="13"/>
      <c r="L142" s="13"/>
      <c r="O142" s="13"/>
      <c r="P142" s="13"/>
      <c r="Q142" s="13"/>
      <c r="U142" s="13"/>
      <c r="V142" s="13"/>
      <c r="W142" s="19"/>
      <c r="X142" s="14"/>
      <c r="Y142" s="23"/>
    </row>
    <row r="143" spans="1:25" s="24" customFormat="1" ht="15" customHeight="1" x14ac:dyDescent="0.2">
      <c r="A143" s="17" t="s">
        <v>93</v>
      </c>
      <c r="B143" s="13"/>
      <c r="C143" s="13"/>
      <c r="D143" s="13" t="s">
        <v>94</v>
      </c>
      <c r="E143" s="13"/>
      <c r="F143" s="13" t="s">
        <v>95</v>
      </c>
      <c r="G143" s="13"/>
      <c r="H143" s="13"/>
      <c r="I143" s="13"/>
      <c r="J143" s="13"/>
      <c r="K143" s="13"/>
      <c r="L143" s="13"/>
      <c r="M143" s="13"/>
      <c r="N143" s="13"/>
      <c r="O143" s="13"/>
      <c r="P143" s="13"/>
      <c r="Q143" s="13"/>
      <c r="R143" s="13"/>
      <c r="S143" s="13"/>
      <c r="T143" s="13"/>
      <c r="U143" s="13"/>
      <c r="V143" s="13"/>
      <c r="W143" s="19"/>
      <c r="X143" s="14"/>
      <c r="Y143" s="23"/>
    </row>
    <row r="144" spans="1:25" s="24" customFormat="1" ht="15" customHeight="1" x14ac:dyDescent="0.2">
      <c r="A144" s="17" t="s">
        <v>93</v>
      </c>
      <c r="B144" s="13" t="s">
        <v>3807</v>
      </c>
      <c r="C144" s="13" t="s">
        <v>4421</v>
      </c>
      <c r="D144" s="13" t="s">
        <v>3808</v>
      </c>
      <c r="E144" s="13" t="s">
        <v>299</v>
      </c>
      <c r="F144" s="13" t="s">
        <v>3809</v>
      </c>
      <c r="G144" s="13" t="s">
        <v>3810</v>
      </c>
      <c r="H144" s="13" t="s">
        <v>3811</v>
      </c>
      <c r="I144" s="13" t="s">
        <v>3812</v>
      </c>
      <c r="J144" s="13" t="s">
        <v>3813</v>
      </c>
      <c r="K144" s="13"/>
      <c r="L144" s="13" t="s">
        <v>1908</v>
      </c>
      <c r="M144" s="24" t="s">
        <v>1260</v>
      </c>
      <c r="O144" s="13"/>
      <c r="P144" s="13" t="s">
        <v>307</v>
      </c>
      <c r="Q144" s="13" t="s">
        <v>307</v>
      </c>
      <c r="R144" s="24" t="s">
        <v>108</v>
      </c>
      <c r="U144" s="13"/>
      <c r="V144" s="13" t="s">
        <v>307</v>
      </c>
      <c r="W144" s="19" t="s">
        <v>307</v>
      </c>
      <c r="X144" s="14"/>
      <c r="Y144" s="23"/>
    </row>
    <row r="145" spans="1:25" s="24" customFormat="1" ht="15" customHeight="1" x14ac:dyDescent="0.2">
      <c r="A145" s="17" t="s">
        <v>93</v>
      </c>
      <c r="B145" s="13" t="s">
        <v>1186</v>
      </c>
      <c r="C145" s="13" t="s">
        <v>4421</v>
      </c>
      <c r="D145" s="13" t="s">
        <v>3814</v>
      </c>
      <c r="E145" s="13" t="s">
        <v>299</v>
      </c>
      <c r="F145" s="13" t="s">
        <v>3815</v>
      </c>
      <c r="G145" s="13" t="s">
        <v>3810</v>
      </c>
      <c r="H145" s="13" t="s">
        <v>3816</v>
      </c>
      <c r="I145" s="13" t="s">
        <v>3817</v>
      </c>
      <c r="J145" s="13" t="s">
        <v>3818</v>
      </c>
      <c r="K145" s="13"/>
      <c r="L145" s="13" t="s">
        <v>1908</v>
      </c>
      <c r="M145" s="13" t="s">
        <v>1260</v>
      </c>
      <c r="N145" s="13"/>
      <c r="O145" s="13"/>
      <c r="P145" s="13" t="s">
        <v>307</v>
      </c>
      <c r="Q145" s="13" t="s">
        <v>307</v>
      </c>
      <c r="R145" s="13" t="s">
        <v>108</v>
      </c>
      <c r="S145" s="13"/>
      <c r="T145" s="13"/>
      <c r="U145" s="13"/>
      <c r="V145" s="13" t="s">
        <v>307</v>
      </c>
      <c r="W145" s="19" t="s">
        <v>307</v>
      </c>
      <c r="X145" s="14"/>
      <c r="Y145" s="23"/>
    </row>
    <row r="146" spans="1:25" s="24" customFormat="1" ht="15" customHeight="1" x14ac:dyDescent="0.2">
      <c r="A146" s="17" t="s">
        <v>93</v>
      </c>
      <c r="B146" s="13" t="s">
        <v>1901</v>
      </c>
      <c r="C146" s="13" t="s">
        <v>4417</v>
      </c>
      <c r="D146" s="13" t="s">
        <v>1902</v>
      </c>
      <c r="E146" s="13" t="s">
        <v>299</v>
      </c>
      <c r="F146" s="13" t="s">
        <v>1903</v>
      </c>
      <c r="G146" s="13" t="s">
        <v>1904</v>
      </c>
      <c r="H146" s="13" t="s">
        <v>1905</v>
      </c>
      <c r="I146" s="13" t="s">
        <v>1906</v>
      </c>
      <c r="J146" s="13" t="s">
        <v>1907</v>
      </c>
      <c r="K146" s="13"/>
      <c r="L146" s="13" t="s">
        <v>1908</v>
      </c>
      <c r="M146" s="24" t="s">
        <v>1260</v>
      </c>
      <c r="O146" s="13"/>
      <c r="P146" s="13" t="s">
        <v>307</v>
      </c>
      <c r="Q146" s="13" t="s">
        <v>307</v>
      </c>
      <c r="R146" s="24" t="s">
        <v>108</v>
      </c>
      <c r="U146" s="13"/>
      <c r="V146" s="13" t="s">
        <v>307</v>
      </c>
      <c r="W146" s="19" t="s">
        <v>307</v>
      </c>
      <c r="X146" s="14"/>
      <c r="Y146" s="23"/>
    </row>
    <row r="147" spans="1:25" s="24" customFormat="1" ht="15" customHeight="1" x14ac:dyDescent="0.2">
      <c r="A147" s="17" t="s">
        <v>93</v>
      </c>
      <c r="B147" s="13" t="s">
        <v>2343</v>
      </c>
      <c r="C147" s="13" t="s">
        <v>4421</v>
      </c>
      <c r="D147" s="13" t="s">
        <v>3819</v>
      </c>
      <c r="E147" s="13" t="s">
        <v>299</v>
      </c>
      <c r="F147" s="13" t="s">
        <v>3820</v>
      </c>
      <c r="G147" s="13" t="s">
        <v>3821</v>
      </c>
      <c r="H147" s="13" t="s">
        <v>3822</v>
      </c>
      <c r="I147" s="13" t="s">
        <v>3823</v>
      </c>
      <c r="J147" s="13" t="s">
        <v>3824</v>
      </c>
      <c r="K147" s="13"/>
      <c r="L147" s="13" t="s">
        <v>1908</v>
      </c>
      <c r="M147" s="26" t="s">
        <v>1260</v>
      </c>
      <c r="N147" s="26"/>
      <c r="O147" s="13"/>
      <c r="P147" s="13" t="s">
        <v>307</v>
      </c>
      <c r="Q147" s="13" t="s">
        <v>307</v>
      </c>
      <c r="R147" s="26" t="s">
        <v>108</v>
      </c>
      <c r="S147" s="26"/>
      <c r="T147" s="26"/>
      <c r="U147" s="13"/>
      <c r="V147" s="13" t="s">
        <v>307</v>
      </c>
      <c r="W147" s="19" t="s">
        <v>307</v>
      </c>
      <c r="X147" s="14"/>
      <c r="Y147" s="23"/>
    </row>
    <row r="148" spans="1:25" s="24" customFormat="1" ht="15" customHeight="1" x14ac:dyDescent="0.2">
      <c r="A148" s="17" t="s">
        <v>93</v>
      </c>
      <c r="B148" s="13" t="s">
        <v>2269</v>
      </c>
      <c r="C148" s="13" t="s">
        <v>4421</v>
      </c>
      <c r="D148" s="13" t="s">
        <v>3825</v>
      </c>
      <c r="E148" s="13" t="s">
        <v>299</v>
      </c>
      <c r="F148" s="13" t="s">
        <v>3826</v>
      </c>
      <c r="G148" s="13" t="s">
        <v>3827</v>
      </c>
      <c r="H148" s="13" t="s">
        <v>3828</v>
      </c>
      <c r="I148" s="13" t="s">
        <v>3829</v>
      </c>
      <c r="J148" s="13" t="s">
        <v>3830</v>
      </c>
      <c r="K148" s="13"/>
      <c r="L148" s="13" t="s">
        <v>1908</v>
      </c>
      <c r="M148" s="27" t="s">
        <v>1260</v>
      </c>
      <c r="N148" s="27"/>
      <c r="O148" s="13"/>
      <c r="P148" s="13" t="s">
        <v>307</v>
      </c>
      <c r="Q148" s="13" t="s">
        <v>307</v>
      </c>
      <c r="R148" s="27" t="s">
        <v>108</v>
      </c>
      <c r="S148" s="27"/>
      <c r="T148" s="27"/>
      <c r="U148" s="13"/>
      <c r="V148" s="13" t="s">
        <v>307</v>
      </c>
      <c r="W148" s="19" t="s">
        <v>307</v>
      </c>
      <c r="X148" s="14"/>
      <c r="Y148" s="23"/>
    </row>
    <row r="149" spans="1:25" s="24" customFormat="1" ht="15" customHeight="1" x14ac:dyDescent="0.2">
      <c r="A149" s="17" t="s">
        <v>93</v>
      </c>
      <c r="B149" s="13" t="s">
        <v>1673</v>
      </c>
      <c r="C149" s="13" t="s">
        <v>4417</v>
      </c>
      <c r="D149" s="13" t="s">
        <v>1909</v>
      </c>
      <c r="E149" s="13" t="s">
        <v>299</v>
      </c>
      <c r="F149" s="13" t="s">
        <v>1910</v>
      </c>
      <c r="G149" s="13" t="s">
        <v>1911</v>
      </c>
      <c r="H149" s="13" t="s">
        <v>1912</v>
      </c>
      <c r="I149" s="13" t="s">
        <v>1913</v>
      </c>
      <c r="J149" s="13" t="s">
        <v>1914</v>
      </c>
      <c r="K149" s="13"/>
      <c r="L149" s="13" t="s">
        <v>1908</v>
      </c>
      <c r="M149" s="13" t="s">
        <v>1260</v>
      </c>
      <c r="N149" s="13"/>
      <c r="O149" s="13"/>
      <c r="P149" s="13" t="s">
        <v>307</v>
      </c>
      <c r="Q149" s="13" t="s">
        <v>307</v>
      </c>
      <c r="R149" s="13" t="s">
        <v>108</v>
      </c>
      <c r="S149" s="13"/>
      <c r="T149" s="13"/>
      <c r="U149" s="13"/>
      <c r="V149" s="13" t="s">
        <v>307</v>
      </c>
      <c r="W149" s="19" t="s">
        <v>307</v>
      </c>
      <c r="X149" s="14"/>
      <c r="Y149" s="23"/>
    </row>
    <row r="150" spans="1:25" s="24" customFormat="1" ht="15" customHeight="1" x14ac:dyDescent="0.2">
      <c r="A150" s="17" t="s">
        <v>93</v>
      </c>
      <c r="B150" s="13" t="s">
        <v>1915</v>
      </c>
      <c r="C150" s="13" t="s">
        <v>4417</v>
      </c>
      <c r="D150" s="13" t="s">
        <v>1916</v>
      </c>
      <c r="E150" s="13" t="s">
        <v>299</v>
      </c>
      <c r="F150" s="13" t="s">
        <v>1917</v>
      </c>
      <c r="G150" s="13" t="s">
        <v>1918</v>
      </c>
      <c r="H150" s="13" t="s">
        <v>1919</v>
      </c>
      <c r="I150" s="13" t="s">
        <v>1920</v>
      </c>
      <c r="J150" s="13" t="s">
        <v>1921</v>
      </c>
      <c r="K150" s="13"/>
      <c r="L150" s="13" t="s">
        <v>1908</v>
      </c>
      <c r="M150" s="24" t="s">
        <v>1260</v>
      </c>
      <c r="O150" s="13"/>
      <c r="P150" s="13" t="s">
        <v>307</v>
      </c>
      <c r="Q150" s="13" t="s">
        <v>307</v>
      </c>
      <c r="R150" s="24" t="s">
        <v>108</v>
      </c>
      <c r="U150" s="13"/>
      <c r="V150" s="13" t="s">
        <v>307</v>
      </c>
      <c r="W150" s="19" t="s">
        <v>307</v>
      </c>
      <c r="X150" s="14"/>
      <c r="Y150" s="23"/>
    </row>
    <row r="151" spans="1:25" s="24" customFormat="1" ht="15" customHeight="1" x14ac:dyDescent="0.2">
      <c r="A151" s="17" t="s">
        <v>93</v>
      </c>
      <c r="B151" s="13" t="s">
        <v>1922</v>
      </c>
      <c r="C151" s="13" t="s">
        <v>4417</v>
      </c>
      <c r="D151" s="13" t="s">
        <v>1923</v>
      </c>
      <c r="E151" s="13" t="s">
        <v>299</v>
      </c>
      <c r="F151" s="13" t="s">
        <v>1924</v>
      </c>
      <c r="G151" s="13" t="s">
        <v>1925</v>
      </c>
      <c r="H151" s="13" t="s">
        <v>1926</v>
      </c>
      <c r="I151" s="13" t="s">
        <v>1927</v>
      </c>
      <c r="J151" s="13" t="s">
        <v>1928</v>
      </c>
      <c r="K151" s="13"/>
      <c r="L151" s="13" t="s">
        <v>1908</v>
      </c>
      <c r="M151" s="13" t="s">
        <v>1260</v>
      </c>
      <c r="N151" s="13"/>
      <c r="O151" s="13"/>
      <c r="P151" s="13" t="s">
        <v>307</v>
      </c>
      <c r="Q151" s="13" t="s">
        <v>307</v>
      </c>
      <c r="R151" s="13" t="s">
        <v>108</v>
      </c>
      <c r="S151" s="13"/>
      <c r="T151" s="13"/>
      <c r="U151" s="13"/>
      <c r="V151" s="13" t="s">
        <v>307</v>
      </c>
      <c r="W151" s="19" t="s">
        <v>307</v>
      </c>
      <c r="X151" s="14"/>
      <c r="Y151" s="23"/>
    </row>
    <row r="152" spans="1:25" s="24" customFormat="1" ht="15" customHeight="1" x14ac:dyDescent="0.2">
      <c r="A152" s="17" t="s">
        <v>93</v>
      </c>
      <c r="B152" s="13" t="s">
        <v>3831</v>
      </c>
      <c r="C152" s="13" t="s">
        <v>4421</v>
      </c>
      <c r="D152" s="13" t="s">
        <v>3832</v>
      </c>
      <c r="E152" s="13" t="s">
        <v>299</v>
      </c>
      <c r="F152" s="13" t="s">
        <v>3833</v>
      </c>
      <c r="G152" s="13" t="s">
        <v>3834</v>
      </c>
      <c r="H152" s="13" t="s">
        <v>3835</v>
      </c>
      <c r="I152" s="13" t="s">
        <v>3836</v>
      </c>
      <c r="J152" s="13" t="s">
        <v>3837</v>
      </c>
      <c r="K152" s="13"/>
      <c r="L152" s="13" t="s">
        <v>1908</v>
      </c>
      <c r="M152" s="24" t="s">
        <v>1260</v>
      </c>
      <c r="O152" s="13"/>
      <c r="P152" s="13" t="s">
        <v>307</v>
      </c>
      <c r="Q152" s="13" t="s">
        <v>307</v>
      </c>
      <c r="R152" s="24" t="s">
        <v>108</v>
      </c>
      <c r="U152" s="13"/>
      <c r="V152" s="13" t="s">
        <v>307</v>
      </c>
      <c r="W152" s="19" t="s">
        <v>307</v>
      </c>
      <c r="X152" s="14"/>
      <c r="Y152" s="23"/>
    </row>
    <row r="153" spans="1:25" s="24" customFormat="1" ht="15" customHeight="1" x14ac:dyDescent="0.2">
      <c r="A153" s="17" t="s">
        <v>93</v>
      </c>
      <c r="B153" s="13" t="s">
        <v>1929</v>
      </c>
      <c r="C153" s="13" t="s">
        <v>4417</v>
      </c>
      <c r="D153" s="13" t="s">
        <v>1930</v>
      </c>
      <c r="E153" s="13" t="s">
        <v>299</v>
      </c>
      <c r="F153" s="13" t="s">
        <v>1931</v>
      </c>
      <c r="G153" s="13" t="s">
        <v>1932</v>
      </c>
      <c r="H153" s="13" t="s">
        <v>1933</v>
      </c>
      <c r="I153" s="13" t="s">
        <v>1934</v>
      </c>
      <c r="J153" s="13" t="s">
        <v>1935</v>
      </c>
      <c r="K153" s="13"/>
      <c r="L153" s="13" t="s">
        <v>1908</v>
      </c>
      <c r="M153" s="26" t="s">
        <v>1260</v>
      </c>
      <c r="N153" s="26"/>
      <c r="O153" s="13"/>
      <c r="P153" s="13" t="s">
        <v>307</v>
      </c>
      <c r="Q153" s="13" t="s">
        <v>307</v>
      </c>
      <c r="R153" s="26" t="s">
        <v>108</v>
      </c>
      <c r="S153" s="26"/>
      <c r="T153" s="26"/>
      <c r="U153" s="13"/>
      <c r="V153" s="13" t="s">
        <v>307</v>
      </c>
      <c r="W153" s="19" t="s">
        <v>307</v>
      </c>
      <c r="X153" s="14"/>
      <c r="Y153" s="23"/>
    </row>
    <row r="154" spans="1:25" s="24" customFormat="1" ht="15" customHeight="1" x14ac:dyDescent="0.2">
      <c r="A154" s="17" t="s">
        <v>93</v>
      </c>
      <c r="B154" s="13" t="s">
        <v>1936</v>
      </c>
      <c r="C154" s="13" t="s">
        <v>4417</v>
      </c>
      <c r="D154" s="13" t="s">
        <v>1937</v>
      </c>
      <c r="E154" s="13" t="s">
        <v>299</v>
      </c>
      <c r="F154" s="13" t="s">
        <v>1938</v>
      </c>
      <c r="G154" s="13" t="s">
        <v>1939</v>
      </c>
      <c r="H154" s="13" t="s">
        <v>1940</v>
      </c>
      <c r="I154" s="13" t="s">
        <v>1941</v>
      </c>
      <c r="J154" s="13" t="s">
        <v>1942</v>
      </c>
      <c r="K154" s="13"/>
      <c r="L154" s="13" t="s">
        <v>1908</v>
      </c>
      <c r="M154" s="27" t="s">
        <v>1260</v>
      </c>
      <c r="N154" s="27"/>
      <c r="O154" s="13"/>
      <c r="P154" s="13" t="s">
        <v>307</v>
      </c>
      <c r="Q154" s="13" t="s">
        <v>307</v>
      </c>
      <c r="R154" s="27" t="s">
        <v>108</v>
      </c>
      <c r="S154" s="27"/>
      <c r="T154" s="27"/>
      <c r="U154" s="13"/>
      <c r="V154" s="13" t="s">
        <v>307</v>
      </c>
      <c r="W154" s="19" t="s">
        <v>307</v>
      </c>
      <c r="X154" s="14"/>
      <c r="Y154" s="23"/>
    </row>
    <row r="155" spans="1:25" s="24" customFormat="1" ht="15" customHeight="1" x14ac:dyDescent="0.2">
      <c r="A155" s="17" t="s">
        <v>93</v>
      </c>
      <c r="B155" s="13" t="s">
        <v>3838</v>
      </c>
      <c r="C155" s="13" t="s">
        <v>4421</v>
      </c>
      <c r="D155" s="13" t="s">
        <v>3839</v>
      </c>
      <c r="E155" s="13" t="s">
        <v>299</v>
      </c>
      <c r="F155" s="13" t="s">
        <v>3840</v>
      </c>
      <c r="G155" s="13" t="s">
        <v>3841</v>
      </c>
      <c r="H155" s="13" t="s">
        <v>3842</v>
      </c>
      <c r="I155" s="13" t="s">
        <v>3843</v>
      </c>
      <c r="J155" s="13" t="s">
        <v>3844</v>
      </c>
      <c r="K155" s="13"/>
      <c r="L155" s="13" t="s">
        <v>1908</v>
      </c>
      <c r="M155" s="13" t="s">
        <v>1260</v>
      </c>
      <c r="N155" s="13"/>
      <c r="O155" s="13"/>
      <c r="P155" s="13" t="s">
        <v>307</v>
      </c>
      <c r="Q155" s="13" t="s">
        <v>307</v>
      </c>
      <c r="R155" s="13" t="s">
        <v>108</v>
      </c>
      <c r="S155" s="13"/>
      <c r="T155" s="13"/>
      <c r="U155" s="13"/>
      <c r="V155" s="13" t="s">
        <v>307</v>
      </c>
      <c r="W155" s="19" t="s">
        <v>307</v>
      </c>
      <c r="X155" s="14"/>
      <c r="Y155" s="23"/>
    </row>
    <row r="156" spans="1:25" s="24" customFormat="1" ht="15" customHeight="1" x14ac:dyDescent="0.2">
      <c r="A156" s="17" t="s">
        <v>93</v>
      </c>
      <c r="B156" s="13" t="s">
        <v>1943</v>
      </c>
      <c r="C156" s="13" t="s">
        <v>4417</v>
      </c>
      <c r="D156" s="13" t="s">
        <v>1944</v>
      </c>
      <c r="E156" s="13" t="s">
        <v>299</v>
      </c>
      <c r="F156" s="13" t="s">
        <v>1945</v>
      </c>
      <c r="G156" s="13" t="s">
        <v>1946</v>
      </c>
      <c r="H156" s="13" t="s">
        <v>1947</v>
      </c>
      <c r="I156" s="13" t="s">
        <v>1948</v>
      </c>
      <c r="J156" s="13" t="s">
        <v>1949</v>
      </c>
      <c r="K156" s="13"/>
      <c r="L156" s="13" t="s">
        <v>1908</v>
      </c>
      <c r="M156" s="24" t="s">
        <v>1260</v>
      </c>
      <c r="O156" s="13"/>
      <c r="P156" s="13" t="s">
        <v>307</v>
      </c>
      <c r="Q156" s="13" t="s">
        <v>307</v>
      </c>
      <c r="R156" s="24" t="s">
        <v>108</v>
      </c>
      <c r="U156" s="13"/>
      <c r="V156" s="13" t="s">
        <v>307</v>
      </c>
      <c r="W156" s="19" t="s">
        <v>307</v>
      </c>
      <c r="X156" s="14"/>
      <c r="Y156" s="23"/>
    </row>
    <row r="157" spans="1:25" s="24" customFormat="1" ht="15" customHeight="1" x14ac:dyDescent="0.2">
      <c r="A157" s="17" t="s">
        <v>93</v>
      </c>
      <c r="B157" s="13" t="s">
        <v>3845</v>
      </c>
      <c r="C157" s="13" t="s">
        <v>4421</v>
      </c>
      <c r="D157" s="13" t="s">
        <v>3846</v>
      </c>
      <c r="E157" s="13" t="s">
        <v>299</v>
      </c>
      <c r="F157" s="13" t="s">
        <v>3847</v>
      </c>
      <c r="G157" s="13" t="s">
        <v>3848</v>
      </c>
      <c r="H157" s="13" t="s">
        <v>3849</v>
      </c>
      <c r="I157" s="13" t="s">
        <v>3850</v>
      </c>
      <c r="J157" s="13" t="s">
        <v>3851</v>
      </c>
      <c r="K157" s="13"/>
      <c r="L157" s="13" t="s">
        <v>1908</v>
      </c>
      <c r="M157" s="26" t="s">
        <v>1260</v>
      </c>
      <c r="N157" s="26"/>
      <c r="O157" s="13"/>
      <c r="P157" s="13" t="s">
        <v>307</v>
      </c>
      <c r="Q157" s="13" t="s">
        <v>307</v>
      </c>
      <c r="R157" s="26" t="s">
        <v>108</v>
      </c>
      <c r="S157" s="26"/>
      <c r="T157" s="26"/>
      <c r="U157" s="13"/>
      <c r="V157" s="13" t="s">
        <v>307</v>
      </c>
      <c r="W157" s="19" t="s">
        <v>307</v>
      </c>
      <c r="X157" s="14"/>
      <c r="Y157" s="23"/>
    </row>
    <row r="158" spans="1:25" s="24" customFormat="1" ht="15" customHeight="1" x14ac:dyDescent="0.2">
      <c r="A158" s="17" t="s">
        <v>93</v>
      </c>
      <c r="B158" s="13" t="s">
        <v>3852</v>
      </c>
      <c r="C158" s="13" t="s">
        <v>4421</v>
      </c>
      <c r="D158" s="13" t="s">
        <v>3853</v>
      </c>
      <c r="E158" s="13" t="s">
        <v>299</v>
      </c>
      <c r="F158" s="13" t="s">
        <v>3854</v>
      </c>
      <c r="G158" s="13" t="s">
        <v>3848</v>
      </c>
      <c r="H158" s="13" t="s">
        <v>3855</v>
      </c>
      <c r="I158" s="13" t="s">
        <v>3856</v>
      </c>
      <c r="J158" s="13" t="s">
        <v>3857</v>
      </c>
      <c r="K158" s="13"/>
      <c r="L158" s="13" t="s">
        <v>1908</v>
      </c>
      <c r="M158" s="27" t="s">
        <v>1260</v>
      </c>
      <c r="N158" s="27"/>
      <c r="O158" s="13"/>
      <c r="P158" s="13" t="s">
        <v>307</v>
      </c>
      <c r="Q158" s="13" t="s">
        <v>307</v>
      </c>
      <c r="R158" s="27" t="s">
        <v>108</v>
      </c>
      <c r="S158" s="27"/>
      <c r="T158" s="27"/>
      <c r="U158" s="13"/>
      <c r="V158" s="13" t="s">
        <v>307</v>
      </c>
      <c r="W158" s="19" t="s">
        <v>307</v>
      </c>
      <c r="X158" s="14"/>
      <c r="Y158" s="23"/>
    </row>
    <row r="159" spans="1:25" s="24" customFormat="1" ht="15" customHeight="1" x14ac:dyDescent="0.2">
      <c r="A159" s="17" t="s">
        <v>93</v>
      </c>
      <c r="B159" s="13" t="s">
        <v>3858</v>
      </c>
      <c r="C159" s="13" t="s">
        <v>4421</v>
      </c>
      <c r="D159" s="13" t="s">
        <v>3859</v>
      </c>
      <c r="E159" s="13" t="s">
        <v>299</v>
      </c>
      <c r="F159" s="13" t="s">
        <v>3860</v>
      </c>
      <c r="G159" s="13" t="s">
        <v>3848</v>
      </c>
      <c r="H159" s="13" t="s">
        <v>3861</v>
      </c>
      <c r="I159" s="13" t="s">
        <v>3862</v>
      </c>
      <c r="J159" s="13" t="s">
        <v>3863</v>
      </c>
      <c r="K159" s="13"/>
      <c r="L159" s="13" t="s">
        <v>1908</v>
      </c>
      <c r="M159" s="26" t="s">
        <v>1260</v>
      </c>
      <c r="N159" s="26"/>
      <c r="O159" s="13"/>
      <c r="P159" s="13" t="s">
        <v>307</v>
      </c>
      <c r="Q159" s="13" t="s">
        <v>307</v>
      </c>
      <c r="R159" s="26" t="s">
        <v>108</v>
      </c>
      <c r="S159" s="26"/>
      <c r="T159" s="26"/>
      <c r="U159" s="13"/>
      <c r="V159" s="13" t="s">
        <v>307</v>
      </c>
      <c r="W159" s="19" t="s">
        <v>307</v>
      </c>
      <c r="X159" s="14"/>
      <c r="Y159" s="23"/>
    </row>
    <row r="160" spans="1:25" s="24" customFormat="1" ht="15" customHeight="1" x14ac:dyDescent="0.2">
      <c r="A160" s="17" t="s">
        <v>93</v>
      </c>
      <c r="B160" s="13" t="s">
        <v>3864</v>
      </c>
      <c r="C160" s="13" t="s">
        <v>4421</v>
      </c>
      <c r="D160" s="13" t="s">
        <v>3865</v>
      </c>
      <c r="E160" s="13" t="s">
        <v>299</v>
      </c>
      <c r="F160" s="13" t="s">
        <v>3866</v>
      </c>
      <c r="G160" s="13" t="s">
        <v>3848</v>
      </c>
      <c r="H160" s="13" t="s">
        <v>3849</v>
      </c>
      <c r="I160" s="13" t="s">
        <v>3867</v>
      </c>
      <c r="J160" s="13" t="s">
        <v>3868</v>
      </c>
      <c r="K160" s="13"/>
      <c r="L160" s="13" t="s">
        <v>1908</v>
      </c>
      <c r="M160" s="27" t="s">
        <v>1260</v>
      </c>
      <c r="N160" s="27"/>
      <c r="O160" s="13"/>
      <c r="P160" s="13" t="s">
        <v>307</v>
      </c>
      <c r="Q160" s="13" t="s">
        <v>307</v>
      </c>
      <c r="R160" s="27" t="s">
        <v>108</v>
      </c>
      <c r="S160" s="27"/>
      <c r="T160" s="27"/>
      <c r="U160" s="13"/>
      <c r="V160" s="13" t="s">
        <v>307</v>
      </c>
      <c r="W160" s="19" t="s">
        <v>307</v>
      </c>
      <c r="X160" s="14"/>
      <c r="Y160" s="23"/>
    </row>
    <row r="161" spans="1:25" s="24" customFormat="1" ht="15" customHeight="1" x14ac:dyDescent="0.2">
      <c r="A161" s="17" t="s">
        <v>93</v>
      </c>
      <c r="B161" s="13" t="s">
        <v>3869</v>
      </c>
      <c r="C161" s="13" t="s">
        <v>4421</v>
      </c>
      <c r="D161" s="13" t="s">
        <v>3870</v>
      </c>
      <c r="E161" s="13" t="s">
        <v>299</v>
      </c>
      <c r="F161" s="13" t="s">
        <v>3871</v>
      </c>
      <c r="G161" s="13" t="s">
        <v>3872</v>
      </c>
      <c r="H161" s="13" t="s">
        <v>3873</v>
      </c>
      <c r="I161" s="13" t="s">
        <v>3874</v>
      </c>
      <c r="J161" s="13" t="s">
        <v>3875</v>
      </c>
      <c r="K161" s="13"/>
      <c r="L161" s="13" t="s">
        <v>1908</v>
      </c>
      <c r="M161" s="26" t="s">
        <v>1260</v>
      </c>
      <c r="N161" s="26"/>
      <c r="O161" s="13"/>
      <c r="P161" s="13" t="s">
        <v>307</v>
      </c>
      <c r="Q161" s="13" t="s">
        <v>307</v>
      </c>
      <c r="R161" s="26" t="s">
        <v>108</v>
      </c>
      <c r="S161" s="26"/>
      <c r="T161" s="26"/>
      <c r="U161" s="13"/>
      <c r="V161" s="13" t="s">
        <v>307</v>
      </c>
      <c r="W161" s="19" t="s">
        <v>307</v>
      </c>
      <c r="X161" s="14"/>
      <c r="Y161" s="23"/>
    </row>
    <row r="162" spans="1:25" s="24" customFormat="1" ht="15" customHeight="1" x14ac:dyDescent="0.2">
      <c r="A162" s="17" t="s">
        <v>93</v>
      </c>
      <c r="B162" s="13" t="s">
        <v>3876</v>
      </c>
      <c r="C162" s="13" t="s">
        <v>4421</v>
      </c>
      <c r="D162" s="13" t="s">
        <v>3877</v>
      </c>
      <c r="E162" s="13" t="s">
        <v>299</v>
      </c>
      <c r="F162" s="13" t="s">
        <v>3878</v>
      </c>
      <c r="G162" s="13" t="s">
        <v>3879</v>
      </c>
      <c r="H162" s="13" t="s">
        <v>3880</v>
      </c>
      <c r="I162" s="13" t="s">
        <v>3881</v>
      </c>
      <c r="J162" s="13" t="s">
        <v>3882</v>
      </c>
      <c r="K162" s="13"/>
      <c r="L162" s="13" t="s">
        <v>1908</v>
      </c>
      <c r="M162" s="27" t="s">
        <v>1260</v>
      </c>
      <c r="N162" s="27"/>
      <c r="O162" s="13"/>
      <c r="P162" s="13" t="s">
        <v>307</v>
      </c>
      <c r="Q162" s="13" t="s">
        <v>307</v>
      </c>
      <c r="R162" s="27" t="s">
        <v>108</v>
      </c>
      <c r="S162" s="27"/>
      <c r="T162" s="27"/>
      <c r="U162" s="13"/>
      <c r="V162" s="13" t="s">
        <v>307</v>
      </c>
      <c r="W162" s="19" t="s">
        <v>307</v>
      </c>
      <c r="X162" s="14"/>
      <c r="Y162" s="23"/>
    </row>
    <row r="163" spans="1:25" s="24" customFormat="1" ht="15" customHeight="1" x14ac:dyDescent="0.2">
      <c r="A163" s="17" t="s">
        <v>93</v>
      </c>
      <c r="B163" s="13" t="s">
        <v>3883</v>
      </c>
      <c r="C163" s="13" t="s">
        <v>4421</v>
      </c>
      <c r="D163" s="13" t="s">
        <v>3884</v>
      </c>
      <c r="E163" s="13" t="s">
        <v>299</v>
      </c>
      <c r="F163" s="13" t="s">
        <v>3885</v>
      </c>
      <c r="G163" s="13" t="s">
        <v>3886</v>
      </c>
      <c r="H163" s="13" t="s">
        <v>3887</v>
      </c>
      <c r="I163" s="13" t="s">
        <v>3888</v>
      </c>
      <c r="J163" s="13" t="s">
        <v>3889</v>
      </c>
      <c r="K163" s="13"/>
      <c r="L163" s="13" t="s">
        <v>1908</v>
      </c>
      <c r="M163" s="26" t="s">
        <v>1260</v>
      </c>
      <c r="N163" s="26"/>
      <c r="O163" s="13"/>
      <c r="P163" s="13" t="s">
        <v>307</v>
      </c>
      <c r="Q163" s="13" t="s">
        <v>307</v>
      </c>
      <c r="R163" s="26" t="s">
        <v>108</v>
      </c>
      <c r="S163" s="26"/>
      <c r="T163" s="26"/>
      <c r="U163" s="13"/>
      <c r="V163" s="13" t="s">
        <v>307</v>
      </c>
      <c r="W163" s="19" t="s">
        <v>307</v>
      </c>
      <c r="X163" s="14"/>
      <c r="Y163" s="23"/>
    </row>
    <row r="164" spans="1:25" s="24" customFormat="1" ht="15" customHeight="1" x14ac:dyDescent="0.2">
      <c r="A164" s="17" t="s">
        <v>93</v>
      </c>
      <c r="B164" s="13" t="s">
        <v>3890</v>
      </c>
      <c r="C164" s="13" t="s">
        <v>4421</v>
      </c>
      <c r="D164" s="13" t="s">
        <v>3891</v>
      </c>
      <c r="E164" s="13" t="s">
        <v>299</v>
      </c>
      <c r="F164" s="13" t="s">
        <v>3892</v>
      </c>
      <c r="G164" s="13" t="s">
        <v>3893</v>
      </c>
      <c r="H164" s="13" t="s">
        <v>3894</v>
      </c>
      <c r="I164" s="13" t="s">
        <v>3895</v>
      </c>
      <c r="J164" s="13" t="s">
        <v>3896</v>
      </c>
      <c r="K164" s="13"/>
      <c r="L164" s="13" t="s">
        <v>1908</v>
      </c>
      <c r="M164" s="27" t="s">
        <v>1260</v>
      </c>
      <c r="N164" s="27"/>
      <c r="O164" s="13"/>
      <c r="P164" s="13" t="s">
        <v>307</v>
      </c>
      <c r="Q164" s="13" t="s">
        <v>307</v>
      </c>
      <c r="R164" s="27" t="s">
        <v>108</v>
      </c>
      <c r="S164" s="27"/>
      <c r="T164" s="27"/>
      <c r="U164" s="13"/>
      <c r="V164" s="13" t="s">
        <v>307</v>
      </c>
      <c r="W164" s="19" t="s">
        <v>307</v>
      </c>
      <c r="X164" s="14"/>
      <c r="Y164" s="23"/>
    </row>
    <row r="165" spans="1:25" s="24" customFormat="1" ht="15" customHeight="1" x14ac:dyDescent="0.2">
      <c r="A165" s="17" t="s">
        <v>93</v>
      </c>
      <c r="B165" s="13" t="s">
        <v>3897</v>
      </c>
      <c r="C165" s="13" t="s">
        <v>4421</v>
      </c>
      <c r="D165" s="13" t="s">
        <v>3898</v>
      </c>
      <c r="E165" s="13" t="s">
        <v>299</v>
      </c>
      <c r="F165" s="13" t="s">
        <v>3899</v>
      </c>
      <c r="G165" s="13" t="s">
        <v>3893</v>
      </c>
      <c r="H165" s="13" t="s">
        <v>3900</v>
      </c>
      <c r="I165" s="13" t="s">
        <v>3901</v>
      </c>
      <c r="J165" s="13" t="s">
        <v>3902</v>
      </c>
      <c r="K165" s="13"/>
      <c r="L165" s="13" t="s">
        <v>1908</v>
      </c>
      <c r="M165" s="26" t="s">
        <v>1260</v>
      </c>
      <c r="N165" s="26"/>
      <c r="O165" s="13"/>
      <c r="P165" s="13" t="s">
        <v>307</v>
      </c>
      <c r="Q165" s="13" t="s">
        <v>307</v>
      </c>
      <c r="R165" s="26" t="s">
        <v>108</v>
      </c>
      <c r="S165" s="26"/>
      <c r="T165" s="26"/>
      <c r="U165" s="13"/>
      <c r="V165" s="13" t="s">
        <v>307</v>
      </c>
      <c r="W165" s="19" t="s">
        <v>307</v>
      </c>
      <c r="X165" s="14"/>
      <c r="Y165" s="23"/>
    </row>
    <row r="166" spans="1:25" s="24" customFormat="1" ht="15" customHeight="1" x14ac:dyDescent="0.2">
      <c r="A166" s="17" t="s">
        <v>93</v>
      </c>
      <c r="B166" s="13" t="s">
        <v>3903</v>
      </c>
      <c r="C166" s="13" t="s">
        <v>4421</v>
      </c>
      <c r="D166" s="13" t="s">
        <v>3904</v>
      </c>
      <c r="E166" s="13" t="s">
        <v>299</v>
      </c>
      <c r="F166" s="13" t="s">
        <v>3905</v>
      </c>
      <c r="G166" s="13" t="s">
        <v>3906</v>
      </c>
      <c r="H166" s="13" t="s">
        <v>3907</v>
      </c>
      <c r="I166" s="13" t="s">
        <v>3908</v>
      </c>
      <c r="J166" s="13" t="s">
        <v>3909</v>
      </c>
      <c r="K166" s="13"/>
      <c r="L166" s="13" t="s">
        <v>1908</v>
      </c>
      <c r="M166" s="27" t="s">
        <v>1260</v>
      </c>
      <c r="N166" s="27"/>
      <c r="O166" s="13"/>
      <c r="P166" s="13" t="s">
        <v>307</v>
      </c>
      <c r="Q166" s="13" t="s">
        <v>307</v>
      </c>
      <c r="R166" s="27" t="s">
        <v>108</v>
      </c>
      <c r="S166" s="27"/>
      <c r="T166" s="27"/>
      <c r="U166" s="13"/>
      <c r="V166" s="13" t="s">
        <v>307</v>
      </c>
      <c r="W166" s="19" t="s">
        <v>307</v>
      </c>
      <c r="X166" s="14"/>
      <c r="Y166" s="23"/>
    </row>
    <row r="167" spans="1:25" s="24" customFormat="1" ht="15" customHeight="1" x14ac:dyDescent="0.2">
      <c r="A167" s="17" t="s">
        <v>93</v>
      </c>
      <c r="B167" s="13" t="s">
        <v>1950</v>
      </c>
      <c r="C167" s="13" t="s">
        <v>4417</v>
      </c>
      <c r="D167" s="13" t="s">
        <v>1951</v>
      </c>
      <c r="E167" s="13" t="s">
        <v>299</v>
      </c>
      <c r="F167" s="13" t="s">
        <v>1952</v>
      </c>
      <c r="G167" s="13" t="s">
        <v>1953</v>
      </c>
      <c r="H167" s="13" t="s">
        <v>1954</v>
      </c>
      <c r="I167" s="13" t="s">
        <v>1955</v>
      </c>
      <c r="J167" s="13" t="s">
        <v>1956</v>
      </c>
      <c r="K167" s="13"/>
      <c r="L167" s="13" t="s">
        <v>1908</v>
      </c>
      <c r="M167" s="13" t="s">
        <v>1260</v>
      </c>
      <c r="N167" s="13"/>
      <c r="O167" s="13"/>
      <c r="P167" s="13" t="s">
        <v>307</v>
      </c>
      <c r="Q167" s="13" t="s">
        <v>307</v>
      </c>
      <c r="R167" s="13" t="s">
        <v>108</v>
      </c>
      <c r="S167" s="13"/>
      <c r="T167" s="13"/>
      <c r="U167" s="13"/>
      <c r="V167" s="13" t="s">
        <v>307</v>
      </c>
      <c r="W167" s="19" t="s">
        <v>307</v>
      </c>
      <c r="X167" s="14"/>
      <c r="Y167" s="23"/>
    </row>
    <row r="168" spans="1:25" s="24" customFormat="1" ht="15" customHeight="1" x14ac:dyDescent="0.2">
      <c r="A168" s="17" t="s">
        <v>93</v>
      </c>
      <c r="B168" s="13" t="s">
        <v>3910</v>
      </c>
      <c r="C168" s="13" t="s">
        <v>4421</v>
      </c>
      <c r="D168" s="13" t="s">
        <v>3911</v>
      </c>
      <c r="E168" s="13" t="s">
        <v>299</v>
      </c>
      <c r="F168" s="13" t="s">
        <v>3912</v>
      </c>
      <c r="G168" s="13" t="s">
        <v>3913</v>
      </c>
      <c r="H168" s="13" t="s">
        <v>3914</v>
      </c>
      <c r="I168" s="13" t="s">
        <v>3915</v>
      </c>
      <c r="J168" s="13" t="s">
        <v>3916</v>
      </c>
      <c r="K168" s="13"/>
      <c r="L168" s="13" t="s">
        <v>1908</v>
      </c>
      <c r="M168" s="24" t="s">
        <v>1260</v>
      </c>
      <c r="O168" s="13"/>
      <c r="P168" s="13" t="s">
        <v>307</v>
      </c>
      <c r="Q168" s="13" t="s">
        <v>307</v>
      </c>
      <c r="R168" s="24" t="s">
        <v>108</v>
      </c>
      <c r="U168" s="13"/>
      <c r="V168" s="13" t="s">
        <v>307</v>
      </c>
      <c r="W168" s="19" t="s">
        <v>307</v>
      </c>
      <c r="X168" s="14"/>
      <c r="Y168" s="23"/>
    </row>
    <row r="169" spans="1:25" s="24" customFormat="1" ht="15" customHeight="1" x14ac:dyDescent="0.2">
      <c r="A169" s="17" t="s">
        <v>93</v>
      </c>
      <c r="B169" s="13" t="s">
        <v>1957</v>
      </c>
      <c r="C169" s="13" t="s">
        <v>4417</v>
      </c>
      <c r="D169" s="13" t="s">
        <v>1958</v>
      </c>
      <c r="E169" s="13" t="s">
        <v>299</v>
      </c>
      <c r="F169" s="13" t="s">
        <v>1959</v>
      </c>
      <c r="G169" s="13" t="s">
        <v>1960</v>
      </c>
      <c r="H169" s="13" t="s">
        <v>1961</v>
      </c>
      <c r="I169" s="13" t="s">
        <v>1962</v>
      </c>
      <c r="J169" s="13" t="s">
        <v>1963</v>
      </c>
      <c r="K169" s="13"/>
      <c r="L169" s="13" t="s">
        <v>1908</v>
      </c>
      <c r="M169" s="26" t="s">
        <v>1260</v>
      </c>
      <c r="N169" s="26"/>
      <c r="O169" s="13"/>
      <c r="P169" s="13" t="s">
        <v>307</v>
      </c>
      <c r="Q169" s="13" t="s">
        <v>307</v>
      </c>
      <c r="R169" s="26" t="s">
        <v>108</v>
      </c>
      <c r="S169" s="26"/>
      <c r="T169" s="26"/>
      <c r="U169" s="13"/>
      <c r="V169" s="13" t="s">
        <v>307</v>
      </c>
      <c r="W169" s="19" t="s">
        <v>307</v>
      </c>
      <c r="X169" s="14"/>
      <c r="Y169" s="23"/>
    </row>
    <row r="170" spans="1:25" s="24" customFormat="1" ht="15" customHeight="1" x14ac:dyDescent="0.2">
      <c r="A170" s="17" t="s">
        <v>93</v>
      </c>
      <c r="B170" s="13" t="s">
        <v>3917</v>
      </c>
      <c r="C170" s="13" t="s">
        <v>4421</v>
      </c>
      <c r="D170" s="13" t="s">
        <v>3918</v>
      </c>
      <c r="E170" s="13" t="s">
        <v>299</v>
      </c>
      <c r="F170" s="13" t="s">
        <v>3919</v>
      </c>
      <c r="G170" s="13" t="s">
        <v>3920</v>
      </c>
      <c r="H170" s="13" t="s">
        <v>3921</v>
      </c>
      <c r="I170" s="13" t="s">
        <v>3922</v>
      </c>
      <c r="J170" s="13" t="s">
        <v>3923</v>
      </c>
      <c r="K170" s="13"/>
      <c r="L170" s="13" t="s">
        <v>1908</v>
      </c>
      <c r="M170" s="27" t="s">
        <v>1260</v>
      </c>
      <c r="N170" s="27"/>
      <c r="O170" s="13"/>
      <c r="P170" s="13" t="s">
        <v>307</v>
      </c>
      <c r="Q170" s="13" t="s">
        <v>307</v>
      </c>
      <c r="R170" s="27" t="s">
        <v>108</v>
      </c>
      <c r="S170" s="27"/>
      <c r="T170" s="27"/>
      <c r="U170" s="13"/>
      <c r="V170" s="13" t="s">
        <v>307</v>
      </c>
      <c r="W170" s="19" t="s">
        <v>307</v>
      </c>
      <c r="X170" s="14"/>
      <c r="Y170" s="23"/>
    </row>
    <row r="171" spans="1:25" s="24" customFormat="1" ht="15" customHeight="1" x14ac:dyDescent="0.2">
      <c r="A171" s="17" t="s">
        <v>93</v>
      </c>
      <c r="B171" s="13" t="s">
        <v>1964</v>
      </c>
      <c r="C171" s="13" t="s">
        <v>4417</v>
      </c>
      <c r="D171" s="13" t="s">
        <v>1965</v>
      </c>
      <c r="E171" s="13" t="s">
        <v>299</v>
      </c>
      <c r="F171" s="13" t="s">
        <v>1966</v>
      </c>
      <c r="G171" s="13" t="s">
        <v>1967</v>
      </c>
      <c r="H171" s="13" t="s">
        <v>1968</v>
      </c>
      <c r="I171" s="13" t="s">
        <v>1969</v>
      </c>
      <c r="J171" s="13" t="s">
        <v>1970</v>
      </c>
      <c r="K171" s="13"/>
      <c r="L171" s="13" t="s">
        <v>1908</v>
      </c>
      <c r="M171" s="13" t="s">
        <v>1260</v>
      </c>
      <c r="N171" s="13"/>
      <c r="O171" s="13"/>
      <c r="P171" s="13" t="s">
        <v>307</v>
      </c>
      <c r="Q171" s="13" t="s">
        <v>307</v>
      </c>
      <c r="R171" s="13" t="s">
        <v>108</v>
      </c>
      <c r="S171" s="13"/>
      <c r="T171" s="13"/>
      <c r="U171" s="13"/>
      <c r="V171" s="13" t="s">
        <v>307</v>
      </c>
      <c r="W171" s="19" t="s">
        <v>307</v>
      </c>
      <c r="X171" s="14"/>
      <c r="Y171" s="23"/>
    </row>
    <row r="172" spans="1:25" s="24" customFormat="1" ht="15" customHeight="1" x14ac:dyDescent="0.2">
      <c r="A172" s="17" t="s">
        <v>93</v>
      </c>
      <c r="B172" s="13" t="s">
        <v>3924</v>
      </c>
      <c r="C172" s="13" t="s">
        <v>4421</v>
      </c>
      <c r="D172" s="13" t="s">
        <v>3925</v>
      </c>
      <c r="E172" s="13" t="s">
        <v>299</v>
      </c>
      <c r="F172" s="13" t="s">
        <v>3926</v>
      </c>
      <c r="G172" s="13" t="s">
        <v>3927</v>
      </c>
      <c r="H172" s="13" t="s">
        <v>3928</v>
      </c>
      <c r="I172" s="13" t="s">
        <v>3929</v>
      </c>
      <c r="J172" s="13" t="s">
        <v>3930</v>
      </c>
      <c r="K172" s="13"/>
      <c r="L172" s="13" t="s">
        <v>1908</v>
      </c>
      <c r="M172" s="24" t="s">
        <v>1260</v>
      </c>
      <c r="O172" s="13"/>
      <c r="P172" s="13" t="s">
        <v>307</v>
      </c>
      <c r="Q172" s="13" t="s">
        <v>307</v>
      </c>
      <c r="R172" s="24" t="s">
        <v>108</v>
      </c>
      <c r="U172" s="13"/>
      <c r="V172" s="13" t="s">
        <v>307</v>
      </c>
      <c r="W172" s="19" t="s">
        <v>307</v>
      </c>
      <c r="X172" s="14"/>
      <c r="Y172" s="23"/>
    </row>
    <row r="173" spans="1:25" s="24" customFormat="1" ht="15" customHeight="1" x14ac:dyDescent="0.2">
      <c r="A173" s="17" t="s">
        <v>93</v>
      </c>
      <c r="B173" s="13" t="s">
        <v>1971</v>
      </c>
      <c r="C173" s="13" t="s">
        <v>4417</v>
      </c>
      <c r="D173" s="13" t="s">
        <v>1972</v>
      </c>
      <c r="E173" s="13" t="s">
        <v>299</v>
      </c>
      <c r="F173" s="13" t="s">
        <v>1973</v>
      </c>
      <c r="G173" s="13" t="s">
        <v>1974</v>
      </c>
      <c r="H173" s="13" t="s">
        <v>1975</v>
      </c>
      <c r="I173" s="13" t="s">
        <v>1976</v>
      </c>
      <c r="J173" s="13" t="s">
        <v>1977</v>
      </c>
      <c r="K173" s="13"/>
      <c r="L173" s="13" t="s">
        <v>1908</v>
      </c>
      <c r="M173" s="26" t="s">
        <v>1260</v>
      </c>
      <c r="N173" s="26"/>
      <c r="O173" s="13"/>
      <c r="P173" s="13" t="s">
        <v>307</v>
      </c>
      <c r="Q173" s="13" t="s">
        <v>307</v>
      </c>
      <c r="R173" s="26" t="s">
        <v>108</v>
      </c>
      <c r="S173" s="26"/>
      <c r="T173" s="26"/>
      <c r="U173" s="13"/>
      <c r="V173" s="13" t="s">
        <v>307</v>
      </c>
      <c r="W173" s="19" t="s">
        <v>307</v>
      </c>
      <c r="X173" s="14"/>
      <c r="Y173" s="23"/>
    </row>
    <row r="174" spans="1:25" s="24" customFormat="1" ht="15" customHeight="1" x14ac:dyDescent="0.2">
      <c r="A174" s="17" t="s">
        <v>93</v>
      </c>
      <c r="B174" s="13" t="s">
        <v>1978</v>
      </c>
      <c r="C174" s="13" t="s">
        <v>4417</v>
      </c>
      <c r="D174" s="13" t="s">
        <v>1979</v>
      </c>
      <c r="E174" s="13" t="s">
        <v>299</v>
      </c>
      <c r="F174" s="13" t="s">
        <v>1980</v>
      </c>
      <c r="G174" s="13" t="s">
        <v>1981</v>
      </c>
      <c r="H174" s="13" t="s">
        <v>1982</v>
      </c>
      <c r="I174" s="13" t="s">
        <v>1983</v>
      </c>
      <c r="J174" s="13" t="s">
        <v>1984</v>
      </c>
      <c r="K174" s="13"/>
      <c r="L174" s="13" t="s">
        <v>1908</v>
      </c>
      <c r="M174" s="27" t="s">
        <v>1260</v>
      </c>
      <c r="N174" s="27"/>
      <c r="O174" s="13"/>
      <c r="P174" s="13" t="s">
        <v>307</v>
      </c>
      <c r="Q174" s="13" t="s">
        <v>307</v>
      </c>
      <c r="R174" s="27" t="s">
        <v>108</v>
      </c>
      <c r="S174" s="27"/>
      <c r="T174" s="27"/>
      <c r="U174" s="13"/>
      <c r="V174" s="13" t="s">
        <v>307</v>
      </c>
      <c r="W174" s="19" t="s">
        <v>307</v>
      </c>
      <c r="X174" s="14"/>
      <c r="Y174" s="23"/>
    </row>
    <row r="175" spans="1:25" s="24" customFormat="1" ht="15" customHeight="1" x14ac:dyDescent="0.2">
      <c r="A175" s="17" t="s">
        <v>93</v>
      </c>
      <c r="B175" s="13" t="s">
        <v>1985</v>
      </c>
      <c r="C175" s="13" t="s">
        <v>4417</v>
      </c>
      <c r="D175" s="13" t="s">
        <v>1986</v>
      </c>
      <c r="E175" s="13" t="s">
        <v>299</v>
      </c>
      <c r="F175" s="13" t="s">
        <v>1987</v>
      </c>
      <c r="G175" s="13" t="s">
        <v>1988</v>
      </c>
      <c r="H175" s="13" t="s">
        <v>1989</v>
      </c>
      <c r="I175" s="13" t="s">
        <v>1990</v>
      </c>
      <c r="J175" s="13" t="s">
        <v>1991</v>
      </c>
      <c r="K175" s="13"/>
      <c r="L175" s="13" t="s">
        <v>1908</v>
      </c>
      <c r="M175" s="26" t="s">
        <v>1260</v>
      </c>
      <c r="N175" s="26"/>
      <c r="O175" s="13"/>
      <c r="P175" s="13" t="s">
        <v>307</v>
      </c>
      <c r="Q175" s="13" t="s">
        <v>307</v>
      </c>
      <c r="R175" s="26" t="s">
        <v>108</v>
      </c>
      <c r="S175" s="26"/>
      <c r="T175" s="26"/>
      <c r="U175" s="13"/>
      <c r="V175" s="13" t="s">
        <v>307</v>
      </c>
      <c r="W175" s="19" t="s">
        <v>307</v>
      </c>
      <c r="X175" s="14"/>
      <c r="Y175" s="23"/>
    </row>
    <row r="176" spans="1:25" s="24" customFormat="1" ht="15" customHeight="1" x14ac:dyDescent="0.2">
      <c r="A176" s="17" t="s">
        <v>93</v>
      </c>
      <c r="B176" s="13" t="s">
        <v>1992</v>
      </c>
      <c r="C176" s="13" t="s">
        <v>4417</v>
      </c>
      <c r="D176" s="13" t="s">
        <v>1993</v>
      </c>
      <c r="E176" s="13" t="s">
        <v>299</v>
      </c>
      <c r="F176" s="13" t="s">
        <v>1994</v>
      </c>
      <c r="G176" s="13" t="s">
        <v>1995</v>
      </c>
      <c r="H176" s="13" t="s">
        <v>1996</v>
      </c>
      <c r="I176" s="13" t="s">
        <v>1997</v>
      </c>
      <c r="J176" s="13" t="s">
        <v>1998</v>
      </c>
      <c r="K176" s="13"/>
      <c r="L176" s="13" t="s">
        <v>1908</v>
      </c>
      <c r="M176" s="27" t="s">
        <v>1260</v>
      </c>
      <c r="N176" s="27"/>
      <c r="O176" s="13"/>
      <c r="P176" s="13" t="s">
        <v>307</v>
      </c>
      <c r="Q176" s="13" t="s">
        <v>307</v>
      </c>
      <c r="R176" s="27" t="s">
        <v>108</v>
      </c>
      <c r="S176" s="27"/>
      <c r="T176" s="27"/>
      <c r="U176" s="13"/>
      <c r="V176" s="13" t="s">
        <v>307</v>
      </c>
      <c r="W176" s="19" t="s">
        <v>307</v>
      </c>
      <c r="X176" s="14"/>
      <c r="Y176" s="23"/>
    </row>
    <row r="177" spans="1:25" s="24" customFormat="1" ht="15" customHeight="1" x14ac:dyDescent="0.2">
      <c r="A177" s="17" t="s">
        <v>93</v>
      </c>
      <c r="B177" s="13" t="s">
        <v>3931</v>
      </c>
      <c r="C177" s="13" t="s">
        <v>4421</v>
      </c>
      <c r="D177" s="13" t="s">
        <v>3932</v>
      </c>
      <c r="E177" s="13" t="s">
        <v>299</v>
      </c>
      <c r="F177" s="13" t="s">
        <v>3933</v>
      </c>
      <c r="G177" s="13" t="s">
        <v>3934</v>
      </c>
      <c r="H177" s="13" t="s">
        <v>3935</v>
      </c>
      <c r="I177" s="13" t="s">
        <v>3936</v>
      </c>
      <c r="J177" s="13" t="s">
        <v>3937</v>
      </c>
      <c r="K177" s="13"/>
      <c r="L177" s="13" t="s">
        <v>1908</v>
      </c>
      <c r="M177" s="13" t="s">
        <v>1260</v>
      </c>
      <c r="N177" s="13"/>
      <c r="O177" s="13"/>
      <c r="P177" s="13" t="s">
        <v>307</v>
      </c>
      <c r="Q177" s="13" t="s">
        <v>307</v>
      </c>
      <c r="R177" s="13" t="s">
        <v>108</v>
      </c>
      <c r="S177" s="13"/>
      <c r="T177" s="13"/>
      <c r="U177" s="13"/>
      <c r="V177" s="13" t="s">
        <v>307</v>
      </c>
      <c r="W177" s="19" t="s">
        <v>307</v>
      </c>
      <c r="X177" s="14"/>
      <c r="Y177" s="23"/>
    </row>
    <row r="178" spans="1:25" s="24" customFormat="1" ht="15" customHeight="1" x14ac:dyDescent="0.2">
      <c r="A178" s="17" t="s">
        <v>93</v>
      </c>
      <c r="B178" s="13" t="s">
        <v>3938</v>
      </c>
      <c r="C178" s="13" t="s">
        <v>4421</v>
      </c>
      <c r="D178" s="13" t="s">
        <v>3939</v>
      </c>
      <c r="E178" s="13" t="s">
        <v>299</v>
      </c>
      <c r="F178" s="13" t="s">
        <v>3940</v>
      </c>
      <c r="G178" s="13" t="s">
        <v>3941</v>
      </c>
      <c r="H178" s="13" t="s">
        <v>3942</v>
      </c>
      <c r="I178" s="13" t="s">
        <v>3943</v>
      </c>
      <c r="J178" s="13" t="s">
        <v>3944</v>
      </c>
      <c r="K178" s="13"/>
      <c r="L178" s="13" t="s">
        <v>1908</v>
      </c>
      <c r="M178" s="24" t="s">
        <v>1260</v>
      </c>
      <c r="O178" s="13"/>
      <c r="P178" s="13" t="s">
        <v>307</v>
      </c>
      <c r="Q178" s="13" t="s">
        <v>307</v>
      </c>
      <c r="R178" s="24" t="s">
        <v>108</v>
      </c>
      <c r="U178" s="13"/>
      <c r="V178" s="13" t="s">
        <v>307</v>
      </c>
      <c r="W178" s="19" t="s">
        <v>307</v>
      </c>
      <c r="X178" s="14"/>
      <c r="Y178" s="23"/>
    </row>
    <row r="179" spans="1:25" s="24" customFormat="1" ht="15" customHeight="1" x14ac:dyDescent="0.2">
      <c r="A179" s="17" t="s">
        <v>93</v>
      </c>
      <c r="B179" s="13" t="s">
        <v>1999</v>
      </c>
      <c r="C179" s="13" t="s">
        <v>4417</v>
      </c>
      <c r="D179" s="13" t="s">
        <v>2000</v>
      </c>
      <c r="E179" s="13" t="s">
        <v>299</v>
      </c>
      <c r="F179" s="13" t="s">
        <v>2001</v>
      </c>
      <c r="G179" s="13" t="s">
        <v>2002</v>
      </c>
      <c r="H179" s="13" t="s">
        <v>2003</v>
      </c>
      <c r="I179" s="13" t="s">
        <v>2004</v>
      </c>
      <c r="J179" s="13" t="s">
        <v>2005</v>
      </c>
      <c r="K179" s="13"/>
      <c r="L179" s="13" t="s">
        <v>1908</v>
      </c>
      <c r="M179" s="26" t="s">
        <v>1260</v>
      </c>
      <c r="N179" s="26"/>
      <c r="O179" s="13"/>
      <c r="P179" s="13" t="s">
        <v>307</v>
      </c>
      <c r="Q179" s="13" t="s">
        <v>307</v>
      </c>
      <c r="R179" s="26" t="s">
        <v>108</v>
      </c>
      <c r="S179" s="26"/>
      <c r="T179" s="26"/>
      <c r="U179" s="13"/>
      <c r="V179" s="13" t="s">
        <v>307</v>
      </c>
      <c r="W179" s="19" t="s">
        <v>307</v>
      </c>
      <c r="X179" s="14"/>
      <c r="Y179" s="23"/>
    </row>
    <row r="180" spans="1:25" s="24" customFormat="1" ht="15" customHeight="1" x14ac:dyDescent="0.2">
      <c r="A180" s="17" t="s">
        <v>93</v>
      </c>
      <c r="B180" s="13" t="s">
        <v>2006</v>
      </c>
      <c r="C180" s="13" t="s">
        <v>4417</v>
      </c>
      <c r="D180" s="13" t="s">
        <v>2007</v>
      </c>
      <c r="E180" s="13" t="s">
        <v>299</v>
      </c>
      <c r="F180" s="13" t="s">
        <v>2008</v>
      </c>
      <c r="G180" s="13" t="s">
        <v>2009</v>
      </c>
      <c r="H180" s="13" t="s">
        <v>2010</v>
      </c>
      <c r="I180" s="13" t="s">
        <v>2011</v>
      </c>
      <c r="J180" s="13" t="s">
        <v>2012</v>
      </c>
      <c r="K180" s="13"/>
      <c r="L180" s="13" t="s">
        <v>1908</v>
      </c>
      <c r="M180" s="27" t="s">
        <v>1260</v>
      </c>
      <c r="N180" s="27"/>
      <c r="O180" s="13"/>
      <c r="P180" s="13" t="s">
        <v>307</v>
      </c>
      <c r="Q180" s="13" t="s">
        <v>307</v>
      </c>
      <c r="R180" s="27" t="s">
        <v>108</v>
      </c>
      <c r="S180" s="27"/>
      <c r="T180" s="27"/>
      <c r="U180" s="13"/>
      <c r="V180" s="13" t="s">
        <v>307</v>
      </c>
      <c r="W180" s="19" t="s">
        <v>307</v>
      </c>
      <c r="X180" s="14"/>
      <c r="Y180" s="23"/>
    </row>
    <row r="181" spans="1:25" s="24" customFormat="1" ht="15" customHeight="1" x14ac:dyDescent="0.2">
      <c r="A181" s="17" t="s">
        <v>93</v>
      </c>
      <c r="B181" s="13" t="s">
        <v>3945</v>
      </c>
      <c r="C181" s="13" t="s">
        <v>4421</v>
      </c>
      <c r="D181" s="13" t="s">
        <v>3946</v>
      </c>
      <c r="E181" s="13" t="s">
        <v>299</v>
      </c>
      <c r="F181" s="13" t="s">
        <v>3947</v>
      </c>
      <c r="G181" s="13" t="s">
        <v>3948</v>
      </c>
      <c r="H181" s="13" t="s">
        <v>3949</v>
      </c>
      <c r="I181" s="13" t="s">
        <v>3950</v>
      </c>
      <c r="J181" s="13" t="s">
        <v>3951</v>
      </c>
      <c r="K181" s="13"/>
      <c r="L181" s="13" t="s">
        <v>1908</v>
      </c>
      <c r="M181" s="13" t="s">
        <v>1260</v>
      </c>
      <c r="N181" s="13"/>
      <c r="O181" s="13"/>
      <c r="P181" s="13" t="s">
        <v>307</v>
      </c>
      <c r="Q181" s="13" t="s">
        <v>307</v>
      </c>
      <c r="R181" s="13" t="s">
        <v>108</v>
      </c>
      <c r="S181" s="13"/>
      <c r="T181" s="13"/>
      <c r="U181" s="13"/>
      <c r="V181" s="13" t="s">
        <v>307</v>
      </c>
      <c r="W181" s="19" t="s">
        <v>307</v>
      </c>
      <c r="X181" s="14"/>
      <c r="Y181" s="23"/>
    </row>
    <row r="182" spans="1:25" s="24" customFormat="1" ht="15" customHeight="1" x14ac:dyDescent="0.2">
      <c r="A182" s="17" t="s">
        <v>93</v>
      </c>
      <c r="B182" s="13" t="s">
        <v>3952</v>
      </c>
      <c r="C182" s="13" t="s">
        <v>4421</v>
      </c>
      <c r="D182" s="13" t="s">
        <v>3953</v>
      </c>
      <c r="E182" s="13" t="s">
        <v>299</v>
      </c>
      <c r="F182" s="13" t="s">
        <v>3954</v>
      </c>
      <c r="G182" s="13" t="s">
        <v>3955</v>
      </c>
      <c r="H182" s="13" t="s">
        <v>3956</v>
      </c>
      <c r="I182" s="13" t="s">
        <v>3957</v>
      </c>
      <c r="J182" s="13" t="s">
        <v>3958</v>
      </c>
      <c r="K182" s="13"/>
      <c r="L182" s="13" t="s">
        <v>1908</v>
      </c>
      <c r="M182" s="24" t="s">
        <v>1260</v>
      </c>
      <c r="O182" s="13"/>
      <c r="P182" s="13" t="s">
        <v>307</v>
      </c>
      <c r="Q182" s="13" t="s">
        <v>307</v>
      </c>
      <c r="R182" s="24" t="s">
        <v>108</v>
      </c>
      <c r="U182" s="13"/>
      <c r="V182" s="13" t="s">
        <v>307</v>
      </c>
      <c r="W182" s="19" t="s">
        <v>307</v>
      </c>
      <c r="X182" s="14"/>
      <c r="Y182" s="23"/>
    </row>
    <row r="183" spans="1:25" s="24" customFormat="1" ht="15" customHeight="1" x14ac:dyDescent="0.2">
      <c r="A183" s="17" t="s">
        <v>93</v>
      </c>
      <c r="B183" s="13" t="s">
        <v>3959</v>
      </c>
      <c r="C183" s="13" t="s">
        <v>4421</v>
      </c>
      <c r="D183" s="13" t="s">
        <v>3960</v>
      </c>
      <c r="E183" s="13" t="s">
        <v>299</v>
      </c>
      <c r="F183" s="13" t="s">
        <v>3961</v>
      </c>
      <c r="G183" s="13" t="s">
        <v>3927</v>
      </c>
      <c r="H183" s="13" t="s">
        <v>3962</v>
      </c>
      <c r="I183" s="13" t="s">
        <v>3963</v>
      </c>
      <c r="J183" s="13" t="s">
        <v>3964</v>
      </c>
      <c r="K183" s="13"/>
      <c r="L183" s="13" t="s">
        <v>1908</v>
      </c>
      <c r="M183" s="13" t="s">
        <v>1260</v>
      </c>
      <c r="N183" s="13"/>
      <c r="O183" s="13"/>
      <c r="P183" s="13" t="s">
        <v>307</v>
      </c>
      <c r="Q183" s="13" t="s">
        <v>307</v>
      </c>
      <c r="R183" s="13" t="s">
        <v>108</v>
      </c>
      <c r="S183" s="13"/>
      <c r="T183" s="13"/>
      <c r="U183" s="13"/>
      <c r="V183" s="13" t="s">
        <v>307</v>
      </c>
      <c r="W183" s="19" t="s">
        <v>307</v>
      </c>
      <c r="X183" s="14"/>
      <c r="Y183" s="23"/>
    </row>
    <row r="184" spans="1:25" s="24" customFormat="1" ht="15" customHeight="1" x14ac:dyDescent="0.2">
      <c r="A184" s="17" t="s">
        <v>93</v>
      </c>
      <c r="B184" s="13" t="s">
        <v>2013</v>
      </c>
      <c r="C184" s="13" t="s">
        <v>4417</v>
      </c>
      <c r="D184" s="13" t="s">
        <v>2014</v>
      </c>
      <c r="E184" s="13" t="s">
        <v>299</v>
      </c>
      <c r="F184" s="13" t="s">
        <v>2015</v>
      </c>
      <c r="G184" s="13" t="s">
        <v>1911</v>
      </c>
      <c r="H184" s="13" t="s">
        <v>2016</v>
      </c>
      <c r="I184" s="13" t="s">
        <v>2017</v>
      </c>
      <c r="J184" s="13" t="s">
        <v>2018</v>
      </c>
      <c r="K184" s="13"/>
      <c r="L184" s="13" t="s">
        <v>1908</v>
      </c>
      <c r="M184" s="24" t="s">
        <v>1260</v>
      </c>
      <c r="O184" s="13"/>
      <c r="P184" s="13" t="s">
        <v>307</v>
      </c>
      <c r="Q184" s="13" t="s">
        <v>307</v>
      </c>
      <c r="R184" s="24" t="s">
        <v>108</v>
      </c>
      <c r="U184" s="13"/>
      <c r="V184" s="13" t="s">
        <v>307</v>
      </c>
      <c r="W184" s="19" t="s">
        <v>307</v>
      </c>
      <c r="X184" s="14"/>
      <c r="Y184" s="23"/>
    </row>
    <row r="185" spans="1:25" s="24" customFormat="1" ht="15" customHeight="1" x14ac:dyDescent="0.2">
      <c r="A185" s="17" t="s">
        <v>93</v>
      </c>
      <c r="B185" s="13" t="s">
        <v>2019</v>
      </c>
      <c r="C185" s="13" t="s">
        <v>4417</v>
      </c>
      <c r="D185" s="13" t="s">
        <v>2020</v>
      </c>
      <c r="E185" s="13" t="s">
        <v>299</v>
      </c>
      <c r="F185" s="13" t="s">
        <v>2021</v>
      </c>
      <c r="G185" s="13" t="s">
        <v>2022</v>
      </c>
      <c r="H185" s="13" t="s">
        <v>2023</v>
      </c>
      <c r="I185" s="13" t="s">
        <v>2024</v>
      </c>
      <c r="J185" s="13" t="s">
        <v>2025</v>
      </c>
      <c r="K185" s="13"/>
      <c r="L185" s="13" t="s">
        <v>1908</v>
      </c>
      <c r="M185" s="13" t="s">
        <v>1260</v>
      </c>
      <c r="N185" s="13"/>
      <c r="O185" s="13"/>
      <c r="P185" s="13" t="s">
        <v>307</v>
      </c>
      <c r="Q185" s="13" t="s">
        <v>307</v>
      </c>
      <c r="R185" s="13" t="s">
        <v>108</v>
      </c>
      <c r="S185" s="13"/>
      <c r="T185" s="13"/>
      <c r="U185" s="13"/>
      <c r="V185" s="13" t="s">
        <v>307</v>
      </c>
      <c r="W185" s="19" t="s">
        <v>307</v>
      </c>
      <c r="X185" s="14"/>
      <c r="Y185" s="23"/>
    </row>
    <row r="186" spans="1:25" s="24" customFormat="1" ht="15" customHeight="1" x14ac:dyDescent="0.2">
      <c r="A186" s="17" t="s">
        <v>93</v>
      </c>
      <c r="B186" s="13" t="s">
        <v>2026</v>
      </c>
      <c r="C186" s="13" t="s">
        <v>4417</v>
      </c>
      <c r="D186" s="13" t="s">
        <v>2027</v>
      </c>
      <c r="E186" s="13" t="s">
        <v>299</v>
      </c>
      <c r="F186" s="13" t="s">
        <v>2028</v>
      </c>
      <c r="G186" s="13" t="s">
        <v>2022</v>
      </c>
      <c r="H186" s="13" t="s">
        <v>2029</v>
      </c>
      <c r="I186" s="13" t="s">
        <v>2030</v>
      </c>
      <c r="J186" s="13" t="s">
        <v>2031</v>
      </c>
      <c r="K186" s="13"/>
      <c r="L186" s="13" t="s">
        <v>1908</v>
      </c>
      <c r="M186" s="24" t="s">
        <v>1260</v>
      </c>
      <c r="O186" s="13"/>
      <c r="P186" s="13" t="s">
        <v>307</v>
      </c>
      <c r="Q186" s="13" t="s">
        <v>307</v>
      </c>
      <c r="R186" s="24" t="s">
        <v>108</v>
      </c>
      <c r="U186" s="13"/>
      <c r="V186" s="13" t="s">
        <v>307</v>
      </c>
      <c r="W186" s="19" t="s">
        <v>307</v>
      </c>
      <c r="X186" s="14"/>
      <c r="Y186" s="23"/>
    </row>
    <row r="187" spans="1:25" s="24" customFormat="1" ht="15" customHeight="1" x14ac:dyDescent="0.2">
      <c r="A187" s="17" t="s">
        <v>93</v>
      </c>
      <c r="B187" s="13" t="s">
        <v>2032</v>
      </c>
      <c r="C187" s="13" t="s">
        <v>4417</v>
      </c>
      <c r="D187" s="13" t="s">
        <v>2033</v>
      </c>
      <c r="E187" s="13" t="s">
        <v>299</v>
      </c>
      <c r="F187" s="13" t="s">
        <v>2034</v>
      </c>
      <c r="G187" s="13" t="s">
        <v>2022</v>
      </c>
      <c r="H187" s="13" t="s">
        <v>2035</v>
      </c>
      <c r="I187" s="13" t="s">
        <v>2036</v>
      </c>
      <c r="J187" s="13" t="s">
        <v>2037</v>
      </c>
      <c r="K187" s="13"/>
      <c r="L187" s="13" t="s">
        <v>1908</v>
      </c>
      <c r="M187" s="13" t="s">
        <v>1260</v>
      </c>
      <c r="N187" s="13"/>
      <c r="O187" s="13"/>
      <c r="P187" s="13" t="s">
        <v>307</v>
      </c>
      <c r="Q187" s="13" t="s">
        <v>307</v>
      </c>
      <c r="R187" s="13" t="s">
        <v>108</v>
      </c>
      <c r="S187" s="13"/>
      <c r="T187" s="13"/>
      <c r="U187" s="13"/>
      <c r="V187" s="13" t="s">
        <v>307</v>
      </c>
      <c r="W187" s="19" t="s">
        <v>307</v>
      </c>
      <c r="X187" s="14"/>
      <c r="Y187" s="23"/>
    </row>
    <row r="188" spans="1:25" s="24" customFormat="1" ht="15" customHeight="1" x14ac:dyDescent="0.2">
      <c r="A188" s="17" t="s">
        <v>93</v>
      </c>
      <c r="B188" s="13" t="s">
        <v>2038</v>
      </c>
      <c r="C188" s="13" t="s">
        <v>4417</v>
      </c>
      <c r="D188" s="13" t="s">
        <v>2039</v>
      </c>
      <c r="E188" s="13" t="s">
        <v>299</v>
      </c>
      <c r="F188" s="13" t="s">
        <v>2040</v>
      </c>
      <c r="G188" s="13" t="s">
        <v>2022</v>
      </c>
      <c r="H188" s="13" t="s">
        <v>2029</v>
      </c>
      <c r="I188" s="13" t="s">
        <v>2041</v>
      </c>
      <c r="J188" s="13" t="s">
        <v>2042</v>
      </c>
      <c r="K188" s="13"/>
      <c r="L188" s="13" t="s">
        <v>1908</v>
      </c>
      <c r="M188" s="24" t="s">
        <v>1260</v>
      </c>
      <c r="O188" s="13"/>
      <c r="P188" s="13" t="s">
        <v>307</v>
      </c>
      <c r="Q188" s="13" t="s">
        <v>307</v>
      </c>
      <c r="R188" s="24" t="s">
        <v>108</v>
      </c>
      <c r="U188" s="13"/>
      <c r="V188" s="13" t="s">
        <v>307</v>
      </c>
      <c r="W188" s="19" t="s">
        <v>307</v>
      </c>
      <c r="X188" s="14"/>
      <c r="Y188" s="23"/>
    </row>
    <row r="189" spans="1:25" s="24" customFormat="1" ht="15" customHeight="1" x14ac:dyDescent="0.2">
      <c r="A189" s="17" t="s">
        <v>96</v>
      </c>
      <c r="B189" s="13"/>
      <c r="C189" s="13"/>
      <c r="D189" s="13" t="s">
        <v>97</v>
      </c>
      <c r="E189" s="13"/>
      <c r="F189" s="13" t="s">
        <v>36</v>
      </c>
      <c r="G189" s="13"/>
      <c r="H189" s="13"/>
      <c r="I189" s="13"/>
      <c r="J189" s="13"/>
      <c r="K189" s="13"/>
      <c r="L189" s="13"/>
      <c r="M189" s="13"/>
      <c r="N189" s="13"/>
      <c r="O189" s="13"/>
      <c r="P189" s="13"/>
      <c r="Q189" s="13"/>
      <c r="R189" s="13"/>
      <c r="S189" s="13"/>
      <c r="T189" s="13"/>
      <c r="U189" s="13"/>
      <c r="V189" s="13"/>
      <c r="W189" s="19"/>
      <c r="X189" s="14"/>
      <c r="Y189" s="23"/>
    </row>
    <row r="190" spans="1:25" s="24" customFormat="1" ht="15" customHeight="1" x14ac:dyDescent="0.2">
      <c r="A190" s="17" t="s">
        <v>98</v>
      </c>
      <c r="B190" s="13"/>
      <c r="C190" s="13"/>
      <c r="D190" s="13" t="s">
        <v>99</v>
      </c>
      <c r="E190" s="13"/>
      <c r="F190" s="13" t="s">
        <v>36</v>
      </c>
      <c r="G190" s="13"/>
      <c r="H190" s="13"/>
      <c r="I190" s="13"/>
      <c r="J190" s="13"/>
      <c r="K190" s="13"/>
      <c r="L190" s="13"/>
      <c r="O190" s="13"/>
      <c r="P190" s="13"/>
      <c r="Q190" s="13"/>
      <c r="U190" s="13"/>
      <c r="V190" s="13"/>
      <c r="W190" s="19"/>
      <c r="X190" s="14"/>
      <c r="Y190" s="23"/>
    </row>
    <row r="191" spans="1:25" s="24" customFormat="1" ht="15" customHeight="1" x14ac:dyDescent="0.2">
      <c r="A191" s="17" t="s">
        <v>100</v>
      </c>
      <c r="B191" s="13"/>
      <c r="C191" s="13"/>
      <c r="D191" s="13" t="s">
        <v>101</v>
      </c>
      <c r="E191" s="13"/>
      <c r="F191" s="13" t="s">
        <v>36</v>
      </c>
      <c r="G191" s="13"/>
      <c r="H191" s="13"/>
      <c r="I191" s="13"/>
      <c r="J191" s="13"/>
      <c r="K191" s="13"/>
      <c r="L191" s="13"/>
      <c r="M191" s="13"/>
      <c r="N191" s="13"/>
      <c r="O191" s="13"/>
      <c r="P191" s="13"/>
      <c r="Q191" s="13"/>
      <c r="R191" s="13"/>
      <c r="S191" s="13"/>
      <c r="T191" s="13"/>
      <c r="U191" s="13"/>
      <c r="V191" s="13"/>
      <c r="W191" s="19"/>
      <c r="X191" s="14"/>
      <c r="Y191" s="23"/>
    </row>
    <row r="192" spans="1:25" s="24" customFormat="1" ht="15" customHeight="1" x14ac:dyDescent="0.2">
      <c r="A192" s="17" t="s">
        <v>102</v>
      </c>
      <c r="B192" s="13"/>
      <c r="C192" s="13"/>
      <c r="D192" s="13" t="s">
        <v>103</v>
      </c>
      <c r="E192" s="13"/>
      <c r="F192" s="13" t="s">
        <v>104</v>
      </c>
      <c r="G192" s="13"/>
      <c r="H192" s="13"/>
      <c r="I192" s="13"/>
      <c r="J192" s="13"/>
      <c r="K192" s="13"/>
      <c r="L192" s="13"/>
      <c r="O192" s="13"/>
      <c r="P192" s="13"/>
      <c r="Q192" s="13"/>
      <c r="U192" s="13"/>
      <c r="V192" s="13"/>
      <c r="W192" s="19"/>
      <c r="X192" s="14"/>
      <c r="Y192" s="23"/>
    </row>
    <row r="193" spans="1:25" s="24" customFormat="1" ht="15" customHeight="1" x14ac:dyDescent="0.2">
      <c r="A193" s="17" t="s">
        <v>105</v>
      </c>
      <c r="B193" s="13"/>
      <c r="C193" s="13"/>
      <c r="D193" s="13" t="s">
        <v>106</v>
      </c>
      <c r="E193" s="13"/>
      <c r="F193" s="13" t="s">
        <v>107</v>
      </c>
      <c r="G193" s="13"/>
      <c r="H193" s="13"/>
      <c r="I193" s="13"/>
      <c r="J193" s="13"/>
      <c r="K193" s="13"/>
      <c r="L193" s="13"/>
      <c r="M193" s="13"/>
      <c r="N193" s="13"/>
      <c r="O193" s="13"/>
      <c r="P193" s="13"/>
      <c r="Q193" s="13"/>
      <c r="R193" s="13"/>
      <c r="S193" s="13"/>
      <c r="T193" s="13"/>
      <c r="U193" s="13"/>
      <c r="V193" s="13"/>
      <c r="W193" s="19"/>
      <c r="X193" s="14"/>
      <c r="Y193" s="23"/>
    </row>
    <row r="194" spans="1:25" s="24" customFormat="1" ht="15" customHeight="1" x14ac:dyDescent="0.2">
      <c r="A194" s="17" t="s">
        <v>105</v>
      </c>
      <c r="B194" s="13" t="s">
        <v>2043</v>
      </c>
      <c r="C194" s="13" t="s">
        <v>4417</v>
      </c>
      <c r="D194" s="13" t="s">
        <v>2044</v>
      </c>
      <c r="E194" s="13" t="s">
        <v>299</v>
      </c>
      <c r="F194" s="13" t="s">
        <v>2045</v>
      </c>
      <c r="G194" s="13" t="s">
        <v>2046</v>
      </c>
      <c r="H194" s="13" t="s">
        <v>785</v>
      </c>
      <c r="I194" s="13" t="s">
        <v>2047</v>
      </c>
      <c r="J194" s="13" t="s">
        <v>2048</v>
      </c>
      <c r="K194" s="13"/>
      <c r="L194" s="13" t="s">
        <v>2049</v>
      </c>
      <c r="M194" s="24" t="s">
        <v>2050</v>
      </c>
      <c r="O194" s="13" t="s">
        <v>307</v>
      </c>
      <c r="P194" s="13" t="s">
        <v>307</v>
      </c>
      <c r="Q194" s="13" t="s">
        <v>307</v>
      </c>
      <c r="R194" s="24" t="s">
        <v>2051</v>
      </c>
      <c r="U194" s="13" t="s">
        <v>307</v>
      </c>
      <c r="V194" s="13" t="s">
        <v>307</v>
      </c>
      <c r="W194" s="19" t="s">
        <v>307</v>
      </c>
      <c r="X194" s="14"/>
      <c r="Y194" s="23"/>
    </row>
    <row r="195" spans="1:25" s="24" customFormat="1" ht="15" customHeight="1" x14ac:dyDescent="0.2">
      <c r="A195" s="17" t="s">
        <v>105</v>
      </c>
      <c r="B195" s="13" t="s">
        <v>2052</v>
      </c>
      <c r="C195" s="13" t="s">
        <v>4417</v>
      </c>
      <c r="D195" s="13" t="s">
        <v>2053</v>
      </c>
      <c r="E195" s="13" t="s">
        <v>299</v>
      </c>
      <c r="F195" s="13" t="s">
        <v>2054</v>
      </c>
      <c r="G195" s="13" t="s">
        <v>2055</v>
      </c>
      <c r="H195" s="13" t="s">
        <v>785</v>
      </c>
      <c r="I195" s="13" t="s">
        <v>2056</v>
      </c>
      <c r="J195" s="13" t="s">
        <v>2057</v>
      </c>
      <c r="K195" s="13"/>
      <c r="L195" s="13" t="s">
        <v>2058</v>
      </c>
      <c r="M195" s="13" t="s">
        <v>2050</v>
      </c>
      <c r="N195" s="13"/>
      <c r="O195" s="13" t="s">
        <v>307</v>
      </c>
      <c r="P195" s="13" t="s">
        <v>307</v>
      </c>
      <c r="Q195" s="13" t="s">
        <v>307</v>
      </c>
      <c r="R195" s="13" t="s">
        <v>2051</v>
      </c>
      <c r="S195" s="13" t="s">
        <v>2059</v>
      </c>
      <c r="T195" s="13"/>
      <c r="U195" s="13" t="s">
        <v>307</v>
      </c>
      <c r="V195" s="13" t="s">
        <v>307</v>
      </c>
      <c r="W195" s="19" t="s">
        <v>307</v>
      </c>
      <c r="X195" s="14"/>
      <c r="Y195" s="23"/>
    </row>
    <row r="196" spans="1:25" s="24" customFormat="1" ht="15" customHeight="1" x14ac:dyDescent="0.2">
      <c r="A196" s="17" t="s">
        <v>105</v>
      </c>
      <c r="B196" s="13" t="s">
        <v>2060</v>
      </c>
      <c r="C196" s="13" t="s">
        <v>4417</v>
      </c>
      <c r="D196" s="13" t="s">
        <v>2061</v>
      </c>
      <c r="E196" s="13" t="s">
        <v>299</v>
      </c>
      <c r="F196" s="13" t="s">
        <v>2062</v>
      </c>
      <c r="G196" s="13" t="s">
        <v>2063</v>
      </c>
      <c r="H196" s="13" t="s">
        <v>785</v>
      </c>
      <c r="I196" s="13" t="s">
        <v>2064</v>
      </c>
      <c r="J196" s="13" t="s">
        <v>2065</v>
      </c>
      <c r="K196" s="13"/>
      <c r="L196" s="13" t="s">
        <v>2058</v>
      </c>
      <c r="M196" s="24" t="s">
        <v>2050</v>
      </c>
      <c r="O196" s="13" t="s">
        <v>307</v>
      </c>
      <c r="P196" s="13" t="s">
        <v>307</v>
      </c>
      <c r="Q196" s="13" t="s">
        <v>307</v>
      </c>
      <c r="R196" s="24" t="s">
        <v>2051</v>
      </c>
      <c r="S196" s="24" t="s">
        <v>2059</v>
      </c>
      <c r="U196" s="13" t="s">
        <v>307</v>
      </c>
      <c r="V196" s="13" t="s">
        <v>307</v>
      </c>
      <c r="W196" s="19" t="s">
        <v>307</v>
      </c>
      <c r="X196" s="14"/>
      <c r="Y196" s="23"/>
    </row>
    <row r="197" spans="1:25" s="24" customFormat="1" ht="15" customHeight="1" x14ac:dyDescent="0.2">
      <c r="A197" s="17" t="s">
        <v>105</v>
      </c>
      <c r="B197" s="13" t="s">
        <v>2066</v>
      </c>
      <c r="C197" s="13" t="s">
        <v>4417</v>
      </c>
      <c r="D197" s="13" t="s">
        <v>2067</v>
      </c>
      <c r="E197" s="13" t="s">
        <v>299</v>
      </c>
      <c r="F197" s="13" t="s">
        <v>2068</v>
      </c>
      <c r="G197" s="13" t="s">
        <v>2069</v>
      </c>
      <c r="H197" s="13" t="s">
        <v>2070</v>
      </c>
      <c r="I197" s="13" t="s">
        <v>2071</v>
      </c>
      <c r="J197" s="13" t="s">
        <v>2072</v>
      </c>
      <c r="K197" s="13"/>
      <c r="L197" s="13" t="s">
        <v>2058</v>
      </c>
      <c r="M197" s="13" t="s">
        <v>2050</v>
      </c>
      <c r="N197" s="13"/>
      <c r="O197" s="13" t="s">
        <v>307</v>
      </c>
      <c r="P197" s="13" t="s">
        <v>307</v>
      </c>
      <c r="Q197" s="13" t="s">
        <v>307</v>
      </c>
      <c r="R197" s="13" t="s">
        <v>2051</v>
      </c>
      <c r="S197" s="13" t="s">
        <v>2059</v>
      </c>
      <c r="T197" s="13"/>
      <c r="U197" s="13" t="s">
        <v>307</v>
      </c>
      <c r="V197" s="13" t="s">
        <v>307</v>
      </c>
      <c r="W197" s="19" t="s">
        <v>307</v>
      </c>
      <c r="X197" s="14"/>
      <c r="Y197" s="23"/>
    </row>
    <row r="198" spans="1:25" s="24" customFormat="1" ht="15" customHeight="1" x14ac:dyDescent="0.2">
      <c r="A198" s="17" t="s">
        <v>105</v>
      </c>
      <c r="B198" s="13" t="s">
        <v>2073</v>
      </c>
      <c r="C198" s="13" t="s">
        <v>4417</v>
      </c>
      <c r="D198" s="13" t="s">
        <v>2074</v>
      </c>
      <c r="E198" s="13" t="s">
        <v>299</v>
      </c>
      <c r="F198" s="13" t="s">
        <v>2075</v>
      </c>
      <c r="G198" s="13" t="s">
        <v>2076</v>
      </c>
      <c r="H198" s="13" t="s">
        <v>2077</v>
      </c>
      <c r="I198" s="13" t="s">
        <v>2078</v>
      </c>
      <c r="J198" s="13" t="s">
        <v>2079</v>
      </c>
      <c r="K198" s="13"/>
      <c r="L198" s="13" t="s">
        <v>2080</v>
      </c>
      <c r="M198" s="24" t="s">
        <v>2050</v>
      </c>
      <c r="N198" s="24" t="s">
        <v>1515</v>
      </c>
      <c r="O198" s="13" t="s">
        <v>307</v>
      </c>
      <c r="P198" s="13" t="s">
        <v>307</v>
      </c>
      <c r="Q198" s="13" t="s">
        <v>307</v>
      </c>
      <c r="R198" s="24" t="s">
        <v>1516</v>
      </c>
      <c r="S198" s="24" t="s">
        <v>2051</v>
      </c>
      <c r="U198" s="13" t="s">
        <v>307</v>
      </c>
      <c r="V198" s="13" t="s">
        <v>307</v>
      </c>
      <c r="W198" s="19" t="s">
        <v>307</v>
      </c>
      <c r="X198" s="14"/>
      <c r="Y198" s="23"/>
    </row>
    <row r="199" spans="1:25" s="24" customFormat="1" ht="15" customHeight="1" x14ac:dyDescent="0.2">
      <c r="A199" s="17" t="s">
        <v>105</v>
      </c>
      <c r="B199" s="13" t="s">
        <v>2081</v>
      </c>
      <c r="C199" s="13" t="s">
        <v>4417</v>
      </c>
      <c r="D199" s="13" t="s">
        <v>2082</v>
      </c>
      <c r="E199" s="13" t="s">
        <v>299</v>
      </c>
      <c r="F199" s="13" t="s">
        <v>2083</v>
      </c>
      <c r="G199" s="13" t="s">
        <v>2076</v>
      </c>
      <c r="H199" s="13" t="s">
        <v>2084</v>
      </c>
      <c r="I199" s="13" t="s">
        <v>2085</v>
      </c>
      <c r="J199" s="13" t="s">
        <v>2086</v>
      </c>
      <c r="K199" s="13"/>
      <c r="L199" s="13" t="s">
        <v>2087</v>
      </c>
      <c r="M199" s="13" t="s">
        <v>2050</v>
      </c>
      <c r="N199" s="13" t="s">
        <v>1515</v>
      </c>
      <c r="O199" s="13" t="s">
        <v>307</v>
      </c>
      <c r="P199" s="13" t="s">
        <v>307</v>
      </c>
      <c r="Q199" s="13" t="s">
        <v>307</v>
      </c>
      <c r="R199" s="13" t="s">
        <v>1524</v>
      </c>
      <c r="S199" s="13" t="s">
        <v>2051</v>
      </c>
      <c r="T199" s="13"/>
      <c r="U199" s="13" t="s">
        <v>307</v>
      </c>
      <c r="V199" s="13" t="s">
        <v>307</v>
      </c>
      <c r="W199" s="19" t="s">
        <v>307</v>
      </c>
      <c r="X199" s="14"/>
      <c r="Y199" s="23"/>
    </row>
    <row r="200" spans="1:25" s="24" customFormat="1" ht="15" customHeight="1" x14ac:dyDescent="0.2">
      <c r="A200" s="17" t="s">
        <v>105</v>
      </c>
      <c r="B200" s="13" t="s">
        <v>2088</v>
      </c>
      <c r="C200" s="13" t="s">
        <v>4417</v>
      </c>
      <c r="D200" s="13" t="s">
        <v>2089</v>
      </c>
      <c r="E200" s="13" t="s">
        <v>299</v>
      </c>
      <c r="F200" s="13" t="s">
        <v>2090</v>
      </c>
      <c r="G200" s="13" t="s">
        <v>2076</v>
      </c>
      <c r="H200" s="13" t="s">
        <v>2091</v>
      </c>
      <c r="I200" s="13" t="s">
        <v>2092</v>
      </c>
      <c r="J200" s="13" t="s">
        <v>2093</v>
      </c>
      <c r="K200" s="13"/>
      <c r="L200" s="13" t="s">
        <v>2080</v>
      </c>
      <c r="M200" s="24" t="s">
        <v>2050</v>
      </c>
      <c r="N200" s="24" t="s">
        <v>1515</v>
      </c>
      <c r="O200" s="13" t="s">
        <v>307</v>
      </c>
      <c r="P200" s="13" t="s">
        <v>307</v>
      </c>
      <c r="Q200" s="13" t="s">
        <v>307</v>
      </c>
      <c r="R200" s="24" t="s">
        <v>1516</v>
      </c>
      <c r="S200" s="24" t="s">
        <v>2051</v>
      </c>
      <c r="U200" s="13" t="s">
        <v>307</v>
      </c>
      <c r="V200" s="13" t="s">
        <v>307</v>
      </c>
      <c r="W200" s="19" t="s">
        <v>307</v>
      </c>
      <c r="X200" s="14"/>
      <c r="Y200" s="23"/>
    </row>
    <row r="201" spans="1:25" s="24" customFormat="1" ht="15" customHeight="1" x14ac:dyDescent="0.2">
      <c r="A201" s="17" t="s">
        <v>105</v>
      </c>
      <c r="B201" s="13" t="s">
        <v>2094</v>
      </c>
      <c r="C201" s="13" t="s">
        <v>4417</v>
      </c>
      <c r="D201" s="13" t="s">
        <v>2095</v>
      </c>
      <c r="E201" s="13" t="s">
        <v>299</v>
      </c>
      <c r="F201" s="13" t="s">
        <v>2096</v>
      </c>
      <c r="G201" s="13" t="s">
        <v>2076</v>
      </c>
      <c r="H201" s="13" t="s">
        <v>2097</v>
      </c>
      <c r="I201" s="13" t="s">
        <v>2098</v>
      </c>
      <c r="J201" s="13" t="s">
        <v>2099</v>
      </c>
      <c r="K201" s="13"/>
      <c r="L201" s="13" t="s">
        <v>2080</v>
      </c>
      <c r="M201" s="13" t="s">
        <v>2050</v>
      </c>
      <c r="N201" s="13" t="s">
        <v>1515</v>
      </c>
      <c r="O201" s="13" t="s">
        <v>307</v>
      </c>
      <c r="P201" s="13" t="s">
        <v>307</v>
      </c>
      <c r="Q201" s="13" t="s">
        <v>307</v>
      </c>
      <c r="R201" s="13" t="s">
        <v>1516</v>
      </c>
      <c r="S201" s="13" t="s">
        <v>2051</v>
      </c>
      <c r="T201" s="13"/>
      <c r="U201" s="13" t="s">
        <v>307</v>
      </c>
      <c r="V201" s="13" t="s">
        <v>307</v>
      </c>
      <c r="W201" s="19" t="s">
        <v>307</v>
      </c>
      <c r="X201" s="14"/>
      <c r="Y201" s="23"/>
    </row>
    <row r="202" spans="1:25" s="24" customFormat="1" ht="15" customHeight="1" x14ac:dyDescent="0.2">
      <c r="A202" s="17" t="s">
        <v>108</v>
      </c>
      <c r="B202" s="13"/>
      <c r="C202" s="13"/>
      <c r="D202" s="13" t="s">
        <v>109</v>
      </c>
      <c r="E202" s="13"/>
      <c r="F202" s="13" t="s">
        <v>110</v>
      </c>
      <c r="G202" s="13"/>
      <c r="H202" s="13"/>
      <c r="I202" s="13"/>
      <c r="J202" s="13"/>
      <c r="K202" s="13"/>
      <c r="L202" s="13"/>
      <c r="O202" s="13"/>
      <c r="P202" s="13"/>
      <c r="Q202" s="13"/>
      <c r="U202" s="13"/>
      <c r="V202" s="13"/>
      <c r="W202" s="19"/>
      <c r="X202" s="14"/>
      <c r="Y202" s="23"/>
    </row>
    <row r="203" spans="1:25" s="24" customFormat="1" ht="15" customHeight="1" x14ac:dyDescent="0.2">
      <c r="A203" s="17" t="s">
        <v>108</v>
      </c>
      <c r="B203" s="13" t="s">
        <v>2100</v>
      </c>
      <c r="C203" s="13" t="s">
        <v>4417</v>
      </c>
      <c r="D203" s="13" t="s">
        <v>2101</v>
      </c>
      <c r="E203" s="13" t="s">
        <v>299</v>
      </c>
      <c r="F203" s="13" t="s">
        <v>2045</v>
      </c>
      <c r="G203" s="13" t="s">
        <v>2046</v>
      </c>
      <c r="H203" s="13" t="s">
        <v>785</v>
      </c>
      <c r="I203" s="13" t="s">
        <v>2102</v>
      </c>
      <c r="J203" s="13" t="s">
        <v>2103</v>
      </c>
      <c r="K203" s="13"/>
      <c r="L203" s="13" t="s">
        <v>2049</v>
      </c>
      <c r="M203" s="13" t="s">
        <v>2050</v>
      </c>
      <c r="N203" s="13"/>
      <c r="O203" s="13" t="s">
        <v>307</v>
      </c>
      <c r="P203" s="13" t="s">
        <v>307</v>
      </c>
      <c r="Q203" s="13" t="s">
        <v>307</v>
      </c>
      <c r="R203" s="13" t="s">
        <v>2051</v>
      </c>
      <c r="S203" s="13"/>
      <c r="T203" s="13"/>
      <c r="U203" s="13" t="s">
        <v>307</v>
      </c>
      <c r="V203" s="13" t="s">
        <v>307</v>
      </c>
      <c r="W203" s="19" t="s">
        <v>307</v>
      </c>
      <c r="X203" s="14"/>
      <c r="Y203" s="23"/>
    </row>
    <row r="204" spans="1:25" s="24" customFormat="1" ht="15" customHeight="1" x14ac:dyDescent="0.2">
      <c r="A204" s="17" t="s">
        <v>108</v>
      </c>
      <c r="B204" s="13" t="s">
        <v>2104</v>
      </c>
      <c r="C204" s="13" t="s">
        <v>4417</v>
      </c>
      <c r="D204" s="13" t="s">
        <v>2105</v>
      </c>
      <c r="E204" s="13" t="s">
        <v>299</v>
      </c>
      <c r="F204" s="13" t="s">
        <v>2054</v>
      </c>
      <c r="G204" s="13" t="s">
        <v>2055</v>
      </c>
      <c r="H204" s="13" t="s">
        <v>785</v>
      </c>
      <c r="I204" s="13" t="s">
        <v>2106</v>
      </c>
      <c r="J204" s="13" t="s">
        <v>2107</v>
      </c>
      <c r="K204" s="13"/>
      <c r="L204" s="13" t="s">
        <v>2058</v>
      </c>
      <c r="M204" s="24" t="s">
        <v>2050</v>
      </c>
      <c r="O204" s="13" t="s">
        <v>307</v>
      </c>
      <c r="P204" s="13" t="s">
        <v>307</v>
      </c>
      <c r="Q204" s="13" t="s">
        <v>307</v>
      </c>
      <c r="R204" s="24" t="s">
        <v>2051</v>
      </c>
      <c r="S204" s="24" t="s">
        <v>2059</v>
      </c>
      <c r="U204" s="13" t="s">
        <v>307</v>
      </c>
      <c r="V204" s="13" t="s">
        <v>307</v>
      </c>
      <c r="W204" s="19" t="s">
        <v>307</v>
      </c>
      <c r="X204" s="14"/>
      <c r="Y204" s="23"/>
    </row>
    <row r="205" spans="1:25" s="24" customFormat="1" ht="15" customHeight="1" x14ac:dyDescent="0.2">
      <c r="A205" s="17" t="s">
        <v>108</v>
      </c>
      <c r="B205" s="13" t="s">
        <v>2108</v>
      </c>
      <c r="C205" s="13" t="s">
        <v>4417</v>
      </c>
      <c r="D205" s="13" t="s">
        <v>2109</v>
      </c>
      <c r="E205" s="13" t="s">
        <v>299</v>
      </c>
      <c r="F205" s="13" t="s">
        <v>2110</v>
      </c>
      <c r="G205" s="13" t="s">
        <v>2063</v>
      </c>
      <c r="H205" s="13" t="s">
        <v>785</v>
      </c>
      <c r="I205" s="13" t="s">
        <v>2111</v>
      </c>
      <c r="J205" s="13" t="s">
        <v>2112</v>
      </c>
      <c r="K205" s="13"/>
      <c r="L205" s="13" t="s">
        <v>2058</v>
      </c>
      <c r="M205" s="13" t="s">
        <v>2050</v>
      </c>
      <c r="N205" s="13"/>
      <c r="O205" s="13" t="s">
        <v>307</v>
      </c>
      <c r="P205" s="13" t="s">
        <v>307</v>
      </c>
      <c r="Q205" s="13" t="s">
        <v>307</v>
      </c>
      <c r="R205" s="13" t="s">
        <v>2051</v>
      </c>
      <c r="S205" s="13" t="s">
        <v>2059</v>
      </c>
      <c r="T205" s="13"/>
      <c r="U205" s="13" t="s">
        <v>307</v>
      </c>
      <c r="V205" s="13" t="s">
        <v>307</v>
      </c>
      <c r="W205" s="19" t="s">
        <v>307</v>
      </c>
      <c r="X205" s="14"/>
      <c r="Y205" s="23"/>
    </row>
    <row r="206" spans="1:25" s="24" customFormat="1" ht="15" customHeight="1" x14ac:dyDescent="0.2">
      <c r="A206" s="17" t="s">
        <v>108</v>
      </c>
      <c r="B206" s="13" t="s">
        <v>2113</v>
      </c>
      <c r="C206" s="13" t="s">
        <v>4417</v>
      </c>
      <c r="D206" s="13" t="s">
        <v>2114</v>
      </c>
      <c r="E206" s="13" t="s">
        <v>299</v>
      </c>
      <c r="F206" s="13" t="s">
        <v>2115</v>
      </c>
      <c r="G206" s="13" t="s">
        <v>2069</v>
      </c>
      <c r="H206" s="13" t="s">
        <v>2070</v>
      </c>
      <c r="I206" s="13" t="s">
        <v>2116</v>
      </c>
      <c r="J206" s="13" t="s">
        <v>2117</v>
      </c>
      <c r="K206" s="13"/>
      <c r="L206" s="13" t="s">
        <v>2058</v>
      </c>
      <c r="M206" s="24" t="s">
        <v>2050</v>
      </c>
      <c r="O206" s="13" t="s">
        <v>307</v>
      </c>
      <c r="P206" s="13" t="s">
        <v>307</v>
      </c>
      <c r="Q206" s="13" t="s">
        <v>307</v>
      </c>
      <c r="R206" s="24" t="s">
        <v>2051</v>
      </c>
      <c r="S206" s="24" t="s">
        <v>2059</v>
      </c>
      <c r="U206" s="13" t="s">
        <v>307</v>
      </c>
      <c r="V206" s="13" t="s">
        <v>307</v>
      </c>
      <c r="W206" s="19" t="s">
        <v>307</v>
      </c>
      <c r="X206" s="14"/>
      <c r="Y206" s="23"/>
    </row>
    <row r="207" spans="1:25" s="24" customFormat="1" ht="15" customHeight="1" x14ac:dyDescent="0.2">
      <c r="A207" s="17" t="s">
        <v>108</v>
      </c>
      <c r="B207" s="13" t="s">
        <v>2118</v>
      </c>
      <c r="C207" s="13" t="s">
        <v>4417</v>
      </c>
      <c r="D207" s="13" t="s">
        <v>2119</v>
      </c>
      <c r="E207" s="13" t="s">
        <v>299</v>
      </c>
      <c r="F207" s="13" t="s">
        <v>2120</v>
      </c>
      <c r="G207" s="13" t="s">
        <v>2076</v>
      </c>
      <c r="H207" s="13" t="s">
        <v>2077</v>
      </c>
      <c r="I207" s="13" t="s">
        <v>2121</v>
      </c>
      <c r="J207" s="13" t="s">
        <v>2122</v>
      </c>
      <c r="K207" s="13"/>
      <c r="L207" s="13" t="s">
        <v>2080</v>
      </c>
      <c r="M207" s="13" t="s">
        <v>2050</v>
      </c>
      <c r="N207" s="13" t="s">
        <v>1515</v>
      </c>
      <c r="O207" s="13" t="s">
        <v>307</v>
      </c>
      <c r="P207" s="13" t="s">
        <v>307</v>
      </c>
      <c r="Q207" s="13" t="s">
        <v>307</v>
      </c>
      <c r="R207" s="13" t="s">
        <v>1516</v>
      </c>
      <c r="S207" s="13" t="s">
        <v>2051</v>
      </c>
      <c r="T207" s="13"/>
      <c r="U207" s="13" t="s">
        <v>307</v>
      </c>
      <c r="V207" s="13" t="s">
        <v>307</v>
      </c>
      <c r="W207" s="19" t="s">
        <v>307</v>
      </c>
      <c r="X207" s="14"/>
      <c r="Y207" s="23"/>
    </row>
    <row r="208" spans="1:25" s="24" customFormat="1" ht="15" customHeight="1" x14ac:dyDescent="0.2">
      <c r="A208" s="17" t="s">
        <v>108</v>
      </c>
      <c r="B208" s="13" t="s">
        <v>2123</v>
      </c>
      <c r="C208" s="13" t="s">
        <v>4417</v>
      </c>
      <c r="D208" s="13" t="s">
        <v>2124</v>
      </c>
      <c r="E208" s="13" t="s">
        <v>299</v>
      </c>
      <c r="F208" s="13" t="s">
        <v>2083</v>
      </c>
      <c r="G208" s="13" t="s">
        <v>2076</v>
      </c>
      <c r="H208" s="13" t="s">
        <v>2084</v>
      </c>
      <c r="I208" s="13" t="s">
        <v>2125</v>
      </c>
      <c r="J208" s="13" t="s">
        <v>2126</v>
      </c>
      <c r="K208" s="13"/>
      <c r="L208" s="13" t="s">
        <v>2087</v>
      </c>
      <c r="M208" s="24" t="s">
        <v>2050</v>
      </c>
      <c r="N208" s="24" t="s">
        <v>1515</v>
      </c>
      <c r="O208" s="13" t="s">
        <v>307</v>
      </c>
      <c r="P208" s="13" t="s">
        <v>307</v>
      </c>
      <c r="Q208" s="13" t="s">
        <v>307</v>
      </c>
      <c r="R208" s="24" t="s">
        <v>1524</v>
      </c>
      <c r="S208" s="24" t="s">
        <v>2051</v>
      </c>
      <c r="U208" s="13" t="s">
        <v>307</v>
      </c>
      <c r="V208" s="13" t="s">
        <v>307</v>
      </c>
      <c r="W208" s="19" t="s">
        <v>307</v>
      </c>
      <c r="X208" s="14"/>
      <c r="Y208" s="23"/>
    </row>
    <row r="209" spans="1:25" s="24" customFormat="1" ht="15" customHeight="1" x14ac:dyDescent="0.2">
      <c r="A209" s="17" t="s">
        <v>108</v>
      </c>
      <c r="B209" s="13" t="s">
        <v>2127</v>
      </c>
      <c r="C209" s="13" t="s">
        <v>4417</v>
      </c>
      <c r="D209" s="13" t="s">
        <v>2128</v>
      </c>
      <c r="E209" s="13" t="s">
        <v>299</v>
      </c>
      <c r="F209" s="13" t="s">
        <v>2090</v>
      </c>
      <c r="G209" s="13" t="s">
        <v>2076</v>
      </c>
      <c r="H209" s="13" t="s">
        <v>2091</v>
      </c>
      <c r="I209" s="13" t="s">
        <v>2129</v>
      </c>
      <c r="J209" s="13" t="s">
        <v>2130</v>
      </c>
      <c r="K209" s="13"/>
      <c r="L209" s="13" t="s">
        <v>2080</v>
      </c>
      <c r="M209" s="13" t="s">
        <v>2050</v>
      </c>
      <c r="N209" s="13" t="s">
        <v>1515</v>
      </c>
      <c r="O209" s="13" t="s">
        <v>307</v>
      </c>
      <c r="P209" s="13" t="s">
        <v>307</v>
      </c>
      <c r="Q209" s="13" t="s">
        <v>307</v>
      </c>
      <c r="R209" s="13" t="s">
        <v>1516</v>
      </c>
      <c r="S209" s="13" t="s">
        <v>2051</v>
      </c>
      <c r="T209" s="13"/>
      <c r="U209" s="13" t="s">
        <v>307</v>
      </c>
      <c r="V209" s="13" t="s">
        <v>307</v>
      </c>
      <c r="W209" s="19" t="s">
        <v>307</v>
      </c>
      <c r="X209" s="14"/>
      <c r="Y209" s="23"/>
    </row>
    <row r="210" spans="1:25" s="24" customFormat="1" ht="15" customHeight="1" x14ac:dyDescent="0.2">
      <c r="A210" s="17" t="s">
        <v>108</v>
      </c>
      <c r="B210" s="13" t="s">
        <v>2131</v>
      </c>
      <c r="C210" s="13" t="s">
        <v>4417</v>
      </c>
      <c r="D210" s="13" t="s">
        <v>2132</v>
      </c>
      <c r="E210" s="13" t="s">
        <v>299</v>
      </c>
      <c r="F210" s="13" t="s">
        <v>2096</v>
      </c>
      <c r="G210" s="13" t="s">
        <v>2076</v>
      </c>
      <c r="H210" s="13" t="s">
        <v>2097</v>
      </c>
      <c r="I210" s="13" t="s">
        <v>2133</v>
      </c>
      <c r="J210" s="13" t="s">
        <v>2134</v>
      </c>
      <c r="K210" s="13"/>
      <c r="L210" s="13" t="s">
        <v>2080</v>
      </c>
      <c r="M210" s="24" t="s">
        <v>2050</v>
      </c>
      <c r="N210" s="24" t="s">
        <v>1515</v>
      </c>
      <c r="O210" s="13" t="s">
        <v>307</v>
      </c>
      <c r="P210" s="13" t="s">
        <v>307</v>
      </c>
      <c r="Q210" s="13" t="s">
        <v>307</v>
      </c>
      <c r="R210" s="24" t="s">
        <v>1516</v>
      </c>
      <c r="S210" s="24" t="s">
        <v>2051</v>
      </c>
      <c r="U210" s="13" t="s">
        <v>307</v>
      </c>
      <c r="V210" s="13" t="s">
        <v>307</v>
      </c>
      <c r="W210" s="19" t="s">
        <v>307</v>
      </c>
      <c r="X210" s="14"/>
      <c r="Y210" s="23"/>
    </row>
    <row r="211" spans="1:25" s="24" customFormat="1" ht="15" customHeight="1" x14ac:dyDescent="0.2">
      <c r="A211" s="17" t="s">
        <v>111</v>
      </c>
      <c r="B211" s="13"/>
      <c r="C211" s="13"/>
      <c r="D211" s="13" t="s">
        <v>112</v>
      </c>
      <c r="E211" s="13"/>
      <c r="F211" s="13" t="s">
        <v>113</v>
      </c>
      <c r="G211" s="13"/>
      <c r="H211" s="13"/>
      <c r="I211" s="13"/>
      <c r="J211" s="13"/>
      <c r="K211" s="13"/>
      <c r="L211" s="13"/>
      <c r="M211" s="13"/>
      <c r="N211" s="13"/>
      <c r="O211" s="13"/>
      <c r="P211" s="13"/>
      <c r="Q211" s="13"/>
      <c r="R211" s="13"/>
      <c r="S211" s="13"/>
      <c r="T211" s="13"/>
      <c r="U211" s="13"/>
      <c r="V211" s="13"/>
      <c r="W211" s="19"/>
      <c r="X211" s="14"/>
      <c r="Y211" s="23"/>
    </row>
    <row r="212" spans="1:25" s="24" customFormat="1" ht="15" customHeight="1" x14ac:dyDescent="0.2">
      <c r="A212" s="17" t="s">
        <v>111</v>
      </c>
      <c r="B212" s="13" t="s">
        <v>2135</v>
      </c>
      <c r="C212" s="13" t="s">
        <v>4417</v>
      </c>
      <c r="D212" s="13" t="s">
        <v>2136</v>
      </c>
      <c r="E212" s="13" t="s">
        <v>299</v>
      </c>
      <c r="F212" s="13" t="s">
        <v>2045</v>
      </c>
      <c r="G212" s="13" t="s">
        <v>2046</v>
      </c>
      <c r="H212" s="13" t="s">
        <v>785</v>
      </c>
      <c r="I212" s="13" t="s">
        <v>2137</v>
      </c>
      <c r="J212" s="13" t="s">
        <v>2138</v>
      </c>
      <c r="K212" s="13"/>
      <c r="L212" s="13" t="s">
        <v>2049</v>
      </c>
      <c r="M212" s="24" t="s">
        <v>2050</v>
      </c>
      <c r="O212" s="13" t="s">
        <v>307</v>
      </c>
      <c r="P212" s="13" t="s">
        <v>307</v>
      </c>
      <c r="Q212" s="13" t="s">
        <v>307</v>
      </c>
      <c r="R212" s="24" t="s">
        <v>2051</v>
      </c>
      <c r="U212" s="13" t="s">
        <v>307</v>
      </c>
      <c r="V212" s="13" t="s">
        <v>307</v>
      </c>
      <c r="W212" s="19" t="s">
        <v>307</v>
      </c>
      <c r="X212" s="14"/>
      <c r="Y212" s="23"/>
    </row>
    <row r="213" spans="1:25" s="24" customFormat="1" ht="15" customHeight="1" x14ac:dyDescent="0.2">
      <c r="A213" s="17" t="s">
        <v>111</v>
      </c>
      <c r="B213" s="13" t="s">
        <v>2139</v>
      </c>
      <c r="C213" s="13" t="s">
        <v>4417</v>
      </c>
      <c r="D213" s="13" t="s">
        <v>2140</v>
      </c>
      <c r="E213" s="13" t="s">
        <v>299</v>
      </c>
      <c r="F213" s="13" t="s">
        <v>2054</v>
      </c>
      <c r="G213" s="13" t="s">
        <v>2055</v>
      </c>
      <c r="H213" s="13" t="s">
        <v>785</v>
      </c>
      <c r="I213" s="13" t="s">
        <v>2141</v>
      </c>
      <c r="J213" s="13" t="s">
        <v>2142</v>
      </c>
      <c r="K213" s="13"/>
      <c r="L213" s="13" t="s">
        <v>2058</v>
      </c>
      <c r="M213" s="13" t="s">
        <v>2050</v>
      </c>
      <c r="N213" s="13"/>
      <c r="O213" s="13" t="s">
        <v>307</v>
      </c>
      <c r="P213" s="13" t="s">
        <v>307</v>
      </c>
      <c r="Q213" s="13" t="s">
        <v>307</v>
      </c>
      <c r="R213" s="13" t="s">
        <v>2051</v>
      </c>
      <c r="S213" s="13" t="s">
        <v>2059</v>
      </c>
      <c r="T213" s="13"/>
      <c r="U213" s="13" t="s">
        <v>307</v>
      </c>
      <c r="V213" s="13" t="s">
        <v>307</v>
      </c>
      <c r="W213" s="19" t="s">
        <v>307</v>
      </c>
      <c r="X213" s="14"/>
      <c r="Y213" s="23"/>
    </row>
    <row r="214" spans="1:25" s="24" customFormat="1" ht="15" customHeight="1" x14ac:dyDescent="0.2">
      <c r="A214" s="17" t="s">
        <v>111</v>
      </c>
      <c r="B214" s="13" t="s">
        <v>2143</v>
      </c>
      <c r="C214" s="13" t="s">
        <v>4417</v>
      </c>
      <c r="D214" s="13" t="s">
        <v>2144</v>
      </c>
      <c r="E214" s="13" t="s">
        <v>299</v>
      </c>
      <c r="F214" s="13" t="s">
        <v>2110</v>
      </c>
      <c r="G214" s="13" t="s">
        <v>2063</v>
      </c>
      <c r="H214" s="13" t="s">
        <v>785</v>
      </c>
      <c r="I214" s="13" t="s">
        <v>2145</v>
      </c>
      <c r="J214" s="13" t="s">
        <v>2146</v>
      </c>
      <c r="K214" s="13"/>
      <c r="L214" s="13" t="s">
        <v>2058</v>
      </c>
      <c r="M214" s="24" t="s">
        <v>2050</v>
      </c>
      <c r="O214" s="13" t="s">
        <v>307</v>
      </c>
      <c r="P214" s="13" t="s">
        <v>307</v>
      </c>
      <c r="Q214" s="13" t="s">
        <v>307</v>
      </c>
      <c r="R214" s="24" t="s">
        <v>2051</v>
      </c>
      <c r="S214" s="24" t="s">
        <v>2059</v>
      </c>
      <c r="U214" s="13" t="s">
        <v>307</v>
      </c>
      <c r="V214" s="13" t="s">
        <v>307</v>
      </c>
      <c r="W214" s="19" t="s">
        <v>307</v>
      </c>
      <c r="X214" s="14"/>
      <c r="Y214" s="23"/>
    </row>
    <row r="215" spans="1:25" s="24" customFormat="1" ht="15" customHeight="1" x14ac:dyDescent="0.2">
      <c r="A215" s="17" t="s">
        <v>111</v>
      </c>
      <c r="B215" s="13" t="s">
        <v>2147</v>
      </c>
      <c r="C215" s="13" t="s">
        <v>4417</v>
      </c>
      <c r="D215" s="13" t="s">
        <v>2148</v>
      </c>
      <c r="E215" s="13" t="s">
        <v>299</v>
      </c>
      <c r="F215" s="13" t="s">
        <v>2149</v>
      </c>
      <c r="G215" s="13" t="s">
        <v>2150</v>
      </c>
      <c r="H215" s="13" t="s">
        <v>2070</v>
      </c>
      <c r="I215" s="13" t="s">
        <v>2151</v>
      </c>
      <c r="J215" s="13" t="s">
        <v>2152</v>
      </c>
      <c r="K215" s="13"/>
      <c r="L215" s="13" t="s">
        <v>2058</v>
      </c>
      <c r="M215" s="13" t="s">
        <v>2050</v>
      </c>
      <c r="N215" s="13"/>
      <c r="O215" s="13" t="s">
        <v>307</v>
      </c>
      <c r="P215" s="13" t="s">
        <v>307</v>
      </c>
      <c r="Q215" s="13" t="s">
        <v>307</v>
      </c>
      <c r="R215" s="13" t="s">
        <v>2051</v>
      </c>
      <c r="S215" s="13" t="s">
        <v>2059</v>
      </c>
      <c r="T215" s="13"/>
      <c r="U215" s="13" t="s">
        <v>307</v>
      </c>
      <c r="V215" s="13" t="s">
        <v>307</v>
      </c>
      <c r="W215" s="19" t="s">
        <v>307</v>
      </c>
      <c r="X215" s="14"/>
      <c r="Y215" s="23"/>
    </row>
    <row r="216" spans="1:25" s="24" customFormat="1" ht="15" customHeight="1" x14ac:dyDescent="0.2">
      <c r="A216" s="17" t="s">
        <v>111</v>
      </c>
      <c r="B216" s="13" t="s">
        <v>2153</v>
      </c>
      <c r="C216" s="13" t="s">
        <v>4417</v>
      </c>
      <c r="D216" s="13" t="s">
        <v>2154</v>
      </c>
      <c r="E216" s="13" t="s">
        <v>299</v>
      </c>
      <c r="F216" s="13" t="s">
        <v>2155</v>
      </c>
      <c r="G216" s="13" t="s">
        <v>2156</v>
      </c>
      <c r="H216" s="13" t="s">
        <v>2157</v>
      </c>
      <c r="I216" s="13" t="s">
        <v>2158</v>
      </c>
      <c r="J216" s="13" t="s">
        <v>2159</v>
      </c>
      <c r="K216" s="13"/>
      <c r="L216" s="13" t="s">
        <v>2160</v>
      </c>
      <c r="M216" s="24" t="s">
        <v>2050</v>
      </c>
      <c r="O216" s="13" t="s">
        <v>307</v>
      </c>
      <c r="P216" s="13" t="s">
        <v>307</v>
      </c>
      <c r="Q216" s="13" t="s">
        <v>307</v>
      </c>
      <c r="R216" s="24" t="s">
        <v>2051</v>
      </c>
      <c r="S216" s="24" t="s">
        <v>2161</v>
      </c>
      <c r="U216" s="13" t="s">
        <v>307</v>
      </c>
      <c r="V216" s="13" t="s">
        <v>307</v>
      </c>
      <c r="W216" s="19" t="s">
        <v>307</v>
      </c>
      <c r="X216" s="14"/>
      <c r="Y216" s="23"/>
    </row>
    <row r="217" spans="1:25" s="24" customFormat="1" ht="15" customHeight="1" x14ac:dyDescent="0.2">
      <c r="A217" s="17" t="s">
        <v>111</v>
      </c>
      <c r="B217" s="13" t="s">
        <v>2162</v>
      </c>
      <c r="C217" s="13" t="s">
        <v>4417</v>
      </c>
      <c r="D217" s="13" t="s">
        <v>2163</v>
      </c>
      <c r="E217" s="13" t="s">
        <v>299</v>
      </c>
      <c r="F217" s="13" t="s">
        <v>2164</v>
      </c>
      <c r="G217" s="13" t="s">
        <v>2165</v>
      </c>
      <c r="H217" s="13" t="s">
        <v>2166</v>
      </c>
      <c r="I217" s="13" t="s">
        <v>2167</v>
      </c>
      <c r="J217" s="13" t="s">
        <v>2168</v>
      </c>
      <c r="K217" s="13"/>
      <c r="L217" s="13" t="s">
        <v>2058</v>
      </c>
      <c r="M217" s="13" t="s">
        <v>2050</v>
      </c>
      <c r="N217" s="13"/>
      <c r="O217" s="13" t="s">
        <v>307</v>
      </c>
      <c r="P217" s="13" t="s">
        <v>307</v>
      </c>
      <c r="Q217" s="13" t="s">
        <v>307</v>
      </c>
      <c r="R217" s="13" t="s">
        <v>2051</v>
      </c>
      <c r="S217" s="13" t="s">
        <v>2059</v>
      </c>
      <c r="T217" s="13"/>
      <c r="U217" s="13" t="s">
        <v>307</v>
      </c>
      <c r="V217" s="13" t="s">
        <v>307</v>
      </c>
      <c r="W217" s="19" t="s">
        <v>307</v>
      </c>
      <c r="X217" s="14"/>
      <c r="Y217" s="23"/>
    </row>
    <row r="218" spans="1:25" s="24" customFormat="1" ht="15" customHeight="1" x14ac:dyDescent="0.2">
      <c r="A218" s="17" t="s">
        <v>111</v>
      </c>
      <c r="B218" s="13" t="s">
        <v>2169</v>
      </c>
      <c r="C218" s="13" t="s">
        <v>4417</v>
      </c>
      <c r="D218" s="13" t="s">
        <v>2170</v>
      </c>
      <c r="E218" s="13" t="s">
        <v>299</v>
      </c>
      <c r="F218" s="13" t="s">
        <v>2171</v>
      </c>
      <c r="G218" s="13" t="s">
        <v>2076</v>
      </c>
      <c r="H218" s="13" t="s">
        <v>2077</v>
      </c>
      <c r="I218" s="13" t="s">
        <v>2172</v>
      </c>
      <c r="J218" s="13" t="s">
        <v>2173</v>
      </c>
      <c r="K218" s="13"/>
      <c r="L218" s="13" t="s">
        <v>2080</v>
      </c>
      <c r="M218" s="24" t="s">
        <v>2050</v>
      </c>
      <c r="N218" s="24" t="s">
        <v>1515</v>
      </c>
      <c r="O218" s="13" t="s">
        <v>307</v>
      </c>
      <c r="P218" s="13" t="s">
        <v>307</v>
      </c>
      <c r="Q218" s="13" t="s">
        <v>307</v>
      </c>
      <c r="R218" s="24" t="s">
        <v>1516</v>
      </c>
      <c r="S218" s="24" t="s">
        <v>2051</v>
      </c>
      <c r="U218" s="13" t="s">
        <v>307</v>
      </c>
      <c r="V218" s="13" t="s">
        <v>307</v>
      </c>
      <c r="W218" s="19" t="s">
        <v>307</v>
      </c>
      <c r="X218" s="14"/>
      <c r="Y218" s="23"/>
    </row>
    <row r="219" spans="1:25" s="24" customFormat="1" ht="15" customHeight="1" x14ac:dyDescent="0.2">
      <c r="A219" s="17" t="s">
        <v>111</v>
      </c>
      <c r="B219" s="13" t="s">
        <v>2174</v>
      </c>
      <c r="C219" s="13" t="s">
        <v>4417</v>
      </c>
      <c r="D219" s="13" t="s">
        <v>2175</v>
      </c>
      <c r="E219" s="13" t="s">
        <v>299</v>
      </c>
      <c r="F219" s="13" t="s">
        <v>2083</v>
      </c>
      <c r="G219" s="13" t="s">
        <v>2076</v>
      </c>
      <c r="H219" s="13" t="s">
        <v>2084</v>
      </c>
      <c r="I219" s="13" t="s">
        <v>2176</v>
      </c>
      <c r="J219" s="13" t="s">
        <v>2177</v>
      </c>
      <c r="K219" s="13"/>
      <c r="L219" s="13" t="s">
        <v>2087</v>
      </c>
      <c r="M219" s="13" t="s">
        <v>2050</v>
      </c>
      <c r="N219" s="13" t="s">
        <v>1515</v>
      </c>
      <c r="O219" s="13" t="s">
        <v>307</v>
      </c>
      <c r="P219" s="13" t="s">
        <v>307</v>
      </c>
      <c r="Q219" s="13" t="s">
        <v>307</v>
      </c>
      <c r="R219" s="13" t="s">
        <v>1524</v>
      </c>
      <c r="S219" s="13" t="s">
        <v>2051</v>
      </c>
      <c r="T219" s="13"/>
      <c r="U219" s="13" t="s">
        <v>307</v>
      </c>
      <c r="V219" s="13" t="s">
        <v>307</v>
      </c>
      <c r="W219" s="19" t="s">
        <v>307</v>
      </c>
      <c r="X219" s="14"/>
      <c r="Y219" s="23"/>
    </row>
    <row r="220" spans="1:25" s="24" customFormat="1" ht="15" customHeight="1" x14ac:dyDescent="0.2">
      <c r="A220" s="17" t="s">
        <v>111</v>
      </c>
      <c r="B220" s="13" t="s">
        <v>2178</v>
      </c>
      <c r="C220" s="13" t="s">
        <v>4417</v>
      </c>
      <c r="D220" s="13" t="s">
        <v>2179</v>
      </c>
      <c r="E220" s="13" t="s">
        <v>299</v>
      </c>
      <c r="F220" s="13" t="s">
        <v>2090</v>
      </c>
      <c r="G220" s="13" t="s">
        <v>2076</v>
      </c>
      <c r="H220" s="13" t="s">
        <v>2091</v>
      </c>
      <c r="I220" s="13" t="s">
        <v>2180</v>
      </c>
      <c r="J220" s="13" t="s">
        <v>2181</v>
      </c>
      <c r="K220" s="13"/>
      <c r="L220" s="13" t="s">
        <v>2080</v>
      </c>
      <c r="M220" s="24" t="s">
        <v>2050</v>
      </c>
      <c r="N220" s="24" t="s">
        <v>1515</v>
      </c>
      <c r="O220" s="13" t="s">
        <v>307</v>
      </c>
      <c r="P220" s="13" t="s">
        <v>307</v>
      </c>
      <c r="Q220" s="13" t="s">
        <v>307</v>
      </c>
      <c r="R220" s="24" t="s">
        <v>1516</v>
      </c>
      <c r="S220" s="24" t="s">
        <v>2051</v>
      </c>
      <c r="U220" s="13" t="s">
        <v>307</v>
      </c>
      <c r="V220" s="13" t="s">
        <v>307</v>
      </c>
      <c r="W220" s="19" t="s">
        <v>307</v>
      </c>
      <c r="X220" s="14"/>
      <c r="Y220" s="23"/>
    </row>
    <row r="221" spans="1:25" s="24" customFormat="1" ht="15" customHeight="1" x14ac:dyDescent="0.2">
      <c r="A221" s="17" t="s">
        <v>111</v>
      </c>
      <c r="B221" s="13" t="s">
        <v>2182</v>
      </c>
      <c r="C221" s="13" t="s">
        <v>4417</v>
      </c>
      <c r="D221" s="13" t="s">
        <v>2183</v>
      </c>
      <c r="E221" s="13" t="s">
        <v>299</v>
      </c>
      <c r="F221" s="13" t="s">
        <v>2096</v>
      </c>
      <c r="G221" s="13" t="s">
        <v>2076</v>
      </c>
      <c r="H221" s="13" t="s">
        <v>2097</v>
      </c>
      <c r="I221" s="13" t="s">
        <v>2184</v>
      </c>
      <c r="J221" s="13" t="s">
        <v>2185</v>
      </c>
      <c r="K221" s="13"/>
      <c r="L221" s="13" t="s">
        <v>2080</v>
      </c>
      <c r="M221" s="13" t="s">
        <v>2050</v>
      </c>
      <c r="N221" s="13" t="s">
        <v>1515</v>
      </c>
      <c r="O221" s="13" t="s">
        <v>307</v>
      </c>
      <c r="P221" s="13" t="s">
        <v>307</v>
      </c>
      <c r="Q221" s="13" t="s">
        <v>307</v>
      </c>
      <c r="R221" s="13" t="s">
        <v>1516</v>
      </c>
      <c r="S221" s="13" t="s">
        <v>2051</v>
      </c>
      <c r="T221" s="13"/>
      <c r="U221" s="13" t="s">
        <v>307</v>
      </c>
      <c r="V221" s="13" t="s">
        <v>307</v>
      </c>
      <c r="W221" s="19" t="s">
        <v>307</v>
      </c>
      <c r="X221" s="14"/>
      <c r="Y221" s="23"/>
    </row>
    <row r="222" spans="1:25" s="24" customFormat="1" ht="15" customHeight="1" x14ac:dyDescent="0.2">
      <c r="A222" s="17" t="s">
        <v>114</v>
      </c>
      <c r="B222" s="13"/>
      <c r="C222" s="13"/>
      <c r="D222" s="13" t="s">
        <v>115</v>
      </c>
      <c r="E222" s="13"/>
      <c r="F222" s="13" t="s">
        <v>36</v>
      </c>
      <c r="G222" s="13"/>
      <c r="H222" s="13"/>
      <c r="I222" s="13"/>
      <c r="J222" s="13"/>
      <c r="K222" s="13"/>
      <c r="L222" s="13"/>
      <c r="O222" s="13"/>
      <c r="P222" s="13"/>
      <c r="Q222" s="13"/>
      <c r="U222" s="13"/>
      <c r="V222" s="13"/>
      <c r="W222" s="19"/>
      <c r="X222" s="14"/>
      <c r="Y222" s="23"/>
    </row>
    <row r="223" spans="1:25" s="24" customFormat="1" ht="15" customHeight="1" x14ac:dyDescent="0.2">
      <c r="A223" s="17" t="s">
        <v>116</v>
      </c>
      <c r="B223" s="13"/>
      <c r="C223" s="13"/>
      <c r="D223" s="13" t="s">
        <v>117</v>
      </c>
      <c r="E223" s="13"/>
      <c r="F223" s="13" t="s">
        <v>36</v>
      </c>
      <c r="G223" s="13"/>
      <c r="H223" s="13"/>
      <c r="I223" s="13"/>
      <c r="J223" s="13"/>
      <c r="K223" s="13"/>
      <c r="L223" s="13"/>
      <c r="M223" s="13"/>
      <c r="N223" s="13"/>
      <c r="O223" s="13"/>
      <c r="P223" s="13"/>
      <c r="Q223" s="13"/>
      <c r="R223" s="13"/>
      <c r="S223" s="13"/>
      <c r="T223" s="13"/>
      <c r="U223" s="13"/>
      <c r="V223" s="13"/>
      <c r="W223" s="19"/>
      <c r="X223" s="14"/>
      <c r="Y223" s="23"/>
    </row>
    <row r="224" spans="1:25" s="24" customFormat="1" ht="15" customHeight="1" x14ac:dyDescent="0.2">
      <c r="A224" s="17" t="s">
        <v>118</v>
      </c>
      <c r="B224" s="13"/>
      <c r="C224" s="13"/>
      <c r="D224" s="13" t="s">
        <v>119</v>
      </c>
      <c r="E224" s="13"/>
      <c r="F224" s="13" t="s">
        <v>36</v>
      </c>
      <c r="G224" s="13"/>
      <c r="H224" s="13"/>
      <c r="I224" s="13"/>
      <c r="J224" s="13"/>
      <c r="K224" s="13"/>
      <c r="L224" s="13"/>
      <c r="O224" s="13"/>
      <c r="P224" s="13"/>
      <c r="Q224" s="13"/>
      <c r="U224" s="13"/>
      <c r="V224" s="13"/>
      <c r="W224" s="19"/>
      <c r="X224" s="14"/>
      <c r="Y224" s="23"/>
    </row>
    <row r="225" spans="1:25" s="24" customFormat="1" ht="15" customHeight="1" x14ac:dyDescent="0.2">
      <c r="A225" s="17" t="s">
        <v>120</v>
      </c>
      <c r="B225" s="13"/>
      <c r="C225" s="13"/>
      <c r="D225" s="13" t="s">
        <v>121</v>
      </c>
      <c r="E225" s="13"/>
      <c r="F225" s="13" t="s">
        <v>36</v>
      </c>
      <c r="G225" s="13"/>
      <c r="H225" s="13"/>
      <c r="I225" s="13"/>
      <c r="J225" s="13"/>
      <c r="K225" s="13"/>
      <c r="L225" s="13"/>
      <c r="M225" s="13"/>
      <c r="N225" s="13"/>
      <c r="O225" s="13"/>
      <c r="P225" s="13"/>
      <c r="Q225" s="13"/>
      <c r="R225" s="13"/>
      <c r="S225" s="13"/>
      <c r="T225" s="13"/>
      <c r="U225" s="13"/>
      <c r="V225" s="13"/>
      <c r="W225" s="19"/>
      <c r="X225" s="14"/>
      <c r="Y225" s="23"/>
    </row>
    <row r="226" spans="1:25" s="24" customFormat="1" ht="15" customHeight="1" x14ac:dyDescent="0.2">
      <c r="A226" s="17" t="s">
        <v>122</v>
      </c>
      <c r="B226" s="13"/>
      <c r="C226" s="13"/>
      <c r="D226" s="13" t="s">
        <v>123</v>
      </c>
      <c r="E226" s="13"/>
      <c r="F226" s="13" t="s">
        <v>36</v>
      </c>
      <c r="G226" s="13"/>
      <c r="H226" s="13"/>
      <c r="I226" s="13"/>
      <c r="J226" s="13"/>
      <c r="K226" s="13"/>
      <c r="L226" s="13"/>
      <c r="O226" s="13"/>
      <c r="P226" s="13"/>
      <c r="Q226" s="13"/>
      <c r="U226" s="13"/>
      <c r="V226" s="13"/>
      <c r="W226" s="19"/>
      <c r="X226" s="14"/>
      <c r="Y226" s="23"/>
    </row>
    <row r="227" spans="1:25" s="24" customFormat="1" ht="15" customHeight="1" x14ac:dyDescent="0.2">
      <c r="A227" s="17" t="s">
        <v>124</v>
      </c>
      <c r="B227" s="13"/>
      <c r="C227" s="13"/>
      <c r="D227" s="13" t="s">
        <v>125</v>
      </c>
      <c r="E227" s="13"/>
      <c r="F227" s="13" t="s">
        <v>36</v>
      </c>
      <c r="G227" s="13"/>
      <c r="H227" s="13"/>
      <c r="I227" s="13"/>
      <c r="J227" s="13"/>
      <c r="K227" s="13"/>
      <c r="L227" s="13"/>
      <c r="M227" s="13"/>
      <c r="N227" s="13"/>
      <c r="O227" s="13"/>
      <c r="P227" s="13"/>
      <c r="Q227" s="13"/>
      <c r="R227" s="13"/>
      <c r="S227" s="13"/>
      <c r="T227" s="13"/>
      <c r="U227" s="13"/>
      <c r="V227" s="13"/>
      <c r="W227" s="19"/>
      <c r="X227" s="14"/>
      <c r="Y227" s="23"/>
    </row>
    <row r="228" spans="1:25" s="24" customFormat="1" ht="15" customHeight="1" x14ac:dyDescent="0.2">
      <c r="A228" s="17" t="s">
        <v>126</v>
      </c>
      <c r="B228" s="13"/>
      <c r="C228" s="13"/>
      <c r="D228" s="13" t="s">
        <v>127</v>
      </c>
      <c r="E228" s="13"/>
      <c r="F228" s="13" t="s">
        <v>36</v>
      </c>
      <c r="G228" s="13"/>
      <c r="H228" s="13"/>
      <c r="I228" s="13"/>
      <c r="J228" s="13"/>
      <c r="K228" s="13"/>
      <c r="L228" s="13"/>
      <c r="O228" s="13"/>
      <c r="P228" s="13"/>
      <c r="Q228" s="13"/>
      <c r="U228" s="13"/>
      <c r="V228" s="13"/>
      <c r="W228" s="19"/>
      <c r="X228" s="14"/>
      <c r="Y228" s="23"/>
    </row>
    <row r="229" spans="1:25" s="24" customFormat="1" ht="15" customHeight="1" x14ac:dyDescent="0.2">
      <c r="A229" s="17" t="s">
        <v>128</v>
      </c>
      <c r="B229" s="13"/>
      <c r="C229" s="13"/>
      <c r="D229" s="13" t="s">
        <v>129</v>
      </c>
      <c r="E229" s="13"/>
      <c r="F229" s="13" t="s">
        <v>130</v>
      </c>
      <c r="G229" s="13"/>
      <c r="H229" s="13"/>
      <c r="I229" s="13"/>
      <c r="J229" s="13"/>
      <c r="K229" s="13"/>
      <c r="L229" s="13"/>
      <c r="M229" s="13"/>
      <c r="N229" s="13"/>
      <c r="O229" s="13"/>
      <c r="P229" s="13"/>
      <c r="Q229" s="13"/>
      <c r="R229" s="13"/>
      <c r="S229" s="13"/>
      <c r="T229" s="13"/>
      <c r="U229" s="13"/>
      <c r="V229" s="13"/>
      <c r="W229" s="19"/>
      <c r="X229" s="14"/>
      <c r="Y229" s="23"/>
    </row>
    <row r="230" spans="1:25" s="24" customFormat="1" ht="15" customHeight="1" x14ac:dyDescent="0.2">
      <c r="A230" s="17" t="s">
        <v>131</v>
      </c>
      <c r="B230" s="13"/>
      <c r="C230" s="13"/>
      <c r="D230" s="13" t="s">
        <v>132</v>
      </c>
      <c r="E230" s="13"/>
      <c r="F230" s="13" t="s">
        <v>133</v>
      </c>
      <c r="G230" s="13"/>
      <c r="H230" s="13"/>
      <c r="I230" s="13"/>
      <c r="J230" s="13"/>
      <c r="K230" s="13"/>
      <c r="L230" s="13"/>
      <c r="O230" s="13"/>
      <c r="P230" s="13"/>
      <c r="Q230" s="13"/>
      <c r="U230" s="13"/>
      <c r="V230" s="13"/>
      <c r="W230" s="19"/>
      <c r="X230" s="14"/>
      <c r="Y230" s="23"/>
    </row>
    <row r="231" spans="1:25" s="24" customFormat="1" ht="15" customHeight="1" x14ac:dyDescent="0.2">
      <c r="A231" s="17" t="s">
        <v>131</v>
      </c>
      <c r="B231" s="13" t="s">
        <v>2186</v>
      </c>
      <c r="C231" s="13" t="s">
        <v>4417</v>
      </c>
      <c r="D231" s="13" t="s">
        <v>2187</v>
      </c>
      <c r="E231" s="13" t="s">
        <v>299</v>
      </c>
      <c r="F231" s="13" t="s">
        <v>2188</v>
      </c>
      <c r="G231" s="13" t="s">
        <v>2189</v>
      </c>
      <c r="H231" s="13" t="s">
        <v>2190</v>
      </c>
      <c r="I231" s="13" t="s">
        <v>2191</v>
      </c>
      <c r="J231" s="13" t="s">
        <v>1184</v>
      </c>
      <c r="K231" s="13"/>
      <c r="L231" s="13" t="s">
        <v>2192</v>
      </c>
      <c r="M231" s="13" t="s">
        <v>1515</v>
      </c>
      <c r="N231" s="13"/>
      <c r="O231" s="13"/>
      <c r="P231" s="13" t="s">
        <v>307</v>
      </c>
      <c r="Q231" s="13" t="s">
        <v>307</v>
      </c>
      <c r="R231" s="13" t="s">
        <v>1516</v>
      </c>
      <c r="S231" s="13"/>
      <c r="T231" s="13"/>
      <c r="U231" s="13"/>
      <c r="V231" s="13" t="s">
        <v>307</v>
      </c>
      <c r="W231" s="19" t="s">
        <v>307</v>
      </c>
      <c r="X231" s="14"/>
      <c r="Y231" s="23"/>
    </row>
    <row r="232" spans="1:25" s="24" customFormat="1" ht="15" customHeight="1" x14ac:dyDescent="0.2">
      <c r="A232" s="17" t="s">
        <v>134</v>
      </c>
      <c r="B232" s="13"/>
      <c r="C232" s="13"/>
      <c r="D232" s="13" t="s">
        <v>135</v>
      </c>
      <c r="E232" s="13"/>
      <c r="F232" s="13" t="s">
        <v>136</v>
      </c>
      <c r="G232" s="13"/>
      <c r="H232" s="13"/>
      <c r="I232" s="13"/>
      <c r="J232" s="13"/>
      <c r="K232" s="13"/>
      <c r="L232" s="13"/>
      <c r="O232" s="13"/>
      <c r="P232" s="13"/>
      <c r="Q232" s="13"/>
      <c r="U232" s="13"/>
      <c r="V232" s="13"/>
      <c r="W232" s="19"/>
      <c r="X232" s="14"/>
      <c r="Y232" s="23"/>
    </row>
    <row r="233" spans="1:25" s="24" customFormat="1" ht="15" customHeight="1" x14ac:dyDescent="0.2">
      <c r="A233" s="17" t="s">
        <v>134</v>
      </c>
      <c r="B233" s="13" t="s">
        <v>2193</v>
      </c>
      <c r="C233" s="13" t="s">
        <v>4417</v>
      </c>
      <c r="D233" s="13" t="s">
        <v>2194</v>
      </c>
      <c r="E233" s="13" t="s">
        <v>299</v>
      </c>
      <c r="F233" s="13" t="s">
        <v>2195</v>
      </c>
      <c r="G233" s="13" t="s">
        <v>2196</v>
      </c>
      <c r="H233" s="13" t="s">
        <v>2190</v>
      </c>
      <c r="I233" s="13" t="s">
        <v>2197</v>
      </c>
      <c r="J233" s="13" t="s">
        <v>1184</v>
      </c>
      <c r="K233" s="13"/>
      <c r="L233" s="13" t="s">
        <v>2192</v>
      </c>
      <c r="M233" s="13" t="s">
        <v>1515</v>
      </c>
      <c r="N233" s="13"/>
      <c r="O233" s="13"/>
      <c r="P233" s="13" t="s">
        <v>307</v>
      </c>
      <c r="Q233" s="13" t="s">
        <v>307</v>
      </c>
      <c r="R233" s="13" t="s">
        <v>1516</v>
      </c>
      <c r="S233" s="13"/>
      <c r="T233" s="13"/>
      <c r="U233" s="13"/>
      <c r="V233" s="13" t="s">
        <v>307</v>
      </c>
      <c r="W233" s="19" t="s">
        <v>307</v>
      </c>
      <c r="X233" s="14"/>
      <c r="Y233" s="23"/>
    </row>
    <row r="234" spans="1:25" s="24" customFormat="1" ht="15" customHeight="1" x14ac:dyDescent="0.2">
      <c r="A234" s="17" t="s">
        <v>134</v>
      </c>
      <c r="B234" s="13" t="s">
        <v>2198</v>
      </c>
      <c r="C234" s="13" t="s">
        <v>4417</v>
      </c>
      <c r="D234" s="13" t="s">
        <v>2199</v>
      </c>
      <c r="E234" s="13" t="s">
        <v>299</v>
      </c>
      <c r="F234" s="13" t="s">
        <v>2200</v>
      </c>
      <c r="G234" s="13" t="s">
        <v>2189</v>
      </c>
      <c r="H234" s="13" t="s">
        <v>2190</v>
      </c>
      <c r="I234" s="13" t="s">
        <v>2201</v>
      </c>
      <c r="J234" s="13" t="s">
        <v>1184</v>
      </c>
      <c r="K234" s="13"/>
      <c r="L234" s="13" t="s">
        <v>2202</v>
      </c>
      <c r="M234" s="24" t="s">
        <v>1515</v>
      </c>
      <c r="O234" s="13"/>
      <c r="P234" s="13" t="s">
        <v>307</v>
      </c>
      <c r="Q234" s="13" t="s">
        <v>307</v>
      </c>
      <c r="R234" s="24" t="s">
        <v>1516</v>
      </c>
      <c r="S234" s="24" t="s">
        <v>2203</v>
      </c>
      <c r="U234" s="13"/>
      <c r="V234" s="13" t="s">
        <v>307</v>
      </c>
      <c r="W234" s="19" t="s">
        <v>307</v>
      </c>
      <c r="X234" s="14"/>
      <c r="Y234" s="23"/>
    </row>
    <row r="235" spans="1:25" s="24" customFormat="1" ht="15" customHeight="1" x14ac:dyDescent="0.2">
      <c r="A235" s="17" t="s">
        <v>134</v>
      </c>
      <c r="B235" s="13" t="s">
        <v>2204</v>
      </c>
      <c r="C235" s="13" t="s">
        <v>4417</v>
      </c>
      <c r="D235" s="13" t="s">
        <v>2205</v>
      </c>
      <c r="E235" s="13" t="s">
        <v>299</v>
      </c>
      <c r="F235" s="13" t="s">
        <v>2206</v>
      </c>
      <c r="G235" s="13" t="s">
        <v>2189</v>
      </c>
      <c r="H235" s="13" t="s">
        <v>2190</v>
      </c>
      <c r="I235" s="13" t="s">
        <v>2207</v>
      </c>
      <c r="J235" s="13" t="s">
        <v>1184</v>
      </c>
      <c r="K235" s="13"/>
      <c r="L235" s="13" t="s">
        <v>2192</v>
      </c>
      <c r="M235" s="13" t="s">
        <v>1515</v>
      </c>
      <c r="N235" s="13"/>
      <c r="O235" s="13"/>
      <c r="P235" s="13" t="s">
        <v>307</v>
      </c>
      <c r="Q235" s="13" t="s">
        <v>307</v>
      </c>
      <c r="R235" s="13" t="s">
        <v>1516</v>
      </c>
      <c r="S235" s="13"/>
      <c r="T235" s="13"/>
      <c r="U235" s="13"/>
      <c r="V235" s="13" t="s">
        <v>307</v>
      </c>
      <c r="W235" s="19" t="s">
        <v>307</v>
      </c>
      <c r="X235" s="14"/>
      <c r="Y235" s="23"/>
    </row>
    <row r="236" spans="1:25" s="24" customFormat="1" ht="15" customHeight="1" x14ac:dyDescent="0.2">
      <c r="A236" s="17" t="s">
        <v>137</v>
      </c>
      <c r="B236" s="13"/>
      <c r="C236" s="13"/>
      <c r="D236" s="13" t="s">
        <v>138</v>
      </c>
      <c r="E236" s="13"/>
      <c r="F236" s="13" t="s">
        <v>139</v>
      </c>
      <c r="G236" s="13"/>
      <c r="H236" s="13"/>
      <c r="I236" s="13"/>
      <c r="J236" s="13"/>
      <c r="K236" s="13"/>
      <c r="L236" s="13"/>
      <c r="O236" s="13"/>
      <c r="P236" s="13"/>
      <c r="Q236" s="13"/>
      <c r="U236" s="13"/>
      <c r="V236" s="13"/>
      <c r="W236" s="19"/>
      <c r="X236" s="14"/>
      <c r="Y236" s="23"/>
    </row>
    <row r="237" spans="1:25" s="24" customFormat="1" ht="15" customHeight="1" x14ac:dyDescent="0.2">
      <c r="A237" s="17" t="s">
        <v>137</v>
      </c>
      <c r="B237" s="13" t="s">
        <v>2208</v>
      </c>
      <c r="C237" s="13" t="s">
        <v>4417</v>
      </c>
      <c r="D237" s="13" t="s">
        <v>2209</v>
      </c>
      <c r="E237" s="13" t="s">
        <v>299</v>
      </c>
      <c r="F237" s="13" t="s">
        <v>2210</v>
      </c>
      <c r="G237" s="13" t="s">
        <v>2211</v>
      </c>
      <c r="H237" s="13" t="s">
        <v>2190</v>
      </c>
      <c r="I237" s="13" t="s">
        <v>2212</v>
      </c>
      <c r="J237" s="13" t="s">
        <v>1184</v>
      </c>
      <c r="K237" s="13"/>
      <c r="L237" s="13" t="s">
        <v>2192</v>
      </c>
      <c r="M237" s="13" t="s">
        <v>1515</v>
      </c>
      <c r="N237" s="13"/>
      <c r="O237" s="13"/>
      <c r="P237" s="13" t="s">
        <v>307</v>
      </c>
      <c r="Q237" s="13" t="s">
        <v>307</v>
      </c>
      <c r="R237" s="13" t="s">
        <v>1516</v>
      </c>
      <c r="S237" s="13"/>
      <c r="T237" s="13"/>
      <c r="U237" s="13"/>
      <c r="V237" s="13" t="s">
        <v>307</v>
      </c>
      <c r="W237" s="19" t="s">
        <v>307</v>
      </c>
      <c r="X237" s="14"/>
      <c r="Y237" s="23"/>
    </row>
    <row r="238" spans="1:25" s="24" customFormat="1" ht="15" customHeight="1" x14ac:dyDescent="0.2">
      <c r="A238" s="17" t="s">
        <v>137</v>
      </c>
      <c r="B238" s="13" t="s">
        <v>2213</v>
      </c>
      <c r="C238" s="13" t="s">
        <v>4417</v>
      </c>
      <c r="D238" s="13" t="s">
        <v>2214</v>
      </c>
      <c r="E238" s="13" t="s">
        <v>299</v>
      </c>
      <c r="F238" s="13" t="s">
        <v>2215</v>
      </c>
      <c r="G238" s="13" t="s">
        <v>2189</v>
      </c>
      <c r="H238" s="13" t="s">
        <v>2190</v>
      </c>
      <c r="I238" s="13" t="s">
        <v>2216</v>
      </c>
      <c r="J238" s="13" t="s">
        <v>1184</v>
      </c>
      <c r="K238" s="13"/>
      <c r="L238" s="13" t="s">
        <v>2192</v>
      </c>
      <c r="M238" s="24" t="s">
        <v>1515</v>
      </c>
      <c r="O238" s="13"/>
      <c r="P238" s="13" t="s">
        <v>307</v>
      </c>
      <c r="Q238" s="13" t="s">
        <v>307</v>
      </c>
      <c r="R238" s="24" t="s">
        <v>1516</v>
      </c>
      <c r="U238" s="13"/>
      <c r="V238" s="13" t="s">
        <v>307</v>
      </c>
      <c r="W238" s="19" t="s">
        <v>307</v>
      </c>
      <c r="X238" s="14"/>
      <c r="Y238" s="23"/>
    </row>
    <row r="239" spans="1:25" s="24" customFormat="1" ht="15" customHeight="1" x14ac:dyDescent="0.2">
      <c r="A239" s="17" t="s">
        <v>140</v>
      </c>
      <c r="B239" s="13"/>
      <c r="C239" s="13"/>
      <c r="D239" s="13" t="s">
        <v>141</v>
      </c>
      <c r="E239" s="13"/>
      <c r="F239" s="13" t="s">
        <v>36</v>
      </c>
      <c r="G239" s="13"/>
      <c r="H239" s="13"/>
      <c r="I239" s="13"/>
      <c r="J239" s="13"/>
      <c r="K239" s="13"/>
      <c r="L239" s="13"/>
      <c r="M239" s="13"/>
      <c r="N239" s="13"/>
      <c r="O239" s="13"/>
      <c r="P239" s="13"/>
      <c r="Q239" s="13"/>
      <c r="R239" s="13"/>
      <c r="S239" s="13"/>
      <c r="T239" s="13"/>
      <c r="U239" s="13"/>
      <c r="V239" s="13"/>
      <c r="W239" s="19"/>
      <c r="X239" s="14"/>
      <c r="Y239" s="23"/>
    </row>
    <row r="240" spans="1:25" s="24" customFormat="1" ht="15" customHeight="1" x14ac:dyDescent="0.2">
      <c r="A240" s="17" t="s">
        <v>142</v>
      </c>
      <c r="B240" s="13"/>
      <c r="C240" s="13"/>
      <c r="D240" s="13" t="s">
        <v>143</v>
      </c>
      <c r="E240" s="13"/>
      <c r="F240" s="13" t="s">
        <v>144</v>
      </c>
      <c r="G240" s="13"/>
      <c r="H240" s="13"/>
      <c r="I240" s="13"/>
      <c r="J240" s="13"/>
      <c r="K240" s="13"/>
      <c r="L240" s="13"/>
      <c r="O240" s="13"/>
      <c r="P240" s="13"/>
      <c r="Q240" s="13"/>
      <c r="U240" s="13"/>
      <c r="V240" s="13"/>
      <c r="W240" s="19"/>
      <c r="X240" s="14"/>
      <c r="Y240" s="23"/>
    </row>
    <row r="241" spans="1:25" s="24" customFormat="1" ht="15" customHeight="1" x14ac:dyDescent="0.2">
      <c r="A241" s="17" t="s">
        <v>142</v>
      </c>
      <c r="B241" s="13" t="s">
        <v>2217</v>
      </c>
      <c r="C241" s="13" t="s">
        <v>4417</v>
      </c>
      <c r="D241" s="13" t="s">
        <v>2218</v>
      </c>
      <c r="E241" s="13" t="s">
        <v>299</v>
      </c>
      <c r="F241" s="13" t="s">
        <v>2219</v>
      </c>
      <c r="G241" s="13" t="s">
        <v>2189</v>
      </c>
      <c r="H241" s="13" t="s">
        <v>2190</v>
      </c>
      <c r="I241" s="13" t="s">
        <v>2220</v>
      </c>
      <c r="J241" s="13" t="s">
        <v>1184</v>
      </c>
      <c r="K241" s="13"/>
      <c r="L241" s="13" t="s">
        <v>2202</v>
      </c>
      <c r="M241" s="13" t="s">
        <v>1515</v>
      </c>
      <c r="N241" s="13"/>
      <c r="O241" s="13"/>
      <c r="P241" s="13" t="s">
        <v>307</v>
      </c>
      <c r="Q241" s="13" t="s">
        <v>307</v>
      </c>
      <c r="R241" s="13" t="s">
        <v>1516</v>
      </c>
      <c r="S241" s="13" t="s">
        <v>2203</v>
      </c>
      <c r="T241" s="13"/>
      <c r="U241" s="13"/>
      <c r="V241" s="13" t="s">
        <v>307</v>
      </c>
      <c r="W241" s="19" t="s">
        <v>307</v>
      </c>
      <c r="X241" s="14"/>
      <c r="Y241" s="23"/>
    </row>
    <row r="242" spans="1:25" s="24" customFormat="1" ht="15" customHeight="1" x14ac:dyDescent="0.2">
      <c r="A242" s="17" t="s">
        <v>142</v>
      </c>
      <c r="B242" s="13" t="s">
        <v>2221</v>
      </c>
      <c r="C242" s="13" t="s">
        <v>4417</v>
      </c>
      <c r="D242" s="13" t="s">
        <v>2222</v>
      </c>
      <c r="E242" s="13" t="s">
        <v>299</v>
      </c>
      <c r="F242" s="13" t="s">
        <v>2223</v>
      </c>
      <c r="G242" s="13" t="s">
        <v>2189</v>
      </c>
      <c r="H242" s="13" t="s">
        <v>2190</v>
      </c>
      <c r="I242" s="13" t="s">
        <v>2224</v>
      </c>
      <c r="J242" s="13" t="s">
        <v>1184</v>
      </c>
      <c r="K242" s="13"/>
      <c r="L242" s="13" t="s">
        <v>2225</v>
      </c>
      <c r="M242" s="24" t="s">
        <v>1515</v>
      </c>
      <c r="O242" s="13"/>
      <c r="P242" s="13" t="s">
        <v>307</v>
      </c>
      <c r="Q242" s="13" t="s">
        <v>307</v>
      </c>
      <c r="R242" s="24" t="s">
        <v>1260</v>
      </c>
      <c r="S242" s="24" t="s">
        <v>1516</v>
      </c>
      <c r="T242" s="24" t="s">
        <v>2203</v>
      </c>
      <c r="U242" s="13"/>
      <c r="V242" s="13" t="s">
        <v>307</v>
      </c>
      <c r="W242" s="19" t="s">
        <v>307</v>
      </c>
      <c r="X242" s="14"/>
      <c r="Y242" s="23"/>
    </row>
    <row r="243" spans="1:25" s="24" customFormat="1" ht="15" customHeight="1" x14ac:dyDescent="0.2">
      <c r="A243" s="17" t="s">
        <v>142</v>
      </c>
      <c r="B243" s="13" t="s">
        <v>2226</v>
      </c>
      <c r="C243" s="13" t="s">
        <v>4417</v>
      </c>
      <c r="D243" s="13" t="s">
        <v>2227</v>
      </c>
      <c r="E243" s="13" t="s">
        <v>299</v>
      </c>
      <c r="F243" s="13" t="s">
        <v>2228</v>
      </c>
      <c r="G243" s="13" t="s">
        <v>2189</v>
      </c>
      <c r="H243" s="13" t="s">
        <v>2190</v>
      </c>
      <c r="I243" s="13" t="s">
        <v>2229</v>
      </c>
      <c r="J243" s="13" t="s">
        <v>1184</v>
      </c>
      <c r="K243" s="13"/>
      <c r="L243" s="13" t="s">
        <v>2230</v>
      </c>
      <c r="M243" s="13" t="s">
        <v>1515</v>
      </c>
      <c r="N243" s="13"/>
      <c r="O243" s="13"/>
      <c r="P243" s="13" t="s">
        <v>307</v>
      </c>
      <c r="Q243" s="13" t="s">
        <v>307</v>
      </c>
      <c r="R243" s="13" t="s">
        <v>1516</v>
      </c>
      <c r="S243" s="13" t="s">
        <v>1674</v>
      </c>
      <c r="T243" s="13"/>
      <c r="U243" s="13"/>
      <c r="V243" s="13" t="s">
        <v>307</v>
      </c>
      <c r="W243" s="19" t="s">
        <v>307</v>
      </c>
      <c r="X243" s="14"/>
      <c r="Y243" s="23"/>
    </row>
    <row r="244" spans="1:25" s="24" customFormat="1" ht="15" customHeight="1" x14ac:dyDescent="0.2">
      <c r="A244" s="17" t="s">
        <v>142</v>
      </c>
      <c r="B244" s="13" t="s">
        <v>2231</v>
      </c>
      <c r="C244" s="13" t="s">
        <v>4417</v>
      </c>
      <c r="D244" s="13" t="s">
        <v>2232</v>
      </c>
      <c r="E244" s="13" t="s">
        <v>299</v>
      </c>
      <c r="F244" s="13" t="s">
        <v>2233</v>
      </c>
      <c r="G244" s="13" t="s">
        <v>2189</v>
      </c>
      <c r="H244" s="13" t="s">
        <v>2190</v>
      </c>
      <c r="I244" s="13" t="s">
        <v>2234</v>
      </c>
      <c r="J244" s="13" t="s">
        <v>1184</v>
      </c>
      <c r="K244" s="13"/>
      <c r="L244" s="13" t="s">
        <v>2230</v>
      </c>
      <c r="M244" s="24" t="s">
        <v>1515</v>
      </c>
      <c r="O244" s="13"/>
      <c r="P244" s="13" t="s">
        <v>307</v>
      </c>
      <c r="Q244" s="13" t="s">
        <v>307</v>
      </c>
      <c r="R244" s="24" t="s">
        <v>1516</v>
      </c>
      <c r="S244" s="24" t="s">
        <v>1674</v>
      </c>
      <c r="U244" s="13"/>
      <c r="V244" s="13" t="s">
        <v>307</v>
      </c>
      <c r="W244" s="19" t="s">
        <v>307</v>
      </c>
      <c r="X244" s="14"/>
      <c r="Y244" s="23"/>
    </row>
    <row r="245" spans="1:25" s="24" customFormat="1" ht="15" customHeight="1" x14ac:dyDescent="0.2">
      <c r="A245" s="17" t="s">
        <v>142</v>
      </c>
      <c r="B245" s="13" t="s">
        <v>2235</v>
      </c>
      <c r="C245" s="13" t="s">
        <v>4417</v>
      </c>
      <c r="D245" s="13" t="s">
        <v>2236</v>
      </c>
      <c r="E245" s="13" t="s">
        <v>299</v>
      </c>
      <c r="F245" s="13" t="s">
        <v>2237</v>
      </c>
      <c r="G245" s="13" t="s">
        <v>2189</v>
      </c>
      <c r="H245" s="13" t="s">
        <v>2190</v>
      </c>
      <c r="I245" s="13" t="s">
        <v>2238</v>
      </c>
      <c r="J245" s="13" t="s">
        <v>1184</v>
      </c>
      <c r="K245" s="13"/>
      <c r="L245" s="13" t="s">
        <v>2230</v>
      </c>
      <c r="M245" s="13" t="s">
        <v>1515</v>
      </c>
      <c r="N245" s="13"/>
      <c r="O245" s="13"/>
      <c r="P245" s="13" t="s">
        <v>307</v>
      </c>
      <c r="Q245" s="13" t="s">
        <v>307</v>
      </c>
      <c r="R245" s="13" t="s">
        <v>1516</v>
      </c>
      <c r="S245" s="13" t="s">
        <v>1674</v>
      </c>
      <c r="T245" s="13"/>
      <c r="U245" s="13"/>
      <c r="V245" s="13" t="s">
        <v>307</v>
      </c>
      <c r="W245" s="19" t="s">
        <v>307</v>
      </c>
      <c r="X245" s="14"/>
      <c r="Y245" s="23"/>
    </row>
    <row r="246" spans="1:25" s="24" customFormat="1" ht="15" customHeight="1" x14ac:dyDescent="0.2">
      <c r="A246" s="17" t="s">
        <v>142</v>
      </c>
      <c r="B246" s="13" t="s">
        <v>2239</v>
      </c>
      <c r="C246" s="13" t="s">
        <v>4417</v>
      </c>
      <c r="D246" s="13" t="s">
        <v>2240</v>
      </c>
      <c r="E246" s="13" t="s">
        <v>299</v>
      </c>
      <c r="F246" s="13" t="s">
        <v>2241</v>
      </c>
      <c r="G246" s="13" t="s">
        <v>2189</v>
      </c>
      <c r="H246" s="13" t="s">
        <v>2190</v>
      </c>
      <c r="I246" s="13" t="s">
        <v>2242</v>
      </c>
      <c r="J246" s="13" t="s">
        <v>1184</v>
      </c>
      <c r="K246" s="13"/>
      <c r="L246" s="13" t="s">
        <v>2230</v>
      </c>
      <c r="M246" s="24" t="s">
        <v>1515</v>
      </c>
      <c r="O246" s="13"/>
      <c r="P246" s="13" t="s">
        <v>307</v>
      </c>
      <c r="Q246" s="13" t="s">
        <v>307</v>
      </c>
      <c r="R246" s="24" t="s">
        <v>1516</v>
      </c>
      <c r="S246" s="24" t="s">
        <v>1674</v>
      </c>
      <c r="U246" s="13"/>
      <c r="V246" s="13" t="s">
        <v>307</v>
      </c>
      <c r="W246" s="19" t="s">
        <v>307</v>
      </c>
      <c r="X246" s="14"/>
      <c r="Y246" s="23"/>
    </row>
    <row r="247" spans="1:25" s="24" customFormat="1" ht="15" customHeight="1" x14ac:dyDescent="0.2">
      <c r="A247" s="17" t="s">
        <v>145</v>
      </c>
      <c r="B247" s="13"/>
      <c r="C247" s="13"/>
      <c r="D247" s="13" t="s">
        <v>146</v>
      </c>
      <c r="E247" s="13"/>
      <c r="F247" s="13" t="s">
        <v>147</v>
      </c>
      <c r="G247" s="13"/>
      <c r="H247" s="13"/>
      <c r="I247" s="13"/>
      <c r="J247" s="13"/>
      <c r="K247" s="13"/>
      <c r="L247" s="13"/>
      <c r="M247" s="13"/>
      <c r="N247" s="13"/>
      <c r="O247" s="13"/>
      <c r="P247" s="13"/>
      <c r="Q247" s="13"/>
      <c r="R247" s="13"/>
      <c r="S247" s="13"/>
      <c r="T247" s="13"/>
      <c r="U247" s="13"/>
      <c r="V247" s="13"/>
      <c r="W247" s="19"/>
      <c r="X247" s="14"/>
      <c r="Y247" s="23"/>
    </row>
    <row r="248" spans="1:25" s="24" customFormat="1" ht="15" customHeight="1" x14ac:dyDescent="0.2">
      <c r="A248" s="17" t="s">
        <v>145</v>
      </c>
      <c r="B248" s="13" t="s">
        <v>2243</v>
      </c>
      <c r="C248" s="13" t="s">
        <v>4417</v>
      </c>
      <c r="D248" s="13" t="s">
        <v>2244</v>
      </c>
      <c r="E248" s="13" t="s">
        <v>299</v>
      </c>
      <c r="F248" s="13" t="s">
        <v>2245</v>
      </c>
      <c r="G248" s="13" t="s">
        <v>2246</v>
      </c>
      <c r="H248" s="13" t="s">
        <v>2190</v>
      </c>
      <c r="I248" s="13" t="s">
        <v>2247</v>
      </c>
      <c r="J248" s="13" t="s">
        <v>1184</v>
      </c>
      <c r="K248" s="13"/>
      <c r="L248" s="13" t="s">
        <v>2248</v>
      </c>
      <c r="M248" s="24" t="s">
        <v>1754</v>
      </c>
      <c r="N248" s="24" t="s">
        <v>1515</v>
      </c>
      <c r="O248" s="13" t="s">
        <v>307</v>
      </c>
      <c r="P248" s="13" t="s">
        <v>307</v>
      </c>
      <c r="Q248" s="13" t="s">
        <v>307</v>
      </c>
      <c r="R248" s="24" t="s">
        <v>1516</v>
      </c>
      <c r="S248" s="24" t="s">
        <v>1755</v>
      </c>
      <c r="U248" s="13" t="s">
        <v>307</v>
      </c>
      <c r="V248" s="13" t="s">
        <v>307</v>
      </c>
      <c r="W248" s="19" t="s">
        <v>307</v>
      </c>
      <c r="X248" s="14"/>
      <c r="Y248" s="23"/>
    </row>
    <row r="249" spans="1:25" s="24" customFormat="1" ht="15" customHeight="1" x14ac:dyDescent="0.2">
      <c r="A249" s="17" t="s">
        <v>145</v>
      </c>
      <c r="B249" s="13" t="s">
        <v>2249</v>
      </c>
      <c r="C249" s="13" t="s">
        <v>4417</v>
      </c>
      <c r="D249" s="13" t="s">
        <v>2250</v>
      </c>
      <c r="E249" s="13" t="s">
        <v>299</v>
      </c>
      <c r="F249" s="13" t="s">
        <v>2251</v>
      </c>
      <c r="G249" s="13" t="s">
        <v>2252</v>
      </c>
      <c r="H249" s="13" t="s">
        <v>2190</v>
      </c>
      <c r="I249" s="13" t="s">
        <v>2253</v>
      </c>
      <c r="J249" s="13" t="s">
        <v>1184</v>
      </c>
      <c r="K249" s="13"/>
      <c r="L249" s="13" t="s">
        <v>2248</v>
      </c>
      <c r="M249" s="13" t="s">
        <v>1754</v>
      </c>
      <c r="N249" s="13" t="s">
        <v>1515</v>
      </c>
      <c r="O249" s="13" t="s">
        <v>307</v>
      </c>
      <c r="P249" s="13" t="s">
        <v>307</v>
      </c>
      <c r="Q249" s="13" t="s">
        <v>307</v>
      </c>
      <c r="R249" s="13" t="s">
        <v>1516</v>
      </c>
      <c r="S249" s="13" t="s">
        <v>1755</v>
      </c>
      <c r="T249" s="13"/>
      <c r="U249" s="13" t="s">
        <v>307</v>
      </c>
      <c r="V249" s="13" t="s">
        <v>307</v>
      </c>
      <c r="W249" s="19" t="s">
        <v>307</v>
      </c>
      <c r="X249" s="14"/>
      <c r="Y249" s="23"/>
    </row>
    <row r="250" spans="1:25" s="24" customFormat="1" ht="15" customHeight="1" x14ac:dyDescent="0.2">
      <c r="A250" s="17" t="s">
        <v>145</v>
      </c>
      <c r="B250" s="13" t="s">
        <v>2254</v>
      </c>
      <c r="C250" s="13" t="s">
        <v>4417</v>
      </c>
      <c r="D250" s="13" t="s">
        <v>2255</v>
      </c>
      <c r="E250" s="13" t="s">
        <v>299</v>
      </c>
      <c r="F250" s="13" t="s">
        <v>2256</v>
      </c>
      <c r="G250" s="13" t="s">
        <v>2257</v>
      </c>
      <c r="H250" s="13" t="s">
        <v>2190</v>
      </c>
      <c r="I250" s="13" t="s">
        <v>2258</v>
      </c>
      <c r="J250" s="13" t="s">
        <v>1184</v>
      </c>
      <c r="K250" s="13"/>
      <c r="L250" s="13" t="s">
        <v>2192</v>
      </c>
      <c r="M250" s="24" t="s">
        <v>1515</v>
      </c>
      <c r="O250" s="13"/>
      <c r="P250" s="13" t="s">
        <v>307</v>
      </c>
      <c r="Q250" s="13" t="s">
        <v>307</v>
      </c>
      <c r="R250" s="24" t="s">
        <v>1516</v>
      </c>
      <c r="U250" s="13"/>
      <c r="V250" s="13" t="s">
        <v>307</v>
      </c>
      <c r="W250" s="19" t="s">
        <v>307</v>
      </c>
      <c r="X250" s="14"/>
      <c r="Y250" s="23"/>
    </row>
    <row r="251" spans="1:25" s="24" customFormat="1" ht="15" customHeight="1" x14ac:dyDescent="0.2">
      <c r="A251" s="17" t="s">
        <v>145</v>
      </c>
      <c r="B251" s="13" t="s">
        <v>2259</v>
      </c>
      <c r="C251" s="13" t="s">
        <v>4417</v>
      </c>
      <c r="D251" s="13" t="s">
        <v>2260</v>
      </c>
      <c r="E251" s="13" t="s">
        <v>299</v>
      </c>
      <c r="F251" s="13" t="s">
        <v>2261</v>
      </c>
      <c r="G251" s="13" t="s">
        <v>2262</v>
      </c>
      <c r="H251" s="13" t="s">
        <v>2190</v>
      </c>
      <c r="I251" s="13" t="s">
        <v>2263</v>
      </c>
      <c r="J251" s="13" t="s">
        <v>1184</v>
      </c>
      <c r="K251" s="13"/>
      <c r="L251" s="13" t="s">
        <v>2192</v>
      </c>
      <c r="M251" s="13" t="s">
        <v>1515</v>
      </c>
      <c r="N251" s="13"/>
      <c r="O251" s="13"/>
      <c r="P251" s="13" t="s">
        <v>307</v>
      </c>
      <c r="Q251" s="13" t="s">
        <v>307</v>
      </c>
      <c r="R251" s="13" t="s">
        <v>1516</v>
      </c>
      <c r="S251" s="13"/>
      <c r="T251" s="13"/>
      <c r="U251" s="13"/>
      <c r="V251" s="13" t="s">
        <v>307</v>
      </c>
      <c r="W251" s="19" t="s">
        <v>307</v>
      </c>
      <c r="X251" s="14"/>
      <c r="Y251" s="23"/>
    </row>
    <row r="252" spans="1:25" s="24" customFormat="1" ht="15" customHeight="1" x14ac:dyDescent="0.2">
      <c r="A252" s="17" t="s">
        <v>148</v>
      </c>
      <c r="B252" s="13"/>
      <c r="C252" s="13"/>
      <c r="D252" s="13" t="s">
        <v>149</v>
      </c>
      <c r="E252" s="13"/>
      <c r="F252" s="13" t="s">
        <v>150</v>
      </c>
      <c r="G252" s="13"/>
      <c r="H252" s="13"/>
      <c r="I252" s="13"/>
      <c r="J252" s="13"/>
      <c r="K252" s="13"/>
      <c r="L252" s="13"/>
      <c r="O252" s="13"/>
      <c r="P252" s="13"/>
      <c r="Q252" s="13"/>
      <c r="U252" s="13"/>
      <c r="V252" s="13"/>
      <c r="W252" s="19"/>
      <c r="X252" s="14"/>
      <c r="Y252" s="23"/>
    </row>
    <row r="253" spans="1:25" s="24" customFormat="1" ht="15" customHeight="1" x14ac:dyDescent="0.2">
      <c r="A253" s="17" t="s">
        <v>148</v>
      </c>
      <c r="B253" s="13" t="s">
        <v>2264</v>
      </c>
      <c r="C253" s="13" t="s">
        <v>4417</v>
      </c>
      <c r="D253" s="13" t="s">
        <v>2265</v>
      </c>
      <c r="E253" s="13" t="s">
        <v>299</v>
      </c>
      <c r="F253" s="13" t="s">
        <v>2266</v>
      </c>
      <c r="G253" s="13" t="s">
        <v>2189</v>
      </c>
      <c r="H253" s="13" t="s">
        <v>2190</v>
      </c>
      <c r="I253" s="13" t="s">
        <v>2267</v>
      </c>
      <c r="J253" s="13" t="s">
        <v>1184</v>
      </c>
      <c r="K253" s="13"/>
      <c r="L253" s="13" t="s">
        <v>2268</v>
      </c>
      <c r="M253" s="13" t="s">
        <v>1515</v>
      </c>
      <c r="N253" s="13"/>
      <c r="O253" s="13"/>
      <c r="P253" s="13" t="s">
        <v>307</v>
      </c>
      <c r="Q253" s="13" t="s">
        <v>307</v>
      </c>
      <c r="R253" s="13" t="s">
        <v>2269</v>
      </c>
      <c r="S253" s="13" t="s">
        <v>1516</v>
      </c>
      <c r="T253" s="13"/>
      <c r="U253" s="13"/>
      <c r="V253" s="13" t="s">
        <v>307</v>
      </c>
      <c r="W253" s="19" t="s">
        <v>307</v>
      </c>
      <c r="X253" s="14"/>
      <c r="Y253" s="23"/>
    </row>
    <row r="254" spans="1:25" s="24" customFormat="1" ht="15" customHeight="1" x14ac:dyDescent="0.2">
      <c r="A254" s="17" t="s">
        <v>148</v>
      </c>
      <c r="B254" s="13" t="s">
        <v>2270</v>
      </c>
      <c r="C254" s="13" t="s">
        <v>4417</v>
      </c>
      <c r="D254" s="13" t="s">
        <v>2271</v>
      </c>
      <c r="E254" s="13" t="s">
        <v>299</v>
      </c>
      <c r="F254" s="13" t="s">
        <v>2272</v>
      </c>
      <c r="G254" s="13" t="s">
        <v>2189</v>
      </c>
      <c r="H254" s="13" t="s">
        <v>2190</v>
      </c>
      <c r="I254" s="13" t="s">
        <v>2273</v>
      </c>
      <c r="J254" s="13" t="s">
        <v>1184</v>
      </c>
      <c r="K254" s="13"/>
      <c r="L254" s="13" t="s">
        <v>2268</v>
      </c>
      <c r="M254" s="24" t="s">
        <v>1515</v>
      </c>
      <c r="O254" s="13"/>
      <c r="P254" s="13" t="s">
        <v>307</v>
      </c>
      <c r="Q254" s="13" t="s">
        <v>307</v>
      </c>
      <c r="R254" s="24" t="s">
        <v>2269</v>
      </c>
      <c r="S254" s="24" t="s">
        <v>1516</v>
      </c>
      <c r="U254" s="13"/>
      <c r="V254" s="13" t="s">
        <v>307</v>
      </c>
      <c r="W254" s="19" t="s">
        <v>307</v>
      </c>
      <c r="X254" s="14"/>
      <c r="Y254" s="23"/>
    </row>
    <row r="255" spans="1:25" s="24" customFormat="1" ht="15" customHeight="1" x14ac:dyDescent="0.2">
      <c r="A255" s="17" t="s">
        <v>148</v>
      </c>
      <c r="B255" s="13" t="s">
        <v>2274</v>
      </c>
      <c r="C255" s="13" t="s">
        <v>4417</v>
      </c>
      <c r="D255" s="13" t="s">
        <v>2275</v>
      </c>
      <c r="E255" s="13" t="s">
        <v>299</v>
      </c>
      <c r="F255" s="13" t="s">
        <v>2276</v>
      </c>
      <c r="G255" s="13" t="s">
        <v>2189</v>
      </c>
      <c r="H255" s="13" t="s">
        <v>2190</v>
      </c>
      <c r="I255" s="13" t="s">
        <v>2277</v>
      </c>
      <c r="J255" s="13" t="s">
        <v>1184</v>
      </c>
      <c r="K255" s="13"/>
      <c r="L255" s="13" t="s">
        <v>2268</v>
      </c>
      <c r="M255" s="13" t="s">
        <v>1515</v>
      </c>
      <c r="N255" s="13"/>
      <c r="O255" s="13"/>
      <c r="P255" s="13" t="s">
        <v>307</v>
      </c>
      <c r="Q255" s="13" t="s">
        <v>307</v>
      </c>
      <c r="R255" s="13" t="s">
        <v>2269</v>
      </c>
      <c r="S255" s="13" t="s">
        <v>1516</v>
      </c>
      <c r="T255" s="13"/>
      <c r="U255" s="13"/>
      <c r="V255" s="13" t="s">
        <v>307</v>
      </c>
      <c r="W255" s="19" t="s">
        <v>307</v>
      </c>
      <c r="X255" s="14"/>
      <c r="Y255" s="23"/>
    </row>
    <row r="256" spans="1:25" s="24" customFormat="1" ht="15" customHeight="1" x14ac:dyDescent="0.2">
      <c r="A256" s="17" t="s">
        <v>148</v>
      </c>
      <c r="B256" s="13" t="s">
        <v>2278</v>
      </c>
      <c r="C256" s="13" t="s">
        <v>4417</v>
      </c>
      <c r="D256" s="13" t="s">
        <v>2279</v>
      </c>
      <c r="E256" s="13" t="s">
        <v>299</v>
      </c>
      <c r="F256" s="13" t="s">
        <v>2280</v>
      </c>
      <c r="G256" s="13" t="s">
        <v>2281</v>
      </c>
      <c r="H256" s="13" t="s">
        <v>2190</v>
      </c>
      <c r="I256" s="13" t="s">
        <v>2282</v>
      </c>
      <c r="J256" s="13" t="s">
        <v>1184</v>
      </c>
      <c r="K256" s="13"/>
      <c r="L256" s="13" t="s">
        <v>2268</v>
      </c>
      <c r="M256" s="24" t="s">
        <v>1515</v>
      </c>
      <c r="O256" s="13"/>
      <c r="P256" s="13" t="s">
        <v>307</v>
      </c>
      <c r="Q256" s="13" t="s">
        <v>307</v>
      </c>
      <c r="R256" s="24" t="s">
        <v>2269</v>
      </c>
      <c r="S256" s="24" t="s">
        <v>1516</v>
      </c>
      <c r="U256" s="13"/>
      <c r="V256" s="13" t="s">
        <v>307</v>
      </c>
      <c r="W256" s="19" t="s">
        <v>307</v>
      </c>
      <c r="X256" s="14"/>
      <c r="Y256" s="23"/>
    </row>
    <row r="257" spans="1:25" s="24" customFormat="1" ht="15" customHeight="1" x14ac:dyDescent="0.2">
      <c r="A257" s="17" t="s">
        <v>148</v>
      </c>
      <c r="B257" s="13" t="s">
        <v>2283</v>
      </c>
      <c r="C257" s="13" t="s">
        <v>4417</v>
      </c>
      <c r="D257" s="13" t="s">
        <v>2284</v>
      </c>
      <c r="E257" s="13" t="s">
        <v>299</v>
      </c>
      <c r="F257" s="13" t="s">
        <v>2285</v>
      </c>
      <c r="G257" s="13" t="s">
        <v>2286</v>
      </c>
      <c r="H257" s="13" t="s">
        <v>2190</v>
      </c>
      <c r="I257" s="13" t="s">
        <v>2287</v>
      </c>
      <c r="J257" s="13" t="s">
        <v>1184</v>
      </c>
      <c r="K257" s="13"/>
      <c r="L257" s="13" t="s">
        <v>2268</v>
      </c>
      <c r="M257" s="13" t="s">
        <v>1515</v>
      </c>
      <c r="N257" s="13"/>
      <c r="O257" s="13"/>
      <c r="P257" s="13" t="s">
        <v>307</v>
      </c>
      <c r="Q257" s="13" t="s">
        <v>307</v>
      </c>
      <c r="R257" s="13" t="s">
        <v>2269</v>
      </c>
      <c r="S257" s="13" t="s">
        <v>1516</v>
      </c>
      <c r="T257" s="13"/>
      <c r="U257" s="13"/>
      <c r="V257" s="13" t="s">
        <v>307</v>
      </c>
      <c r="W257" s="19" t="s">
        <v>307</v>
      </c>
      <c r="X257" s="14"/>
      <c r="Y257" s="23"/>
    </row>
    <row r="258" spans="1:25" s="24" customFormat="1" ht="15" customHeight="1" x14ac:dyDescent="0.2">
      <c r="A258" s="17" t="s">
        <v>151</v>
      </c>
      <c r="B258" s="13"/>
      <c r="C258" s="13"/>
      <c r="D258" s="13" t="s">
        <v>152</v>
      </c>
      <c r="E258" s="13"/>
      <c r="F258" s="13" t="s">
        <v>153</v>
      </c>
      <c r="G258" s="13"/>
      <c r="H258" s="13"/>
      <c r="I258" s="13"/>
      <c r="J258" s="13"/>
      <c r="K258" s="13"/>
      <c r="L258" s="13"/>
      <c r="O258" s="13"/>
      <c r="P258" s="13"/>
      <c r="Q258" s="13"/>
      <c r="U258" s="13"/>
      <c r="V258" s="13"/>
      <c r="W258" s="19"/>
      <c r="X258" s="14"/>
      <c r="Y258" s="23"/>
    </row>
    <row r="259" spans="1:25" s="24" customFormat="1" ht="15" customHeight="1" x14ac:dyDescent="0.2">
      <c r="A259" s="17" t="s">
        <v>151</v>
      </c>
      <c r="B259" s="13" t="s">
        <v>2288</v>
      </c>
      <c r="C259" s="13" t="s">
        <v>4417</v>
      </c>
      <c r="D259" s="13" t="s">
        <v>2289</v>
      </c>
      <c r="E259" s="13" t="s">
        <v>299</v>
      </c>
      <c r="F259" s="13" t="s">
        <v>2290</v>
      </c>
      <c r="G259" s="13" t="s">
        <v>2189</v>
      </c>
      <c r="H259" s="13" t="s">
        <v>2190</v>
      </c>
      <c r="I259" s="13" t="s">
        <v>2291</v>
      </c>
      <c r="J259" s="13" t="s">
        <v>1184</v>
      </c>
      <c r="K259" s="13"/>
      <c r="L259" s="13" t="s">
        <v>2192</v>
      </c>
      <c r="M259" s="13" t="s">
        <v>1515</v>
      </c>
      <c r="N259" s="13"/>
      <c r="O259" s="13"/>
      <c r="P259" s="13" t="s">
        <v>307</v>
      </c>
      <c r="Q259" s="13" t="s">
        <v>307</v>
      </c>
      <c r="R259" s="13" t="s">
        <v>1516</v>
      </c>
      <c r="S259" s="13"/>
      <c r="T259" s="13"/>
      <c r="U259" s="13"/>
      <c r="V259" s="13" t="s">
        <v>307</v>
      </c>
      <c r="W259" s="19" t="s">
        <v>307</v>
      </c>
      <c r="X259" s="14"/>
      <c r="Y259" s="23"/>
    </row>
    <row r="260" spans="1:25" s="24" customFormat="1" ht="15" customHeight="1" x14ac:dyDescent="0.2">
      <c r="A260" s="17" t="s">
        <v>154</v>
      </c>
      <c r="B260" s="13"/>
      <c r="C260" s="13"/>
      <c r="D260" s="13" t="s">
        <v>155</v>
      </c>
      <c r="E260" s="13"/>
      <c r="F260" s="13" t="s">
        <v>156</v>
      </c>
      <c r="G260" s="13"/>
      <c r="H260" s="13"/>
      <c r="I260" s="13"/>
      <c r="J260" s="13"/>
      <c r="K260" s="13"/>
      <c r="L260" s="13"/>
      <c r="O260" s="13"/>
      <c r="P260" s="13"/>
      <c r="Q260" s="13"/>
      <c r="U260" s="13"/>
      <c r="V260" s="13"/>
      <c r="W260" s="19"/>
      <c r="X260" s="14"/>
      <c r="Y260" s="23"/>
    </row>
    <row r="261" spans="1:25" s="24" customFormat="1" ht="15" customHeight="1" x14ac:dyDescent="0.2">
      <c r="A261" s="17" t="s">
        <v>154</v>
      </c>
      <c r="B261" s="13" t="s">
        <v>2292</v>
      </c>
      <c r="C261" s="13" t="s">
        <v>4417</v>
      </c>
      <c r="D261" s="13" t="s">
        <v>2293</v>
      </c>
      <c r="E261" s="13" t="s">
        <v>299</v>
      </c>
      <c r="F261" s="13" t="s">
        <v>2294</v>
      </c>
      <c r="G261" s="13" t="s">
        <v>2189</v>
      </c>
      <c r="H261" s="13" t="s">
        <v>2190</v>
      </c>
      <c r="I261" s="13" t="s">
        <v>2295</v>
      </c>
      <c r="J261" s="13" t="s">
        <v>1184</v>
      </c>
      <c r="K261" s="13"/>
      <c r="L261" s="13" t="s">
        <v>2192</v>
      </c>
      <c r="M261" s="13" t="s">
        <v>1515</v>
      </c>
      <c r="N261" s="13"/>
      <c r="O261" s="13"/>
      <c r="P261" s="13" t="s">
        <v>307</v>
      </c>
      <c r="Q261" s="13" t="s">
        <v>307</v>
      </c>
      <c r="R261" s="13" t="s">
        <v>1516</v>
      </c>
      <c r="S261" s="13"/>
      <c r="T261" s="13"/>
      <c r="U261" s="13"/>
      <c r="V261" s="13" t="s">
        <v>307</v>
      </c>
      <c r="W261" s="19" t="s">
        <v>307</v>
      </c>
      <c r="X261" s="14"/>
      <c r="Y261" s="23"/>
    </row>
    <row r="262" spans="1:25" s="24" customFormat="1" ht="15" customHeight="1" x14ac:dyDescent="0.2">
      <c r="A262" s="17" t="s">
        <v>154</v>
      </c>
      <c r="B262" s="13" t="s">
        <v>2296</v>
      </c>
      <c r="C262" s="13" t="s">
        <v>4417</v>
      </c>
      <c r="D262" s="13" t="s">
        <v>2297</v>
      </c>
      <c r="E262" s="13" t="s">
        <v>299</v>
      </c>
      <c r="F262" s="13" t="s">
        <v>2298</v>
      </c>
      <c r="G262" s="13" t="s">
        <v>2299</v>
      </c>
      <c r="H262" s="13" t="s">
        <v>2190</v>
      </c>
      <c r="I262" s="13" t="s">
        <v>2300</v>
      </c>
      <c r="J262" s="13" t="s">
        <v>1184</v>
      </c>
      <c r="K262" s="13"/>
      <c r="L262" s="13" t="s">
        <v>2192</v>
      </c>
      <c r="M262" s="24" t="s">
        <v>1515</v>
      </c>
      <c r="O262" s="13"/>
      <c r="P262" s="13" t="s">
        <v>307</v>
      </c>
      <c r="Q262" s="13" t="s">
        <v>307</v>
      </c>
      <c r="R262" s="24" t="s">
        <v>1516</v>
      </c>
      <c r="U262" s="13"/>
      <c r="V262" s="13" t="s">
        <v>307</v>
      </c>
      <c r="W262" s="19" t="s">
        <v>307</v>
      </c>
      <c r="X262" s="14"/>
      <c r="Y262" s="23"/>
    </row>
    <row r="263" spans="1:25" s="24" customFormat="1" ht="15" customHeight="1" x14ac:dyDescent="0.2">
      <c r="A263" s="17" t="s">
        <v>154</v>
      </c>
      <c r="B263" s="13" t="s">
        <v>2301</v>
      </c>
      <c r="C263" s="13" t="s">
        <v>4417</v>
      </c>
      <c r="D263" s="13" t="s">
        <v>2302</v>
      </c>
      <c r="E263" s="13" t="s">
        <v>299</v>
      </c>
      <c r="F263" s="13" t="s">
        <v>2303</v>
      </c>
      <c r="G263" s="13" t="s">
        <v>2189</v>
      </c>
      <c r="H263" s="13" t="s">
        <v>2190</v>
      </c>
      <c r="I263" s="13" t="s">
        <v>2304</v>
      </c>
      <c r="J263" s="13" t="s">
        <v>1184</v>
      </c>
      <c r="K263" s="13"/>
      <c r="L263" s="13" t="s">
        <v>2192</v>
      </c>
      <c r="M263" s="13" t="s">
        <v>1515</v>
      </c>
      <c r="N263" s="13"/>
      <c r="O263" s="13"/>
      <c r="P263" s="13" t="s">
        <v>307</v>
      </c>
      <c r="Q263" s="13" t="s">
        <v>307</v>
      </c>
      <c r="R263" s="13" t="s">
        <v>1516</v>
      </c>
      <c r="S263" s="13"/>
      <c r="T263" s="13"/>
      <c r="U263" s="13"/>
      <c r="V263" s="13" t="s">
        <v>307</v>
      </c>
      <c r="W263" s="19" t="s">
        <v>307</v>
      </c>
      <c r="X263" s="14"/>
      <c r="Y263" s="23"/>
    </row>
    <row r="264" spans="1:25" s="24" customFormat="1" ht="15" customHeight="1" x14ac:dyDescent="0.2">
      <c r="A264" s="17" t="s">
        <v>154</v>
      </c>
      <c r="B264" s="13" t="s">
        <v>2305</v>
      </c>
      <c r="C264" s="13" t="s">
        <v>4417</v>
      </c>
      <c r="D264" s="13" t="s">
        <v>2306</v>
      </c>
      <c r="E264" s="13" t="s">
        <v>299</v>
      </c>
      <c r="F264" s="13" t="s">
        <v>2307</v>
      </c>
      <c r="G264" s="13" t="s">
        <v>2189</v>
      </c>
      <c r="H264" s="13" t="s">
        <v>2190</v>
      </c>
      <c r="I264" s="13" t="s">
        <v>2308</v>
      </c>
      <c r="J264" s="13" t="s">
        <v>1184</v>
      </c>
      <c r="K264" s="13"/>
      <c r="L264" s="13" t="s">
        <v>2192</v>
      </c>
      <c r="M264" s="24" t="s">
        <v>1515</v>
      </c>
      <c r="O264" s="13"/>
      <c r="P264" s="13" t="s">
        <v>307</v>
      </c>
      <c r="Q264" s="13" t="s">
        <v>307</v>
      </c>
      <c r="R264" s="24" t="s">
        <v>1516</v>
      </c>
      <c r="U264" s="13"/>
      <c r="V264" s="13" t="s">
        <v>307</v>
      </c>
      <c r="W264" s="19" t="s">
        <v>307</v>
      </c>
      <c r="X264" s="14"/>
      <c r="Y264" s="23"/>
    </row>
    <row r="265" spans="1:25" s="24" customFormat="1" ht="15" customHeight="1" x14ac:dyDescent="0.2">
      <c r="A265" s="17" t="s">
        <v>154</v>
      </c>
      <c r="B265" s="13" t="s">
        <v>2309</v>
      </c>
      <c r="C265" s="13" t="s">
        <v>4417</v>
      </c>
      <c r="D265" s="13" t="s">
        <v>2310</v>
      </c>
      <c r="E265" s="13" t="s">
        <v>299</v>
      </c>
      <c r="F265" s="13" t="s">
        <v>2311</v>
      </c>
      <c r="G265" s="13" t="s">
        <v>2189</v>
      </c>
      <c r="H265" s="13" t="s">
        <v>2190</v>
      </c>
      <c r="I265" s="13" t="s">
        <v>2312</v>
      </c>
      <c r="J265" s="13" t="s">
        <v>1184</v>
      </c>
      <c r="K265" s="13"/>
      <c r="L265" s="13" t="s">
        <v>2192</v>
      </c>
      <c r="M265" s="13" t="s">
        <v>1515</v>
      </c>
      <c r="N265" s="13"/>
      <c r="O265" s="13"/>
      <c r="P265" s="13" t="s">
        <v>307</v>
      </c>
      <c r="Q265" s="13" t="s">
        <v>307</v>
      </c>
      <c r="R265" s="13" t="s">
        <v>1516</v>
      </c>
      <c r="S265" s="13"/>
      <c r="T265" s="13"/>
      <c r="U265" s="13"/>
      <c r="V265" s="13" t="s">
        <v>307</v>
      </c>
      <c r="W265" s="19" t="s">
        <v>307</v>
      </c>
      <c r="X265" s="14"/>
      <c r="Y265" s="23"/>
    </row>
    <row r="266" spans="1:25" s="24" customFormat="1" ht="15" customHeight="1" x14ac:dyDescent="0.2">
      <c r="A266" s="17" t="s">
        <v>157</v>
      </c>
      <c r="B266" s="13"/>
      <c r="C266" s="13"/>
      <c r="D266" s="13" t="s">
        <v>158</v>
      </c>
      <c r="E266" s="13"/>
      <c r="F266" s="13" t="s">
        <v>159</v>
      </c>
      <c r="G266" s="13"/>
      <c r="H266" s="13"/>
      <c r="I266" s="13"/>
      <c r="J266" s="13"/>
      <c r="K266" s="13"/>
      <c r="L266" s="13"/>
      <c r="O266" s="13"/>
      <c r="P266" s="13"/>
      <c r="Q266" s="13"/>
      <c r="U266" s="13"/>
      <c r="V266" s="13"/>
      <c r="W266" s="19"/>
      <c r="X266" s="14"/>
      <c r="Y266" s="23"/>
    </row>
    <row r="267" spans="1:25" s="24" customFormat="1" ht="15" customHeight="1" x14ac:dyDescent="0.2">
      <c r="A267" s="17" t="s">
        <v>160</v>
      </c>
      <c r="B267" s="13"/>
      <c r="C267" s="13"/>
      <c r="D267" s="13" t="s">
        <v>161</v>
      </c>
      <c r="E267" s="13"/>
      <c r="F267" s="13" t="s">
        <v>162</v>
      </c>
      <c r="G267" s="13"/>
      <c r="H267" s="13"/>
      <c r="I267" s="13"/>
      <c r="J267" s="13"/>
      <c r="K267" s="13"/>
      <c r="L267" s="13"/>
      <c r="M267" s="13"/>
      <c r="N267" s="13"/>
      <c r="O267" s="13"/>
      <c r="P267" s="13"/>
      <c r="Q267" s="13"/>
      <c r="R267" s="13"/>
      <c r="S267" s="13"/>
      <c r="T267" s="13"/>
      <c r="U267" s="13"/>
      <c r="V267" s="13"/>
      <c r="W267" s="19"/>
      <c r="X267" s="14"/>
      <c r="Y267" s="23"/>
    </row>
    <row r="268" spans="1:25" s="24" customFormat="1" ht="15" customHeight="1" x14ac:dyDescent="0.2">
      <c r="A268" s="17" t="s">
        <v>163</v>
      </c>
      <c r="B268" s="13"/>
      <c r="C268" s="13"/>
      <c r="D268" s="13" t="s">
        <v>164</v>
      </c>
      <c r="E268" s="13"/>
      <c r="F268" s="13" t="s">
        <v>165</v>
      </c>
      <c r="G268" s="13"/>
      <c r="H268" s="13"/>
      <c r="I268" s="13"/>
      <c r="J268" s="13"/>
      <c r="K268" s="13"/>
      <c r="L268" s="13"/>
      <c r="O268" s="13"/>
      <c r="P268" s="13"/>
      <c r="Q268" s="13"/>
      <c r="U268" s="13"/>
      <c r="V268" s="13"/>
      <c r="W268" s="19"/>
      <c r="X268" s="14"/>
      <c r="Y268" s="23"/>
    </row>
    <row r="269" spans="1:25" s="24" customFormat="1" ht="15" customHeight="1" x14ac:dyDescent="0.2">
      <c r="A269" s="17" t="s">
        <v>163</v>
      </c>
      <c r="B269" s="13" t="s">
        <v>2313</v>
      </c>
      <c r="C269" s="13" t="s">
        <v>4417</v>
      </c>
      <c r="D269" s="13" t="s">
        <v>2314</v>
      </c>
      <c r="E269" s="13" t="s">
        <v>299</v>
      </c>
      <c r="F269" s="13" t="s">
        <v>2315</v>
      </c>
      <c r="G269" s="13" t="s">
        <v>2316</v>
      </c>
      <c r="H269" s="13" t="s">
        <v>2317</v>
      </c>
      <c r="I269" s="13" t="s">
        <v>2318</v>
      </c>
      <c r="J269" s="13" t="s">
        <v>2319</v>
      </c>
      <c r="K269" s="13"/>
      <c r="L269" s="13" t="s">
        <v>2320</v>
      </c>
      <c r="M269" s="13"/>
      <c r="N269" s="13"/>
      <c r="O269" s="13"/>
      <c r="P269" s="13"/>
      <c r="Q269" s="13"/>
      <c r="R269" s="13" t="s">
        <v>1241</v>
      </c>
      <c r="S269" s="13"/>
      <c r="T269" s="13"/>
      <c r="U269" s="13" t="s">
        <v>307</v>
      </c>
      <c r="V269" s="13" t="s">
        <v>307</v>
      </c>
      <c r="W269" s="19" t="s">
        <v>307</v>
      </c>
      <c r="X269" s="14"/>
      <c r="Y269" s="23"/>
    </row>
    <row r="270" spans="1:25" s="24" customFormat="1" ht="15" customHeight="1" x14ac:dyDescent="0.2">
      <c r="A270" s="17" t="s">
        <v>163</v>
      </c>
      <c r="B270" s="13" t="s">
        <v>2321</v>
      </c>
      <c r="C270" s="13" t="s">
        <v>4417</v>
      </c>
      <c r="D270" s="13" t="s">
        <v>2322</v>
      </c>
      <c r="E270" s="13" t="s">
        <v>299</v>
      </c>
      <c r="F270" s="13" t="s">
        <v>2323</v>
      </c>
      <c r="G270" s="13" t="s">
        <v>2324</v>
      </c>
      <c r="H270" s="13" t="s">
        <v>2325</v>
      </c>
      <c r="I270" s="13" t="s">
        <v>2326</v>
      </c>
      <c r="J270" s="13" t="s">
        <v>2327</v>
      </c>
      <c r="K270" s="13"/>
      <c r="L270" s="13" t="s">
        <v>2320</v>
      </c>
      <c r="O270" s="13"/>
      <c r="P270" s="13"/>
      <c r="Q270" s="13"/>
      <c r="R270" s="24" t="s">
        <v>1241</v>
      </c>
      <c r="U270" s="13" t="s">
        <v>307</v>
      </c>
      <c r="V270" s="13" t="s">
        <v>307</v>
      </c>
      <c r="W270" s="19" t="s">
        <v>307</v>
      </c>
      <c r="X270" s="14"/>
      <c r="Y270" s="23"/>
    </row>
    <row r="271" spans="1:25" s="24" customFormat="1" ht="15" customHeight="1" x14ac:dyDescent="0.2">
      <c r="A271" s="17" t="s">
        <v>166</v>
      </c>
      <c r="B271" s="13"/>
      <c r="C271" s="13"/>
      <c r="D271" s="13" t="s">
        <v>167</v>
      </c>
      <c r="E271" s="13"/>
      <c r="F271" s="13" t="s">
        <v>168</v>
      </c>
      <c r="G271" s="13"/>
      <c r="H271" s="13"/>
      <c r="I271" s="13"/>
      <c r="J271" s="13"/>
      <c r="K271" s="13"/>
      <c r="L271" s="13"/>
      <c r="M271" s="13"/>
      <c r="N271" s="13"/>
      <c r="O271" s="13"/>
      <c r="P271" s="13"/>
      <c r="Q271" s="13"/>
      <c r="R271" s="13"/>
      <c r="S271" s="13"/>
      <c r="T271" s="13"/>
      <c r="U271" s="13"/>
      <c r="V271" s="13"/>
      <c r="W271" s="19"/>
      <c r="X271" s="14"/>
      <c r="Y271" s="23"/>
    </row>
    <row r="272" spans="1:25" s="24" customFormat="1" ht="15" customHeight="1" x14ac:dyDescent="0.2">
      <c r="A272" s="17" t="s">
        <v>169</v>
      </c>
      <c r="B272" s="13"/>
      <c r="C272" s="13"/>
      <c r="D272" s="13" t="s">
        <v>170</v>
      </c>
      <c r="E272" s="13"/>
      <c r="F272" s="13" t="s">
        <v>171</v>
      </c>
      <c r="G272" s="13"/>
      <c r="H272" s="13"/>
      <c r="I272" s="13"/>
      <c r="J272" s="13"/>
      <c r="K272" s="13"/>
      <c r="L272" s="13"/>
      <c r="M272" s="27"/>
      <c r="N272" s="27"/>
      <c r="O272" s="13"/>
      <c r="P272" s="13"/>
      <c r="Q272" s="13"/>
      <c r="R272" s="27"/>
      <c r="S272" s="27"/>
      <c r="T272" s="27"/>
      <c r="U272" s="13"/>
      <c r="V272" s="13"/>
      <c r="W272" s="19"/>
      <c r="X272" s="14"/>
      <c r="Y272" s="23"/>
    </row>
    <row r="273" spans="1:25" s="24" customFormat="1" ht="15" customHeight="1" x14ac:dyDescent="0.2">
      <c r="A273" s="17" t="s">
        <v>166</v>
      </c>
      <c r="B273" s="13" t="s">
        <v>2328</v>
      </c>
      <c r="C273" s="13" t="s">
        <v>4417</v>
      </c>
      <c r="D273" s="13" t="s">
        <v>2329</v>
      </c>
      <c r="E273" s="13" t="s">
        <v>299</v>
      </c>
      <c r="F273" s="13" t="s">
        <v>2330</v>
      </c>
      <c r="G273" s="13" t="s">
        <v>2331</v>
      </c>
      <c r="H273" s="13" t="s">
        <v>2332</v>
      </c>
      <c r="I273" s="13" t="s">
        <v>2333</v>
      </c>
      <c r="J273" s="13" t="s">
        <v>2334</v>
      </c>
      <c r="K273" s="13"/>
      <c r="L273" s="13"/>
      <c r="M273" s="26"/>
      <c r="N273" s="26"/>
      <c r="O273" s="13"/>
      <c r="P273" s="13"/>
      <c r="Q273" s="13"/>
      <c r="R273" s="26"/>
      <c r="S273" s="26"/>
      <c r="T273" s="26"/>
      <c r="U273" s="13"/>
      <c r="V273" s="13"/>
      <c r="W273" s="19"/>
      <c r="X273" s="14"/>
      <c r="Y273" s="23"/>
    </row>
    <row r="274" spans="1:25" s="24" customFormat="1" ht="15" customHeight="1" x14ac:dyDescent="0.2">
      <c r="A274" s="17" t="s">
        <v>160</v>
      </c>
      <c r="B274" s="13" t="s">
        <v>3965</v>
      </c>
      <c r="C274" s="13" t="s">
        <v>4421</v>
      </c>
      <c r="D274" s="13" t="s">
        <v>3966</v>
      </c>
      <c r="E274" s="13" t="s">
        <v>299</v>
      </c>
      <c r="F274" s="13" t="s">
        <v>3967</v>
      </c>
      <c r="G274" s="13" t="s">
        <v>3968</v>
      </c>
      <c r="H274" s="13" t="s">
        <v>3969</v>
      </c>
      <c r="I274" s="13" t="s">
        <v>3970</v>
      </c>
      <c r="J274" s="13" t="s">
        <v>3971</v>
      </c>
      <c r="K274" s="13"/>
      <c r="L274" s="13" t="s">
        <v>780</v>
      </c>
      <c r="O274" s="13"/>
      <c r="P274" s="13"/>
      <c r="Q274" s="13"/>
      <c r="R274" s="24" t="s">
        <v>108</v>
      </c>
      <c r="U274" s="13"/>
      <c r="V274" s="13" t="s">
        <v>307</v>
      </c>
      <c r="W274" s="19" t="s">
        <v>307</v>
      </c>
      <c r="X274" s="14"/>
      <c r="Y274" s="23"/>
    </row>
    <row r="275" spans="1:25" s="24" customFormat="1" ht="15" customHeight="1" x14ac:dyDescent="0.2">
      <c r="A275" s="17" t="s">
        <v>172</v>
      </c>
      <c r="B275" s="13"/>
      <c r="C275" s="13"/>
      <c r="D275" s="13" t="s">
        <v>173</v>
      </c>
      <c r="E275" s="13"/>
      <c r="F275" s="13" t="s">
        <v>174</v>
      </c>
      <c r="G275" s="13"/>
      <c r="H275" s="13"/>
      <c r="I275" s="13"/>
      <c r="J275" s="13"/>
      <c r="K275" s="13"/>
      <c r="L275" s="13"/>
      <c r="M275" s="26"/>
      <c r="N275" s="26"/>
      <c r="O275" s="13"/>
      <c r="P275" s="13"/>
      <c r="Q275" s="13"/>
      <c r="R275" s="26"/>
      <c r="S275" s="26"/>
      <c r="T275" s="26"/>
      <c r="U275" s="13"/>
      <c r="V275" s="13"/>
      <c r="W275" s="19"/>
      <c r="X275" s="14"/>
      <c r="Y275" s="23"/>
    </row>
    <row r="276" spans="1:25" s="24" customFormat="1" ht="15" customHeight="1" x14ac:dyDescent="0.2">
      <c r="A276" s="17" t="s">
        <v>172</v>
      </c>
      <c r="B276" s="13" t="s">
        <v>2335</v>
      </c>
      <c r="C276" s="13" t="s">
        <v>4417</v>
      </c>
      <c r="D276" s="13" t="s">
        <v>2336</v>
      </c>
      <c r="E276" s="13" t="s">
        <v>299</v>
      </c>
      <c r="F276" s="13" t="s">
        <v>2337</v>
      </c>
      <c r="G276" s="13" t="s">
        <v>2338</v>
      </c>
      <c r="H276" s="13" t="s">
        <v>2339</v>
      </c>
      <c r="I276" s="13" t="s">
        <v>2340</v>
      </c>
      <c r="J276" s="13" t="s">
        <v>2341</v>
      </c>
      <c r="K276" s="13"/>
      <c r="L276" s="13" t="s">
        <v>2342</v>
      </c>
      <c r="M276" s="27" t="s">
        <v>1186</v>
      </c>
      <c r="N276" s="27" t="s">
        <v>2343</v>
      </c>
      <c r="O276" s="13" t="s">
        <v>307</v>
      </c>
      <c r="P276" s="13" t="s">
        <v>307</v>
      </c>
      <c r="Q276" s="13" t="s">
        <v>307</v>
      </c>
      <c r="R276" s="27" t="s">
        <v>1209</v>
      </c>
      <c r="S276" s="27" t="s">
        <v>1187</v>
      </c>
      <c r="T276" s="27"/>
      <c r="U276" s="13"/>
      <c r="V276" s="13" t="s">
        <v>307</v>
      </c>
      <c r="W276" s="19" t="s">
        <v>307</v>
      </c>
      <c r="X276" s="14"/>
      <c r="Y276" s="23"/>
    </row>
    <row r="277" spans="1:25" s="24" customFormat="1" ht="15" customHeight="1" x14ac:dyDescent="0.2">
      <c r="A277" s="17" t="s">
        <v>172</v>
      </c>
      <c r="B277" s="13" t="s">
        <v>2344</v>
      </c>
      <c r="C277" s="13" t="s">
        <v>4417</v>
      </c>
      <c r="D277" s="13" t="s">
        <v>2345</v>
      </c>
      <c r="E277" s="13" t="s">
        <v>299</v>
      </c>
      <c r="F277" s="13" t="s">
        <v>2346</v>
      </c>
      <c r="G277" s="13" t="s">
        <v>2338</v>
      </c>
      <c r="H277" s="13" t="s">
        <v>2347</v>
      </c>
      <c r="I277" s="13" t="s">
        <v>2348</v>
      </c>
      <c r="J277" s="13" t="s">
        <v>2349</v>
      </c>
      <c r="K277" s="13"/>
      <c r="L277" s="13" t="s">
        <v>2350</v>
      </c>
      <c r="M277" s="26"/>
      <c r="N277" s="26"/>
      <c r="O277" s="13"/>
      <c r="P277" s="13"/>
      <c r="Q277" s="13"/>
      <c r="R277" s="26" t="s">
        <v>1195</v>
      </c>
      <c r="S277" s="26"/>
      <c r="T277" s="26"/>
      <c r="U277" s="13"/>
      <c r="V277" s="13" t="s">
        <v>307</v>
      </c>
      <c r="W277" s="19" t="s">
        <v>307</v>
      </c>
      <c r="X277" s="14"/>
      <c r="Y277" s="23"/>
    </row>
    <row r="278" spans="1:25" s="24" customFormat="1" ht="15" customHeight="1" x14ac:dyDescent="0.2">
      <c r="A278" s="17" t="s">
        <v>172</v>
      </c>
      <c r="B278" s="13" t="s">
        <v>2351</v>
      </c>
      <c r="C278" s="13" t="s">
        <v>4417</v>
      </c>
      <c r="D278" s="13" t="s">
        <v>2352</v>
      </c>
      <c r="E278" s="13" t="s">
        <v>299</v>
      </c>
      <c r="F278" s="13" t="s">
        <v>2346</v>
      </c>
      <c r="G278" s="13" t="s">
        <v>2338</v>
      </c>
      <c r="H278" s="13" t="s">
        <v>2353</v>
      </c>
      <c r="I278" s="13" t="s">
        <v>2354</v>
      </c>
      <c r="J278" s="13" t="s">
        <v>2355</v>
      </c>
      <c r="K278" s="13"/>
      <c r="L278" s="13" t="s">
        <v>2342</v>
      </c>
      <c r="M278" s="27" t="s">
        <v>1186</v>
      </c>
      <c r="N278" s="27" t="s">
        <v>2343</v>
      </c>
      <c r="O278" s="13" t="s">
        <v>307</v>
      </c>
      <c r="P278" s="13" t="s">
        <v>307</v>
      </c>
      <c r="Q278" s="13" t="s">
        <v>307</v>
      </c>
      <c r="R278" s="27" t="s">
        <v>1209</v>
      </c>
      <c r="S278" s="27" t="s">
        <v>1187</v>
      </c>
      <c r="T278" s="27"/>
      <c r="U278" s="13"/>
      <c r="V278" s="13" t="s">
        <v>307</v>
      </c>
      <c r="W278" s="19" t="s">
        <v>307</v>
      </c>
      <c r="X278" s="14"/>
      <c r="Y278" s="23"/>
    </row>
    <row r="279" spans="1:25" s="24" customFormat="1" ht="15" customHeight="1" x14ac:dyDescent="0.2">
      <c r="A279" s="17" t="s">
        <v>172</v>
      </c>
      <c r="B279" s="13" t="s">
        <v>2356</v>
      </c>
      <c r="C279" s="13" t="s">
        <v>4417</v>
      </c>
      <c r="D279" s="13" t="s">
        <v>2357</v>
      </c>
      <c r="E279" s="13" t="s">
        <v>299</v>
      </c>
      <c r="F279" s="13" t="s">
        <v>2358</v>
      </c>
      <c r="G279" s="13" t="s">
        <v>2338</v>
      </c>
      <c r="H279" s="13" t="s">
        <v>2359</v>
      </c>
      <c r="I279" s="13" t="s">
        <v>2360</v>
      </c>
      <c r="J279" s="13" t="s">
        <v>2361</v>
      </c>
      <c r="K279" s="13"/>
      <c r="L279" s="13" t="s">
        <v>1494</v>
      </c>
      <c r="M279" s="26" t="s">
        <v>1186</v>
      </c>
      <c r="N279" s="26"/>
      <c r="O279" s="13" t="s">
        <v>307</v>
      </c>
      <c r="P279" s="13" t="s">
        <v>307</v>
      </c>
      <c r="Q279" s="13" t="s">
        <v>307</v>
      </c>
      <c r="R279" s="26" t="s">
        <v>1209</v>
      </c>
      <c r="S279" s="26"/>
      <c r="T279" s="26"/>
      <c r="U279" s="13"/>
      <c r="V279" s="13" t="s">
        <v>307</v>
      </c>
      <c r="W279" s="19" t="s">
        <v>307</v>
      </c>
      <c r="X279" s="14"/>
      <c r="Y279" s="23"/>
    </row>
    <row r="280" spans="1:25" s="24" customFormat="1" ht="15" customHeight="1" x14ac:dyDescent="0.2">
      <c r="A280" s="17" t="s">
        <v>172</v>
      </c>
      <c r="B280" s="13" t="s">
        <v>2362</v>
      </c>
      <c r="C280" s="13" t="s">
        <v>4417</v>
      </c>
      <c r="D280" s="13" t="s">
        <v>2363</v>
      </c>
      <c r="E280" s="13" t="s">
        <v>299</v>
      </c>
      <c r="F280" s="13" t="s">
        <v>2364</v>
      </c>
      <c r="G280" s="13" t="s">
        <v>2338</v>
      </c>
      <c r="H280" s="13" t="s">
        <v>2365</v>
      </c>
      <c r="I280" s="13" t="s">
        <v>2366</v>
      </c>
      <c r="J280" s="13" t="s">
        <v>2367</v>
      </c>
      <c r="K280" s="13"/>
      <c r="L280" s="13" t="s">
        <v>1494</v>
      </c>
      <c r="M280" s="27" t="s">
        <v>1186</v>
      </c>
      <c r="N280" s="27"/>
      <c r="O280" s="13" t="s">
        <v>307</v>
      </c>
      <c r="P280" s="13" t="s">
        <v>307</v>
      </c>
      <c r="Q280" s="13" t="s">
        <v>307</v>
      </c>
      <c r="R280" s="27" t="s">
        <v>1209</v>
      </c>
      <c r="S280" s="27"/>
      <c r="T280" s="27"/>
      <c r="U280" s="13"/>
      <c r="V280" s="13" t="s">
        <v>307</v>
      </c>
      <c r="W280" s="19" t="s">
        <v>307</v>
      </c>
      <c r="X280" s="14"/>
      <c r="Y280" s="23"/>
    </row>
    <row r="281" spans="1:25" s="24" customFormat="1" ht="15" customHeight="1" x14ac:dyDescent="0.2">
      <c r="A281" s="17" t="s">
        <v>172</v>
      </c>
      <c r="B281" s="13" t="s">
        <v>2368</v>
      </c>
      <c r="C281" s="13" t="s">
        <v>4417</v>
      </c>
      <c r="D281" s="13" t="s">
        <v>2369</v>
      </c>
      <c r="E281" s="13" t="s">
        <v>299</v>
      </c>
      <c r="F281" s="13" t="s">
        <v>2370</v>
      </c>
      <c r="G281" s="13" t="s">
        <v>2338</v>
      </c>
      <c r="H281" s="13" t="s">
        <v>2371</v>
      </c>
      <c r="I281" s="13" t="s">
        <v>2372</v>
      </c>
      <c r="J281" s="13" t="s">
        <v>2373</v>
      </c>
      <c r="K281" s="13"/>
      <c r="L281" s="13" t="s">
        <v>2350</v>
      </c>
      <c r="M281" s="26"/>
      <c r="N281" s="26"/>
      <c r="O281" s="13"/>
      <c r="P281" s="13"/>
      <c r="Q281" s="13"/>
      <c r="R281" s="26" t="s">
        <v>1195</v>
      </c>
      <c r="S281" s="26"/>
      <c r="T281" s="26"/>
      <c r="U281" s="13"/>
      <c r="V281" s="13" t="s">
        <v>307</v>
      </c>
      <c r="W281" s="19" t="s">
        <v>307</v>
      </c>
      <c r="X281" s="14"/>
      <c r="Y281" s="23"/>
    </row>
    <row r="282" spans="1:25" s="24" customFormat="1" ht="15" customHeight="1" x14ac:dyDescent="0.2">
      <c r="A282" s="17" t="s">
        <v>175</v>
      </c>
      <c r="B282" s="13"/>
      <c r="C282" s="13"/>
      <c r="D282" s="13" t="s">
        <v>176</v>
      </c>
      <c r="E282" s="13"/>
      <c r="F282" s="13" t="s">
        <v>177</v>
      </c>
      <c r="G282" s="13"/>
      <c r="H282" s="13"/>
      <c r="I282" s="13"/>
      <c r="J282" s="13"/>
      <c r="K282" s="13"/>
      <c r="L282" s="13"/>
      <c r="M282" s="27"/>
      <c r="N282" s="27"/>
      <c r="O282" s="13"/>
      <c r="P282" s="13"/>
      <c r="Q282" s="13"/>
      <c r="R282" s="27"/>
      <c r="S282" s="27"/>
      <c r="T282" s="27"/>
      <c r="U282" s="13"/>
      <c r="V282" s="13"/>
      <c r="W282" s="19"/>
      <c r="X282" s="14"/>
      <c r="Y282" s="23"/>
    </row>
    <row r="283" spans="1:25" s="24" customFormat="1" ht="15" customHeight="1" x14ac:dyDescent="0.2">
      <c r="A283" s="17" t="s">
        <v>175</v>
      </c>
      <c r="B283" s="13" t="s">
        <v>2374</v>
      </c>
      <c r="C283" s="13" t="s">
        <v>4417</v>
      </c>
      <c r="D283" s="13" t="s">
        <v>2375</v>
      </c>
      <c r="E283" s="13" t="s">
        <v>299</v>
      </c>
      <c r="F283" s="13" t="s">
        <v>2376</v>
      </c>
      <c r="G283" s="13" t="s">
        <v>2377</v>
      </c>
      <c r="H283" s="13" t="s">
        <v>785</v>
      </c>
      <c r="I283" s="13" t="s">
        <v>2378</v>
      </c>
      <c r="J283" s="13" t="s">
        <v>2379</v>
      </c>
      <c r="K283" s="13"/>
      <c r="L283" s="13" t="s">
        <v>2380</v>
      </c>
      <c r="M283" s="26" t="s">
        <v>2343</v>
      </c>
      <c r="N283" s="26"/>
      <c r="O283" s="13" t="s">
        <v>307</v>
      </c>
      <c r="P283" s="13" t="s">
        <v>307</v>
      </c>
      <c r="Q283" s="13" t="s">
        <v>307</v>
      </c>
      <c r="R283" s="26" t="s">
        <v>1292</v>
      </c>
      <c r="S283" s="26"/>
      <c r="T283" s="26"/>
      <c r="U283" s="13" t="s">
        <v>307</v>
      </c>
      <c r="V283" s="13" t="s">
        <v>307</v>
      </c>
      <c r="W283" s="19" t="s">
        <v>307</v>
      </c>
      <c r="X283" s="14"/>
      <c r="Y283" s="23"/>
    </row>
    <row r="284" spans="1:25" s="24" customFormat="1" ht="15" customHeight="1" x14ac:dyDescent="0.2">
      <c r="A284" s="17" t="s">
        <v>175</v>
      </c>
      <c r="B284" s="13" t="s">
        <v>2381</v>
      </c>
      <c r="C284" s="13" t="s">
        <v>4417</v>
      </c>
      <c r="D284" s="13" t="s">
        <v>2382</v>
      </c>
      <c r="E284" s="13" t="s">
        <v>299</v>
      </c>
      <c r="F284" s="13" t="s">
        <v>2383</v>
      </c>
      <c r="G284" s="13" t="s">
        <v>2384</v>
      </c>
      <c r="H284" s="13" t="s">
        <v>2385</v>
      </c>
      <c r="I284" s="13" t="s">
        <v>2386</v>
      </c>
      <c r="J284" s="13" t="s">
        <v>2387</v>
      </c>
      <c r="K284" s="13"/>
      <c r="L284" s="13" t="s">
        <v>2388</v>
      </c>
      <c r="M284" s="27" t="s">
        <v>1260</v>
      </c>
      <c r="N284" s="27"/>
      <c r="O284" s="13"/>
      <c r="P284" s="13" t="s">
        <v>307</v>
      </c>
      <c r="Q284" s="13" t="s">
        <v>307</v>
      </c>
      <c r="R284" s="27" t="s">
        <v>108</v>
      </c>
      <c r="S284" s="27" t="s">
        <v>2389</v>
      </c>
      <c r="T284" s="27"/>
      <c r="U284" s="13"/>
      <c r="V284" s="13" t="s">
        <v>307</v>
      </c>
      <c r="W284" s="19" t="s">
        <v>307</v>
      </c>
      <c r="X284" s="14"/>
      <c r="Y284" s="23"/>
    </row>
    <row r="285" spans="1:25" s="24" customFormat="1" ht="15" customHeight="1" x14ac:dyDescent="0.2">
      <c r="A285" s="17" t="s">
        <v>175</v>
      </c>
      <c r="B285" s="13" t="s">
        <v>2390</v>
      </c>
      <c r="C285" s="13" t="s">
        <v>4417</v>
      </c>
      <c r="D285" s="13" t="s">
        <v>2391</v>
      </c>
      <c r="E285" s="13" t="s">
        <v>299</v>
      </c>
      <c r="F285" s="13" t="s">
        <v>2392</v>
      </c>
      <c r="G285" s="13" t="s">
        <v>2384</v>
      </c>
      <c r="H285" s="13" t="s">
        <v>2385</v>
      </c>
      <c r="I285" s="13" t="s">
        <v>2393</v>
      </c>
      <c r="J285" s="13" t="s">
        <v>2394</v>
      </c>
      <c r="K285" s="13"/>
      <c r="L285" s="13" t="s">
        <v>2388</v>
      </c>
      <c r="M285" s="26" t="s">
        <v>1260</v>
      </c>
      <c r="N285" s="26"/>
      <c r="O285" s="13"/>
      <c r="P285" s="13" t="s">
        <v>307</v>
      </c>
      <c r="Q285" s="13" t="s">
        <v>307</v>
      </c>
      <c r="R285" s="26" t="s">
        <v>108</v>
      </c>
      <c r="S285" s="26" t="s">
        <v>2389</v>
      </c>
      <c r="T285" s="26"/>
      <c r="U285" s="13"/>
      <c r="V285" s="13" t="s">
        <v>307</v>
      </c>
      <c r="W285" s="19" t="s">
        <v>307</v>
      </c>
      <c r="X285" s="14"/>
      <c r="Y285" s="23"/>
    </row>
    <row r="286" spans="1:25" s="24" customFormat="1" ht="15" customHeight="1" x14ac:dyDescent="0.2">
      <c r="A286" s="17" t="s">
        <v>175</v>
      </c>
      <c r="B286" s="13" t="s">
        <v>2395</v>
      </c>
      <c r="C286" s="13" t="s">
        <v>4417</v>
      </c>
      <c r="D286" s="13" t="s">
        <v>2396</v>
      </c>
      <c r="E286" s="13" t="s">
        <v>299</v>
      </c>
      <c r="F286" s="13" t="s">
        <v>2397</v>
      </c>
      <c r="G286" s="13" t="s">
        <v>2398</v>
      </c>
      <c r="H286" s="13" t="s">
        <v>2399</v>
      </c>
      <c r="I286" s="13" t="s">
        <v>2400</v>
      </c>
      <c r="J286" s="13" t="s">
        <v>2401</v>
      </c>
      <c r="K286" s="13"/>
      <c r="L286" s="13" t="s">
        <v>305</v>
      </c>
      <c r="M286" s="27" t="s">
        <v>306</v>
      </c>
      <c r="N286" s="27"/>
      <c r="O286" s="13"/>
      <c r="P286" s="13" t="s">
        <v>307</v>
      </c>
      <c r="Q286" s="13" t="s">
        <v>307</v>
      </c>
      <c r="R286" s="27" t="s">
        <v>308</v>
      </c>
      <c r="S286" s="27"/>
      <c r="T286" s="27"/>
      <c r="U286" s="13"/>
      <c r="V286" s="13" t="s">
        <v>307</v>
      </c>
      <c r="W286" s="19" t="s">
        <v>307</v>
      </c>
      <c r="X286" s="14"/>
      <c r="Y286" s="23"/>
    </row>
    <row r="287" spans="1:25" s="24" customFormat="1" ht="15" customHeight="1" x14ac:dyDescent="0.2">
      <c r="A287" s="17" t="s">
        <v>175</v>
      </c>
      <c r="B287" s="13" t="s">
        <v>2402</v>
      </c>
      <c r="C287" s="13" t="s">
        <v>4417</v>
      </c>
      <c r="D287" s="13" t="s">
        <v>2403</v>
      </c>
      <c r="E287" s="13" t="s">
        <v>299</v>
      </c>
      <c r="F287" s="13" t="s">
        <v>2404</v>
      </c>
      <c r="G287" s="13" t="s">
        <v>2405</v>
      </c>
      <c r="H287" s="13" t="s">
        <v>785</v>
      </c>
      <c r="I287" s="13" t="s">
        <v>2406</v>
      </c>
      <c r="J287" s="13" t="s">
        <v>2407</v>
      </c>
      <c r="K287" s="13"/>
      <c r="L287" s="13"/>
      <c r="M287" s="26"/>
      <c r="N287" s="26"/>
      <c r="O287" s="13"/>
      <c r="P287" s="13"/>
      <c r="Q287" s="13"/>
      <c r="R287" s="26"/>
      <c r="S287" s="26"/>
      <c r="T287" s="26"/>
      <c r="U287" s="13"/>
      <c r="V287" s="13"/>
      <c r="W287" s="19"/>
      <c r="X287" s="14"/>
      <c r="Y287" s="23"/>
    </row>
    <row r="288" spans="1:25" s="24" customFormat="1" ht="15" customHeight="1" x14ac:dyDescent="0.2">
      <c r="A288" s="17" t="s">
        <v>175</v>
      </c>
      <c r="B288" s="13" t="s">
        <v>2408</v>
      </c>
      <c r="C288" s="13" t="s">
        <v>4417</v>
      </c>
      <c r="D288" s="13" t="s">
        <v>2409</v>
      </c>
      <c r="E288" s="13" t="s">
        <v>299</v>
      </c>
      <c r="F288" s="13" t="s">
        <v>2410</v>
      </c>
      <c r="G288" s="13" t="s">
        <v>2411</v>
      </c>
      <c r="H288" s="13" t="s">
        <v>2412</v>
      </c>
      <c r="I288" s="13" t="s">
        <v>2413</v>
      </c>
      <c r="J288" s="13" t="s">
        <v>2414</v>
      </c>
      <c r="K288" s="13"/>
      <c r="L288" s="13" t="s">
        <v>780</v>
      </c>
      <c r="M288" s="27"/>
      <c r="N288" s="27"/>
      <c r="O288" s="13"/>
      <c r="P288" s="13"/>
      <c r="Q288" s="13"/>
      <c r="R288" s="27" t="s">
        <v>108</v>
      </c>
      <c r="S288" s="27"/>
      <c r="T288" s="27"/>
      <c r="U288" s="13"/>
      <c r="V288" s="13" t="s">
        <v>307</v>
      </c>
      <c r="W288" s="19" t="s">
        <v>307</v>
      </c>
      <c r="X288" s="14"/>
      <c r="Y288" s="23"/>
    </row>
    <row r="289" spans="1:25" s="24" customFormat="1" ht="15" customHeight="1" x14ac:dyDescent="0.2">
      <c r="A289" s="17" t="s">
        <v>175</v>
      </c>
      <c r="B289" s="13" t="s">
        <v>2415</v>
      </c>
      <c r="C289" s="13" t="s">
        <v>4417</v>
      </c>
      <c r="D289" s="13" t="s">
        <v>2416</v>
      </c>
      <c r="E289" s="13" t="s">
        <v>299</v>
      </c>
      <c r="F289" s="13" t="s">
        <v>2417</v>
      </c>
      <c r="G289" s="13" t="s">
        <v>2418</v>
      </c>
      <c r="H289" s="13" t="s">
        <v>2419</v>
      </c>
      <c r="I289" s="13" t="s">
        <v>2420</v>
      </c>
      <c r="J289" s="13" t="s">
        <v>2421</v>
      </c>
      <c r="K289" s="13"/>
      <c r="L289" s="13" t="s">
        <v>1231</v>
      </c>
      <c r="M289" s="26" t="s">
        <v>1232</v>
      </c>
      <c r="N289" s="26"/>
      <c r="O289" s="13"/>
      <c r="P289" s="13" t="s">
        <v>307</v>
      </c>
      <c r="Q289" s="13" t="s">
        <v>307</v>
      </c>
      <c r="R289" s="26" t="s">
        <v>1224</v>
      </c>
      <c r="S289" s="26"/>
      <c r="T289" s="26"/>
      <c r="U289" s="13"/>
      <c r="V289" s="13" t="s">
        <v>307</v>
      </c>
      <c r="W289" s="19" t="s">
        <v>307</v>
      </c>
      <c r="X289" s="14"/>
      <c r="Y289" s="23"/>
    </row>
    <row r="290" spans="1:25" s="24" customFormat="1" ht="15" customHeight="1" x14ac:dyDescent="0.2">
      <c r="A290" s="17" t="s">
        <v>178</v>
      </c>
      <c r="B290" s="13"/>
      <c r="C290" s="13"/>
      <c r="D290" s="13" t="s">
        <v>179</v>
      </c>
      <c r="E290" s="13"/>
      <c r="F290" s="13" t="s">
        <v>180</v>
      </c>
      <c r="G290" s="13"/>
      <c r="H290" s="13"/>
      <c r="I290" s="13"/>
      <c r="J290" s="13"/>
      <c r="K290" s="13"/>
      <c r="L290" s="13"/>
      <c r="M290" s="27"/>
      <c r="N290" s="27"/>
      <c r="O290" s="13"/>
      <c r="P290" s="13"/>
      <c r="Q290" s="13"/>
      <c r="R290" s="27"/>
      <c r="S290" s="27"/>
      <c r="T290" s="27"/>
      <c r="U290" s="13"/>
      <c r="V290" s="13"/>
      <c r="W290" s="19"/>
      <c r="X290" s="14"/>
      <c r="Y290" s="23"/>
    </row>
    <row r="291" spans="1:25" s="24" customFormat="1" ht="15" customHeight="1" x14ac:dyDescent="0.2">
      <c r="A291" s="17" t="s">
        <v>178</v>
      </c>
      <c r="B291" s="13" t="s">
        <v>2422</v>
      </c>
      <c r="C291" s="13" t="s">
        <v>4417</v>
      </c>
      <c r="D291" s="13" t="s">
        <v>2423</v>
      </c>
      <c r="E291" s="13" t="s">
        <v>299</v>
      </c>
      <c r="F291" s="13" t="s">
        <v>2424</v>
      </c>
      <c r="G291" s="13" t="s">
        <v>2425</v>
      </c>
      <c r="H291" s="13" t="s">
        <v>785</v>
      </c>
      <c r="I291" s="13" t="s">
        <v>2426</v>
      </c>
      <c r="J291" s="13" t="s">
        <v>2427</v>
      </c>
      <c r="K291" s="13"/>
      <c r="L291" s="13" t="s">
        <v>1231</v>
      </c>
      <c r="M291" s="26" t="s">
        <v>1232</v>
      </c>
      <c r="N291" s="26"/>
      <c r="O291" s="13"/>
      <c r="P291" s="13" t="s">
        <v>307</v>
      </c>
      <c r="Q291" s="13" t="s">
        <v>307</v>
      </c>
      <c r="R291" s="26" t="s">
        <v>1224</v>
      </c>
      <c r="S291" s="26"/>
      <c r="T291" s="26"/>
      <c r="U291" s="13"/>
      <c r="V291" s="13" t="s">
        <v>307</v>
      </c>
      <c r="W291" s="19" t="s">
        <v>307</v>
      </c>
      <c r="X291" s="14"/>
      <c r="Y291" s="23"/>
    </row>
    <row r="292" spans="1:25" s="24" customFormat="1" ht="15" customHeight="1" x14ac:dyDescent="0.2">
      <c r="A292" s="17" t="s">
        <v>178</v>
      </c>
      <c r="B292" s="13" t="s">
        <v>2428</v>
      </c>
      <c r="C292" s="13" t="s">
        <v>4417</v>
      </c>
      <c r="D292" s="13" t="s">
        <v>2429</v>
      </c>
      <c r="E292" s="13" t="s">
        <v>299</v>
      </c>
      <c r="F292" s="13" t="s">
        <v>2430</v>
      </c>
      <c r="G292" s="13" t="s">
        <v>2431</v>
      </c>
      <c r="H292" s="13" t="s">
        <v>2432</v>
      </c>
      <c r="I292" s="13" t="s">
        <v>2433</v>
      </c>
      <c r="J292" s="13" t="s">
        <v>2434</v>
      </c>
      <c r="K292" s="13"/>
      <c r="L292" s="13" t="s">
        <v>1908</v>
      </c>
      <c r="M292" s="27" t="s">
        <v>1260</v>
      </c>
      <c r="N292" s="27"/>
      <c r="O292" s="13"/>
      <c r="P292" s="13" t="s">
        <v>307</v>
      </c>
      <c r="Q292" s="13" t="s">
        <v>307</v>
      </c>
      <c r="R292" s="27" t="s">
        <v>108</v>
      </c>
      <c r="S292" s="27"/>
      <c r="T292" s="27"/>
      <c r="U292" s="13"/>
      <c r="V292" s="13" t="s">
        <v>307</v>
      </c>
      <c r="W292" s="19" t="s">
        <v>307</v>
      </c>
      <c r="X292" s="14"/>
      <c r="Y292" s="23"/>
    </row>
    <row r="293" spans="1:25" s="24" customFormat="1" ht="15" customHeight="1" x14ac:dyDescent="0.2">
      <c r="A293" s="17" t="s">
        <v>178</v>
      </c>
      <c r="B293" s="13" t="s">
        <v>2435</v>
      </c>
      <c r="C293" s="13" t="s">
        <v>4417</v>
      </c>
      <c r="D293" s="13" t="s">
        <v>2436</v>
      </c>
      <c r="E293" s="13" t="s">
        <v>299</v>
      </c>
      <c r="F293" s="13" t="s">
        <v>2437</v>
      </c>
      <c r="G293" s="13" t="s">
        <v>2431</v>
      </c>
      <c r="H293" s="13" t="s">
        <v>2432</v>
      </c>
      <c r="I293" s="13" t="s">
        <v>2438</v>
      </c>
      <c r="J293" s="13" t="s">
        <v>2439</v>
      </c>
      <c r="K293" s="13"/>
      <c r="L293" s="13" t="s">
        <v>1908</v>
      </c>
      <c r="M293" s="26" t="s">
        <v>1260</v>
      </c>
      <c r="N293" s="26"/>
      <c r="O293" s="13"/>
      <c r="P293" s="13" t="s">
        <v>307</v>
      </c>
      <c r="Q293" s="13" t="s">
        <v>307</v>
      </c>
      <c r="R293" s="26" t="s">
        <v>108</v>
      </c>
      <c r="S293" s="26"/>
      <c r="T293" s="26"/>
      <c r="U293" s="13"/>
      <c r="V293" s="13" t="s">
        <v>307</v>
      </c>
      <c r="W293" s="19" t="s">
        <v>307</v>
      </c>
      <c r="X293" s="14"/>
      <c r="Y293" s="23"/>
    </row>
    <row r="294" spans="1:25" s="24" customFormat="1" ht="15" customHeight="1" x14ac:dyDescent="0.2">
      <c r="A294" s="17" t="s">
        <v>178</v>
      </c>
      <c r="B294" s="13" t="s">
        <v>3972</v>
      </c>
      <c r="C294" s="13" t="s">
        <v>4421</v>
      </c>
      <c r="D294" s="13" t="s">
        <v>3973</v>
      </c>
      <c r="E294" s="13" t="s">
        <v>299</v>
      </c>
      <c r="F294" s="13" t="s">
        <v>3974</v>
      </c>
      <c r="G294" s="13" t="s">
        <v>3975</v>
      </c>
      <c r="H294" s="13" t="s">
        <v>3976</v>
      </c>
      <c r="I294" s="13" t="s">
        <v>3977</v>
      </c>
      <c r="J294" s="13" t="s">
        <v>3978</v>
      </c>
      <c r="K294" s="13"/>
      <c r="L294" s="13" t="s">
        <v>1908</v>
      </c>
      <c r="M294" s="27" t="s">
        <v>1260</v>
      </c>
      <c r="N294" s="27"/>
      <c r="O294" s="13"/>
      <c r="P294" s="13" t="s">
        <v>307</v>
      </c>
      <c r="Q294" s="13" t="s">
        <v>307</v>
      </c>
      <c r="R294" s="27" t="s">
        <v>108</v>
      </c>
      <c r="S294" s="27"/>
      <c r="T294" s="27"/>
      <c r="U294" s="13"/>
      <c r="V294" s="13" t="s">
        <v>307</v>
      </c>
      <c r="W294" s="19" t="s">
        <v>307</v>
      </c>
      <c r="X294" s="14"/>
      <c r="Y294" s="23"/>
    </row>
    <row r="295" spans="1:25" s="24" customFormat="1" ht="15" customHeight="1" x14ac:dyDescent="0.2">
      <c r="A295" s="17" t="s">
        <v>178</v>
      </c>
      <c r="B295" s="13" t="s">
        <v>2440</v>
      </c>
      <c r="C295" s="13" t="s">
        <v>4417</v>
      </c>
      <c r="D295" s="13" t="s">
        <v>2441</v>
      </c>
      <c r="E295" s="13" t="s">
        <v>299</v>
      </c>
      <c r="F295" s="13" t="s">
        <v>2442</v>
      </c>
      <c r="G295" s="13" t="s">
        <v>2443</v>
      </c>
      <c r="H295" s="13" t="s">
        <v>2444</v>
      </c>
      <c r="I295" s="13" t="s">
        <v>2445</v>
      </c>
      <c r="J295" s="13" t="s">
        <v>2446</v>
      </c>
      <c r="K295" s="13"/>
      <c r="L295" s="13" t="s">
        <v>1908</v>
      </c>
      <c r="M295" s="13" t="s">
        <v>1260</v>
      </c>
      <c r="N295" s="13"/>
      <c r="O295" s="13"/>
      <c r="P295" s="13" t="s">
        <v>307</v>
      </c>
      <c r="Q295" s="13" t="s">
        <v>307</v>
      </c>
      <c r="R295" s="13" t="s">
        <v>108</v>
      </c>
      <c r="S295" s="13"/>
      <c r="T295" s="13"/>
      <c r="U295" s="13"/>
      <c r="V295" s="13" t="s">
        <v>307</v>
      </c>
      <c r="W295" s="19" t="s">
        <v>307</v>
      </c>
      <c r="X295" s="14"/>
      <c r="Y295" s="23"/>
    </row>
    <row r="296" spans="1:25" s="24" customFormat="1" ht="15" customHeight="1" x14ac:dyDescent="0.2">
      <c r="A296" s="17" t="s">
        <v>178</v>
      </c>
      <c r="B296" s="13" t="s">
        <v>3979</v>
      </c>
      <c r="C296" s="13" t="s">
        <v>4421</v>
      </c>
      <c r="D296" s="13" t="s">
        <v>3980</v>
      </c>
      <c r="E296" s="13" t="s">
        <v>299</v>
      </c>
      <c r="F296" s="13" t="s">
        <v>3981</v>
      </c>
      <c r="G296" s="13" t="s">
        <v>3982</v>
      </c>
      <c r="H296" s="13" t="s">
        <v>3983</v>
      </c>
      <c r="I296" s="13" t="s">
        <v>3984</v>
      </c>
      <c r="J296" s="13" t="s">
        <v>3985</v>
      </c>
      <c r="K296" s="13"/>
      <c r="L296" s="13" t="s">
        <v>1908</v>
      </c>
      <c r="M296" s="24" t="s">
        <v>1260</v>
      </c>
      <c r="O296" s="13"/>
      <c r="P296" s="13" t="s">
        <v>307</v>
      </c>
      <c r="Q296" s="13" t="s">
        <v>307</v>
      </c>
      <c r="R296" s="24" t="s">
        <v>108</v>
      </c>
      <c r="U296" s="13"/>
      <c r="V296" s="13" t="s">
        <v>307</v>
      </c>
      <c r="W296" s="19" t="s">
        <v>307</v>
      </c>
      <c r="X296" s="14"/>
      <c r="Y296" s="23"/>
    </row>
    <row r="297" spans="1:25" s="24" customFormat="1" ht="15" customHeight="1" x14ac:dyDescent="0.2">
      <c r="A297" s="17" t="s">
        <v>178</v>
      </c>
      <c r="B297" s="13" t="s">
        <v>2447</v>
      </c>
      <c r="C297" s="13" t="s">
        <v>4417</v>
      </c>
      <c r="D297" s="13" t="s">
        <v>2448</v>
      </c>
      <c r="E297" s="13" t="s">
        <v>299</v>
      </c>
      <c r="F297" s="13" t="s">
        <v>2449</v>
      </c>
      <c r="G297" s="13" t="s">
        <v>2450</v>
      </c>
      <c r="H297" s="13" t="s">
        <v>785</v>
      </c>
      <c r="I297" s="13" t="s">
        <v>2451</v>
      </c>
      <c r="J297" s="13" t="s">
        <v>2452</v>
      </c>
      <c r="K297" s="13"/>
      <c r="L297" s="13" t="s">
        <v>1908</v>
      </c>
      <c r="M297" s="26" t="s">
        <v>1260</v>
      </c>
      <c r="N297" s="26"/>
      <c r="O297" s="13"/>
      <c r="P297" s="13" t="s">
        <v>307</v>
      </c>
      <c r="Q297" s="13" t="s">
        <v>307</v>
      </c>
      <c r="R297" s="26" t="s">
        <v>108</v>
      </c>
      <c r="S297" s="26"/>
      <c r="T297" s="26"/>
      <c r="U297" s="13"/>
      <c r="V297" s="13" t="s">
        <v>307</v>
      </c>
      <c r="W297" s="19" t="s">
        <v>307</v>
      </c>
      <c r="X297" s="14"/>
      <c r="Y297" s="23"/>
    </row>
    <row r="298" spans="1:25" s="24" customFormat="1" ht="15" customHeight="1" x14ac:dyDescent="0.2">
      <c r="A298" s="17" t="s">
        <v>178</v>
      </c>
      <c r="B298" s="13" t="s">
        <v>3986</v>
      </c>
      <c r="C298" s="13" t="s">
        <v>4421</v>
      </c>
      <c r="D298" s="13" t="s">
        <v>3987</v>
      </c>
      <c r="E298" s="13" t="s">
        <v>299</v>
      </c>
      <c r="F298" s="13" t="s">
        <v>3988</v>
      </c>
      <c r="G298" s="13" t="s">
        <v>3989</v>
      </c>
      <c r="H298" s="13" t="s">
        <v>3990</v>
      </c>
      <c r="I298" s="13" t="s">
        <v>3991</v>
      </c>
      <c r="J298" s="13" t="s">
        <v>3992</v>
      </c>
      <c r="K298" s="13"/>
      <c r="L298" s="13" t="s">
        <v>1908</v>
      </c>
      <c r="M298" s="27" t="s">
        <v>1260</v>
      </c>
      <c r="N298" s="27"/>
      <c r="O298" s="13"/>
      <c r="P298" s="13" t="s">
        <v>307</v>
      </c>
      <c r="Q298" s="13" t="s">
        <v>307</v>
      </c>
      <c r="R298" s="27" t="s">
        <v>108</v>
      </c>
      <c r="S298" s="27"/>
      <c r="T298" s="27"/>
      <c r="U298" s="13"/>
      <c r="V298" s="13" t="s">
        <v>307</v>
      </c>
      <c r="W298" s="19" t="s">
        <v>307</v>
      </c>
      <c r="X298" s="14"/>
      <c r="Y298" s="23"/>
    </row>
    <row r="299" spans="1:25" s="24" customFormat="1" ht="15" customHeight="1" x14ac:dyDescent="0.2">
      <c r="A299" s="17" t="s">
        <v>178</v>
      </c>
      <c r="B299" s="13" t="s">
        <v>2453</v>
      </c>
      <c r="C299" s="13" t="s">
        <v>4417</v>
      </c>
      <c r="D299" s="13" t="s">
        <v>2454</v>
      </c>
      <c r="E299" s="13" t="s">
        <v>299</v>
      </c>
      <c r="F299" s="13" t="s">
        <v>2455</v>
      </c>
      <c r="G299" s="13" t="s">
        <v>2456</v>
      </c>
      <c r="H299" s="13" t="s">
        <v>785</v>
      </c>
      <c r="I299" s="13" t="s">
        <v>2457</v>
      </c>
      <c r="J299" s="13" t="s">
        <v>2458</v>
      </c>
      <c r="K299" s="13"/>
      <c r="L299" s="13" t="s">
        <v>2459</v>
      </c>
      <c r="M299" s="13" t="s">
        <v>2460</v>
      </c>
      <c r="N299" s="13"/>
      <c r="O299" s="13"/>
      <c r="P299" s="13" t="s">
        <v>307</v>
      </c>
      <c r="Q299" s="13" t="s">
        <v>307</v>
      </c>
      <c r="R299" s="13" t="s">
        <v>2461</v>
      </c>
      <c r="S299" s="13"/>
      <c r="T299" s="13"/>
      <c r="U299" s="13"/>
      <c r="V299" s="13" t="s">
        <v>307</v>
      </c>
      <c r="W299" s="19" t="s">
        <v>307</v>
      </c>
      <c r="X299" s="14"/>
      <c r="Y299" s="23"/>
    </row>
    <row r="300" spans="1:25" s="24" customFormat="1" ht="15" customHeight="1" x14ac:dyDescent="0.2">
      <c r="A300" s="17" t="s">
        <v>178</v>
      </c>
      <c r="B300" s="13" t="s">
        <v>2462</v>
      </c>
      <c r="C300" s="13" t="s">
        <v>4417</v>
      </c>
      <c r="D300" s="13" t="s">
        <v>2463</v>
      </c>
      <c r="E300" s="13" t="s">
        <v>299</v>
      </c>
      <c r="F300" s="13" t="s">
        <v>2464</v>
      </c>
      <c r="G300" s="13" t="s">
        <v>2465</v>
      </c>
      <c r="H300" s="13" t="s">
        <v>2466</v>
      </c>
      <c r="I300" s="13" t="s">
        <v>2467</v>
      </c>
      <c r="J300" s="13" t="s">
        <v>2468</v>
      </c>
      <c r="K300" s="13"/>
      <c r="L300" s="13" t="s">
        <v>1596</v>
      </c>
      <c r="M300" s="24" t="s">
        <v>1292</v>
      </c>
      <c r="O300" s="13" t="s">
        <v>307</v>
      </c>
      <c r="P300" s="13" t="s">
        <v>307</v>
      </c>
      <c r="Q300" s="13" t="s">
        <v>307</v>
      </c>
      <c r="R300" s="24" t="s">
        <v>1241</v>
      </c>
      <c r="U300" s="13" t="s">
        <v>307</v>
      </c>
      <c r="V300" s="13" t="s">
        <v>307</v>
      </c>
      <c r="W300" s="19" t="s">
        <v>307</v>
      </c>
      <c r="X300" s="14"/>
      <c r="Y300" s="23"/>
    </row>
    <row r="301" spans="1:25" s="24" customFormat="1" ht="15" customHeight="1" x14ac:dyDescent="0.2">
      <c r="A301" s="17" t="s">
        <v>178</v>
      </c>
      <c r="B301" s="13" t="s">
        <v>3993</v>
      </c>
      <c r="C301" s="13" t="s">
        <v>4421</v>
      </c>
      <c r="D301" s="13" t="s">
        <v>3994</v>
      </c>
      <c r="E301" s="13" t="s">
        <v>299</v>
      </c>
      <c r="F301" s="13" t="s">
        <v>3995</v>
      </c>
      <c r="G301" s="13" t="s">
        <v>3996</v>
      </c>
      <c r="H301" s="13" t="s">
        <v>3997</v>
      </c>
      <c r="I301" s="13" t="s">
        <v>3998</v>
      </c>
      <c r="J301" s="13" t="s">
        <v>3999</v>
      </c>
      <c r="K301" s="13"/>
      <c r="L301" s="13" t="s">
        <v>780</v>
      </c>
      <c r="M301" s="26"/>
      <c r="N301" s="26"/>
      <c r="O301" s="13"/>
      <c r="P301" s="13"/>
      <c r="Q301" s="13"/>
      <c r="R301" s="26" t="s">
        <v>108</v>
      </c>
      <c r="S301" s="26"/>
      <c r="T301" s="26"/>
      <c r="U301" s="13"/>
      <c r="V301" s="13" t="s">
        <v>307</v>
      </c>
      <c r="W301" s="19" t="s">
        <v>307</v>
      </c>
      <c r="X301" s="14"/>
      <c r="Y301" s="23"/>
    </row>
    <row r="302" spans="1:25" s="24" customFormat="1" ht="15" customHeight="1" x14ac:dyDescent="0.2">
      <c r="A302" s="17" t="s">
        <v>178</v>
      </c>
      <c r="B302" s="13" t="s">
        <v>4000</v>
      </c>
      <c r="C302" s="13" t="s">
        <v>4421</v>
      </c>
      <c r="D302" s="13" t="s">
        <v>4001</v>
      </c>
      <c r="E302" s="13" t="s">
        <v>299</v>
      </c>
      <c r="F302" s="13" t="s">
        <v>3995</v>
      </c>
      <c r="G302" s="13" t="s">
        <v>3996</v>
      </c>
      <c r="H302" s="13" t="s">
        <v>3997</v>
      </c>
      <c r="I302" s="13" t="s">
        <v>4002</v>
      </c>
      <c r="J302" s="13" t="s">
        <v>4003</v>
      </c>
      <c r="K302" s="13"/>
      <c r="L302" s="13" t="s">
        <v>1908</v>
      </c>
      <c r="M302" s="27" t="s">
        <v>1260</v>
      </c>
      <c r="N302" s="27"/>
      <c r="O302" s="13"/>
      <c r="P302" s="13" t="s">
        <v>307</v>
      </c>
      <c r="Q302" s="13" t="s">
        <v>307</v>
      </c>
      <c r="R302" s="27" t="s">
        <v>108</v>
      </c>
      <c r="S302" s="27"/>
      <c r="T302" s="27"/>
      <c r="U302" s="13"/>
      <c r="V302" s="13" t="s">
        <v>307</v>
      </c>
      <c r="W302" s="19" t="s">
        <v>307</v>
      </c>
      <c r="X302" s="14"/>
      <c r="Y302" s="23"/>
    </row>
    <row r="303" spans="1:25" s="24" customFormat="1" ht="15" customHeight="1" x14ac:dyDescent="0.2">
      <c r="A303" s="17" t="s">
        <v>178</v>
      </c>
      <c r="B303" s="13" t="s">
        <v>2469</v>
      </c>
      <c r="C303" s="13" t="s">
        <v>4417</v>
      </c>
      <c r="D303" s="13" t="s">
        <v>2470</v>
      </c>
      <c r="E303" s="13" t="s">
        <v>299</v>
      </c>
      <c r="F303" s="13" t="s">
        <v>2471</v>
      </c>
      <c r="G303" s="13" t="s">
        <v>2472</v>
      </c>
      <c r="H303" s="13" t="s">
        <v>2473</v>
      </c>
      <c r="I303" s="13" t="s">
        <v>2474</v>
      </c>
      <c r="J303" s="13" t="s">
        <v>2475</v>
      </c>
      <c r="K303" s="13"/>
      <c r="L303" s="13" t="s">
        <v>2476</v>
      </c>
      <c r="M303" s="13"/>
      <c r="N303" s="13"/>
      <c r="O303" s="13"/>
      <c r="P303" s="13"/>
      <c r="Q303" s="13"/>
      <c r="R303" s="13" t="s">
        <v>1516</v>
      </c>
      <c r="S303" s="13" t="s">
        <v>1524</v>
      </c>
      <c r="T303" s="13"/>
      <c r="U303" s="13"/>
      <c r="V303" s="13" t="s">
        <v>307</v>
      </c>
      <c r="W303" s="19" t="s">
        <v>307</v>
      </c>
      <c r="X303" s="14"/>
      <c r="Y303" s="23"/>
    </row>
    <row r="304" spans="1:25" s="24" customFormat="1" ht="15" customHeight="1" x14ac:dyDescent="0.2">
      <c r="A304" s="17" t="s">
        <v>181</v>
      </c>
      <c r="B304" s="13"/>
      <c r="C304" s="13"/>
      <c r="D304" s="13" t="s">
        <v>182</v>
      </c>
      <c r="E304" s="13"/>
      <c r="F304" s="13" t="s">
        <v>183</v>
      </c>
      <c r="G304" s="13"/>
      <c r="H304" s="13"/>
      <c r="I304" s="13"/>
      <c r="J304" s="13"/>
      <c r="K304" s="13"/>
      <c r="L304" s="13"/>
      <c r="O304" s="13"/>
      <c r="P304" s="13"/>
      <c r="Q304" s="13"/>
      <c r="U304" s="13"/>
      <c r="V304" s="13"/>
      <c r="W304" s="19"/>
      <c r="X304" s="14"/>
      <c r="Y304" s="23"/>
    </row>
    <row r="305" spans="1:25" s="24" customFormat="1" ht="15" customHeight="1" x14ac:dyDescent="0.2">
      <c r="A305" s="17" t="s">
        <v>184</v>
      </c>
      <c r="B305" s="13"/>
      <c r="C305" s="13"/>
      <c r="D305" s="13" t="s">
        <v>185</v>
      </c>
      <c r="E305" s="13"/>
      <c r="F305" s="13" t="s">
        <v>186</v>
      </c>
      <c r="G305" s="13"/>
      <c r="H305" s="13"/>
      <c r="I305" s="13"/>
      <c r="J305" s="13"/>
      <c r="K305" s="13"/>
      <c r="L305" s="13"/>
      <c r="M305" s="13"/>
      <c r="N305" s="13"/>
      <c r="O305" s="13"/>
      <c r="P305" s="13"/>
      <c r="Q305" s="13"/>
      <c r="R305" s="13"/>
      <c r="S305" s="13"/>
      <c r="T305" s="13"/>
      <c r="U305" s="13"/>
      <c r="V305" s="13"/>
      <c r="W305" s="19"/>
      <c r="X305" s="14"/>
      <c r="Y305" s="23"/>
    </row>
    <row r="306" spans="1:25" s="24" customFormat="1" ht="15" customHeight="1" x14ac:dyDescent="0.2">
      <c r="A306" s="17" t="s">
        <v>187</v>
      </c>
      <c r="B306" s="13"/>
      <c r="C306" s="13"/>
      <c r="D306" s="13" t="s">
        <v>188</v>
      </c>
      <c r="E306" s="13"/>
      <c r="F306" s="13" t="s">
        <v>189</v>
      </c>
      <c r="G306" s="13"/>
      <c r="H306" s="13"/>
      <c r="I306" s="13"/>
      <c r="J306" s="13"/>
      <c r="K306" s="13"/>
      <c r="L306" s="13"/>
      <c r="O306" s="13"/>
      <c r="P306" s="13"/>
      <c r="Q306" s="13"/>
      <c r="U306" s="13"/>
      <c r="V306" s="13"/>
      <c r="W306" s="19"/>
      <c r="X306" s="14"/>
      <c r="Y306" s="23"/>
    </row>
    <row r="307" spans="1:25" s="24" customFormat="1" ht="15" customHeight="1" x14ac:dyDescent="0.2">
      <c r="A307" s="17" t="s">
        <v>190</v>
      </c>
      <c r="B307" s="13"/>
      <c r="C307" s="13"/>
      <c r="D307" s="13" t="s">
        <v>191</v>
      </c>
      <c r="E307" s="13"/>
      <c r="F307" s="13" t="s">
        <v>192</v>
      </c>
      <c r="G307" s="13"/>
      <c r="H307" s="13"/>
      <c r="I307" s="13"/>
      <c r="J307" s="13"/>
      <c r="K307" s="13"/>
      <c r="L307" s="13"/>
      <c r="M307" s="13"/>
      <c r="N307" s="13"/>
      <c r="O307" s="13"/>
      <c r="P307" s="13"/>
      <c r="Q307" s="13"/>
      <c r="R307" s="13"/>
      <c r="S307" s="13"/>
      <c r="T307" s="13"/>
      <c r="U307" s="13"/>
      <c r="V307" s="13"/>
      <c r="W307" s="19"/>
      <c r="X307" s="14"/>
      <c r="Y307" s="23"/>
    </row>
    <row r="308" spans="1:25" s="24" customFormat="1" ht="15" customHeight="1" x14ac:dyDescent="0.2">
      <c r="A308" s="17" t="s">
        <v>193</v>
      </c>
      <c r="B308" s="13"/>
      <c r="C308" s="13"/>
      <c r="D308" s="13" t="s">
        <v>194</v>
      </c>
      <c r="E308" s="13"/>
      <c r="F308" s="13" t="s">
        <v>195</v>
      </c>
      <c r="G308" s="13"/>
      <c r="H308" s="13"/>
      <c r="I308" s="13"/>
      <c r="J308" s="13"/>
      <c r="K308" s="13"/>
      <c r="L308" s="13"/>
      <c r="O308" s="13"/>
      <c r="P308" s="13"/>
      <c r="Q308" s="13"/>
      <c r="U308" s="13"/>
      <c r="V308" s="13"/>
      <c r="W308" s="19"/>
      <c r="X308" s="14"/>
      <c r="Y308" s="23"/>
    </row>
    <row r="309" spans="1:25" s="24" customFormat="1" ht="15" customHeight="1" x14ac:dyDescent="0.2">
      <c r="A309" s="17" t="s">
        <v>193</v>
      </c>
      <c r="B309" s="13" t="s">
        <v>2477</v>
      </c>
      <c r="C309" s="13" t="s">
        <v>4417</v>
      </c>
      <c r="D309" s="13" t="s">
        <v>2478</v>
      </c>
      <c r="E309" s="13" t="s">
        <v>299</v>
      </c>
      <c r="F309" s="13" t="s">
        <v>2479</v>
      </c>
      <c r="G309" s="13" t="s">
        <v>2480</v>
      </c>
      <c r="H309" s="13" t="s">
        <v>2481</v>
      </c>
      <c r="I309" s="13" t="s">
        <v>2482</v>
      </c>
      <c r="J309" s="13" t="s">
        <v>2483</v>
      </c>
      <c r="K309" s="13"/>
      <c r="L309" s="13" t="s">
        <v>1541</v>
      </c>
      <c r="M309" s="13" t="s">
        <v>1542</v>
      </c>
      <c r="N309" s="13"/>
      <c r="O309" s="13"/>
      <c r="P309" s="13" t="s">
        <v>307</v>
      </c>
      <c r="Q309" s="13" t="s">
        <v>307</v>
      </c>
      <c r="R309" s="13" t="s">
        <v>1543</v>
      </c>
      <c r="S309" s="13"/>
      <c r="T309" s="13"/>
      <c r="U309" s="13"/>
      <c r="V309" s="13" t="s">
        <v>307</v>
      </c>
      <c r="W309" s="19" t="s">
        <v>307</v>
      </c>
      <c r="X309" s="14"/>
      <c r="Y309" s="23"/>
    </row>
    <row r="310" spans="1:25" s="24" customFormat="1" ht="15" customHeight="1" x14ac:dyDescent="0.2">
      <c r="A310" s="17" t="s">
        <v>193</v>
      </c>
      <c r="B310" s="13" t="s">
        <v>2484</v>
      </c>
      <c r="C310" s="13" t="s">
        <v>4417</v>
      </c>
      <c r="D310" s="13" t="s">
        <v>2485</v>
      </c>
      <c r="E310" s="13" t="s">
        <v>299</v>
      </c>
      <c r="F310" s="13" t="s">
        <v>2486</v>
      </c>
      <c r="G310" s="13" t="s">
        <v>2487</v>
      </c>
      <c r="H310" s="13" t="s">
        <v>2488</v>
      </c>
      <c r="I310" s="13" t="s">
        <v>2489</v>
      </c>
      <c r="J310" s="13" t="s">
        <v>2490</v>
      </c>
      <c r="K310" s="13"/>
      <c r="L310" s="13" t="s">
        <v>1908</v>
      </c>
      <c r="M310" s="24" t="s">
        <v>1260</v>
      </c>
      <c r="O310" s="13"/>
      <c r="P310" s="13" t="s">
        <v>307</v>
      </c>
      <c r="Q310" s="13" t="s">
        <v>307</v>
      </c>
      <c r="R310" s="24" t="s">
        <v>108</v>
      </c>
      <c r="U310" s="13"/>
      <c r="V310" s="13" t="s">
        <v>307</v>
      </c>
      <c r="W310" s="19" t="s">
        <v>307</v>
      </c>
      <c r="X310" s="14"/>
      <c r="Y310" s="23"/>
    </row>
    <row r="311" spans="1:25" s="24" customFormat="1" ht="15" customHeight="1" x14ac:dyDescent="0.2">
      <c r="A311" s="17" t="s">
        <v>196</v>
      </c>
      <c r="B311" s="13"/>
      <c r="C311" s="13"/>
      <c r="D311" s="13" t="s">
        <v>197</v>
      </c>
      <c r="E311" s="13"/>
      <c r="F311" s="13" t="s">
        <v>198</v>
      </c>
      <c r="G311" s="13"/>
      <c r="H311" s="13"/>
      <c r="I311" s="13"/>
      <c r="J311" s="13"/>
      <c r="K311" s="13"/>
      <c r="L311" s="13"/>
      <c r="M311" s="13"/>
      <c r="N311" s="13"/>
      <c r="O311" s="13"/>
      <c r="P311" s="13"/>
      <c r="Q311" s="13"/>
      <c r="R311" s="13"/>
      <c r="S311" s="13"/>
      <c r="T311" s="13"/>
      <c r="U311" s="13"/>
      <c r="V311" s="13"/>
      <c r="W311" s="19"/>
      <c r="X311" s="14"/>
      <c r="Y311" s="23"/>
    </row>
    <row r="312" spans="1:25" s="24" customFormat="1" ht="15" customHeight="1" x14ac:dyDescent="0.2">
      <c r="A312" s="17" t="s">
        <v>196</v>
      </c>
      <c r="B312" s="13" t="s">
        <v>4004</v>
      </c>
      <c r="C312" s="13" t="s">
        <v>4421</v>
      </c>
      <c r="D312" s="13" t="s">
        <v>4005</v>
      </c>
      <c r="E312" s="13" t="s">
        <v>299</v>
      </c>
      <c r="F312" s="13" t="s">
        <v>4006</v>
      </c>
      <c r="G312" s="13" t="s">
        <v>4007</v>
      </c>
      <c r="H312" s="13" t="s">
        <v>4008</v>
      </c>
      <c r="I312" s="13" t="s">
        <v>4009</v>
      </c>
      <c r="J312" s="13" t="s">
        <v>4010</v>
      </c>
      <c r="K312" s="13"/>
      <c r="L312" s="13" t="s">
        <v>4011</v>
      </c>
      <c r="M312" s="24" t="s">
        <v>2600</v>
      </c>
      <c r="O312" s="13"/>
      <c r="P312" s="13" t="s">
        <v>307</v>
      </c>
      <c r="Q312" s="13" t="s">
        <v>307</v>
      </c>
      <c r="R312" s="24" t="s">
        <v>178</v>
      </c>
      <c r="U312" s="13"/>
      <c r="V312" s="13" t="s">
        <v>307</v>
      </c>
      <c r="W312" s="19" t="s">
        <v>307</v>
      </c>
      <c r="X312" s="14"/>
      <c r="Y312" s="23"/>
    </row>
    <row r="313" spans="1:25" s="24" customFormat="1" ht="15" customHeight="1" x14ac:dyDescent="0.2">
      <c r="A313" s="17" t="s">
        <v>199</v>
      </c>
      <c r="B313" s="13"/>
      <c r="C313" s="13"/>
      <c r="D313" s="13" t="s">
        <v>200</v>
      </c>
      <c r="E313" s="13"/>
      <c r="F313" s="13" t="s">
        <v>201</v>
      </c>
      <c r="G313" s="13"/>
      <c r="H313" s="13"/>
      <c r="I313" s="13"/>
      <c r="J313" s="13"/>
      <c r="K313" s="13"/>
      <c r="L313" s="13"/>
      <c r="M313" s="26"/>
      <c r="N313" s="26"/>
      <c r="O313" s="13"/>
      <c r="P313" s="13"/>
      <c r="Q313" s="13"/>
      <c r="R313" s="26"/>
      <c r="S313" s="26"/>
      <c r="T313" s="26"/>
      <c r="U313" s="13"/>
      <c r="V313" s="13"/>
      <c r="W313" s="19"/>
      <c r="X313" s="14"/>
      <c r="Y313" s="23"/>
    </row>
    <row r="314" spans="1:25" s="24" customFormat="1" ht="15" customHeight="1" x14ac:dyDescent="0.2">
      <c r="A314" s="17" t="s">
        <v>202</v>
      </c>
      <c r="B314" s="13"/>
      <c r="C314" s="13"/>
      <c r="D314" s="13" t="s">
        <v>203</v>
      </c>
      <c r="E314" s="13"/>
      <c r="F314" s="13" t="s">
        <v>204</v>
      </c>
      <c r="G314" s="13"/>
      <c r="H314" s="13"/>
      <c r="I314" s="13"/>
      <c r="J314" s="13"/>
      <c r="K314" s="13"/>
      <c r="L314" s="13"/>
      <c r="M314" s="27"/>
      <c r="N314" s="27"/>
      <c r="O314" s="13"/>
      <c r="P314" s="13"/>
      <c r="Q314" s="13"/>
      <c r="R314" s="27"/>
      <c r="S314" s="27"/>
      <c r="T314" s="27"/>
      <c r="U314" s="13"/>
      <c r="V314" s="13"/>
      <c r="W314" s="19"/>
      <c r="X314" s="14"/>
      <c r="Y314" s="23"/>
    </row>
    <row r="315" spans="1:25" s="24" customFormat="1" ht="15" customHeight="1" x14ac:dyDescent="0.2">
      <c r="A315" s="17" t="s">
        <v>205</v>
      </c>
      <c r="B315" s="13"/>
      <c r="C315" s="13"/>
      <c r="D315" s="13" t="s">
        <v>206</v>
      </c>
      <c r="E315" s="13"/>
      <c r="F315" s="13" t="s">
        <v>207</v>
      </c>
      <c r="G315" s="13"/>
      <c r="H315" s="13"/>
      <c r="I315" s="13"/>
      <c r="J315" s="13"/>
      <c r="K315" s="13"/>
      <c r="L315" s="13"/>
      <c r="M315" s="26"/>
      <c r="N315" s="26"/>
      <c r="O315" s="13"/>
      <c r="P315" s="13"/>
      <c r="Q315" s="13"/>
      <c r="R315" s="26"/>
      <c r="S315" s="26"/>
      <c r="T315" s="26"/>
      <c r="U315" s="13"/>
      <c r="V315" s="13"/>
      <c r="W315" s="19"/>
      <c r="X315" s="14"/>
      <c r="Y315" s="23"/>
    </row>
    <row r="316" spans="1:25" s="24" customFormat="1" ht="15" customHeight="1" x14ac:dyDescent="0.2">
      <c r="A316" s="17" t="s">
        <v>205</v>
      </c>
      <c r="B316" s="13" t="s">
        <v>2491</v>
      </c>
      <c r="C316" s="13" t="s">
        <v>4417</v>
      </c>
      <c r="D316" s="13" t="s">
        <v>2492</v>
      </c>
      <c r="E316" s="13" t="s">
        <v>299</v>
      </c>
      <c r="F316" s="13" t="s">
        <v>2493</v>
      </c>
      <c r="G316" s="13" t="s">
        <v>2494</v>
      </c>
      <c r="H316" s="13" t="s">
        <v>2495</v>
      </c>
      <c r="I316" s="13" t="s">
        <v>2496</v>
      </c>
      <c r="J316" s="13" t="s">
        <v>2497</v>
      </c>
      <c r="K316" s="13"/>
      <c r="L316" s="13" t="s">
        <v>780</v>
      </c>
      <c r="M316" s="27"/>
      <c r="N316" s="27"/>
      <c r="O316" s="13"/>
      <c r="P316" s="13"/>
      <c r="Q316" s="13"/>
      <c r="R316" s="27" t="s">
        <v>108</v>
      </c>
      <c r="S316" s="27"/>
      <c r="T316" s="27"/>
      <c r="U316" s="13"/>
      <c r="V316" s="13" t="s">
        <v>307</v>
      </c>
      <c r="W316" s="19" t="s">
        <v>307</v>
      </c>
      <c r="X316" s="14"/>
      <c r="Y316" s="23"/>
    </row>
    <row r="317" spans="1:25" s="24" customFormat="1" ht="15" customHeight="1" x14ac:dyDescent="0.2">
      <c r="A317" s="17" t="s">
        <v>208</v>
      </c>
      <c r="B317" s="13"/>
      <c r="C317" s="13"/>
      <c r="D317" s="13" t="s">
        <v>209</v>
      </c>
      <c r="E317" s="13"/>
      <c r="F317" s="13" t="s">
        <v>210</v>
      </c>
      <c r="G317" s="13"/>
      <c r="H317" s="13"/>
      <c r="I317" s="13"/>
      <c r="J317" s="13"/>
      <c r="K317" s="13"/>
      <c r="L317" s="13"/>
      <c r="M317" s="26"/>
      <c r="N317" s="26"/>
      <c r="O317" s="13"/>
      <c r="P317" s="13"/>
      <c r="Q317" s="13"/>
      <c r="R317" s="26"/>
      <c r="S317" s="26"/>
      <c r="T317" s="26"/>
      <c r="U317" s="13"/>
      <c r="V317" s="13"/>
      <c r="W317" s="19"/>
      <c r="X317" s="14"/>
      <c r="Y317" s="23"/>
    </row>
    <row r="318" spans="1:25" s="24" customFormat="1" ht="15" customHeight="1" x14ac:dyDescent="0.2">
      <c r="A318" s="17" t="s">
        <v>208</v>
      </c>
      <c r="B318" s="13" t="s">
        <v>4012</v>
      </c>
      <c r="C318" s="13" t="s">
        <v>4421</v>
      </c>
      <c r="D318" s="13" t="s">
        <v>4013</v>
      </c>
      <c r="E318" s="13" t="s">
        <v>299</v>
      </c>
      <c r="F318" s="13" t="s">
        <v>4014</v>
      </c>
      <c r="G318" s="13" t="s">
        <v>4015</v>
      </c>
      <c r="H318" s="13" t="s">
        <v>785</v>
      </c>
      <c r="I318" s="13" t="s">
        <v>4016</v>
      </c>
      <c r="J318" s="13" t="s">
        <v>4017</v>
      </c>
      <c r="K318" s="13"/>
      <c r="L318" s="13" t="s">
        <v>780</v>
      </c>
      <c r="M318" s="27"/>
      <c r="N318" s="27"/>
      <c r="O318" s="13"/>
      <c r="P318" s="13"/>
      <c r="Q318" s="13"/>
      <c r="R318" s="27" t="s">
        <v>108</v>
      </c>
      <c r="S318" s="27"/>
      <c r="T318" s="27"/>
      <c r="U318" s="13"/>
      <c r="V318" s="13" t="s">
        <v>307</v>
      </c>
      <c r="W318" s="19" t="s">
        <v>307</v>
      </c>
      <c r="X318" s="14"/>
      <c r="Y318" s="23"/>
    </row>
    <row r="319" spans="1:25" s="24" customFormat="1" ht="15" customHeight="1" x14ac:dyDescent="0.2">
      <c r="A319" s="17" t="s">
        <v>208</v>
      </c>
      <c r="B319" s="13" t="s">
        <v>4018</v>
      </c>
      <c r="C319" s="13" t="s">
        <v>4421</v>
      </c>
      <c r="D319" s="13" t="s">
        <v>4019</v>
      </c>
      <c r="E319" s="13" t="s">
        <v>299</v>
      </c>
      <c r="F319" s="13" t="s">
        <v>4020</v>
      </c>
      <c r="G319" s="13" t="s">
        <v>4015</v>
      </c>
      <c r="H319" s="13" t="s">
        <v>785</v>
      </c>
      <c r="I319" s="13" t="s">
        <v>4021</v>
      </c>
      <c r="J319" s="13" t="s">
        <v>4022</v>
      </c>
      <c r="K319" s="13"/>
      <c r="L319" s="13" t="s">
        <v>780</v>
      </c>
      <c r="M319" s="26"/>
      <c r="N319" s="26"/>
      <c r="O319" s="13"/>
      <c r="P319" s="13"/>
      <c r="Q319" s="13"/>
      <c r="R319" s="26" t="s">
        <v>108</v>
      </c>
      <c r="S319" s="26"/>
      <c r="T319" s="26"/>
      <c r="U319" s="13"/>
      <c r="V319" s="13" t="s">
        <v>307</v>
      </c>
      <c r="W319" s="19" t="s">
        <v>307</v>
      </c>
      <c r="X319" s="14"/>
      <c r="Y319" s="23"/>
    </row>
    <row r="320" spans="1:25" s="24" customFormat="1" ht="15" customHeight="1" x14ac:dyDescent="0.2">
      <c r="A320" s="17" t="s">
        <v>211</v>
      </c>
      <c r="B320" s="13"/>
      <c r="C320" s="13"/>
      <c r="D320" s="13" t="s">
        <v>212</v>
      </c>
      <c r="E320" s="13"/>
      <c r="F320" s="13" t="s">
        <v>213</v>
      </c>
      <c r="G320" s="13"/>
      <c r="H320" s="13"/>
      <c r="I320" s="13"/>
      <c r="J320" s="13"/>
      <c r="K320" s="13"/>
      <c r="L320" s="13"/>
      <c r="M320" s="27"/>
      <c r="N320" s="27"/>
      <c r="O320" s="13"/>
      <c r="P320" s="13"/>
      <c r="Q320" s="13"/>
      <c r="R320" s="27"/>
      <c r="S320" s="27"/>
      <c r="T320" s="27"/>
      <c r="U320" s="13"/>
      <c r="V320" s="13"/>
      <c r="W320" s="19"/>
      <c r="X320" s="14"/>
      <c r="Y320" s="23"/>
    </row>
    <row r="321" spans="1:25" s="24" customFormat="1" ht="15" customHeight="1" x14ac:dyDescent="0.2">
      <c r="A321" s="17" t="s">
        <v>214</v>
      </c>
      <c r="B321" s="13"/>
      <c r="C321" s="13"/>
      <c r="D321" s="13" t="s">
        <v>215</v>
      </c>
      <c r="E321" s="13"/>
      <c r="F321" s="13" t="s">
        <v>216</v>
      </c>
      <c r="G321" s="13"/>
      <c r="H321" s="13"/>
      <c r="I321" s="13"/>
      <c r="J321" s="13"/>
      <c r="K321" s="13"/>
      <c r="L321" s="13"/>
      <c r="M321" s="26"/>
      <c r="N321" s="26"/>
      <c r="O321" s="13"/>
      <c r="P321" s="13"/>
      <c r="Q321" s="13"/>
      <c r="R321" s="26"/>
      <c r="S321" s="26"/>
      <c r="T321" s="26"/>
      <c r="U321" s="13"/>
      <c r="V321" s="13"/>
      <c r="W321" s="19"/>
      <c r="X321" s="14"/>
      <c r="Y321" s="23"/>
    </row>
    <row r="322" spans="1:25" s="24" customFormat="1" ht="15" customHeight="1" x14ac:dyDescent="0.2">
      <c r="A322" s="17" t="s">
        <v>211</v>
      </c>
      <c r="B322" s="13" t="s">
        <v>4023</v>
      </c>
      <c r="C322" s="13" t="s">
        <v>4421</v>
      </c>
      <c r="D322" s="13" t="s">
        <v>4024</v>
      </c>
      <c r="E322" s="13" t="s">
        <v>299</v>
      </c>
      <c r="F322" s="13" t="s">
        <v>4025</v>
      </c>
      <c r="G322" s="13" t="s">
        <v>4026</v>
      </c>
      <c r="H322" s="13" t="s">
        <v>4027</v>
      </c>
      <c r="I322" s="13" t="s">
        <v>4028</v>
      </c>
      <c r="J322" s="13" t="s">
        <v>4029</v>
      </c>
      <c r="K322" s="13"/>
      <c r="L322" s="13" t="s">
        <v>1908</v>
      </c>
      <c r="M322" s="24" t="s">
        <v>1260</v>
      </c>
      <c r="O322" s="13"/>
      <c r="P322" s="13" t="s">
        <v>307</v>
      </c>
      <c r="Q322" s="13" t="s">
        <v>307</v>
      </c>
      <c r="R322" s="24" t="s">
        <v>108</v>
      </c>
      <c r="U322" s="13"/>
      <c r="V322" s="13" t="s">
        <v>307</v>
      </c>
      <c r="W322" s="19" t="s">
        <v>307</v>
      </c>
      <c r="X322" s="14"/>
      <c r="Y322" s="23"/>
    </row>
    <row r="323" spans="1:25" s="24" customFormat="1" ht="15" customHeight="1" x14ac:dyDescent="0.2">
      <c r="A323" s="17" t="s">
        <v>217</v>
      </c>
      <c r="B323" s="13"/>
      <c r="C323" s="13"/>
      <c r="D323" s="13" t="s">
        <v>218</v>
      </c>
      <c r="E323" s="13"/>
      <c r="F323" s="13" t="s">
        <v>219</v>
      </c>
      <c r="G323" s="13"/>
      <c r="H323" s="13"/>
      <c r="I323" s="13"/>
      <c r="J323" s="13"/>
      <c r="K323" s="13"/>
      <c r="L323" s="13"/>
      <c r="M323" s="13"/>
      <c r="N323" s="13"/>
      <c r="O323" s="13"/>
      <c r="P323" s="13"/>
      <c r="Q323" s="13"/>
      <c r="R323" s="13"/>
      <c r="S323" s="13"/>
      <c r="T323" s="13"/>
      <c r="U323" s="13"/>
      <c r="V323" s="13"/>
      <c r="W323" s="19"/>
      <c r="X323" s="14"/>
      <c r="Y323" s="23"/>
    </row>
    <row r="324" spans="1:25" s="24" customFormat="1" ht="15" customHeight="1" x14ac:dyDescent="0.2">
      <c r="A324" s="17" t="s">
        <v>220</v>
      </c>
      <c r="B324" s="13"/>
      <c r="C324" s="13"/>
      <c r="D324" s="13" t="s">
        <v>221</v>
      </c>
      <c r="E324" s="13"/>
      <c r="F324" s="13" t="s">
        <v>222</v>
      </c>
      <c r="G324" s="13"/>
      <c r="H324" s="13"/>
      <c r="I324" s="13"/>
      <c r="J324" s="13"/>
      <c r="K324" s="13"/>
      <c r="L324" s="13"/>
      <c r="M324" s="27"/>
      <c r="N324" s="27"/>
      <c r="O324" s="13"/>
      <c r="P324" s="13"/>
      <c r="Q324" s="13"/>
      <c r="R324" s="27"/>
      <c r="S324" s="27"/>
      <c r="T324" s="27"/>
      <c r="U324" s="13"/>
      <c r="V324" s="13"/>
      <c r="W324" s="19"/>
      <c r="X324" s="14"/>
      <c r="Y324" s="23"/>
    </row>
    <row r="325" spans="1:25" s="24" customFormat="1" ht="15" customHeight="1" x14ac:dyDescent="0.2">
      <c r="A325" s="17" t="s">
        <v>217</v>
      </c>
      <c r="B325" s="13" t="s">
        <v>2498</v>
      </c>
      <c r="C325" s="13" t="s">
        <v>4417</v>
      </c>
      <c r="D325" s="13" t="s">
        <v>2499</v>
      </c>
      <c r="E325" s="13" t="s">
        <v>299</v>
      </c>
      <c r="F325" s="13" t="s">
        <v>2500</v>
      </c>
      <c r="G325" s="13" t="s">
        <v>2501</v>
      </c>
      <c r="H325" s="13" t="s">
        <v>2502</v>
      </c>
      <c r="I325" s="13" t="s">
        <v>2503</v>
      </c>
      <c r="J325" s="13" t="s">
        <v>2504</v>
      </c>
      <c r="K325" s="13"/>
      <c r="L325" s="13" t="s">
        <v>2505</v>
      </c>
      <c r="M325" s="26" t="s">
        <v>2506</v>
      </c>
      <c r="N325" s="26"/>
      <c r="O325" s="13"/>
      <c r="P325" s="13" t="s">
        <v>307</v>
      </c>
      <c r="Q325" s="13" t="s">
        <v>307</v>
      </c>
      <c r="R325" s="26" t="s">
        <v>2161</v>
      </c>
      <c r="S325" s="26"/>
      <c r="T325" s="26"/>
      <c r="U325" s="13"/>
      <c r="V325" s="13" t="s">
        <v>307</v>
      </c>
      <c r="W325" s="19" t="s">
        <v>307</v>
      </c>
      <c r="X325" s="14"/>
      <c r="Y325" s="23"/>
    </row>
    <row r="326" spans="1:25" s="24" customFormat="1" ht="15" customHeight="1" x14ac:dyDescent="0.2">
      <c r="A326" s="17" t="s">
        <v>217</v>
      </c>
      <c r="B326" s="13" t="s">
        <v>2507</v>
      </c>
      <c r="C326" s="13" t="s">
        <v>4417</v>
      </c>
      <c r="D326" s="13" t="s">
        <v>2508</v>
      </c>
      <c r="E326" s="13" t="s">
        <v>299</v>
      </c>
      <c r="F326" s="13" t="s">
        <v>2509</v>
      </c>
      <c r="G326" s="13" t="s">
        <v>2510</v>
      </c>
      <c r="H326" s="13" t="s">
        <v>2511</v>
      </c>
      <c r="I326" s="13" t="s">
        <v>2512</v>
      </c>
      <c r="J326" s="13" t="s">
        <v>2513</v>
      </c>
      <c r="K326" s="13"/>
      <c r="L326" s="13" t="s">
        <v>2514</v>
      </c>
      <c r="M326" s="27" t="s">
        <v>1260</v>
      </c>
      <c r="N326" s="27" t="s">
        <v>2506</v>
      </c>
      <c r="O326" s="13"/>
      <c r="P326" s="13" t="s">
        <v>307</v>
      </c>
      <c r="Q326" s="13" t="s">
        <v>307</v>
      </c>
      <c r="R326" s="27" t="s">
        <v>108</v>
      </c>
      <c r="S326" s="27"/>
      <c r="T326" s="27"/>
      <c r="U326" s="13"/>
      <c r="V326" s="13" t="s">
        <v>307</v>
      </c>
      <c r="W326" s="19" t="s">
        <v>307</v>
      </c>
      <c r="X326" s="14"/>
      <c r="Y326" s="23"/>
    </row>
    <row r="327" spans="1:25" s="24" customFormat="1" ht="15" customHeight="1" x14ac:dyDescent="0.2">
      <c r="A327" s="17" t="s">
        <v>217</v>
      </c>
      <c r="B327" s="13" t="s">
        <v>2515</v>
      </c>
      <c r="C327" s="13" t="s">
        <v>4417</v>
      </c>
      <c r="D327" s="13" t="s">
        <v>2516</v>
      </c>
      <c r="E327" s="13" t="s">
        <v>299</v>
      </c>
      <c r="F327" s="13" t="s">
        <v>2517</v>
      </c>
      <c r="G327" s="13" t="s">
        <v>2518</v>
      </c>
      <c r="H327" s="13" t="s">
        <v>2519</v>
      </c>
      <c r="I327" s="13" t="s">
        <v>2520</v>
      </c>
      <c r="J327" s="13" t="s">
        <v>2521</v>
      </c>
      <c r="K327" s="13"/>
      <c r="L327" s="13" t="s">
        <v>2380</v>
      </c>
      <c r="M327" s="26" t="s">
        <v>2343</v>
      </c>
      <c r="N327" s="26"/>
      <c r="O327" s="13" t="s">
        <v>307</v>
      </c>
      <c r="P327" s="13" t="s">
        <v>307</v>
      </c>
      <c r="Q327" s="13" t="s">
        <v>307</v>
      </c>
      <c r="R327" s="26" t="s">
        <v>1292</v>
      </c>
      <c r="S327" s="26"/>
      <c r="T327" s="26"/>
      <c r="U327" s="13" t="s">
        <v>307</v>
      </c>
      <c r="V327" s="13" t="s">
        <v>307</v>
      </c>
      <c r="W327" s="19" t="s">
        <v>307</v>
      </c>
      <c r="X327" s="14"/>
      <c r="Y327" s="23"/>
    </row>
    <row r="328" spans="1:25" s="24" customFormat="1" ht="15" customHeight="1" x14ac:dyDescent="0.2">
      <c r="A328" s="17" t="s">
        <v>223</v>
      </c>
      <c r="B328" s="13"/>
      <c r="C328" s="13"/>
      <c r="D328" s="13" t="s">
        <v>224</v>
      </c>
      <c r="E328" s="13"/>
      <c r="F328" s="13" t="s">
        <v>225</v>
      </c>
      <c r="G328" s="13"/>
      <c r="H328" s="13"/>
      <c r="I328" s="13"/>
      <c r="J328" s="13"/>
      <c r="K328" s="13"/>
      <c r="L328" s="13"/>
      <c r="O328" s="13"/>
      <c r="P328" s="13"/>
      <c r="Q328" s="13"/>
      <c r="U328" s="13"/>
      <c r="V328" s="13"/>
      <c r="W328" s="19"/>
      <c r="X328" s="14"/>
      <c r="Y328" s="23"/>
    </row>
    <row r="329" spans="1:25" s="24" customFormat="1" ht="15" customHeight="1" x14ac:dyDescent="0.2">
      <c r="A329" s="17" t="s">
        <v>226</v>
      </c>
      <c r="B329" s="13"/>
      <c r="C329" s="13"/>
      <c r="D329" s="13" t="s">
        <v>227</v>
      </c>
      <c r="E329" s="13"/>
      <c r="F329" s="13" t="s">
        <v>228</v>
      </c>
      <c r="G329" s="13"/>
      <c r="H329" s="13"/>
      <c r="I329" s="13"/>
      <c r="J329" s="13"/>
      <c r="K329" s="13"/>
      <c r="L329" s="13"/>
      <c r="M329" s="13"/>
      <c r="N329" s="13"/>
      <c r="O329" s="13"/>
      <c r="P329" s="13"/>
      <c r="Q329" s="13"/>
      <c r="R329" s="13"/>
      <c r="S329" s="13"/>
      <c r="T329" s="13"/>
      <c r="U329" s="13"/>
      <c r="V329" s="13"/>
      <c r="W329" s="19"/>
      <c r="X329" s="14"/>
      <c r="Y329" s="23"/>
    </row>
    <row r="330" spans="1:25" s="24" customFormat="1" ht="15" customHeight="1" x14ac:dyDescent="0.2">
      <c r="A330" s="17" t="s">
        <v>229</v>
      </c>
      <c r="B330" s="13"/>
      <c r="C330" s="13"/>
      <c r="D330" s="13" t="s">
        <v>230</v>
      </c>
      <c r="E330" s="13"/>
      <c r="F330" s="13" t="s">
        <v>231</v>
      </c>
      <c r="G330" s="13"/>
      <c r="H330" s="13"/>
      <c r="I330" s="13"/>
      <c r="J330" s="13"/>
      <c r="K330" s="13"/>
      <c r="L330" s="13"/>
      <c r="O330" s="13"/>
      <c r="P330" s="13"/>
      <c r="Q330" s="13"/>
      <c r="U330" s="13"/>
      <c r="V330" s="13"/>
      <c r="W330" s="19"/>
      <c r="X330" s="14"/>
      <c r="Y330" s="23"/>
    </row>
    <row r="331" spans="1:25" s="24" customFormat="1" ht="15" customHeight="1" x14ac:dyDescent="0.2">
      <c r="A331" s="17" t="s">
        <v>229</v>
      </c>
      <c r="B331" s="13" t="s">
        <v>2522</v>
      </c>
      <c r="C331" s="13" t="s">
        <v>4417</v>
      </c>
      <c r="D331" s="13" t="s">
        <v>2523</v>
      </c>
      <c r="E331" s="13" t="s">
        <v>299</v>
      </c>
      <c r="F331" s="13" t="s">
        <v>2524</v>
      </c>
      <c r="G331" s="13" t="s">
        <v>2525</v>
      </c>
      <c r="H331" s="13" t="s">
        <v>2526</v>
      </c>
      <c r="I331" s="13" t="s">
        <v>2527</v>
      </c>
      <c r="J331" s="13" t="s">
        <v>2528</v>
      </c>
      <c r="K331" s="13"/>
      <c r="L331" s="13"/>
      <c r="M331" s="13"/>
      <c r="N331" s="13"/>
      <c r="O331" s="13"/>
      <c r="P331" s="13"/>
      <c r="Q331" s="13"/>
      <c r="R331" s="13"/>
      <c r="S331" s="13"/>
      <c r="T331" s="13"/>
      <c r="U331" s="13"/>
      <c r="V331" s="13"/>
      <c r="W331" s="19"/>
      <c r="X331" s="14"/>
      <c r="Y331" s="23"/>
    </row>
    <row r="332" spans="1:25" s="24" customFormat="1" ht="15" customHeight="1" x14ac:dyDescent="0.2">
      <c r="A332" s="17" t="s">
        <v>232</v>
      </c>
      <c r="B332" s="13"/>
      <c r="C332" s="13"/>
      <c r="D332" s="13" t="s">
        <v>233</v>
      </c>
      <c r="E332" s="13"/>
      <c r="F332" s="13" t="s">
        <v>234</v>
      </c>
      <c r="G332" s="13"/>
      <c r="H332" s="13"/>
      <c r="I332" s="13"/>
      <c r="J332" s="13"/>
      <c r="K332" s="13"/>
      <c r="L332" s="13"/>
      <c r="O332" s="13"/>
      <c r="P332" s="13"/>
      <c r="Q332" s="13"/>
      <c r="U332" s="13"/>
      <c r="V332" s="13"/>
      <c r="W332" s="19"/>
      <c r="X332" s="14"/>
      <c r="Y332" s="23"/>
    </row>
    <row r="333" spans="1:25" s="24" customFormat="1" ht="15" customHeight="1" x14ac:dyDescent="0.2">
      <c r="A333" s="17" t="s">
        <v>235</v>
      </c>
      <c r="B333" s="13"/>
      <c r="C333" s="13"/>
      <c r="D333" s="13" t="s">
        <v>236</v>
      </c>
      <c r="E333" s="13"/>
      <c r="F333" s="13" t="s">
        <v>237</v>
      </c>
      <c r="G333" s="13"/>
      <c r="H333" s="13"/>
      <c r="I333" s="13"/>
      <c r="J333" s="13"/>
      <c r="K333" s="13"/>
      <c r="L333" s="13"/>
      <c r="M333" s="13"/>
      <c r="N333" s="13"/>
      <c r="O333" s="13"/>
      <c r="P333" s="13"/>
      <c r="Q333" s="13"/>
      <c r="R333" s="13"/>
      <c r="S333" s="13"/>
      <c r="T333" s="13"/>
      <c r="U333" s="13"/>
      <c r="V333" s="13"/>
      <c r="W333" s="19"/>
      <c r="X333" s="14"/>
      <c r="Y333" s="23"/>
    </row>
    <row r="334" spans="1:25" s="24" customFormat="1" ht="15" customHeight="1" x14ac:dyDescent="0.2">
      <c r="A334" s="17" t="s">
        <v>238</v>
      </c>
      <c r="B334" s="13"/>
      <c r="C334" s="13"/>
      <c r="D334" s="13" t="s">
        <v>239</v>
      </c>
      <c r="E334" s="13"/>
      <c r="F334" s="13" t="s">
        <v>240</v>
      </c>
      <c r="G334" s="13"/>
      <c r="H334" s="13"/>
      <c r="I334" s="13"/>
      <c r="J334" s="13"/>
      <c r="K334" s="13"/>
      <c r="L334" s="13"/>
      <c r="O334" s="13"/>
      <c r="P334" s="13"/>
      <c r="Q334" s="13"/>
      <c r="U334" s="13"/>
      <c r="V334" s="13"/>
      <c r="W334" s="19"/>
      <c r="X334" s="14"/>
      <c r="Y334" s="23"/>
    </row>
    <row r="335" spans="1:25" s="24" customFormat="1" ht="15" customHeight="1" x14ac:dyDescent="0.2">
      <c r="A335" s="17" t="s">
        <v>241</v>
      </c>
      <c r="B335" s="13"/>
      <c r="C335" s="13"/>
      <c r="D335" s="13" t="s">
        <v>242</v>
      </c>
      <c r="E335" s="13"/>
      <c r="F335" s="13" t="s">
        <v>243</v>
      </c>
      <c r="G335" s="13"/>
      <c r="H335" s="13"/>
      <c r="I335" s="13"/>
      <c r="J335" s="13"/>
      <c r="K335" s="13"/>
      <c r="L335" s="13"/>
      <c r="M335" s="13"/>
      <c r="N335" s="13"/>
      <c r="O335" s="13"/>
      <c r="P335" s="13"/>
      <c r="Q335" s="13"/>
      <c r="R335" s="13"/>
      <c r="S335" s="13"/>
      <c r="T335" s="13"/>
      <c r="U335" s="13"/>
      <c r="V335" s="13"/>
      <c r="W335" s="19"/>
      <c r="X335" s="14"/>
      <c r="Y335" s="23"/>
    </row>
    <row r="336" spans="1:25" s="24" customFormat="1" ht="15" customHeight="1" x14ac:dyDescent="0.2">
      <c r="A336" s="17" t="s">
        <v>244</v>
      </c>
      <c r="B336" s="13"/>
      <c r="C336" s="13"/>
      <c r="D336" s="13" t="s">
        <v>245</v>
      </c>
      <c r="E336" s="13"/>
      <c r="F336" s="13" t="s">
        <v>246</v>
      </c>
      <c r="G336" s="13"/>
      <c r="H336" s="13"/>
      <c r="I336" s="13"/>
      <c r="J336" s="13"/>
      <c r="K336" s="13"/>
      <c r="L336" s="13"/>
      <c r="O336" s="13"/>
      <c r="P336" s="13"/>
      <c r="Q336" s="13"/>
      <c r="U336" s="13"/>
      <c r="V336" s="13"/>
      <c r="W336" s="19"/>
      <c r="X336" s="14"/>
      <c r="Y336" s="23"/>
    </row>
    <row r="337" spans="1:25" s="24" customFormat="1" ht="15" customHeight="1" x14ac:dyDescent="0.2">
      <c r="A337" s="17" t="s">
        <v>247</v>
      </c>
      <c r="B337" s="13"/>
      <c r="C337" s="13"/>
      <c r="D337" s="13" t="s">
        <v>248</v>
      </c>
      <c r="E337" s="13"/>
      <c r="F337" s="13" t="s">
        <v>249</v>
      </c>
      <c r="G337" s="13"/>
      <c r="H337" s="13"/>
      <c r="I337" s="13"/>
      <c r="J337" s="13"/>
      <c r="K337" s="13"/>
      <c r="L337" s="13"/>
      <c r="M337" s="13"/>
      <c r="N337" s="13"/>
      <c r="O337" s="13"/>
      <c r="P337" s="13"/>
      <c r="Q337" s="13"/>
      <c r="R337" s="13"/>
      <c r="S337" s="13"/>
      <c r="T337" s="13"/>
      <c r="U337" s="13"/>
      <c r="V337" s="13"/>
      <c r="W337" s="19"/>
      <c r="X337" s="14"/>
      <c r="Y337" s="23"/>
    </row>
    <row r="338" spans="1:25" s="24" customFormat="1" ht="15" customHeight="1" x14ac:dyDescent="0.2">
      <c r="A338" s="17" t="s">
        <v>250</v>
      </c>
      <c r="B338" s="13"/>
      <c r="C338" s="13"/>
      <c r="D338" s="13" t="s">
        <v>251</v>
      </c>
      <c r="E338" s="13"/>
      <c r="F338" s="13" t="s">
        <v>252</v>
      </c>
      <c r="G338" s="13"/>
      <c r="H338" s="13"/>
      <c r="I338" s="13"/>
      <c r="J338" s="13"/>
      <c r="K338" s="13"/>
      <c r="L338" s="13"/>
      <c r="O338" s="13"/>
      <c r="P338" s="13"/>
      <c r="Q338" s="13"/>
      <c r="U338" s="13"/>
      <c r="V338" s="13"/>
      <c r="W338" s="19"/>
      <c r="X338" s="14"/>
      <c r="Y338" s="23"/>
    </row>
    <row r="339" spans="1:25" s="24" customFormat="1" ht="15" customHeight="1" x14ac:dyDescent="0.2">
      <c r="A339" s="17" t="s">
        <v>250</v>
      </c>
      <c r="B339" s="13" t="s">
        <v>4030</v>
      </c>
      <c r="C339" s="13" t="s">
        <v>4421</v>
      </c>
      <c r="D339" s="13" t="s">
        <v>4031</v>
      </c>
      <c r="E339" s="13" t="s">
        <v>299</v>
      </c>
      <c r="F339" s="13" t="s">
        <v>4032</v>
      </c>
      <c r="G339" s="13" t="s">
        <v>4033</v>
      </c>
      <c r="H339" s="13" t="s">
        <v>4034</v>
      </c>
      <c r="I339" s="13" t="s">
        <v>4035</v>
      </c>
      <c r="J339" s="13" t="s">
        <v>4036</v>
      </c>
      <c r="K339" s="13"/>
      <c r="L339" s="13" t="s">
        <v>1908</v>
      </c>
      <c r="M339" s="26" t="s">
        <v>1260</v>
      </c>
      <c r="N339" s="26"/>
      <c r="O339" s="13"/>
      <c r="P339" s="13" t="s">
        <v>307</v>
      </c>
      <c r="Q339" s="13" t="s">
        <v>307</v>
      </c>
      <c r="R339" s="26" t="s">
        <v>108</v>
      </c>
      <c r="S339" s="26"/>
      <c r="T339" s="26"/>
      <c r="U339" s="13"/>
      <c r="V339" s="13" t="s">
        <v>307</v>
      </c>
      <c r="W339" s="19" t="s">
        <v>307</v>
      </c>
      <c r="X339" s="14"/>
      <c r="Y339" s="23"/>
    </row>
    <row r="340" spans="1:25" s="24" customFormat="1" ht="15" customHeight="1" x14ac:dyDescent="0.2">
      <c r="A340" s="17" t="s">
        <v>253</v>
      </c>
      <c r="B340" s="13"/>
      <c r="C340" s="13"/>
      <c r="D340" s="13" t="s">
        <v>254</v>
      </c>
      <c r="E340" s="13"/>
      <c r="F340" s="13" t="s">
        <v>255</v>
      </c>
      <c r="G340" s="13"/>
      <c r="H340" s="13"/>
      <c r="I340" s="13"/>
      <c r="J340" s="13"/>
      <c r="K340" s="13"/>
      <c r="L340" s="13"/>
      <c r="M340" s="27"/>
      <c r="N340" s="27"/>
      <c r="O340" s="13"/>
      <c r="P340" s="13"/>
      <c r="Q340" s="13"/>
      <c r="R340" s="27"/>
      <c r="S340" s="27"/>
      <c r="T340" s="27"/>
      <c r="U340" s="13"/>
      <c r="V340" s="13"/>
      <c r="W340" s="19"/>
      <c r="X340" s="14"/>
      <c r="Y340" s="23"/>
    </row>
    <row r="341" spans="1:25" s="24" customFormat="1" ht="15" customHeight="1" x14ac:dyDescent="0.2">
      <c r="A341" s="17" t="s">
        <v>253</v>
      </c>
      <c r="B341" s="13" t="s">
        <v>4037</v>
      </c>
      <c r="C341" s="13" t="s">
        <v>4421</v>
      </c>
      <c r="D341" s="13" t="s">
        <v>4038</v>
      </c>
      <c r="E341" s="13" t="s">
        <v>299</v>
      </c>
      <c r="F341" s="13" t="s">
        <v>4039</v>
      </c>
      <c r="G341" s="13" t="s">
        <v>4040</v>
      </c>
      <c r="H341" s="13" t="s">
        <v>4041</v>
      </c>
      <c r="I341" s="13" t="s">
        <v>4042</v>
      </c>
      <c r="J341" s="13" t="s">
        <v>4043</v>
      </c>
      <c r="K341" s="13"/>
      <c r="L341" s="13" t="s">
        <v>4044</v>
      </c>
      <c r="M341" s="26"/>
      <c r="N341" s="26"/>
      <c r="O341" s="13"/>
      <c r="P341" s="13"/>
      <c r="Q341" s="13"/>
      <c r="R341" s="26" t="s">
        <v>4045</v>
      </c>
      <c r="S341" s="26" t="s">
        <v>2537</v>
      </c>
      <c r="T341" s="26"/>
      <c r="U341" s="13"/>
      <c r="V341" s="13"/>
      <c r="W341" s="19" t="s">
        <v>307</v>
      </c>
      <c r="X341" s="14"/>
      <c r="Y341" s="23"/>
    </row>
    <row r="342" spans="1:25" s="24" customFormat="1" ht="15" customHeight="1" x14ac:dyDescent="0.2">
      <c r="A342" s="17" t="s">
        <v>253</v>
      </c>
      <c r="B342" s="13" t="s">
        <v>4046</v>
      </c>
      <c r="C342" s="13" t="s">
        <v>4421</v>
      </c>
      <c r="D342" s="13" t="s">
        <v>4047</v>
      </c>
      <c r="E342" s="13" t="s">
        <v>299</v>
      </c>
      <c r="F342" s="13" t="s">
        <v>4048</v>
      </c>
      <c r="G342" s="13" t="s">
        <v>4049</v>
      </c>
      <c r="H342" s="13" t="s">
        <v>4050</v>
      </c>
      <c r="I342" s="13" t="s">
        <v>4051</v>
      </c>
      <c r="J342" s="13" t="s">
        <v>4052</v>
      </c>
      <c r="K342" s="13"/>
      <c r="L342" s="13" t="s">
        <v>780</v>
      </c>
      <c r="M342" s="27"/>
      <c r="N342" s="27"/>
      <c r="O342" s="13"/>
      <c r="P342" s="13"/>
      <c r="Q342" s="13"/>
      <c r="R342" s="27" t="s">
        <v>108</v>
      </c>
      <c r="S342" s="27"/>
      <c r="T342" s="27"/>
      <c r="U342" s="13"/>
      <c r="V342" s="13" t="s">
        <v>307</v>
      </c>
      <c r="W342" s="19" t="s">
        <v>307</v>
      </c>
      <c r="X342" s="14"/>
      <c r="Y342" s="23"/>
    </row>
    <row r="343" spans="1:25" s="24" customFormat="1" ht="15" customHeight="1" x14ac:dyDescent="0.2">
      <c r="A343" s="17" t="s">
        <v>256</v>
      </c>
      <c r="B343" s="13"/>
      <c r="C343" s="13"/>
      <c r="D343" s="13" t="s">
        <v>257</v>
      </c>
      <c r="E343" s="13"/>
      <c r="F343" s="13" t="s">
        <v>258</v>
      </c>
      <c r="G343" s="13"/>
      <c r="H343" s="13"/>
      <c r="I343" s="13"/>
      <c r="J343" s="13"/>
      <c r="K343" s="13"/>
      <c r="L343" s="13"/>
      <c r="M343" s="26"/>
      <c r="N343" s="26"/>
      <c r="O343" s="13"/>
      <c r="P343" s="13"/>
      <c r="Q343" s="13"/>
      <c r="R343" s="26"/>
      <c r="S343" s="26"/>
      <c r="T343" s="26"/>
      <c r="U343" s="13"/>
      <c r="V343" s="13"/>
      <c r="W343" s="19"/>
      <c r="X343" s="14"/>
      <c r="Y343" s="23"/>
    </row>
    <row r="344" spans="1:25" s="24" customFormat="1" ht="15" customHeight="1" x14ac:dyDescent="0.2">
      <c r="A344" s="17" t="s">
        <v>256</v>
      </c>
      <c r="B344" s="13" t="s">
        <v>2529</v>
      </c>
      <c r="C344" s="13" t="s">
        <v>4417</v>
      </c>
      <c r="D344" s="13" t="s">
        <v>2530</v>
      </c>
      <c r="E344" s="13" t="s">
        <v>299</v>
      </c>
      <c r="F344" s="13" t="s">
        <v>2531</v>
      </c>
      <c r="G344" s="13" t="s">
        <v>2532</v>
      </c>
      <c r="H344" s="13" t="s">
        <v>2533</v>
      </c>
      <c r="I344" s="13" t="s">
        <v>2534</v>
      </c>
      <c r="J344" s="13" t="s">
        <v>2535</v>
      </c>
      <c r="K344" s="13"/>
      <c r="L344" s="13" t="s">
        <v>2536</v>
      </c>
      <c r="M344" s="27"/>
      <c r="N344" s="27"/>
      <c r="O344" s="13"/>
      <c r="P344" s="13"/>
      <c r="Q344" s="13"/>
      <c r="R344" s="27" t="s">
        <v>2537</v>
      </c>
      <c r="S344" s="27"/>
      <c r="T344" s="27"/>
      <c r="U344" s="13"/>
      <c r="V344" s="13"/>
      <c r="W344" s="19" t="s">
        <v>307</v>
      </c>
      <c r="X344" s="14"/>
      <c r="Y344" s="23"/>
    </row>
    <row r="345" spans="1:25" s="24" customFormat="1" ht="15" customHeight="1" x14ac:dyDescent="0.2">
      <c r="A345" s="17" t="s">
        <v>256</v>
      </c>
      <c r="B345" s="13" t="s">
        <v>2538</v>
      </c>
      <c r="C345" s="13" t="s">
        <v>4417</v>
      </c>
      <c r="D345" s="13" t="s">
        <v>2539</v>
      </c>
      <c r="E345" s="13" t="s">
        <v>299</v>
      </c>
      <c r="F345" s="13" t="s">
        <v>2540</v>
      </c>
      <c r="G345" s="13" t="s">
        <v>2541</v>
      </c>
      <c r="H345" s="13" t="s">
        <v>2542</v>
      </c>
      <c r="I345" s="13" t="s">
        <v>2543</v>
      </c>
      <c r="J345" s="13" t="s">
        <v>2544</v>
      </c>
      <c r="K345" s="13"/>
      <c r="L345" s="13" t="s">
        <v>2545</v>
      </c>
      <c r="M345" s="26"/>
      <c r="N345" s="26"/>
      <c r="O345" s="13"/>
      <c r="P345" s="13"/>
      <c r="Q345" s="13"/>
      <c r="R345" s="26" t="s">
        <v>2546</v>
      </c>
      <c r="S345" s="26"/>
      <c r="T345" s="26"/>
      <c r="U345" s="13" t="s">
        <v>307</v>
      </c>
      <c r="V345" s="13" t="s">
        <v>307</v>
      </c>
      <c r="W345" s="19" t="s">
        <v>307</v>
      </c>
      <c r="X345" s="14"/>
      <c r="Y345" s="23"/>
    </row>
    <row r="346" spans="1:25" s="24" customFormat="1" ht="15" customHeight="1" x14ac:dyDescent="0.2">
      <c r="A346" s="17" t="s">
        <v>259</v>
      </c>
      <c r="B346" s="13"/>
      <c r="C346" s="13"/>
      <c r="D346" s="13" t="s">
        <v>260</v>
      </c>
      <c r="E346" s="13"/>
      <c r="F346" s="13" t="s">
        <v>261</v>
      </c>
      <c r="G346" s="13"/>
      <c r="H346" s="13"/>
      <c r="I346" s="13"/>
      <c r="J346" s="13"/>
      <c r="K346" s="13"/>
      <c r="L346" s="13"/>
      <c r="M346" s="27"/>
      <c r="N346" s="27"/>
      <c r="O346" s="13"/>
      <c r="P346" s="13"/>
      <c r="Q346" s="13"/>
      <c r="R346" s="27"/>
      <c r="S346" s="27"/>
      <c r="T346" s="27"/>
      <c r="U346" s="13"/>
      <c r="V346" s="13"/>
      <c r="W346" s="19"/>
      <c r="X346" s="14"/>
      <c r="Y346" s="23"/>
    </row>
    <row r="347" spans="1:25" s="24" customFormat="1" ht="15" customHeight="1" x14ac:dyDescent="0.2">
      <c r="A347" s="17" t="s">
        <v>262</v>
      </c>
      <c r="B347" s="13"/>
      <c r="C347" s="13"/>
      <c r="D347" s="13" t="s">
        <v>263</v>
      </c>
      <c r="E347" s="13"/>
      <c r="F347" s="13" t="s">
        <v>264</v>
      </c>
      <c r="G347" s="13"/>
      <c r="H347" s="13"/>
      <c r="I347" s="13"/>
      <c r="J347" s="13"/>
      <c r="K347" s="13"/>
      <c r="L347" s="13"/>
      <c r="M347" s="26"/>
      <c r="N347" s="26"/>
      <c r="O347" s="13"/>
      <c r="P347" s="13"/>
      <c r="Q347" s="13"/>
      <c r="R347" s="26"/>
      <c r="S347" s="26"/>
      <c r="T347" s="26"/>
      <c r="U347" s="13"/>
      <c r="V347" s="13"/>
      <c r="W347" s="19"/>
      <c r="X347" s="14"/>
      <c r="Y347" s="23"/>
    </row>
    <row r="348" spans="1:25" s="24" customFormat="1" ht="15" customHeight="1" x14ac:dyDescent="0.2">
      <c r="A348" s="17" t="s">
        <v>265</v>
      </c>
      <c r="B348" s="13"/>
      <c r="C348" s="13"/>
      <c r="D348" s="13" t="s">
        <v>266</v>
      </c>
      <c r="E348" s="13"/>
      <c r="F348" s="13" t="s">
        <v>267</v>
      </c>
      <c r="G348" s="13"/>
      <c r="H348" s="13"/>
      <c r="I348" s="13"/>
      <c r="J348" s="13"/>
      <c r="K348" s="13"/>
      <c r="L348" s="13"/>
      <c r="M348" s="27"/>
      <c r="N348" s="27"/>
      <c r="O348" s="13"/>
      <c r="P348" s="13"/>
      <c r="Q348" s="13"/>
      <c r="R348" s="27"/>
      <c r="S348" s="27"/>
      <c r="T348" s="27"/>
      <c r="U348" s="13"/>
      <c r="V348" s="13"/>
      <c r="W348" s="19"/>
      <c r="X348" s="14"/>
      <c r="Y348" s="23"/>
    </row>
    <row r="349" spans="1:25" s="24" customFormat="1" ht="15" customHeight="1" x14ac:dyDescent="0.2">
      <c r="A349" s="17" t="s">
        <v>268</v>
      </c>
      <c r="B349" s="13"/>
      <c r="C349" s="13"/>
      <c r="D349" s="13" t="s">
        <v>269</v>
      </c>
      <c r="E349" s="13"/>
      <c r="F349" s="13" t="s">
        <v>270</v>
      </c>
      <c r="G349" s="13"/>
      <c r="H349" s="13"/>
      <c r="I349" s="13"/>
      <c r="J349" s="13"/>
      <c r="K349" s="13"/>
      <c r="L349" s="13"/>
      <c r="M349" s="26"/>
      <c r="N349" s="26"/>
      <c r="O349" s="13"/>
      <c r="P349" s="13"/>
      <c r="Q349" s="13"/>
      <c r="R349" s="26"/>
      <c r="S349" s="26"/>
      <c r="T349" s="26"/>
      <c r="U349" s="13"/>
      <c r="V349" s="13"/>
      <c r="W349" s="19"/>
      <c r="X349" s="14"/>
      <c r="Y349" s="23"/>
    </row>
    <row r="350" spans="1:25" s="24" customFormat="1" ht="15" customHeight="1" x14ac:dyDescent="0.2">
      <c r="A350" s="17" t="s">
        <v>268</v>
      </c>
      <c r="B350" s="13" t="s">
        <v>2547</v>
      </c>
      <c r="C350" s="13" t="s">
        <v>4417</v>
      </c>
      <c r="D350" s="13" t="s">
        <v>2548</v>
      </c>
      <c r="E350" s="13" t="s">
        <v>299</v>
      </c>
      <c r="F350" s="13" t="s">
        <v>2549</v>
      </c>
      <c r="G350" s="13" t="s">
        <v>2550</v>
      </c>
      <c r="H350" s="13" t="s">
        <v>2551</v>
      </c>
      <c r="I350" s="13" t="s">
        <v>2552</v>
      </c>
      <c r="J350" s="13" t="s">
        <v>2553</v>
      </c>
      <c r="K350" s="13"/>
      <c r="L350" s="13" t="s">
        <v>2536</v>
      </c>
      <c r="M350" s="27"/>
      <c r="N350" s="27"/>
      <c r="O350" s="13"/>
      <c r="P350" s="13"/>
      <c r="Q350" s="13"/>
      <c r="R350" s="27" t="s">
        <v>2537</v>
      </c>
      <c r="S350" s="27"/>
      <c r="T350" s="27"/>
      <c r="U350" s="13"/>
      <c r="V350" s="13"/>
      <c r="W350" s="19" t="s">
        <v>307</v>
      </c>
      <c r="X350" s="14"/>
      <c r="Y350" s="23"/>
    </row>
    <row r="351" spans="1:25" s="24" customFormat="1" ht="15" customHeight="1" x14ac:dyDescent="0.2">
      <c r="A351" s="17" t="s">
        <v>271</v>
      </c>
      <c r="B351" s="13"/>
      <c r="C351" s="13"/>
      <c r="D351" s="13" t="s">
        <v>272</v>
      </c>
      <c r="E351" s="13"/>
      <c r="F351" s="13" t="s">
        <v>273</v>
      </c>
      <c r="G351" s="13"/>
      <c r="H351" s="13"/>
      <c r="I351" s="13"/>
      <c r="J351" s="13"/>
      <c r="K351" s="13"/>
      <c r="L351" s="13"/>
      <c r="M351" s="26"/>
      <c r="N351" s="26"/>
      <c r="O351" s="13"/>
      <c r="P351" s="13"/>
      <c r="Q351" s="13"/>
      <c r="R351" s="26"/>
      <c r="S351" s="26"/>
      <c r="T351" s="26"/>
      <c r="U351" s="13"/>
      <c r="V351" s="13"/>
      <c r="W351" s="19"/>
      <c r="X351" s="14"/>
      <c r="Y351" s="23"/>
    </row>
    <row r="352" spans="1:25" s="24" customFormat="1" ht="15" customHeight="1" x14ac:dyDescent="0.2">
      <c r="A352" s="17" t="s">
        <v>271</v>
      </c>
      <c r="B352" s="13" t="s">
        <v>2554</v>
      </c>
      <c r="C352" s="13" t="s">
        <v>4417</v>
      </c>
      <c r="D352" s="13" t="s">
        <v>2555</v>
      </c>
      <c r="E352" s="13" t="s">
        <v>299</v>
      </c>
      <c r="F352" s="13" t="s">
        <v>2556</v>
      </c>
      <c r="G352" s="13" t="s">
        <v>2557</v>
      </c>
      <c r="H352" s="13" t="s">
        <v>2558</v>
      </c>
      <c r="I352" s="13" t="s">
        <v>2559</v>
      </c>
      <c r="J352" s="13" t="s">
        <v>2560</v>
      </c>
      <c r="K352" s="13"/>
      <c r="L352" s="13" t="s">
        <v>780</v>
      </c>
      <c r="M352" s="27"/>
      <c r="N352" s="27"/>
      <c r="O352" s="13"/>
      <c r="P352" s="13"/>
      <c r="Q352" s="13"/>
      <c r="R352" s="27" t="s">
        <v>108</v>
      </c>
      <c r="S352" s="27"/>
      <c r="T352" s="27"/>
      <c r="U352" s="13"/>
      <c r="V352" s="13" t="s">
        <v>307</v>
      </c>
      <c r="W352" s="19" t="s">
        <v>307</v>
      </c>
      <c r="X352" s="14"/>
      <c r="Y352" s="23"/>
    </row>
    <row r="353" spans="1:25" s="24" customFormat="1" ht="15" customHeight="1" x14ac:dyDescent="0.2">
      <c r="A353" s="17" t="s">
        <v>271</v>
      </c>
      <c r="B353" s="13" t="s">
        <v>2561</v>
      </c>
      <c r="C353" s="13" t="s">
        <v>4417</v>
      </c>
      <c r="D353" s="13" t="s">
        <v>2562</v>
      </c>
      <c r="E353" s="13" t="s">
        <v>299</v>
      </c>
      <c r="F353" s="13" t="s">
        <v>2563</v>
      </c>
      <c r="G353" s="13" t="s">
        <v>2564</v>
      </c>
      <c r="H353" s="13" t="s">
        <v>785</v>
      </c>
      <c r="I353" s="13" t="s">
        <v>2565</v>
      </c>
      <c r="J353" s="13" t="s">
        <v>2566</v>
      </c>
      <c r="K353" s="13"/>
      <c r="L353" s="13"/>
      <c r="M353" s="26"/>
      <c r="N353" s="26"/>
      <c r="O353" s="13"/>
      <c r="P353" s="13"/>
      <c r="Q353" s="13"/>
      <c r="R353" s="26"/>
      <c r="S353" s="26"/>
      <c r="T353" s="26"/>
      <c r="U353" s="13"/>
      <c r="V353" s="13"/>
      <c r="W353" s="19"/>
      <c r="X353" s="14"/>
      <c r="Y353" s="23"/>
    </row>
    <row r="354" spans="1:25" s="24" customFormat="1" ht="15" customHeight="1" x14ac:dyDescent="0.2">
      <c r="A354" s="17" t="s">
        <v>271</v>
      </c>
      <c r="B354" s="13" t="s">
        <v>2567</v>
      </c>
      <c r="C354" s="13" t="s">
        <v>4417</v>
      </c>
      <c r="D354" s="13" t="s">
        <v>2568</v>
      </c>
      <c r="E354" s="13" t="s">
        <v>299</v>
      </c>
      <c r="F354" s="13" t="s">
        <v>2569</v>
      </c>
      <c r="G354" s="13" t="s">
        <v>2570</v>
      </c>
      <c r="H354" s="13" t="s">
        <v>785</v>
      </c>
      <c r="I354" s="13" t="s">
        <v>2571</v>
      </c>
      <c r="J354" s="13" t="s">
        <v>2572</v>
      </c>
      <c r="K354" s="13"/>
      <c r="L354" s="13"/>
      <c r="M354" s="27"/>
      <c r="N354" s="27"/>
      <c r="O354" s="13"/>
      <c r="P354" s="13"/>
      <c r="Q354" s="13"/>
      <c r="R354" s="27"/>
      <c r="S354" s="27"/>
      <c r="T354" s="27"/>
      <c r="U354" s="13"/>
      <c r="V354" s="13"/>
      <c r="W354" s="19"/>
      <c r="X354" s="14"/>
      <c r="Y354" s="23"/>
    </row>
    <row r="355" spans="1:25" s="24" customFormat="1" ht="15" customHeight="1" x14ac:dyDescent="0.2">
      <c r="A355" s="17" t="s">
        <v>274</v>
      </c>
      <c r="B355" s="13"/>
      <c r="C355" s="13"/>
      <c r="D355" s="13" t="s">
        <v>275</v>
      </c>
      <c r="E355" s="13"/>
      <c r="F355" s="13" t="s">
        <v>276</v>
      </c>
      <c r="G355" s="13"/>
      <c r="H355" s="13"/>
      <c r="I355" s="13"/>
      <c r="J355" s="13"/>
      <c r="K355" s="13"/>
      <c r="L355" s="13"/>
      <c r="M355" s="26"/>
      <c r="N355" s="26"/>
      <c r="O355" s="13"/>
      <c r="P355" s="13"/>
      <c r="Q355" s="13"/>
      <c r="R355" s="26"/>
      <c r="S355" s="26"/>
      <c r="T355" s="26"/>
      <c r="U355" s="13"/>
      <c r="V355" s="13"/>
      <c r="W355" s="19"/>
      <c r="X355" s="14"/>
      <c r="Y355" s="23"/>
    </row>
    <row r="356" spans="1:25" s="24" customFormat="1" ht="15" customHeight="1" x14ac:dyDescent="0.2">
      <c r="A356" s="17" t="s">
        <v>277</v>
      </c>
      <c r="B356" s="13"/>
      <c r="C356" s="13"/>
      <c r="D356" s="13" t="s">
        <v>278</v>
      </c>
      <c r="E356" s="13"/>
      <c r="F356" s="13" t="s">
        <v>279</v>
      </c>
      <c r="G356" s="13"/>
      <c r="H356" s="13"/>
      <c r="I356" s="13"/>
      <c r="J356" s="13"/>
      <c r="K356" s="13"/>
      <c r="L356" s="13"/>
      <c r="M356" s="27"/>
      <c r="N356" s="27"/>
      <c r="O356" s="13"/>
      <c r="P356" s="13"/>
      <c r="Q356" s="13"/>
      <c r="R356" s="27"/>
      <c r="S356" s="27"/>
      <c r="T356" s="27"/>
      <c r="U356" s="13"/>
      <c r="V356" s="13"/>
      <c r="W356" s="19"/>
      <c r="X356" s="14"/>
      <c r="Y356" s="23"/>
    </row>
    <row r="357" spans="1:25" s="24" customFormat="1" ht="15" customHeight="1" x14ac:dyDescent="0.2">
      <c r="A357" s="17" t="s">
        <v>277</v>
      </c>
      <c r="B357" s="13" t="s">
        <v>4053</v>
      </c>
      <c r="C357" s="13" t="s">
        <v>4421</v>
      </c>
      <c r="D357" s="13" t="s">
        <v>4054</v>
      </c>
      <c r="E357" s="13" t="s">
        <v>299</v>
      </c>
      <c r="F357" s="13" t="s">
        <v>4055</v>
      </c>
      <c r="G357" s="13" t="s">
        <v>3948</v>
      </c>
      <c r="H357" s="13" t="s">
        <v>4056</v>
      </c>
      <c r="I357" s="13" t="s">
        <v>4057</v>
      </c>
      <c r="J357" s="13" t="s">
        <v>4058</v>
      </c>
      <c r="K357" s="13"/>
      <c r="L357" s="13" t="s">
        <v>780</v>
      </c>
      <c r="M357" s="26"/>
      <c r="N357" s="26"/>
      <c r="O357" s="13"/>
      <c r="P357" s="13"/>
      <c r="Q357" s="13"/>
      <c r="R357" s="26" t="s">
        <v>108</v>
      </c>
      <c r="S357" s="26"/>
      <c r="T357" s="26"/>
      <c r="U357" s="13"/>
      <c r="V357" s="13" t="s">
        <v>307</v>
      </c>
      <c r="W357" s="19" t="s">
        <v>307</v>
      </c>
      <c r="X357" s="14"/>
      <c r="Y357" s="23"/>
    </row>
    <row r="358" spans="1:25" s="24" customFormat="1" ht="15" customHeight="1" x14ac:dyDescent="0.2">
      <c r="A358" s="17" t="s">
        <v>280</v>
      </c>
      <c r="B358" s="13"/>
      <c r="C358" s="13"/>
      <c r="D358" s="13" t="s">
        <v>155</v>
      </c>
      <c r="E358" s="13"/>
      <c r="F358" s="13" t="s">
        <v>281</v>
      </c>
      <c r="G358" s="13"/>
      <c r="H358" s="13"/>
      <c r="I358" s="13"/>
      <c r="J358" s="13"/>
      <c r="K358" s="13"/>
      <c r="L358" s="13"/>
      <c r="O358" s="13"/>
      <c r="P358" s="13"/>
      <c r="Q358" s="13"/>
      <c r="U358" s="13"/>
      <c r="V358" s="13"/>
      <c r="W358" s="19"/>
      <c r="X358" s="14"/>
      <c r="Y358" s="23"/>
    </row>
    <row r="359" spans="1:25" s="24" customFormat="1" ht="15" customHeight="1" x14ac:dyDescent="0.2">
      <c r="A359" s="17" t="s">
        <v>282</v>
      </c>
      <c r="B359" s="13"/>
      <c r="C359" s="13"/>
      <c r="D359" s="13" t="s">
        <v>283</v>
      </c>
      <c r="E359" s="13"/>
      <c r="F359" s="13" t="s">
        <v>284</v>
      </c>
      <c r="G359" s="13"/>
      <c r="H359" s="13"/>
      <c r="I359" s="13"/>
      <c r="J359" s="13"/>
      <c r="K359" s="13"/>
      <c r="L359" s="13"/>
      <c r="M359" s="13"/>
      <c r="N359" s="13"/>
      <c r="O359" s="13"/>
      <c r="P359" s="13"/>
      <c r="Q359" s="13"/>
      <c r="R359" s="13"/>
      <c r="S359" s="13"/>
      <c r="T359" s="13"/>
      <c r="U359" s="13"/>
      <c r="V359" s="13"/>
      <c r="W359" s="19"/>
      <c r="X359" s="14"/>
      <c r="Y359" s="23"/>
    </row>
    <row r="360" spans="1:25" s="24" customFormat="1" ht="15" customHeight="1" x14ac:dyDescent="0.2">
      <c r="A360" s="17" t="s">
        <v>285</v>
      </c>
      <c r="B360" s="13"/>
      <c r="C360" s="13"/>
      <c r="D360" s="13" t="s">
        <v>286</v>
      </c>
      <c r="E360" s="13"/>
      <c r="F360" s="13" t="s">
        <v>287</v>
      </c>
      <c r="G360" s="13"/>
      <c r="H360" s="13"/>
      <c r="I360" s="13"/>
      <c r="J360" s="13"/>
      <c r="K360" s="13"/>
      <c r="L360" s="13"/>
      <c r="O360" s="13"/>
      <c r="P360" s="13"/>
      <c r="Q360" s="13"/>
      <c r="U360" s="13"/>
      <c r="V360" s="13"/>
      <c r="W360" s="19"/>
      <c r="X360" s="14"/>
      <c r="Y360" s="23"/>
    </row>
    <row r="361" spans="1:25" s="24" customFormat="1" ht="15" customHeight="1" x14ac:dyDescent="0.2">
      <c r="A361" s="17" t="s">
        <v>288</v>
      </c>
      <c r="B361" s="13"/>
      <c r="C361" s="13"/>
      <c r="D361" s="13" t="s">
        <v>289</v>
      </c>
      <c r="E361" s="13"/>
      <c r="F361" s="13" t="s">
        <v>290</v>
      </c>
      <c r="G361" s="13"/>
      <c r="H361" s="13"/>
      <c r="I361" s="13"/>
      <c r="J361" s="13"/>
      <c r="K361" s="13"/>
      <c r="L361" s="13"/>
      <c r="M361" s="13"/>
      <c r="N361" s="13"/>
      <c r="O361" s="13"/>
      <c r="P361" s="13"/>
      <c r="Q361" s="13"/>
      <c r="R361" s="13"/>
      <c r="S361" s="13"/>
      <c r="T361" s="13"/>
      <c r="U361" s="13"/>
      <c r="V361" s="13"/>
      <c r="W361" s="19"/>
      <c r="X361" s="14"/>
      <c r="Y361" s="23"/>
    </row>
    <row r="362" spans="1:25" s="24" customFormat="1" ht="15" customHeight="1" x14ac:dyDescent="0.2">
      <c r="A362" s="17" t="s">
        <v>288</v>
      </c>
      <c r="B362" s="13" t="s">
        <v>2573</v>
      </c>
      <c r="C362" s="13" t="s">
        <v>4417</v>
      </c>
      <c r="D362" s="13" t="s">
        <v>2574</v>
      </c>
      <c r="E362" s="13" t="s">
        <v>299</v>
      </c>
      <c r="F362" s="13" t="s">
        <v>2575</v>
      </c>
      <c r="G362" s="13" t="s">
        <v>2576</v>
      </c>
      <c r="H362" s="13" t="s">
        <v>2577</v>
      </c>
      <c r="I362" s="13" t="s">
        <v>2578</v>
      </c>
      <c r="J362" s="13" t="s">
        <v>2579</v>
      </c>
      <c r="K362" s="13"/>
      <c r="L362" s="13" t="s">
        <v>2580</v>
      </c>
      <c r="M362" s="24" t="s">
        <v>2581</v>
      </c>
      <c r="O362" s="13"/>
      <c r="P362" s="13" t="s">
        <v>307</v>
      </c>
      <c r="Q362" s="13" t="s">
        <v>307</v>
      </c>
      <c r="R362" s="24" t="s">
        <v>1224</v>
      </c>
      <c r="U362" s="13"/>
      <c r="V362" s="13" t="s">
        <v>307</v>
      </c>
      <c r="W362" s="19" t="s">
        <v>307</v>
      </c>
      <c r="X362" s="14"/>
      <c r="Y362" s="23"/>
    </row>
    <row r="363" spans="1:25" s="24" customFormat="1" ht="15" customHeight="1" x14ac:dyDescent="0.2">
      <c r="A363" s="17" t="s">
        <v>291</v>
      </c>
      <c r="B363" s="13"/>
      <c r="C363" s="13"/>
      <c r="D363" s="13" t="s">
        <v>292</v>
      </c>
      <c r="E363" s="13"/>
      <c r="F363" s="13" t="s">
        <v>293</v>
      </c>
      <c r="G363" s="13"/>
      <c r="H363" s="13"/>
      <c r="I363" s="13"/>
      <c r="J363" s="13"/>
      <c r="K363" s="13"/>
      <c r="L363" s="13"/>
      <c r="M363" s="13"/>
      <c r="N363" s="13"/>
      <c r="O363" s="13"/>
      <c r="P363" s="13"/>
      <c r="Q363" s="13"/>
      <c r="R363" s="13"/>
      <c r="S363" s="13"/>
      <c r="T363" s="13"/>
      <c r="U363" s="13"/>
      <c r="V363" s="13"/>
      <c r="W363" s="19"/>
      <c r="X363" s="14"/>
      <c r="Y363" s="23"/>
    </row>
    <row r="364" spans="1:25" s="24" customFormat="1" ht="15" customHeight="1" x14ac:dyDescent="0.2">
      <c r="A364" s="17" t="s">
        <v>291</v>
      </c>
      <c r="B364" s="13" t="s">
        <v>2582</v>
      </c>
      <c r="C364" s="13" t="s">
        <v>4417</v>
      </c>
      <c r="D364" s="13" t="s">
        <v>2583</v>
      </c>
      <c r="E364" s="13" t="s">
        <v>299</v>
      </c>
      <c r="F364" s="13" t="s">
        <v>2584</v>
      </c>
      <c r="G364" s="13" t="s">
        <v>2585</v>
      </c>
      <c r="H364" s="13" t="s">
        <v>2586</v>
      </c>
      <c r="I364" s="13" t="s">
        <v>2587</v>
      </c>
      <c r="J364" s="13" t="s">
        <v>2588</v>
      </c>
      <c r="K364" s="13"/>
      <c r="L364" s="13" t="s">
        <v>2589</v>
      </c>
      <c r="M364" s="24" t="s">
        <v>2590</v>
      </c>
      <c r="O364" s="13" t="s">
        <v>307</v>
      </c>
      <c r="P364" s="13" t="s">
        <v>307</v>
      </c>
      <c r="Q364" s="13" t="s">
        <v>307</v>
      </c>
      <c r="R364" s="24" t="s">
        <v>2591</v>
      </c>
      <c r="U364" s="13" t="s">
        <v>307</v>
      </c>
      <c r="V364" s="13" t="s">
        <v>307</v>
      </c>
      <c r="W364" s="19" t="s">
        <v>307</v>
      </c>
      <c r="X364" s="14"/>
      <c r="Y364" s="23"/>
    </row>
    <row r="365" spans="1:25" s="24" customFormat="1" ht="15" customHeight="1" x14ac:dyDescent="0.2">
      <c r="A365" s="17" t="s">
        <v>291</v>
      </c>
      <c r="B365" s="13" t="s">
        <v>2592</v>
      </c>
      <c r="C365" s="13" t="s">
        <v>4417</v>
      </c>
      <c r="D365" s="13" t="s">
        <v>2593</v>
      </c>
      <c r="E365" s="13" t="s">
        <v>299</v>
      </c>
      <c r="F365" s="13" t="s">
        <v>2594</v>
      </c>
      <c r="G365" s="13" t="s">
        <v>2595</v>
      </c>
      <c r="H365" s="13" t="s">
        <v>2596</v>
      </c>
      <c r="I365" s="13" t="s">
        <v>2597</v>
      </c>
      <c r="J365" s="13" t="s">
        <v>2598</v>
      </c>
      <c r="K365" s="13"/>
      <c r="L365" s="13" t="s">
        <v>2599</v>
      </c>
      <c r="M365" s="13" t="s">
        <v>306</v>
      </c>
      <c r="N365" s="13"/>
      <c r="O365" s="13"/>
      <c r="P365" s="13" t="s">
        <v>307</v>
      </c>
      <c r="Q365" s="13" t="s">
        <v>307</v>
      </c>
      <c r="R365" s="13" t="s">
        <v>2600</v>
      </c>
      <c r="S365" s="13"/>
      <c r="T365" s="13"/>
      <c r="U365" s="13"/>
      <c r="V365" s="13" t="s">
        <v>307</v>
      </c>
      <c r="W365" s="19" t="s">
        <v>307</v>
      </c>
      <c r="X365" s="14"/>
      <c r="Y365" s="23"/>
    </row>
    <row r="366" spans="1:25" s="24" customFormat="1" ht="15" customHeight="1" x14ac:dyDescent="0.2">
      <c r="A366" s="17" t="s">
        <v>294</v>
      </c>
      <c r="B366" s="13"/>
      <c r="C366" s="13"/>
      <c r="D366" s="13" t="s">
        <v>295</v>
      </c>
      <c r="E366" s="13"/>
      <c r="F366" s="13" t="s">
        <v>296</v>
      </c>
      <c r="G366" s="13"/>
      <c r="H366" s="13"/>
      <c r="I366" s="13"/>
      <c r="J366" s="13"/>
      <c r="K366" s="13"/>
      <c r="L366" s="13"/>
      <c r="O366" s="13"/>
      <c r="P366" s="13"/>
      <c r="Q366" s="13"/>
      <c r="U366" s="13"/>
      <c r="V366" s="13"/>
      <c r="W366" s="19"/>
      <c r="X366" s="14"/>
      <c r="Y366" s="23"/>
    </row>
    <row r="367" spans="1:25" s="24" customFormat="1" ht="15" customHeight="1" x14ac:dyDescent="0.2">
      <c r="A367" s="17" t="s">
        <v>294</v>
      </c>
      <c r="B367" s="13" t="s">
        <v>297</v>
      </c>
      <c r="C367" s="13" t="s">
        <v>4419</v>
      </c>
      <c r="D367" s="13" t="s">
        <v>298</v>
      </c>
      <c r="E367" s="13" t="s">
        <v>299</v>
      </c>
      <c r="F367" s="13" t="s">
        <v>300</v>
      </c>
      <c r="G367" s="13" t="s">
        <v>301</v>
      </c>
      <c r="H367" s="13" t="s">
        <v>302</v>
      </c>
      <c r="I367" s="13" t="s">
        <v>303</v>
      </c>
      <c r="J367" s="13" t="s">
        <v>304</v>
      </c>
      <c r="K367" s="13"/>
      <c r="L367" s="13" t="s">
        <v>305</v>
      </c>
      <c r="M367" s="26" t="s">
        <v>306</v>
      </c>
      <c r="N367" s="26"/>
      <c r="O367" s="13"/>
      <c r="P367" s="13" t="s">
        <v>307</v>
      </c>
      <c r="Q367" s="13" t="s">
        <v>307</v>
      </c>
      <c r="R367" s="26" t="s">
        <v>308</v>
      </c>
      <c r="S367" s="26"/>
      <c r="T367" s="26"/>
      <c r="U367" s="13"/>
      <c r="V367" s="13" t="s">
        <v>307</v>
      </c>
      <c r="W367" s="19" t="s">
        <v>307</v>
      </c>
      <c r="X367" s="14"/>
      <c r="Y367" s="23"/>
    </row>
    <row r="368" spans="1:25" s="24" customFormat="1" ht="15" customHeight="1" x14ac:dyDescent="0.2">
      <c r="A368" s="17" t="s">
        <v>294</v>
      </c>
      <c r="B368" s="13" t="s">
        <v>297</v>
      </c>
      <c r="C368" s="13" t="s">
        <v>4420</v>
      </c>
      <c r="D368" s="13" t="s">
        <v>298</v>
      </c>
      <c r="E368" s="13" t="s">
        <v>299</v>
      </c>
      <c r="F368" s="13" t="s">
        <v>300</v>
      </c>
      <c r="G368" s="13" t="s">
        <v>301</v>
      </c>
      <c r="H368" s="13" t="s">
        <v>302</v>
      </c>
      <c r="I368" s="13" t="s">
        <v>303</v>
      </c>
      <c r="J368" s="13" t="s">
        <v>304</v>
      </c>
      <c r="K368" s="13"/>
      <c r="L368" s="13" t="s">
        <v>305</v>
      </c>
      <c r="M368" s="24" t="s">
        <v>306</v>
      </c>
      <c r="O368" s="13"/>
      <c r="P368" s="13" t="s">
        <v>307</v>
      </c>
      <c r="Q368" s="13" t="s">
        <v>307</v>
      </c>
      <c r="R368" s="24" t="s">
        <v>308</v>
      </c>
      <c r="U368" s="13"/>
      <c r="V368" s="13" t="s">
        <v>307</v>
      </c>
      <c r="W368" s="19" t="s">
        <v>307</v>
      </c>
      <c r="X368" s="14"/>
      <c r="Y368" s="23"/>
    </row>
    <row r="369" spans="1:25" s="24" customFormat="1" ht="15" customHeight="1" x14ac:dyDescent="0.2">
      <c r="A369" s="17" t="s">
        <v>294</v>
      </c>
      <c r="B369" s="13" t="s">
        <v>297</v>
      </c>
      <c r="C369" s="13" t="s">
        <v>4422</v>
      </c>
      <c r="D369" s="13" t="s">
        <v>298</v>
      </c>
      <c r="E369" s="13" t="s">
        <v>299</v>
      </c>
      <c r="F369" s="13" t="s">
        <v>300</v>
      </c>
      <c r="G369" s="13" t="s">
        <v>301</v>
      </c>
      <c r="H369" s="13" t="s">
        <v>302</v>
      </c>
      <c r="I369" s="13" t="s">
        <v>303</v>
      </c>
      <c r="J369" s="13" t="s">
        <v>304</v>
      </c>
      <c r="K369" s="13"/>
      <c r="L369" s="13" t="s">
        <v>305</v>
      </c>
      <c r="M369" s="26" t="s">
        <v>306</v>
      </c>
      <c r="N369" s="26"/>
      <c r="O369" s="13"/>
      <c r="P369" s="13" t="s">
        <v>307</v>
      </c>
      <c r="Q369" s="13" t="s">
        <v>307</v>
      </c>
      <c r="R369" s="26" t="s">
        <v>308</v>
      </c>
      <c r="S369" s="26"/>
      <c r="T369" s="26"/>
      <c r="U369" s="13"/>
      <c r="V369" s="13" t="s">
        <v>307</v>
      </c>
      <c r="W369" s="19" t="s">
        <v>307</v>
      </c>
      <c r="X369" s="14"/>
      <c r="Y369" s="23"/>
    </row>
    <row r="370" spans="1:25" s="24" customFormat="1" ht="15" customHeight="1" x14ac:dyDescent="0.2">
      <c r="A370" s="17" t="s">
        <v>294</v>
      </c>
      <c r="B370" s="13" t="s">
        <v>309</v>
      </c>
      <c r="C370" s="13" t="s">
        <v>4419</v>
      </c>
      <c r="D370" s="13" t="s">
        <v>310</v>
      </c>
      <c r="E370" s="13" t="s">
        <v>299</v>
      </c>
      <c r="F370" s="13" t="s">
        <v>311</v>
      </c>
      <c r="G370" s="13" t="s">
        <v>312</v>
      </c>
      <c r="H370" s="13" t="s">
        <v>302</v>
      </c>
      <c r="I370" s="13" t="s">
        <v>313</v>
      </c>
      <c r="J370" s="13" t="s">
        <v>314</v>
      </c>
      <c r="K370" s="13"/>
      <c r="L370" s="13" t="s">
        <v>305</v>
      </c>
      <c r="M370" s="27" t="s">
        <v>306</v>
      </c>
      <c r="N370" s="27"/>
      <c r="O370" s="13"/>
      <c r="P370" s="13" t="s">
        <v>307</v>
      </c>
      <c r="Q370" s="13" t="s">
        <v>307</v>
      </c>
      <c r="R370" s="27" t="s">
        <v>308</v>
      </c>
      <c r="S370" s="27"/>
      <c r="T370" s="27"/>
      <c r="U370" s="13"/>
      <c r="V370" s="13" t="s">
        <v>307</v>
      </c>
      <c r="W370" s="19" t="s">
        <v>307</v>
      </c>
      <c r="X370" s="14"/>
      <c r="Y370" s="23"/>
    </row>
    <row r="371" spans="1:25" s="24" customFormat="1" ht="15" customHeight="1" x14ac:dyDescent="0.2">
      <c r="A371" s="17" t="s">
        <v>294</v>
      </c>
      <c r="B371" s="13" t="s">
        <v>309</v>
      </c>
      <c r="C371" s="13" t="s">
        <v>4420</v>
      </c>
      <c r="D371" s="13" t="s">
        <v>310</v>
      </c>
      <c r="E371" s="13" t="s">
        <v>299</v>
      </c>
      <c r="F371" s="13" t="s">
        <v>311</v>
      </c>
      <c r="G371" s="13" t="s">
        <v>312</v>
      </c>
      <c r="H371" s="13" t="s">
        <v>302</v>
      </c>
      <c r="I371" s="13" t="s">
        <v>313</v>
      </c>
      <c r="J371" s="13" t="s">
        <v>314</v>
      </c>
      <c r="K371" s="13"/>
      <c r="L371" s="13" t="s">
        <v>305</v>
      </c>
      <c r="M371" s="13" t="s">
        <v>306</v>
      </c>
      <c r="N371" s="13"/>
      <c r="O371" s="13"/>
      <c r="P371" s="13" t="s">
        <v>307</v>
      </c>
      <c r="Q371" s="13" t="s">
        <v>307</v>
      </c>
      <c r="R371" s="13" t="s">
        <v>308</v>
      </c>
      <c r="S371" s="13"/>
      <c r="T371" s="13"/>
      <c r="U371" s="13"/>
      <c r="V371" s="13" t="s">
        <v>307</v>
      </c>
      <c r="W371" s="19" t="s">
        <v>307</v>
      </c>
      <c r="X371" s="14"/>
      <c r="Y371" s="23"/>
    </row>
    <row r="372" spans="1:25" s="24" customFormat="1" ht="15" customHeight="1" x14ac:dyDescent="0.2">
      <c r="A372" s="17" t="s">
        <v>294</v>
      </c>
      <c r="B372" s="13" t="s">
        <v>309</v>
      </c>
      <c r="C372" s="13" t="s">
        <v>4422</v>
      </c>
      <c r="D372" s="13" t="s">
        <v>310</v>
      </c>
      <c r="E372" s="13" t="s">
        <v>299</v>
      </c>
      <c r="F372" s="13" t="s">
        <v>311</v>
      </c>
      <c r="G372" s="13" t="s">
        <v>312</v>
      </c>
      <c r="H372" s="13" t="s">
        <v>302</v>
      </c>
      <c r="I372" s="13" t="s">
        <v>313</v>
      </c>
      <c r="J372" s="13" t="s">
        <v>314</v>
      </c>
      <c r="K372" s="13"/>
      <c r="L372" s="13" t="s">
        <v>305</v>
      </c>
      <c r="M372" s="27" t="s">
        <v>306</v>
      </c>
      <c r="N372" s="27"/>
      <c r="O372" s="13"/>
      <c r="P372" s="13" t="s">
        <v>307</v>
      </c>
      <c r="Q372" s="13" t="s">
        <v>307</v>
      </c>
      <c r="R372" s="27" t="s">
        <v>308</v>
      </c>
      <c r="S372" s="27"/>
      <c r="T372" s="27"/>
      <c r="U372" s="13"/>
      <c r="V372" s="13" t="s">
        <v>307</v>
      </c>
      <c r="W372" s="19" t="s">
        <v>307</v>
      </c>
      <c r="X372" s="14"/>
      <c r="Y372" s="23"/>
    </row>
    <row r="373" spans="1:25" s="24" customFormat="1" ht="15" customHeight="1" x14ac:dyDescent="0.2">
      <c r="A373" s="17" t="s">
        <v>294</v>
      </c>
      <c r="B373" s="13" t="s">
        <v>315</v>
      </c>
      <c r="C373" s="13" t="s">
        <v>4419</v>
      </c>
      <c r="D373" s="13" t="s">
        <v>316</v>
      </c>
      <c r="E373" s="13" t="s">
        <v>299</v>
      </c>
      <c r="F373" s="13" t="s">
        <v>317</v>
      </c>
      <c r="G373" s="13" t="s">
        <v>318</v>
      </c>
      <c r="H373" s="13" t="s">
        <v>319</v>
      </c>
      <c r="I373" s="13" t="s">
        <v>320</v>
      </c>
      <c r="J373" s="13" t="s">
        <v>321</v>
      </c>
      <c r="K373" s="13"/>
      <c r="L373" s="13" t="s">
        <v>305</v>
      </c>
      <c r="M373" s="26" t="s">
        <v>306</v>
      </c>
      <c r="N373" s="26"/>
      <c r="O373" s="13"/>
      <c r="P373" s="13" t="s">
        <v>307</v>
      </c>
      <c r="Q373" s="13" t="s">
        <v>307</v>
      </c>
      <c r="R373" s="26" t="s">
        <v>308</v>
      </c>
      <c r="S373" s="26"/>
      <c r="T373" s="26"/>
      <c r="U373" s="13"/>
      <c r="V373" s="13" t="s">
        <v>307</v>
      </c>
      <c r="W373" s="19" t="s">
        <v>307</v>
      </c>
      <c r="X373" s="14"/>
      <c r="Y373" s="23"/>
    </row>
    <row r="374" spans="1:25" s="24" customFormat="1" ht="15" customHeight="1" x14ac:dyDescent="0.2">
      <c r="A374" s="17" t="s">
        <v>294</v>
      </c>
      <c r="B374" s="13" t="s">
        <v>315</v>
      </c>
      <c r="C374" s="13" t="s">
        <v>4420</v>
      </c>
      <c r="D374" s="13" t="s">
        <v>316</v>
      </c>
      <c r="E374" s="13" t="s">
        <v>299</v>
      </c>
      <c r="F374" s="13" t="s">
        <v>317</v>
      </c>
      <c r="G374" s="13" t="s">
        <v>318</v>
      </c>
      <c r="H374" s="13" t="s">
        <v>319</v>
      </c>
      <c r="I374" s="13" t="s">
        <v>320</v>
      </c>
      <c r="J374" s="13" t="s">
        <v>321</v>
      </c>
      <c r="K374" s="13"/>
      <c r="L374" s="13" t="s">
        <v>305</v>
      </c>
      <c r="M374" s="24" t="s">
        <v>306</v>
      </c>
      <c r="O374" s="13"/>
      <c r="P374" s="13" t="s">
        <v>307</v>
      </c>
      <c r="Q374" s="13" t="s">
        <v>307</v>
      </c>
      <c r="R374" s="24" t="s">
        <v>308</v>
      </c>
      <c r="U374" s="13"/>
      <c r="V374" s="13" t="s">
        <v>307</v>
      </c>
      <c r="W374" s="19" t="s">
        <v>307</v>
      </c>
      <c r="X374" s="14"/>
      <c r="Y374" s="23"/>
    </row>
    <row r="375" spans="1:25" s="24" customFormat="1" ht="15" customHeight="1" x14ac:dyDescent="0.2">
      <c r="A375" s="17" t="s">
        <v>294</v>
      </c>
      <c r="B375" s="13" t="s">
        <v>315</v>
      </c>
      <c r="C375" s="13" t="s">
        <v>4422</v>
      </c>
      <c r="D375" s="13" t="s">
        <v>316</v>
      </c>
      <c r="E375" s="13" t="s">
        <v>299</v>
      </c>
      <c r="F375" s="13" t="s">
        <v>317</v>
      </c>
      <c r="G375" s="13" t="s">
        <v>318</v>
      </c>
      <c r="H375" s="13" t="s">
        <v>319</v>
      </c>
      <c r="I375" s="13" t="s">
        <v>320</v>
      </c>
      <c r="J375" s="13" t="s">
        <v>321</v>
      </c>
      <c r="K375" s="13"/>
      <c r="L375" s="13" t="s">
        <v>305</v>
      </c>
      <c r="M375" s="26" t="s">
        <v>306</v>
      </c>
      <c r="N375" s="26"/>
      <c r="O375" s="13"/>
      <c r="P375" s="13" t="s">
        <v>307</v>
      </c>
      <c r="Q375" s="13" t="s">
        <v>307</v>
      </c>
      <c r="R375" s="26" t="s">
        <v>308</v>
      </c>
      <c r="S375" s="26"/>
      <c r="T375" s="26"/>
      <c r="U375" s="13"/>
      <c r="V375" s="13" t="s">
        <v>307</v>
      </c>
      <c r="W375" s="19" t="s">
        <v>307</v>
      </c>
      <c r="X375" s="14"/>
      <c r="Y375" s="23"/>
    </row>
    <row r="376" spans="1:25" s="24" customFormat="1" ht="15" customHeight="1" x14ac:dyDescent="0.2">
      <c r="A376" s="17" t="s">
        <v>294</v>
      </c>
      <c r="B376" s="13" t="s">
        <v>322</v>
      </c>
      <c r="C376" s="13" t="s">
        <v>4419</v>
      </c>
      <c r="D376" s="13" t="s">
        <v>323</v>
      </c>
      <c r="E376" s="13" t="s">
        <v>299</v>
      </c>
      <c r="F376" s="13" t="s">
        <v>324</v>
      </c>
      <c r="G376" s="13" t="s">
        <v>325</v>
      </c>
      <c r="H376" s="13" t="s">
        <v>302</v>
      </c>
      <c r="I376" s="13" t="s">
        <v>326</v>
      </c>
      <c r="J376" s="13" t="s">
        <v>327</v>
      </c>
      <c r="K376" s="13"/>
      <c r="L376" s="13" t="s">
        <v>305</v>
      </c>
      <c r="M376" s="27" t="s">
        <v>306</v>
      </c>
      <c r="N376" s="27"/>
      <c r="O376" s="13"/>
      <c r="P376" s="13" t="s">
        <v>307</v>
      </c>
      <c r="Q376" s="13" t="s">
        <v>307</v>
      </c>
      <c r="R376" s="27" t="s">
        <v>308</v>
      </c>
      <c r="S376" s="27"/>
      <c r="T376" s="27"/>
      <c r="U376" s="13"/>
      <c r="V376" s="13" t="s">
        <v>307</v>
      </c>
      <c r="W376" s="19" t="s">
        <v>307</v>
      </c>
      <c r="X376" s="14"/>
      <c r="Y376" s="23"/>
    </row>
    <row r="377" spans="1:25" s="24" customFormat="1" ht="15" customHeight="1" x14ac:dyDescent="0.2">
      <c r="A377" s="17" t="s">
        <v>294</v>
      </c>
      <c r="B377" s="13" t="s">
        <v>322</v>
      </c>
      <c r="C377" s="13" t="s">
        <v>4420</v>
      </c>
      <c r="D377" s="13" t="s">
        <v>323</v>
      </c>
      <c r="E377" s="13" t="s">
        <v>299</v>
      </c>
      <c r="F377" s="13" t="s">
        <v>324</v>
      </c>
      <c r="G377" s="13" t="s">
        <v>325</v>
      </c>
      <c r="H377" s="13" t="s">
        <v>302</v>
      </c>
      <c r="I377" s="13" t="s">
        <v>326</v>
      </c>
      <c r="J377" s="13" t="s">
        <v>327</v>
      </c>
      <c r="K377" s="13"/>
      <c r="L377" s="13" t="s">
        <v>305</v>
      </c>
      <c r="M377" s="13" t="s">
        <v>306</v>
      </c>
      <c r="N377" s="13"/>
      <c r="O377" s="13"/>
      <c r="P377" s="13" t="s">
        <v>307</v>
      </c>
      <c r="Q377" s="13" t="s">
        <v>307</v>
      </c>
      <c r="R377" s="13" t="s">
        <v>308</v>
      </c>
      <c r="S377" s="13"/>
      <c r="T377" s="13"/>
      <c r="U377" s="13"/>
      <c r="V377" s="13" t="s">
        <v>307</v>
      </c>
      <c r="W377" s="19" t="s">
        <v>307</v>
      </c>
      <c r="X377" s="14"/>
      <c r="Y377" s="23"/>
    </row>
    <row r="378" spans="1:25" s="24" customFormat="1" ht="15" customHeight="1" x14ac:dyDescent="0.2">
      <c r="A378" s="17" t="s">
        <v>294</v>
      </c>
      <c r="B378" s="13" t="s">
        <v>322</v>
      </c>
      <c r="C378" s="13" t="s">
        <v>4422</v>
      </c>
      <c r="D378" s="13" t="s">
        <v>323</v>
      </c>
      <c r="E378" s="13" t="s">
        <v>299</v>
      </c>
      <c r="F378" s="13" t="s">
        <v>324</v>
      </c>
      <c r="G378" s="13" t="s">
        <v>325</v>
      </c>
      <c r="H378" s="13" t="s">
        <v>302</v>
      </c>
      <c r="I378" s="13" t="s">
        <v>326</v>
      </c>
      <c r="J378" s="13" t="s">
        <v>327</v>
      </c>
      <c r="K378" s="13"/>
      <c r="L378" s="13" t="s">
        <v>305</v>
      </c>
      <c r="M378" s="27" t="s">
        <v>306</v>
      </c>
      <c r="N378" s="27"/>
      <c r="O378" s="13"/>
      <c r="P378" s="13" t="s">
        <v>307</v>
      </c>
      <c r="Q378" s="13" t="s">
        <v>307</v>
      </c>
      <c r="R378" s="27" t="s">
        <v>308</v>
      </c>
      <c r="S378" s="27"/>
      <c r="T378" s="27"/>
      <c r="U378" s="13"/>
      <c r="V378" s="13" t="s">
        <v>307</v>
      </c>
      <c r="W378" s="19" t="s">
        <v>307</v>
      </c>
      <c r="X378" s="14"/>
      <c r="Y378" s="23"/>
    </row>
    <row r="379" spans="1:25" s="24" customFormat="1" ht="15" customHeight="1" x14ac:dyDescent="0.2">
      <c r="A379" s="17" t="s">
        <v>294</v>
      </c>
      <c r="B379" s="13" t="s">
        <v>328</v>
      </c>
      <c r="C379" s="13" t="s">
        <v>4419</v>
      </c>
      <c r="D379" s="13" t="s">
        <v>329</v>
      </c>
      <c r="E379" s="13" t="s">
        <v>299</v>
      </c>
      <c r="F379" s="13" t="s">
        <v>330</v>
      </c>
      <c r="G379" s="13" t="s">
        <v>331</v>
      </c>
      <c r="H379" s="13" t="s">
        <v>332</v>
      </c>
      <c r="I379" s="13" t="s">
        <v>333</v>
      </c>
      <c r="J379" s="13" t="s">
        <v>334</v>
      </c>
      <c r="K379" s="13"/>
      <c r="L379" s="13" t="s">
        <v>305</v>
      </c>
      <c r="M379" s="26" t="s">
        <v>306</v>
      </c>
      <c r="N379" s="26"/>
      <c r="O379" s="13"/>
      <c r="P379" s="13" t="s">
        <v>307</v>
      </c>
      <c r="Q379" s="13" t="s">
        <v>307</v>
      </c>
      <c r="R379" s="26" t="s">
        <v>308</v>
      </c>
      <c r="S379" s="26"/>
      <c r="T379" s="26"/>
      <c r="U379" s="13"/>
      <c r="V379" s="13" t="s">
        <v>307</v>
      </c>
      <c r="W379" s="19" t="s">
        <v>307</v>
      </c>
      <c r="X379" s="14"/>
      <c r="Y379" s="23"/>
    </row>
    <row r="380" spans="1:25" s="24" customFormat="1" ht="15" customHeight="1" x14ac:dyDescent="0.2">
      <c r="A380" s="17" t="s">
        <v>294</v>
      </c>
      <c r="B380" s="13" t="s">
        <v>328</v>
      </c>
      <c r="C380" s="13" t="s">
        <v>4420</v>
      </c>
      <c r="D380" s="13" t="s">
        <v>329</v>
      </c>
      <c r="E380" s="13" t="s">
        <v>299</v>
      </c>
      <c r="F380" s="13" t="s">
        <v>330</v>
      </c>
      <c r="G380" s="13" t="s">
        <v>331</v>
      </c>
      <c r="H380" s="13" t="s">
        <v>332</v>
      </c>
      <c r="I380" s="13" t="s">
        <v>333</v>
      </c>
      <c r="J380" s="13" t="s">
        <v>334</v>
      </c>
      <c r="K380" s="13"/>
      <c r="L380" s="13" t="s">
        <v>305</v>
      </c>
      <c r="M380" s="24" t="s">
        <v>306</v>
      </c>
      <c r="O380" s="13"/>
      <c r="P380" s="13" t="s">
        <v>307</v>
      </c>
      <c r="Q380" s="13" t="s">
        <v>307</v>
      </c>
      <c r="R380" s="24" t="s">
        <v>308</v>
      </c>
      <c r="U380" s="13"/>
      <c r="V380" s="13" t="s">
        <v>307</v>
      </c>
      <c r="W380" s="19" t="s">
        <v>307</v>
      </c>
      <c r="X380" s="14"/>
      <c r="Y380" s="23"/>
    </row>
    <row r="381" spans="1:25" s="24" customFormat="1" ht="15" customHeight="1" x14ac:dyDescent="0.2">
      <c r="A381" s="17" t="s">
        <v>294</v>
      </c>
      <c r="B381" s="13" t="s">
        <v>328</v>
      </c>
      <c r="C381" s="13" t="s">
        <v>4422</v>
      </c>
      <c r="D381" s="13" t="s">
        <v>329</v>
      </c>
      <c r="E381" s="13" t="s">
        <v>299</v>
      </c>
      <c r="F381" s="13" t="s">
        <v>330</v>
      </c>
      <c r="G381" s="13" t="s">
        <v>331</v>
      </c>
      <c r="H381" s="13" t="s">
        <v>332</v>
      </c>
      <c r="I381" s="13" t="s">
        <v>333</v>
      </c>
      <c r="J381" s="13" t="s">
        <v>334</v>
      </c>
      <c r="K381" s="13"/>
      <c r="L381" s="13" t="s">
        <v>305</v>
      </c>
      <c r="M381" s="26" t="s">
        <v>306</v>
      </c>
      <c r="N381" s="26"/>
      <c r="O381" s="13"/>
      <c r="P381" s="13" t="s">
        <v>307</v>
      </c>
      <c r="Q381" s="13" t="s">
        <v>307</v>
      </c>
      <c r="R381" s="26" t="s">
        <v>308</v>
      </c>
      <c r="S381" s="26"/>
      <c r="T381" s="26"/>
      <c r="U381" s="13"/>
      <c r="V381" s="13" t="s">
        <v>307</v>
      </c>
      <c r="W381" s="19" t="s">
        <v>307</v>
      </c>
      <c r="X381" s="14"/>
      <c r="Y381" s="23"/>
    </row>
    <row r="382" spans="1:25" s="24" customFormat="1" ht="15" customHeight="1" x14ac:dyDescent="0.2">
      <c r="A382" s="17" t="s">
        <v>294</v>
      </c>
      <c r="B382" s="13" t="s">
        <v>335</v>
      </c>
      <c r="C382" s="13" t="s">
        <v>4419</v>
      </c>
      <c r="D382" s="13" t="s">
        <v>336</v>
      </c>
      <c r="E382" s="13" t="s">
        <v>299</v>
      </c>
      <c r="F382" s="13" t="s">
        <v>337</v>
      </c>
      <c r="G382" s="13" t="s">
        <v>338</v>
      </c>
      <c r="H382" s="13" t="s">
        <v>339</v>
      </c>
      <c r="I382" s="13" t="s">
        <v>340</v>
      </c>
      <c r="J382" s="13" t="s">
        <v>341</v>
      </c>
      <c r="K382" s="13"/>
      <c r="L382" s="13" t="s">
        <v>305</v>
      </c>
      <c r="M382" s="27" t="s">
        <v>306</v>
      </c>
      <c r="N382" s="27"/>
      <c r="O382" s="13"/>
      <c r="P382" s="13" t="s">
        <v>307</v>
      </c>
      <c r="Q382" s="13" t="s">
        <v>307</v>
      </c>
      <c r="R382" s="27" t="s">
        <v>308</v>
      </c>
      <c r="S382" s="27"/>
      <c r="T382" s="27"/>
      <c r="U382" s="13"/>
      <c r="V382" s="13" t="s">
        <v>307</v>
      </c>
      <c r="W382" s="19" t="s">
        <v>307</v>
      </c>
      <c r="X382" s="14"/>
      <c r="Y382" s="23"/>
    </row>
    <row r="383" spans="1:25" s="24" customFormat="1" ht="15" customHeight="1" x14ac:dyDescent="0.2">
      <c r="A383" s="17" t="s">
        <v>294</v>
      </c>
      <c r="B383" s="13" t="s">
        <v>335</v>
      </c>
      <c r="C383" s="13" t="s">
        <v>4420</v>
      </c>
      <c r="D383" s="13" t="s">
        <v>336</v>
      </c>
      <c r="E383" s="13" t="s">
        <v>299</v>
      </c>
      <c r="F383" s="13" t="s">
        <v>337</v>
      </c>
      <c r="G383" s="13" t="s">
        <v>338</v>
      </c>
      <c r="H383" s="13" t="s">
        <v>339</v>
      </c>
      <c r="I383" s="13" t="s">
        <v>340</v>
      </c>
      <c r="J383" s="13" t="s">
        <v>341</v>
      </c>
      <c r="K383" s="13"/>
      <c r="L383" s="13" t="s">
        <v>305</v>
      </c>
      <c r="M383" s="13" t="s">
        <v>306</v>
      </c>
      <c r="N383" s="13"/>
      <c r="O383" s="13"/>
      <c r="P383" s="13" t="s">
        <v>307</v>
      </c>
      <c r="Q383" s="13" t="s">
        <v>307</v>
      </c>
      <c r="R383" s="13" t="s">
        <v>308</v>
      </c>
      <c r="S383" s="13"/>
      <c r="T383" s="13"/>
      <c r="U383" s="13"/>
      <c r="V383" s="13" t="s">
        <v>307</v>
      </c>
      <c r="W383" s="19" t="s">
        <v>307</v>
      </c>
      <c r="X383" s="14"/>
      <c r="Y383" s="23"/>
    </row>
    <row r="384" spans="1:25" s="24" customFormat="1" ht="15" customHeight="1" x14ac:dyDescent="0.2">
      <c r="A384" s="17" t="s">
        <v>294</v>
      </c>
      <c r="B384" s="13" t="s">
        <v>335</v>
      </c>
      <c r="C384" s="13" t="s">
        <v>4422</v>
      </c>
      <c r="D384" s="13" t="s">
        <v>336</v>
      </c>
      <c r="E384" s="13" t="s">
        <v>299</v>
      </c>
      <c r="F384" s="13" t="s">
        <v>337</v>
      </c>
      <c r="G384" s="13" t="s">
        <v>338</v>
      </c>
      <c r="H384" s="13" t="s">
        <v>339</v>
      </c>
      <c r="I384" s="13" t="s">
        <v>340</v>
      </c>
      <c r="J384" s="13" t="s">
        <v>341</v>
      </c>
      <c r="K384" s="13"/>
      <c r="L384" s="13" t="s">
        <v>305</v>
      </c>
      <c r="M384" s="27" t="s">
        <v>306</v>
      </c>
      <c r="N384" s="27"/>
      <c r="O384" s="13"/>
      <c r="P384" s="13" t="s">
        <v>307</v>
      </c>
      <c r="Q384" s="13" t="s">
        <v>307</v>
      </c>
      <c r="R384" s="27" t="s">
        <v>308</v>
      </c>
      <c r="S384" s="27"/>
      <c r="T384" s="27"/>
      <c r="U384" s="13"/>
      <c r="V384" s="13" t="s">
        <v>307</v>
      </c>
      <c r="W384" s="19" t="s">
        <v>307</v>
      </c>
      <c r="X384" s="14"/>
      <c r="Y384" s="23"/>
    </row>
    <row r="385" spans="1:25" s="24" customFormat="1" ht="15" customHeight="1" x14ac:dyDescent="0.2">
      <c r="A385" s="17" t="s">
        <v>342</v>
      </c>
      <c r="B385" s="13"/>
      <c r="C385" s="13"/>
      <c r="D385" s="13" t="s">
        <v>343</v>
      </c>
      <c r="E385" s="13"/>
      <c r="F385" s="13" t="s">
        <v>344</v>
      </c>
      <c r="G385" s="13"/>
      <c r="H385" s="13"/>
      <c r="I385" s="13"/>
      <c r="J385" s="13"/>
      <c r="K385" s="13"/>
      <c r="L385" s="13"/>
      <c r="M385" s="13"/>
      <c r="N385" s="13"/>
      <c r="O385" s="13"/>
      <c r="P385" s="13"/>
      <c r="Q385" s="13"/>
      <c r="R385" s="13"/>
      <c r="S385" s="13"/>
      <c r="T385" s="13"/>
      <c r="U385" s="13"/>
      <c r="V385" s="13"/>
      <c r="W385" s="19"/>
      <c r="X385" s="14"/>
      <c r="Y385" s="23"/>
    </row>
    <row r="386" spans="1:25" s="24" customFormat="1" ht="15" customHeight="1" x14ac:dyDescent="0.2">
      <c r="A386" s="17" t="s">
        <v>345</v>
      </c>
      <c r="B386" s="13"/>
      <c r="C386" s="13"/>
      <c r="D386" s="13" t="s">
        <v>346</v>
      </c>
      <c r="E386" s="13"/>
      <c r="F386" s="13" t="s">
        <v>347</v>
      </c>
      <c r="G386" s="13"/>
      <c r="H386" s="13"/>
      <c r="I386" s="13"/>
      <c r="J386" s="13"/>
      <c r="K386" s="13"/>
      <c r="L386" s="13"/>
      <c r="O386" s="13"/>
      <c r="P386" s="13"/>
      <c r="Q386" s="13"/>
      <c r="U386" s="13"/>
      <c r="V386" s="13"/>
      <c r="W386" s="19"/>
      <c r="X386" s="14"/>
      <c r="Y386" s="23"/>
    </row>
    <row r="387" spans="1:25" s="24" customFormat="1" ht="15" customHeight="1" x14ac:dyDescent="0.2">
      <c r="A387" s="17" t="s">
        <v>348</v>
      </c>
      <c r="B387" s="13"/>
      <c r="C387" s="13"/>
      <c r="D387" s="13" t="s">
        <v>349</v>
      </c>
      <c r="E387" s="13"/>
      <c r="F387" s="13" t="s">
        <v>350</v>
      </c>
      <c r="G387" s="13"/>
      <c r="H387" s="13"/>
      <c r="I387" s="13"/>
      <c r="J387" s="13"/>
      <c r="K387" s="13"/>
      <c r="L387" s="13"/>
      <c r="M387" s="26"/>
      <c r="N387" s="26"/>
      <c r="O387" s="13"/>
      <c r="P387" s="13"/>
      <c r="Q387" s="13"/>
      <c r="R387" s="26"/>
      <c r="S387" s="26"/>
      <c r="T387" s="26"/>
      <c r="U387" s="13"/>
      <c r="V387" s="13"/>
      <c r="W387" s="19"/>
      <c r="X387" s="14"/>
      <c r="Y387" s="23"/>
    </row>
    <row r="388" spans="1:25" s="24" customFormat="1" ht="15" customHeight="1" x14ac:dyDescent="0.2">
      <c r="A388" s="17" t="s">
        <v>348</v>
      </c>
      <c r="B388" s="13" t="s">
        <v>3441</v>
      </c>
      <c r="C388" s="13" t="s">
        <v>4418</v>
      </c>
      <c r="D388" s="13" t="s">
        <v>3442</v>
      </c>
      <c r="E388" s="13" t="s">
        <v>299</v>
      </c>
      <c r="F388" s="13" t="s">
        <v>3443</v>
      </c>
      <c r="G388" s="13" t="s">
        <v>3444</v>
      </c>
      <c r="H388" s="13" t="s">
        <v>3445</v>
      </c>
      <c r="I388" s="13" t="s">
        <v>3446</v>
      </c>
      <c r="J388" s="13" t="s">
        <v>3447</v>
      </c>
      <c r="K388" s="13"/>
      <c r="L388" s="13"/>
      <c r="O388" s="13"/>
      <c r="P388" s="13"/>
      <c r="Q388" s="13"/>
      <c r="U388" s="13"/>
      <c r="V388" s="13"/>
      <c r="W388" s="19"/>
      <c r="X388" s="14"/>
      <c r="Y388" s="23"/>
    </row>
    <row r="389" spans="1:25" s="24" customFormat="1" ht="15" customHeight="1" x14ac:dyDescent="0.2">
      <c r="A389" s="17" t="s">
        <v>348</v>
      </c>
      <c r="B389" s="13" t="s">
        <v>3448</v>
      </c>
      <c r="C389" s="13" t="s">
        <v>4418</v>
      </c>
      <c r="D389" s="13" t="s">
        <v>3449</v>
      </c>
      <c r="E389" s="13" t="s">
        <v>299</v>
      </c>
      <c r="F389" s="13" t="s">
        <v>3450</v>
      </c>
      <c r="G389" s="13" t="s">
        <v>3444</v>
      </c>
      <c r="H389" s="13" t="s">
        <v>3451</v>
      </c>
      <c r="I389" s="13" t="s">
        <v>3452</v>
      </c>
      <c r="J389" s="13" t="s">
        <v>3453</v>
      </c>
      <c r="K389" s="13"/>
      <c r="L389" s="13"/>
      <c r="M389" s="13"/>
      <c r="N389" s="13"/>
      <c r="O389" s="13"/>
      <c r="P389" s="13"/>
      <c r="Q389" s="13"/>
      <c r="R389" s="13"/>
      <c r="S389" s="13"/>
      <c r="T389" s="13"/>
      <c r="U389" s="13"/>
      <c r="V389" s="13"/>
      <c r="W389" s="19"/>
      <c r="X389" s="14"/>
      <c r="Y389" s="23"/>
    </row>
    <row r="390" spans="1:25" s="24" customFormat="1" ht="15" customHeight="1" x14ac:dyDescent="0.2">
      <c r="A390" s="17" t="s">
        <v>348</v>
      </c>
      <c r="B390" s="13" t="s">
        <v>3454</v>
      </c>
      <c r="C390" s="13" t="s">
        <v>4418</v>
      </c>
      <c r="D390" s="13" t="s">
        <v>3455</v>
      </c>
      <c r="E390" s="13" t="s">
        <v>299</v>
      </c>
      <c r="F390" s="13" t="s">
        <v>3456</v>
      </c>
      <c r="G390" s="13" t="s">
        <v>3444</v>
      </c>
      <c r="H390" s="13" t="s">
        <v>3457</v>
      </c>
      <c r="I390" s="13" t="s">
        <v>3458</v>
      </c>
      <c r="J390" s="13" t="s">
        <v>3459</v>
      </c>
      <c r="K390" s="13"/>
      <c r="L390" s="13"/>
      <c r="O390" s="13"/>
      <c r="P390" s="13"/>
      <c r="Q390" s="13"/>
      <c r="U390" s="13"/>
      <c r="V390" s="13"/>
      <c r="W390" s="19"/>
      <c r="X390" s="14"/>
      <c r="Y390" s="23"/>
    </row>
    <row r="391" spans="1:25" s="24" customFormat="1" ht="15" customHeight="1" x14ac:dyDescent="0.2">
      <c r="A391" s="17" t="s">
        <v>348</v>
      </c>
      <c r="B391" s="13" t="s">
        <v>3460</v>
      </c>
      <c r="C391" s="13" t="s">
        <v>4418</v>
      </c>
      <c r="D391" s="13" t="s">
        <v>3461</v>
      </c>
      <c r="E391" s="13" t="s">
        <v>299</v>
      </c>
      <c r="F391" s="13" t="s">
        <v>3462</v>
      </c>
      <c r="G391" s="13" t="s">
        <v>3444</v>
      </c>
      <c r="H391" s="13" t="s">
        <v>3463</v>
      </c>
      <c r="I391" s="13" t="s">
        <v>3464</v>
      </c>
      <c r="J391" s="13" t="s">
        <v>3465</v>
      </c>
      <c r="K391" s="13"/>
      <c r="L391" s="13"/>
      <c r="M391" s="13"/>
      <c r="N391" s="13"/>
      <c r="O391" s="13"/>
      <c r="P391" s="13"/>
      <c r="Q391" s="13"/>
      <c r="R391" s="13"/>
      <c r="S391" s="13"/>
      <c r="T391" s="13"/>
      <c r="U391" s="13"/>
      <c r="V391" s="13"/>
      <c r="W391" s="19"/>
      <c r="X391" s="14"/>
      <c r="Y391" s="23"/>
    </row>
    <row r="392" spans="1:25" s="24" customFormat="1" ht="15" customHeight="1" x14ac:dyDescent="0.2">
      <c r="A392" s="17" t="s">
        <v>348</v>
      </c>
      <c r="B392" s="13" t="s">
        <v>3466</v>
      </c>
      <c r="C392" s="13" t="s">
        <v>4418</v>
      </c>
      <c r="D392" s="13" t="s">
        <v>3467</v>
      </c>
      <c r="E392" s="13" t="s">
        <v>299</v>
      </c>
      <c r="F392" s="13" t="s">
        <v>3468</v>
      </c>
      <c r="G392" s="13" t="s">
        <v>3444</v>
      </c>
      <c r="H392" s="13" t="s">
        <v>3469</v>
      </c>
      <c r="I392" s="13" t="s">
        <v>3470</v>
      </c>
      <c r="J392" s="13" t="s">
        <v>3471</v>
      </c>
      <c r="K392" s="13" t="s">
        <v>3472</v>
      </c>
      <c r="L392" s="13"/>
      <c r="O392" s="13"/>
      <c r="P392" s="13"/>
      <c r="Q392" s="13"/>
      <c r="U392" s="13"/>
      <c r="V392" s="13"/>
      <c r="W392" s="19"/>
      <c r="X392" s="14"/>
      <c r="Y392" s="23"/>
    </row>
    <row r="393" spans="1:25" s="24" customFormat="1" ht="15" customHeight="1" x14ac:dyDescent="0.2">
      <c r="A393" s="17" t="s">
        <v>348</v>
      </c>
      <c r="B393" s="13" t="s">
        <v>3473</v>
      </c>
      <c r="C393" s="13" t="s">
        <v>4418</v>
      </c>
      <c r="D393" s="13" t="s">
        <v>3474</v>
      </c>
      <c r="E393" s="13" t="s">
        <v>299</v>
      </c>
      <c r="F393" s="13" t="s">
        <v>3475</v>
      </c>
      <c r="G393" s="13" t="s">
        <v>3444</v>
      </c>
      <c r="H393" s="13" t="s">
        <v>3476</v>
      </c>
      <c r="I393" s="13" t="s">
        <v>3477</v>
      </c>
      <c r="J393" s="13" t="s">
        <v>3478</v>
      </c>
      <c r="K393" s="13"/>
      <c r="L393" s="13"/>
      <c r="M393" s="13"/>
      <c r="N393" s="13"/>
      <c r="O393" s="13"/>
      <c r="P393" s="13"/>
      <c r="Q393" s="13"/>
      <c r="R393" s="13"/>
      <c r="S393" s="13"/>
      <c r="T393" s="13"/>
      <c r="U393" s="13"/>
      <c r="V393" s="13"/>
      <c r="W393" s="19"/>
      <c r="X393" s="14"/>
      <c r="Y393" s="23"/>
    </row>
    <row r="394" spans="1:25" s="24" customFormat="1" ht="15" customHeight="1" x14ac:dyDescent="0.2">
      <c r="A394" s="17" t="s">
        <v>345</v>
      </c>
      <c r="B394" s="13" t="s">
        <v>2601</v>
      </c>
      <c r="C394" s="13" t="s">
        <v>4417</v>
      </c>
      <c r="D394" s="13" t="s">
        <v>2602</v>
      </c>
      <c r="E394" s="13" t="s">
        <v>299</v>
      </c>
      <c r="F394" s="13" t="s">
        <v>2603</v>
      </c>
      <c r="G394" s="13" t="s">
        <v>2604</v>
      </c>
      <c r="H394" s="13" t="s">
        <v>2605</v>
      </c>
      <c r="I394" s="13" t="s">
        <v>2606</v>
      </c>
      <c r="J394" s="13" t="s">
        <v>2607</v>
      </c>
      <c r="K394" s="13"/>
      <c r="L394" s="13"/>
      <c r="M394" s="27"/>
      <c r="N394" s="27"/>
      <c r="O394" s="13"/>
      <c r="P394" s="13"/>
      <c r="Q394" s="13"/>
      <c r="R394" s="27"/>
      <c r="S394" s="27"/>
      <c r="T394" s="27"/>
      <c r="U394" s="13"/>
      <c r="V394" s="13"/>
      <c r="W394" s="19"/>
      <c r="X394" s="14"/>
      <c r="Y394" s="23"/>
    </row>
    <row r="395" spans="1:25" s="24" customFormat="1" ht="15" customHeight="1" x14ac:dyDescent="0.2">
      <c r="A395" s="17" t="s">
        <v>351</v>
      </c>
      <c r="B395" s="13"/>
      <c r="C395" s="13"/>
      <c r="D395" s="13" t="s">
        <v>352</v>
      </c>
      <c r="E395" s="13"/>
      <c r="F395" s="13" t="s">
        <v>353</v>
      </c>
      <c r="G395" s="13"/>
      <c r="H395" s="13"/>
      <c r="I395" s="13"/>
      <c r="J395" s="13"/>
      <c r="K395" s="13"/>
      <c r="L395" s="13"/>
      <c r="M395" s="13"/>
      <c r="N395" s="13"/>
      <c r="O395" s="13"/>
      <c r="P395" s="13"/>
      <c r="Q395" s="13"/>
      <c r="R395" s="13"/>
      <c r="S395" s="13"/>
      <c r="T395" s="13"/>
      <c r="U395" s="13"/>
      <c r="V395" s="13"/>
      <c r="W395" s="19"/>
      <c r="X395" s="14"/>
      <c r="Y395" s="23"/>
    </row>
    <row r="396" spans="1:25" s="24" customFormat="1" ht="15" customHeight="1" x14ac:dyDescent="0.2">
      <c r="A396" s="17" t="s">
        <v>354</v>
      </c>
      <c r="B396" s="13"/>
      <c r="C396" s="13"/>
      <c r="D396" s="13" t="s">
        <v>355</v>
      </c>
      <c r="E396" s="13"/>
      <c r="F396" s="13" t="s">
        <v>356</v>
      </c>
      <c r="G396" s="13"/>
      <c r="H396" s="13"/>
      <c r="I396" s="13"/>
      <c r="J396" s="13"/>
      <c r="K396" s="13"/>
      <c r="L396" s="13"/>
      <c r="O396" s="13"/>
      <c r="P396" s="13"/>
      <c r="Q396" s="13"/>
      <c r="U396" s="13"/>
      <c r="V396" s="13"/>
      <c r="W396" s="19"/>
      <c r="X396" s="14"/>
      <c r="Y396" s="23"/>
    </row>
    <row r="397" spans="1:25" s="24" customFormat="1" ht="15" customHeight="1" x14ac:dyDescent="0.2">
      <c r="A397" s="17" t="s">
        <v>357</v>
      </c>
      <c r="B397" s="13"/>
      <c r="C397" s="13"/>
      <c r="D397" s="13" t="s">
        <v>358</v>
      </c>
      <c r="E397" s="13"/>
      <c r="F397" s="13" t="s">
        <v>359</v>
      </c>
      <c r="G397" s="13"/>
      <c r="H397" s="13"/>
      <c r="I397" s="13"/>
      <c r="J397" s="13"/>
      <c r="K397" s="13"/>
      <c r="L397" s="13"/>
      <c r="M397" s="13"/>
      <c r="N397" s="13"/>
      <c r="O397" s="13"/>
      <c r="P397" s="13"/>
      <c r="Q397" s="13"/>
      <c r="R397" s="13"/>
      <c r="S397" s="13"/>
      <c r="T397" s="13"/>
      <c r="U397" s="13"/>
      <c r="V397" s="13"/>
      <c r="W397" s="19"/>
      <c r="X397" s="14"/>
      <c r="Y397" s="23"/>
    </row>
    <row r="398" spans="1:25" s="24" customFormat="1" ht="15" customHeight="1" x14ac:dyDescent="0.2">
      <c r="A398" s="17" t="s">
        <v>360</v>
      </c>
      <c r="B398" s="13"/>
      <c r="C398" s="13"/>
      <c r="D398" s="13" t="s">
        <v>361</v>
      </c>
      <c r="E398" s="13"/>
      <c r="F398" s="13" t="s">
        <v>362</v>
      </c>
      <c r="G398" s="13"/>
      <c r="H398" s="13"/>
      <c r="I398" s="13"/>
      <c r="J398" s="13"/>
      <c r="K398" s="13"/>
      <c r="L398" s="13"/>
      <c r="O398" s="13"/>
      <c r="P398" s="13"/>
      <c r="Q398" s="13"/>
      <c r="U398" s="13"/>
      <c r="V398" s="13"/>
      <c r="W398" s="19"/>
      <c r="X398" s="14"/>
      <c r="Y398" s="23"/>
    </row>
    <row r="399" spans="1:25" s="24" customFormat="1" ht="15" customHeight="1" x14ac:dyDescent="0.2">
      <c r="A399" s="17" t="s">
        <v>363</v>
      </c>
      <c r="B399" s="13"/>
      <c r="C399" s="13"/>
      <c r="D399" s="13" t="s">
        <v>364</v>
      </c>
      <c r="E399" s="13"/>
      <c r="F399" s="13" t="s">
        <v>365</v>
      </c>
      <c r="G399" s="13"/>
      <c r="H399" s="13"/>
      <c r="I399" s="13"/>
      <c r="J399" s="13"/>
      <c r="K399" s="13"/>
      <c r="L399" s="13"/>
      <c r="M399" s="13"/>
      <c r="N399" s="13"/>
      <c r="O399" s="13"/>
      <c r="P399" s="13"/>
      <c r="Q399" s="13"/>
      <c r="R399" s="13"/>
      <c r="S399" s="13"/>
      <c r="T399" s="13"/>
      <c r="U399" s="13"/>
      <c r="V399" s="13"/>
      <c r="W399" s="19"/>
      <c r="X399" s="14"/>
      <c r="Y399" s="23"/>
    </row>
    <row r="400" spans="1:25" s="24" customFormat="1" ht="15" customHeight="1" x14ac:dyDescent="0.2">
      <c r="A400" s="17" t="s">
        <v>366</v>
      </c>
      <c r="B400" s="13"/>
      <c r="C400" s="13"/>
      <c r="D400" s="13" t="s">
        <v>367</v>
      </c>
      <c r="E400" s="13"/>
      <c r="F400" s="13" t="s">
        <v>368</v>
      </c>
      <c r="G400" s="13"/>
      <c r="H400" s="13"/>
      <c r="I400" s="13"/>
      <c r="J400" s="13"/>
      <c r="K400" s="13"/>
      <c r="L400" s="13"/>
      <c r="O400" s="13"/>
      <c r="P400" s="13"/>
      <c r="Q400" s="13"/>
      <c r="U400" s="13"/>
      <c r="V400" s="13"/>
      <c r="W400" s="19"/>
      <c r="X400" s="14"/>
      <c r="Y400" s="23"/>
    </row>
    <row r="401" spans="1:25" s="24" customFormat="1" ht="15" customHeight="1" x14ac:dyDescent="0.2">
      <c r="A401" s="17" t="s">
        <v>369</v>
      </c>
      <c r="B401" s="13"/>
      <c r="C401" s="13"/>
      <c r="D401" s="13" t="s">
        <v>370</v>
      </c>
      <c r="E401" s="13"/>
      <c r="F401" s="13" t="s">
        <v>371</v>
      </c>
      <c r="G401" s="13"/>
      <c r="H401" s="13"/>
      <c r="I401" s="13"/>
      <c r="J401" s="13"/>
      <c r="K401" s="13"/>
      <c r="L401" s="13"/>
      <c r="M401" s="13"/>
      <c r="N401" s="13"/>
      <c r="O401" s="13"/>
      <c r="P401" s="13"/>
      <c r="Q401" s="13"/>
      <c r="R401" s="13"/>
      <c r="S401" s="13"/>
      <c r="T401" s="13"/>
      <c r="U401" s="13"/>
      <c r="V401" s="13"/>
      <c r="W401" s="19"/>
      <c r="X401" s="14"/>
      <c r="Y401" s="23"/>
    </row>
    <row r="402" spans="1:25" s="24" customFormat="1" ht="15" customHeight="1" x14ac:dyDescent="0.2">
      <c r="A402" s="17" t="s">
        <v>369</v>
      </c>
      <c r="B402" s="13" t="s">
        <v>2608</v>
      </c>
      <c r="C402" s="13" t="s">
        <v>4417</v>
      </c>
      <c r="D402" s="13" t="s">
        <v>2609</v>
      </c>
      <c r="E402" s="13" t="s">
        <v>299</v>
      </c>
      <c r="F402" s="13" t="s">
        <v>2610</v>
      </c>
      <c r="G402" s="13" t="s">
        <v>2611</v>
      </c>
      <c r="H402" s="13" t="s">
        <v>785</v>
      </c>
      <c r="I402" s="13" t="s">
        <v>2612</v>
      </c>
      <c r="J402" s="13" t="s">
        <v>2613</v>
      </c>
      <c r="K402" s="13"/>
      <c r="L402" s="13" t="s">
        <v>305</v>
      </c>
      <c r="M402" s="24" t="s">
        <v>306</v>
      </c>
      <c r="O402" s="13"/>
      <c r="P402" s="13" t="s">
        <v>307</v>
      </c>
      <c r="Q402" s="13" t="s">
        <v>307</v>
      </c>
      <c r="R402" s="24" t="s">
        <v>308</v>
      </c>
      <c r="U402" s="13"/>
      <c r="V402" s="13" t="s">
        <v>307</v>
      </c>
      <c r="W402" s="19" t="s">
        <v>307</v>
      </c>
      <c r="X402" s="14"/>
      <c r="Y402" s="23"/>
    </row>
    <row r="403" spans="1:25" s="24" customFormat="1" ht="15" customHeight="1" x14ac:dyDescent="0.2">
      <c r="A403" s="17" t="s">
        <v>372</v>
      </c>
      <c r="B403" s="13"/>
      <c r="C403" s="13"/>
      <c r="D403" s="13" t="s">
        <v>373</v>
      </c>
      <c r="E403" s="13"/>
      <c r="F403" s="13" t="s">
        <v>374</v>
      </c>
      <c r="G403" s="13"/>
      <c r="H403" s="13"/>
      <c r="I403" s="13"/>
      <c r="J403" s="13"/>
      <c r="K403" s="13"/>
      <c r="L403" s="13"/>
      <c r="M403" s="13"/>
      <c r="N403" s="13"/>
      <c r="O403" s="13"/>
      <c r="P403" s="13"/>
      <c r="Q403" s="13"/>
      <c r="R403" s="13"/>
      <c r="S403" s="13"/>
      <c r="T403" s="13"/>
      <c r="U403" s="13"/>
      <c r="V403" s="13"/>
      <c r="W403" s="19"/>
      <c r="X403" s="14"/>
      <c r="Y403" s="23"/>
    </row>
    <row r="404" spans="1:25" s="24" customFormat="1" ht="15" customHeight="1" x14ac:dyDescent="0.2">
      <c r="A404" s="17" t="s">
        <v>375</v>
      </c>
      <c r="B404" s="13"/>
      <c r="C404" s="13"/>
      <c r="D404" s="13" t="s">
        <v>376</v>
      </c>
      <c r="E404" s="13"/>
      <c r="F404" s="13" t="s">
        <v>284</v>
      </c>
      <c r="G404" s="13"/>
      <c r="H404" s="13"/>
      <c r="I404" s="13"/>
      <c r="J404" s="13"/>
      <c r="K404" s="13"/>
      <c r="L404" s="13"/>
      <c r="O404" s="13"/>
      <c r="P404" s="13"/>
      <c r="Q404" s="13"/>
      <c r="U404" s="13"/>
      <c r="V404" s="13"/>
      <c r="W404" s="19"/>
      <c r="X404" s="14"/>
      <c r="Y404" s="23"/>
    </row>
    <row r="405" spans="1:25" s="24" customFormat="1" ht="15" customHeight="1" x14ac:dyDescent="0.2">
      <c r="A405" s="17" t="s">
        <v>377</v>
      </c>
      <c r="B405" s="13"/>
      <c r="C405" s="13"/>
      <c r="D405" s="13" t="s">
        <v>378</v>
      </c>
      <c r="E405" s="13"/>
      <c r="F405" s="13" t="s">
        <v>379</v>
      </c>
      <c r="G405" s="13"/>
      <c r="H405" s="13"/>
      <c r="I405" s="13"/>
      <c r="J405" s="13"/>
      <c r="K405" s="13"/>
      <c r="L405" s="13"/>
      <c r="M405" s="13"/>
      <c r="N405" s="13"/>
      <c r="O405" s="13"/>
      <c r="P405" s="13"/>
      <c r="Q405" s="13"/>
      <c r="R405" s="13"/>
      <c r="S405" s="13"/>
      <c r="T405" s="13"/>
      <c r="U405" s="13"/>
      <c r="V405" s="13"/>
      <c r="W405" s="19"/>
      <c r="X405" s="14"/>
      <c r="Y405" s="23"/>
    </row>
    <row r="406" spans="1:25" s="24" customFormat="1" ht="15" customHeight="1" x14ac:dyDescent="0.2">
      <c r="A406" s="17" t="s">
        <v>380</v>
      </c>
      <c r="B406" s="13"/>
      <c r="C406" s="13"/>
      <c r="D406" s="13" t="s">
        <v>381</v>
      </c>
      <c r="E406" s="13"/>
      <c r="F406" s="13" t="s">
        <v>382</v>
      </c>
      <c r="G406" s="13"/>
      <c r="H406" s="13"/>
      <c r="I406" s="13"/>
      <c r="J406" s="13"/>
      <c r="K406" s="13"/>
      <c r="L406" s="13"/>
      <c r="O406" s="13"/>
      <c r="P406" s="13"/>
      <c r="Q406" s="13"/>
      <c r="U406" s="13"/>
      <c r="V406" s="13"/>
      <c r="W406" s="19"/>
      <c r="X406" s="14"/>
      <c r="Y406" s="23"/>
    </row>
    <row r="407" spans="1:25" s="24" customFormat="1" ht="15" customHeight="1" x14ac:dyDescent="0.2">
      <c r="A407" s="17" t="s">
        <v>383</v>
      </c>
      <c r="B407" s="13"/>
      <c r="C407" s="13"/>
      <c r="D407" s="13" t="s">
        <v>384</v>
      </c>
      <c r="E407" s="13"/>
      <c r="F407" s="13" t="s">
        <v>385</v>
      </c>
      <c r="G407" s="13"/>
      <c r="H407" s="13"/>
      <c r="I407" s="13"/>
      <c r="J407" s="13"/>
      <c r="K407" s="13"/>
      <c r="L407" s="13"/>
      <c r="M407" s="13"/>
      <c r="N407" s="13"/>
      <c r="O407" s="13"/>
      <c r="P407" s="13"/>
      <c r="Q407" s="13"/>
      <c r="R407" s="13"/>
      <c r="S407" s="13"/>
      <c r="T407" s="13"/>
      <c r="U407" s="13"/>
      <c r="V407" s="13"/>
      <c r="W407" s="19"/>
      <c r="X407" s="14"/>
      <c r="Y407" s="23"/>
    </row>
    <row r="408" spans="1:25" s="24" customFormat="1" ht="15" customHeight="1" x14ac:dyDescent="0.2">
      <c r="A408" s="17" t="s">
        <v>386</v>
      </c>
      <c r="B408" s="13"/>
      <c r="C408" s="13"/>
      <c r="D408" s="13" t="s">
        <v>387</v>
      </c>
      <c r="E408" s="13"/>
      <c r="F408" s="13" t="s">
        <v>388</v>
      </c>
      <c r="G408" s="13"/>
      <c r="H408" s="13"/>
      <c r="I408" s="13"/>
      <c r="J408" s="13"/>
      <c r="K408" s="13"/>
      <c r="L408" s="13"/>
      <c r="O408" s="13"/>
      <c r="P408" s="13"/>
      <c r="Q408" s="13"/>
      <c r="U408" s="13"/>
      <c r="V408" s="13"/>
      <c r="W408" s="19"/>
      <c r="X408" s="14"/>
      <c r="Y408" s="23"/>
    </row>
    <row r="409" spans="1:25" s="24" customFormat="1" ht="15" customHeight="1" x14ac:dyDescent="0.2">
      <c r="A409" s="17" t="s">
        <v>389</v>
      </c>
      <c r="B409" s="13"/>
      <c r="C409" s="13"/>
      <c r="D409" s="13" t="s">
        <v>390</v>
      </c>
      <c r="E409" s="13"/>
      <c r="F409" s="13" t="s">
        <v>391</v>
      </c>
      <c r="G409" s="13"/>
      <c r="H409" s="13"/>
      <c r="I409" s="13"/>
      <c r="J409" s="13"/>
      <c r="K409" s="13"/>
      <c r="L409" s="13"/>
      <c r="M409" s="13"/>
      <c r="N409" s="13"/>
      <c r="O409" s="13"/>
      <c r="P409" s="13"/>
      <c r="Q409" s="13"/>
      <c r="R409" s="13"/>
      <c r="S409" s="13"/>
      <c r="T409" s="13"/>
      <c r="U409" s="13"/>
      <c r="V409" s="13"/>
      <c r="W409" s="19"/>
      <c r="X409" s="14"/>
      <c r="Y409" s="23"/>
    </row>
    <row r="410" spans="1:25" s="24" customFormat="1" ht="15" customHeight="1" x14ac:dyDescent="0.2">
      <c r="A410" s="17" t="s">
        <v>392</v>
      </c>
      <c r="B410" s="13"/>
      <c r="C410" s="13"/>
      <c r="D410" s="13" t="s">
        <v>393</v>
      </c>
      <c r="E410" s="13"/>
      <c r="F410" s="13" t="s">
        <v>394</v>
      </c>
      <c r="G410" s="13"/>
      <c r="H410" s="13"/>
      <c r="I410" s="13"/>
      <c r="J410" s="13"/>
      <c r="K410" s="13"/>
      <c r="L410" s="13"/>
      <c r="O410" s="13"/>
      <c r="P410" s="13"/>
      <c r="Q410" s="13"/>
      <c r="U410" s="13"/>
      <c r="V410" s="13"/>
      <c r="W410" s="19"/>
      <c r="X410" s="14"/>
      <c r="Y410" s="23"/>
    </row>
    <row r="411" spans="1:25" s="24" customFormat="1" ht="15" customHeight="1" x14ac:dyDescent="0.2">
      <c r="A411" s="17" t="s">
        <v>389</v>
      </c>
      <c r="B411" s="13" t="s">
        <v>2614</v>
      </c>
      <c r="C411" s="13" t="s">
        <v>4417</v>
      </c>
      <c r="D411" s="13" t="s">
        <v>2615</v>
      </c>
      <c r="E411" s="13" t="s">
        <v>299</v>
      </c>
      <c r="F411" s="13" t="s">
        <v>2616</v>
      </c>
      <c r="G411" s="13" t="s">
        <v>2617</v>
      </c>
      <c r="H411" s="13" t="s">
        <v>2618</v>
      </c>
      <c r="I411" s="13" t="s">
        <v>2619</v>
      </c>
      <c r="J411" s="13" t="s">
        <v>2620</v>
      </c>
      <c r="K411" s="13"/>
      <c r="L411" s="13" t="s">
        <v>2621</v>
      </c>
      <c r="M411" s="26"/>
      <c r="N411" s="26"/>
      <c r="O411" s="13"/>
      <c r="P411" s="13"/>
      <c r="Q411" s="13"/>
      <c r="R411" s="26" t="s">
        <v>2343</v>
      </c>
      <c r="S411" s="26"/>
      <c r="T411" s="26"/>
      <c r="U411" s="13"/>
      <c r="V411" s="13" t="s">
        <v>307</v>
      </c>
      <c r="W411" s="19" t="s">
        <v>307</v>
      </c>
      <c r="X411" s="14"/>
      <c r="Y411" s="23"/>
    </row>
    <row r="412" spans="1:25" s="24" customFormat="1" ht="15" customHeight="1" x14ac:dyDescent="0.2">
      <c r="A412" s="17" t="s">
        <v>389</v>
      </c>
      <c r="B412" s="13" t="s">
        <v>2622</v>
      </c>
      <c r="C412" s="13" t="s">
        <v>4417</v>
      </c>
      <c r="D412" s="13" t="s">
        <v>2623</v>
      </c>
      <c r="E412" s="13" t="s">
        <v>299</v>
      </c>
      <c r="F412" s="13" t="s">
        <v>2624</v>
      </c>
      <c r="G412" s="13" t="s">
        <v>2625</v>
      </c>
      <c r="H412" s="13" t="s">
        <v>2626</v>
      </c>
      <c r="I412" s="13" t="s">
        <v>2627</v>
      </c>
      <c r="J412" s="13" t="s">
        <v>2628</v>
      </c>
      <c r="K412" s="13"/>
      <c r="L412" s="13" t="s">
        <v>2621</v>
      </c>
      <c r="M412" s="27"/>
      <c r="N412" s="27"/>
      <c r="O412" s="13"/>
      <c r="P412" s="13"/>
      <c r="Q412" s="13"/>
      <c r="R412" s="27" t="s">
        <v>2343</v>
      </c>
      <c r="S412" s="27"/>
      <c r="T412" s="27"/>
      <c r="U412" s="13"/>
      <c r="V412" s="13" t="s">
        <v>307</v>
      </c>
      <c r="W412" s="19" t="s">
        <v>307</v>
      </c>
      <c r="X412" s="14"/>
      <c r="Y412" s="23"/>
    </row>
    <row r="413" spans="1:25" s="24" customFormat="1" ht="15" customHeight="1" x14ac:dyDescent="0.2">
      <c r="A413" s="17" t="s">
        <v>389</v>
      </c>
      <c r="B413" s="13" t="s">
        <v>2629</v>
      </c>
      <c r="C413" s="13" t="s">
        <v>4417</v>
      </c>
      <c r="D413" s="13" t="s">
        <v>2630</v>
      </c>
      <c r="E413" s="13" t="s">
        <v>299</v>
      </c>
      <c r="F413" s="13" t="s">
        <v>2631</v>
      </c>
      <c r="G413" s="13" t="s">
        <v>2632</v>
      </c>
      <c r="H413" s="13" t="s">
        <v>2633</v>
      </c>
      <c r="I413" s="13" t="s">
        <v>2634</v>
      </c>
      <c r="J413" s="13" t="s">
        <v>2635</v>
      </c>
      <c r="K413" s="13"/>
      <c r="L413" s="13" t="s">
        <v>780</v>
      </c>
      <c r="M413" s="26"/>
      <c r="N413" s="26"/>
      <c r="O413" s="13"/>
      <c r="P413" s="13"/>
      <c r="Q413" s="13"/>
      <c r="R413" s="26" t="s">
        <v>108</v>
      </c>
      <c r="S413" s="26"/>
      <c r="T413" s="26"/>
      <c r="U413" s="13"/>
      <c r="V413" s="13" t="s">
        <v>307</v>
      </c>
      <c r="W413" s="19" t="s">
        <v>307</v>
      </c>
      <c r="X413" s="14"/>
      <c r="Y413" s="23"/>
    </row>
    <row r="414" spans="1:25" s="24" customFormat="1" ht="15" customHeight="1" x14ac:dyDescent="0.2">
      <c r="A414" s="17" t="s">
        <v>389</v>
      </c>
      <c r="B414" s="13" t="s">
        <v>2636</v>
      </c>
      <c r="C414" s="13" t="s">
        <v>4417</v>
      </c>
      <c r="D414" s="13" t="s">
        <v>2637</v>
      </c>
      <c r="E414" s="13" t="s">
        <v>299</v>
      </c>
      <c r="F414" s="13" t="s">
        <v>2638</v>
      </c>
      <c r="G414" s="13" t="s">
        <v>2639</v>
      </c>
      <c r="H414" s="13" t="s">
        <v>785</v>
      </c>
      <c r="I414" s="13" t="s">
        <v>2640</v>
      </c>
      <c r="J414" s="13" t="s">
        <v>2641</v>
      </c>
      <c r="K414" s="13"/>
      <c r="L414" s="13" t="s">
        <v>2621</v>
      </c>
      <c r="M414" s="27"/>
      <c r="N414" s="27"/>
      <c r="O414" s="13"/>
      <c r="P414" s="13"/>
      <c r="Q414" s="13"/>
      <c r="R414" s="27" t="s">
        <v>2343</v>
      </c>
      <c r="S414" s="27"/>
      <c r="T414" s="27"/>
      <c r="U414" s="13"/>
      <c r="V414" s="13" t="s">
        <v>307</v>
      </c>
      <c r="W414" s="19" t="s">
        <v>307</v>
      </c>
      <c r="X414" s="14"/>
      <c r="Y414" s="23"/>
    </row>
    <row r="415" spans="1:25" s="24" customFormat="1" ht="15" customHeight="1" x14ac:dyDescent="0.2">
      <c r="A415" s="17" t="s">
        <v>395</v>
      </c>
      <c r="B415" s="13"/>
      <c r="C415" s="13"/>
      <c r="D415" s="13" t="s">
        <v>396</v>
      </c>
      <c r="E415" s="13"/>
      <c r="F415" s="13" t="s">
        <v>397</v>
      </c>
      <c r="G415" s="13"/>
      <c r="H415" s="13"/>
      <c r="I415" s="13"/>
      <c r="J415" s="13"/>
      <c r="K415" s="13"/>
      <c r="L415" s="13"/>
      <c r="M415" s="13"/>
      <c r="N415" s="13"/>
      <c r="O415" s="13"/>
      <c r="P415" s="13"/>
      <c r="Q415" s="13"/>
      <c r="R415" s="13"/>
      <c r="S415" s="13"/>
      <c r="T415" s="13"/>
      <c r="U415" s="13"/>
      <c r="V415" s="13"/>
      <c r="W415" s="19"/>
      <c r="X415" s="14"/>
      <c r="Y415" s="23"/>
    </row>
    <row r="416" spans="1:25" s="24" customFormat="1" ht="15" customHeight="1" x14ac:dyDescent="0.2">
      <c r="A416" s="17" t="s">
        <v>398</v>
      </c>
      <c r="B416" s="13"/>
      <c r="C416" s="13"/>
      <c r="D416" s="13" t="s">
        <v>399</v>
      </c>
      <c r="E416" s="13"/>
      <c r="F416" s="13" t="s">
        <v>400</v>
      </c>
      <c r="G416" s="13"/>
      <c r="H416" s="13"/>
      <c r="I416" s="13"/>
      <c r="J416" s="13"/>
      <c r="K416" s="13"/>
      <c r="L416" s="13"/>
      <c r="O416" s="13"/>
      <c r="P416" s="13"/>
      <c r="Q416" s="13"/>
      <c r="U416" s="13"/>
      <c r="V416" s="13"/>
      <c r="W416" s="19"/>
      <c r="X416" s="14"/>
      <c r="Y416" s="23"/>
    </row>
    <row r="417" spans="1:25" s="24" customFormat="1" ht="15" customHeight="1" x14ac:dyDescent="0.2">
      <c r="A417" s="17" t="s">
        <v>398</v>
      </c>
      <c r="B417" s="13" t="s">
        <v>4059</v>
      </c>
      <c r="C417" s="13" t="s">
        <v>4421</v>
      </c>
      <c r="D417" s="13" t="s">
        <v>4060</v>
      </c>
      <c r="E417" s="13" t="s">
        <v>299</v>
      </c>
      <c r="F417" s="13" t="s">
        <v>4061</v>
      </c>
      <c r="G417" s="13" t="s">
        <v>4062</v>
      </c>
      <c r="H417" s="13" t="s">
        <v>4063</v>
      </c>
      <c r="I417" s="13" t="s">
        <v>4064</v>
      </c>
      <c r="J417" s="13" t="s">
        <v>4065</v>
      </c>
      <c r="K417" s="13"/>
      <c r="L417" s="13" t="s">
        <v>780</v>
      </c>
      <c r="M417" s="13"/>
      <c r="N417" s="13"/>
      <c r="O417" s="13"/>
      <c r="P417" s="13"/>
      <c r="Q417" s="13"/>
      <c r="R417" s="13" t="s">
        <v>108</v>
      </c>
      <c r="S417" s="13"/>
      <c r="T417" s="13"/>
      <c r="U417" s="13"/>
      <c r="V417" s="13" t="s">
        <v>307</v>
      </c>
      <c r="W417" s="19" t="s">
        <v>307</v>
      </c>
      <c r="X417" s="14"/>
      <c r="Y417" s="23"/>
    </row>
    <row r="418" spans="1:25" s="24" customFormat="1" ht="15" customHeight="1" x14ac:dyDescent="0.2">
      <c r="A418" s="17" t="s">
        <v>398</v>
      </c>
      <c r="B418" s="13" t="s">
        <v>2642</v>
      </c>
      <c r="C418" s="13" t="s">
        <v>4417</v>
      </c>
      <c r="D418" s="13" t="s">
        <v>2643</v>
      </c>
      <c r="E418" s="13" t="s">
        <v>299</v>
      </c>
      <c r="F418" s="13" t="s">
        <v>2644</v>
      </c>
      <c r="G418" s="13" t="s">
        <v>2645</v>
      </c>
      <c r="H418" s="13" t="s">
        <v>2646</v>
      </c>
      <c r="I418" s="13" t="s">
        <v>2647</v>
      </c>
      <c r="J418" s="13" t="s">
        <v>2648</v>
      </c>
      <c r="K418" s="13"/>
      <c r="L418" s="13" t="s">
        <v>2649</v>
      </c>
      <c r="M418" s="27" t="s">
        <v>2650</v>
      </c>
      <c r="N418" s="27"/>
      <c r="O418" s="13"/>
      <c r="P418" s="13" t="s">
        <v>307</v>
      </c>
      <c r="Q418" s="13" t="s">
        <v>307</v>
      </c>
      <c r="R418" s="27" t="s">
        <v>2651</v>
      </c>
      <c r="S418" s="27"/>
      <c r="T418" s="27"/>
      <c r="U418" s="13"/>
      <c r="V418" s="13"/>
      <c r="W418" s="19" t="s">
        <v>307</v>
      </c>
      <c r="X418" s="14"/>
      <c r="Y418" s="23"/>
    </row>
    <row r="419" spans="1:25" s="24" customFormat="1" ht="15" customHeight="1" x14ac:dyDescent="0.2">
      <c r="A419" s="17" t="s">
        <v>398</v>
      </c>
      <c r="B419" s="13" t="s">
        <v>4066</v>
      </c>
      <c r="C419" s="13" t="s">
        <v>4421</v>
      </c>
      <c r="D419" s="13" t="s">
        <v>4067</v>
      </c>
      <c r="E419" s="13" t="s">
        <v>299</v>
      </c>
      <c r="F419" s="13" t="s">
        <v>4068</v>
      </c>
      <c r="G419" s="13" t="s">
        <v>4069</v>
      </c>
      <c r="H419" s="13" t="s">
        <v>4070</v>
      </c>
      <c r="I419" s="13" t="s">
        <v>4071</v>
      </c>
      <c r="J419" s="13" t="s">
        <v>4072</v>
      </c>
      <c r="K419" s="13"/>
      <c r="L419" s="13" t="s">
        <v>780</v>
      </c>
      <c r="M419" s="26"/>
      <c r="N419" s="26"/>
      <c r="O419" s="13"/>
      <c r="P419" s="13"/>
      <c r="Q419" s="13"/>
      <c r="R419" s="26" t="s">
        <v>108</v>
      </c>
      <c r="S419" s="26"/>
      <c r="T419" s="26"/>
      <c r="U419" s="13"/>
      <c r="V419" s="13" t="s">
        <v>307</v>
      </c>
      <c r="W419" s="19" t="s">
        <v>307</v>
      </c>
      <c r="X419" s="14"/>
      <c r="Y419" s="23"/>
    </row>
    <row r="420" spans="1:25" s="24" customFormat="1" ht="15" customHeight="1" x14ac:dyDescent="0.2">
      <c r="A420" s="17" t="s">
        <v>398</v>
      </c>
      <c r="B420" s="13" t="s">
        <v>4073</v>
      </c>
      <c r="C420" s="13" t="s">
        <v>4421</v>
      </c>
      <c r="D420" s="13" t="s">
        <v>4074</v>
      </c>
      <c r="E420" s="13" t="s">
        <v>299</v>
      </c>
      <c r="F420" s="13" t="s">
        <v>4075</v>
      </c>
      <c r="G420" s="13" t="s">
        <v>4069</v>
      </c>
      <c r="H420" s="13" t="s">
        <v>4076</v>
      </c>
      <c r="I420" s="13" t="s">
        <v>4077</v>
      </c>
      <c r="J420" s="13" t="s">
        <v>4078</v>
      </c>
      <c r="K420" s="13"/>
      <c r="L420" s="13" t="s">
        <v>780</v>
      </c>
      <c r="M420" s="27"/>
      <c r="N420" s="27"/>
      <c r="O420" s="13"/>
      <c r="P420" s="13"/>
      <c r="Q420" s="13"/>
      <c r="R420" s="27" t="s">
        <v>108</v>
      </c>
      <c r="S420" s="27"/>
      <c r="T420" s="27"/>
      <c r="U420" s="13"/>
      <c r="V420" s="13" t="s">
        <v>307</v>
      </c>
      <c r="W420" s="19" t="s">
        <v>307</v>
      </c>
      <c r="X420" s="14"/>
      <c r="Y420" s="23"/>
    </row>
    <row r="421" spans="1:25" s="24" customFormat="1" ht="15" customHeight="1" x14ac:dyDescent="0.2">
      <c r="A421" s="17" t="s">
        <v>398</v>
      </c>
      <c r="B421" s="13" t="s">
        <v>4079</v>
      </c>
      <c r="C421" s="13" t="s">
        <v>4421</v>
      </c>
      <c r="D421" s="13" t="s">
        <v>4080</v>
      </c>
      <c r="E421" s="13" t="s">
        <v>299</v>
      </c>
      <c r="F421" s="13" t="s">
        <v>4081</v>
      </c>
      <c r="G421" s="13" t="s">
        <v>4082</v>
      </c>
      <c r="H421" s="13" t="s">
        <v>4083</v>
      </c>
      <c r="I421" s="13" t="s">
        <v>4084</v>
      </c>
      <c r="J421" s="13" t="s">
        <v>4085</v>
      </c>
      <c r="K421" s="13"/>
      <c r="L421" s="13" t="s">
        <v>780</v>
      </c>
      <c r="M421" s="26"/>
      <c r="N421" s="26"/>
      <c r="O421" s="13"/>
      <c r="P421" s="13"/>
      <c r="Q421" s="13"/>
      <c r="R421" s="26" t="s">
        <v>108</v>
      </c>
      <c r="S421" s="26"/>
      <c r="T421" s="26"/>
      <c r="U421" s="13"/>
      <c r="V421" s="13" t="s">
        <v>307</v>
      </c>
      <c r="W421" s="19" t="s">
        <v>307</v>
      </c>
      <c r="X421" s="14"/>
      <c r="Y421" s="23"/>
    </row>
    <row r="422" spans="1:25" s="24" customFormat="1" ht="15" customHeight="1" x14ac:dyDescent="0.2">
      <c r="A422" s="17" t="s">
        <v>398</v>
      </c>
      <c r="B422" s="13" t="s">
        <v>2652</v>
      </c>
      <c r="C422" s="13" t="s">
        <v>4417</v>
      </c>
      <c r="D422" s="13" t="s">
        <v>2653</v>
      </c>
      <c r="E422" s="13" t="s">
        <v>299</v>
      </c>
      <c r="F422" s="13" t="s">
        <v>2654</v>
      </c>
      <c r="G422" s="13" t="s">
        <v>2655</v>
      </c>
      <c r="H422" s="13" t="s">
        <v>2656</v>
      </c>
      <c r="I422" s="13" t="s">
        <v>2657</v>
      </c>
      <c r="J422" s="13" t="s">
        <v>2658</v>
      </c>
      <c r="K422" s="13"/>
      <c r="L422" s="13" t="s">
        <v>2659</v>
      </c>
      <c r="O422" s="13"/>
      <c r="P422" s="13"/>
      <c r="Q422" s="13"/>
      <c r="R422" s="24" t="s">
        <v>2660</v>
      </c>
      <c r="U422" s="13"/>
      <c r="V422" s="13" t="s">
        <v>307</v>
      </c>
      <c r="W422" s="19" t="s">
        <v>307</v>
      </c>
      <c r="X422" s="14"/>
      <c r="Y422" s="23"/>
    </row>
    <row r="423" spans="1:25" s="24" customFormat="1" ht="15" customHeight="1" x14ac:dyDescent="0.2">
      <c r="A423" s="17" t="s">
        <v>398</v>
      </c>
      <c r="B423" s="13" t="s">
        <v>4086</v>
      </c>
      <c r="C423" s="13" t="s">
        <v>4421</v>
      </c>
      <c r="D423" s="13" t="s">
        <v>4087</v>
      </c>
      <c r="E423" s="13" t="s">
        <v>299</v>
      </c>
      <c r="F423" s="13" t="s">
        <v>4088</v>
      </c>
      <c r="G423" s="13" t="s">
        <v>4089</v>
      </c>
      <c r="H423" s="13" t="s">
        <v>4090</v>
      </c>
      <c r="I423" s="13" t="s">
        <v>4091</v>
      </c>
      <c r="J423" s="13" t="s">
        <v>4092</v>
      </c>
      <c r="K423" s="13"/>
      <c r="L423" s="13" t="s">
        <v>4093</v>
      </c>
      <c r="M423" s="13"/>
      <c r="N423" s="13"/>
      <c r="O423" s="13"/>
      <c r="P423" s="13"/>
      <c r="Q423" s="13"/>
      <c r="R423" s="13" t="s">
        <v>4094</v>
      </c>
      <c r="S423" s="13"/>
      <c r="T423" s="13"/>
      <c r="U423" s="13"/>
      <c r="V423" s="13"/>
      <c r="W423" s="19" t="s">
        <v>307</v>
      </c>
      <c r="X423" s="14"/>
      <c r="Y423" s="23"/>
    </row>
    <row r="424" spans="1:25" s="24" customFormat="1" ht="15" customHeight="1" x14ac:dyDescent="0.2">
      <c r="A424" s="17" t="s">
        <v>398</v>
      </c>
      <c r="B424" s="13" t="s">
        <v>4095</v>
      </c>
      <c r="C424" s="13" t="s">
        <v>4421</v>
      </c>
      <c r="D424" s="13" t="s">
        <v>4096</v>
      </c>
      <c r="E424" s="13" t="s">
        <v>299</v>
      </c>
      <c r="F424" s="13" t="s">
        <v>4097</v>
      </c>
      <c r="G424" s="13" t="s">
        <v>4098</v>
      </c>
      <c r="H424" s="13" t="s">
        <v>4099</v>
      </c>
      <c r="I424" s="13" t="s">
        <v>4100</v>
      </c>
      <c r="J424" s="13" t="s">
        <v>4101</v>
      </c>
      <c r="K424" s="13"/>
      <c r="L424" s="13" t="s">
        <v>780</v>
      </c>
      <c r="O424" s="13"/>
      <c r="P424" s="13"/>
      <c r="Q424" s="13"/>
      <c r="R424" s="24" t="s">
        <v>108</v>
      </c>
      <c r="U424" s="13"/>
      <c r="V424" s="13" t="s">
        <v>307</v>
      </c>
      <c r="W424" s="19" t="s">
        <v>307</v>
      </c>
      <c r="X424" s="14"/>
      <c r="Y424" s="23"/>
    </row>
    <row r="425" spans="1:25" s="24" customFormat="1" ht="15" customHeight="1" x14ac:dyDescent="0.2">
      <c r="A425" s="17" t="s">
        <v>398</v>
      </c>
      <c r="B425" s="13" t="s">
        <v>4102</v>
      </c>
      <c r="C425" s="13" t="s">
        <v>4421</v>
      </c>
      <c r="D425" s="13" t="s">
        <v>4103</v>
      </c>
      <c r="E425" s="13" t="s">
        <v>299</v>
      </c>
      <c r="F425" s="13" t="s">
        <v>4104</v>
      </c>
      <c r="G425" s="13" t="s">
        <v>4105</v>
      </c>
      <c r="H425" s="13" t="s">
        <v>4106</v>
      </c>
      <c r="I425" s="13" t="s">
        <v>4107</v>
      </c>
      <c r="J425" s="13" t="s">
        <v>4108</v>
      </c>
      <c r="K425" s="13"/>
      <c r="L425" s="13" t="s">
        <v>780</v>
      </c>
      <c r="M425" s="13"/>
      <c r="N425" s="13"/>
      <c r="O425" s="13"/>
      <c r="P425" s="13"/>
      <c r="Q425" s="13"/>
      <c r="R425" s="13" t="s">
        <v>108</v>
      </c>
      <c r="S425" s="13"/>
      <c r="T425" s="13"/>
      <c r="U425" s="13"/>
      <c r="V425" s="13" t="s">
        <v>307</v>
      </c>
      <c r="W425" s="19" t="s">
        <v>307</v>
      </c>
      <c r="X425" s="14"/>
      <c r="Y425" s="23"/>
    </row>
    <row r="426" spans="1:25" s="24" customFormat="1" ht="15" customHeight="1" x14ac:dyDescent="0.2">
      <c r="A426" s="17" t="s">
        <v>398</v>
      </c>
      <c r="B426" s="13" t="s">
        <v>4109</v>
      </c>
      <c r="C426" s="13" t="s">
        <v>4421</v>
      </c>
      <c r="D426" s="13" t="s">
        <v>4110</v>
      </c>
      <c r="E426" s="13" t="s">
        <v>299</v>
      </c>
      <c r="F426" s="13" t="s">
        <v>4111</v>
      </c>
      <c r="G426" s="13" t="s">
        <v>4082</v>
      </c>
      <c r="H426" s="13" t="s">
        <v>4112</v>
      </c>
      <c r="I426" s="13" t="s">
        <v>4113</v>
      </c>
      <c r="J426" s="13" t="s">
        <v>4114</v>
      </c>
      <c r="K426" s="13"/>
      <c r="L426" s="13" t="s">
        <v>780</v>
      </c>
      <c r="O426" s="13"/>
      <c r="P426" s="13"/>
      <c r="Q426" s="13"/>
      <c r="R426" s="24" t="s">
        <v>108</v>
      </c>
      <c r="U426" s="13"/>
      <c r="V426" s="13" t="s">
        <v>307</v>
      </c>
      <c r="W426" s="19" t="s">
        <v>307</v>
      </c>
      <c r="X426" s="14"/>
      <c r="Y426" s="23"/>
    </row>
    <row r="427" spans="1:25" s="24" customFormat="1" ht="15" customHeight="1" x14ac:dyDescent="0.2">
      <c r="A427" s="17" t="s">
        <v>398</v>
      </c>
      <c r="B427" s="13" t="s">
        <v>4115</v>
      </c>
      <c r="C427" s="13" t="s">
        <v>4421</v>
      </c>
      <c r="D427" s="13" t="s">
        <v>4116</v>
      </c>
      <c r="E427" s="13" t="s">
        <v>299</v>
      </c>
      <c r="F427" s="13" t="s">
        <v>4117</v>
      </c>
      <c r="G427" s="13" t="s">
        <v>4118</v>
      </c>
      <c r="H427" s="13" t="s">
        <v>4119</v>
      </c>
      <c r="I427" s="13" t="s">
        <v>4120</v>
      </c>
      <c r="J427" s="13" t="s">
        <v>4121</v>
      </c>
      <c r="K427" s="13"/>
      <c r="L427" s="13" t="s">
        <v>780</v>
      </c>
      <c r="M427" s="13"/>
      <c r="N427" s="13"/>
      <c r="O427" s="13"/>
      <c r="P427" s="13"/>
      <c r="Q427" s="13"/>
      <c r="R427" s="13" t="s">
        <v>108</v>
      </c>
      <c r="S427" s="13"/>
      <c r="T427" s="13"/>
      <c r="U427" s="13"/>
      <c r="V427" s="13" t="s">
        <v>307</v>
      </c>
      <c r="W427" s="19" t="s">
        <v>307</v>
      </c>
      <c r="X427" s="14"/>
      <c r="Y427" s="23"/>
    </row>
    <row r="428" spans="1:25" s="24" customFormat="1" ht="15" customHeight="1" x14ac:dyDescent="0.2">
      <c r="A428" s="17" t="s">
        <v>398</v>
      </c>
      <c r="B428" s="13" t="s">
        <v>4122</v>
      </c>
      <c r="C428" s="13" t="s">
        <v>4421</v>
      </c>
      <c r="D428" s="13" t="s">
        <v>4123</v>
      </c>
      <c r="E428" s="13" t="s">
        <v>299</v>
      </c>
      <c r="F428" s="13" t="s">
        <v>4124</v>
      </c>
      <c r="G428" s="13" t="s">
        <v>4125</v>
      </c>
      <c r="H428" s="13" t="s">
        <v>4126</v>
      </c>
      <c r="I428" s="13" t="s">
        <v>4127</v>
      </c>
      <c r="J428" s="13" t="s">
        <v>4128</v>
      </c>
      <c r="K428" s="13"/>
      <c r="L428" s="13" t="s">
        <v>780</v>
      </c>
      <c r="O428" s="13"/>
      <c r="P428" s="13"/>
      <c r="Q428" s="13"/>
      <c r="R428" s="24" t="s">
        <v>108</v>
      </c>
      <c r="U428" s="13"/>
      <c r="V428" s="13" t="s">
        <v>307</v>
      </c>
      <c r="W428" s="19" t="s">
        <v>307</v>
      </c>
      <c r="X428" s="14"/>
      <c r="Y428" s="23"/>
    </row>
    <row r="429" spans="1:25" s="24" customFormat="1" ht="15" customHeight="1" x14ac:dyDescent="0.2">
      <c r="A429" s="17" t="s">
        <v>398</v>
      </c>
      <c r="B429" s="13" t="s">
        <v>4129</v>
      </c>
      <c r="C429" s="13" t="s">
        <v>4421</v>
      </c>
      <c r="D429" s="13" t="s">
        <v>4130</v>
      </c>
      <c r="E429" s="13" t="s">
        <v>299</v>
      </c>
      <c r="F429" s="13" t="s">
        <v>4131</v>
      </c>
      <c r="G429" s="13" t="s">
        <v>4125</v>
      </c>
      <c r="H429" s="13" t="s">
        <v>4132</v>
      </c>
      <c r="I429" s="13" t="s">
        <v>4133</v>
      </c>
      <c r="J429" s="13" t="s">
        <v>4134</v>
      </c>
      <c r="K429" s="13"/>
      <c r="L429" s="13" t="s">
        <v>780</v>
      </c>
      <c r="M429" s="13"/>
      <c r="N429" s="13"/>
      <c r="O429" s="13"/>
      <c r="P429" s="13"/>
      <c r="Q429" s="13"/>
      <c r="R429" s="13" t="s">
        <v>108</v>
      </c>
      <c r="S429" s="13"/>
      <c r="T429" s="13"/>
      <c r="U429" s="13"/>
      <c r="V429" s="13" t="s">
        <v>307</v>
      </c>
      <c r="W429" s="19" t="s">
        <v>307</v>
      </c>
      <c r="X429" s="14"/>
      <c r="Y429" s="23"/>
    </row>
    <row r="430" spans="1:25" s="24" customFormat="1" ht="15" customHeight="1" x14ac:dyDescent="0.2">
      <c r="A430" s="17" t="s">
        <v>398</v>
      </c>
      <c r="B430" s="13" t="s">
        <v>4135</v>
      </c>
      <c r="C430" s="13" t="s">
        <v>4421</v>
      </c>
      <c r="D430" s="13" t="s">
        <v>4136</v>
      </c>
      <c r="E430" s="13" t="s">
        <v>299</v>
      </c>
      <c r="F430" s="13" t="s">
        <v>4137</v>
      </c>
      <c r="G430" s="13" t="s">
        <v>3934</v>
      </c>
      <c r="H430" s="13" t="s">
        <v>4138</v>
      </c>
      <c r="I430" s="13" t="s">
        <v>4139</v>
      </c>
      <c r="J430" s="13" t="s">
        <v>4140</v>
      </c>
      <c r="K430" s="13"/>
      <c r="L430" s="13" t="s">
        <v>780</v>
      </c>
      <c r="O430" s="13"/>
      <c r="P430" s="13"/>
      <c r="Q430" s="13"/>
      <c r="R430" s="24" t="s">
        <v>108</v>
      </c>
      <c r="U430" s="13"/>
      <c r="V430" s="13" t="s">
        <v>307</v>
      </c>
      <c r="W430" s="19" t="s">
        <v>307</v>
      </c>
      <c r="X430" s="14"/>
      <c r="Y430" s="23"/>
    </row>
    <row r="431" spans="1:25" s="24" customFormat="1" ht="15" customHeight="1" x14ac:dyDescent="0.2">
      <c r="A431" s="17" t="s">
        <v>401</v>
      </c>
      <c r="B431" s="13"/>
      <c r="C431" s="13"/>
      <c r="D431" s="13" t="s">
        <v>402</v>
      </c>
      <c r="E431" s="13"/>
      <c r="F431" s="13" t="s">
        <v>403</v>
      </c>
      <c r="G431" s="13"/>
      <c r="H431" s="13"/>
      <c r="I431" s="13"/>
      <c r="J431" s="13"/>
      <c r="K431" s="13"/>
      <c r="L431" s="13"/>
      <c r="M431" s="13"/>
      <c r="N431" s="13"/>
      <c r="O431" s="13"/>
      <c r="P431" s="13"/>
      <c r="Q431" s="13"/>
      <c r="R431" s="13"/>
      <c r="S431" s="13"/>
      <c r="T431" s="13"/>
      <c r="U431" s="13"/>
      <c r="V431" s="13"/>
      <c r="W431" s="19"/>
      <c r="X431" s="14"/>
      <c r="Y431" s="23"/>
    </row>
    <row r="432" spans="1:25" s="24" customFormat="1" ht="15" customHeight="1" x14ac:dyDescent="0.2">
      <c r="A432" s="17" t="s">
        <v>404</v>
      </c>
      <c r="B432" s="13"/>
      <c r="C432" s="13"/>
      <c r="D432" s="13" t="s">
        <v>405</v>
      </c>
      <c r="E432" s="13"/>
      <c r="F432" s="13" t="s">
        <v>406</v>
      </c>
      <c r="G432" s="13"/>
      <c r="H432" s="13"/>
      <c r="I432" s="13"/>
      <c r="J432" s="13"/>
      <c r="K432" s="13"/>
      <c r="L432" s="13"/>
      <c r="O432" s="13"/>
      <c r="P432" s="13"/>
      <c r="Q432" s="13"/>
      <c r="U432" s="13"/>
      <c r="V432" s="13"/>
      <c r="W432" s="19"/>
      <c r="X432" s="14"/>
      <c r="Y432" s="23"/>
    </row>
    <row r="433" spans="1:25" s="24" customFormat="1" ht="15" customHeight="1" x14ac:dyDescent="0.2">
      <c r="A433" s="17" t="s">
        <v>407</v>
      </c>
      <c r="B433" s="13"/>
      <c r="C433" s="13"/>
      <c r="D433" s="13" t="s">
        <v>408</v>
      </c>
      <c r="E433" s="13"/>
      <c r="F433" s="13" t="s">
        <v>409</v>
      </c>
      <c r="G433" s="13"/>
      <c r="H433" s="13"/>
      <c r="I433" s="13"/>
      <c r="J433" s="13"/>
      <c r="K433" s="13"/>
      <c r="L433" s="13"/>
      <c r="M433" s="13"/>
      <c r="N433" s="13"/>
      <c r="O433" s="13"/>
      <c r="P433" s="13"/>
      <c r="Q433" s="13"/>
      <c r="R433" s="13"/>
      <c r="S433" s="13"/>
      <c r="T433" s="13"/>
      <c r="U433" s="13"/>
      <c r="V433" s="13"/>
      <c r="W433" s="19"/>
      <c r="X433" s="14"/>
      <c r="Y433" s="23"/>
    </row>
    <row r="434" spans="1:25" s="24" customFormat="1" ht="15" customHeight="1" x14ac:dyDescent="0.2">
      <c r="A434" s="17" t="s">
        <v>407</v>
      </c>
      <c r="B434" s="13" t="s">
        <v>4141</v>
      </c>
      <c r="C434" s="13" t="s">
        <v>4421</v>
      </c>
      <c r="D434" s="13" t="s">
        <v>4142</v>
      </c>
      <c r="E434" s="13" t="s">
        <v>299</v>
      </c>
      <c r="F434" s="13" t="s">
        <v>4143</v>
      </c>
      <c r="G434" s="13" t="s">
        <v>4144</v>
      </c>
      <c r="H434" s="13" t="s">
        <v>785</v>
      </c>
      <c r="I434" s="13" t="s">
        <v>4145</v>
      </c>
      <c r="J434" s="13" t="s">
        <v>4146</v>
      </c>
      <c r="K434" s="13"/>
      <c r="L434" s="13" t="s">
        <v>4147</v>
      </c>
      <c r="O434" s="13"/>
      <c r="P434" s="13"/>
      <c r="Q434" s="13"/>
      <c r="R434" s="24" t="s">
        <v>4148</v>
      </c>
      <c r="S434" s="24" t="s">
        <v>4149</v>
      </c>
      <c r="U434" s="13" t="s">
        <v>307</v>
      </c>
      <c r="V434" s="13" t="s">
        <v>307</v>
      </c>
      <c r="W434" s="19" t="s">
        <v>307</v>
      </c>
      <c r="X434" s="14"/>
      <c r="Y434" s="23"/>
    </row>
    <row r="435" spans="1:25" s="24" customFormat="1" ht="15" customHeight="1" x14ac:dyDescent="0.2">
      <c r="A435" s="17" t="s">
        <v>410</v>
      </c>
      <c r="B435" s="13"/>
      <c r="C435" s="13"/>
      <c r="D435" s="13" t="s">
        <v>411</v>
      </c>
      <c r="E435" s="13"/>
      <c r="F435" s="13" t="s">
        <v>412</v>
      </c>
      <c r="G435" s="13"/>
      <c r="H435" s="13"/>
      <c r="I435" s="13"/>
      <c r="J435" s="13"/>
      <c r="K435" s="13"/>
      <c r="L435" s="13"/>
      <c r="M435" s="26"/>
      <c r="N435" s="26"/>
      <c r="O435" s="13"/>
      <c r="P435" s="13"/>
      <c r="Q435" s="13"/>
      <c r="R435" s="26"/>
      <c r="S435" s="26"/>
      <c r="T435" s="26"/>
      <c r="U435" s="13"/>
      <c r="V435" s="13"/>
      <c r="W435" s="19"/>
      <c r="X435" s="14"/>
      <c r="Y435" s="23"/>
    </row>
    <row r="436" spans="1:25" s="24" customFormat="1" ht="15" customHeight="1" x14ac:dyDescent="0.2">
      <c r="A436" s="17" t="s">
        <v>410</v>
      </c>
      <c r="B436" s="13" t="s">
        <v>3479</v>
      </c>
      <c r="C436" s="13" t="s">
        <v>4418</v>
      </c>
      <c r="D436" s="13" t="s">
        <v>3480</v>
      </c>
      <c r="E436" s="13" t="s">
        <v>299</v>
      </c>
      <c r="F436" s="13" t="s">
        <v>3481</v>
      </c>
      <c r="G436" s="13" t="s">
        <v>3482</v>
      </c>
      <c r="H436" s="13" t="s">
        <v>3483</v>
      </c>
      <c r="I436" s="13" t="s">
        <v>3484</v>
      </c>
      <c r="J436" s="13" t="s">
        <v>3485</v>
      </c>
      <c r="K436" s="13"/>
      <c r="L436" s="13" t="s">
        <v>3486</v>
      </c>
      <c r="M436" s="27"/>
      <c r="N436" s="27"/>
      <c r="O436" s="13"/>
      <c r="P436" s="13"/>
      <c r="Q436" s="13"/>
      <c r="R436" s="27" t="s">
        <v>3487</v>
      </c>
      <c r="S436" s="27"/>
      <c r="T436" s="27"/>
      <c r="U436" s="13" t="s">
        <v>307</v>
      </c>
      <c r="V436" s="13" t="s">
        <v>307</v>
      </c>
      <c r="W436" s="19" t="s">
        <v>307</v>
      </c>
      <c r="X436" s="14"/>
      <c r="Y436" s="23"/>
    </row>
    <row r="437" spans="1:25" s="24" customFormat="1" ht="15" customHeight="1" x14ac:dyDescent="0.2">
      <c r="A437" s="17" t="s">
        <v>410</v>
      </c>
      <c r="B437" s="13" t="s">
        <v>3479</v>
      </c>
      <c r="C437" s="13" t="s">
        <v>4420</v>
      </c>
      <c r="D437" s="13" t="s">
        <v>3480</v>
      </c>
      <c r="E437" s="13" t="s">
        <v>299</v>
      </c>
      <c r="F437" s="13" t="s">
        <v>3481</v>
      </c>
      <c r="G437" s="13" t="s">
        <v>3482</v>
      </c>
      <c r="H437" s="13" t="s">
        <v>3483</v>
      </c>
      <c r="I437" s="13" t="s">
        <v>3484</v>
      </c>
      <c r="J437" s="13" t="s">
        <v>3485</v>
      </c>
      <c r="K437" s="13"/>
      <c r="L437" s="13" t="s">
        <v>3486</v>
      </c>
      <c r="M437" s="26"/>
      <c r="N437" s="26"/>
      <c r="O437" s="13"/>
      <c r="P437" s="13"/>
      <c r="Q437" s="13"/>
      <c r="R437" s="26" t="s">
        <v>3487</v>
      </c>
      <c r="S437" s="26"/>
      <c r="T437" s="26"/>
      <c r="U437" s="13" t="s">
        <v>307</v>
      </c>
      <c r="V437" s="13" t="s">
        <v>307</v>
      </c>
      <c r="W437" s="19" t="s">
        <v>307</v>
      </c>
      <c r="X437" s="14"/>
      <c r="Y437" s="23"/>
    </row>
    <row r="438" spans="1:25" s="24" customFormat="1" ht="15" customHeight="1" x14ac:dyDescent="0.2">
      <c r="A438" s="17" t="s">
        <v>413</v>
      </c>
      <c r="B438" s="13"/>
      <c r="C438" s="13"/>
      <c r="D438" s="13" t="s">
        <v>414</v>
      </c>
      <c r="E438" s="13"/>
      <c r="F438" s="13" t="s">
        <v>415</v>
      </c>
      <c r="G438" s="13"/>
      <c r="H438" s="13"/>
      <c r="I438" s="13"/>
      <c r="J438" s="13"/>
      <c r="K438" s="13"/>
      <c r="L438" s="13"/>
      <c r="M438" s="27"/>
      <c r="N438" s="27"/>
      <c r="O438" s="13"/>
      <c r="P438" s="13"/>
      <c r="Q438" s="13"/>
      <c r="R438" s="27"/>
      <c r="S438" s="27"/>
      <c r="T438" s="27"/>
      <c r="U438" s="13"/>
      <c r="V438" s="13"/>
      <c r="W438" s="19"/>
      <c r="X438" s="14"/>
      <c r="Y438" s="23"/>
    </row>
    <row r="439" spans="1:25" s="24" customFormat="1" ht="15" customHeight="1" x14ac:dyDescent="0.2">
      <c r="A439" s="17" t="s">
        <v>413</v>
      </c>
      <c r="B439" s="13" t="s">
        <v>4150</v>
      </c>
      <c r="C439" s="13" t="s">
        <v>4421</v>
      </c>
      <c r="D439" s="13" t="s">
        <v>4151</v>
      </c>
      <c r="E439" s="13" t="s">
        <v>299</v>
      </c>
      <c r="F439" s="13" t="s">
        <v>4152</v>
      </c>
      <c r="G439" s="13" t="s">
        <v>4153</v>
      </c>
      <c r="H439" s="13" t="s">
        <v>4154</v>
      </c>
      <c r="I439" s="13" t="s">
        <v>4155</v>
      </c>
      <c r="J439" s="13" t="s">
        <v>4156</v>
      </c>
      <c r="K439" s="13"/>
      <c r="L439" s="13" t="s">
        <v>2320</v>
      </c>
      <c r="M439" s="13"/>
      <c r="N439" s="13"/>
      <c r="O439" s="13"/>
      <c r="P439" s="13"/>
      <c r="Q439" s="13"/>
      <c r="R439" s="13" t="s">
        <v>1241</v>
      </c>
      <c r="S439" s="13"/>
      <c r="T439" s="13"/>
      <c r="U439" s="13" t="s">
        <v>307</v>
      </c>
      <c r="V439" s="13" t="s">
        <v>307</v>
      </c>
      <c r="W439" s="19" t="s">
        <v>307</v>
      </c>
      <c r="X439" s="14"/>
      <c r="Y439" s="23"/>
    </row>
    <row r="440" spans="1:25" s="24" customFormat="1" ht="15" customHeight="1" x14ac:dyDescent="0.2">
      <c r="A440" s="17" t="s">
        <v>416</v>
      </c>
      <c r="B440" s="13"/>
      <c r="C440" s="13"/>
      <c r="D440" s="13" t="s">
        <v>417</v>
      </c>
      <c r="E440" s="13"/>
      <c r="F440" s="13" t="s">
        <v>418</v>
      </c>
      <c r="G440" s="13"/>
      <c r="H440" s="13"/>
      <c r="I440" s="13"/>
      <c r="J440" s="13"/>
      <c r="K440" s="13"/>
      <c r="L440" s="13"/>
      <c r="O440" s="13"/>
      <c r="P440" s="13"/>
      <c r="Q440" s="13"/>
      <c r="U440" s="13"/>
      <c r="V440" s="13"/>
      <c r="W440" s="19"/>
      <c r="X440" s="14"/>
      <c r="Y440" s="23"/>
    </row>
    <row r="441" spans="1:25" s="24" customFormat="1" ht="15" customHeight="1" x14ac:dyDescent="0.2">
      <c r="A441" s="17" t="s">
        <v>416</v>
      </c>
      <c r="B441" s="13" t="s">
        <v>2661</v>
      </c>
      <c r="C441" s="13" t="s">
        <v>4417</v>
      </c>
      <c r="D441" s="13" t="s">
        <v>2662</v>
      </c>
      <c r="E441" s="13" t="s">
        <v>299</v>
      </c>
      <c r="F441" s="13" t="s">
        <v>2663</v>
      </c>
      <c r="G441" s="13" t="s">
        <v>2664</v>
      </c>
      <c r="H441" s="13" t="s">
        <v>2665</v>
      </c>
      <c r="I441" s="13" t="s">
        <v>2666</v>
      </c>
      <c r="J441" s="13" t="s">
        <v>2667</v>
      </c>
      <c r="K441" s="13"/>
      <c r="L441" s="13"/>
      <c r="M441" s="13"/>
      <c r="N441" s="13"/>
      <c r="O441" s="13"/>
      <c r="P441" s="13"/>
      <c r="Q441" s="13"/>
      <c r="R441" s="13"/>
      <c r="S441" s="13"/>
      <c r="T441" s="13"/>
      <c r="U441" s="13"/>
      <c r="V441" s="13"/>
      <c r="W441" s="19"/>
      <c r="X441" s="14"/>
      <c r="Y441" s="23"/>
    </row>
    <row r="442" spans="1:25" s="24" customFormat="1" ht="15" customHeight="1" x14ac:dyDescent="0.2">
      <c r="A442" s="17" t="s">
        <v>416</v>
      </c>
      <c r="B442" s="13" t="s">
        <v>2668</v>
      </c>
      <c r="C442" s="13" t="s">
        <v>4417</v>
      </c>
      <c r="D442" s="13" t="s">
        <v>2669</v>
      </c>
      <c r="E442" s="13" t="s">
        <v>299</v>
      </c>
      <c r="F442" s="13" t="s">
        <v>2670</v>
      </c>
      <c r="G442" s="13" t="s">
        <v>2671</v>
      </c>
      <c r="H442" s="13" t="s">
        <v>2672</v>
      </c>
      <c r="I442" s="13" t="s">
        <v>2673</v>
      </c>
      <c r="J442" s="13" t="s">
        <v>2674</v>
      </c>
      <c r="K442" s="13"/>
      <c r="L442" s="13"/>
      <c r="O442" s="13"/>
      <c r="P442" s="13"/>
      <c r="Q442" s="13"/>
      <c r="U442" s="13"/>
      <c r="V442" s="13"/>
      <c r="W442" s="19"/>
      <c r="X442" s="14"/>
      <c r="Y442" s="23"/>
    </row>
    <row r="443" spans="1:25" s="24" customFormat="1" ht="15" customHeight="1" x14ac:dyDescent="0.2">
      <c r="A443" s="17" t="s">
        <v>416</v>
      </c>
      <c r="B443" s="13" t="s">
        <v>2675</v>
      </c>
      <c r="C443" s="13" t="s">
        <v>4417</v>
      </c>
      <c r="D443" s="13" t="s">
        <v>2676</v>
      </c>
      <c r="E443" s="13" t="s">
        <v>299</v>
      </c>
      <c r="F443" s="13" t="s">
        <v>2677</v>
      </c>
      <c r="G443" s="13" t="s">
        <v>2678</v>
      </c>
      <c r="H443" s="13" t="s">
        <v>2679</v>
      </c>
      <c r="I443" s="13" t="s">
        <v>2680</v>
      </c>
      <c r="J443" s="13" t="s">
        <v>2681</v>
      </c>
      <c r="K443" s="13"/>
      <c r="L443" s="13"/>
      <c r="M443" s="13"/>
      <c r="N443" s="13"/>
      <c r="O443" s="13"/>
      <c r="P443" s="13"/>
      <c r="Q443" s="13"/>
      <c r="R443" s="13"/>
      <c r="S443" s="13"/>
      <c r="T443" s="13"/>
      <c r="U443" s="13"/>
      <c r="V443" s="13"/>
      <c r="W443" s="19"/>
      <c r="X443" s="14"/>
      <c r="Y443" s="23"/>
    </row>
    <row r="444" spans="1:25" s="24" customFormat="1" ht="15" customHeight="1" x14ac:dyDescent="0.2">
      <c r="A444" s="17" t="s">
        <v>416</v>
      </c>
      <c r="B444" s="13" t="s">
        <v>2682</v>
      </c>
      <c r="C444" s="13" t="s">
        <v>4417</v>
      </c>
      <c r="D444" s="13" t="s">
        <v>2683</v>
      </c>
      <c r="E444" s="13" t="s">
        <v>299</v>
      </c>
      <c r="F444" s="13" t="s">
        <v>2684</v>
      </c>
      <c r="G444" s="13" t="s">
        <v>2678</v>
      </c>
      <c r="H444" s="13" t="s">
        <v>785</v>
      </c>
      <c r="I444" s="13" t="s">
        <v>2685</v>
      </c>
      <c r="J444" s="13" t="s">
        <v>2686</v>
      </c>
      <c r="K444" s="13"/>
      <c r="L444" s="13"/>
      <c r="O444" s="13"/>
      <c r="P444" s="13"/>
      <c r="Q444" s="13"/>
      <c r="U444" s="13"/>
      <c r="V444" s="13"/>
      <c r="W444" s="19"/>
      <c r="X444" s="14"/>
      <c r="Y444" s="23"/>
    </row>
    <row r="445" spans="1:25" s="24" customFormat="1" ht="15" customHeight="1" x14ac:dyDescent="0.2">
      <c r="A445" s="17" t="s">
        <v>416</v>
      </c>
      <c r="B445" s="13" t="s">
        <v>2687</v>
      </c>
      <c r="C445" s="13" t="s">
        <v>4417</v>
      </c>
      <c r="D445" s="13" t="s">
        <v>2688</v>
      </c>
      <c r="E445" s="13" t="s">
        <v>299</v>
      </c>
      <c r="F445" s="13" t="s">
        <v>2689</v>
      </c>
      <c r="G445" s="13" t="s">
        <v>2690</v>
      </c>
      <c r="H445" s="13" t="s">
        <v>2691</v>
      </c>
      <c r="I445" s="13" t="s">
        <v>2692</v>
      </c>
      <c r="J445" s="13" t="s">
        <v>2693</v>
      </c>
      <c r="K445" s="13"/>
      <c r="L445" s="13" t="s">
        <v>2320</v>
      </c>
      <c r="M445" s="13"/>
      <c r="N445" s="13"/>
      <c r="O445" s="13"/>
      <c r="P445" s="13"/>
      <c r="Q445" s="13"/>
      <c r="R445" s="13" t="s">
        <v>1241</v>
      </c>
      <c r="S445" s="13"/>
      <c r="T445" s="13"/>
      <c r="U445" s="13" t="s">
        <v>307</v>
      </c>
      <c r="V445" s="13" t="s">
        <v>307</v>
      </c>
      <c r="W445" s="19" t="s">
        <v>307</v>
      </c>
      <c r="X445" s="14"/>
      <c r="Y445" s="23"/>
    </row>
    <row r="446" spans="1:25" s="24" customFormat="1" ht="15" customHeight="1" x14ac:dyDescent="0.2">
      <c r="A446" s="17" t="s">
        <v>416</v>
      </c>
      <c r="B446" s="13" t="s">
        <v>2694</v>
      </c>
      <c r="C446" s="13" t="s">
        <v>4417</v>
      </c>
      <c r="D446" s="13" t="s">
        <v>2695</v>
      </c>
      <c r="E446" s="13" t="s">
        <v>299</v>
      </c>
      <c r="F446" s="13" t="s">
        <v>2696</v>
      </c>
      <c r="G446" s="13" t="s">
        <v>2697</v>
      </c>
      <c r="H446" s="13" t="s">
        <v>2698</v>
      </c>
      <c r="I446" s="13" t="s">
        <v>2699</v>
      </c>
      <c r="J446" s="13" t="s">
        <v>2700</v>
      </c>
      <c r="K446" s="13"/>
      <c r="L446" s="13"/>
      <c r="O446" s="13"/>
      <c r="P446" s="13"/>
      <c r="Q446" s="13"/>
      <c r="U446" s="13"/>
      <c r="V446" s="13"/>
      <c r="W446" s="19"/>
      <c r="X446" s="14"/>
      <c r="Y446" s="23"/>
    </row>
    <row r="447" spans="1:25" s="24" customFormat="1" ht="15" customHeight="1" x14ac:dyDescent="0.2">
      <c r="A447" s="17" t="s">
        <v>416</v>
      </c>
      <c r="B447" s="13" t="s">
        <v>2701</v>
      </c>
      <c r="C447" s="13" t="s">
        <v>4417</v>
      </c>
      <c r="D447" s="13" t="s">
        <v>2702</v>
      </c>
      <c r="E447" s="13" t="s">
        <v>299</v>
      </c>
      <c r="F447" s="13" t="s">
        <v>2703</v>
      </c>
      <c r="G447" s="13" t="s">
        <v>2704</v>
      </c>
      <c r="H447" s="13" t="s">
        <v>785</v>
      </c>
      <c r="I447" s="13" t="s">
        <v>2705</v>
      </c>
      <c r="J447" s="13" t="s">
        <v>2706</v>
      </c>
      <c r="K447" s="13"/>
      <c r="L447" s="13"/>
      <c r="M447" s="13"/>
      <c r="N447" s="13"/>
      <c r="O447" s="13"/>
      <c r="P447" s="13"/>
      <c r="Q447" s="13"/>
      <c r="R447" s="13"/>
      <c r="S447" s="13"/>
      <c r="T447" s="13"/>
      <c r="U447" s="13"/>
      <c r="V447" s="13"/>
      <c r="W447" s="19"/>
      <c r="X447" s="14"/>
      <c r="Y447" s="23"/>
    </row>
    <row r="448" spans="1:25" s="24" customFormat="1" ht="15" customHeight="1" x14ac:dyDescent="0.2">
      <c r="A448" s="17" t="s">
        <v>419</v>
      </c>
      <c r="B448" s="13"/>
      <c r="C448" s="13"/>
      <c r="D448" s="13" t="s">
        <v>420</v>
      </c>
      <c r="E448" s="13"/>
      <c r="F448" s="13" t="s">
        <v>421</v>
      </c>
      <c r="G448" s="13"/>
      <c r="H448" s="13"/>
      <c r="I448" s="13"/>
      <c r="J448" s="13"/>
      <c r="K448" s="13"/>
      <c r="L448" s="13"/>
      <c r="O448" s="13"/>
      <c r="P448" s="13"/>
      <c r="Q448" s="13"/>
      <c r="U448" s="13"/>
      <c r="V448" s="13"/>
      <c r="W448" s="19"/>
      <c r="X448" s="14"/>
      <c r="Y448" s="23"/>
    </row>
    <row r="449" spans="1:25" s="24" customFormat="1" ht="15" customHeight="1" x14ac:dyDescent="0.2">
      <c r="A449" s="17" t="s">
        <v>422</v>
      </c>
      <c r="B449" s="13"/>
      <c r="C449" s="13"/>
      <c r="D449" s="13" t="s">
        <v>423</v>
      </c>
      <c r="E449" s="13"/>
      <c r="F449" s="13" t="s">
        <v>424</v>
      </c>
      <c r="G449" s="13"/>
      <c r="H449" s="13"/>
      <c r="I449" s="13"/>
      <c r="J449" s="13"/>
      <c r="K449" s="13"/>
      <c r="L449" s="13"/>
      <c r="M449" s="13"/>
      <c r="N449" s="13"/>
      <c r="O449" s="13"/>
      <c r="P449" s="13"/>
      <c r="Q449" s="13"/>
      <c r="R449" s="13"/>
      <c r="S449" s="13"/>
      <c r="T449" s="13"/>
      <c r="U449" s="13"/>
      <c r="V449" s="13"/>
      <c r="W449" s="19"/>
      <c r="X449" s="14"/>
      <c r="Y449" s="23"/>
    </row>
    <row r="450" spans="1:25" s="24" customFormat="1" ht="15" customHeight="1" x14ac:dyDescent="0.2">
      <c r="A450" s="17" t="s">
        <v>425</v>
      </c>
      <c r="B450" s="13"/>
      <c r="C450" s="13"/>
      <c r="D450" s="13" t="s">
        <v>426</v>
      </c>
      <c r="E450" s="13"/>
      <c r="F450" s="13" t="s">
        <v>427</v>
      </c>
      <c r="G450" s="13"/>
      <c r="H450" s="13"/>
      <c r="I450" s="13"/>
      <c r="J450" s="13"/>
      <c r="K450" s="13"/>
      <c r="L450" s="13"/>
      <c r="O450" s="13"/>
      <c r="P450" s="13"/>
      <c r="Q450" s="13"/>
      <c r="U450" s="13"/>
      <c r="V450" s="13"/>
      <c r="W450" s="19"/>
      <c r="X450" s="14"/>
      <c r="Y450" s="23"/>
    </row>
    <row r="451" spans="1:25" s="24" customFormat="1" ht="15" customHeight="1" x14ac:dyDescent="0.2">
      <c r="A451" s="17" t="s">
        <v>425</v>
      </c>
      <c r="B451" s="13" t="s">
        <v>4157</v>
      </c>
      <c r="C451" s="13" t="s">
        <v>4421</v>
      </c>
      <c r="D451" s="13" t="s">
        <v>4158</v>
      </c>
      <c r="E451" s="13" t="s">
        <v>299</v>
      </c>
      <c r="F451" s="13" t="s">
        <v>4159</v>
      </c>
      <c r="G451" s="13" t="s">
        <v>4160</v>
      </c>
      <c r="H451" s="13" t="s">
        <v>4161</v>
      </c>
      <c r="I451" s="13" t="s">
        <v>4162</v>
      </c>
      <c r="J451" s="13" t="s">
        <v>4163</v>
      </c>
      <c r="K451" s="13"/>
      <c r="L451" s="13"/>
      <c r="M451" s="26"/>
      <c r="N451" s="26"/>
      <c r="O451" s="13"/>
      <c r="P451" s="13"/>
      <c r="Q451" s="13"/>
      <c r="R451" s="26"/>
      <c r="S451" s="26"/>
      <c r="T451" s="26"/>
      <c r="U451" s="13"/>
      <c r="V451" s="13"/>
      <c r="W451" s="19"/>
      <c r="X451" s="14"/>
      <c r="Y451" s="23"/>
    </row>
    <row r="452" spans="1:25" s="24" customFormat="1" ht="15" customHeight="1" x14ac:dyDescent="0.2">
      <c r="A452" s="17" t="s">
        <v>425</v>
      </c>
      <c r="B452" s="13" t="s">
        <v>4164</v>
      </c>
      <c r="C452" s="13" t="s">
        <v>4421</v>
      </c>
      <c r="D452" s="13" t="s">
        <v>4165</v>
      </c>
      <c r="E452" s="13" t="s">
        <v>299</v>
      </c>
      <c r="F452" s="13" t="s">
        <v>4166</v>
      </c>
      <c r="G452" s="13" t="s">
        <v>3968</v>
      </c>
      <c r="H452" s="13" t="s">
        <v>4167</v>
      </c>
      <c r="I452" s="13" t="s">
        <v>4168</v>
      </c>
      <c r="J452" s="13" t="s">
        <v>4169</v>
      </c>
      <c r="K452" s="13"/>
      <c r="L452" s="13" t="s">
        <v>780</v>
      </c>
      <c r="M452" s="27"/>
      <c r="N452" s="27"/>
      <c r="O452" s="13"/>
      <c r="P452" s="13"/>
      <c r="Q452" s="13"/>
      <c r="R452" s="27" t="s">
        <v>108</v>
      </c>
      <c r="S452" s="27"/>
      <c r="T452" s="27"/>
      <c r="U452" s="13"/>
      <c r="V452" s="13" t="s">
        <v>307</v>
      </c>
      <c r="W452" s="19" t="s">
        <v>307</v>
      </c>
      <c r="X452" s="14"/>
      <c r="Y452" s="23"/>
    </row>
    <row r="453" spans="1:25" s="24" customFormat="1" ht="15" customHeight="1" x14ac:dyDescent="0.2">
      <c r="A453" s="17" t="s">
        <v>428</v>
      </c>
      <c r="B453" s="13"/>
      <c r="C453" s="13"/>
      <c r="D453" s="13" t="s">
        <v>429</v>
      </c>
      <c r="E453" s="13"/>
      <c r="F453" s="13" t="s">
        <v>430</v>
      </c>
      <c r="G453" s="13"/>
      <c r="H453" s="13"/>
      <c r="I453" s="13"/>
      <c r="J453" s="13"/>
      <c r="K453" s="13"/>
      <c r="L453" s="13"/>
      <c r="M453" s="13"/>
      <c r="N453" s="13"/>
      <c r="O453" s="13"/>
      <c r="P453" s="13"/>
      <c r="Q453" s="13"/>
      <c r="R453" s="13"/>
      <c r="S453" s="13"/>
      <c r="T453" s="13"/>
      <c r="U453" s="13"/>
      <c r="V453" s="13"/>
      <c r="W453" s="19"/>
      <c r="X453" s="14"/>
      <c r="Y453" s="23"/>
    </row>
    <row r="454" spans="1:25" s="24" customFormat="1" ht="15" customHeight="1" x14ac:dyDescent="0.2">
      <c r="A454" s="17" t="s">
        <v>431</v>
      </c>
      <c r="B454" s="13"/>
      <c r="C454" s="13"/>
      <c r="D454" s="13" t="s">
        <v>432</v>
      </c>
      <c r="E454" s="13"/>
      <c r="F454" s="13" t="s">
        <v>433</v>
      </c>
      <c r="G454" s="13"/>
      <c r="H454" s="13"/>
      <c r="I454" s="13"/>
      <c r="J454" s="13"/>
      <c r="K454" s="13"/>
      <c r="L454" s="13"/>
      <c r="O454" s="13"/>
      <c r="P454" s="13"/>
      <c r="Q454" s="13"/>
      <c r="U454" s="13"/>
      <c r="V454" s="13"/>
      <c r="W454" s="19"/>
      <c r="X454" s="14"/>
      <c r="Y454" s="23"/>
    </row>
    <row r="455" spans="1:25" s="24" customFormat="1" ht="15" customHeight="1" x14ac:dyDescent="0.2">
      <c r="A455" s="17" t="s">
        <v>434</v>
      </c>
      <c r="B455" s="13"/>
      <c r="C455" s="13"/>
      <c r="D455" s="13" t="s">
        <v>435</v>
      </c>
      <c r="E455" s="13"/>
      <c r="F455" s="13" t="s">
        <v>436</v>
      </c>
      <c r="G455" s="13"/>
      <c r="H455" s="13"/>
      <c r="I455" s="13"/>
      <c r="J455" s="13"/>
      <c r="K455" s="13"/>
      <c r="L455" s="13"/>
      <c r="M455" s="13"/>
      <c r="N455" s="13"/>
      <c r="O455" s="13"/>
      <c r="P455" s="13"/>
      <c r="Q455" s="13"/>
      <c r="R455" s="13"/>
      <c r="S455" s="13"/>
      <c r="T455" s="13"/>
      <c r="U455" s="13"/>
      <c r="V455" s="13"/>
      <c r="W455" s="19"/>
      <c r="X455" s="14"/>
      <c r="Y455" s="23"/>
    </row>
    <row r="456" spans="1:25" s="24" customFormat="1" ht="15" customHeight="1" x14ac:dyDescent="0.2">
      <c r="A456" s="17" t="s">
        <v>437</v>
      </c>
      <c r="B456" s="13"/>
      <c r="C456" s="13"/>
      <c r="D456" s="13" t="s">
        <v>438</v>
      </c>
      <c r="E456" s="13"/>
      <c r="F456" s="13" t="s">
        <v>439</v>
      </c>
      <c r="G456" s="13"/>
      <c r="H456" s="13"/>
      <c r="I456" s="13"/>
      <c r="J456" s="13"/>
      <c r="K456" s="13"/>
      <c r="L456" s="13"/>
      <c r="O456" s="13"/>
      <c r="P456" s="13"/>
      <c r="Q456" s="13"/>
      <c r="U456" s="13"/>
      <c r="V456" s="13"/>
      <c r="W456" s="19"/>
      <c r="X456" s="14"/>
      <c r="Y456" s="23"/>
    </row>
    <row r="457" spans="1:25" s="24" customFormat="1" ht="15" customHeight="1" x14ac:dyDescent="0.2">
      <c r="A457" s="17" t="s">
        <v>440</v>
      </c>
      <c r="B457" s="13"/>
      <c r="C457" s="13"/>
      <c r="D457" s="13" t="s">
        <v>441</v>
      </c>
      <c r="E457" s="13"/>
      <c r="F457" s="13" t="s">
        <v>442</v>
      </c>
      <c r="G457" s="13"/>
      <c r="H457" s="13"/>
      <c r="I457" s="13"/>
      <c r="J457" s="13"/>
      <c r="K457" s="13"/>
      <c r="L457" s="13"/>
      <c r="M457" s="13"/>
      <c r="N457" s="13"/>
      <c r="O457" s="13"/>
      <c r="P457" s="13"/>
      <c r="Q457" s="13"/>
      <c r="R457" s="13"/>
      <c r="S457" s="13"/>
      <c r="T457" s="13"/>
      <c r="U457" s="13"/>
      <c r="V457" s="13"/>
      <c r="W457" s="19"/>
      <c r="X457" s="14"/>
      <c r="Y457" s="23"/>
    </row>
    <row r="458" spans="1:25" s="24" customFormat="1" ht="15" customHeight="1" x14ac:dyDescent="0.2">
      <c r="A458" s="17" t="s">
        <v>443</v>
      </c>
      <c r="B458" s="13"/>
      <c r="C458" s="13"/>
      <c r="D458" s="13" t="s">
        <v>444</v>
      </c>
      <c r="E458" s="13"/>
      <c r="F458" s="13" t="s">
        <v>439</v>
      </c>
      <c r="G458" s="13"/>
      <c r="H458" s="13"/>
      <c r="I458" s="13"/>
      <c r="J458" s="13"/>
      <c r="K458" s="13"/>
      <c r="L458" s="13"/>
      <c r="O458" s="13"/>
      <c r="P458" s="13"/>
      <c r="Q458" s="13"/>
      <c r="U458" s="13"/>
      <c r="V458" s="13"/>
      <c r="W458" s="19"/>
      <c r="X458" s="14"/>
      <c r="Y458" s="23"/>
    </row>
    <row r="459" spans="1:25" s="24" customFormat="1" ht="15" customHeight="1" x14ac:dyDescent="0.2">
      <c r="A459" s="17" t="s">
        <v>445</v>
      </c>
      <c r="B459" s="13"/>
      <c r="C459" s="13"/>
      <c r="D459" s="13" t="s">
        <v>446</v>
      </c>
      <c r="E459" s="13"/>
      <c r="F459" s="13" t="s">
        <v>439</v>
      </c>
      <c r="G459" s="13"/>
      <c r="H459" s="13"/>
      <c r="I459" s="13"/>
      <c r="J459" s="13"/>
      <c r="K459" s="13"/>
      <c r="L459" s="13"/>
      <c r="M459" s="13"/>
      <c r="N459" s="13"/>
      <c r="O459" s="13"/>
      <c r="P459" s="13"/>
      <c r="Q459" s="13"/>
      <c r="R459" s="13"/>
      <c r="S459" s="13"/>
      <c r="T459" s="13"/>
      <c r="U459" s="13"/>
      <c r="V459" s="13"/>
      <c r="W459" s="19"/>
      <c r="X459" s="14"/>
      <c r="Y459" s="23"/>
    </row>
    <row r="460" spans="1:25" s="24" customFormat="1" ht="15" customHeight="1" x14ac:dyDescent="0.2">
      <c r="A460" s="17" t="s">
        <v>447</v>
      </c>
      <c r="B460" s="13"/>
      <c r="C460" s="13"/>
      <c r="D460" s="13" t="s">
        <v>448</v>
      </c>
      <c r="E460" s="13"/>
      <c r="F460" s="13" t="s">
        <v>449</v>
      </c>
      <c r="G460" s="13"/>
      <c r="H460" s="13"/>
      <c r="I460" s="13"/>
      <c r="J460" s="13"/>
      <c r="K460" s="13"/>
      <c r="L460" s="13"/>
      <c r="O460" s="13"/>
      <c r="P460" s="13"/>
      <c r="Q460" s="13"/>
      <c r="U460" s="13"/>
      <c r="V460" s="13"/>
      <c r="W460" s="19"/>
      <c r="X460" s="14"/>
      <c r="Y460" s="23"/>
    </row>
    <row r="461" spans="1:25" s="24" customFormat="1" ht="15" customHeight="1" x14ac:dyDescent="0.2">
      <c r="A461" s="17" t="s">
        <v>450</v>
      </c>
      <c r="B461" s="13"/>
      <c r="C461" s="13"/>
      <c r="D461" s="13" t="s">
        <v>451</v>
      </c>
      <c r="E461" s="13"/>
      <c r="F461" s="13" t="s">
        <v>452</v>
      </c>
      <c r="G461" s="13"/>
      <c r="H461" s="13"/>
      <c r="I461" s="13"/>
      <c r="J461" s="13"/>
      <c r="K461" s="13"/>
      <c r="L461" s="13"/>
      <c r="M461" s="13"/>
      <c r="N461" s="13"/>
      <c r="O461" s="13"/>
      <c r="P461" s="13"/>
      <c r="Q461" s="13"/>
      <c r="R461" s="13"/>
      <c r="S461" s="13"/>
      <c r="T461" s="13"/>
      <c r="U461" s="13"/>
      <c r="V461" s="13"/>
      <c r="W461" s="19"/>
      <c r="X461" s="14"/>
      <c r="Y461" s="23"/>
    </row>
    <row r="462" spans="1:25" s="24" customFormat="1" ht="15" customHeight="1" x14ac:dyDescent="0.2">
      <c r="A462" s="17" t="s">
        <v>450</v>
      </c>
      <c r="B462" s="13" t="s">
        <v>2707</v>
      </c>
      <c r="C462" s="13" t="s">
        <v>4417</v>
      </c>
      <c r="D462" s="13" t="s">
        <v>2708</v>
      </c>
      <c r="E462" s="13" t="s">
        <v>299</v>
      </c>
      <c r="F462" s="13" t="s">
        <v>2709</v>
      </c>
      <c r="G462" s="13" t="s">
        <v>2710</v>
      </c>
      <c r="H462" s="13" t="s">
        <v>2711</v>
      </c>
      <c r="I462" s="13" t="s">
        <v>2712</v>
      </c>
      <c r="J462" s="13" t="s">
        <v>2713</v>
      </c>
      <c r="K462" s="13"/>
      <c r="L462" s="13" t="s">
        <v>780</v>
      </c>
      <c r="O462" s="13"/>
      <c r="P462" s="13"/>
      <c r="Q462" s="13"/>
      <c r="R462" s="24" t="s">
        <v>108</v>
      </c>
      <c r="U462" s="13"/>
      <c r="V462" s="13" t="s">
        <v>307</v>
      </c>
      <c r="W462" s="19" t="s">
        <v>307</v>
      </c>
      <c r="X462" s="14"/>
      <c r="Y462" s="23"/>
    </row>
    <row r="463" spans="1:25" s="24" customFormat="1" ht="15" customHeight="1" x14ac:dyDescent="0.2">
      <c r="A463" s="17" t="s">
        <v>450</v>
      </c>
      <c r="B463" s="13" t="s">
        <v>2714</v>
      </c>
      <c r="C463" s="13" t="s">
        <v>4417</v>
      </c>
      <c r="D463" s="13" t="s">
        <v>2715</v>
      </c>
      <c r="E463" s="13" t="s">
        <v>299</v>
      </c>
      <c r="F463" s="13" t="s">
        <v>2709</v>
      </c>
      <c r="G463" s="13" t="s">
        <v>2716</v>
      </c>
      <c r="H463" s="13" t="s">
        <v>2717</v>
      </c>
      <c r="I463" s="13" t="s">
        <v>2718</v>
      </c>
      <c r="J463" s="13" t="s">
        <v>2719</v>
      </c>
      <c r="K463" s="13"/>
      <c r="L463" s="13" t="s">
        <v>780</v>
      </c>
      <c r="M463" s="13"/>
      <c r="N463" s="13"/>
      <c r="O463" s="13"/>
      <c r="P463" s="13"/>
      <c r="Q463" s="13"/>
      <c r="R463" s="13" t="s">
        <v>108</v>
      </c>
      <c r="S463" s="13"/>
      <c r="T463" s="13"/>
      <c r="U463" s="13"/>
      <c r="V463" s="13" t="s">
        <v>307</v>
      </c>
      <c r="W463" s="19" t="s">
        <v>307</v>
      </c>
      <c r="X463" s="14"/>
      <c r="Y463" s="23"/>
    </row>
    <row r="464" spans="1:25" s="24" customFormat="1" ht="15" customHeight="1" x14ac:dyDescent="0.2">
      <c r="A464" s="17" t="s">
        <v>450</v>
      </c>
      <c r="B464" s="13" t="s">
        <v>3488</v>
      </c>
      <c r="C464" s="13" t="s">
        <v>4418</v>
      </c>
      <c r="D464" s="13" t="s">
        <v>3489</v>
      </c>
      <c r="E464" s="13" t="s">
        <v>299</v>
      </c>
      <c r="F464" s="13" t="s">
        <v>3490</v>
      </c>
      <c r="G464" s="13" t="s">
        <v>3491</v>
      </c>
      <c r="H464" s="13" t="s">
        <v>3492</v>
      </c>
      <c r="I464" s="13" t="s">
        <v>3493</v>
      </c>
      <c r="J464" s="13" t="s">
        <v>3494</v>
      </c>
      <c r="K464" s="13"/>
      <c r="L464" s="13"/>
      <c r="O464" s="13"/>
      <c r="P464" s="13"/>
      <c r="Q464" s="13"/>
      <c r="U464" s="13"/>
      <c r="V464" s="13"/>
      <c r="W464" s="19"/>
      <c r="X464" s="14"/>
      <c r="Y464" s="23"/>
    </row>
    <row r="465" spans="1:25" s="24" customFormat="1" ht="15" customHeight="1" x14ac:dyDescent="0.2">
      <c r="A465" s="17" t="s">
        <v>450</v>
      </c>
      <c r="B465" s="13" t="s">
        <v>3495</v>
      </c>
      <c r="C465" s="13" t="s">
        <v>4418</v>
      </c>
      <c r="D465" s="13" t="s">
        <v>3496</v>
      </c>
      <c r="E465" s="13" t="s">
        <v>299</v>
      </c>
      <c r="F465" s="13" t="s">
        <v>3497</v>
      </c>
      <c r="G465" s="13" t="s">
        <v>3491</v>
      </c>
      <c r="H465" s="13" t="s">
        <v>3498</v>
      </c>
      <c r="I465" s="13" t="s">
        <v>3499</v>
      </c>
      <c r="J465" s="13" t="s">
        <v>3500</v>
      </c>
      <c r="K465" s="13"/>
      <c r="L465" s="13"/>
      <c r="M465" s="13"/>
      <c r="N465" s="13"/>
      <c r="O465" s="13"/>
      <c r="P465" s="13"/>
      <c r="Q465" s="13"/>
      <c r="R465" s="13"/>
      <c r="S465" s="13"/>
      <c r="T465" s="13"/>
      <c r="U465" s="13"/>
      <c r="V465" s="13"/>
      <c r="W465" s="19"/>
      <c r="X465" s="14"/>
      <c r="Y465" s="23"/>
    </row>
    <row r="466" spans="1:25" s="24" customFormat="1" ht="15" customHeight="1" x14ac:dyDescent="0.2">
      <c r="A466" s="17" t="s">
        <v>450</v>
      </c>
      <c r="B466" s="13" t="s">
        <v>2720</v>
      </c>
      <c r="C466" s="13" t="s">
        <v>4417</v>
      </c>
      <c r="D466" s="13" t="s">
        <v>2721</v>
      </c>
      <c r="E466" s="13" t="s">
        <v>299</v>
      </c>
      <c r="F466" s="13" t="s">
        <v>2722</v>
      </c>
      <c r="G466" s="13" t="s">
        <v>2723</v>
      </c>
      <c r="H466" s="13" t="s">
        <v>785</v>
      </c>
      <c r="I466" s="13" t="s">
        <v>2724</v>
      </c>
      <c r="J466" s="13" t="s">
        <v>2725</v>
      </c>
      <c r="K466" s="13"/>
      <c r="L466" s="13" t="s">
        <v>1596</v>
      </c>
      <c r="M466" s="24" t="s">
        <v>1292</v>
      </c>
      <c r="O466" s="13" t="s">
        <v>307</v>
      </c>
      <c r="P466" s="13" t="s">
        <v>307</v>
      </c>
      <c r="Q466" s="13" t="s">
        <v>307</v>
      </c>
      <c r="R466" s="24" t="s">
        <v>1241</v>
      </c>
      <c r="U466" s="13" t="s">
        <v>307</v>
      </c>
      <c r="V466" s="13" t="s">
        <v>307</v>
      </c>
      <c r="W466" s="19" t="s">
        <v>307</v>
      </c>
      <c r="X466" s="14"/>
      <c r="Y466" s="23"/>
    </row>
    <row r="467" spans="1:25" s="24" customFormat="1" ht="15" customHeight="1" x14ac:dyDescent="0.2">
      <c r="A467" s="17" t="s">
        <v>450</v>
      </c>
      <c r="B467" s="13" t="s">
        <v>2726</v>
      </c>
      <c r="C467" s="13" t="s">
        <v>4417</v>
      </c>
      <c r="D467" s="13" t="s">
        <v>2727</v>
      </c>
      <c r="E467" s="13" t="s">
        <v>299</v>
      </c>
      <c r="F467" s="13" t="s">
        <v>2722</v>
      </c>
      <c r="G467" s="13" t="s">
        <v>2723</v>
      </c>
      <c r="H467" s="13" t="s">
        <v>785</v>
      </c>
      <c r="I467" s="13" t="s">
        <v>2728</v>
      </c>
      <c r="J467" s="13" t="s">
        <v>2729</v>
      </c>
      <c r="K467" s="13"/>
      <c r="L467" s="13" t="s">
        <v>1596</v>
      </c>
      <c r="M467" s="13" t="s">
        <v>1292</v>
      </c>
      <c r="N467" s="13"/>
      <c r="O467" s="13" t="s">
        <v>307</v>
      </c>
      <c r="P467" s="13" t="s">
        <v>307</v>
      </c>
      <c r="Q467" s="13" t="s">
        <v>307</v>
      </c>
      <c r="R467" s="13" t="s">
        <v>1241</v>
      </c>
      <c r="S467" s="13"/>
      <c r="T467" s="13"/>
      <c r="U467" s="13" t="s">
        <v>307</v>
      </c>
      <c r="V467" s="13" t="s">
        <v>307</v>
      </c>
      <c r="W467" s="19" t="s">
        <v>307</v>
      </c>
      <c r="X467" s="14"/>
      <c r="Y467" s="23"/>
    </row>
    <row r="468" spans="1:25" s="24" customFormat="1" ht="15" customHeight="1" x14ac:dyDescent="0.2">
      <c r="A468" s="17" t="s">
        <v>453</v>
      </c>
      <c r="B468" s="13"/>
      <c r="C468" s="13"/>
      <c r="D468" s="13" t="s">
        <v>454</v>
      </c>
      <c r="E468" s="13"/>
      <c r="F468" s="13" t="s">
        <v>455</v>
      </c>
      <c r="G468" s="13"/>
      <c r="H468" s="13"/>
      <c r="I468" s="13"/>
      <c r="J468" s="13"/>
      <c r="K468" s="13"/>
      <c r="L468" s="13"/>
      <c r="O468" s="13"/>
      <c r="P468" s="13"/>
      <c r="Q468" s="13"/>
      <c r="U468" s="13"/>
      <c r="V468" s="13"/>
      <c r="W468" s="19"/>
      <c r="X468" s="14"/>
      <c r="Y468" s="23"/>
    </row>
    <row r="469" spans="1:25" s="24" customFormat="1" ht="15" customHeight="1" x14ac:dyDescent="0.2">
      <c r="A469" s="17" t="s">
        <v>456</v>
      </c>
      <c r="B469" s="13"/>
      <c r="C469" s="13"/>
      <c r="D469" s="13" t="s">
        <v>457</v>
      </c>
      <c r="E469" s="13"/>
      <c r="F469" s="13" t="s">
        <v>458</v>
      </c>
      <c r="G469" s="13"/>
      <c r="H469" s="13"/>
      <c r="I469" s="13"/>
      <c r="J469" s="13"/>
      <c r="K469" s="13"/>
      <c r="L469" s="13"/>
      <c r="M469" s="13"/>
      <c r="N469" s="13"/>
      <c r="O469" s="13"/>
      <c r="P469" s="13"/>
      <c r="Q469" s="13"/>
      <c r="R469" s="13"/>
      <c r="S469" s="13"/>
      <c r="T469" s="13"/>
      <c r="U469" s="13"/>
      <c r="V469" s="13"/>
      <c r="W469" s="19"/>
      <c r="X469" s="14"/>
      <c r="Y469" s="23"/>
    </row>
    <row r="470" spans="1:25" s="24" customFormat="1" ht="15" customHeight="1" x14ac:dyDescent="0.2">
      <c r="A470" s="17" t="s">
        <v>456</v>
      </c>
      <c r="B470" s="13" t="s">
        <v>2730</v>
      </c>
      <c r="C470" s="13" t="s">
        <v>4417</v>
      </c>
      <c r="D470" s="13" t="s">
        <v>2731</v>
      </c>
      <c r="E470" s="13" t="s">
        <v>299</v>
      </c>
      <c r="F470" s="13" t="s">
        <v>2732</v>
      </c>
      <c r="G470" s="13" t="s">
        <v>2733</v>
      </c>
      <c r="H470" s="13" t="s">
        <v>785</v>
      </c>
      <c r="I470" s="13" t="s">
        <v>2734</v>
      </c>
      <c r="J470" s="13" t="s">
        <v>2735</v>
      </c>
      <c r="K470" s="13"/>
      <c r="L470" s="13" t="s">
        <v>780</v>
      </c>
      <c r="O470" s="13"/>
      <c r="P470" s="13"/>
      <c r="Q470" s="13"/>
      <c r="R470" s="24" t="s">
        <v>108</v>
      </c>
      <c r="U470" s="13"/>
      <c r="V470" s="13" t="s">
        <v>307</v>
      </c>
      <c r="W470" s="19" t="s">
        <v>307</v>
      </c>
      <c r="X470" s="14"/>
      <c r="Y470" s="23"/>
    </row>
    <row r="471" spans="1:25" s="24" customFormat="1" ht="15" customHeight="1" x14ac:dyDescent="0.2">
      <c r="A471" s="17" t="s">
        <v>456</v>
      </c>
      <c r="B471" s="13" t="s">
        <v>2736</v>
      </c>
      <c r="C471" s="13" t="s">
        <v>4417</v>
      </c>
      <c r="D471" s="13" t="s">
        <v>2737</v>
      </c>
      <c r="E471" s="13" t="s">
        <v>299</v>
      </c>
      <c r="F471" s="13" t="s">
        <v>2738</v>
      </c>
      <c r="G471" s="13" t="s">
        <v>2739</v>
      </c>
      <c r="H471" s="13" t="s">
        <v>2740</v>
      </c>
      <c r="I471" s="13" t="s">
        <v>2741</v>
      </c>
      <c r="J471" s="13" t="s">
        <v>2742</v>
      </c>
      <c r="K471" s="13"/>
      <c r="L471" s="13" t="s">
        <v>780</v>
      </c>
      <c r="M471" s="13"/>
      <c r="N471" s="13"/>
      <c r="O471" s="13"/>
      <c r="P471" s="13"/>
      <c r="Q471" s="13"/>
      <c r="R471" s="13" t="s">
        <v>108</v>
      </c>
      <c r="S471" s="13"/>
      <c r="T471" s="13"/>
      <c r="U471" s="13"/>
      <c r="V471" s="13" t="s">
        <v>307</v>
      </c>
      <c r="W471" s="19" t="s">
        <v>307</v>
      </c>
      <c r="X471" s="14"/>
      <c r="Y471" s="23"/>
    </row>
    <row r="472" spans="1:25" s="24" customFormat="1" ht="15" customHeight="1" x14ac:dyDescent="0.2">
      <c r="A472" s="17" t="s">
        <v>459</v>
      </c>
      <c r="B472" s="13"/>
      <c r="C472" s="13"/>
      <c r="D472" s="13" t="s">
        <v>460</v>
      </c>
      <c r="E472" s="13"/>
      <c r="F472" s="13" t="s">
        <v>461</v>
      </c>
      <c r="G472" s="13"/>
      <c r="H472" s="13"/>
      <c r="I472" s="13"/>
      <c r="J472" s="13"/>
      <c r="K472" s="13"/>
      <c r="L472" s="13"/>
      <c r="O472" s="13"/>
      <c r="P472" s="13"/>
      <c r="Q472" s="13"/>
      <c r="U472" s="13"/>
      <c r="V472" s="13"/>
      <c r="W472" s="19"/>
      <c r="X472" s="14"/>
      <c r="Y472" s="23"/>
    </row>
    <row r="473" spans="1:25" s="24" customFormat="1" ht="15" customHeight="1" x14ac:dyDescent="0.2">
      <c r="A473" s="17" t="s">
        <v>459</v>
      </c>
      <c r="B473" s="13" t="s">
        <v>2743</v>
      </c>
      <c r="C473" s="13" t="s">
        <v>4417</v>
      </c>
      <c r="D473" s="13" t="s">
        <v>2744</v>
      </c>
      <c r="E473" s="13" t="s">
        <v>299</v>
      </c>
      <c r="F473" s="13" t="s">
        <v>2745</v>
      </c>
      <c r="G473" s="13" t="s">
        <v>2746</v>
      </c>
      <c r="H473" s="13" t="s">
        <v>2747</v>
      </c>
      <c r="I473" s="13" t="s">
        <v>2748</v>
      </c>
      <c r="J473" s="13" t="s">
        <v>2749</v>
      </c>
      <c r="K473" s="13"/>
      <c r="L473" s="13" t="s">
        <v>780</v>
      </c>
      <c r="M473" s="13"/>
      <c r="N473" s="13"/>
      <c r="O473" s="13"/>
      <c r="P473" s="13"/>
      <c r="Q473" s="13"/>
      <c r="R473" s="13" t="s">
        <v>108</v>
      </c>
      <c r="S473" s="13"/>
      <c r="T473" s="13"/>
      <c r="U473" s="13"/>
      <c r="V473" s="13" t="s">
        <v>307</v>
      </c>
      <c r="W473" s="19" t="s">
        <v>307</v>
      </c>
      <c r="X473" s="14"/>
      <c r="Y473" s="23"/>
    </row>
    <row r="474" spans="1:25" s="24" customFormat="1" ht="15" customHeight="1" x14ac:dyDescent="0.2">
      <c r="A474" s="17" t="s">
        <v>459</v>
      </c>
      <c r="B474" s="13" t="s">
        <v>2750</v>
      </c>
      <c r="C474" s="13" t="s">
        <v>4417</v>
      </c>
      <c r="D474" s="13" t="s">
        <v>2751</v>
      </c>
      <c r="E474" s="13" t="s">
        <v>299</v>
      </c>
      <c r="F474" s="13" t="s">
        <v>2752</v>
      </c>
      <c r="G474" s="13" t="s">
        <v>2753</v>
      </c>
      <c r="H474" s="13" t="s">
        <v>785</v>
      </c>
      <c r="I474" s="13" t="s">
        <v>2754</v>
      </c>
      <c r="J474" s="13" t="s">
        <v>2755</v>
      </c>
      <c r="K474" s="13"/>
      <c r="L474" s="13" t="s">
        <v>780</v>
      </c>
      <c r="O474" s="13"/>
      <c r="P474" s="13"/>
      <c r="Q474" s="13"/>
      <c r="R474" s="24" t="s">
        <v>108</v>
      </c>
      <c r="U474" s="13"/>
      <c r="V474" s="13" t="s">
        <v>307</v>
      </c>
      <c r="W474" s="19" t="s">
        <v>307</v>
      </c>
      <c r="X474" s="14"/>
      <c r="Y474" s="23"/>
    </row>
    <row r="475" spans="1:25" s="24" customFormat="1" ht="15" customHeight="1" x14ac:dyDescent="0.2">
      <c r="A475" s="17" t="s">
        <v>462</v>
      </c>
      <c r="B475" s="13"/>
      <c r="C475" s="13"/>
      <c r="D475" s="13" t="s">
        <v>463</v>
      </c>
      <c r="E475" s="13"/>
      <c r="F475" s="13" t="s">
        <v>464</v>
      </c>
      <c r="G475" s="13"/>
      <c r="H475" s="13"/>
      <c r="I475" s="13"/>
      <c r="J475" s="13"/>
      <c r="K475" s="13"/>
      <c r="L475" s="13"/>
      <c r="M475" s="13"/>
      <c r="N475" s="13"/>
      <c r="O475" s="13"/>
      <c r="P475" s="13"/>
      <c r="Q475" s="13"/>
      <c r="R475" s="13"/>
      <c r="S475" s="13"/>
      <c r="T475" s="13"/>
      <c r="U475" s="13"/>
      <c r="V475" s="13"/>
      <c r="W475" s="19"/>
      <c r="X475" s="14"/>
      <c r="Y475" s="23"/>
    </row>
    <row r="476" spans="1:25" s="24" customFormat="1" ht="15" customHeight="1" x14ac:dyDescent="0.2">
      <c r="A476" s="17" t="s">
        <v>465</v>
      </c>
      <c r="B476" s="13"/>
      <c r="C476" s="13"/>
      <c r="D476" s="13" t="s">
        <v>466</v>
      </c>
      <c r="E476" s="13"/>
      <c r="F476" s="13" t="s">
        <v>467</v>
      </c>
      <c r="G476" s="13"/>
      <c r="H476" s="13"/>
      <c r="I476" s="13"/>
      <c r="J476" s="13"/>
      <c r="K476" s="13"/>
      <c r="L476" s="13"/>
      <c r="O476" s="13"/>
      <c r="P476" s="13"/>
      <c r="Q476" s="13"/>
      <c r="U476" s="13"/>
      <c r="V476" s="13"/>
      <c r="W476" s="19"/>
      <c r="X476" s="14"/>
      <c r="Y476" s="23"/>
    </row>
    <row r="477" spans="1:25" s="24" customFormat="1" ht="15" customHeight="1" x14ac:dyDescent="0.2">
      <c r="A477" s="17" t="s">
        <v>468</v>
      </c>
      <c r="B477" s="13"/>
      <c r="C477" s="13"/>
      <c r="D477" s="13" t="s">
        <v>469</v>
      </c>
      <c r="E477" s="13"/>
      <c r="F477" s="13" t="s">
        <v>470</v>
      </c>
      <c r="G477" s="13"/>
      <c r="H477" s="13"/>
      <c r="I477" s="13"/>
      <c r="J477" s="13"/>
      <c r="K477" s="13"/>
      <c r="L477" s="13"/>
      <c r="M477" s="13"/>
      <c r="N477" s="13"/>
      <c r="O477" s="13"/>
      <c r="P477" s="13"/>
      <c r="Q477" s="13"/>
      <c r="R477" s="13"/>
      <c r="S477" s="13"/>
      <c r="T477" s="13"/>
      <c r="U477" s="13"/>
      <c r="V477" s="13"/>
      <c r="W477" s="19"/>
      <c r="X477" s="14"/>
      <c r="Y477" s="23"/>
    </row>
    <row r="478" spans="1:25" s="24" customFormat="1" ht="15" customHeight="1" x14ac:dyDescent="0.2">
      <c r="A478" s="17" t="s">
        <v>471</v>
      </c>
      <c r="B478" s="13"/>
      <c r="C478" s="13"/>
      <c r="D478" s="13" t="s">
        <v>472</v>
      </c>
      <c r="E478" s="13"/>
      <c r="F478" s="13" t="s">
        <v>473</v>
      </c>
      <c r="G478" s="13"/>
      <c r="H478" s="13"/>
      <c r="I478" s="13"/>
      <c r="J478" s="13"/>
      <c r="K478" s="13"/>
      <c r="L478" s="13"/>
      <c r="O478" s="13"/>
      <c r="P478" s="13"/>
      <c r="Q478" s="13"/>
      <c r="U478" s="13"/>
      <c r="V478" s="13"/>
      <c r="W478" s="19"/>
      <c r="X478" s="14"/>
      <c r="Y478" s="23"/>
    </row>
    <row r="479" spans="1:25" s="24" customFormat="1" ht="15" customHeight="1" x14ac:dyDescent="0.2">
      <c r="A479" s="17" t="s">
        <v>474</v>
      </c>
      <c r="B479" s="13"/>
      <c r="C479" s="13"/>
      <c r="D479" s="13" t="s">
        <v>475</v>
      </c>
      <c r="E479" s="13"/>
      <c r="F479" s="13" t="s">
        <v>476</v>
      </c>
      <c r="G479" s="13"/>
      <c r="H479" s="13"/>
      <c r="I479" s="13"/>
      <c r="J479" s="13"/>
      <c r="K479" s="13"/>
      <c r="L479" s="13"/>
      <c r="M479" s="13"/>
      <c r="N479" s="13"/>
      <c r="O479" s="13"/>
      <c r="P479" s="13"/>
      <c r="Q479" s="13"/>
      <c r="R479" s="13"/>
      <c r="S479" s="13"/>
      <c r="T479" s="13"/>
      <c r="U479" s="13"/>
      <c r="V479" s="13"/>
      <c r="W479" s="19"/>
      <c r="X479" s="14"/>
      <c r="Y479" s="23"/>
    </row>
    <row r="480" spans="1:25" s="24" customFormat="1" ht="15" customHeight="1" x14ac:dyDescent="0.2">
      <c r="A480" s="17" t="s">
        <v>477</v>
      </c>
      <c r="B480" s="13"/>
      <c r="C480" s="13"/>
      <c r="D480" s="13" t="s">
        <v>77</v>
      </c>
      <c r="E480" s="13"/>
      <c r="F480" s="13" t="s">
        <v>478</v>
      </c>
      <c r="G480" s="13"/>
      <c r="H480" s="13"/>
      <c r="I480" s="13"/>
      <c r="J480" s="13"/>
      <c r="K480" s="13"/>
      <c r="L480" s="13"/>
      <c r="O480" s="13"/>
      <c r="P480" s="13"/>
      <c r="Q480" s="13"/>
      <c r="U480" s="13"/>
      <c r="V480" s="13"/>
      <c r="W480" s="19"/>
      <c r="X480" s="14"/>
      <c r="Y480" s="23"/>
    </row>
    <row r="481" spans="1:25" s="24" customFormat="1" ht="15" customHeight="1" x14ac:dyDescent="0.2">
      <c r="A481" s="17" t="s">
        <v>479</v>
      </c>
      <c r="B481" s="13"/>
      <c r="C481" s="13"/>
      <c r="D481" s="13" t="s">
        <v>480</v>
      </c>
      <c r="E481" s="13"/>
      <c r="F481" s="13" t="s">
        <v>481</v>
      </c>
      <c r="G481" s="13"/>
      <c r="H481" s="13"/>
      <c r="I481" s="13"/>
      <c r="J481" s="13"/>
      <c r="K481" s="13"/>
      <c r="L481" s="13"/>
      <c r="M481" s="13"/>
      <c r="N481" s="13"/>
      <c r="O481" s="13"/>
      <c r="P481" s="13"/>
      <c r="Q481" s="13"/>
      <c r="R481" s="13"/>
      <c r="S481" s="13"/>
      <c r="T481" s="13"/>
      <c r="U481" s="13"/>
      <c r="V481" s="13"/>
      <c r="W481" s="19"/>
      <c r="X481" s="14"/>
      <c r="Y481" s="23"/>
    </row>
    <row r="482" spans="1:25" s="24" customFormat="1" ht="15" customHeight="1" x14ac:dyDescent="0.2">
      <c r="A482" s="17" t="s">
        <v>482</v>
      </c>
      <c r="B482" s="13"/>
      <c r="C482" s="13"/>
      <c r="D482" s="13" t="s">
        <v>483</v>
      </c>
      <c r="E482" s="13"/>
      <c r="F482" s="13" t="s">
        <v>484</v>
      </c>
      <c r="G482" s="13"/>
      <c r="H482" s="13"/>
      <c r="I482" s="13"/>
      <c r="J482" s="13"/>
      <c r="K482" s="13"/>
      <c r="L482" s="13"/>
      <c r="O482" s="13"/>
      <c r="P482" s="13"/>
      <c r="Q482" s="13"/>
      <c r="U482" s="13"/>
      <c r="V482" s="13"/>
      <c r="W482" s="19"/>
      <c r="X482" s="14"/>
      <c r="Y482" s="23"/>
    </row>
    <row r="483" spans="1:25" s="24" customFormat="1" ht="15" customHeight="1" x14ac:dyDescent="0.2">
      <c r="A483" s="17" t="s">
        <v>485</v>
      </c>
      <c r="B483" s="13"/>
      <c r="C483" s="13"/>
      <c r="D483" s="13" t="s">
        <v>486</v>
      </c>
      <c r="E483" s="13"/>
      <c r="F483" s="13" t="s">
        <v>487</v>
      </c>
      <c r="G483" s="13"/>
      <c r="H483" s="13"/>
      <c r="I483" s="13"/>
      <c r="J483" s="13"/>
      <c r="K483" s="13"/>
      <c r="L483" s="13"/>
      <c r="M483" s="13"/>
      <c r="N483" s="13"/>
      <c r="O483" s="13"/>
      <c r="P483" s="13"/>
      <c r="Q483" s="13"/>
      <c r="R483" s="13"/>
      <c r="S483" s="13"/>
      <c r="T483" s="13"/>
      <c r="U483" s="13"/>
      <c r="V483" s="13"/>
      <c r="W483" s="19"/>
      <c r="X483" s="14"/>
      <c r="Y483" s="23"/>
    </row>
    <row r="484" spans="1:25" s="24" customFormat="1" ht="15" customHeight="1" x14ac:dyDescent="0.2">
      <c r="A484" s="17" t="s">
        <v>488</v>
      </c>
      <c r="B484" s="13"/>
      <c r="C484" s="13"/>
      <c r="D484" s="13" t="s">
        <v>489</v>
      </c>
      <c r="E484" s="13"/>
      <c r="F484" s="13" t="s">
        <v>490</v>
      </c>
      <c r="G484" s="13"/>
      <c r="H484" s="13"/>
      <c r="I484" s="13"/>
      <c r="J484" s="13"/>
      <c r="K484" s="13"/>
      <c r="L484" s="13"/>
      <c r="O484" s="13"/>
      <c r="P484" s="13"/>
      <c r="Q484" s="13"/>
      <c r="U484" s="13"/>
      <c r="V484" s="13"/>
      <c r="W484" s="19"/>
      <c r="X484" s="14"/>
      <c r="Y484" s="23"/>
    </row>
    <row r="485" spans="1:25" s="24" customFormat="1" ht="15" customHeight="1" x14ac:dyDescent="0.2">
      <c r="A485" s="17" t="s">
        <v>491</v>
      </c>
      <c r="B485" s="13"/>
      <c r="C485" s="13"/>
      <c r="D485" s="13" t="s">
        <v>492</v>
      </c>
      <c r="E485" s="13"/>
      <c r="F485" s="13" t="s">
        <v>493</v>
      </c>
      <c r="G485" s="13"/>
      <c r="H485" s="13"/>
      <c r="I485" s="13"/>
      <c r="J485" s="13"/>
      <c r="K485" s="13"/>
      <c r="L485" s="13"/>
      <c r="M485" s="13"/>
      <c r="N485" s="13"/>
      <c r="O485" s="13"/>
      <c r="P485" s="13"/>
      <c r="Q485" s="13"/>
      <c r="R485" s="13"/>
      <c r="S485" s="13"/>
      <c r="T485" s="13"/>
      <c r="U485" s="13"/>
      <c r="V485" s="13"/>
      <c r="W485" s="19"/>
      <c r="X485" s="14"/>
      <c r="Y485" s="23"/>
    </row>
    <row r="486" spans="1:25" s="24" customFormat="1" ht="15" customHeight="1" x14ac:dyDescent="0.2">
      <c r="A486" s="17" t="s">
        <v>494</v>
      </c>
      <c r="B486" s="13"/>
      <c r="C486" s="13"/>
      <c r="D486" s="13" t="s">
        <v>495</v>
      </c>
      <c r="E486" s="13"/>
      <c r="F486" s="13" t="s">
        <v>496</v>
      </c>
      <c r="G486" s="13"/>
      <c r="H486" s="13"/>
      <c r="I486" s="13"/>
      <c r="J486" s="13"/>
      <c r="K486" s="13"/>
      <c r="L486" s="13"/>
      <c r="O486" s="13"/>
      <c r="P486" s="13"/>
      <c r="Q486" s="13"/>
      <c r="U486" s="13"/>
      <c r="V486" s="13"/>
      <c r="W486" s="19"/>
      <c r="X486" s="14"/>
      <c r="Y486" s="23"/>
    </row>
    <row r="487" spans="1:25" s="24" customFormat="1" ht="15" customHeight="1" x14ac:dyDescent="0.2">
      <c r="A487" s="17" t="s">
        <v>497</v>
      </c>
      <c r="B487" s="13"/>
      <c r="C487" s="13"/>
      <c r="D487" s="13" t="s">
        <v>498</v>
      </c>
      <c r="E487" s="13"/>
      <c r="F487" s="13" t="s">
        <v>499</v>
      </c>
      <c r="G487" s="13"/>
      <c r="H487" s="13"/>
      <c r="I487" s="13"/>
      <c r="J487" s="13"/>
      <c r="K487" s="13"/>
      <c r="L487" s="13"/>
      <c r="M487" s="13"/>
      <c r="N487" s="13"/>
      <c r="O487" s="13"/>
      <c r="P487" s="13"/>
      <c r="Q487" s="13"/>
      <c r="R487" s="13"/>
      <c r="S487" s="13"/>
      <c r="T487" s="13"/>
      <c r="U487" s="13"/>
      <c r="V487" s="13"/>
      <c r="W487" s="19"/>
      <c r="X487" s="14"/>
      <c r="Y487" s="23"/>
    </row>
    <row r="488" spans="1:25" s="24" customFormat="1" ht="15" customHeight="1" x14ac:dyDescent="0.2">
      <c r="A488" s="17" t="s">
        <v>500</v>
      </c>
      <c r="B488" s="13"/>
      <c r="C488" s="13"/>
      <c r="D488" s="13" t="s">
        <v>501</v>
      </c>
      <c r="E488" s="13"/>
      <c r="F488" s="13" t="s">
        <v>502</v>
      </c>
      <c r="G488" s="13"/>
      <c r="H488" s="13"/>
      <c r="I488" s="13"/>
      <c r="J488" s="13"/>
      <c r="K488" s="13"/>
      <c r="L488" s="13"/>
      <c r="O488" s="13"/>
      <c r="P488" s="13"/>
      <c r="Q488" s="13"/>
      <c r="U488" s="13"/>
      <c r="V488" s="13"/>
      <c r="W488" s="19"/>
      <c r="X488" s="14"/>
      <c r="Y488" s="23"/>
    </row>
    <row r="489" spans="1:25" s="24" customFormat="1" ht="15" customHeight="1" x14ac:dyDescent="0.2">
      <c r="A489" s="17" t="s">
        <v>503</v>
      </c>
      <c r="B489" s="13"/>
      <c r="C489" s="13"/>
      <c r="D489" s="13" t="s">
        <v>504</v>
      </c>
      <c r="E489" s="13"/>
      <c r="F489" s="13" t="s">
        <v>505</v>
      </c>
      <c r="G489" s="13"/>
      <c r="H489" s="13"/>
      <c r="I489" s="13"/>
      <c r="J489" s="13"/>
      <c r="K489" s="13"/>
      <c r="L489" s="13"/>
      <c r="M489" s="13"/>
      <c r="N489" s="13"/>
      <c r="O489" s="13"/>
      <c r="P489" s="13"/>
      <c r="Q489" s="13"/>
      <c r="R489" s="13"/>
      <c r="S489" s="13"/>
      <c r="T489" s="13"/>
      <c r="U489" s="13"/>
      <c r="V489" s="13"/>
      <c r="W489" s="19"/>
      <c r="X489" s="14"/>
      <c r="Y489" s="23"/>
    </row>
    <row r="490" spans="1:25" s="24" customFormat="1" ht="15" customHeight="1" x14ac:dyDescent="0.2">
      <c r="A490" s="17" t="s">
        <v>506</v>
      </c>
      <c r="B490" s="13"/>
      <c r="C490" s="13"/>
      <c r="D490" s="13" t="s">
        <v>507</v>
      </c>
      <c r="E490" s="13"/>
      <c r="F490" s="13" t="s">
        <v>508</v>
      </c>
      <c r="G490" s="13"/>
      <c r="H490" s="13"/>
      <c r="I490" s="13"/>
      <c r="J490" s="13"/>
      <c r="K490" s="13"/>
      <c r="L490" s="13"/>
      <c r="O490" s="13"/>
      <c r="P490" s="13"/>
      <c r="Q490" s="13"/>
      <c r="U490" s="13"/>
      <c r="V490" s="13"/>
      <c r="W490" s="19"/>
      <c r="X490" s="14"/>
      <c r="Y490" s="23"/>
    </row>
    <row r="491" spans="1:25" s="24" customFormat="1" ht="15" customHeight="1" x14ac:dyDescent="0.2">
      <c r="A491" s="17" t="s">
        <v>506</v>
      </c>
      <c r="B491" s="13" t="s">
        <v>4170</v>
      </c>
      <c r="C491" s="13" t="s">
        <v>4421</v>
      </c>
      <c r="D491" s="13" t="s">
        <v>4171</v>
      </c>
      <c r="E491" s="13" t="s">
        <v>299</v>
      </c>
      <c r="F491" s="13" t="s">
        <v>4172</v>
      </c>
      <c r="G491" s="13" t="s">
        <v>3968</v>
      </c>
      <c r="H491" s="13" t="s">
        <v>4173</v>
      </c>
      <c r="I491" s="13" t="s">
        <v>4174</v>
      </c>
      <c r="J491" s="13" t="s">
        <v>4175</v>
      </c>
      <c r="K491" s="13"/>
      <c r="L491" s="13" t="s">
        <v>780</v>
      </c>
      <c r="M491" s="26"/>
      <c r="N491" s="26"/>
      <c r="O491" s="13"/>
      <c r="P491" s="13"/>
      <c r="Q491" s="13"/>
      <c r="R491" s="26" t="s">
        <v>108</v>
      </c>
      <c r="S491" s="26"/>
      <c r="T491" s="26"/>
      <c r="U491" s="13"/>
      <c r="V491" s="13" t="s">
        <v>307</v>
      </c>
      <c r="W491" s="19" t="s">
        <v>307</v>
      </c>
      <c r="X491" s="14"/>
      <c r="Y491" s="23"/>
    </row>
    <row r="492" spans="1:25" s="24" customFormat="1" ht="15" customHeight="1" x14ac:dyDescent="0.2">
      <c r="A492" s="17" t="s">
        <v>509</v>
      </c>
      <c r="B492" s="13"/>
      <c r="C492" s="13"/>
      <c r="D492" s="13" t="s">
        <v>510</v>
      </c>
      <c r="E492" s="13"/>
      <c r="F492" s="13" t="s">
        <v>511</v>
      </c>
      <c r="G492" s="13"/>
      <c r="H492" s="13"/>
      <c r="I492" s="13"/>
      <c r="J492" s="13"/>
      <c r="K492" s="13"/>
      <c r="L492" s="13"/>
      <c r="M492" s="27"/>
      <c r="N492" s="27"/>
      <c r="O492" s="13"/>
      <c r="P492" s="13"/>
      <c r="Q492" s="13"/>
      <c r="R492" s="27"/>
      <c r="S492" s="27"/>
      <c r="T492" s="27"/>
      <c r="U492" s="13"/>
      <c r="V492" s="13"/>
      <c r="W492" s="19"/>
      <c r="X492" s="14"/>
      <c r="Y492" s="23"/>
    </row>
    <row r="493" spans="1:25" s="24" customFormat="1" ht="15" customHeight="1" x14ac:dyDescent="0.2">
      <c r="A493" s="17" t="s">
        <v>512</v>
      </c>
      <c r="B493" s="13"/>
      <c r="C493" s="13"/>
      <c r="D493" s="13" t="s">
        <v>513</v>
      </c>
      <c r="E493" s="13"/>
      <c r="F493" s="13" t="s">
        <v>514</v>
      </c>
      <c r="G493" s="13"/>
      <c r="H493" s="13"/>
      <c r="I493" s="13"/>
      <c r="J493" s="13"/>
      <c r="K493" s="13"/>
      <c r="L493" s="13"/>
      <c r="M493" s="26"/>
      <c r="N493" s="26"/>
      <c r="O493" s="13"/>
      <c r="P493" s="13"/>
      <c r="Q493" s="13"/>
      <c r="R493" s="26"/>
      <c r="S493" s="26"/>
      <c r="T493" s="26"/>
      <c r="U493" s="13"/>
      <c r="V493" s="13"/>
      <c r="W493" s="19"/>
      <c r="X493" s="14"/>
      <c r="Y493" s="23"/>
    </row>
    <row r="494" spans="1:25" s="24" customFormat="1" ht="15" customHeight="1" x14ac:dyDescent="0.2">
      <c r="A494" s="17" t="s">
        <v>515</v>
      </c>
      <c r="B494" s="13"/>
      <c r="C494" s="13"/>
      <c r="D494" s="13" t="s">
        <v>516</v>
      </c>
      <c r="E494" s="13"/>
      <c r="F494" s="13" t="s">
        <v>517</v>
      </c>
      <c r="G494" s="13"/>
      <c r="H494" s="13"/>
      <c r="I494" s="13"/>
      <c r="J494" s="13"/>
      <c r="K494" s="13"/>
      <c r="L494" s="13"/>
      <c r="M494" s="27"/>
      <c r="N494" s="27"/>
      <c r="O494" s="13"/>
      <c r="P494" s="13"/>
      <c r="Q494" s="13"/>
      <c r="R494" s="27"/>
      <c r="S494" s="27"/>
      <c r="T494" s="27"/>
      <c r="U494" s="13"/>
      <c r="V494" s="13"/>
      <c r="W494" s="19"/>
      <c r="X494" s="14"/>
      <c r="Y494" s="23"/>
    </row>
    <row r="495" spans="1:25" s="24" customFormat="1" ht="15" customHeight="1" x14ac:dyDescent="0.2">
      <c r="A495" s="17" t="s">
        <v>518</v>
      </c>
      <c r="B495" s="13"/>
      <c r="C495" s="13"/>
      <c r="D495" s="13" t="s">
        <v>519</v>
      </c>
      <c r="E495" s="13"/>
      <c r="F495" s="13" t="s">
        <v>520</v>
      </c>
      <c r="G495" s="13"/>
      <c r="H495" s="13"/>
      <c r="I495" s="13"/>
      <c r="J495" s="13"/>
      <c r="K495" s="13"/>
      <c r="L495" s="13"/>
      <c r="M495" s="26"/>
      <c r="N495" s="26"/>
      <c r="O495" s="13"/>
      <c r="P495" s="13"/>
      <c r="Q495" s="13"/>
      <c r="R495" s="26"/>
      <c r="S495" s="26"/>
      <c r="T495" s="26"/>
      <c r="U495" s="13"/>
      <c r="V495" s="13"/>
      <c r="W495" s="19"/>
      <c r="X495" s="14"/>
      <c r="Y495" s="23"/>
    </row>
    <row r="496" spans="1:25" s="24" customFormat="1" ht="15" customHeight="1" x14ac:dyDescent="0.2">
      <c r="A496" s="17" t="s">
        <v>521</v>
      </c>
      <c r="B496" s="13"/>
      <c r="C496" s="13"/>
      <c r="D496" s="13" t="s">
        <v>522</v>
      </c>
      <c r="E496" s="13"/>
      <c r="F496" s="13" t="s">
        <v>523</v>
      </c>
      <c r="G496" s="13"/>
      <c r="H496" s="13"/>
      <c r="I496" s="13"/>
      <c r="J496" s="13"/>
      <c r="K496" s="13"/>
      <c r="L496" s="13"/>
      <c r="M496" s="27"/>
      <c r="N496" s="27"/>
      <c r="O496" s="13"/>
      <c r="P496" s="13"/>
      <c r="Q496" s="13"/>
      <c r="R496" s="27"/>
      <c r="S496" s="27"/>
      <c r="T496" s="27"/>
      <c r="U496" s="13"/>
      <c r="V496" s="13"/>
      <c r="W496" s="19"/>
      <c r="X496" s="14"/>
      <c r="Y496" s="23"/>
    </row>
    <row r="497" spans="1:25" s="24" customFormat="1" ht="15" customHeight="1" x14ac:dyDescent="0.2">
      <c r="A497" s="17" t="s">
        <v>524</v>
      </c>
      <c r="B497" s="13"/>
      <c r="C497" s="13"/>
      <c r="D497" s="13" t="s">
        <v>525</v>
      </c>
      <c r="E497" s="13"/>
      <c r="F497" s="13" t="s">
        <v>526</v>
      </c>
      <c r="G497" s="13"/>
      <c r="H497" s="13"/>
      <c r="I497" s="13"/>
      <c r="J497" s="13"/>
      <c r="K497" s="13"/>
      <c r="L497" s="13"/>
      <c r="M497" s="26"/>
      <c r="N497" s="26"/>
      <c r="O497" s="13"/>
      <c r="P497" s="13"/>
      <c r="Q497" s="13"/>
      <c r="R497" s="26"/>
      <c r="S497" s="26"/>
      <c r="T497" s="26"/>
      <c r="U497" s="13"/>
      <c r="V497" s="13"/>
      <c r="W497" s="19"/>
      <c r="X497" s="14"/>
      <c r="Y497" s="23"/>
    </row>
    <row r="498" spans="1:25" s="24" customFormat="1" ht="15" customHeight="1" x14ac:dyDescent="0.2">
      <c r="A498" s="17" t="s">
        <v>524</v>
      </c>
      <c r="B498" s="13" t="s">
        <v>4176</v>
      </c>
      <c r="C498" s="13" t="s">
        <v>4421</v>
      </c>
      <c r="D498" s="13" t="s">
        <v>4177</v>
      </c>
      <c r="E498" s="13" t="s">
        <v>299</v>
      </c>
      <c r="F498" s="13" t="s">
        <v>4178</v>
      </c>
      <c r="G498" s="13" t="s">
        <v>4179</v>
      </c>
      <c r="H498" s="13" t="s">
        <v>4180</v>
      </c>
      <c r="I498" s="13" t="s">
        <v>4181</v>
      </c>
      <c r="J498" s="13" t="s">
        <v>4182</v>
      </c>
      <c r="K498" s="13"/>
      <c r="L498" s="13" t="s">
        <v>780</v>
      </c>
      <c r="M498" s="27"/>
      <c r="N498" s="27"/>
      <c r="O498" s="13"/>
      <c r="P498" s="13"/>
      <c r="Q498" s="13"/>
      <c r="R498" s="27" t="s">
        <v>108</v>
      </c>
      <c r="S498" s="27"/>
      <c r="T498" s="27"/>
      <c r="U498" s="13"/>
      <c r="V498" s="13" t="s">
        <v>307</v>
      </c>
      <c r="W498" s="19" t="s">
        <v>307</v>
      </c>
      <c r="X498" s="14"/>
      <c r="Y498" s="23"/>
    </row>
    <row r="499" spans="1:25" s="24" customFormat="1" ht="15" customHeight="1" x14ac:dyDescent="0.2">
      <c r="A499" s="17" t="s">
        <v>527</v>
      </c>
      <c r="B499" s="13"/>
      <c r="C499" s="13"/>
      <c r="D499" s="13" t="s">
        <v>528</v>
      </c>
      <c r="E499" s="13"/>
      <c r="F499" s="13" t="s">
        <v>529</v>
      </c>
      <c r="G499" s="13"/>
      <c r="H499" s="13"/>
      <c r="I499" s="13"/>
      <c r="J499" s="13"/>
      <c r="K499" s="13"/>
      <c r="L499" s="13"/>
      <c r="M499" s="13"/>
      <c r="N499" s="13"/>
      <c r="O499" s="13"/>
      <c r="P499" s="13"/>
      <c r="Q499" s="13"/>
      <c r="R499" s="13"/>
      <c r="S499" s="13"/>
      <c r="T499" s="13"/>
      <c r="U499" s="13"/>
      <c r="V499" s="13"/>
      <c r="W499" s="19"/>
      <c r="X499" s="14"/>
      <c r="Y499" s="23"/>
    </row>
    <row r="500" spans="1:25" s="24" customFormat="1" ht="15" customHeight="1" x14ac:dyDescent="0.2">
      <c r="A500" s="17" t="s">
        <v>530</v>
      </c>
      <c r="B500" s="13"/>
      <c r="C500" s="13"/>
      <c r="D500" s="13" t="s">
        <v>531</v>
      </c>
      <c r="E500" s="13"/>
      <c r="F500" s="13" t="s">
        <v>532</v>
      </c>
      <c r="G500" s="13"/>
      <c r="H500" s="13"/>
      <c r="I500" s="13"/>
      <c r="J500" s="13"/>
      <c r="K500" s="13"/>
      <c r="L500" s="13"/>
      <c r="O500" s="13"/>
      <c r="P500" s="13"/>
      <c r="Q500" s="13"/>
      <c r="U500" s="13"/>
      <c r="V500" s="13"/>
      <c r="W500" s="19"/>
      <c r="X500" s="14"/>
      <c r="Y500" s="23"/>
    </row>
    <row r="501" spans="1:25" s="24" customFormat="1" ht="15" customHeight="1" x14ac:dyDescent="0.2">
      <c r="A501" s="17" t="s">
        <v>530</v>
      </c>
      <c r="B501" s="13" t="s">
        <v>4183</v>
      </c>
      <c r="C501" s="13" t="s">
        <v>4421</v>
      </c>
      <c r="D501" s="13" t="s">
        <v>4184</v>
      </c>
      <c r="E501" s="13" t="s">
        <v>299</v>
      </c>
      <c r="F501" s="13" t="s">
        <v>4185</v>
      </c>
      <c r="G501" s="13" t="s">
        <v>4186</v>
      </c>
      <c r="H501" s="13" t="s">
        <v>4187</v>
      </c>
      <c r="I501" s="13" t="s">
        <v>4188</v>
      </c>
      <c r="J501" s="13" t="s">
        <v>4189</v>
      </c>
      <c r="K501" s="13"/>
      <c r="L501" s="13" t="s">
        <v>780</v>
      </c>
      <c r="M501" s="26"/>
      <c r="N501" s="26"/>
      <c r="O501" s="13"/>
      <c r="P501" s="13"/>
      <c r="Q501" s="13"/>
      <c r="R501" s="26" t="s">
        <v>108</v>
      </c>
      <c r="S501" s="26"/>
      <c r="T501" s="26"/>
      <c r="U501" s="13"/>
      <c r="V501" s="13" t="s">
        <v>307</v>
      </c>
      <c r="W501" s="19" t="s">
        <v>307</v>
      </c>
      <c r="X501" s="14"/>
      <c r="Y501" s="23"/>
    </row>
    <row r="502" spans="1:25" s="24" customFormat="1" ht="15" customHeight="1" x14ac:dyDescent="0.2">
      <c r="A502" s="17" t="s">
        <v>533</v>
      </c>
      <c r="B502" s="13"/>
      <c r="C502" s="13"/>
      <c r="D502" s="13" t="s">
        <v>534</v>
      </c>
      <c r="E502" s="13"/>
      <c r="F502" s="13" t="s">
        <v>535</v>
      </c>
      <c r="G502" s="13"/>
      <c r="H502" s="13"/>
      <c r="I502" s="13"/>
      <c r="J502" s="13"/>
      <c r="K502" s="13"/>
      <c r="L502" s="13"/>
      <c r="M502" s="27"/>
      <c r="N502" s="27"/>
      <c r="O502" s="13"/>
      <c r="P502" s="13"/>
      <c r="Q502" s="13"/>
      <c r="R502" s="27"/>
      <c r="S502" s="27"/>
      <c r="T502" s="27"/>
      <c r="U502" s="13"/>
      <c r="V502" s="13"/>
      <c r="W502" s="19"/>
      <c r="X502" s="14"/>
      <c r="Y502" s="23"/>
    </row>
    <row r="503" spans="1:25" s="24" customFormat="1" ht="15" customHeight="1" x14ac:dyDescent="0.2">
      <c r="A503" s="17" t="s">
        <v>536</v>
      </c>
      <c r="B503" s="13"/>
      <c r="C503" s="13"/>
      <c r="D503" s="13" t="s">
        <v>537</v>
      </c>
      <c r="E503" s="13"/>
      <c r="F503" s="13" t="s">
        <v>538</v>
      </c>
      <c r="G503" s="13"/>
      <c r="H503" s="13"/>
      <c r="I503" s="13"/>
      <c r="J503" s="13"/>
      <c r="K503" s="13"/>
      <c r="L503" s="13"/>
      <c r="M503" s="26"/>
      <c r="N503" s="26"/>
      <c r="O503" s="13"/>
      <c r="P503" s="13"/>
      <c r="Q503" s="13"/>
      <c r="R503" s="26"/>
      <c r="S503" s="26"/>
      <c r="T503" s="26"/>
      <c r="U503" s="13"/>
      <c r="V503" s="13"/>
      <c r="W503" s="19"/>
      <c r="X503" s="14"/>
      <c r="Y503" s="23"/>
    </row>
    <row r="504" spans="1:25" s="24" customFormat="1" ht="15" customHeight="1" x14ac:dyDescent="0.2">
      <c r="A504" s="17" t="s">
        <v>539</v>
      </c>
      <c r="B504" s="13"/>
      <c r="C504" s="13"/>
      <c r="D504" s="13" t="s">
        <v>540</v>
      </c>
      <c r="E504" s="13"/>
      <c r="F504" s="13" t="s">
        <v>541</v>
      </c>
      <c r="G504" s="13"/>
      <c r="H504" s="13"/>
      <c r="I504" s="13"/>
      <c r="J504" s="13"/>
      <c r="K504" s="13"/>
      <c r="L504" s="13"/>
      <c r="M504" s="27"/>
      <c r="N504" s="27"/>
      <c r="O504" s="13"/>
      <c r="P504" s="13"/>
      <c r="Q504" s="13"/>
      <c r="R504" s="27"/>
      <c r="S504" s="27"/>
      <c r="T504" s="27"/>
      <c r="U504" s="13"/>
      <c r="V504" s="13"/>
      <c r="W504" s="19"/>
      <c r="X504" s="14"/>
      <c r="Y504" s="23"/>
    </row>
    <row r="505" spans="1:25" s="24" customFormat="1" ht="15" customHeight="1" x14ac:dyDescent="0.2">
      <c r="A505" s="17" t="s">
        <v>542</v>
      </c>
      <c r="B505" s="13"/>
      <c r="C505" s="13"/>
      <c r="D505" s="13" t="s">
        <v>543</v>
      </c>
      <c r="E505" s="13"/>
      <c r="F505" s="13" t="s">
        <v>544</v>
      </c>
      <c r="G505" s="13"/>
      <c r="H505" s="13"/>
      <c r="I505" s="13"/>
      <c r="J505" s="13"/>
      <c r="K505" s="13"/>
      <c r="L505" s="13"/>
      <c r="M505" s="26"/>
      <c r="N505" s="26"/>
      <c r="O505" s="13"/>
      <c r="P505" s="13"/>
      <c r="Q505" s="13"/>
      <c r="R505" s="26"/>
      <c r="S505" s="26"/>
      <c r="T505" s="26"/>
      <c r="U505" s="13"/>
      <c r="V505" s="13"/>
      <c r="W505" s="19"/>
      <c r="X505" s="14"/>
      <c r="Y505" s="23"/>
    </row>
    <row r="506" spans="1:25" s="24" customFormat="1" ht="15" customHeight="1" x14ac:dyDescent="0.2">
      <c r="A506" s="17" t="s">
        <v>542</v>
      </c>
      <c r="B506" s="13" t="s">
        <v>4190</v>
      </c>
      <c r="C506" s="13" t="s">
        <v>4421</v>
      </c>
      <c r="D506" s="13" t="s">
        <v>4191</v>
      </c>
      <c r="E506" s="13" t="s">
        <v>299</v>
      </c>
      <c r="F506" s="13" t="s">
        <v>4192</v>
      </c>
      <c r="G506" s="13" t="s">
        <v>4193</v>
      </c>
      <c r="H506" s="13" t="s">
        <v>4194</v>
      </c>
      <c r="I506" s="13" t="s">
        <v>4195</v>
      </c>
      <c r="J506" s="13" t="s">
        <v>4196</v>
      </c>
      <c r="K506" s="13"/>
      <c r="L506" s="13" t="s">
        <v>4197</v>
      </c>
      <c r="M506" s="27" t="s">
        <v>3052</v>
      </c>
      <c r="N506" s="27"/>
      <c r="O506" s="13"/>
      <c r="P506" s="13" t="s">
        <v>307</v>
      </c>
      <c r="Q506" s="13" t="s">
        <v>307</v>
      </c>
      <c r="R506" s="27" t="s">
        <v>4198</v>
      </c>
      <c r="S506" s="27"/>
      <c r="T506" s="27"/>
      <c r="U506" s="13"/>
      <c r="V506" s="13" t="s">
        <v>307</v>
      </c>
      <c r="W506" s="19" t="s">
        <v>307</v>
      </c>
      <c r="X506" s="14"/>
      <c r="Y506" s="23"/>
    </row>
    <row r="507" spans="1:25" s="24" customFormat="1" ht="15" customHeight="1" x14ac:dyDescent="0.2">
      <c r="A507" s="17" t="s">
        <v>542</v>
      </c>
      <c r="B507" s="13" t="s">
        <v>4199</v>
      </c>
      <c r="C507" s="13" t="s">
        <v>4421</v>
      </c>
      <c r="D507" s="13" t="s">
        <v>4200</v>
      </c>
      <c r="E507" s="13" t="s">
        <v>299</v>
      </c>
      <c r="F507" s="13" t="s">
        <v>4201</v>
      </c>
      <c r="G507" s="13" t="s">
        <v>4202</v>
      </c>
      <c r="H507" s="13" t="s">
        <v>785</v>
      </c>
      <c r="I507" s="13" t="s">
        <v>4203</v>
      </c>
      <c r="J507" s="13" t="s">
        <v>4204</v>
      </c>
      <c r="K507" s="13"/>
      <c r="L507" s="13" t="s">
        <v>4197</v>
      </c>
      <c r="M507" s="26" t="s">
        <v>3052</v>
      </c>
      <c r="N507" s="26"/>
      <c r="O507" s="13"/>
      <c r="P507" s="13" t="s">
        <v>307</v>
      </c>
      <c r="Q507" s="13" t="s">
        <v>307</v>
      </c>
      <c r="R507" s="26" t="s">
        <v>4198</v>
      </c>
      <c r="S507" s="26"/>
      <c r="T507" s="26"/>
      <c r="U507" s="13"/>
      <c r="V507" s="13" t="s">
        <v>307</v>
      </c>
      <c r="W507" s="19" t="s">
        <v>307</v>
      </c>
      <c r="X507" s="14"/>
      <c r="Y507" s="23"/>
    </row>
    <row r="508" spans="1:25" s="24" customFormat="1" ht="15" customHeight="1" x14ac:dyDescent="0.2">
      <c r="A508" s="17" t="s">
        <v>545</v>
      </c>
      <c r="B508" s="13"/>
      <c r="C508" s="13"/>
      <c r="D508" s="13" t="s">
        <v>546</v>
      </c>
      <c r="E508" s="13"/>
      <c r="F508" s="13" t="s">
        <v>547</v>
      </c>
      <c r="G508" s="13"/>
      <c r="H508" s="13"/>
      <c r="I508" s="13"/>
      <c r="J508" s="13"/>
      <c r="K508" s="13"/>
      <c r="L508" s="13"/>
      <c r="M508" s="27"/>
      <c r="N508" s="27"/>
      <c r="O508" s="13"/>
      <c r="P508" s="13"/>
      <c r="Q508" s="13"/>
      <c r="R508" s="27"/>
      <c r="S508" s="27"/>
      <c r="T508" s="27"/>
      <c r="U508" s="13"/>
      <c r="V508" s="13"/>
      <c r="W508" s="19"/>
      <c r="X508" s="14"/>
      <c r="Y508" s="23"/>
    </row>
    <row r="509" spans="1:25" s="24" customFormat="1" ht="15" customHeight="1" x14ac:dyDescent="0.2">
      <c r="A509" s="17" t="s">
        <v>548</v>
      </c>
      <c r="B509" s="13"/>
      <c r="C509" s="13"/>
      <c r="D509" s="13" t="s">
        <v>549</v>
      </c>
      <c r="E509" s="13"/>
      <c r="F509" s="13" t="s">
        <v>550</v>
      </c>
      <c r="G509" s="13"/>
      <c r="H509" s="13"/>
      <c r="I509" s="13"/>
      <c r="J509" s="13"/>
      <c r="K509" s="13"/>
      <c r="L509" s="13"/>
      <c r="M509" s="26"/>
      <c r="N509" s="26"/>
      <c r="O509" s="13"/>
      <c r="P509" s="13"/>
      <c r="Q509" s="13"/>
      <c r="R509" s="26"/>
      <c r="S509" s="26"/>
      <c r="T509" s="26"/>
      <c r="U509" s="13"/>
      <c r="V509" s="13"/>
      <c r="W509" s="19"/>
      <c r="X509" s="14"/>
      <c r="Y509" s="23"/>
    </row>
    <row r="510" spans="1:25" s="24" customFormat="1" ht="15" customHeight="1" x14ac:dyDescent="0.2">
      <c r="A510" s="17" t="s">
        <v>551</v>
      </c>
      <c r="B510" s="13"/>
      <c r="C510" s="13"/>
      <c r="D510" s="13" t="s">
        <v>552</v>
      </c>
      <c r="E510" s="13"/>
      <c r="F510" s="13" t="s">
        <v>553</v>
      </c>
      <c r="G510" s="13"/>
      <c r="H510" s="13"/>
      <c r="I510" s="13"/>
      <c r="J510" s="13"/>
      <c r="K510" s="13"/>
      <c r="L510" s="13"/>
      <c r="M510" s="27"/>
      <c r="N510" s="27"/>
      <c r="O510" s="13"/>
      <c r="P510" s="13"/>
      <c r="Q510" s="13"/>
      <c r="R510" s="27"/>
      <c r="S510" s="27"/>
      <c r="T510" s="27"/>
      <c r="U510" s="13"/>
      <c r="V510" s="13"/>
      <c r="W510" s="19"/>
      <c r="X510" s="14"/>
      <c r="Y510" s="23"/>
    </row>
    <row r="511" spans="1:25" s="24" customFormat="1" ht="15" customHeight="1" x14ac:dyDescent="0.2">
      <c r="A511" s="17" t="s">
        <v>554</v>
      </c>
      <c r="B511" s="13"/>
      <c r="C511" s="13"/>
      <c r="D511" s="13" t="s">
        <v>555</v>
      </c>
      <c r="E511" s="13"/>
      <c r="F511" s="13" t="s">
        <v>556</v>
      </c>
      <c r="G511" s="13"/>
      <c r="H511" s="13"/>
      <c r="I511" s="13"/>
      <c r="J511" s="13"/>
      <c r="K511" s="13"/>
      <c r="L511" s="13"/>
      <c r="M511" s="26"/>
      <c r="N511" s="26"/>
      <c r="O511" s="13"/>
      <c r="P511" s="13"/>
      <c r="Q511" s="13"/>
      <c r="R511" s="26"/>
      <c r="S511" s="26"/>
      <c r="T511" s="26"/>
      <c r="U511" s="13"/>
      <c r="V511" s="13"/>
      <c r="W511" s="19"/>
      <c r="X511" s="14"/>
      <c r="Y511" s="23"/>
    </row>
    <row r="512" spans="1:25" s="24" customFormat="1" ht="15" customHeight="1" x14ac:dyDescent="0.2">
      <c r="A512" s="17" t="s">
        <v>557</v>
      </c>
      <c r="B512" s="13"/>
      <c r="C512" s="13"/>
      <c r="D512" s="13" t="s">
        <v>558</v>
      </c>
      <c r="E512" s="13"/>
      <c r="F512" s="13" t="s">
        <v>559</v>
      </c>
      <c r="G512" s="13"/>
      <c r="H512" s="13"/>
      <c r="I512" s="13"/>
      <c r="J512" s="13"/>
      <c r="K512" s="13"/>
      <c r="L512" s="13"/>
      <c r="M512" s="27"/>
      <c r="N512" s="27"/>
      <c r="O512" s="13"/>
      <c r="P512" s="13"/>
      <c r="Q512" s="13"/>
      <c r="R512" s="27"/>
      <c r="S512" s="27"/>
      <c r="T512" s="27"/>
      <c r="U512" s="13"/>
      <c r="V512" s="13"/>
      <c r="W512" s="19"/>
      <c r="X512" s="14"/>
      <c r="Y512" s="23"/>
    </row>
    <row r="513" spans="1:25" s="24" customFormat="1" ht="15" customHeight="1" x14ac:dyDescent="0.2">
      <c r="A513" s="17" t="s">
        <v>557</v>
      </c>
      <c r="B513" s="13" t="s">
        <v>4205</v>
      </c>
      <c r="C513" s="13" t="s">
        <v>4421</v>
      </c>
      <c r="D513" s="13" t="s">
        <v>4206</v>
      </c>
      <c r="E513" s="13" t="s">
        <v>299</v>
      </c>
      <c r="F513" s="13" t="s">
        <v>4207</v>
      </c>
      <c r="G513" s="13" t="s">
        <v>4208</v>
      </c>
      <c r="H513" s="13" t="s">
        <v>785</v>
      </c>
      <c r="I513" s="13" t="s">
        <v>4209</v>
      </c>
      <c r="J513" s="13" t="s">
        <v>4210</v>
      </c>
      <c r="K513" s="13"/>
      <c r="L513" s="13" t="s">
        <v>1753</v>
      </c>
      <c r="M513" s="26" t="s">
        <v>1754</v>
      </c>
      <c r="N513" s="26"/>
      <c r="O513" s="13" t="s">
        <v>307</v>
      </c>
      <c r="P513" s="13" t="s">
        <v>307</v>
      </c>
      <c r="Q513" s="13" t="s">
        <v>307</v>
      </c>
      <c r="R513" s="26" t="s">
        <v>1755</v>
      </c>
      <c r="S513" s="26"/>
      <c r="T513" s="26"/>
      <c r="U513" s="13" t="s">
        <v>307</v>
      </c>
      <c r="V513" s="13" t="s">
        <v>307</v>
      </c>
      <c r="W513" s="19" t="s">
        <v>307</v>
      </c>
      <c r="X513" s="14"/>
      <c r="Y513" s="23"/>
    </row>
    <row r="514" spans="1:25" s="24" customFormat="1" ht="15" customHeight="1" x14ac:dyDescent="0.2">
      <c r="A514" s="17" t="s">
        <v>557</v>
      </c>
      <c r="B514" s="13" t="s">
        <v>2756</v>
      </c>
      <c r="C514" s="13" t="s">
        <v>4417</v>
      </c>
      <c r="D514" s="13" t="s">
        <v>2757</v>
      </c>
      <c r="E514" s="13" t="s">
        <v>299</v>
      </c>
      <c r="F514" s="13" t="s">
        <v>2758</v>
      </c>
      <c r="G514" s="13" t="s">
        <v>2759</v>
      </c>
      <c r="H514" s="13" t="s">
        <v>2760</v>
      </c>
      <c r="I514" s="13" t="s">
        <v>2761</v>
      </c>
      <c r="J514" s="13" t="s">
        <v>2762</v>
      </c>
      <c r="K514" s="13"/>
      <c r="L514" s="13" t="s">
        <v>2763</v>
      </c>
      <c r="M514" s="24" t="s">
        <v>2650</v>
      </c>
      <c r="O514" s="13"/>
      <c r="P514" s="13" t="s">
        <v>307</v>
      </c>
      <c r="Q514" s="13" t="s">
        <v>307</v>
      </c>
      <c r="R514" s="24" t="s">
        <v>1292</v>
      </c>
      <c r="U514" s="13" t="s">
        <v>307</v>
      </c>
      <c r="V514" s="13" t="s">
        <v>307</v>
      </c>
      <c r="W514" s="19" t="s">
        <v>307</v>
      </c>
      <c r="X514" s="14"/>
      <c r="Y514" s="23"/>
    </row>
    <row r="515" spans="1:25" s="24" customFormat="1" ht="15" customHeight="1" x14ac:dyDescent="0.2">
      <c r="A515" s="17" t="s">
        <v>560</v>
      </c>
      <c r="B515" s="13"/>
      <c r="C515" s="13"/>
      <c r="D515" s="13" t="s">
        <v>561</v>
      </c>
      <c r="E515" s="13"/>
      <c r="F515" s="13" t="s">
        <v>562</v>
      </c>
      <c r="G515" s="13"/>
      <c r="H515" s="13"/>
      <c r="I515" s="13"/>
      <c r="J515" s="13"/>
      <c r="K515" s="13"/>
      <c r="L515" s="13"/>
      <c r="M515" s="13"/>
      <c r="N515" s="13"/>
      <c r="O515" s="13"/>
      <c r="P515" s="13"/>
      <c r="Q515" s="13"/>
      <c r="R515" s="13"/>
      <c r="S515" s="13"/>
      <c r="T515" s="13"/>
      <c r="U515" s="13"/>
      <c r="V515" s="13"/>
      <c r="W515" s="19"/>
      <c r="X515" s="14"/>
      <c r="Y515" s="23"/>
    </row>
    <row r="516" spans="1:25" s="24" customFormat="1" ht="15" customHeight="1" x14ac:dyDescent="0.2">
      <c r="A516" s="17" t="s">
        <v>560</v>
      </c>
      <c r="B516" s="13" t="s">
        <v>2764</v>
      </c>
      <c r="C516" s="13" t="s">
        <v>4417</v>
      </c>
      <c r="D516" s="13" t="s">
        <v>2765</v>
      </c>
      <c r="E516" s="13" t="s">
        <v>299</v>
      </c>
      <c r="F516" s="13" t="s">
        <v>2766</v>
      </c>
      <c r="G516" s="13" t="s">
        <v>2767</v>
      </c>
      <c r="H516" s="13" t="s">
        <v>2768</v>
      </c>
      <c r="I516" s="13" t="s">
        <v>2769</v>
      </c>
      <c r="J516" s="13" t="s">
        <v>2770</v>
      </c>
      <c r="K516" s="13"/>
      <c r="L516" s="13" t="s">
        <v>780</v>
      </c>
      <c r="O516" s="13"/>
      <c r="P516" s="13"/>
      <c r="Q516" s="13"/>
      <c r="R516" s="24" t="s">
        <v>108</v>
      </c>
      <c r="U516" s="13"/>
      <c r="V516" s="13" t="s">
        <v>307</v>
      </c>
      <c r="W516" s="19" t="s">
        <v>307</v>
      </c>
      <c r="X516" s="14"/>
      <c r="Y516" s="23"/>
    </row>
    <row r="517" spans="1:25" s="24" customFormat="1" ht="15" customHeight="1" x14ac:dyDescent="0.2">
      <c r="A517" s="17" t="s">
        <v>563</v>
      </c>
      <c r="B517" s="13"/>
      <c r="C517" s="13"/>
      <c r="D517" s="13" t="s">
        <v>564</v>
      </c>
      <c r="E517" s="13"/>
      <c r="F517" s="13" t="s">
        <v>565</v>
      </c>
      <c r="G517" s="13"/>
      <c r="H517" s="13"/>
      <c r="I517" s="13"/>
      <c r="J517" s="13"/>
      <c r="K517" s="13"/>
      <c r="L517" s="13"/>
      <c r="M517" s="13"/>
      <c r="N517" s="13"/>
      <c r="O517" s="13"/>
      <c r="P517" s="13"/>
      <c r="Q517" s="13"/>
      <c r="R517" s="13"/>
      <c r="S517" s="13"/>
      <c r="T517" s="13"/>
      <c r="U517" s="13"/>
      <c r="V517" s="13"/>
      <c r="W517" s="19"/>
      <c r="X517" s="14"/>
      <c r="Y517" s="23"/>
    </row>
    <row r="518" spans="1:25" s="24" customFormat="1" ht="15" customHeight="1" x14ac:dyDescent="0.2">
      <c r="A518" s="17" t="s">
        <v>563</v>
      </c>
      <c r="B518" s="13" t="s">
        <v>2771</v>
      </c>
      <c r="C518" s="13" t="s">
        <v>4417</v>
      </c>
      <c r="D518" s="13" t="s">
        <v>2772</v>
      </c>
      <c r="E518" s="13" t="s">
        <v>299</v>
      </c>
      <c r="F518" s="13" t="s">
        <v>2773</v>
      </c>
      <c r="G518" s="13" t="s">
        <v>2774</v>
      </c>
      <c r="H518" s="13" t="s">
        <v>2775</v>
      </c>
      <c r="I518" s="13" t="s">
        <v>2776</v>
      </c>
      <c r="J518" s="13" t="s">
        <v>2777</v>
      </c>
      <c r="K518" s="13"/>
      <c r="L518" s="13" t="s">
        <v>2778</v>
      </c>
      <c r="M518" s="24" t="s">
        <v>1673</v>
      </c>
      <c r="O518" s="13"/>
      <c r="P518" s="13" t="s">
        <v>307</v>
      </c>
      <c r="Q518" s="13" t="s">
        <v>307</v>
      </c>
      <c r="R518" s="24" t="s">
        <v>1187</v>
      </c>
      <c r="U518" s="13"/>
      <c r="V518" s="13" t="s">
        <v>307</v>
      </c>
      <c r="W518" s="19" t="s">
        <v>307</v>
      </c>
      <c r="X518" s="14"/>
      <c r="Y518" s="23"/>
    </row>
    <row r="519" spans="1:25" s="24" customFormat="1" ht="15" customHeight="1" x14ac:dyDescent="0.2">
      <c r="A519" s="17" t="s">
        <v>563</v>
      </c>
      <c r="B519" s="13" t="s">
        <v>4211</v>
      </c>
      <c r="C519" s="13" t="s">
        <v>4421</v>
      </c>
      <c r="D519" s="13" t="s">
        <v>4212</v>
      </c>
      <c r="E519" s="13" t="s">
        <v>299</v>
      </c>
      <c r="F519" s="13" t="s">
        <v>4213</v>
      </c>
      <c r="G519" s="13" t="s">
        <v>4214</v>
      </c>
      <c r="H519" s="13" t="s">
        <v>4215</v>
      </c>
      <c r="I519" s="13" t="s">
        <v>4216</v>
      </c>
      <c r="J519" s="13" t="s">
        <v>4217</v>
      </c>
      <c r="K519" s="13"/>
      <c r="L519" s="13" t="s">
        <v>3167</v>
      </c>
      <c r="M519" s="13" t="s">
        <v>2650</v>
      </c>
      <c r="N519" s="13"/>
      <c r="O519" s="13"/>
      <c r="P519" s="13" t="s">
        <v>307</v>
      </c>
      <c r="Q519" s="13" t="s">
        <v>307</v>
      </c>
      <c r="R519" s="13" t="s">
        <v>108</v>
      </c>
      <c r="S519" s="13"/>
      <c r="T519" s="13"/>
      <c r="U519" s="13"/>
      <c r="V519" s="13" t="s">
        <v>307</v>
      </c>
      <c r="W519" s="19" t="s">
        <v>307</v>
      </c>
      <c r="X519" s="14"/>
      <c r="Y519" s="23"/>
    </row>
    <row r="520" spans="1:25" s="24" customFormat="1" ht="15" customHeight="1" x14ac:dyDescent="0.2">
      <c r="A520" s="17" t="s">
        <v>566</v>
      </c>
      <c r="B520" s="13"/>
      <c r="C520" s="13"/>
      <c r="D520" s="13" t="s">
        <v>567</v>
      </c>
      <c r="E520" s="13"/>
      <c r="F520" s="13" t="s">
        <v>568</v>
      </c>
      <c r="G520" s="13"/>
      <c r="H520" s="13"/>
      <c r="I520" s="13"/>
      <c r="J520" s="13"/>
      <c r="K520" s="13"/>
      <c r="L520" s="13"/>
      <c r="M520" s="27"/>
      <c r="N520" s="27"/>
      <c r="O520" s="13"/>
      <c r="P520" s="13"/>
      <c r="Q520" s="13"/>
      <c r="R520" s="27"/>
      <c r="S520" s="27"/>
      <c r="T520" s="27"/>
      <c r="U520" s="13"/>
      <c r="V520" s="13"/>
      <c r="W520" s="19"/>
      <c r="X520" s="14"/>
      <c r="Y520" s="23"/>
    </row>
    <row r="521" spans="1:25" s="24" customFormat="1" ht="15" customHeight="1" x14ac:dyDescent="0.2">
      <c r="A521" s="17" t="s">
        <v>569</v>
      </c>
      <c r="B521" s="13"/>
      <c r="C521" s="13"/>
      <c r="D521" s="13" t="s">
        <v>570</v>
      </c>
      <c r="E521" s="13"/>
      <c r="F521" s="13" t="s">
        <v>571</v>
      </c>
      <c r="G521" s="13"/>
      <c r="H521" s="13"/>
      <c r="I521" s="13"/>
      <c r="J521" s="13"/>
      <c r="K521" s="13"/>
      <c r="L521" s="13"/>
      <c r="M521" s="26"/>
      <c r="N521" s="26"/>
      <c r="O521" s="13"/>
      <c r="P521" s="13"/>
      <c r="Q521" s="13"/>
      <c r="R521" s="26"/>
      <c r="S521" s="26"/>
      <c r="T521" s="26"/>
      <c r="U521" s="13"/>
      <c r="V521" s="13"/>
      <c r="W521" s="19"/>
      <c r="X521" s="14"/>
      <c r="Y521" s="23"/>
    </row>
    <row r="522" spans="1:25" s="24" customFormat="1" ht="15" customHeight="1" x14ac:dyDescent="0.2">
      <c r="A522" s="17" t="s">
        <v>569</v>
      </c>
      <c r="B522" s="13" t="s">
        <v>2779</v>
      </c>
      <c r="C522" s="13" t="s">
        <v>4417</v>
      </c>
      <c r="D522" s="13" t="s">
        <v>2780</v>
      </c>
      <c r="E522" s="13" t="s">
        <v>299</v>
      </c>
      <c r="F522" s="13" t="s">
        <v>2781</v>
      </c>
      <c r="G522" s="13" t="s">
        <v>2782</v>
      </c>
      <c r="H522" s="13" t="s">
        <v>2783</v>
      </c>
      <c r="I522" s="13" t="s">
        <v>2784</v>
      </c>
      <c r="J522" s="13" t="s">
        <v>2785</v>
      </c>
      <c r="K522" s="13"/>
      <c r="L522" s="13" t="s">
        <v>2786</v>
      </c>
      <c r="M522" s="27" t="s">
        <v>2787</v>
      </c>
      <c r="N522" s="27"/>
      <c r="O522" s="13" t="s">
        <v>307</v>
      </c>
      <c r="P522" s="13" t="s">
        <v>307</v>
      </c>
      <c r="Q522" s="13" t="s">
        <v>307</v>
      </c>
      <c r="R522" s="27" t="s">
        <v>1515</v>
      </c>
      <c r="S522" s="27"/>
      <c r="T522" s="27"/>
      <c r="U522" s="13" t="s">
        <v>307</v>
      </c>
      <c r="V522" s="13" t="s">
        <v>307</v>
      </c>
      <c r="W522" s="19" t="s">
        <v>307</v>
      </c>
      <c r="X522" s="14"/>
      <c r="Y522" s="23"/>
    </row>
    <row r="523" spans="1:25" s="24" customFormat="1" ht="15" customHeight="1" x14ac:dyDescent="0.2">
      <c r="A523" s="17" t="s">
        <v>569</v>
      </c>
      <c r="B523" s="13" t="s">
        <v>2788</v>
      </c>
      <c r="C523" s="13" t="s">
        <v>4417</v>
      </c>
      <c r="D523" s="13" t="s">
        <v>2789</v>
      </c>
      <c r="E523" s="13" t="s">
        <v>299</v>
      </c>
      <c r="F523" s="13" t="s">
        <v>2790</v>
      </c>
      <c r="G523" s="13" t="s">
        <v>2791</v>
      </c>
      <c r="H523" s="13" t="s">
        <v>2792</v>
      </c>
      <c r="I523" s="13" t="s">
        <v>2793</v>
      </c>
      <c r="J523" s="13" t="s">
        <v>2794</v>
      </c>
      <c r="K523" s="13"/>
      <c r="L523" s="13" t="s">
        <v>2786</v>
      </c>
      <c r="M523" s="26" t="s">
        <v>2787</v>
      </c>
      <c r="N523" s="26"/>
      <c r="O523" s="13" t="s">
        <v>307</v>
      </c>
      <c r="P523" s="13" t="s">
        <v>307</v>
      </c>
      <c r="Q523" s="13" t="s">
        <v>307</v>
      </c>
      <c r="R523" s="26" t="s">
        <v>1515</v>
      </c>
      <c r="S523" s="26"/>
      <c r="T523" s="26"/>
      <c r="U523" s="13" t="s">
        <v>307</v>
      </c>
      <c r="V523" s="13" t="s">
        <v>307</v>
      </c>
      <c r="W523" s="19" t="s">
        <v>307</v>
      </c>
      <c r="X523" s="14"/>
      <c r="Y523" s="23"/>
    </row>
    <row r="524" spans="1:25" s="24" customFormat="1" ht="15" customHeight="1" x14ac:dyDescent="0.2">
      <c r="A524" s="17" t="s">
        <v>569</v>
      </c>
      <c r="B524" s="13" t="s">
        <v>2795</v>
      </c>
      <c r="C524" s="13" t="s">
        <v>4417</v>
      </c>
      <c r="D524" s="13" t="s">
        <v>2796</v>
      </c>
      <c r="E524" s="13" t="s">
        <v>299</v>
      </c>
      <c r="F524" s="13" t="s">
        <v>2797</v>
      </c>
      <c r="G524" s="13" t="s">
        <v>2782</v>
      </c>
      <c r="H524" s="13" t="s">
        <v>2798</v>
      </c>
      <c r="I524" s="13" t="s">
        <v>2799</v>
      </c>
      <c r="J524" s="13" t="s">
        <v>2800</v>
      </c>
      <c r="K524" s="13"/>
      <c r="L524" s="13" t="s">
        <v>2786</v>
      </c>
      <c r="M524" s="27" t="s">
        <v>2787</v>
      </c>
      <c r="N524" s="27"/>
      <c r="O524" s="13" t="s">
        <v>307</v>
      </c>
      <c r="P524" s="13" t="s">
        <v>307</v>
      </c>
      <c r="Q524" s="13" t="s">
        <v>307</v>
      </c>
      <c r="R524" s="27" t="s">
        <v>1515</v>
      </c>
      <c r="S524" s="27"/>
      <c r="T524" s="27"/>
      <c r="U524" s="13" t="s">
        <v>307</v>
      </c>
      <c r="V524" s="13" t="s">
        <v>307</v>
      </c>
      <c r="W524" s="19" t="s">
        <v>307</v>
      </c>
      <c r="X524" s="14"/>
      <c r="Y524" s="23"/>
    </row>
    <row r="525" spans="1:25" s="24" customFormat="1" ht="15" customHeight="1" x14ac:dyDescent="0.2">
      <c r="A525" s="17" t="s">
        <v>572</v>
      </c>
      <c r="B525" s="13"/>
      <c r="C525" s="13"/>
      <c r="D525" s="13" t="s">
        <v>573</v>
      </c>
      <c r="E525" s="13"/>
      <c r="F525" s="13" t="s">
        <v>574</v>
      </c>
      <c r="G525" s="13"/>
      <c r="H525" s="13"/>
      <c r="I525" s="13"/>
      <c r="J525" s="13"/>
      <c r="K525" s="13"/>
      <c r="L525" s="13"/>
      <c r="M525" s="26"/>
      <c r="N525" s="26"/>
      <c r="O525" s="13"/>
      <c r="P525" s="13"/>
      <c r="Q525" s="13"/>
      <c r="R525" s="26"/>
      <c r="S525" s="26"/>
      <c r="T525" s="26"/>
      <c r="U525" s="13"/>
      <c r="V525" s="13"/>
      <c r="W525" s="19"/>
      <c r="X525" s="14"/>
      <c r="Y525" s="23"/>
    </row>
    <row r="526" spans="1:25" s="24" customFormat="1" ht="15" customHeight="1" x14ac:dyDescent="0.2">
      <c r="A526" s="17" t="s">
        <v>575</v>
      </c>
      <c r="B526" s="13"/>
      <c r="C526" s="13"/>
      <c r="D526" s="13" t="s">
        <v>576</v>
      </c>
      <c r="E526" s="13"/>
      <c r="F526" s="13" t="s">
        <v>577</v>
      </c>
      <c r="G526" s="13"/>
      <c r="H526" s="13"/>
      <c r="I526" s="13"/>
      <c r="J526" s="13"/>
      <c r="K526" s="13"/>
      <c r="L526" s="13"/>
      <c r="M526" s="27"/>
      <c r="N526" s="27"/>
      <c r="O526" s="13"/>
      <c r="P526" s="13"/>
      <c r="Q526" s="13"/>
      <c r="R526" s="27"/>
      <c r="S526" s="27"/>
      <c r="T526" s="27"/>
      <c r="U526" s="13"/>
      <c r="V526" s="13"/>
      <c r="W526" s="19"/>
      <c r="X526" s="14"/>
      <c r="Y526" s="23"/>
    </row>
    <row r="527" spans="1:25" s="24" customFormat="1" ht="15" customHeight="1" x14ac:dyDescent="0.2">
      <c r="A527" s="17" t="s">
        <v>578</v>
      </c>
      <c r="B527" s="13"/>
      <c r="C527" s="13"/>
      <c r="D527" s="13" t="s">
        <v>579</v>
      </c>
      <c r="E527" s="13"/>
      <c r="F527" s="13" t="s">
        <v>580</v>
      </c>
      <c r="G527" s="13"/>
      <c r="H527" s="13"/>
      <c r="I527" s="13"/>
      <c r="J527" s="13"/>
      <c r="K527" s="13"/>
      <c r="L527" s="13"/>
      <c r="M527" s="26"/>
      <c r="N527" s="26"/>
      <c r="O527" s="13"/>
      <c r="P527" s="13"/>
      <c r="Q527" s="13"/>
      <c r="R527" s="26"/>
      <c r="S527" s="26"/>
      <c r="T527" s="26"/>
      <c r="U527" s="13"/>
      <c r="V527" s="13"/>
      <c r="W527" s="19"/>
      <c r="X527" s="14"/>
      <c r="Y527" s="23"/>
    </row>
    <row r="528" spans="1:25" s="24" customFormat="1" ht="15" customHeight="1" x14ac:dyDescent="0.2">
      <c r="A528" s="17" t="s">
        <v>578</v>
      </c>
      <c r="B528" s="13" t="s">
        <v>2801</v>
      </c>
      <c r="C528" s="13" t="s">
        <v>4417</v>
      </c>
      <c r="D528" s="13" t="s">
        <v>2802</v>
      </c>
      <c r="E528" s="13" t="s">
        <v>299</v>
      </c>
      <c r="F528" s="13" t="s">
        <v>2803</v>
      </c>
      <c r="G528" s="13" t="s">
        <v>2804</v>
      </c>
      <c r="H528" s="13" t="s">
        <v>2805</v>
      </c>
      <c r="I528" s="13" t="s">
        <v>2806</v>
      </c>
      <c r="J528" s="13" t="s">
        <v>2807</v>
      </c>
      <c r="K528" s="13"/>
      <c r="L528" s="13" t="s">
        <v>2808</v>
      </c>
      <c r="M528" s="27" t="s">
        <v>306</v>
      </c>
      <c r="N528" s="27"/>
      <c r="O528" s="13"/>
      <c r="P528" s="13" t="s">
        <v>307</v>
      </c>
      <c r="Q528" s="13" t="s">
        <v>307</v>
      </c>
      <c r="R528" s="27"/>
      <c r="S528" s="27"/>
      <c r="T528" s="27"/>
      <c r="U528" s="13"/>
      <c r="V528" s="13"/>
      <c r="W528" s="19"/>
      <c r="X528" s="14"/>
      <c r="Y528" s="23"/>
    </row>
    <row r="529" spans="1:25" s="24" customFormat="1" ht="15" customHeight="1" x14ac:dyDescent="0.2">
      <c r="A529" s="17" t="s">
        <v>581</v>
      </c>
      <c r="B529" s="13"/>
      <c r="C529" s="13"/>
      <c r="D529" s="13" t="s">
        <v>582</v>
      </c>
      <c r="E529" s="13"/>
      <c r="F529" s="13" t="s">
        <v>583</v>
      </c>
      <c r="G529" s="13"/>
      <c r="H529" s="13"/>
      <c r="I529" s="13"/>
      <c r="J529" s="13"/>
      <c r="K529" s="13"/>
      <c r="L529" s="13"/>
      <c r="M529" s="26"/>
      <c r="N529" s="26"/>
      <c r="O529" s="13"/>
      <c r="P529" s="13"/>
      <c r="Q529" s="13"/>
      <c r="R529" s="26"/>
      <c r="S529" s="26"/>
      <c r="T529" s="26"/>
      <c r="U529" s="13"/>
      <c r="V529" s="13"/>
      <c r="W529" s="19"/>
      <c r="X529" s="14"/>
      <c r="Y529" s="23"/>
    </row>
    <row r="530" spans="1:25" s="24" customFormat="1" ht="15" customHeight="1" x14ac:dyDescent="0.2">
      <c r="A530" s="17" t="s">
        <v>584</v>
      </c>
      <c r="B530" s="13"/>
      <c r="C530" s="13"/>
      <c r="D530" s="13" t="s">
        <v>585</v>
      </c>
      <c r="E530" s="13"/>
      <c r="F530" s="13" t="s">
        <v>586</v>
      </c>
      <c r="G530" s="13"/>
      <c r="H530" s="13"/>
      <c r="I530" s="13"/>
      <c r="J530" s="13"/>
      <c r="K530" s="13"/>
      <c r="L530" s="13"/>
      <c r="M530" s="27"/>
      <c r="N530" s="27"/>
      <c r="O530" s="13"/>
      <c r="P530" s="13"/>
      <c r="Q530" s="13"/>
      <c r="R530" s="27"/>
      <c r="S530" s="27"/>
      <c r="T530" s="27"/>
      <c r="U530" s="13"/>
      <c r="V530" s="13"/>
      <c r="W530" s="19"/>
      <c r="X530" s="14"/>
      <c r="Y530" s="23"/>
    </row>
    <row r="531" spans="1:25" s="24" customFormat="1" ht="15" customHeight="1" x14ac:dyDescent="0.2">
      <c r="A531" s="17" t="s">
        <v>584</v>
      </c>
      <c r="B531" s="13" t="s">
        <v>3508</v>
      </c>
      <c r="C531" s="13" t="s">
        <v>4418</v>
      </c>
      <c r="D531" s="13" t="s">
        <v>3509</v>
      </c>
      <c r="E531" s="13" t="s">
        <v>299</v>
      </c>
      <c r="F531" s="13" t="s">
        <v>3510</v>
      </c>
      <c r="G531" s="13" t="s">
        <v>3511</v>
      </c>
      <c r="H531" s="13" t="s">
        <v>3512</v>
      </c>
      <c r="I531" s="13" t="s">
        <v>3513</v>
      </c>
      <c r="J531" s="13" t="s">
        <v>3514</v>
      </c>
      <c r="K531" s="13"/>
      <c r="L531" s="13" t="s">
        <v>3515</v>
      </c>
      <c r="M531" s="26" t="s">
        <v>3516</v>
      </c>
      <c r="N531" s="26"/>
      <c r="O531" s="13" t="s">
        <v>307</v>
      </c>
      <c r="P531" s="13" t="s">
        <v>307</v>
      </c>
      <c r="Q531" s="13" t="s">
        <v>307</v>
      </c>
      <c r="R531" s="26" t="s">
        <v>3517</v>
      </c>
      <c r="S531" s="26"/>
      <c r="T531" s="26"/>
      <c r="U531" s="13" t="s">
        <v>307</v>
      </c>
      <c r="V531" s="13" t="s">
        <v>307</v>
      </c>
      <c r="W531" s="19" t="s">
        <v>307</v>
      </c>
      <c r="X531" s="14"/>
      <c r="Y531" s="23"/>
    </row>
    <row r="532" spans="1:25" s="24" customFormat="1" ht="15" customHeight="1" x14ac:dyDescent="0.2">
      <c r="A532" s="17" t="s">
        <v>584</v>
      </c>
      <c r="B532" s="13" t="s">
        <v>3518</v>
      </c>
      <c r="C532" s="13" t="s">
        <v>4418</v>
      </c>
      <c r="D532" s="13" t="s">
        <v>3519</v>
      </c>
      <c r="E532" s="13" t="s">
        <v>299</v>
      </c>
      <c r="F532" s="13" t="s">
        <v>3520</v>
      </c>
      <c r="G532" s="13" t="s">
        <v>3521</v>
      </c>
      <c r="H532" s="13" t="s">
        <v>3522</v>
      </c>
      <c r="I532" s="13" t="s">
        <v>3523</v>
      </c>
      <c r="J532" s="13" t="s">
        <v>3524</v>
      </c>
      <c r="K532" s="13"/>
      <c r="L532" s="13" t="s">
        <v>3515</v>
      </c>
      <c r="M532" s="27" t="s">
        <v>3516</v>
      </c>
      <c r="N532" s="27"/>
      <c r="O532" s="13" t="s">
        <v>307</v>
      </c>
      <c r="P532" s="13" t="s">
        <v>307</v>
      </c>
      <c r="Q532" s="13" t="s">
        <v>307</v>
      </c>
      <c r="R532" s="27" t="s">
        <v>3517</v>
      </c>
      <c r="S532" s="27"/>
      <c r="T532" s="27"/>
      <c r="U532" s="13" t="s">
        <v>307</v>
      </c>
      <c r="V532" s="13" t="s">
        <v>307</v>
      </c>
      <c r="W532" s="19" t="s">
        <v>307</v>
      </c>
      <c r="X532" s="14"/>
      <c r="Y532" s="23"/>
    </row>
    <row r="533" spans="1:25" s="24" customFormat="1" ht="15" customHeight="1" x14ac:dyDescent="0.2">
      <c r="A533" s="17" t="s">
        <v>584</v>
      </c>
      <c r="B533" s="13" t="s">
        <v>3525</v>
      </c>
      <c r="C533" s="13" t="s">
        <v>4418</v>
      </c>
      <c r="D533" s="13" t="s">
        <v>3526</v>
      </c>
      <c r="E533" s="13" t="s">
        <v>299</v>
      </c>
      <c r="F533" s="13" t="s">
        <v>3527</v>
      </c>
      <c r="G533" s="13" t="s">
        <v>3528</v>
      </c>
      <c r="H533" s="13" t="s">
        <v>785</v>
      </c>
      <c r="I533" s="13" t="s">
        <v>3529</v>
      </c>
      <c r="J533" s="13" t="s">
        <v>3530</v>
      </c>
      <c r="K533" s="13"/>
      <c r="L533" s="13" t="s">
        <v>3515</v>
      </c>
      <c r="M533" s="26" t="s">
        <v>3516</v>
      </c>
      <c r="N533" s="26"/>
      <c r="O533" s="13" t="s">
        <v>307</v>
      </c>
      <c r="P533" s="13" t="s">
        <v>307</v>
      </c>
      <c r="Q533" s="13" t="s">
        <v>307</v>
      </c>
      <c r="R533" s="26" t="s">
        <v>3517</v>
      </c>
      <c r="S533" s="26"/>
      <c r="T533" s="26"/>
      <c r="U533" s="13" t="s">
        <v>307</v>
      </c>
      <c r="V533" s="13" t="s">
        <v>307</v>
      </c>
      <c r="W533" s="19" t="s">
        <v>307</v>
      </c>
      <c r="X533" s="14"/>
      <c r="Y533" s="23"/>
    </row>
    <row r="534" spans="1:25" s="24" customFormat="1" ht="15" customHeight="1" x14ac:dyDescent="0.2">
      <c r="A534" s="17" t="s">
        <v>584</v>
      </c>
      <c r="B534" s="13" t="s">
        <v>3531</v>
      </c>
      <c r="C534" s="13" t="s">
        <v>4418</v>
      </c>
      <c r="D534" s="13" t="s">
        <v>3532</v>
      </c>
      <c r="E534" s="13" t="s">
        <v>299</v>
      </c>
      <c r="F534" s="13" t="s">
        <v>3533</v>
      </c>
      <c r="G534" s="13" t="s">
        <v>3528</v>
      </c>
      <c r="H534" s="13" t="s">
        <v>3534</v>
      </c>
      <c r="I534" s="13" t="s">
        <v>3535</v>
      </c>
      <c r="J534" s="13" t="s">
        <v>3536</v>
      </c>
      <c r="K534" s="13"/>
      <c r="L534" s="13" t="s">
        <v>3515</v>
      </c>
      <c r="M534" s="27" t="s">
        <v>3516</v>
      </c>
      <c r="N534" s="27"/>
      <c r="O534" s="13" t="s">
        <v>307</v>
      </c>
      <c r="P534" s="13" t="s">
        <v>307</v>
      </c>
      <c r="Q534" s="13" t="s">
        <v>307</v>
      </c>
      <c r="R534" s="27" t="s">
        <v>3517</v>
      </c>
      <c r="S534" s="27"/>
      <c r="T534" s="27"/>
      <c r="U534" s="13" t="s">
        <v>307</v>
      </c>
      <c r="V534" s="13" t="s">
        <v>307</v>
      </c>
      <c r="W534" s="19" t="s">
        <v>307</v>
      </c>
      <c r="X534" s="14"/>
      <c r="Y534" s="23"/>
    </row>
    <row r="535" spans="1:25" s="24" customFormat="1" ht="15" customHeight="1" x14ac:dyDescent="0.2">
      <c r="A535" s="17" t="s">
        <v>584</v>
      </c>
      <c r="B535" s="13" t="s">
        <v>3537</v>
      </c>
      <c r="C535" s="13" t="s">
        <v>4418</v>
      </c>
      <c r="D535" s="13" t="s">
        <v>3538</v>
      </c>
      <c r="E535" s="13" t="s">
        <v>299</v>
      </c>
      <c r="F535" s="13" t="s">
        <v>3539</v>
      </c>
      <c r="G535" s="13" t="s">
        <v>3528</v>
      </c>
      <c r="H535" s="13" t="s">
        <v>3540</v>
      </c>
      <c r="I535" s="13" t="s">
        <v>3541</v>
      </c>
      <c r="J535" s="13" t="s">
        <v>3542</v>
      </c>
      <c r="K535" s="13"/>
      <c r="L535" s="13" t="s">
        <v>3515</v>
      </c>
      <c r="M535" s="26" t="s">
        <v>3516</v>
      </c>
      <c r="N535" s="26"/>
      <c r="O535" s="13" t="s">
        <v>307</v>
      </c>
      <c r="P535" s="13" t="s">
        <v>307</v>
      </c>
      <c r="Q535" s="13" t="s">
        <v>307</v>
      </c>
      <c r="R535" s="26" t="s">
        <v>3517</v>
      </c>
      <c r="S535" s="26"/>
      <c r="T535" s="26"/>
      <c r="U535" s="13" t="s">
        <v>307</v>
      </c>
      <c r="V535" s="13" t="s">
        <v>307</v>
      </c>
      <c r="W535" s="19" t="s">
        <v>307</v>
      </c>
      <c r="X535" s="14"/>
      <c r="Y535" s="23"/>
    </row>
    <row r="536" spans="1:25" s="24" customFormat="1" ht="15" customHeight="1" x14ac:dyDescent="0.2">
      <c r="A536" s="17" t="s">
        <v>584</v>
      </c>
      <c r="B536" s="13" t="s">
        <v>3543</v>
      </c>
      <c r="C536" s="13" t="s">
        <v>4418</v>
      </c>
      <c r="D536" s="13" t="s">
        <v>3544</v>
      </c>
      <c r="E536" s="13" t="s">
        <v>299</v>
      </c>
      <c r="F536" s="13" t="s">
        <v>3545</v>
      </c>
      <c r="G536" s="13" t="s">
        <v>3528</v>
      </c>
      <c r="H536" s="13" t="s">
        <v>3546</v>
      </c>
      <c r="I536" s="13" t="s">
        <v>3547</v>
      </c>
      <c r="J536" s="13" t="s">
        <v>3548</v>
      </c>
      <c r="K536" s="13"/>
      <c r="L536" s="13" t="s">
        <v>3515</v>
      </c>
      <c r="M536" s="27" t="s">
        <v>3516</v>
      </c>
      <c r="N536" s="27"/>
      <c r="O536" s="13" t="s">
        <v>307</v>
      </c>
      <c r="P536" s="13" t="s">
        <v>307</v>
      </c>
      <c r="Q536" s="13" t="s">
        <v>307</v>
      </c>
      <c r="R536" s="27" t="s">
        <v>3517</v>
      </c>
      <c r="S536" s="27"/>
      <c r="T536" s="27"/>
      <c r="U536" s="13" t="s">
        <v>307</v>
      </c>
      <c r="V536" s="13" t="s">
        <v>307</v>
      </c>
      <c r="W536" s="19" t="s">
        <v>307</v>
      </c>
      <c r="X536" s="14"/>
      <c r="Y536" s="23"/>
    </row>
    <row r="537" spans="1:25" s="24" customFormat="1" ht="15" customHeight="1" x14ac:dyDescent="0.2">
      <c r="A537" s="17" t="s">
        <v>584</v>
      </c>
      <c r="B537" s="13" t="s">
        <v>3549</v>
      </c>
      <c r="C537" s="13" t="s">
        <v>4418</v>
      </c>
      <c r="D537" s="13" t="s">
        <v>3550</v>
      </c>
      <c r="E537" s="13" t="s">
        <v>299</v>
      </c>
      <c r="F537" s="13" t="s">
        <v>3551</v>
      </c>
      <c r="G537" s="13" t="s">
        <v>3528</v>
      </c>
      <c r="H537" s="13" t="s">
        <v>785</v>
      </c>
      <c r="I537" s="13" t="s">
        <v>3552</v>
      </c>
      <c r="J537" s="13" t="s">
        <v>3553</v>
      </c>
      <c r="K537" s="13"/>
      <c r="L537" s="13" t="s">
        <v>3515</v>
      </c>
      <c r="M537" s="26" t="s">
        <v>3516</v>
      </c>
      <c r="N537" s="26"/>
      <c r="O537" s="13" t="s">
        <v>307</v>
      </c>
      <c r="P537" s="13" t="s">
        <v>307</v>
      </c>
      <c r="Q537" s="13" t="s">
        <v>307</v>
      </c>
      <c r="R537" s="26" t="s">
        <v>3517</v>
      </c>
      <c r="S537" s="26"/>
      <c r="T537" s="26"/>
      <c r="U537" s="13" t="s">
        <v>307</v>
      </c>
      <c r="V537" s="13" t="s">
        <v>307</v>
      </c>
      <c r="W537" s="19" t="s">
        <v>307</v>
      </c>
      <c r="X537" s="14"/>
      <c r="Y537" s="23"/>
    </row>
    <row r="538" spans="1:25" s="24" customFormat="1" ht="15" customHeight="1" x14ac:dyDescent="0.2">
      <c r="A538" s="17" t="s">
        <v>584</v>
      </c>
      <c r="B538" s="13" t="s">
        <v>3554</v>
      </c>
      <c r="C538" s="13" t="s">
        <v>4418</v>
      </c>
      <c r="D538" s="13" t="s">
        <v>3555</v>
      </c>
      <c r="E538" s="13" t="s">
        <v>299</v>
      </c>
      <c r="F538" s="13" t="s">
        <v>3556</v>
      </c>
      <c r="G538" s="13" t="s">
        <v>3528</v>
      </c>
      <c r="H538" s="13" t="s">
        <v>3557</v>
      </c>
      <c r="I538" s="13" t="s">
        <v>3558</v>
      </c>
      <c r="J538" s="13" t="s">
        <v>3559</v>
      </c>
      <c r="K538" s="13"/>
      <c r="L538" s="13" t="s">
        <v>3515</v>
      </c>
      <c r="M538" s="27" t="s">
        <v>3516</v>
      </c>
      <c r="N538" s="27"/>
      <c r="O538" s="13" t="s">
        <v>307</v>
      </c>
      <c r="P538" s="13" t="s">
        <v>307</v>
      </c>
      <c r="Q538" s="13" t="s">
        <v>307</v>
      </c>
      <c r="R538" s="27" t="s">
        <v>3517</v>
      </c>
      <c r="S538" s="27"/>
      <c r="T538" s="27"/>
      <c r="U538" s="13" t="s">
        <v>307</v>
      </c>
      <c r="V538" s="13" t="s">
        <v>307</v>
      </c>
      <c r="W538" s="19" t="s">
        <v>307</v>
      </c>
      <c r="X538" s="14"/>
      <c r="Y538" s="23"/>
    </row>
    <row r="539" spans="1:25" s="24" customFormat="1" ht="15" customHeight="1" x14ac:dyDescent="0.2">
      <c r="A539" s="17" t="s">
        <v>584</v>
      </c>
      <c r="B539" s="13" t="s">
        <v>3560</v>
      </c>
      <c r="C539" s="13" t="s">
        <v>4418</v>
      </c>
      <c r="D539" s="13" t="s">
        <v>3561</v>
      </c>
      <c r="E539" s="13" t="s">
        <v>299</v>
      </c>
      <c r="F539" s="13" t="s">
        <v>3562</v>
      </c>
      <c r="G539" s="13" t="s">
        <v>3528</v>
      </c>
      <c r="H539" s="13" t="s">
        <v>785</v>
      </c>
      <c r="I539" s="13" t="s">
        <v>3563</v>
      </c>
      <c r="J539" s="13" t="s">
        <v>3564</v>
      </c>
      <c r="K539" s="13"/>
      <c r="L539" s="13" t="s">
        <v>3515</v>
      </c>
      <c r="M539" s="26" t="s">
        <v>3516</v>
      </c>
      <c r="N539" s="26"/>
      <c r="O539" s="13" t="s">
        <v>307</v>
      </c>
      <c r="P539" s="13" t="s">
        <v>307</v>
      </c>
      <c r="Q539" s="13" t="s">
        <v>307</v>
      </c>
      <c r="R539" s="26" t="s">
        <v>3517</v>
      </c>
      <c r="S539" s="26"/>
      <c r="T539" s="26"/>
      <c r="U539" s="13" t="s">
        <v>307</v>
      </c>
      <c r="V539" s="13" t="s">
        <v>307</v>
      </c>
      <c r="W539" s="19" t="s">
        <v>307</v>
      </c>
      <c r="X539" s="14"/>
      <c r="Y539" s="23"/>
    </row>
    <row r="540" spans="1:25" s="24" customFormat="1" ht="15" customHeight="1" x14ac:dyDescent="0.2">
      <c r="A540" s="17" t="s">
        <v>584</v>
      </c>
      <c r="B540" s="13" t="s">
        <v>3565</v>
      </c>
      <c r="C540" s="13" t="s">
        <v>4418</v>
      </c>
      <c r="D540" s="13" t="s">
        <v>3566</v>
      </c>
      <c r="E540" s="13" t="s">
        <v>299</v>
      </c>
      <c r="F540" s="13" t="s">
        <v>3567</v>
      </c>
      <c r="G540" s="13" t="s">
        <v>3568</v>
      </c>
      <c r="H540" s="13" t="s">
        <v>785</v>
      </c>
      <c r="I540" s="13" t="s">
        <v>3569</v>
      </c>
      <c r="J540" s="13" t="s">
        <v>3570</v>
      </c>
      <c r="K540" s="13"/>
      <c r="L540" s="13" t="s">
        <v>3515</v>
      </c>
      <c r="M540" s="27" t="s">
        <v>3516</v>
      </c>
      <c r="N540" s="27"/>
      <c r="O540" s="13" t="s">
        <v>307</v>
      </c>
      <c r="P540" s="13" t="s">
        <v>307</v>
      </c>
      <c r="Q540" s="13" t="s">
        <v>307</v>
      </c>
      <c r="R540" s="27" t="s">
        <v>3517</v>
      </c>
      <c r="S540" s="27"/>
      <c r="T540" s="27"/>
      <c r="U540" s="13" t="s">
        <v>307</v>
      </c>
      <c r="V540" s="13" t="s">
        <v>307</v>
      </c>
      <c r="W540" s="19" t="s">
        <v>307</v>
      </c>
      <c r="X540" s="14"/>
      <c r="Y540" s="23"/>
    </row>
    <row r="541" spans="1:25" s="24" customFormat="1" ht="15" customHeight="1" x14ac:dyDescent="0.2">
      <c r="A541" s="17" t="s">
        <v>584</v>
      </c>
      <c r="B541" s="13" t="s">
        <v>3571</v>
      </c>
      <c r="C541" s="13" t="s">
        <v>4418</v>
      </c>
      <c r="D541" s="13" t="s">
        <v>3572</v>
      </c>
      <c r="E541" s="13" t="s">
        <v>299</v>
      </c>
      <c r="F541" s="13" t="s">
        <v>3573</v>
      </c>
      <c r="G541" s="13" t="s">
        <v>3574</v>
      </c>
      <c r="H541" s="13" t="s">
        <v>3575</v>
      </c>
      <c r="I541" s="13" t="s">
        <v>3576</v>
      </c>
      <c r="J541" s="13" t="s">
        <v>3577</v>
      </c>
      <c r="K541" s="13"/>
      <c r="L541" s="13" t="s">
        <v>3578</v>
      </c>
      <c r="M541" s="26" t="s">
        <v>1186</v>
      </c>
      <c r="N541" s="26"/>
      <c r="O541" s="13" t="s">
        <v>307</v>
      </c>
      <c r="P541" s="13" t="s">
        <v>307</v>
      </c>
      <c r="Q541" s="13" t="s">
        <v>307</v>
      </c>
      <c r="R541" s="26" t="s">
        <v>3517</v>
      </c>
      <c r="S541" s="26"/>
      <c r="T541" s="26"/>
      <c r="U541" s="13" t="s">
        <v>307</v>
      </c>
      <c r="V541" s="13" t="s">
        <v>307</v>
      </c>
      <c r="W541" s="19" t="s">
        <v>307</v>
      </c>
      <c r="X541" s="14"/>
      <c r="Y541" s="23"/>
    </row>
    <row r="542" spans="1:25" s="24" customFormat="1" ht="15" customHeight="1" x14ac:dyDescent="0.2">
      <c r="A542" s="17" t="s">
        <v>584</v>
      </c>
      <c r="B542" s="13" t="s">
        <v>3579</v>
      </c>
      <c r="C542" s="13" t="s">
        <v>4418</v>
      </c>
      <c r="D542" s="13" t="s">
        <v>3580</v>
      </c>
      <c r="E542" s="13" t="s">
        <v>299</v>
      </c>
      <c r="F542" s="13" t="s">
        <v>3581</v>
      </c>
      <c r="G542" s="13" t="s">
        <v>3582</v>
      </c>
      <c r="H542" s="13" t="s">
        <v>785</v>
      </c>
      <c r="I542" s="13" t="s">
        <v>3583</v>
      </c>
      <c r="J542" s="13" t="s">
        <v>3584</v>
      </c>
      <c r="K542" s="13"/>
      <c r="L542" s="13" t="s">
        <v>3585</v>
      </c>
      <c r="M542" s="27" t="s">
        <v>1516</v>
      </c>
      <c r="N542" s="27"/>
      <c r="O542" s="13"/>
      <c r="P542" s="13" t="s">
        <v>307</v>
      </c>
      <c r="Q542" s="13" t="s">
        <v>307</v>
      </c>
      <c r="R542" s="27" t="s">
        <v>3586</v>
      </c>
      <c r="S542" s="27"/>
      <c r="T542" s="27"/>
      <c r="U542" s="13"/>
      <c r="V542" s="13" t="s">
        <v>307</v>
      </c>
      <c r="W542" s="19" t="s">
        <v>307</v>
      </c>
      <c r="X542" s="14"/>
      <c r="Y542" s="23"/>
    </row>
    <row r="543" spans="1:25" s="24" customFormat="1" ht="15" customHeight="1" x14ac:dyDescent="0.2">
      <c r="A543" s="17" t="s">
        <v>584</v>
      </c>
      <c r="B543" s="13" t="s">
        <v>3587</v>
      </c>
      <c r="C543" s="13" t="s">
        <v>4418</v>
      </c>
      <c r="D543" s="13" t="s">
        <v>3588</v>
      </c>
      <c r="E543" s="13" t="s">
        <v>299</v>
      </c>
      <c r="F543" s="13" t="s">
        <v>3589</v>
      </c>
      <c r="G543" s="13" t="s">
        <v>3582</v>
      </c>
      <c r="H543" s="13" t="s">
        <v>3590</v>
      </c>
      <c r="I543" s="13" t="s">
        <v>3591</v>
      </c>
      <c r="J543" s="13" t="s">
        <v>3592</v>
      </c>
      <c r="K543" s="13"/>
      <c r="L543" s="13" t="s">
        <v>3585</v>
      </c>
      <c r="M543" s="26" t="s">
        <v>1516</v>
      </c>
      <c r="N543" s="26"/>
      <c r="O543" s="13"/>
      <c r="P543" s="13" t="s">
        <v>307</v>
      </c>
      <c r="Q543" s="13" t="s">
        <v>307</v>
      </c>
      <c r="R543" s="26" t="s">
        <v>3586</v>
      </c>
      <c r="S543" s="26"/>
      <c r="T543" s="26"/>
      <c r="U543" s="13"/>
      <c r="V543" s="13" t="s">
        <v>307</v>
      </c>
      <c r="W543" s="19" t="s">
        <v>307</v>
      </c>
      <c r="X543" s="14"/>
      <c r="Y543" s="23"/>
    </row>
    <row r="544" spans="1:25" s="24" customFormat="1" ht="15" customHeight="1" x14ac:dyDescent="0.2">
      <c r="A544" s="17" t="s">
        <v>587</v>
      </c>
      <c r="B544" s="13"/>
      <c r="C544" s="13"/>
      <c r="D544" s="13" t="s">
        <v>588</v>
      </c>
      <c r="E544" s="13"/>
      <c r="F544" s="13" t="s">
        <v>589</v>
      </c>
      <c r="G544" s="13"/>
      <c r="H544" s="13"/>
      <c r="I544" s="13"/>
      <c r="J544" s="13"/>
      <c r="K544" s="13"/>
      <c r="L544" s="13"/>
      <c r="O544" s="13"/>
      <c r="P544" s="13"/>
      <c r="Q544" s="13"/>
      <c r="U544" s="13"/>
      <c r="V544" s="13"/>
      <c r="W544" s="19"/>
      <c r="X544" s="14"/>
      <c r="Y544" s="23"/>
    </row>
    <row r="545" spans="1:25" s="24" customFormat="1" ht="15" customHeight="1" x14ac:dyDescent="0.2">
      <c r="A545" s="17" t="s">
        <v>587</v>
      </c>
      <c r="B545" s="13" t="s">
        <v>3593</v>
      </c>
      <c r="C545" s="13" t="s">
        <v>4418</v>
      </c>
      <c r="D545" s="13" t="s">
        <v>3594</v>
      </c>
      <c r="E545" s="13" t="s">
        <v>299</v>
      </c>
      <c r="F545" s="13" t="s">
        <v>3595</v>
      </c>
      <c r="G545" s="13" t="s">
        <v>3596</v>
      </c>
      <c r="H545" s="13" t="s">
        <v>3597</v>
      </c>
      <c r="I545" s="13" t="s">
        <v>3598</v>
      </c>
      <c r="J545" s="13" t="s">
        <v>3599</v>
      </c>
      <c r="K545" s="13"/>
      <c r="L545" s="13" t="s">
        <v>3600</v>
      </c>
      <c r="M545" s="26" t="s">
        <v>1186</v>
      </c>
      <c r="N545" s="26"/>
      <c r="O545" s="13" t="s">
        <v>307</v>
      </c>
      <c r="P545" s="13" t="s">
        <v>307</v>
      </c>
      <c r="Q545" s="13" t="s">
        <v>307</v>
      </c>
      <c r="R545" s="26" t="s">
        <v>3586</v>
      </c>
      <c r="S545" s="26"/>
      <c r="T545" s="26"/>
      <c r="U545" s="13"/>
      <c r="V545" s="13" t="s">
        <v>307</v>
      </c>
      <c r="W545" s="19" t="s">
        <v>307</v>
      </c>
      <c r="X545" s="14"/>
      <c r="Y545" s="23"/>
    </row>
    <row r="546" spans="1:25" s="24" customFormat="1" ht="15" customHeight="1" x14ac:dyDescent="0.2">
      <c r="A546" s="17" t="s">
        <v>587</v>
      </c>
      <c r="B546" s="13" t="s">
        <v>3601</v>
      </c>
      <c r="C546" s="13" t="s">
        <v>4418</v>
      </c>
      <c r="D546" s="13" t="s">
        <v>3602</v>
      </c>
      <c r="E546" s="13" t="s">
        <v>299</v>
      </c>
      <c r="F546" s="13" t="s">
        <v>3603</v>
      </c>
      <c r="G546" s="13" t="s">
        <v>3604</v>
      </c>
      <c r="H546" s="13" t="s">
        <v>785</v>
      </c>
      <c r="I546" s="13" t="s">
        <v>3605</v>
      </c>
      <c r="J546" s="13" t="s">
        <v>3606</v>
      </c>
      <c r="K546" s="13"/>
      <c r="L546" s="13" t="s">
        <v>2808</v>
      </c>
      <c r="M546" s="27" t="s">
        <v>306</v>
      </c>
      <c r="N546" s="27"/>
      <c r="O546" s="13"/>
      <c r="P546" s="13" t="s">
        <v>307</v>
      </c>
      <c r="Q546" s="13" t="s">
        <v>307</v>
      </c>
      <c r="R546" s="27"/>
      <c r="S546" s="27"/>
      <c r="T546" s="27"/>
      <c r="U546" s="13"/>
      <c r="V546" s="13"/>
      <c r="W546" s="19"/>
      <c r="X546" s="14"/>
      <c r="Y546" s="23"/>
    </row>
    <row r="547" spans="1:25" s="24" customFormat="1" ht="15" customHeight="1" x14ac:dyDescent="0.2">
      <c r="A547" s="17" t="s">
        <v>587</v>
      </c>
      <c r="B547" s="13" t="s">
        <v>3607</v>
      </c>
      <c r="C547" s="13" t="s">
        <v>4418</v>
      </c>
      <c r="D547" s="13" t="s">
        <v>3608</v>
      </c>
      <c r="E547" s="13" t="s">
        <v>299</v>
      </c>
      <c r="F547" s="13" t="s">
        <v>3609</v>
      </c>
      <c r="G547" s="13" t="s">
        <v>3610</v>
      </c>
      <c r="H547" s="13" t="s">
        <v>3611</v>
      </c>
      <c r="I547" s="13" t="s">
        <v>3612</v>
      </c>
      <c r="J547" s="13" t="s">
        <v>3613</v>
      </c>
      <c r="K547" s="13"/>
      <c r="L547" s="13" t="s">
        <v>3515</v>
      </c>
      <c r="M547" s="26" t="s">
        <v>3516</v>
      </c>
      <c r="N547" s="26"/>
      <c r="O547" s="13" t="s">
        <v>307</v>
      </c>
      <c r="P547" s="13" t="s">
        <v>307</v>
      </c>
      <c r="Q547" s="13" t="s">
        <v>307</v>
      </c>
      <c r="R547" s="26" t="s">
        <v>3517</v>
      </c>
      <c r="S547" s="26"/>
      <c r="T547" s="26"/>
      <c r="U547" s="13" t="s">
        <v>307</v>
      </c>
      <c r="V547" s="13" t="s">
        <v>307</v>
      </c>
      <c r="W547" s="19" t="s">
        <v>307</v>
      </c>
      <c r="X547" s="14"/>
      <c r="Y547" s="23"/>
    </row>
    <row r="548" spans="1:25" s="24" customFormat="1" ht="15" customHeight="1" x14ac:dyDescent="0.2">
      <c r="A548" s="17" t="s">
        <v>587</v>
      </c>
      <c r="B548" s="13" t="s">
        <v>3614</v>
      </c>
      <c r="C548" s="13" t="s">
        <v>4418</v>
      </c>
      <c r="D548" s="13" t="s">
        <v>3615</v>
      </c>
      <c r="E548" s="13" t="s">
        <v>299</v>
      </c>
      <c r="F548" s="13" t="s">
        <v>3616</v>
      </c>
      <c r="G548" s="13" t="s">
        <v>3610</v>
      </c>
      <c r="H548" s="13" t="s">
        <v>3617</v>
      </c>
      <c r="I548" s="13" t="s">
        <v>3618</v>
      </c>
      <c r="J548" s="13" t="s">
        <v>3619</v>
      </c>
      <c r="K548" s="13"/>
      <c r="L548" s="13" t="s">
        <v>3515</v>
      </c>
      <c r="M548" s="27" t="s">
        <v>3516</v>
      </c>
      <c r="N548" s="27"/>
      <c r="O548" s="13" t="s">
        <v>307</v>
      </c>
      <c r="P548" s="13" t="s">
        <v>307</v>
      </c>
      <c r="Q548" s="13" t="s">
        <v>307</v>
      </c>
      <c r="R548" s="27" t="s">
        <v>3517</v>
      </c>
      <c r="S548" s="27"/>
      <c r="T548" s="27"/>
      <c r="U548" s="13" t="s">
        <v>307</v>
      </c>
      <c r="V548" s="13" t="s">
        <v>307</v>
      </c>
      <c r="W548" s="19" t="s">
        <v>307</v>
      </c>
      <c r="X548" s="14"/>
      <c r="Y548" s="23"/>
    </row>
    <row r="549" spans="1:25" s="24" customFormat="1" ht="15" customHeight="1" x14ac:dyDescent="0.2">
      <c r="A549" s="17" t="s">
        <v>587</v>
      </c>
      <c r="B549" s="13" t="s">
        <v>3620</v>
      </c>
      <c r="C549" s="13" t="s">
        <v>4418</v>
      </c>
      <c r="D549" s="13" t="s">
        <v>3621</v>
      </c>
      <c r="E549" s="13" t="s">
        <v>299</v>
      </c>
      <c r="F549" s="13" t="s">
        <v>3622</v>
      </c>
      <c r="G549" s="13" t="s">
        <v>3610</v>
      </c>
      <c r="H549" s="13" t="s">
        <v>3623</v>
      </c>
      <c r="I549" s="13" t="s">
        <v>3624</v>
      </c>
      <c r="J549" s="13" t="s">
        <v>3625</v>
      </c>
      <c r="K549" s="13"/>
      <c r="L549" s="13" t="s">
        <v>3515</v>
      </c>
      <c r="M549" s="26" t="s">
        <v>3516</v>
      </c>
      <c r="N549" s="26"/>
      <c r="O549" s="13" t="s">
        <v>307</v>
      </c>
      <c r="P549" s="13" t="s">
        <v>307</v>
      </c>
      <c r="Q549" s="13" t="s">
        <v>307</v>
      </c>
      <c r="R549" s="26" t="s">
        <v>3517</v>
      </c>
      <c r="S549" s="26"/>
      <c r="T549" s="26"/>
      <c r="U549" s="13" t="s">
        <v>307</v>
      </c>
      <c r="V549" s="13" t="s">
        <v>307</v>
      </c>
      <c r="W549" s="19" t="s">
        <v>307</v>
      </c>
      <c r="X549" s="14"/>
      <c r="Y549" s="23"/>
    </row>
    <row r="550" spans="1:25" s="24" customFormat="1" ht="15" customHeight="1" x14ac:dyDescent="0.2">
      <c r="A550" s="17" t="s">
        <v>587</v>
      </c>
      <c r="B550" s="13" t="s">
        <v>3626</v>
      </c>
      <c r="C550" s="13" t="s">
        <v>4418</v>
      </c>
      <c r="D550" s="13" t="s">
        <v>3627</v>
      </c>
      <c r="E550" s="13" t="s">
        <v>299</v>
      </c>
      <c r="F550" s="13" t="s">
        <v>3628</v>
      </c>
      <c r="G550" s="13" t="s">
        <v>3610</v>
      </c>
      <c r="H550" s="13" t="s">
        <v>3629</v>
      </c>
      <c r="I550" s="13" t="s">
        <v>3630</v>
      </c>
      <c r="J550" s="13" t="s">
        <v>3631</v>
      </c>
      <c r="K550" s="13"/>
      <c r="L550" s="13" t="s">
        <v>3515</v>
      </c>
      <c r="M550" s="27" t="s">
        <v>3516</v>
      </c>
      <c r="N550" s="27"/>
      <c r="O550" s="13" t="s">
        <v>307</v>
      </c>
      <c r="P550" s="13" t="s">
        <v>307</v>
      </c>
      <c r="Q550" s="13" t="s">
        <v>307</v>
      </c>
      <c r="R550" s="27" t="s">
        <v>3517</v>
      </c>
      <c r="S550" s="27"/>
      <c r="T550" s="27"/>
      <c r="U550" s="13" t="s">
        <v>307</v>
      </c>
      <c r="V550" s="13" t="s">
        <v>307</v>
      </c>
      <c r="W550" s="19" t="s">
        <v>307</v>
      </c>
      <c r="X550" s="14"/>
      <c r="Y550" s="23"/>
    </row>
    <row r="551" spans="1:25" s="24" customFormat="1" ht="15" customHeight="1" x14ac:dyDescent="0.2">
      <c r="A551" s="17" t="s">
        <v>587</v>
      </c>
      <c r="B551" s="13" t="s">
        <v>3632</v>
      </c>
      <c r="C551" s="13" t="s">
        <v>4418</v>
      </c>
      <c r="D551" s="13" t="s">
        <v>3633</v>
      </c>
      <c r="E551" s="13" t="s">
        <v>299</v>
      </c>
      <c r="F551" s="13" t="s">
        <v>3634</v>
      </c>
      <c r="G551" s="13" t="s">
        <v>3610</v>
      </c>
      <c r="H551" s="13" t="s">
        <v>3635</v>
      </c>
      <c r="I551" s="13" t="s">
        <v>3636</v>
      </c>
      <c r="J551" s="13" t="s">
        <v>3637</v>
      </c>
      <c r="K551" s="13"/>
      <c r="L551" s="13" t="s">
        <v>3515</v>
      </c>
      <c r="M551" s="26" t="s">
        <v>3516</v>
      </c>
      <c r="N551" s="26"/>
      <c r="O551" s="13" t="s">
        <v>307</v>
      </c>
      <c r="P551" s="13" t="s">
        <v>307</v>
      </c>
      <c r="Q551" s="13" t="s">
        <v>307</v>
      </c>
      <c r="R551" s="26" t="s">
        <v>3517</v>
      </c>
      <c r="S551" s="26"/>
      <c r="T551" s="26"/>
      <c r="U551" s="13" t="s">
        <v>307</v>
      </c>
      <c r="V551" s="13" t="s">
        <v>307</v>
      </c>
      <c r="W551" s="19" t="s">
        <v>307</v>
      </c>
      <c r="X551" s="14"/>
      <c r="Y551" s="23"/>
    </row>
    <row r="552" spans="1:25" s="24" customFormat="1" ht="15" customHeight="1" x14ac:dyDescent="0.2">
      <c r="A552" s="17" t="s">
        <v>587</v>
      </c>
      <c r="B552" s="13" t="s">
        <v>3638</v>
      </c>
      <c r="C552" s="13" t="s">
        <v>4418</v>
      </c>
      <c r="D552" s="13" t="s">
        <v>3639</v>
      </c>
      <c r="E552" s="13" t="s">
        <v>299</v>
      </c>
      <c r="F552" s="13" t="s">
        <v>3640</v>
      </c>
      <c r="G552" s="13" t="s">
        <v>3610</v>
      </c>
      <c r="H552" s="13" t="s">
        <v>3641</v>
      </c>
      <c r="I552" s="13" t="s">
        <v>3642</v>
      </c>
      <c r="J552" s="13" t="s">
        <v>3643</v>
      </c>
      <c r="K552" s="13"/>
      <c r="L552" s="13" t="s">
        <v>3515</v>
      </c>
      <c r="M552" s="27" t="s">
        <v>3516</v>
      </c>
      <c r="N552" s="27"/>
      <c r="O552" s="13" t="s">
        <v>307</v>
      </c>
      <c r="P552" s="13" t="s">
        <v>307</v>
      </c>
      <c r="Q552" s="13" t="s">
        <v>307</v>
      </c>
      <c r="R552" s="27" t="s">
        <v>3517</v>
      </c>
      <c r="S552" s="27"/>
      <c r="T552" s="27"/>
      <c r="U552" s="13" t="s">
        <v>307</v>
      </c>
      <c r="V552" s="13" t="s">
        <v>307</v>
      </c>
      <c r="W552" s="19" t="s">
        <v>307</v>
      </c>
      <c r="X552" s="14"/>
      <c r="Y552" s="23"/>
    </row>
    <row r="553" spans="1:25" s="24" customFormat="1" ht="15" customHeight="1" x14ac:dyDescent="0.2">
      <c r="A553" s="17" t="s">
        <v>587</v>
      </c>
      <c r="B553" s="13" t="s">
        <v>3644</v>
      </c>
      <c r="C553" s="13" t="s">
        <v>4418</v>
      </c>
      <c r="D553" s="13" t="s">
        <v>3645</v>
      </c>
      <c r="E553" s="13" t="s">
        <v>299</v>
      </c>
      <c r="F553" s="13" t="s">
        <v>3646</v>
      </c>
      <c r="G553" s="13" t="s">
        <v>3610</v>
      </c>
      <c r="H553" s="13" t="s">
        <v>3647</v>
      </c>
      <c r="I553" s="13" t="s">
        <v>3648</v>
      </c>
      <c r="J553" s="13" t="s">
        <v>3649</v>
      </c>
      <c r="K553" s="13"/>
      <c r="L553" s="13" t="s">
        <v>3515</v>
      </c>
      <c r="M553" s="26" t="s">
        <v>3516</v>
      </c>
      <c r="N553" s="26"/>
      <c r="O553" s="13" t="s">
        <v>307</v>
      </c>
      <c r="P553" s="13" t="s">
        <v>307</v>
      </c>
      <c r="Q553" s="13" t="s">
        <v>307</v>
      </c>
      <c r="R553" s="26" t="s">
        <v>3517</v>
      </c>
      <c r="S553" s="26"/>
      <c r="T553" s="26"/>
      <c r="U553" s="13" t="s">
        <v>307</v>
      </c>
      <c r="V553" s="13" t="s">
        <v>307</v>
      </c>
      <c r="W553" s="19" t="s">
        <v>307</v>
      </c>
      <c r="X553" s="14"/>
      <c r="Y553" s="23"/>
    </row>
    <row r="554" spans="1:25" s="24" customFormat="1" ht="15" customHeight="1" x14ac:dyDescent="0.2">
      <c r="A554" s="17" t="s">
        <v>587</v>
      </c>
      <c r="B554" s="13" t="s">
        <v>3650</v>
      </c>
      <c r="C554" s="13" t="s">
        <v>4418</v>
      </c>
      <c r="D554" s="13" t="s">
        <v>3651</v>
      </c>
      <c r="E554" s="13" t="s">
        <v>299</v>
      </c>
      <c r="F554" s="13" t="s">
        <v>3652</v>
      </c>
      <c r="G554" s="13" t="s">
        <v>3610</v>
      </c>
      <c r="H554" s="13" t="s">
        <v>3653</v>
      </c>
      <c r="I554" s="13" t="s">
        <v>3654</v>
      </c>
      <c r="J554" s="13" t="s">
        <v>3655</v>
      </c>
      <c r="K554" s="13"/>
      <c r="L554" s="13" t="s">
        <v>3515</v>
      </c>
      <c r="M554" s="27" t="s">
        <v>3516</v>
      </c>
      <c r="N554" s="27"/>
      <c r="O554" s="13" t="s">
        <v>307</v>
      </c>
      <c r="P554" s="13" t="s">
        <v>307</v>
      </c>
      <c r="Q554" s="13" t="s">
        <v>307</v>
      </c>
      <c r="R554" s="27" t="s">
        <v>3517</v>
      </c>
      <c r="S554" s="27"/>
      <c r="T554" s="27"/>
      <c r="U554" s="13" t="s">
        <v>307</v>
      </c>
      <c r="V554" s="13" t="s">
        <v>307</v>
      </c>
      <c r="W554" s="19" t="s">
        <v>307</v>
      </c>
      <c r="X554" s="14"/>
      <c r="Y554" s="23"/>
    </row>
    <row r="555" spans="1:25" s="24" customFormat="1" ht="15" customHeight="1" x14ac:dyDescent="0.2">
      <c r="A555" s="17" t="s">
        <v>587</v>
      </c>
      <c r="B555" s="13" t="s">
        <v>3656</v>
      </c>
      <c r="C555" s="13" t="s">
        <v>4418</v>
      </c>
      <c r="D555" s="13" t="s">
        <v>3657</v>
      </c>
      <c r="E555" s="13" t="s">
        <v>299</v>
      </c>
      <c r="F555" s="13" t="s">
        <v>3658</v>
      </c>
      <c r="G555" s="13" t="s">
        <v>3568</v>
      </c>
      <c r="H555" s="13" t="s">
        <v>785</v>
      </c>
      <c r="I555" s="13" t="s">
        <v>3659</v>
      </c>
      <c r="J555" s="13" t="s">
        <v>3660</v>
      </c>
      <c r="K555" s="13"/>
      <c r="L555" s="13" t="s">
        <v>3515</v>
      </c>
      <c r="M555" s="26" t="s">
        <v>3516</v>
      </c>
      <c r="N555" s="26"/>
      <c r="O555" s="13" t="s">
        <v>307</v>
      </c>
      <c r="P555" s="13" t="s">
        <v>307</v>
      </c>
      <c r="Q555" s="13" t="s">
        <v>307</v>
      </c>
      <c r="R555" s="26" t="s">
        <v>3517</v>
      </c>
      <c r="S555" s="26"/>
      <c r="T555" s="26"/>
      <c r="U555" s="13" t="s">
        <v>307</v>
      </c>
      <c r="V555" s="13" t="s">
        <v>307</v>
      </c>
      <c r="W555" s="19" t="s">
        <v>307</v>
      </c>
      <c r="X555" s="14"/>
      <c r="Y555" s="23"/>
    </row>
    <row r="556" spans="1:25" s="24" customFormat="1" ht="15" customHeight="1" x14ac:dyDescent="0.2">
      <c r="A556" s="17" t="s">
        <v>587</v>
      </c>
      <c r="B556" s="13" t="s">
        <v>3661</v>
      </c>
      <c r="C556" s="13" t="s">
        <v>4418</v>
      </c>
      <c r="D556" s="13" t="s">
        <v>3662</v>
      </c>
      <c r="E556" s="13" t="s">
        <v>299</v>
      </c>
      <c r="F556" s="13" t="s">
        <v>3663</v>
      </c>
      <c r="G556" s="13" t="s">
        <v>3574</v>
      </c>
      <c r="H556" s="13" t="s">
        <v>3664</v>
      </c>
      <c r="I556" s="13" t="s">
        <v>3665</v>
      </c>
      <c r="J556" s="13" t="s">
        <v>3666</v>
      </c>
      <c r="K556" s="13"/>
      <c r="L556" s="13" t="s">
        <v>3578</v>
      </c>
      <c r="M556" s="27" t="s">
        <v>1186</v>
      </c>
      <c r="N556" s="27"/>
      <c r="O556" s="13" t="s">
        <v>307</v>
      </c>
      <c r="P556" s="13" t="s">
        <v>307</v>
      </c>
      <c r="Q556" s="13" t="s">
        <v>307</v>
      </c>
      <c r="R556" s="27" t="s">
        <v>3517</v>
      </c>
      <c r="S556" s="27"/>
      <c r="T556" s="27"/>
      <c r="U556" s="13" t="s">
        <v>307</v>
      </c>
      <c r="V556" s="13" t="s">
        <v>307</v>
      </c>
      <c r="W556" s="19" t="s">
        <v>307</v>
      </c>
      <c r="X556" s="14"/>
      <c r="Y556" s="23"/>
    </row>
    <row r="557" spans="1:25" s="24" customFormat="1" ht="15" customHeight="1" x14ac:dyDescent="0.2">
      <c r="A557" s="17" t="s">
        <v>587</v>
      </c>
      <c r="B557" s="13" t="s">
        <v>3667</v>
      </c>
      <c r="C557" s="13" t="s">
        <v>4418</v>
      </c>
      <c r="D557" s="13" t="s">
        <v>3668</v>
      </c>
      <c r="E557" s="13" t="s">
        <v>299</v>
      </c>
      <c r="F557" s="13" t="s">
        <v>3669</v>
      </c>
      <c r="G557" s="13" t="s">
        <v>3670</v>
      </c>
      <c r="H557" s="13" t="s">
        <v>3671</v>
      </c>
      <c r="I557" s="13" t="s">
        <v>3672</v>
      </c>
      <c r="J557" s="13" t="s">
        <v>3673</v>
      </c>
      <c r="K557" s="13"/>
      <c r="L557" s="13" t="s">
        <v>3515</v>
      </c>
      <c r="M557" s="26" t="s">
        <v>3516</v>
      </c>
      <c r="N557" s="26"/>
      <c r="O557" s="13" t="s">
        <v>307</v>
      </c>
      <c r="P557" s="13" t="s">
        <v>307</v>
      </c>
      <c r="Q557" s="13" t="s">
        <v>307</v>
      </c>
      <c r="R557" s="26" t="s">
        <v>3517</v>
      </c>
      <c r="S557" s="26"/>
      <c r="T557" s="26"/>
      <c r="U557" s="13" t="s">
        <v>307</v>
      </c>
      <c r="V557" s="13" t="s">
        <v>307</v>
      </c>
      <c r="W557" s="19" t="s">
        <v>307</v>
      </c>
      <c r="X557" s="14"/>
      <c r="Y557" s="23"/>
    </row>
    <row r="558" spans="1:25" s="24" customFormat="1" ht="15" customHeight="1" x14ac:dyDescent="0.2">
      <c r="A558" s="17" t="s">
        <v>587</v>
      </c>
      <c r="B558" s="13" t="s">
        <v>3674</v>
      </c>
      <c r="C558" s="13" t="s">
        <v>4418</v>
      </c>
      <c r="D558" s="13" t="s">
        <v>3675</v>
      </c>
      <c r="E558" s="13" t="s">
        <v>299</v>
      </c>
      <c r="F558" s="13" t="s">
        <v>3676</v>
      </c>
      <c r="G558" s="13" t="s">
        <v>3670</v>
      </c>
      <c r="H558" s="13" t="s">
        <v>3677</v>
      </c>
      <c r="I558" s="13" t="s">
        <v>3678</v>
      </c>
      <c r="J558" s="13" t="s">
        <v>3679</v>
      </c>
      <c r="K558" s="13"/>
      <c r="L558" s="13" t="s">
        <v>3515</v>
      </c>
      <c r="M558" s="27" t="s">
        <v>3516</v>
      </c>
      <c r="N558" s="27"/>
      <c r="O558" s="13" t="s">
        <v>307</v>
      </c>
      <c r="P558" s="13" t="s">
        <v>307</v>
      </c>
      <c r="Q558" s="13" t="s">
        <v>307</v>
      </c>
      <c r="R558" s="27" t="s">
        <v>3517</v>
      </c>
      <c r="S558" s="27"/>
      <c r="T558" s="27"/>
      <c r="U558" s="13" t="s">
        <v>307</v>
      </c>
      <c r="V558" s="13" t="s">
        <v>307</v>
      </c>
      <c r="W558" s="19" t="s">
        <v>307</v>
      </c>
      <c r="X558" s="14"/>
      <c r="Y558" s="23"/>
    </row>
    <row r="559" spans="1:25" s="24" customFormat="1" ht="15" customHeight="1" x14ac:dyDescent="0.2">
      <c r="A559" s="17" t="s">
        <v>590</v>
      </c>
      <c r="B559" s="13"/>
      <c r="C559" s="13"/>
      <c r="D559" s="13" t="s">
        <v>591</v>
      </c>
      <c r="E559" s="13"/>
      <c r="F559" s="13" t="s">
        <v>592</v>
      </c>
      <c r="G559" s="13"/>
      <c r="H559" s="13"/>
      <c r="I559" s="13"/>
      <c r="J559" s="13"/>
      <c r="K559" s="13"/>
      <c r="L559" s="13"/>
      <c r="M559" s="13"/>
      <c r="N559" s="13"/>
      <c r="O559" s="13"/>
      <c r="P559" s="13"/>
      <c r="Q559" s="13"/>
      <c r="R559" s="13"/>
      <c r="S559" s="13"/>
      <c r="T559" s="13"/>
      <c r="U559" s="13"/>
      <c r="V559" s="13"/>
      <c r="W559" s="19"/>
      <c r="X559" s="14"/>
      <c r="Y559" s="23"/>
    </row>
    <row r="560" spans="1:25" s="24" customFormat="1" ht="15" customHeight="1" x14ac:dyDescent="0.2">
      <c r="A560" s="17" t="s">
        <v>590</v>
      </c>
      <c r="B560" s="13" t="s">
        <v>3680</v>
      </c>
      <c r="C560" s="13" t="s">
        <v>4418</v>
      </c>
      <c r="D560" s="13" t="s">
        <v>3681</v>
      </c>
      <c r="E560" s="13" t="s">
        <v>299</v>
      </c>
      <c r="F560" s="13" t="s">
        <v>3682</v>
      </c>
      <c r="G560" s="13" t="s">
        <v>3511</v>
      </c>
      <c r="H560" s="13" t="s">
        <v>3683</v>
      </c>
      <c r="I560" s="13" t="s">
        <v>3684</v>
      </c>
      <c r="J560" s="13" t="s">
        <v>3685</v>
      </c>
      <c r="K560" s="13"/>
      <c r="L560" s="13" t="s">
        <v>3515</v>
      </c>
      <c r="M560" s="27" t="s">
        <v>3516</v>
      </c>
      <c r="N560" s="27"/>
      <c r="O560" s="13" t="s">
        <v>307</v>
      </c>
      <c r="P560" s="13" t="s">
        <v>307</v>
      </c>
      <c r="Q560" s="13" t="s">
        <v>307</v>
      </c>
      <c r="R560" s="27" t="s">
        <v>3517</v>
      </c>
      <c r="S560" s="27"/>
      <c r="T560" s="27"/>
      <c r="U560" s="13" t="s">
        <v>307</v>
      </c>
      <c r="V560" s="13" t="s">
        <v>307</v>
      </c>
      <c r="W560" s="19" t="s">
        <v>307</v>
      </c>
      <c r="X560" s="14"/>
      <c r="Y560" s="23"/>
    </row>
    <row r="561" spans="1:25" s="24" customFormat="1" ht="15" customHeight="1" x14ac:dyDescent="0.2">
      <c r="A561" s="17" t="s">
        <v>590</v>
      </c>
      <c r="B561" s="13" t="s">
        <v>3686</v>
      </c>
      <c r="C561" s="13" t="s">
        <v>4418</v>
      </c>
      <c r="D561" s="13" t="s">
        <v>3687</v>
      </c>
      <c r="E561" s="13" t="s">
        <v>299</v>
      </c>
      <c r="F561" s="13" t="s">
        <v>3688</v>
      </c>
      <c r="G561" s="13" t="s">
        <v>3521</v>
      </c>
      <c r="H561" s="13" t="s">
        <v>3689</v>
      </c>
      <c r="I561" s="13" t="s">
        <v>3690</v>
      </c>
      <c r="J561" s="13" t="s">
        <v>3691</v>
      </c>
      <c r="K561" s="13"/>
      <c r="L561" s="13" t="s">
        <v>3692</v>
      </c>
      <c r="M561" s="26" t="s">
        <v>3693</v>
      </c>
      <c r="N561" s="26"/>
      <c r="O561" s="13"/>
      <c r="P561" s="13" t="s">
        <v>307</v>
      </c>
      <c r="Q561" s="13" t="s">
        <v>307</v>
      </c>
      <c r="R561" s="26" t="s">
        <v>3517</v>
      </c>
      <c r="S561" s="26"/>
      <c r="T561" s="26"/>
      <c r="U561" s="13" t="s">
        <v>307</v>
      </c>
      <c r="V561" s="13" t="s">
        <v>307</v>
      </c>
      <c r="W561" s="19" t="s">
        <v>307</v>
      </c>
      <c r="X561" s="14"/>
      <c r="Y561" s="23"/>
    </row>
    <row r="562" spans="1:25" s="24" customFormat="1" ht="15" customHeight="1" x14ac:dyDescent="0.2">
      <c r="A562" s="17" t="s">
        <v>590</v>
      </c>
      <c r="B562" s="13" t="s">
        <v>3694</v>
      </c>
      <c r="C562" s="13" t="s">
        <v>4418</v>
      </c>
      <c r="D562" s="13" t="s">
        <v>3695</v>
      </c>
      <c r="E562" s="13" t="s">
        <v>299</v>
      </c>
      <c r="F562" s="13" t="s">
        <v>3696</v>
      </c>
      <c r="G562" s="13" t="s">
        <v>3697</v>
      </c>
      <c r="H562" s="13" t="s">
        <v>785</v>
      </c>
      <c r="I562" s="13" t="s">
        <v>3698</v>
      </c>
      <c r="J562" s="13" t="s">
        <v>3699</v>
      </c>
      <c r="K562" s="13"/>
      <c r="L562" s="13" t="s">
        <v>3692</v>
      </c>
      <c r="M562" s="27" t="s">
        <v>3693</v>
      </c>
      <c r="N562" s="27"/>
      <c r="O562" s="13"/>
      <c r="P562" s="13" t="s">
        <v>307</v>
      </c>
      <c r="Q562" s="13" t="s">
        <v>307</v>
      </c>
      <c r="R562" s="27" t="s">
        <v>3517</v>
      </c>
      <c r="S562" s="27"/>
      <c r="T562" s="27"/>
      <c r="U562" s="13" t="s">
        <v>307</v>
      </c>
      <c r="V562" s="13" t="s">
        <v>307</v>
      </c>
      <c r="W562" s="19" t="s">
        <v>307</v>
      </c>
      <c r="X562" s="14"/>
      <c r="Y562" s="23"/>
    </row>
    <row r="563" spans="1:25" s="24" customFormat="1" ht="15" customHeight="1" x14ac:dyDescent="0.2">
      <c r="A563" s="17" t="s">
        <v>590</v>
      </c>
      <c r="B563" s="13" t="s">
        <v>3700</v>
      </c>
      <c r="C563" s="13" t="s">
        <v>4418</v>
      </c>
      <c r="D563" s="13" t="s">
        <v>3701</v>
      </c>
      <c r="E563" s="13" t="s">
        <v>299</v>
      </c>
      <c r="F563" s="13" t="s">
        <v>3702</v>
      </c>
      <c r="G563" s="13" t="s">
        <v>3697</v>
      </c>
      <c r="H563" s="13" t="s">
        <v>3703</v>
      </c>
      <c r="I563" s="13" t="s">
        <v>3704</v>
      </c>
      <c r="J563" s="13" t="s">
        <v>3705</v>
      </c>
      <c r="K563" s="13"/>
      <c r="L563" s="13" t="s">
        <v>3692</v>
      </c>
      <c r="M563" s="26" t="s">
        <v>3693</v>
      </c>
      <c r="N563" s="26"/>
      <c r="O563" s="13"/>
      <c r="P563" s="13" t="s">
        <v>307</v>
      </c>
      <c r="Q563" s="13" t="s">
        <v>307</v>
      </c>
      <c r="R563" s="26" t="s">
        <v>3517</v>
      </c>
      <c r="S563" s="26"/>
      <c r="T563" s="26"/>
      <c r="U563" s="13" t="s">
        <v>307</v>
      </c>
      <c r="V563" s="13" t="s">
        <v>307</v>
      </c>
      <c r="W563" s="19" t="s">
        <v>307</v>
      </c>
      <c r="X563" s="14"/>
      <c r="Y563" s="23"/>
    </row>
    <row r="564" spans="1:25" s="24" customFormat="1" ht="15" customHeight="1" x14ac:dyDescent="0.2">
      <c r="A564" s="17" t="s">
        <v>590</v>
      </c>
      <c r="B564" s="13" t="s">
        <v>3706</v>
      </c>
      <c r="C564" s="13" t="s">
        <v>4418</v>
      </c>
      <c r="D564" s="13" t="s">
        <v>3707</v>
      </c>
      <c r="E564" s="13" t="s">
        <v>299</v>
      </c>
      <c r="F564" s="13" t="s">
        <v>3708</v>
      </c>
      <c r="G564" s="13" t="s">
        <v>3697</v>
      </c>
      <c r="H564" s="13" t="s">
        <v>3709</v>
      </c>
      <c r="I564" s="13" t="s">
        <v>3710</v>
      </c>
      <c r="J564" s="13" t="s">
        <v>3711</v>
      </c>
      <c r="K564" s="13"/>
      <c r="L564" s="13" t="s">
        <v>3692</v>
      </c>
      <c r="M564" s="27" t="s">
        <v>3693</v>
      </c>
      <c r="N564" s="27"/>
      <c r="O564" s="13"/>
      <c r="P564" s="13" t="s">
        <v>307</v>
      </c>
      <c r="Q564" s="13" t="s">
        <v>307</v>
      </c>
      <c r="R564" s="27" t="s">
        <v>3517</v>
      </c>
      <c r="S564" s="27"/>
      <c r="T564" s="27"/>
      <c r="U564" s="13" t="s">
        <v>307</v>
      </c>
      <c r="V564" s="13" t="s">
        <v>307</v>
      </c>
      <c r="W564" s="19" t="s">
        <v>307</v>
      </c>
      <c r="X564" s="14"/>
      <c r="Y564" s="23"/>
    </row>
    <row r="565" spans="1:25" s="24" customFormat="1" ht="15" customHeight="1" x14ac:dyDescent="0.2">
      <c r="A565" s="17" t="s">
        <v>590</v>
      </c>
      <c r="B565" s="13" t="s">
        <v>3712</v>
      </c>
      <c r="C565" s="13" t="s">
        <v>4418</v>
      </c>
      <c r="D565" s="13" t="s">
        <v>3713</v>
      </c>
      <c r="E565" s="13" t="s">
        <v>299</v>
      </c>
      <c r="F565" s="13" t="s">
        <v>3714</v>
      </c>
      <c r="G565" s="13" t="s">
        <v>3697</v>
      </c>
      <c r="H565" s="13" t="s">
        <v>3715</v>
      </c>
      <c r="I565" s="13" t="s">
        <v>3716</v>
      </c>
      <c r="J565" s="13" t="s">
        <v>3717</v>
      </c>
      <c r="K565" s="13"/>
      <c r="L565" s="13" t="s">
        <v>3692</v>
      </c>
      <c r="M565" s="26" t="s">
        <v>3693</v>
      </c>
      <c r="N565" s="26"/>
      <c r="O565" s="13"/>
      <c r="P565" s="13" t="s">
        <v>307</v>
      </c>
      <c r="Q565" s="13" t="s">
        <v>307</v>
      </c>
      <c r="R565" s="26" t="s">
        <v>3517</v>
      </c>
      <c r="S565" s="26"/>
      <c r="T565" s="26"/>
      <c r="U565" s="13" t="s">
        <v>307</v>
      </c>
      <c r="V565" s="13" t="s">
        <v>307</v>
      </c>
      <c r="W565" s="19" t="s">
        <v>307</v>
      </c>
      <c r="X565" s="14"/>
      <c r="Y565" s="23"/>
    </row>
    <row r="566" spans="1:25" s="24" customFormat="1" ht="15" customHeight="1" x14ac:dyDescent="0.2">
      <c r="A566" s="17" t="s">
        <v>590</v>
      </c>
      <c r="B566" s="13" t="s">
        <v>3718</v>
      </c>
      <c r="C566" s="13" t="s">
        <v>4418</v>
      </c>
      <c r="D566" s="13" t="s">
        <v>3719</v>
      </c>
      <c r="E566" s="13" t="s">
        <v>299</v>
      </c>
      <c r="F566" s="13" t="s">
        <v>3720</v>
      </c>
      <c r="G566" s="13" t="s">
        <v>3697</v>
      </c>
      <c r="H566" s="13" t="s">
        <v>785</v>
      </c>
      <c r="I566" s="13" t="s">
        <v>3721</v>
      </c>
      <c r="J566" s="13" t="s">
        <v>3722</v>
      </c>
      <c r="K566" s="13"/>
      <c r="L566" s="13" t="s">
        <v>3692</v>
      </c>
      <c r="M566" s="27" t="s">
        <v>3693</v>
      </c>
      <c r="N566" s="27"/>
      <c r="O566" s="13"/>
      <c r="P566" s="13" t="s">
        <v>307</v>
      </c>
      <c r="Q566" s="13" t="s">
        <v>307</v>
      </c>
      <c r="R566" s="27" t="s">
        <v>3517</v>
      </c>
      <c r="S566" s="27"/>
      <c r="T566" s="27"/>
      <c r="U566" s="13" t="s">
        <v>307</v>
      </c>
      <c r="V566" s="13" t="s">
        <v>307</v>
      </c>
      <c r="W566" s="19" t="s">
        <v>307</v>
      </c>
      <c r="X566" s="14"/>
      <c r="Y566" s="23"/>
    </row>
    <row r="567" spans="1:25" s="24" customFormat="1" ht="15" customHeight="1" x14ac:dyDescent="0.2">
      <c r="A567" s="17" t="s">
        <v>590</v>
      </c>
      <c r="B567" s="13" t="s">
        <v>3723</v>
      </c>
      <c r="C567" s="13" t="s">
        <v>4418</v>
      </c>
      <c r="D567" s="13" t="s">
        <v>3724</v>
      </c>
      <c r="E567" s="13" t="s">
        <v>299</v>
      </c>
      <c r="F567" s="13" t="s">
        <v>3725</v>
      </c>
      <c r="G567" s="13" t="s">
        <v>3697</v>
      </c>
      <c r="H567" s="13" t="s">
        <v>3726</v>
      </c>
      <c r="I567" s="13" t="s">
        <v>3727</v>
      </c>
      <c r="J567" s="13" t="s">
        <v>3728</v>
      </c>
      <c r="K567" s="13"/>
      <c r="L567" s="13" t="s">
        <v>3692</v>
      </c>
      <c r="M567" s="26" t="s">
        <v>3693</v>
      </c>
      <c r="N567" s="26"/>
      <c r="O567" s="13"/>
      <c r="P567" s="13" t="s">
        <v>307</v>
      </c>
      <c r="Q567" s="13" t="s">
        <v>307</v>
      </c>
      <c r="R567" s="26" t="s">
        <v>3517</v>
      </c>
      <c r="S567" s="26"/>
      <c r="T567" s="26"/>
      <c r="U567" s="13" t="s">
        <v>307</v>
      </c>
      <c r="V567" s="13" t="s">
        <v>307</v>
      </c>
      <c r="W567" s="19" t="s">
        <v>307</v>
      </c>
      <c r="X567" s="14"/>
      <c r="Y567" s="23"/>
    </row>
    <row r="568" spans="1:25" s="24" customFormat="1" ht="15" customHeight="1" x14ac:dyDescent="0.2">
      <c r="A568" s="17" t="s">
        <v>590</v>
      </c>
      <c r="B568" s="13" t="s">
        <v>3729</v>
      </c>
      <c r="C568" s="13" t="s">
        <v>4418</v>
      </c>
      <c r="D568" s="13" t="s">
        <v>3730</v>
      </c>
      <c r="E568" s="13" t="s">
        <v>299</v>
      </c>
      <c r="F568" s="13" t="s">
        <v>3731</v>
      </c>
      <c r="G568" s="13" t="s">
        <v>3697</v>
      </c>
      <c r="H568" s="13" t="s">
        <v>785</v>
      </c>
      <c r="I568" s="13" t="s">
        <v>3732</v>
      </c>
      <c r="J568" s="13" t="s">
        <v>3733</v>
      </c>
      <c r="K568" s="13"/>
      <c r="L568" s="13" t="s">
        <v>3692</v>
      </c>
      <c r="M568" s="27" t="s">
        <v>3693</v>
      </c>
      <c r="N568" s="27"/>
      <c r="O568" s="13"/>
      <c r="P568" s="13" t="s">
        <v>307</v>
      </c>
      <c r="Q568" s="13" t="s">
        <v>307</v>
      </c>
      <c r="R568" s="27" t="s">
        <v>3517</v>
      </c>
      <c r="S568" s="27"/>
      <c r="T568" s="27"/>
      <c r="U568" s="13" t="s">
        <v>307</v>
      </c>
      <c r="V568" s="13" t="s">
        <v>307</v>
      </c>
      <c r="W568" s="19" t="s">
        <v>307</v>
      </c>
      <c r="X568" s="14"/>
      <c r="Y568" s="23"/>
    </row>
    <row r="569" spans="1:25" s="24" customFormat="1" ht="15" customHeight="1" x14ac:dyDescent="0.2">
      <c r="A569" s="17" t="s">
        <v>590</v>
      </c>
      <c r="B569" s="13" t="s">
        <v>3734</v>
      </c>
      <c r="C569" s="13" t="s">
        <v>4418</v>
      </c>
      <c r="D569" s="13" t="s">
        <v>3735</v>
      </c>
      <c r="E569" s="13" t="s">
        <v>299</v>
      </c>
      <c r="F569" s="13" t="s">
        <v>3736</v>
      </c>
      <c r="G569" s="13" t="s">
        <v>3568</v>
      </c>
      <c r="H569" s="13" t="s">
        <v>785</v>
      </c>
      <c r="I569" s="13" t="s">
        <v>3737</v>
      </c>
      <c r="J569" s="13" t="s">
        <v>3738</v>
      </c>
      <c r="K569" s="13"/>
      <c r="L569" s="13" t="s">
        <v>3692</v>
      </c>
      <c r="M569" s="26" t="s">
        <v>3693</v>
      </c>
      <c r="N569" s="26"/>
      <c r="O569" s="13"/>
      <c r="P569" s="13" t="s">
        <v>307</v>
      </c>
      <c r="Q569" s="13" t="s">
        <v>307</v>
      </c>
      <c r="R569" s="26" t="s">
        <v>3517</v>
      </c>
      <c r="S569" s="26"/>
      <c r="T569" s="26"/>
      <c r="U569" s="13" t="s">
        <v>307</v>
      </c>
      <c r="V569" s="13" t="s">
        <v>307</v>
      </c>
      <c r="W569" s="19" t="s">
        <v>307</v>
      </c>
      <c r="X569" s="14"/>
      <c r="Y569" s="23"/>
    </row>
    <row r="570" spans="1:25" s="24" customFormat="1" ht="15" customHeight="1" x14ac:dyDescent="0.2">
      <c r="A570" s="17" t="s">
        <v>590</v>
      </c>
      <c r="B570" s="13" t="s">
        <v>3739</v>
      </c>
      <c r="C570" s="13" t="s">
        <v>4418</v>
      </c>
      <c r="D570" s="13" t="s">
        <v>3740</v>
      </c>
      <c r="E570" s="13" t="s">
        <v>299</v>
      </c>
      <c r="F570" s="13" t="s">
        <v>3741</v>
      </c>
      <c r="G570" s="13" t="s">
        <v>3742</v>
      </c>
      <c r="H570" s="13" t="s">
        <v>3743</v>
      </c>
      <c r="I570" s="13" t="s">
        <v>3744</v>
      </c>
      <c r="J570" s="13" t="s">
        <v>3745</v>
      </c>
      <c r="K570" s="13"/>
      <c r="L570" s="13" t="s">
        <v>3578</v>
      </c>
      <c r="M570" s="27" t="s">
        <v>1186</v>
      </c>
      <c r="N570" s="27"/>
      <c r="O570" s="13" t="s">
        <v>307</v>
      </c>
      <c r="P570" s="13" t="s">
        <v>307</v>
      </c>
      <c r="Q570" s="13" t="s">
        <v>307</v>
      </c>
      <c r="R570" s="27" t="s">
        <v>3517</v>
      </c>
      <c r="S570" s="27"/>
      <c r="T570" s="27"/>
      <c r="U570" s="13" t="s">
        <v>307</v>
      </c>
      <c r="V570" s="13" t="s">
        <v>307</v>
      </c>
      <c r="W570" s="19" t="s">
        <v>307</v>
      </c>
      <c r="X570" s="14"/>
      <c r="Y570" s="23"/>
    </row>
    <row r="571" spans="1:25" s="24" customFormat="1" ht="15" customHeight="1" x14ac:dyDescent="0.2">
      <c r="A571" s="17" t="s">
        <v>590</v>
      </c>
      <c r="B571" s="13" t="s">
        <v>3746</v>
      </c>
      <c r="C571" s="13" t="s">
        <v>4418</v>
      </c>
      <c r="D571" s="13" t="s">
        <v>3747</v>
      </c>
      <c r="E571" s="13" t="s">
        <v>299</v>
      </c>
      <c r="F571" s="13" t="s">
        <v>3748</v>
      </c>
      <c r="G571" s="13" t="s">
        <v>3582</v>
      </c>
      <c r="H571" s="13" t="s">
        <v>785</v>
      </c>
      <c r="I571" s="13" t="s">
        <v>3749</v>
      </c>
      <c r="J571" s="13" t="s">
        <v>3750</v>
      </c>
      <c r="K571" s="13"/>
      <c r="L571" s="13" t="s">
        <v>3585</v>
      </c>
      <c r="M571" s="26" t="s">
        <v>1516</v>
      </c>
      <c r="N571" s="26"/>
      <c r="O571" s="13"/>
      <c r="P571" s="13" t="s">
        <v>307</v>
      </c>
      <c r="Q571" s="13" t="s">
        <v>307</v>
      </c>
      <c r="R571" s="26" t="s">
        <v>3586</v>
      </c>
      <c r="S571" s="26"/>
      <c r="T571" s="26"/>
      <c r="U571" s="13"/>
      <c r="V571" s="13" t="s">
        <v>307</v>
      </c>
      <c r="W571" s="19" t="s">
        <v>307</v>
      </c>
      <c r="X571" s="14"/>
      <c r="Y571" s="23"/>
    </row>
    <row r="572" spans="1:25" s="24" customFormat="1" ht="15" customHeight="1" x14ac:dyDescent="0.2">
      <c r="A572" s="17" t="s">
        <v>590</v>
      </c>
      <c r="B572" s="13" t="s">
        <v>3751</v>
      </c>
      <c r="C572" s="13" t="s">
        <v>4418</v>
      </c>
      <c r="D572" s="13" t="s">
        <v>3752</v>
      </c>
      <c r="E572" s="13" t="s">
        <v>299</v>
      </c>
      <c r="F572" s="13" t="s">
        <v>3753</v>
      </c>
      <c r="G572" s="13" t="s">
        <v>3582</v>
      </c>
      <c r="H572" s="13" t="s">
        <v>3754</v>
      </c>
      <c r="I572" s="13" t="s">
        <v>3755</v>
      </c>
      <c r="J572" s="13" t="s">
        <v>3756</v>
      </c>
      <c r="K572" s="13"/>
      <c r="L572" s="13" t="s">
        <v>3585</v>
      </c>
      <c r="M572" s="27" t="s">
        <v>1516</v>
      </c>
      <c r="N572" s="27"/>
      <c r="O572" s="13"/>
      <c r="P572" s="13" t="s">
        <v>307</v>
      </c>
      <c r="Q572" s="13" t="s">
        <v>307</v>
      </c>
      <c r="R572" s="27" t="s">
        <v>3586</v>
      </c>
      <c r="S572" s="27"/>
      <c r="T572" s="27"/>
      <c r="U572" s="13"/>
      <c r="V572" s="13" t="s">
        <v>307</v>
      </c>
      <c r="W572" s="19" t="s">
        <v>307</v>
      </c>
      <c r="X572" s="14"/>
      <c r="Y572" s="23"/>
    </row>
    <row r="573" spans="1:25" s="24" customFormat="1" ht="15" customHeight="1" x14ac:dyDescent="0.2">
      <c r="A573" s="17" t="s">
        <v>590</v>
      </c>
      <c r="B573" s="13" t="s">
        <v>3757</v>
      </c>
      <c r="C573" s="13" t="s">
        <v>4418</v>
      </c>
      <c r="D573" s="13" t="s">
        <v>3758</v>
      </c>
      <c r="E573" s="13" t="s">
        <v>299</v>
      </c>
      <c r="F573" s="13" t="s">
        <v>3759</v>
      </c>
      <c r="G573" s="13" t="s">
        <v>3760</v>
      </c>
      <c r="H573" s="13" t="s">
        <v>3761</v>
      </c>
      <c r="I573" s="13" t="s">
        <v>3762</v>
      </c>
      <c r="J573" s="13" t="s">
        <v>3763</v>
      </c>
      <c r="K573" s="13"/>
      <c r="L573" s="13" t="s">
        <v>3764</v>
      </c>
      <c r="M573" s="26" t="s">
        <v>3693</v>
      </c>
      <c r="N573" s="26"/>
      <c r="O573" s="13"/>
      <c r="P573" s="13" t="s">
        <v>307</v>
      </c>
      <c r="Q573" s="13" t="s">
        <v>307</v>
      </c>
      <c r="R573" s="26" t="s">
        <v>3517</v>
      </c>
      <c r="S573" s="26" t="s">
        <v>3765</v>
      </c>
      <c r="T573" s="26"/>
      <c r="U573" s="13" t="s">
        <v>307</v>
      </c>
      <c r="V573" s="13" t="s">
        <v>307</v>
      </c>
      <c r="W573" s="19" t="s">
        <v>307</v>
      </c>
      <c r="X573" s="14"/>
      <c r="Y573" s="23"/>
    </row>
    <row r="574" spans="1:25" s="24" customFormat="1" ht="15" customHeight="1" x14ac:dyDescent="0.2">
      <c r="A574" s="17" t="s">
        <v>590</v>
      </c>
      <c r="B574" s="13" t="s">
        <v>3766</v>
      </c>
      <c r="C574" s="13" t="s">
        <v>4418</v>
      </c>
      <c r="D574" s="13" t="s">
        <v>3767</v>
      </c>
      <c r="E574" s="13" t="s">
        <v>299</v>
      </c>
      <c r="F574" s="13" t="s">
        <v>3768</v>
      </c>
      <c r="G574" s="13" t="s">
        <v>3769</v>
      </c>
      <c r="H574" s="13" t="s">
        <v>785</v>
      </c>
      <c r="I574" s="13" t="s">
        <v>3770</v>
      </c>
      <c r="J574" s="13" t="s">
        <v>3771</v>
      </c>
      <c r="K574" s="13"/>
      <c r="L574" s="13" t="s">
        <v>3764</v>
      </c>
      <c r="M574" s="27" t="s">
        <v>3693</v>
      </c>
      <c r="N574" s="27"/>
      <c r="O574" s="13"/>
      <c r="P574" s="13" t="s">
        <v>307</v>
      </c>
      <c r="Q574" s="13" t="s">
        <v>307</v>
      </c>
      <c r="R574" s="27" t="s">
        <v>3517</v>
      </c>
      <c r="S574" s="27" t="s">
        <v>3765</v>
      </c>
      <c r="T574" s="27"/>
      <c r="U574" s="13" t="s">
        <v>307</v>
      </c>
      <c r="V574" s="13" t="s">
        <v>307</v>
      </c>
      <c r="W574" s="19" t="s">
        <v>307</v>
      </c>
      <c r="X574" s="14"/>
      <c r="Y574" s="23"/>
    </row>
    <row r="575" spans="1:25" s="24" customFormat="1" ht="15" customHeight="1" x14ac:dyDescent="0.2">
      <c r="A575" s="17" t="s">
        <v>581</v>
      </c>
      <c r="B575" s="13" t="s">
        <v>3501</v>
      </c>
      <c r="C575" s="13" t="s">
        <v>4418</v>
      </c>
      <c r="D575" s="13" t="s">
        <v>3502</v>
      </c>
      <c r="E575" s="13" t="s">
        <v>299</v>
      </c>
      <c r="F575" s="13" t="s">
        <v>3503</v>
      </c>
      <c r="G575" s="13" t="s">
        <v>3504</v>
      </c>
      <c r="H575" s="13" t="s">
        <v>3505</v>
      </c>
      <c r="I575" s="13" t="s">
        <v>3506</v>
      </c>
      <c r="J575" s="13" t="s">
        <v>3507</v>
      </c>
      <c r="K575" s="13"/>
      <c r="L575" s="13" t="s">
        <v>2808</v>
      </c>
      <c r="M575" s="26" t="s">
        <v>306</v>
      </c>
      <c r="N575" s="26"/>
      <c r="O575" s="13"/>
      <c r="P575" s="13" t="s">
        <v>307</v>
      </c>
      <c r="Q575" s="13" t="s">
        <v>307</v>
      </c>
      <c r="R575" s="26"/>
      <c r="S575" s="26"/>
      <c r="T575" s="26"/>
      <c r="U575" s="13"/>
      <c r="V575" s="13"/>
      <c r="W575" s="19"/>
      <c r="X575" s="14"/>
      <c r="Y575" s="23"/>
    </row>
    <row r="576" spans="1:25" s="24" customFormat="1" ht="15" customHeight="1" x14ac:dyDescent="0.2">
      <c r="A576" s="17" t="s">
        <v>593</v>
      </c>
      <c r="B576" s="13"/>
      <c r="C576" s="13"/>
      <c r="D576" s="13" t="s">
        <v>594</v>
      </c>
      <c r="E576" s="13"/>
      <c r="F576" s="13" t="s">
        <v>595</v>
      </c>
      <c r="G576" s="13"/>
      <c r="H576" s="13"/>
      <c r="I576" s="13"/>
      <c r="J576" s="13"/>
      <c r="K576" s="13"/>
      <c r="L576" s="13"/>
      <c r="O576" s="13"/>
      <c r="P576" s="13"/>
      <c r="Q576" s="13"/>
      <c r="U576" s="13"/>
      <c r="V576" s="13"/>
      <c r="W576" s="19"/>
      <c r="X576" s="14"/>
      <c r="Y576" s="23"/>
    </row>
    <row r="577" spans="1:25" s="24" customFormat="1" ht="15" customHeight="1" x14ac:dyDescent="0.2">
      <c r="A577" s="17" t="s">
        <v>593</v>
      </c>
      <c r="B577" s="13" t="s">
        <v>4218</v>
      </c>
      <c r="C577" s="13" t="s">
        <v>4421</v>
      </c>
      <c r="D577" s="13" t="s">
        <v>4219</v>
      </c>
      <c r="E577" s="13" t="s">
        <v>299</v>
      </c>
      <c r="F577" s="13" t="s">
        <v>4220</v>
      </c>
      <c r="G577" s="13" t="s">
        <v>4221</v>
      </c>
      <c r="H577" s="13" t="s">
        <v>4222</v>
      </c>
      <c r="I577" s="13" t="s">
        <v>4223</v>
      </c>
      <c r="J577" s="13" t="s">
        <v>4224</v>
      </c>
      <c r="K577" s="13"/>
      <c r="L577" s="13"/>
      <c r="M577" s="26"/>
      <c r="N577" s="26"/>
      <c r="O577" s="13"/>
      <c r="P577" s="13"/>
      <c r="Q577" s="13"/>
      <c r="R577" s="26"/>
      <c r="S577" s="26"/>
      <c r="T577" s="26"/>
      <c r="U577" s="13"/>
      <c r="V577" s="13"/>
      <c r="W577" s="19"/>
      <c r="X577" s="14"/>
      <c r="Y577" s="23"/>
    </row>
    <row r="578" spans="1:25" s="24" customFormat="1" ht="15" customHeight="1" x14ac:dyDescent="0.2">
      <c r="A578" s="17" t="s">
        <v>596</v>
      </c>
      <c r="B578" s="13"/>
      <c r="C578" s="13"/>
      <c r="D578" s="13" t="s">
        <v>597</v>
      </c>
      <c r="E578" s="13"/>
      <c r="F578" s="13" t="s">
        <v>598</v>
      </c>
      <c r="G578" s="13"/>
      <c r="H578" s="13"/>
      <c r="I578" s="13"/>
      <c r="J578" s="13"/>
      <c r="K578" s="13"/>
      <c r="L578" s="13"/>
      <c r="M578" s="27"/>
      <c r="N578" s="27"/>
      <c r="O578" s="13"/>
      <c r="P578" s="13"/>
      <c r="Q578" s="13"/>
      <c r="R578" s="27"/>
      <c r="S578" s="27"/>
      <c r="T578" s="27"/>
      <c r="U578" s="13"/>
      <c r="V578" s="13"/>
      <c r="W578" s="19"/>
      <c r="X578" s="14"/>
      <c r="Y578" s="23"/>
    </row>
    <row r="579" spans="1:25" s="24" customFormat="1" ht="15" customHeight="1" x14ac:dyDescent="0.2">
      <c r="A579" s="17" t="s">
        <v>599</v>
      </c>
      <c r="B579" s="13"/>
      <c r="C579" s="13"/>
      <c r="D579" s="13" t="s">
        <v>600</v>
      </c>
      <c r="E579" s="13"/>
      <c r="F579" s="13" t="s">
        <v>601</v>
      </c>
      <c r="G579" s="13"/>
      <c r="H579" s="13"/>
      <c r="I579" s="13"/>
      <c r="J579" s="13"/>
      <c r="K579" s="13"/>
      <c r="L579" s="13"/>
      <c r="M579" s="26"/>
      <c r="N579" s="26"/>
      <c r="O579" s="13"/>
      <c r="P579" s="13"/>
      <c r="Q579" s="13"/>
      <c r="R579" s="26"/>
      <c r="S579" s="26"/>
      <c r="T579" s="26"/>
      <c r="U579" s="13"/>
      <c r="V579" s="13"/>
      <c r="W579" s="19"/>
      <c r="X579" s="14"/>
      <c r="Y579" s="23"/>
    </row>
    <row r="580" spans="1:25" s="24" customFormat="1" ht="15" customHeight="1" x14ac:dyDescent="0.2">
      <c r="A580" s="17" t="s">
        <v>599</v>
      </c>
      <c r="B580" s="13" t="s">
        <v>2809</v>
      </c>
      <c r="C580" s="13" t="s">
        <v>4417</v>
      </c>
      <c r="D580" s="13" t="s">
        <v>2810</v>
      </c>
      <c r="E580" s="13" t="s">
        <v>299</v>
      </c>
      <c r="F580" s="13" t="s">
        <v>2811</v>
      </c>
      <c r="G580" s="13" t="s">
        <v>2812</v>
      </c>
      <c r="H580" s="13" t="s">
        <v>2813</v>
      </c>
      <c r="I580" s="13" t="s">
        <v>2814</v>
      </c>
      <c r="J580" s="13" t="s">
        <v>2815</v>
      </c>
      <c r="K580" s="13"/>
      <c r="L580" s="13"/>
      <c r="M580" s="27"/>
      <c r="N580" s="27"/>
      <c r="O580" s="13"/>
      <c r="P580" s="13"/>
      <c r="Q580" s="13"/>
      <c r="R580" s="27"/>
      <c r="S580" s="27"/>
      <c r="T580" s="27"/>
      <c r="U580" s="13"/>
      <c r="V580" s="13"/>
      <c r="W580" s="19"/>
      <c r="X580" s="14"/>
      <c r="Y580" s="23"/>
    </row>
    <row r="581" spans="1:25" s="24" customFormat="1" ht="15" customHeight="1" x14ac:dyDescent="0.2">
      <c r="A581" s="17" t="s">
        <v>599</v>
      </c>
      <c r="B581" s="13" t="s">
        <v>4225</v>
      </c>
      <c r="C581" s="13" t="s">
        <v>4421</v>
      </c>
      <c r="D581" s="13" t="s">
        <v>4226</v>
      </c>
      <c r="E581" s="13" t="s">
        <v>299</v>
      </c>
      <c r="F581" s="13" t="s">
        <v>4227</v>
      </c>
      <c r="G581" s="13" t="s">
        <v>3968</v>
      </c>
      <c r="H581" s="13" t="s">
        <v>4228</v>
      </c>
      <c r="I581" s="13" t="s">
        <v>4229</v>
      </c>
      <c r="J581" s="13" t="s">
        <v>4230</v>
      </c>
      <c r="K581" s="13"/>
      <c r="L581" s="13" t="s">
        <v>780</v>
      </c>
      <c r="M581" s="13"/>
      <c r="N581" s="13"/>
      <c r="O581" s="13"/>
      <c r="P581" s="13"/>
      <c r="Q581" s="13"/>
      <c r="R581" s="13" t="s">
        <v>108</v>
      </c>
      <c r="S581" s="13"/>
      <c r="T581" s="13"/>
      <c r="U581" s="13"/>
      <c r="V581" s="13" t="s">
        <v>307</v>
      </c>
      <c r="W581" s="19" t="s">
        <v>307</v>
      </c>
      <c r="X581" s="14"/>
      <c r="Y581" s="23"/>
    </row>
    <row r="582" spans="1:25" s="24" customFormat="1" ht="15" customHeight="1" x14ac:dyDescent="0.2">
      <c r="A582" s="17" t="s">
        <v>599</v>
      </c>
      <c r="B582" s="13" t="s">
        <v>2816</v>
      </c>
      <c r="C582" s="13" t="s">
        <v>4417</v>
      </c>
      <c r="D582" s="13" t="s">
        <v>2817</v>
      </c>
      <c r="E582" s="13" t="s">
        <v>299</v>
      </c>
      <c r="F582" s="13" t="s">
        <v>2818</v>
      </c>
      <c r="G582" s="13" t="s">
        <v>2819</v>
      </c>
      <c r="H582" s="13" t="s">
        <v>2820</v>
      </c>
      <c r="I582" s="13" t="s">
        <v>2821</v>
      </c>
      <c r="J582" s="13" t="s">
        <v>2822</v>
      </c>
      <c r="K582" s="13"/>
      <c r="L582" s="13" t="s">
        <v>780</v>
      </c>
      <c r="O582" s="13"/>
      <c r="P582" s="13"/>
      <c r="Q582" s="13"/>
      <c r="R582" s="24" t="s">
        <v>108</v>
      </c>
      <c r="U582" s="13"/>
      <c r="V582" s="13" t="s">
        <v>307</v>
      </c>
      <c r="W582" s="19" t="s">
        <v>307</v>
      </c>
      <c r="X582" s="14"/>
      <c r="Y582" s="23"/>
    </row>
    <row r="583" spans="1:25" s="24" customFormat="1" ht="15" customHeight="1" x14ac:dyDescent="0.2">
      <c r="A583" s="17" t="s">
        <v>602</v>
      </c>
      <c r="B583" s="13"/>
      <c r="C583" s="13"/>
      <c r="D583" s="13" t="s">
        <v>603</v>
      </c>
      <c r="E583" s="13"/>
      <c r="F583" s="13" t="s">
        <v>604</v>
      </c>
      <c r="G583" s="13"/>
      <c r="H583" s="13"/>
      <c r="I583" s="13"/>
      <c r="J583" s="13"/>
      <c r="K583" s="13"/>
      <c r="L583" s="13"/>
      <c r="M583" s="13"/>
      <c r="N583" s="13"/>
      <c r="O583" s="13"/>
      <c r="P583" s="13"/>
      <c r="Q583" s="13"/>
      <c r="R583" s="13"/>
      <c r="S583" s="13"/>
      <c r="T583" s="13"/>
      <c r="U583" s="13"/>
      <c r="V583" s="13"/>
      <c r="W583" s="19"/>
      <c r="X583" s="14"/>
      <c r="Y583" s="23"/>
    </row>
    <row r="584" spans="1:25" s="24" customFormat="1" ht="15" customHeight="1" x14ac:dyDescent="0.2">
      <c r="A584" s="17" t="s">
        <v>602</v>
      </c>
      <c r="B584" s="13" t="s">
        <v>2823</v>
      </c>
      <c r="C584" s="13" t="s">
        <v>4417</v>
      </c>
      <c r="D584" s="13" t="s">
        <v>2824</v>
      </c>
      <c r="E584" s="13" t="s">
        <v>299</v>
      </c>
      <c r="F584" s="13" t="s">
        <v>2825</v>
      </c>
      <c r="G584" s="13" t="s">
        <v>2826</v>
      </c>
      <c r="H584" s="13" t="s">
        <v>2827</v>
      </c>
      <c r="I584" s="13" t="s">
        <v>2828</v>
      </c>
      <c r="J584" s="13" t="s">
        <v>2829</v>
      </c>
      <c r="K584" s="13"/>
      <c r="L584" s="13"/>
      <c r="O584" s="13"/>
      <c r="P584" s="13"/>
      <c r="Q584" s="13"/>
      <c r="U584" s="13"/>
      <c r="V584" s="13"/>
      <c r="W584" s="19"/>
      <c r="X584" s="14"/>
      <c r="Y584" s="23"/>
    </row>
    <row r="585" spans="1:25" s="24" customFormat="1" ht="15" customHeight="1" x14ac:dyDescent="0.2">
      <c r="A585" s="17" t="s">
        <v>605</v>
      </c>
      <c r="B585" s="13"/>
      <c r="C585" s="13"/>
      <c r="D585" s="13" t="s">
        <v>606</v>
      </c>
      <c r="E585" s="13"/>
      <c r="F585" s="13" t="s">
        <v>607</v>
      </c>
      <c r="G585" s="13"/>
      <c r="H585" s="13"/>
      <c r="I585" s="13"/>
      <c r="J585" s="13"/>
      <c r="K585" s="13"/>
      <c r="L585" s="13"/>
      <c r="M585" s="13"/>
      <c r="N585" s="13"/>
      <c r="O585" s="13"/>
      <c r="P585" s="13"/>
      <c r="Q585" s="13"/>
      <c r="R585" s="13"/>
      <c r="S585" s="13"/>
      <c r="T585" s="13"/>
      <c r="U585" s="13"/>
      <c r="V585" s="13"/>
      <c r="W585" s="19"/>
      <c r="X585" s="14"/>
      <c r="Y585" s="23"/>
    </row>
    <row r="586" spans="1:25" s="24" customFormat="1" ht="15" customHeight="1" x14ac:dyDescent="0.2">
      <c r="A586" s="17" t="s">
        <v>605</v>
      </c>
      <c r="B586" s="13" t="s">
        <v>2830</v>
      </c>
      <c r="C586" s="13" t="s">
        <v>4417</v>
      </c>
      <c r="D586" s="13" t="s">
        <v>2831</v>
      </c>
      <c r="E586" s="13" t="s">
        <v>299</v>
      </c>
      <c r="F586" s="13" t="s">
        <v>2832</v>
      </c>
      <c r="G586" s="13" t="s">
        <v>2833</v>
      </c>
      <c r="H586" s="13" t="s">
        <v>2834</v>
      </c>
      <c r="I586" s="13" t="s">
        <v>2835</v>
      </c>
      <c r="J586" s="13" t="s">
        <v>2836</v>
      </c>
      <c r="K586" s="13"/>
      <c r="L586" s="13"/>
      <c r="O586" s="13"/>
      <c r="P586" s="13"/>
      <c r="Q586" s="13"/>
      <c r="U586" s="13"/>
      <c r="V586" s="13"/>
      <c r="W586" s="19"/>
      <c r="X586" s="14"/>
      <c r="Y586" s="23"/>
    </row>
    <row r="587" spans="1:25" s="24" customFormat="1" ht="15" customHeight="1" x14ac:dyDescent="0.2">
      <c r="A587" s="17" t="s">
        <v>605</v>
      </c>
      <c r="B587" s="13" t="s">
        <v>2837</v>
      </c>
      <c r="C587" s="13" t="s">
        <v>4417</v>
      </c>
      <c r="D587" s="13" t="s">
        <v>2838</v>
      </c>
      <c r="E587" s="13" t="s">
        <v>299</v>
      </c>
      <c r="F587" s="13" t="s">
        <v>2839</v>
      </c>
      <c r="G587" s="13" t="s">
        <v>2840</v>
      </c>
      <c r="H587" s="13" t="s">
        <v>785</v>
      </c>
      <c r="I587" s="13" t="s">
        <v>2841</v>
      </c>
      <c r="J587" s="13" t="s">
        <v>2842</v>
      </c>
      <c r="K587" s="13"/>
      <c r="L587" s="13"/>
      <c r="M587" s="13"/>
      <c r="N587" s="13"/>
      <c r="O587" s="13"/>
      <c r="P587" s="13"/>
      <c r="Q587" s="13"/>
      <c r="R587" s="13"/>
      <c r="S587" s="13"/>
      <c r="T587" s="13"/>
      <c r="U587" s="13"/>
      <c r="V587" s="13"/>
      <c r="W587" s="19"/>
      <c r="X587" s="14"/>
      <c r="Y587" s="23"/>
    </row>
    <row r="588" spans="1:25" s="24" customFormat="1" ht="15" customHeight="1" x14ac:dyDescent="0.2">
      <c r="A588" s="17" t="s">
        <v>605</v>
      </c>
      <c r="B588" s="13" t="s">
        <v>2843</v>
      </c>
      <c r="C588" s="13" t="s">
        <v>4417</v>
      </c>
      <c r="D588" s="13" t="s">
        <v>2844</v>
      </c>
      <c r="E588" s="13" t="s">
        <v>299</v>
      </c>
      <c r="F588" s="13" t="s">
        <v>2845</v>
      </c>
      <c r="G588" s="13" t="s">
        <v>2846</v>
      </c>
      <c r="H588" s="13" t="s">
        <v>2847</v>
      </c>
      <c r="I588" s="13" t="s">
        <v>2848</v>
      </c>
      <c r="J588" s="13" t="s">
        <v>2849</v>
      </c>
      <c r="K588" s="13"/>
      <c r="L588" s="13"/>
      <c r="O588" s="13"/>
      <c r="P588" s="13"/>
      <c r="Q588" s="13"/>
      <c r="U588" s="13"/>
      <c r="V588" s="13"/>
      <c r="W588" s="19"/>
      <c r="X588" s="14"/>
      <c r="Y588" s="23"/>
    </row>
    <row r="589" spans="1:25" s="24" customFormat="1" ht="15" customHeight="1" x14ac:dyDescent="0.2">
      <c r="A589" s="17" t="s">
        <v>608</v>
      </c>
      <c r="B589" s="13"/>
      <c r="C589" s="13"/>
      <c r="D589" s="13" t="s">
        <v>609</v>
      </c>
      <c r="E589" s="13"/>
      <c r="F589" s="13" t="s">
        <v>610</v>
      </c>
      <c r="G589" s="13"/>
      <c r="H589" s="13"/>
      <c r="I589" s="13"/>
      <c r="J589" s="13"/>
      <c r="K589" s="13"/>
      <c r="L589" s="13"/>
      <c r="M589" s="13"/>
      <c r="N589" s="13"/>
      <c r="O589" s="13"/>
      <c r="P589" s="13"/>
      <c r="Q589" s="13"/>
      <c r="R589" s="13"/>
      <c r="S589" s="13"/>
      <c r="T589" s="13"/>
      <c r="U589" s="13"/>
      <c r="V589" s="13"/>
      <c r="W589" s="19"/>
      <c r="X589" s="14"/>
      <c r="Y589" s="23"/>
    </row>
    <row r="590" spans="1:25" s="24" customFormat="1" ht="15" customHeight="1" x14ac:dyDescent="0.2">
      <c r="A590" s="17" t="s">
        <v>608</v>
      </c>
      <c r="B590" s="13" t="s">
        <v>2850</v>
      </c>
      <c r="C590" s="13" t="s">
        <v>4417</v>
      </c>
      <c r="D590" s="13" t="s">
        <v>2851</v>
      </c>
      <c r="E590" s="13" t="s">
        <v>299</v>
      </c>
      <c r="F590" s="13" t="s">
        <v>2852</v>
      </c>
      <c r="G590" s="13" t="s">
        <v>2853</v>
      </c>
      <c r="H590" s="13" t="s">
        <v>2854</v>
      </c>
      <c r="I590" s="13" t="s">
        <v>2855</v>
      </c>
      <c r="J590" s="13" t="s">
        <v>2856</v>
      </c>
      <c r="K590" s="13"/>
      <c r="L590" s="13" t="s">
        <v>780</v>
      </c>
      <c r="O590" s="13"/>
      <c r="P590" s="13"/>
      <c r="Q590" s="13"/>
      <c r="R590" s="24" t="s">
        <v>108</v>
      </c>
      <c r="U590" s="13"/>
      <c r="V590" s="13" t="s">
        <v>307</v>
      </c>
      <c r="W590" s="19" t="s">
        <v>307</v>
      </c>
      <c r="X590" s="14"/>
      <c r="Y590" s="23"/>
    </row>
    <row r="591" spans="1:25" s="24" customFormat="1" ht="15" customHeight="1" x14ac:dyDescent="0.2">
      <c r="A591" s="17" t="s">
        <v>608</v>
      </c>
      <c r="B591" s="13" t="s">
        <v>4231</v>
      </c>
      <c r="C591" s="13" t="s">
        <v>4421</v>
      </c>
      <c r="D591" s="13" t="s">
        <v>4232</v>
      </c>
      <c r="E591" s="13" t="s">
        <v>299</v>
      </c>
      <c r="F591" s="13" t="s">
        <v>4233</v>
      </c>
      <c r="G591" s="13" t="s">
        <v>2853</v>
      </c>
      <c r="H591" s="13" t="s">
        <v>4234</v>
      </c>
      <c r="I591" s="13" t="s">
        <v>4235</v>
      </c>
      <c r="J591" s="13" t="s">
        <v>4236</v>
      </c>
      <c r="K591" s="13"/>
      <c r="L591" s="13" t="s">
        <v>780</v>
      </c>
      <c r="M591" s="13"/>
      <c r="N591" s="13"/>
      <c r="O591" s="13"/>
      <c r="P591" s="13"/>
      <c r="Q591" s="13"/>
      <c r="R591" s="13" t="s">
        <v>108</v>
      </c>
      <c r="S591" s="13"/>
      <c r="T591" s="13"/>
      <c r="U591" s="13"/>
      <c r="V591" s="13" t="s">
        <v>307</v>
      </c>
      <c r="W591" s="19" t="s">
        <v>307</v>
      </c>
      <c r="X591" s="14"/>
      <c r="Y591" s="23"/>
    </row>
    <row r="592" spans="1:25" s="24" customFormat="1" ht="15" customHeight="1" x14ac:dyDescent="0.2">
      <c r="A592" s="17" t="s">
        <v>608</v>
      </c>
      <c r="B592" s="13" t="s">
        <v>2857</v>
      </c>
      <c r="C592" s="13" t="s">
        <v>4417</v>
      </c>
      <c r="D592" s="13" t="s">
        <v>2858</v>
      </c>
      <c r="E592" s="13" t="s">
        <v>299</v>
      </c>
      <c r="F592" s="13" t="s">
        <v>2859</v>
      </c>
      <c r="G592" s="13" t="s">
        <v>2860</v>
      </c>
      <c r="H592" s="13" t="s">
        <v>2861</v>
      </c>
      <c r="I592" s="13" t="s">
        <v>2862</v>
      </c>
      <c r="J592" s="13" t="s">
        <v>2863</v>
      </c>
      <c r="K592" s="13"/>
      <c r="L592" s="13"/>
      <c r="M592" s="27"/>
      <c r="N592" s="27"/>
      <c r="O592" s="13"/>
      <c r="P592" s="13"/>
      <c r="Q592" s="13"/>
      <c r="R592" s="27"/>
      <c r="S592" s="27"/>
      <c r="T592" s="27"/>
      <c r="U592" s="13"/>
      <c r="V592" s="13"/>
      <c r="W592" s="19"/>
      <c r="X592" s="14"/>
      <c r="Y592" s="23"/>
    </row>
    <row r="593" spans="1:25" s="24" customFormat="1" ht="15" customHeight="1" x14ac:dyDescent="0.2">
      <c r="A593" s="17" t="s">
        <v>608</v>
      </c>
      <c r="B593" s="13" t="s">
        <v>2864</v>
      </c>
      <c r="C593" s="13" t="s">
        <v>4417</v>
      </c>
      <c r="D593" s="13" t="s">
        <v>2865</v>
      </c>
      <c r="E593" s="13" t="s">
        <v>299</v>
      </c>
      <c r="F593" s="13" t="s">
        <v>2866</v>
      </c>
      <c r="G593" s="13" t="s">
        <v>2867</v>
      </c>
      <c r="H593" s="13" t="s">
        <v>2868</v>
      </c>
      <c r="I593" s="13" t="s">
        <v>2869</v>
      </c>
      <c r="J593" s="13" t="s">
        <v>2870</v>
      </c>
      <c r="K593" s="13"/>
      <c r="L593" s="13" t="s">
        <v>780</v>
      </c>
      <c r="M593" s="26"/>
      <c r="N593" s="26"/>
      <c r="O593" s="13"/>
      <c r="P593" s="13"/>
      <c r="Q593" s="13"/>
      <c r="R593" s="26" t="s">
        <v>108</v>
      </c>
      <c r="S593" s="26"/>
      <c r="T593" s="26"/>
      <c r="U593" s="13"/>
      <c r="V593" s="13" t="s">
        <v>307</v>
      </c>
      <c r="W593" s="19" t="s">
        <v>307</v>
      </c>
      <c r="X593" s="14"/>
      <c r="Y593" s="23"/>
    </row>
    <row r="594" spans="1:25" s="24" customFormat="1" ht="15" customHeight="1" x14ac:dyDescent="0.2">
      <c r="A594" s="17" t="s">
        <v>608</v>
      </c>
      <c r="B594" s="13" t="s">
        <v>2871</v>
      </c>
      <c r="C594" s="13" t="s">
        <v>4417</v>
      </c>
      <c r="D594" s="13" t="s">
        <v>2872</v>
      </c>
      <c r="E594" s="13" t="s">
        <v>299</v>
      </c>
      <c r="F594" s="13" t="s">
        <v>2873</v>
      </c>
      <c r="G594" s="13" t="s">
        <v>2076</v>
      </c>
      <c r="H594" s="13" t="s">
        <v>2874</v>
      </c>
      <c r="I594" s="13" t="s">
        <v>2875</v>
      </c>
      <c r="J594" s="13" t="s">
        <v>2876</v>
      </c>
      <c r="K594" s="13"/>
      <c r="L594" s="13" t="s">
        <v>2192</v>
      </c>
      <c r="M594" s="27" t="s">
        <v>1515</v>
      </c>
      <c r="N594" s="27"/>
      <c r="O594" s="13"/>
      <c r="P594" s="13" t="s">
        <v>307</v>
      </c>
      <c r="Q594" s="13" t="s">
        <v>307</v>
      </c>
      <c r="R594" s="27" t="s">
        <v>1516</v>
      </c>
      <c r="S594" s="27"/>
      <c r="T594" s="27"/>
      <c r="U594" s="13"/>
      <c r="V594" s="13" t="s">
        <v>307</v>
      </c>
      <c r="W594" s="19" t="s">
        <v>307</v>
      </c>
      <c r="X594" s="14"/>
      <c r="Y594" s="23"/>
    </row>
    <row r="595" spans="1:25" s="24" customFormat="1" ht="15" customHeight="1" x14ac:dyDescent="0.2">
      <c r="A595" s="17" t="s">
        <v>608</v>
      </c>
      <c r="B595" s="13" t="s">
        <v>2877</v>
      </c>
      <c r="C595" s="13" t="s">
        <v>4417</v>
      </c>
      <c r="D595" s="13" t="s">
        <v>2878</v>
      </c>
      <c r="E595" s="13" t="s">
        <v>299</v>
      </c>
      <c r="F595" s="13" t="s">
        <v>2879</v>
      </c>
      <c r="G595" s="13" t="s">
        <v>2860</v>
      </c>
      <c r="H595" s="13" t="s">
        <v>2880</v>
      </c>
      <c r="I595" s="13" t="s">
        <v>2881</v>
      </c>
      <c r="J595" s="13" t="s">
        <v>2882</v>
      </c>
      <c r="K595" s="13"/>
      <c r="L595" s="13"/>
      <c r="M595" s="26"/>
      <c r="N595" s="26"/>
      <c r="O595" s="13"/>
      <c r="P595" s="13"/>
      <c r="Q595" s="13"/>
      <c r="R595" s="26"/>
      <c r="S595" s="26"/>
      <c r="T595" s="26"/>
      <c r="U595" s="13"/>
      <c r="V595" s="13"/>
      <c r="W595" s="19"/>
      <c r="X595" s="14"/>
      <c r="Y595" s="23"/>
    </row>
    <row r="596" spans="1:25" s="24" customFormat="1" ht="15" customHeight="1" x14ac:dyDescent="0.2">
      <c r="A596" s="17" t="s">
        <v>608</v>
      </c>
      <c r="B596" s="13" t="s">
        <v>2883</v>
      </c>
      <c r="C596" s="13" t="s">
        <v>4417</v>
      </c>
      <c r="D596" s="13" t="s">
        <v>2884</v>
      </c>
      <c r="E596" s="13" t="s">
        <v>299</v>
      </c>
      <c r="F596" s="13" t="s">
        <v>2885</v>
      </c>
      <c r="G596" s="13" t="s">
        <v>2886</v>
      </c>
      <c r="H596" s="13" t="s">
        <v>2887</v>
      </c>
      <c r="I596" s="13" t="s">
        <v>2888</v>
      </c>
      <c r="J596" s="13" t="s">
        <v>2889</v>
      </c>
      <c r="K596" s="13"/>
      <c r="L596" s="13"/>
      <c r="M596" s="27"/>
      <c r="N596" s="27"/>
      <c r="O596" s="13"/>
      <c r="P596" s="13"/>
      <c r="Q596" s="13"/>
      <c r="R596" s="27"/>
      <c r="S596" s="27"/>
      <c r="T596" s="27"/>
      <c r="U596" s="13"/>
      <c r="V596" s="13"/>
      <c r="W596" s="19"/>
      <c r="X596" s="14"/>
      <c r="Y596" s="23"/>
    </row>
    <row r="597" spans="1:25" s="24" customFormat="1" ht="15" customHeight="1" x14ac:dyDescent="0.2">
      <c r="A597" s="17" t="s">
        <v>608</v>
      </c>
      <c r="B597" s="13" t="s">
        <v>2890</v>
      </c>
      <c r="C597" s="13" t="s">
        <v>4417</v>
      </c>
      <c r="D597" s="13" t="s">
        <v>2891</v>
      </c>
      <c r="E597" s="13" t="s">
        <v>299</v>
      </c>
      <c r="F597" s="13" t="s">
        <v>2892</v>
      </c>
      <c r="G597" s="13" t="s">
        <v>2893</v>
      </c>
      <c r="H597" s="13" t="s">
        <v>2894</v>
      </c>
      <c r="I597" s="13" t="s">
        <v>2895</v>
      </c>
      <c r="J597" s="13" t="s">
        <v>2896</v>
      </c>
      <c r="K597" s="13"/>
      <c r="L597" s="13" t="s">
        <v>2897</v>
      </c>
      <c r="M597" s="26" t="s">
        <v>2650</v>
      </c>
      <c r="N597" s="26"/>
      <c r="O597" s="13"/>
      <c r="P597" s="13" t="s">
        <v>307</v>
      </c>
      <c r="Q597" s="13" t="s">
        <v>307</v>
      </c>
      <c r="R597" s="26" t="s">
        <v>2460</v>
      </c>
      <c r="S597" s="26"/>
      <c r="T597" s="26"/>
      <c r="U597" s="13" t="s">
        <v>307</v>
      </c>
      <c r="V597" s="13" t="s">
        <v>307</v>
      </c>
      <c r="W597" s="19" t="s">
        <v>307</v>
      </c>
      <c r="X597" s="14"/>
      <c r="Y597" s="23"/>
    </row>
    <row r="598" spans="1:25" s="24" customFormat="1" ht="15" customHeight="1" x14ac:dyDescent="0.2">
      <c r="A598" s="17" t="s">
        <v>611</v>
      </c>
      <c r="B598" s="13"/>
      <c r="C598" s="13"/>
      <c r="D598" s="13" t="s">
        <v>612</v>
      </c>
      <c r="E598" s="13"/>
      <c r="F598" s="13" t="s">
        <v>613</v>
      </c>
      <c r="G598" s="13"/>
      <c r="H598" s="13"/>
      <c r="I598" s="13"/>
      <c r="J598" s="13"/>
      <c r="K598" s="13"/>
      <c r="L598" s="13"/>
      <c r="M598" s="27"/>
      <c r="N598" s="27"/>
      <c r="O598" s="13"/>
      <c r="P598" s="13"/>
      <c r="Q598" s="13"/>
      <c r="R598" s="27"/>
      <c r="S598" s="27"/>
      <c r="T598" s="27"/>
      <c r="U598" s="13"/>
      <c r="V598" s="13"/>
      <c r="W598" s="19"/>
      <c r="X598" s="14"/>
      <c r="Y598" s="23"/>
    </row>
    <row r="599" spans="1:25" s="24" customFormat="1" ht="15" customHeight="1" x14ac:dyDescent="0.2">
      <c r="A599" s="17" t="s">
        <v>611</v>
      </c>
      <c r="B599" s="13" t="s">
        <v>2898</v>
      </c>
      <c r="C599" s="13" t="s">
        <v>4417</v>
      </c>
      <c r="D599" s="13" t="s">
        <v>2899</v>
      </c>
      <c r="E599" s="13" t="s">
        <v>299</v>
      </c>
      <c r="F599" s="13" t="s">
        <v>2900</v>
      </c>
      <c r="G599" s="13" t="s">
        <v>2901</v>
      </c>
      <c r="H599" s="13" t="s">
        <v>2902</v>
      </c>
      <c r="I599" s="13" t="s">
        <v>2903</v>
      </c>
      <c r="J599" s="13" t="s">
        <v>2904</v>
      </c>
      <c r="K599" s="13"/>
      <c r="L599" s="13" t="s">
        <v>2589</v>
      </c>
      <c r="M599" s="26" t="s">
        <v>2590</v>
      </c>
      <c r="N599" s="26"/>
      <c r="O599" s="13" t="s">
        <v>307</v>
      </c>
      <c r="P599" s="13" t="s">
        <v>307</v>
      </c>
      <c r="Q599" s="13" t="s">
        <v>307</v>
      </c>
      <c r="R599" s="26" t="s">
        <v>2591</v>
      </c>
      <c r="S599" s="26"/>
      <c r="T599" s="26"/>
      <c r="U599" s="13" t="s">
        <v>307</v>
      </c>
      <c r="V599" s="13" t="s">
        <v>307</v>
      </c>
      <c r="W599" s="19" t="s">
        <v>307</v>
      </c>
      <c r="X599" s="14"/>
      <c r="Y599" s="23"/>
    </row>
    <row r="600" spans="1:25" s="24" customFormat="1" ht="15" customHeight="1" x14ac:dyDescent="0.2">
      <c r="A600" s="17" t="s">
        <v>614</v>
      </c>
      <c r="B600" s="13"/>
      <c r="C600" s="13"/>
      <c r="D600" s="13" t="s">
        <v>615</v>
      </c>
      <c r="E600" s="13"/>
      <c r="F600" s="13" t="s">
        <v>616</v>
      </c>
      <c r="G600" s="13"/>
      <c r="H600" s="13"/>
      <c r="I600" s="13"/>
      <c r="J600" s="13"/>
      <c r="K600" s="13"/>
      <c r="L600" s="13"/>
      <c r="M600" s="27"/>
      <c r="N600" s="27"/>
      <c r="O600" s="13"/>
      <c r="P600" s="13"/>
      <c r="Q600" s="13"/>
      <c r="R600" s="27"/>
      <c r="S600" s="27"/>
      <c r="T600" s="27"/>
      <c r="U600" s="13"/>
      <c r="V600" s="13"/>
      <c r="W600" s="19"/>
      <c r="X600" s="14"/>
      <c r="Y600" s="23"/>
    </row>
    <row r="601" spans="1:25" s="24" customFormat="1" ht="15" customHeight="1" x14ac:dyDescent="0.2">
      <c r="A601" s="17" t="s">
        <v>617</v>
      </c>
      <c r="B601" s="13"/>
      <c r="C601" s="13"/>
      <c r="D601" s="13" t="s">
        <v>618</v>
      </c>
      <c r="E601" s="13"/>
      <c r="F601" s="13" t="s">
        <v>619</v>
      </c>
      <c r="G601" s="13"/>
      <c r="H601" s="13"/>
      <c r="I601" s="13"/>
      <c r="J601" s="13"/>
      <c r="K601" s="13"/>
      <c r="L601" s="13"/>
      <c r="M601" s="26"/>
      <c r="N601" s="26"/>
      <c r="O601" s="13"/>
      <c r="P601" s="13"/>
      <c r="Q601" s="13"/>
      <c r="R601" s="26"/>
      <c r="S601" s="26"/>
      <c r="T601" s="26"/>
      <c r="U601" s="13"/>
      <c r="V601" s="13"/>
      <c r="W601" s="19"/>
      <c r="X601" s="14"/>
      <c r="Y601" s="23"/>
    </row>
    <row r="602" spans="1:25" s="24" customFormat="1" ht="15" customHeight="1" x14ac:dyDescent="0.2">
      <c r="A602" s="17" t="s">
        <v>620</v>
      </c>
      <c r="B602" s="13"/>
      <c r="C602" s="13"/>
      <c r="D602" s="13" t="s">
        <v>621</v>
      </c>
      <c r="E602" s="13"/>
      <c r="F602" s="13" t="s">
        <v>622</v>
      </c>
      <c r="G602" s="13"/>
      <c r="H602" s="13"/>
      <c r="I602" s="13"/>
      <c r="J602" s="13"/>
      <c r="K602" s="13"/>
      <c r="L602" s="13"/>
      <c r="M602" s="27"/>
      <c r="N602" s="27"/>
      <c r="O602" s="13"/>
      <c r="P602" s="13"/>
      <c r="Q602" s="13"/>
      <c r="R602" s="27"/>
      <c r="S602" s="27"/>
      <c r="T602" s="27"/>
      <c r="U602" s="13"/>
      <c r="V602" s="13"/>
      <c r="W602" s="19"/>
      <c r="X602" s="14"/>
      <c r="Y602" s="23"/>
    </row>
    <row r="603" spans="1:25" s="24" customFormat="1" ht="15" customHeight="1" x14ac:dyDescent="0.2">
      <c r="A603" s="17" t="s">
        <v>623</v>
      </c>
      <c r="B603" s="13"/>
      <c r="C603" s="13"/>
      <c r="D603" s="13" t="s">
        <v>624</v>
      </c>
      <c r="E603" s="13"/>
      <c r="F603" s="13" t="s">
        <v>625</v>
      </c>
      <c r="G603" s="13"/>
      <c r="H603" s="13"/>
      <c r="I603" s="13"/>
      <c r="J603" s="13"/>
      <c r="K603" s="13"/>
      <c r="L603" s="13"/>
      <c r="M603" s="26"/>
      <c r="N603" s="26"/>
      <c r="O603" s="13"/>
      <c r="P603" s="13"/>
      <c r="Q603" s="13"/>
      <c r="R603" s="26"/>
      <c r="S603" s="26"/>
      <c r="T603" s="26"/>
      <c r="U603" s="13"/>
      <c r="V603" s="13"/>
      <c r="W603" s="19"/>
      <c r="X603" s="14"/>
      <c r="Y603" s="23"/>
    </row>
    <row r="604" spans="1:25" s="24" customFormat="1" ht="15" customHeight="1" x14ac:dyDescent="0.2">
      <c r="A604" s="17" t="s">
        <v>626</v>
      </c>
      <c r="B604" s="13"/>
      <c r="C604" s="13"/>
      <c r="D604" s="13" t="s">
        <v>627</v>
      </c>
      <c r="E604" s="13"/>
      <c r="F604" s="13" t="s">
        <v>628</v>
      </c>
      <c r="G604" s="13"/>
      <c r="H604" s="13"/>
      <c r="I604" s="13"/>
      <c r="J604" s="13"/>
      <c r="K604" s="13"/>
      <c r="L604" s="13"/>
      <c r="M604" s="27"/>
      <c r="N604" s="27"/>
      <c r="O604" s="13"/>
      <c r="P604" s="13"/>
      <c r="Q604" s="13"/>
      <c r="R604" s="27"/>
      <c r="S604" s="27"/>
      <c r="T604" s="27"/>
      <c r="U604" s="13"/>
      <c r="V604" s="13"/>
      <c r="W604" s="19"/>
      <c r="X604" s="14"/>
      <c r="Y604" s="23"/>
    </row>
    <row r="605" spans="1:25" s="24" customFormat="1" ht="15" customHeight="1" x14ac:dyDescent="0.2">
      <c r="A605" s="17" t="s">
        <v>629</v>
      </c>
      <c r="B605" s="13"/>
      <c r="C605" s="13"/>
      <c r="D605" s="13" t="s">
        <v>630</v>
      </c>
      <c r="E605" s="13"/>
      <c r="F605" s="13" t="s">
        <v>631</v>
      </c>
      <c r="G605" s="13"/>
      <c r="H605" s="13"/>
      <c r="I605" s="13"/>
      <c r="J605" s="13"/>
      <c r="K605" s="13"/>
      <c r="L605" s="13"/>
      <c r="M605" s="26"/>
      <c r="N605" s="26"/>
      <c r="O605" s="13"/>
      <c r="P605" s="13"/>
      <c r="Q605" s="13"/>
      <c r="R605" s="26"/>
      <c r="S605" s="26"/>
      <c r="T605" s="26"/>
      <c r="U605" s="13"/>
      <c r="V605" s="13"/>
      <c r="W605" s="19"/>
      <c r="X605" s="14"/>
      <c r="Y605" s="23"/>
    </row>
    <row r="606" spans="1:25" s="24" customFormat="1" ht="15" customHeight="1" x14ac:dyDescent="0.2">
      <c r="A606" s="17" t="s">
        <v>632</v>
      </c>
      <c r="B606" s="13"/>
      <c r="C606" s="13"/>
      <c r="D606" s="13" t="s">
        <v>633</v>
      </c>
      <c r="E606" s="13"/>
      <c r="F606" s="13" t="s">
        <v>634</v>
      </c>
      <c r="G606" s="13"/>
      <c r="H606" s="13"/>
      <c r="I606" s="13"/>
      <c r="J606" s="13"/>
      <c r="K606" s="13"/>
      <c r="L606" s="13"/>
      <c r="M606" s="27"/>
      <c r="N606" s="27"/>
      <c r="O606" s="13"/>
      <c r="P606" s="13"/>
      <c r="Q606" s="13"/>
      <c r="R606" s="27"/>
      <c r="S606" s="27"/>
      <c r="T606" s="27"/>
      <c r="U606" s="13"/>
      <c r="V606" s="13"/>
      <c r="W606" s="19"/>
      <c r="X606" s="14"/>
      <c r="Y606" s="23"/>
    </row>
    <row r="607" spans="1:25" s="24" customFormat="1" ht="15" customHeight="1" x14ac:dyDescent="0.2">
      <c r="A607" s="17" t="s">
        <v>635</v>
      </c>
      <c r="B607" s="13"/>
      <c r="C607" s="13"/>
      <c r="D607" s="13" t="s">
        <v>636</v>
      </c>
      <c r="E607" s="13"/>
      <c r="F607" s="13" t="s">
        <v>637</v>
      </c>
      <c r="G607" s="13"/>
      <c r="H607" s="13"/>
      <c r="I607" s="13"/>
      <c r="J607" s="13"/>
      <c r="K607" s="13"/>
      <c r="L607" s="13"/>
      <c r="M607" s="26"/>
      <c r="N607" s="26"/>
      <c r="O607" s="13"/>
      <c r="P607" s="13"/>
      <c r="Q607" s="13"/>
      <c r="R607" s="26"/>
      <c r="S607" s="26"/>
      <c r="T607" s="26"/>
      <c r="U607" s="13"/>
      <c r="V607" s="13"/>
      <c r="W607" s="19"/>
      <c r="X607" s="14"/>
      <c r="Y607" s="23"/>
    </row>
    <row r="608" spans="1:25" s="24" customFormat="1" ht="15" customHeight="1" x14ac:dyDescent="0.2">
      <c r="A608" s="17" t="s">
        <v>638</v>
      </c>
      <c r="B608" s="13"/>
      <c r="C608" s="13"/>
      <c r="D608" s="13" t="s">
        <v>639</v>
      </c>
      <c r="E608" s="13"/>
      <c r="F608" s="13" t="s">
        <v>640</v>
      </c>
      <c r="G608" s="13"/>
      <c r="H608" s="13"/>
      <c r="I608" s="13"/>
      <c r="J608" s="13"/>
      <c r="K608" s="13"/>
      <c r="L608" s="13"/>
      <c r="M608" s="27"/>
      <c r="N608" s="27"/>
      <c r="O608" s="13"/>
      <c r="P608" s="13"/>
      <c r="Q608" s="13"/>
      <c r="R608" s="27"/>
      <c r="S608" s="27"/>
      <c r="T608" s="27"/>
      <c r="U608" s="13"/>
      <c r="V608" s="13"/>
      <c r="W608" s="19"/>
      <c r="X608" s="14"/>
      <c r="Y608" s="23"/>
    </row>
    <row r="609" spans="1:25" s="24" customFormat="1" ht="15" customHeight="1" x14ac:dyDescent="0.2">
      <c r="A609" s="17" t="s">
        <v>641</v>
      </c>
      <c r="B609" s="13"/>
      <c r="C609" s="13"/>
      <c r="D609" s="13" t="s">
        <v>642</v>
      </c>
      <c r="E609" s="13"/>
      <c r="F609" s="13" t="s">
        <v>643</v>
      </c>
      <c r="G609" s="13"/>
      <c r="H609" s="13"/>
      <c r="I609" s="13"/>
      <c r="J609" s="13"/>
      <c r="K609" s="13"/>
      <c r="L609" s="13"/>
      <c r="M609" s="26"/>
      <c r="N609" s="26"/>
      <c r="O609" s="13"/>
      <c r="P609" s="13"/>
      <c r="Q609" s="13"/>
      <c r="R609" s="26"/>
      <c r="S609" s="26"/>
      <c r="T609" s="26"/>
      <c r="U609" s="13"/>
      <c r="V609" s="13"/>
      <c r="W609" s="19"/>
      <c r="X609" s="14"/>
      <c r="Y609" s="23"/>
    </row>
    <row r="610" spans="1:25" s="24" customFormat="1" ht="15" customHeight="1" x14ac:dyDescent="0.2">
      <c r="A610" s="17" t="s">
        <v>641</v>
      </c>
      <c r="B610" s="13" t="s">
        <v>2905</v>
      </c>
      <c r="C610" s="13" t="s">
        <v>4417</v>
      </c>
      <c r="D610" s="13" t="s">
        <v>2906</v>
      </c>
      <c r="E610" s="13" t="s">
        <v>299</v>
      </c>
      <c r="F610" s="13" t="s">
        <v>2907</v>
      </c>
      <c r="G610" s="13" t="s">
        <v>2908</v>
      </c>
      <c r="H610" s="13" t="s">
        <v>785</v>
      </c>
      <c r="I610" s="13" t="s">
        <v>2909</v>
      </c>
      <c r="J610" s="13" t="s">
        <v>2910</v>
      </c>
      <c r="K610" s="13"/>
      <c r="L610" s="13" t="s">
        <v>1523</v>
      </c>
      <c r="M610" s="27" t="s">
        <v>308</v>
      </c>
      <c r="N610" s="27"/>
      <c r="O610" s="13"/>
      <c r="P610" s="13" t="s">
        <v>307</v>
      </c>
      <c r="Q610" s="13" t="s">
        <v>307</v>
      </c>
      <c r="R610" s="27" t="s">
        <v>1524</v>
      </c>
      <c r="S610" s="27"/>
      <c r="T610" s="27"/>
      <c r="U610" s="13"/>
      <c r="V610" s="13" t="s">
        <v>307</v>
      </c>
      <c r="W610" s="19" t="s">
        <v>307</v>
      </c>
      <c r="X610" s="14"/>
      <c r="Y610" s="23"/>
    </row>
    <row r="611" spans="1:25" s="24" customFormat="1" ht="15" customHeight="1" x14ac:dyDescent="0.2">
      <c r="A611" s="17" t="s">
        <v>641</v>
      </c>
      <c r="B611" s="13" t="s">
        <v>2911</v>
      </c>
      <c r="C611" s="13" t="s">
        <v>4417</v>
      </c>
      <c r="D611" s="13" t="s">
        <v>2912</v>
      </c>
      <c r="E611" s="13" t="s">
        <v>299</v>
      </c>
      <c r="F611" s="13" t="s">
        <v>2913</v>
      </c>
      <c r="G611" s="13" t="s">
        <v>2076</v>
      </c>
      <c r="H611" s="13" t="s">
        <v>2914</v>
      </c>
      <c r="I611" s="13" t="s">
        <v>2915</v>
      </c>
      <c r="J611" s="13" t="s">
        <v>2916</v>
      </c>
      <c r="K611" s="13"/>
      <c r="L611" s="13" t="s">
        <v>1523</v>
      </c>
      <c r="M611" s="26" t="s">
        <v>308</v>
      </c>
      <c r="N611" s="26"/>
      <c r="O611" s="13"/>
      <c r="P611" s="13" t="s">
        <v>307</v>
      </c>
      <c r="Q611" s="13" t="s">
        <v>307</v>
      </c>
      <c r="R611" s="26" t="s">
        <v>1524</v>
      </c>
      <c r="S611" s="26"/>
      <c r="T611" s="26"/>
      <c r="U611" s="13"/>
      <c r="V611" s="13" t="s">
        <v>307</v>
      </c>
      <c r="W611" s="19" t="s">
        <v>307</v>
      </c>
      <c r="X611" s="14"/>
      <c r="Y611" s="23"/>
    </row>
    <row r="612" spans="1:25" s="24" customFormat="1" ht="15" customHeight="1" x14ac:dyDescent="0.2">
      <c r="A612" s="17" t="s">
        <v>644</v>
      </c>
      <c r="B612" s="13"/>
      <c r="C612" s="13"/>
      <c r="D612" s="13" t="s">
        <v>645</v>
      </c>
      <c r="E612" s="13"/>
      <c r="F612" s="13" t="s">
        <v>646</v>
      </c>
      <c r="G612" s="13"/>
      <c r="H612" s="13"/>
      <c r="I612" s="13"/>
      <c r="J612" s="13"/>
      <c r="K612" s="13"/>
      <c r="L612" s="13"/>
      <c r="M612" s="27"/>
      <c r="N612" s="27"/>
      <c r="O612" s="13"/>
      <c r="P612" s="13"/>
      <c r="Q612" s="13"/>
      <c r="R612" s="27"/>
      <c r="S612" s="27"/>
      <c r="T612" s="27"/>
      <c r="U612" s="13"/>
      <c r="V612" s="13"/>
      <c r="W612" s="19"/>
      <c r="X612" s="14"/>
      <c r="Y612" s="23"/>
    </row>
    <row r="613" spans="1:25" s="24" customFormat="1" ht="15" customHeight="1" x14ac:dyDescent="0.2">
      <c r="A613" s="17" t="s">
        <v>644</v>
      </c>
      <c r="B613" s="13" t="s">
        <v>2917</v>
      </c>
      <c r="C613" s="13" t="s">
        <v>4417</v>
      </c>
      <c r="D613" s="13" t="s">
        <v>2918</v>
      </c>
      <c r="E613" s="13" t="s">
        <v>299</v>
      </c>
      <c r="F613" s="13" t="s">
        <v>2907</v>
      </c>
      <c r="G613" s="13" t="s">
        <v>2908</v>
      </c>
      <c r="H613" s="13" t="s">
        <v>785</v>
      </c>
      <c r="I613" s="13" t="s">
        <v>2919</v>
      </c>
      <c r="J613" s="13" t="s">
        <v>2920</v>
      </c>
      <c r="K613" s="13"/>
      <c r="L613" s="13" t="s">
        <v>1523</v>
      </c>
      <c r="M613" s="26" t="s">
        <v>308</v>
      </c>
      <c r="N613" s="26"/>
      <c r="O613" s="13"/>
      <c r="P613" s="13" t="s">
        <v>307</v>
      </c>
      <c r="Q613" s="13" t="s">
        <v>307</v>
      </c>
      <c r="R613" s="26" t="s">
        <v>1524</v>
      </c>
      <c r="S613" s="26"/>
      <c r="T613" s="26"/>
      <c r="U613" s="13"/>
      <c r="V613" s="13" t="s">
        <v>307</v>
      </c>
      <c r="W613" s="19" t="s">
        <v>307</v>
      </c>
      <c r="X613" s="14"/>
      <c r="Y613" s="23"/>
    </row>
    <row r="614" spans="1:25" s="24" customFormat="1" ht="15" customHeight="1" x14ac:dyDescent="0.2">
      <c r="A614" s="17" t="s">
        <v>644</v>
      </c>
      <c r="B614" s="13" t="s">
        <v>2921</v>
      </c>
      <c r="C614" s="13" t="s">
        <v>4417</v>
      </c>
      <c r="D614" s="13" t="s">
        <v>2922</v>
      </c>
      <c r="E614" s="13" t="s">
        <v>299</v>
      </c>
      <c r="F614" s="13" t="s">
        <v>2923</v>
      </c>
      <c r="G614" s="13" t="s">
        <v>2076</v>
      </c>
      <c r="H614" s="13" t="s">
        <v>2914</v>
      </c>
      <c r="I614" s="13" t="s">
        <v>2924</v>
      </c>
      <c r="J614" s="13" t="s">
        <v>2925</v>
      </c>
      <c r="K614" s="13"/>
      <c r="L614" s="13" t="s">
        <v>1523</v>
      </c>
      <c r="M614" s="27" t="s">
        <v>308</v>
      </c>
      <c r="N614" s="27"/>
      <c r="O614" s="13"/>
      <c r="P614" s="13" t="s">
        <v>307</v>
      </c>
      <c r="Q614" s="13" t="s">
        <v>307</v>
      </c>
      <c r="R614" s="27" t="s">
        <v>1524</v>
      </c>
      <c r="S614" s="27"/>
      <c r="T614" s="27"/>
      <c r="U614" s="13"/>
      <c r="V614" s="13" t="s">
        <v>307</v>
      </c>
      <c r="W614" s="19" t="s">
        <v>307</v>
      </c>
      <c r="X614" s="14"/>
      <c r="Y614" s="23"/>
    </row>
    <row r="615" spans="1:25" s="24" customFormat="1" ht="15" customHeight="1" x14ac:dyDescent="0.2">
      <c r="A615" s="17" t="s">
        <v>647</v>
      </c>
      <c r="B615" s="13"/>
      <c r="C615" s="13"/>
      <c r="D615" s="13" t="s">
        <v>648</v>
      </c>
      <c r="E615" s="13"/>
      <c r="F615" s="13" t="s">
        <v>649</v>
      </c>
      <c r="G615" s="13"/>
      <c r="H615" s="13"/>
      <c r="I615" s="13"/>
      <c r="J615" s="13"/>
      <c r="K615" s="13"/>
      <c r="L615" s="13"/>
      <c r="M615" s="26"/>
      <c r="N615" s="26"/>
      <c r="O615" s="13"/>
      <c r="P615" s="13"/>
      <c r="Q615" s="13"/>
      <c r="R615" s="26"/>
      <c r="S615" s="26"/>
      <c r="T615" s="26"/>
      <c r="U615" s="13"/>
      <c r="V615" s="13"/>
      <c r="W615" s="19"/>
      <c r="X615" s="14"/>
      <c r="Y615" s="23"/>
    </row>
    <row r="616" spans="1:25" s="24" customFormat="1" ht="15" customHeight="1" x14ac:dyDescent="0.2">
      <c r="A616" s="17" t="s">
        <v>647</v>
      </c>
      <c r="B616" s="13" t="s">
        <v>2926</v>
      </c>
      <c r="C616" s="13" t="s">
        <v>4417</v>
      </c>
      <c r="D616" s="13" t="s">
        <v>2927</v>
      </c>
      <c r="E616" s="13" t="s">
        <v>299</v>
      </c>
      <c r="F616" s="13" t="s">
        <v>2907</v>
      </c>
      <c r="G616" s="13" t="s">
        <v>2908</v>
      </c>
      <c r="H616" s="13" t="s">
        <v>785</v>
      </c>
      <c r="I616" s="13" t="s">
        <v>2928</v>
      </c>
      <c r="J616" s="13" t="s">
        <v>2929</v>
      </c>
      <c r="K616" s="13"/>
      <c r="L616" s="13" t="s">
        <v>1523</v>
      </c>
      <c r="M616" s="27" t="s">
        <v>308</v>
      </c>
      <c r="N616" s="27"/>
      <c r="O616" s="13"/>
      <c r="P616" s="13" t="s">
        <v>307</v>
      </c>
      <c r="Q616" s="13" t="s">
        <v>307</v>
      </c>
      <c r="R616" s="27" t="s">
        <v>1524</v>
      </c>
      <c r="S616" s="27"/>
      <c r="T616" s="27"/>
      <c r="U616" s="13"/>
      <c r="V616" s="13" t="s">
        <v>307</v>
      </c>
      <c r="W616" s="19" t="s">
        <v>307</v>
      </c>
      <c r="X616" s="14"/>
      <c r="Y616" s="23"/>
    </row>
    <row r="617" spans="1:25" s="24" customFormat="1" ht="15" customHeight="1" x14ac:dyDescent="0.2">
      <c r="A617" s="17" t="s">
        <v>647</v>
      </c>
      <c r="B617" s="13" t="s">
        <v>2930</v>
      </c>
      <c r="C617" s="13" t="s">
        <v>4417</v>
      </c>
      <c r="D617" s="13" t="s">
        <v>2931</v>
      </c>
      <c r="E617" s="13" t="s">
        <v>299</v>
      </c>
      <c r="F617" s="13" t="s">
        <v>2913</v>
      </c>
      <c r="G617" s="13" t="s">
        <v>2932</v>
      </c>
      <c r="H617" s="13" t="s">
        <v>2914</v>
      </c>
      <c r="I617" s="13" t="s">
        <v>2933</v>
      </c>
      <c r="J617" s="13" t="s">
        <v>2934</v>
      </c>
      <c r="K617" s="13"/>
      <c r="L617" s="13" t="s">
        <v>1523</v>
      </c>
      <c r="M617" s="26" t="s">
        <v>308</v>
      </c>
      <c r="N617" s="26"/>
      <c r="O617" s="13"/>
      <c r="P617" s="13" t="s">
        <v>307</v>
      </c>
      <c r="Q617" s="13" t="s">
        <v>307</v>
      </c>
      <c r="R617" s="26" t="s">
        <v>1524</v>
      </c>
      <c r="S617" s="26"/>
      <c r="T617" s="26"/>
      <c r="U617" s="13"/>
      <c r="V617" s="13" t="s">
        <v>307</v>
      </c>
      <c r="W617" s="19" t="s">
        <v>307</v>
      </c>
      <c r="X617" s="14"/>
      <c r="Y617" s="23"/>
    </row>
    <row r="618" spans="1:25" s="24" customFormat="1" ht="15" customHeight="1" x14ac:dyDescent="0.2">
      <c r="A618" s="17" t="s">
        <v>650</v>
      </c>
      <c r="B618" s="13"/>
      <c r="C618" s="13"/>
      <c r="D618" s="13" t="s">
        <v>155</v>
      </c>
      <c r="E618" s="13"/>
      <c r="F618" s="13" t="s">
        <v>651</v>
      </c>
      <c r="G618" s="13"/>
      <c r="H618" s="13"/>
      <c r="I618" s="13"/>
      <c r="J618" s="13"/>
      <c r="K618" s="13"/>
      <c r="L618" s="13"/>
      <c r="M618" s="27"/>
      <c r="N618" s="27"/>
      <c r="O618" s="13"/>
      <c r="P618" s="13"/>
      <c r="Q618" s="13"/>
      <c r="R618" s="27"/>
      <c r="S618" s="27"/>
      <c r="T618" s="27"/>
      <c r="U618" s="13"/>
      <c r="V618" s="13"/>
      <c r="W618" s="19"/>
      <c r="X618" s="14"/>
      <c r="Y618" s="23"/>
    </row>
    <row r="619" spans="1:25" s="24" customFormat="1" ht="15" customHeight="1" x14ac:dyDescent="0.2">
      <c r="A619" s="17" t="s">
        <v>650</v>
      </c>
      <c r="B619" s="13" t="s">
        <v>2935</v>
      </c>
      <c r="C619" s="13" t="s">
        <v>4417</v>
      </c>
      <c r="D619" s="13" t="s">
        <v>2936</v>
      </c>
      <c r="E619" s="13" t="s">
        <v>299</v>
      </c>
      <c r="F619" s="13" t="s">
        <v>2907</v>
      </c>
      <c r="G619" s="13" t="s">
        <v>2908</v>
      </c>
      <c r="H619" s="13" t="s">
        <v>785</v>
      </c>
      <c r="I619" s="13" t="s">
        <v>2937</v>
      </c>
      <c r="J619" s="13" t="s">
        <v>2938</v>
      </c>
      <c r="K619" s="13"/>
      <c r="L619" s="13" t="s">
        <v>1523</v>
      </c>
      <c r="M619" s="26" t="s">
        <v>308</v>
      </c>
      <c r="N619" s="26"/>
      <c r="O619" s="13"/>
      <c r="P619" s="13" t="s">
        <v>307</v>
      </c>
      <c r="Q619" s="13" t="s">
        <v>307</v>
      </c>
      <c r="R619" s="26" t="s">
        <v>1524</v>
      </c>
      <c r="S619" s="26"/>
      <c r="T619" s="26"/>
      <c r="U619" s="13"/>
      <c r="V619" s="13" t="s">
        <v>307</v>
      </c>
      <c r="W619" s="19" t="s">
        <v>307</v>
      </c>
      <c r="X619" s="14"/>
      <c r="Y619" s="23"/>
    </row>
    <row r="620" spans="1:25" s="24" customFormat="1" ht="15" customHeight="1" x14ac:dyDescent="0.2">
      <c r="A620" s="17" t="s">
        <v>650</v>
      </c>
      <c r="B620" s="13" t="s">
        <v>2939</v>
      </c>
      <c r="C620" s="13" t="s">
        <v>4417</v>
      </c>
      <c r="D620" s="13" t="s">
        <v>2940</v>
      </c>
      <c r="E620" s="13" t="s">
        <v>299</v>
      </c>
      <c r="F620" s="13" t="s">
        <v>2913</v>
      </c>
      <c r="G620" s="13" t="s">
        <v>2932</v>
      </c>
      <c r="H620" s="13" t="s">
        <v>2914</v>
      </c>
      <c r="I620" s="13" t="s">
        <v>2941</v>
      </c>
      <c r="J620" s="13" t="s">
        <v>2942</v>
      </c>
      <c r="K620" s="13"/>
      <c r="L620" s="13" t="s">
        <v>1523</v>
      </c>
      <c r="M620" s="27" t="s">
        <v>308</v>
      </c>
      <c r="N620" s="27"/>
      <c r="O620" s="13"/>
      <c r="P620" s="13" t="s">
        <v>307</v>
      </c>
      <c r="Q620" s="13" t="s">
        <v>307</v>
      </c>
      <c r="R620" s="27" t="s">
        <v>1524</v>
      </c>
      <c r="S620" s="27"/>
      <c r="T620" s="27"/>
      <c r="U620" s="13"/>
      <c r="V620" s="13" t="s">
        <v>307</v>
      </c>
      <c r="W620" s="19" t="s">
        <v>307</v>
      </c>
      <c r="X620" s="14"/>
      <c r="Y620" s="23"/>
    </row>
    <row r="621" spans="1:25" s="24" customFormat="1" ht="15" customHeight="1" x14ac:dyDescent="0.2">
      <c r="A621" s="17" t="s">
        <v>652</v>
      </c>
      <c r="B621" s="13"/>
      <c r="C621" s="13"/>
      <c r="D621" s="13" t="s">
        <v>653</v>
      </c>
      <c r="E621" s="13"/>
      <c r="F621" s="13" t="s">
        <v>654</v>
      </c>
      <c r="G621" s="13"/>
      <c r="H621" s="13"/>
      <c r="I621" s="13"/>
      <c r="J621" s="13"/>
      <c r="K621" s="13"/>
      <c r="L621" s="13"/>
      <c r="M621" s="26"/>
      <c r="N621" s="26"/>
      <c r="O621" s="13"/>
      <c r="P621" s="13"/>
      <c r="Q621" s="13"/>
      <c r="R621" s="26"/>
      <c r="S621" s="26"/>
      <c r="T621" s="26"/>
      <c r="U621" s="13"/>
      <c r="V621" s="13"/>
      <c r="W621" s="19"/>
      <c r="X621" s="14"/>
      <c r="Y621" s="23"/>
    </row>
    <row r="622" spans="1:25" s="24" customFormat="1" ht="15" customHeight="1" x14ac:dyDescent="0.2">
      <c r="A622" s="17" t="s">
        <v>655</v>
      </c>
      <c r="B622" s="13"/>
      <c r="C622" s="13"/>
      <c r="D622" s="13" t="s">
        <v>656</v>
      </c>
      <c r="E622" s="13"/>
      <c r="F622" s="13" t="s">
        <v>657</v>
      </c>
      <c r="G622" s="13"/>
      <c r="H622" s="13"/>
      <c r="I622" s="13"/>
      <c r="J622" s="13"/>
      <c r="K622" s="13"/>
      <c r="L622" s="13"/>
      <c r="M622" s="27"/>
      <c r="N622" s="27"/>
      <c r="O622" s="13"/>
      <c r="P622" s="13"/>
      <c r="Q622" s="13"/>
      <c r="R622" s="27"/>
      <c r="S622" s="27"/>
      <c r="T622" s="27"/>
      <c r="U622" s="13"/>
      <c r="V622" s="13"/>
      <c r="W622" s="19"/>
      <c r="X622" s="14"/>
      <c r="Y622" s="23"/>
    </row>
    <row r="623" spans="1:25" s="24" customFormat="1" ht="15" customHeight="1" x14ac:dyDescent="0.2">
      <c r="A623" s="17" t="s">
        <v>658</v>
      </c>
      <c r="B623" s="13"/>
      <c r="C623" s="13"/>
      <c r="D623" s="13" t="s">
        <v>659</v>
      </c>
      <c r="E623" s="13"/>
      <c r="F623" s="13" t="s">
        <v>660</v>
      </c>
      <c r="G623" s="13"/>
      <c r="H623" s="13"/>
      <c r="I623" s="13"/>
      <c r="J623" s="13"/>
      <c r="K623" s="13"/>
      <c r="L623" s="13"/>
      <c r="M623" s="26"/>
      <c r="N623" s="26"/>
      <c r="O623" s="13"/>
      <c r="P623" s="13"/>
      <c r="Q623" s="13"/>
      <c r="R623" s="26"/>
      <c r="S623" s="26"/>
      <c r="T623" s="26"/>
      <c r="U623" s="13"/>
      <c r="V623" s="13"/>
      <c r="W623" s="19"/>
      <c r="X623" s="14"/>
      <c r="Y623" s="23"/>
    </row>
    <row r="624" spans="1:25" s="24" customFormat="1" ht="15" customHeight="1" x14ac:dyDescent="0.2">
      <c r="A624" s="17" t="s">
        <v>661</v>
      </c>
      <c r="B624" s="13"/>
      <c r="C624" s="13"/>
      <c r="D624" s="13" t="s">
        <v>662</v>
      </c>
      <c r="E624" s="13"/>
      <c r="F624" s="13" t="s">
        <v>663</v>
      </c>
      <c r="G624" s="13"/>
      <c r="H624" s="13"/>
      <c r="I624" s="13"/>
      <c r="J624" s="13"/>
      <c r="K624" s="13"/>
      <c r="L624" s="13"/>
      <c r="M624" s="27"/>
      <c r="N624" s="27"/>
      <c r="O624" s="13"/>
      <c r="P624" s="13"/>
      <c r="Q624" s="13"/>
      <c r="R624" s="27"/>
      <c r="S624" s="27"/>
      <c r="T624" s="27"/>
      <c r="U624" s="13"/>
      <c r="V624" s="13"/>
      <c r="W624" s="19"/>
      <c r="X624" s="14"/>
      <c r="Y624" s="23"/>
    </row>
    <row r="625" spans="1:25" s="24" customFormat="1" ht="15" customHeight="1" x14ac:dyDescent="0.2">
      <c r="A625" s="17" t="s">
        <v>664</v>
      </c>
      <c r="B625" s="13"/>
      <c r="C625" s="13"/>
      <c r="D625" s="13" t="s">
        <v>665</v>
      </c>
      <c r="E625" s="13"/>
      <c r="F625" s="13" t="s">
        <v>666</v>
      </c>
      <c r="G625" s="13"/>
      <c r="H625" s="13"/>
      <c r="I625" s="13"/>
      <c r="J625" s="13"/>
      <c r="K625" s="13"/>
      <c r="L625" s="13"/>
      <c r="M625" s="13"/>
      <c r="N625" s="13"/>
      <c r="O625" s="13"/>
      <c r="P625" s="13"/>
      <c r="Q625" s="13"/>
      <c r="R625" s="13"/>
      <c r="S625" s="13"/>
      <c r="T625" s="13"/>
      <c r="U625" s="13"/>
      <c r="V625" s="13"/>
      <c r="W625" s="19"/>
      <c r="X625" s="14"/>
      <c r="Y625" s="23"/>
    </row>
    <row r="626" spans="1:25" s="24" customFormat="1" ht="15" customHeight="1" x14ac:dyDescent="0.2">
      <c r="A626" s="17" t="s">
        <v>661</v>
      </c>
      <c r="B626" s="13" t="s">
        <v>2943</v>
      </c>
      <c r="C626" s="13" t="s">
        <v>4417</v>
      </c>
      <c r="D626" s="13" t="s">
        <v>2944</v>
      </c>
      <c r="E626" s="13" t="s">
        <v>299</v>
      </c>
      <c r="F626" s="13" t="s">
        <v>2945</v>
      </c>
      <c r="G626" s="13" t="s">
        <v>2946</v>
      </c>
      <c r="H626" s="13" t="s">
        <v>785</v>
      </c>
      <c r="I626" s="13" t="s">
        <v>2947</v>
      </c>
      <c r="J626" s="13" t="s">
        <v>2948</v>
      </c>
      <c r="K626" s="13"/>
      <c r="L626" s="13" t="s">
        <v>305</v>
      </c>
      <c r="M626" s="24" t="s">
        <v>306</v>
      </c>
      <c r="O626" s="13"/>
      <c r="P626" s="13" t="s">
        <v>307</v>
      </c>
      <c r="Q626" s="13" t="s">
        <v>307</v>
      </c>
      <c r="R626" s="24" t="s">
        <v>308</v>
      </c>
      <c r="U626" s="13"/>
      <c r="V626" s="13" t="s">
        <v>307</v>
      </c>
      <c r="W626" s="19" t="s">
        <v>307</v>
      </c>
      <c r="X626" s="14"/>
      <c r="Y626" s="23"/>
    </row>
    <row r="627" spans="1:25" s="24" customFormat="1" ht="15" customHeight="1" x14ac:dyDescent="0.2">
      <c r="A627" s="17" t="s">
        <v>661</v>
      </c>
      <c r="B627" s="13" t="s">
        <v>2949</v>
      </c>
      <c r="C627" s="13" t="s">
        <v>4417</v>
      </c>
      <c r="D627" s="13" t="s">
        <v>2950</v>
      </c>
      <c r="E627" s="13" t="s">
        <v>299</v>
      </c>
      <c r="F627" s="13" t="s">
        <v>2951</v>
      </c>
      <c r="G627" s="13" t="s">
        <v>2952</v>
      </c>
      <c r="H627" s="13" t="s">
        <v>785</v>
      </c>
      <c r="I627" s="13" t="s">
        <v>2953</v>
      </c>
      <c r="J627" s="13" t="s">
        <v>2954</v>
      </c>
      <c r="K627" s="13"/>
      <c r="L627" s="13"/>
      <c r="M627" s="13"/>
      <c r="N627" s="13"/>
      <c r="O627" s="13"/>
      <c r="P627" s="13"/>
      <c r="Q627" s="13"/>
      <c r="R627" s="13"/>
      <c r="S627" s="13"/>
      <c r="T627" s="13"/>
      <c r="U627" s="13"/>
      <c r="V627" s="13"/>
      <c r="W627" s="19"/>
      <c r="X627" s="14"/>
      <c r="Y627" s="23"/>
    </row>
    <row r="628" spans="1:25" s="24" customFormat="1" ht="15" customHeight="1" x14ac:dyDescent="0.2">
      <c r="A628" s="17" t="s">
        <v>661</v>
      </c>
      <c r="B628" s="13" t="s">
        <v>2955</v>
      </c>
      <c r="C628" s="13" t="s">
        <v>4417</v>
      </c>
      <c r="D628" s="13" t="s">
        <v>2956</v>
      </c>
      <c r="E628" s="13" t="s">
        <v>299</v>
      </c>
      <c r="F628" s="13" t="s">
        <v>2957</v>
      </c>
      <c r="G628" s="13" t="s">
        <v>2958</v>
      </c>
      <c r="H628" s="13" t="s">
        <v>785</v>
      </c>
      <c r="I628" s="13" t="s">
        <v>2959</v>
      </c>
      <c r="J628" s="13" t="s">
        <v>2960</v>
      </c>
      <c r="K628" s="13"/>
      <c r="L628" s="13" t="s">
        <v>2961</v>
      </c>
      <c r="O628" s="13"/>
      <c r="P628" s="13"/>
      <c r="Q628" s="13"/>
      <c r="R628" s="24" t="s">
        <v>308</v>
      </c>
      <c r="U628" s="13"/>
      <c r="V628" s="13" t="s">
        <v>307</v>
      </c>
      <c r="W628" s="19" t="s">
        <v>307</v>
      </c>
      <c r="X628" s="14"/>
      <c r="Y628" s="23"/>
    </row>
    <row r="629" spans="1:25" s="24" customFormat="1" ht="15" customHeight="1" x14ac:dyDescent="0.2">
      <c r="A629" s="17" t="s">
        <v>667</v>
      </c>
      <c r="B629" s="13"/>
      <c r="C629" s="13"/>
      <c r="D629" s="13" t="s">
        <v>668</v>
      </c>
      <c r="E629" s="13"/>
      <c r="F629" s="13" t="s">
        <v>669</v>
      </c>
      <c r="G629" s="13"/>
      <c r="H629" s="13"/>
      <c r="I629" s="13"/>
      <c r="J629" s="13"/>
      <c r="K629" s="13"/>
      <c r="L629" s="13"/>
      <c r="M629" s="26"/>
      <c r="N629" s="26"/>
      <c r="O629" s="13"/>
      <c r="P629" s="13"/>
      <c r="Q629" s="13"/>
      <c r="R629" s="26"/>
      <c r="S629" s="26"/>
      <c r="T629" s="26"/>
      <c r="U629" s="13"/>
      <c r="V629" s="13"/>
      <c r="W629" s="19"/>
      <c r="X629" s="14"/>
      <c r="Y629" s="23"/>
    </row>
    <row r="630" spans="1:25" s="24" customFormat="1" ht="15" customHeight="1" x14ac:dyDescent="0.2">
      <c r="A630" s="17" t="s">
        <v>670</v>
      </c>
      <c r="B630" s="13"/>
      <c r="C630" s="13"/>
      <c r="D630" s="13" t="s">
        <v>671</v>
      </c>
      <c r="E630" s="13"/>
      <c r="F630" s="13" t="s">
        <v>672</v>
      </c>
      <c r="G630" s="13"/>
      <c r="H630" s="13"/>
      <c r="I630" s="13"/>
      <c r="J630" s="13"/>
      <c r="K630" s="13"/>
      <c r="L630" s="13"/>
      <c r="M630" s="27"/>
      <c r="N630" s="27"/>
      <c r="O630" s="13"/>
      <c r="P630" s="13"/>
      <c r="Q630" s="13"/>
      <c r="R630" s="27"/>
      <c r="S630" s="27"/>
      <c r="T630" s="27"/>
      <c r="U630" s="13"/>
      <c r="V630" s="13"/>
      <c r="W630" s="19"/>
      <c r="X630" s="14"/>
      <c r="Y630" s="23"/>
    </row>
    <row r="631" spans="1:25" s="24" customFormat="1" ht="15" customHeight="1" x14ac:dyDescent="0.2">
      <c r="A631" s="17" t="s">
        <v>673</v>
      </c>
      <c r="B631" s="13"/>
      <c r="C631" s="13"/>
      <c r="D631" s="13" t="s">
        <v>674</v>
      </c>
      <c r="E631" s="13"/>
      <c r="F631" s="13" t="s">
        <v>675</v>
      </c>
      <c r="G631" s="13"/>
      <c r="H631" s="13"/>
      <c r="I631" s="13"/>
      <c r="J631" s="13"/>
      <c r="K631" s="13"/>
      <c r="L631" s="13"/>
      <c r="M631" s="26"/>
      <c r="N631" s="26"/>
      <c r="O631" s="13"/>
      <c r="P631" s="13"/>
      <c r="Q631" s="13"/>
      <c r="R631" s="26"/>
      <c r="S631" s="26"/>
      <c r="T631" s="26"/>
      <c r="U631" s="13"/>
      <c r="V631" s="13"/>
      <c r="W631" s="19"/>
      <c r="X631" s="14"/>
      <c r="Y631" s="23"/>
    </row>
    <row r="632" spans="1:25" s="24" customFormat="1" ht="15" customHeight="1" x14ac:dyDescent="0.2">
      <c r="A632" s="17" t="s">
        <v>676</v>
      </c>
      <c r="B632" s="13"/>
      <c r="C632" s="13"/>
      <c r="D632" s="13" t="s">
        <v>677</v>
      </c>
      <c r="E632" s="13"/>
      <c r="F632" s="13" t="s">
        <v>678</v>
      </c>
      <c r="G632" s="13"/>
      <c r="H632" s="13"/>
      <c r="I632" s="13"/>
      <c r="J632" s="13"/>
      <c r="K632" s="13"/>
      <c r="L632" s="13"/>
      <c r="M632" s="27"/>
      <c r="N632" s="27"/>
      <c r="O632" s="13"/>
      <c r="P632" s="13"/>
      <c r="Q632" s="13"/>
      <c r="R632" s="27"/>
      <c r="S632" s="27"/>
      <c r="T632" s="27"/>
      <c r="U632" s="13"/>
      <c r="V632" s="13"/>
      <c r="W632" s="19"/>
      <c r="X632" s="14"/>
      <c r="Y632" s="23"/>
    </row>
    <row r="633" spans="1:25" s="24" customFormat="1" ht="15" customHeight="1" x14ac:dyDescent="0.2">
      <c r="A633" s="17" t="s">
        <v>679</v>
      </c>
      <c r="B633" s="13"/>
      <c r="C633" s="13"/>
      <c r="D633" s="13" t="s">
        <v>680</v>
      </c>
      <c r="E633" s="13"/>
      <c r="F633" s="13" t="s">
        <v>681</v>
      </c>
      <c r="G633" s="13"/>
      <c r="H633" s="13"/>
      <c r="I633" s="13"/>
      <c r="J633" s="13"/>
      <c r="K633" s="13"/>
      <c r="L633" s="13"/>
      <c r="M633" s="26"/>
      <c r="N633" s="26"/>
      <c r="O633" s="13"/>
      <c r="P633" s="13"/>
      <c r="Q633" s="13"/>
      <c r="R633" s="26"/>
      <c r="S633" s="26"/>
      <c r="T633" s="26"/>
      <c r="U633" s="13"/>
      <c r="V633" s="13"/>
      <c r="W633" s="19"/>
      <c r="X633" s="14"/>
      <c r="Y633" s="23"/>
    </row>
    <row r="634" spans="1:25" s="24" customFormat="1" ht="15" customHeight="1" x14ac:dyDescent="0.2">
      <c r="A634" s="17" t="s">
        <v>679</v>
      </c>
      <c r="B634" s="13" t="s">
        <v>2962</v>
      </c>
      <c r="C634" s="13" t="s">
        <v>4417</v>
      </c>
      <c r="D634" s="13" t="s">
        <v>2963</v>
      </c>
      <c r="E634" s="13" t="s">
        <v>299</v>
      </c>
      <c r="F634" s="13" t="s">
        <v>2964</v>
      </c>
      <c r="G634" s="13" t="s">
        <v>2965</v>
      </c>
      <c r="H634" s="13" t="s">
        <v>2966</v>
      </c>
      <c r="I634" s="13" t="s">
        <v>2967</v>
      </c>
      <c r="J634" s="13" t="s">
        <v>2968</v>
      </c>
      <c r="K634" s="13"/>
      <c r="L634" s="13" t="s">
        <v>780</v>
      </c>
      <c r="M634" s="27"/>
      <c r="N634" s="27"/>
      <c r="O634" s="13"/>
      <c r="P634" s="13"/>
      <c r="Q634" s="13"/>
      <c r="R634" s="27" t="s">
        <v>108</v>
      </c>
      <c r="S634" s="27"/>
      <c r="T634" s="27"/>
      <c r="U634" s="13"/>
      <c r="V634" s="13" t="s">
        <v>307</v>
      </c>
      <c r="W634" s="19" t="s">
        <v>307</v>
      </c>
      <c r="X634" s="14"/>
      <c r="Y634" s="23"/>
    </row>
    <row r="635" spans="1:25" s="24" customFormat="1" ht="15" customHeight="1" x14ac:dyDescent="0.2">
      <c r="A635" s="17" t="s">
        <v>682</v>
      </c>
      <c r="B635" s="13"/>
      <c r="C635" s="13"/>
      <c r="D635" s="13" t="s">
        <v>683</v>
      </c>
      <c r="E635" s="13"/>
      <c r="F635" s="13" t="s">
        <v>684</v>
      </c>
      <c r="G635" s="13"/>
      <c r="H635" s="13"/>
      <c r="I635" s="13"/>
      <c r="J635" s="13"/>
      <c r="K635" s="13"/>
      <c r="L635" s="13"/>
      <c r="M635" s="26"/>
      <c r="N635" s="26"/>
      <c r="O635" s="13"/>
      <c r="P635" s="13"/>
      <c r="Q635" s="13"/>
      <c r="R635" s="26"/>
      <c r="S635" s="26"/>
      <c r="T635" s="26"/>
      <c r="U635" s="13"/>
      <c r="V635" s="13"/>
      <c r="W635" s="19"/>
      <c r="X635" s="14"/>
      <c r="Y635" s="23"/>
    </row>
    <row r="636" spans="1:25" s="24" customFormat="1" ht="15" customHeight="1" x14ac:dyDescent="0.2">
      <c r="A636" s="17" t="s">
        <v>685</v>
      </c>
      <c r="B636" s="13"/>
      <c r="C636" s="13"/>
      <c r="D636" s="13" t="s">
        <v>686</v>
      </c>
      <c r="E636" s="13"/>
      <c r="F636" s="13" t="s">
        <v>687</v>
      </c>
      <c r="G636" s="13"/>
      <c r="H636" s="13"/>
      <c r="I636" s="13"/>
      <c r="J636" s="13"/>
      <c r="K636" s="13"/>
      <c r="L636" s="13"/>
      <c r="M636" s="27"/>
      <c r="N636" s="27"/>
      <c r="O636" s="13"/>
      <c r="P636" s="13"/>
      <c r="Q636" s="13"/>
      <c r="R636" s="27"/>
      <c r="S636" s="27"/>
      <c r="T636" s="27"/>
      <c r="U636" s="13"/>
      <c r="V636" s="13"/>
      <c r="W636" s="19"/>
      <c r="X636" s="14"/>
      <c r="Y636" s="23"/>
    </row>
    <row r="637" spans="1:25" s="24" customFormat="1" ht="15" customHeight="1" x14ac:dyDescent="0.2">
      <c r="A637" s="17" t="s">
        <v>688</v>
      </c>
      <c r="B637" s="13"/>
      <c r="C637" s="13"/>
      <c r="D637" s="13" t="s">
        <v>689</v>
      </c>
      <c r="E637" s="13"/>
      <c r="F637" s="13" t="s">
        <v>690</v>
      </c>
      <c r="G637" s="13"/>
      <c r="H637" s="13"/>
      <c r="I637" s="13"/>
      <c r="J637" s="13"/>
      <c r="K637" s="13"/>
      <c r="L637" s="13"/>
      <c r="M637" s="26"/>
      <c r="N637" s="26"/>
      <c r="O637" s="13"/>
      <c r="P637" s="13"/>
      <c r="Q637" s="13"/>
      <c r="R637" s="26"/>
      <c r="S637" s="26"/>
      <c r="T637" s="26"/>
      <c r="U637" s="13"/>
      <c r="V637" s="13"/>
      <c r="W637" s="19"/>
      <c r="X637" s="14"/>
      <c r="Y637" s="23"/>
    </row>
    <row r="638" spans="1:25" s="24" customFormat="1" ht="15" customHeight="1" x14ac:dyDescent="0.2">
      <c r="A638" s="17" t="s">
        <v>691</v>
      </c>
      <c r="B638" s="13"/>
      <c r="C638" s="13"/>
      <c r="D638" s="13" t="s">
        <v>692</v>
      </c>
      <c r="E638" s="13"/>
      <c r="F638" s="13" t="s">
        <v>693</v>
      </c>
      <c r="G638" s="13"/>
      <c r="H638" s="13"/>
      <c r="I638" s="13"/>
      <c r="J638" s="13"/>
      <c r="K638" s="13"/>
      <c r="L638" s="13"/>
      <c r="M638" s="27"/>
      <c r="N638" s="27"/>
      <c r="O638" s="13"/>
      <c r="P638" s="13"/>
      <c r="Q638" s="13"/>
      <c r="R638" s="27"/>
      <c r="S638" s="27"/>
      <c r="T638" s="27"/>
      <c r="U638" s="13"/>
      <c r="V638" s="13"/>
      <c r="W638" s="19"/>
      <c r="X638" s="14"/>
      <c r="Y638" s="23"/>
    </row>
    <row r="639" spans="1:25" s="24" customFormat="1" ht="15" customHeight="1" x14ac:dyDescent="0.2">
      <c r="A639" s="17" t="s">
        <v>694</v>
      </c>
      <c r="B639" s="13"/>
      <c r="C639" s="13"/>
      <c r="D639" s="13" t="s">
        <v>695</v>
      </c>
      <c r="E639" s="13"/>
      <c r="F639" s="13" t="s">
        <v>696</v>
      </c>
      <c r="G639" s="13"/>
      <c r="H639" s="13"/>
      <c r="I639" s="13"/>
      <c r="J639" s="13"/>
      <c r="K639" s="13"/>
      <c r="L639" s="13"/>
      <c r="M639" s="26"/>
      <c r="N639" s="26"/>
      <c r="O639" s="13"/>
      <c r="P639" s="13"/>
      <c r="Q639" s="13"/>
      <c r="R639" s="26"/>
      <c r="S639" s="26"/>
      <c r="T639" s="26"/>
      <c r="U639" s="13"/>
      <c r="V639" s="13"/>
      <c r="W639" s="19"/>
      <c r="X639" s="14"/>
      <c r="Y639" s="23"/>
    </row>
    <row r="640" spans="1:25" s="24" customFormat="1" ht="15" customHeight="1" x14ac:dyDescent="0.2">
      <c r="A640" s="17" t="s">
        <v>694</v>
      </c>
      <c r="B640" s="13" t="s">
        <v>4237</v>
      </c>
      <c r="C640" s="13" t="s">
        <v>4421</v>
      </c>
      <c r="D640" s="13" t="s">
        <v>4238</v>
      </c>
      <c r="E640" s="13" t="s">
        <v>299</v>
      </c>
      <c r="F640" s="13" t="s">
        <v>4239</v>
      </c>
      <c r="G640" s="13" t="s">
        <v>3827</v>
      </c>
      <c r="H640" s="13" t="s">
        <v>4240</v>
      </c>
      <c r="I640" s="13" t="s">
        <v>4241</v>
      </c>
      <c r="J640" s="13" t="s">
        <v>4242</v>
      </c>
      <c r="K640" s="13"/>
      <c r="L640" s="13" t="s">
        <v>780</v>
      </c>
      <c r="M640" s="27"/>
      <c r="N640" s="27"/>
      <c r="O640" s="13"/>
      <c r="P640" s="13"/>
      <c r="Q640" s="13"/>
      <c r="R640" s="27" t="s">
        <v>108</v>
      </c>
      <c r="S640" s="27"/>
      <c r="T640" s="27"/>
      <c r="U640" s="13"/>
      <c r="V640" s="13" t="s">
        <v>307</v>
      </c>
      <c r="W640" s="19" t="s">
        <v>307</v>
      </c>
      <c r="X640" s="14"/>
      <c r="Y640" s="23"/>
    </row>
    <row r="641" spans="1:25" s="24" customFormat="1" ht="15" customHeight="1" x14ac:dyDescent="0.2">
      <c r="A641" s="17" t="s">
        <v>697</v>
      </c>
      <c r="B641" s="13"/>
      <c r="C641" s="13"/>
      <c r="D641" s="13" t="s">
        <v>698</v>
      </c>
      <c r="E641" s="13"/>
      <c r="F641" s="13" t="s">
        <v>699</v>
      </c>
      <c r="G641" s="13"/>
      <c r="H641" s="13"/>
      <c r="I641" s="13"/>
      <c r="J641" s="13"/>
      <c r="K641" s="13"/>
      <c r="L641" s="13"/>
      <c r="M641" s="13"/>
      <c r="N641" s="13"/>
      <c r="O641" s="13"/>
      <c r="P641" s="13"/>
      <c r="Q641" s="13"/>
      <c r="R641" s="13"/>
      <c r="S641" s="13"/>
      <c r="T641" s="13"/>
      <c r="U641" s="13"/>
      <c r="V641" s="13"/>
      <c r="W641" s="19"/>
      <c r="X641" s="14"/>
      <c r="Y641" s="23"/>
    </row>
    <row r="642" spans="1:25" s="24" customFormat="1" ht="15" customHeight="1" x14ac:dyDescent="0.2">
      <c r="A642" s="17" t="s">
        <v>700</v>
      </c>
      <c r="B642" s="13"/>
      <c r="C642" s="13"/>
      <c r="D642" s="13" t="s">
        <v>701</v>
      </c>
      <c r="E642" s="13"/>
      <c r="F642" s="13" t="s">
        <v>702</v>
      </c>
      <c r="G642" s="13"/>
      <c r="H642" s="13"/>
      <c r="I642" s="13"/>
      <c r="J642" s="13"/>
      <c r="K642" s="13"/>
      <c r="L642" s="13"/>
      <c r="O642" s="13"/>
      <c r="P642" s="13"/>
      <c r="Q642" s="13"/>
      <c r="U642" s="13"/>
      <c r="V642" s="13"/>
      <c r="W642" s="19"/>
      <c r="X642" s="14"/>
      <c r="Y642" s="23"/>
    </row>
    <row r="643" spans="1:25" s="24" customFormat="1" ht="15" customHeight="1" x14ac:dyDescent="0.2">
      <c r="A643" s="17" t="s">
        <v>703</v>
      </c>
      <c r="B643" s="13"/>
      <c r="C643" s="13"/>
      <c r="D643" s="13" t="s">
        <v>704</v>
      </c>
      <c r="E643" s="13"/>
      <c r="F643" s="13" t="s">
        <v>705</v>
      </c>
      <c r="G643" s="13"/>
      <c r="H643" s="13"/>
      <c r="I643" s="13"/>
      <c r="J643" s="13"/>
      <c r="K643" s="13"/>
      <c r="L643" s="13"/>
      <c r="M643" s="13"/>
      <c r="N643" s="13"/>
      <c r="O643" s="13"/>
      <c r="P643" s="13"/>
      <c r="Q643" s="13"/>
      <c r="R643" s="13"/>
      <c r="S643" s="13"/>
      <c r="T643" s="13"/>
      <c r="U643" s="13"/>
      <c r="V643" s="13"/>
      <c r="W643" s="19"/>
      <c r="X643" s="14"/>
      <c r="Y643" s="23"/>
    </row>
    <row r="644" spans="1:25" s="24" customFormat="1" ht="15" customHeight="1" x14ac:dyDescent="0.2">
      <c r="A644" s="17" t="s">
        <v>706</v>
      </c>
      <c r="B644" s="13"/>
      <c r="C644" s="13"/>
      <c r="D644" s="13" t="s">
        <v>707</v>
      </c>
      <c r="E644" s="13"/>
      <c r="F644" s="13" t="s">
        <v>708</v>
      </c>
      <c r="G644" s="13"/>
      <c r="H644" s="13"/>
      <c r="I644" s="13"/>
      <c r="J644" s="13"/>
      <c r="K644" s="13"/>
      <c r="L644" s="13"/>
      <c r="O644" s="13"/>
      <c r="P644" s="13"/>
      <c r="Q644" s="13"/>
      <c r="U644" s="13"/>
      <c r="V644" s="13"/>
      <c r="W644" s="19"/>
      <c r="X644" s="14"/>
      <c r="Y644" s="23"/>
    </row>
    <row r="645" spans="1:25" s="24" customFormat="1" ht="15" customHeight="1" x14ac:dyDescent="0.2">
      <c r="A645" s="17" t="s">
        <v>706</v>
      </c>
      <c r="B645" s="13" t="s">
        <v>4243</v>
      </c>
      <c r="C645" s="13" t="s">
        <v>4421</v>
      </c>
      <c r="D645" s="13" t="s">
        <v>4244</v>
      </c>
      <c r="E645" s="13" t="s">
        <v>299</v>
      </c>
      <c r="F645" s="13" t="s">
        <v>4245</v>
      </c>
      <c r="G645" s="13" t="s">
        <v>4246</v>
      </c>
      <c r="H645" s="13" t="s">
        <v>4247</v>
      </c>
      <c r="I645" s="13" t="s">
        <v>4248</v>
      </c>
      <c r="J645" s="13" t="s">
        <v>4249</v>
      </c>
      <c r="K645" s="13"/>
      <c r="L645" s="13" t="s">
        <v>780</v>
      </c>
      <c r="M645" s="26"/>
      <c r="N645" s="26"/>
      <c r="O645" s="13"/>
      <c r="P645" s="13"/>
      <c r="Q645" s="13"/>
      <c r="R645" s="26" t="s">
        <v>108</v>
      </c>
      <c r="S645" s="26"/>
      <c r="T645" s="26"/>
      <c r="U645" s="13"/>
      <c r="V645" s="13" t="s">
        <v>307</v>
      </c>
      <c r="W645" s="19" t="s">
        <v>307</v>
      </c>
      <c r="X645" s="14"/>
      <c r="Y645" s="23"/>
    </row>
    <row r="646" spans="1:25" s="24" customFormat="1" ht="15" customHeight="1" x14ac:dyDescent="0.2">
      <c r="A646" s="17" t="s">
        <v>709</v>
      </c>
      <c r="B646" s="13"/>
      <c r="C646" s="13"/>
      <c r="D646" s="13" t="s">
        <v>710</v>
      </c>
      <c r="E646" s="13"/>
      <c r="F646" s="13" t="s">
        <v>711</v>
      </c>
      <c r="G646" s="13"/>
      <c r="H646" s="13"/>
      <c r="I646" s="13"/>
      <c r="J646" s="13"/>
      <c r="K646" s="13"/>
      <c r="L646" s="13"/>
      <c r="M646" s="27"/>
      <c r="N646" s="27"/>
      <c r="O646" s="13"/>
      <c r="P646" s="13"/>
      <c r="Q646" s="13"/>
      <c r="R646" s="27"/>
      <c r="S646" s="27"/>
      <c r="T646" s="27"/>
      <c r="U646" s="13"/>
      <c r="V646" s="13"/>
      <c r="W646" s="19"/>
      <c r="X646" s="14"/>
      <c r="Y646" s="23"/>
    </row>
    <row r="647" spans="1:25" s="24" customFormat="1" ht="15" customHeight="1" x14ac:dyDescent="0.2">
      <c r="A647" s="17" t="s">
        <v>709</v>
      </c>
      <c r="B647" s="13" t="s">
        <v>2969</v>
      </c>
      <c r="C647" s="13" t="s">
        <v>4417</v>
      </c>
      <c r="D647" s="13" t="s">
        <v>2970</v>
      </c>
      <c r="E647" s="13" t="s">
        <v>299</v>
      </c>
      <c r="F647" s="13" t="s">
        <v>2971</v>
      </c>
      <c r="G647" s="13" t="s">
        <v>2972</v>
      </c>
      <c r="H647" s="13" t="s">
        <v>2973</v>
      </c>
      <c r="I647" s="13" t="s">
        <v>2974</v>
      </c>
      <c r="J647" s="13" t="s">
        <v>2975</v>
      </c>
      <c r="K647" s="13"/>
      <c r="L647" s="13" t="s">
        <v>2976</v>
      </c>
      <c r="M647" s="26" t="s">
        <v>1901</v>
      </c>
      <c r="N647" s="26"/>
      <c r="O647" s="13" t="s">
        <v>307</v>
      </c>
      <c r="P647" s="13" t="s">
        <v>307</v>
      </c>
      <c r="Q647" s="13" t="s">
        <v>307</v>
      </c>
      <c r="R647" s="26" t="s">
        <v>1473</v>
      </c>
      <c r="S647" s="26"/>
      <c r="T647" s="26"/>
      <c r="U647" s="13" t="s">
        <v>307</v>
      </c>
      <c r="V647" s="13" t="s">
        <v>307</v>
      </c>
      <c r="W647" s="19" t="s">
        <v>307</v>
      </c>
      <c r="X647" s="14"/>
      <c r="Y647" s="23"/>
    </row>
    <row r="648" spans="1:25" s="24" customFormat="1" ht="15" customHeight="1" x14ac:dyDescent="0.2">
      <c r="A648" s="17" t="s">
        <v>712</v>
      </c>
      <c r="B648" s="13"/>
      <c r="C648" s="13"/>
      <c r="D648" s="13" t="s">
        <v>713</v>
      </c>
      <c r="E648" s="13"/>
      <c r="F648" s="13" t="s">
        <v>714</v>
      </c>
      <c r="G648" s="13"/>
      <c r="H648" s="13"/>
      <c r="I648" s="13"/>
      <c r="J648" s="13"/>
      <c r="K648" s="13"/>
      <c r="L648" s="13"/>
      <c r="M648" s="27"/>
      <c r="N648" s="27"/>
      <c r="O648" s="13"/>
      <c r="P648" s="13"/>
      <c r="Q648" s="13"/>
      <c r="R648" s="27"/>
      <c r="S648" s="27"/>
      <c r="T648" s="27"/>
      <c r="U648" s="13"/>
      <c r="V648" s="13"/>
      <c r="W648" s="19"/>
      <c r="X648" s="14"/>
      <c r="Y648" s="23"/>
    </row>
    <row r="649" spans="1:25" s="24" customFormat="1" ht="15" customHeight="1" x14ac:dyDescent="0.2">
      <c r="A649" s="17" t="s">
        <v>715</v>
      </c>
      <c r="B649" s="13"/>
      <c r="C649" s="13"/>
      <c r="D649" s="13" t="s">
        <v>716</v>
      </c>
      <c r="E649" s="13"/>
      <c r="F649" s="13" t="s">
        <v>717</v>
      </c>
      <c r="G649" s="13"/>
      <c r="H649" s="13"/>
      <c r="I649" s="13"/>
      <c r="J649" s="13"/>
      <c r="K649" s="13"/>
      <c r="L649" s="13"/>
      <c r="M649" s="26"/>
      <c r="N649" s="26"/>
      <c r="O649" s="13"/>
      <c r="P649" s="13"/>
      <c r="Q649" s="13"/>
      <c r="R649" s="26"/>
      <c r="S649" s="26"/>
      <c r="T649" s="26"/>
      <c r="U649" s="13"/>
      <c r="V649" s="13"/>
      <c r="W649" s="19"/>
      <c r="X649" s="14"/>
      <c r="Y649" s="23"/>
    </row>
    <row r="650" spans="1:25" s="24" customFormat="1" ht="15" customHeight="1" x14ac:dyDescent="0.2">
      <c r="A650" s="17" t="s">
        <v>718</v>
      </c>
      <c r="B650" s="13"/>
      <c r="C650" s="13"/>
      <c r="D650" s="13" t="s">
        <v>719</v>
      </c>
      <c r="E650" s="13"/>
      <c r="F650" s="13" t="s">
        <v>720</v>
      </c>
      <c r="G650" s="13"/>
      <c r="H650" s="13"/>
      <c r="I650" s="13"/>
      <c r="J650" s="13"/>
      <c r="K650" s="13"/>
      <c r="L650" s="13"/>
      <c r="M650" s="27"/>
      <c r="N650" s="27"/>
      <c r="O650" s="13"/>
      <c r="P650" s="13"/>
      <c r="Q650" s="13"/>
      <c r="R650" s="27"/>
      <c r="S650" s="27"/>
      <c r="T650" s="27"/>
      <c r="U650" s="13"/>
      <c r="V650" s="13"/>
      <c r="W650" s="19"/>
      <c r="X650" s="14"/>
      <c r="Y650" s="23"/>
    </row>
    <row r="651" spans="1:25" s="24" customFormat="1" ht="15" customHeight="1" x14ac:dyDescent="0.2">
      <c r="A651" s="17" t="s">
        <v>721</v>
      </c>
      <c r="B651" s="13"/>
      <c r="C651" s="13"/>
      <c r="D651" s="13" t="s">
        <v>722</v>
      </c>
      <c r="E651" s="13"/>
      <c r="F651" s="13" t="s">
        <v>717</v>
      </c>
      <c r="G651" s="13"/>
      <c r="H651" s="13"/>
      <c r="I651" s="13"/>
      <c r="J651" s="13"/>
      <c r="K651" s="13"/>
      <c r="L651" s="13"/>
      <c r="M651" s="26"/>
      <c r="N651" s="26"/>
      <c r="O651" s="13"/>
      <c r="P651" s="13"/>
      <c r="Q651" s="13"/>
      <c r="R651" s="26"/>
      <c r="S651" s="26"/>
      <c r="T651" s="26"/>
      <c r="U651" s="13"/>
      <c r="V651" s="13"/>
      <c r="W651" s="19"/>
      <c r="X651" s="14"/>
      <c r="Y651" s="23"/>
    </row>
    <row r="652" spans="1:25" s="24" customFormat="1" ht="15" customHeight="1" x14ac:dyDescent="0.2">
      <c r="A652" s="17" t="s">
        <v>723</v>
      </c>
      <c r="B652" s="13"/>
      <c r="C652" s="13"/>
      <c r="D652" s="13" t="s">
        <v>724</v>
      </c>
      <c r="E652" s="13"/>
      <c r="F652" s="13" t="s">
        <v>725</v>
      </c>
      <c r="G652" s="13"/>
      <c r="H652" s="13"/>
      <c r="I652" s="13"/>
      <c r="J652" s="13"/>
      <c r="K652" s="13"/>
      <c r="L652" s="13"/>
      <c r="M652" s="27"/>
      <c r="N652" s="27"/>
      <c r="O652" s="13"/>
      <c r="P652" s="13"/>
      <c r="Q652" s="13"/>
      <c r="R652" s="27"/>
      <c r="S652" s="27"/>
      <c r="T652" s="27"/>
      <c r="U652" s="13"/>
      <c r="V652" s="13"/>
      <c r="W652" s="19"/>
      <c r="X652" s="14"/>
      <c r="Y652" s="23"/>
    </row>
    <row r="653" spans="1:25" s="24" customFormat="1" ht="15" customHeight="1" x14ac:dyDescent="0.2">
      <c r="A653" s="17" t="s">
        <v>723</v>
      </c>
      <c r="B653" s="13" t="s">
        <v>2993</v>
      </c>
      <c r="C653" s="13" t="s">
        <v>4417</v>
      </c>
      <c r="D653" s="13" t="s">
        <v>2994</v>
      </c>
      <c r="E653" s="13" t="s">
        <v>299</v>
      </c>
      <c r="F653" s="13" t="s">
        <v>2995</v>
      </c>
      <c r="G653" s="13" t="s">
        <v>2996</v>
      </c>
      <c r="H653" s="13" t="s">
        <v>785</v>
      </c>
      <c r="I653" s="13" t="s">
        <v>2997</v>
      </c>
      <c r="J653" s="13" t="s">
        <v>2998</v>
      </c>
      <c r="K653" s="13"/>
      <c r="L653" s="13" t="s">
        <v>780</v>
      </c>
      <c r="M653" s="26"/>
      <c r="N653" s="26"/>
      <c r="O653" s="13"/>
      <c r="P653" s="13"/>
      <c r="Q653" s="13"/>
      <c r="R653" s="26" t="s">
        <v>108</v>
      </c>
      <c r="S653" s="26"/>
      <c r="T653" s="26"/>
      <c r="U653" s="13"/>
      <c r="V653" s="13" t="s">
        <v>307</v>
      </c>
      <c r="W653" s="19" t="s">
        <v>307</v>
      </c>
      <c r="X653" s="14"/>
      <c r="Y653" s="23"/>
    </row>
    <row r="654" spans="1:25" s="24" customFormat="1" ht="15" customHeight="1" x14ac:dyDescent="0.2">
      <c r="A654" s="17" t="s">
        <v>723</v>
      </c>
      <c r="B654" s="13" t="s">
        <v>4250</v>
      </c>
      <c r="C654" s="13" t="s">
        <v>4421</v>
      </c>
      <c r="D654" s="13" t="s">
        <v>4251</v>
      </c>
      <c r="E654" s="13" t="s">
        <v>299</v>
      </c>
      <c r="F654" s="13" t="s">
        <v>4252</v>
      </c>
      <c r="G654" s="13" t="s">
        <v>4253</v>
      </c>
      <c r="H654" s="13" t="s">
        <v>785</v>
      </c>
      <c r="I654" s="13" t="s">
        <v>4254</v>
      </c>
      <c r="J654" s="13" t="s">
        <v>4255</v>
      </c>
      <c r="K654" s="13"/>
      <c r="L654" s="13" t="s">
        <v>780</v>
      </c>
      <c r="M654" s="27"/>
      <c r="N654" s="27"/>
      <c r="O654" s="13"/>
      <c r="P654" s="13"/>
      <c r="Q654" s="13"/>
      <c r="R654" s="27" t="s">
        <v>108</v>
      </c>
      <c r="S654" s="27"/>
      <c r="T654" s="27"/>
      <c r="U654" s="13"/>
      <c r="V654" s="13" t="s">
        <v>307</v>
      </c>
      <c r="W654" s="19" t="s">
        <v>307</v>
      </c>
      <c r="X654" s="14"/>
      <c r="Y654" s="23"/>
    </row>
    <row r="655" spans="1:25" s="24" customFormat="1" ht="15" customHeight="1" x14ac:dyDescent="0.2">
      <c r="A655" s="17" t="s">
        <v>726</v>
      </c>
      <c r="B655" s="13"/>
      <c r="C655" s="13"/>
      <c r="D655" s="13" t="s">
        <v>727</v>
      </c>
      <c r="E655" s="13"/>
      <c r="F655" s="13" t="s">
        <v>728</v>
      </c>
      <c r="G655" s="13"/>
      <c r="H655" s="13"/>
      <c r="I655" s="13"/>
      <c r="J655" s="13"/>
      <c r="K655" s="13"/>
      <c r="L655" s="13"/>
      <c r="M655" s="13"/>
      <c r="N655" s="13"/>
      <c r="O655" s="13"/>
      <c r="P655" s="13"/>
      <c r="Q655" s="13"/>
      <c r="R655" s="13"/>
      <c r="S655" s="13"/>
      <c r="T655" s="13"/>
      <c r="U655" s="13"/>
      <c r="V655" s="13"/>
      <c r="W655" s="19"/>
      <c r="X655" s="14"/>
      <c r="Y655" s="23"/>
    </row>
    <row r="656" spans="1:25" s="24" customFormat="1" ht="15" customHeight="1" x14ac:dyDescent="0.2">
      <c r="A656" s="17" t="s">
        <v>729</v>
      </c>
      <c r="B656" s="13"/>
      <c r="C656" s="13"/>
      <c r="D656" s="13" t="s">
        <v>730</v>
      </c>
      <c r="E656" s="13"/>
      <c r="F656" s="13" t="s">
        <v>731</v>
      </c>
      <c r="G656" s="13"/>
      <c r="H656" s="13"/>
      <c r="I656" s="13"/>
      <c r="J656" s="13"/>
      <c r="K656" s="13"/>
      <c r="L656" s="13"/>
      <c r="O656" s="13"/>
      <c r="P656" s="13"/>
      <c r="Q656" s="13"/>
      <c r="U656" s="13"/>
      <c r="V656" s="13"/>
      <c r="W656" s="19"/>
      <c r="X656" s="14"/>
      <c r="Y656" s="23"/>
    </row>
    <row r="657" spans="1:25" s="24" customFormat="1" ht="15" customHeight="1" x14ac:dyDescent="0.2">
      <c r="A657" s="17" t="s">
        <v>729</v>
      </c>
      <c r="B657" s="13" t="s">
        <v>2999</v>
      </c>
      <c r="C657" s="13" t="s">
        <v>4417</v>
      </c>
      <c r="D657" s="13" t="s">
        <v>3000</v>
      </c>
      <c r="E657" s="13" t="s">
        <v>299</v>
      </c>
      <c r="F657" s="13" t="s">
        <v>3001</v>
      </c>
      <c r="G657" s="13" t="s">
        <v>3002</v>
      </c>
      <c r="H657" s="13" t="s">
        <v>3003</v>
      </c>
      <c r="I657" s="13" t="s">
        <v>3004</v>
      </c>
      <c r="J657" s="13" t="s">
        <v>3005</v>
      </c>
      <c r="K657" s="13"/>
      <c r="L657" s="13" t="s">
        <v>305</v>
      </c>
      <c r="M657" s="13" t="s">
        <v>306</v>
      </c>
      <c r="N657" s="13"/>
      <c r="O657" s="13"/>
      <c r="P657" s="13" t="s">
        <v>307</v>
      </c>
      <c r="Q657" s="13" t="s">
        <v>307</v>
      </c>
      <c r="R657" s="13" t="s">
        <v>308</v>
      </c>
      <c r="S657" s="13"/>
      <c r="T657" s="13"/>
      <c r="U657" s="13"/>
      <c r="V657" s="13" t="s">
        <v>307</v>
      </c>
      <c r="W657" s="19" t="s">
        <v>307</v>
      </c>
      <c r="X657" s="14"/>
      <c r="Y657" s="23"/>
    </row>
    <row r="658" spans="1:25" s="24" customFormat="1" ht="15" customHeight="1" x14ac:dyDescent="0.2">
      <c r="A658" s="17" t="s">
        <v>729</v>
      </c>
      <c r="B658" s="13" t="s">
        <v>3006</v>
      </c>
      <c r="C658" s="13" t="s">
        <v>4417</v>
      </c>
      <c r="D658" s="13" t="s">
        <v>3007</v>
      </c>
      <c r="E658" s="13" t="s">
        <v>299</v>
      </c>
      <c r="F658" s="13" t="s">
        <v>3008</v>
      </c>
      <c r="G658" s="13" t="s">
        <v>3002</v>
      </c>
      <c r="H658" s="13" t="s">
        <v>3003</v>
      </c>
      <c r="I658" s="13" t="s">
        <v>3009</v>
      </c>
      <c r="J658" s="13" t="s">
        <v>3010</v>
      </c>
      <c r="K658" s="13"/>
      <c r="L658" s="13" t="s">
        <v>305</v>
      </c>
      <c r="M658" s="24" t="s">
        <v>306</v>
      </c>
      <c r="O658" s="13"/>
      <c r="P658" s="13" t="s">
        <v>307</v>
      </c>
      <c r="Q658" s="13" t="s">
        <v>307</v>
      </c>
      <c r="R658" s="24" t="s">
        <v>308</v>
      </c>
      <c r="U658" s="13"/>
      <c r="V658" s="13" t="s">
        <v>307</v>
      </c>
      <c r="W658" s="19" t="s">
        <v>307</v>
      </c>
      <c r="X658" s="14"/>
      <c r="Y658" s="23"/>
    </row>
    <row r="659" spans="1:25" s="24" customFormat="1" ht="15" customHeight="1" x14ac:dyDescent="0.2">
      <c r="A659" s="17" t="s">
        <v>732</v>
      </c>
      <c r="B659" s="13"/>
      <c r="C659" s="13"/>
      <c r="D659" s="13" t="s">
        <v>733</v>
      </c>
      <c r="E659" s="13"/>
      <c r="F659" s="13" t="s">
        <v>717</v>
      </c>
      <c r="G659" s="13"/>
      <c r="H659" s="13"/>
      <c r="I659" s="13"/>
      <c r="J659" s="13"/>
      <c r="K659" s="13"/>
      <c r="L659" s="13"/>
      <c r="M659" s="13"/>
      <c r="N659" s="13"/>
      <c r="O659" s="13"/>
      <c r="P659" s="13"/>
      <c r="Q659" s="13"/>
      <c r="R659" s="13"/>
      <c r="S659" s="13"/>
      <c r="T659" s="13"/>
      <c r="U659" s="13"/>
      <c r="V659" s="13"/>
      <c r="W659" s="19"/>
      <c r="X659" s="14"/>
      <c r="Y659" s="23"/>
    </row>
    <row r="660" spans="1:25" s="24" customFormat="1" ht="15" customHeight="1" x14ac:dyDescent="0.2">
      <c r="A660" s="17" t="s">
        <v>734</v>
      </c>
      <c r="B660" s="13"/>
      <c r="C660" s="13"/>
      <c r="D660" s="13" t="s">
        <v>735</v>
      </c>
      <c r="E660" s="13"/>
      <c r="F660" s="13" t="s">
        <v>736</v>
      </c>
      <c r="G660" s="13"/>
      <c r="H660" s="13"/>
      <c r="I660" s="13"/>
      <c r="J660" s="13"/>
      <c r="K660" s="13"/>
      <c r="L660" s="13"/>
      <c r="O660" s="13"/>
      <c r="P660" s="13"/>
      <c r="Q660" s="13"/>
      <c r="U660" s="13"/>
      <c r="V660" s="13"/>
      <c r="W660" s="19"/>
      <c r="X660" s="14"/>
      <c r="Y660" s="23"/>
    </row>
    <row r="661" spans="1:25" s="24" customFormat="1" ht="15" customHeight="1" x14ac:dyDescent="0.2">
      <c r="A661" s="17" t="s">
        <v>734</v>
      </c>
      <c r="B661" s="13" t="s">
        <v>3011</v>
      </c>
      <c r="C661" s="13" t="s">
        <v>4417</v>
      </c>
      <c r="D661" s="13" t="s">
        <v>3012</v>
      </c>
      <c r="E661" s="13" t="s">
        <v>299</v>
      </c>
      <c r="F661" s="13" t="s">
        <v>3013</v>
      </c>
      <c r="G661" s="13" t="s">
        <v>3014</v>
      </c>
      <c r="H661" s="13" t="s">
        <v>3015</v>
      </c>
      <c r="I661" s="13" t="s">
        <v>3016</v>
      </c>
      <c r="J661" s="13" t="s">
        <v>3017</v>
      </c>
      <c r="K661" s="13"/>
      <c r="L661" s="13" t="s">
        <v>3018</v>
      </c>
      <c r="M661" s="13" t="s">
        <v>111</v>
      </c>
      <c r="N661" s="13" t="s">
        <v>306</v>
      </c>
      <c r="O661" s="13"/>
      <c r="P661" s="13" t="s">
        <v>307</v>
      </c>
      <c r="Q661" s="13" t="s">
        <v>307</v>
      </c>
      <c r="R661" s="13" t="s">
        <v>2660</v>
      </c>
      <c r="S661" s="13" t="s">
        <v>308</v>
      </c>
      <c r="T661" s="13"/>
      <c r="U661" s="13"/>
      <c r="V661" s="13" t="s">
        <v>307</v>
      </c>
      <c r="W661" s="19" t="s">
        <v>307</v>
      </c>
      <c r="X661" s="14"/>
      <c r="Y661" s="23"/>
    </row>
    <row r="662" spans="1:25" s="24" customFormat="1" ht="15" customHeight="1" x14ac:dyDescent="0.2">
      <c r="A662" s="17" t="s">
        <v>737</v>
      </c>
      <c r="B662" s="13"/>
      <c r="C662" s="13"/>
      <c r="D662" s="13" t="s">
        <v>738</v>
      </c>
      <c r="E662" s="13"/>
      <c r="F662" s="13" t="s">
        <v>739</v>
      </c>
      <c r="G662" s="13"/>
      <c r="H662" s="13"/>
      <c r="I662" s="13"/>
      <c r="J662" s="13"/>
      <c r="K662" s="13"/>
      <c r="L662" s="13"/>
      <c r="O662" s="13"/>
      <c r="P662" s="13"/>
      <c r="Q662" s="13"/>
      <c r="U662" s="13"/>
      <c r="V662" s="13"/>
      <c r="W662" s="19"/>
      <c r="X662" s="14"/>
      <c r="Y662" s="23"/>
    </row>
    <row r="663" spans="1:25" s="24" customFormat="1" ht="15" customHeight="1" x14ac:dyDescent="0.2">
      <c r="A663" s="17" t="s">
        <v>737</v>
      </c>
      <c r="B663" s="13" t="s">
        <v>4256</v>
      </c>
      <c r="C663" s="13" t="s">
        <v>4421</v>
      </c>
      <c r="D663" s="13" t="s">
        <v>4257</v>
      </c>
      <c r="E663" s="13" t="s">
        <v>299</v>
      </c>
      <c r="F663" s="13" t="s">
        <v>4258</v>
      </c>
      <c r="G663" s="13" t="s">
        <v>4259</v>
      </c>
      <c r="H663" s="13" t="s">
        <v>4260</v>
      </c>
      <c r="I663" s="13" t="s">
        <v>4261</v>
      </c>
      <c r="J663" s="13" t="s">
        <v>4262</v>
      </c>
      <c r="K663" s="13"/>
      <c r="L663" s="13" t="s">
        <v>3401</v>
      </c>
      <c r="M663" s="13" t="s">
        <v>3402</v>
      </c>
      <c r="N663" s="13"/>
      <c r="O663" s="13" t="s">
        <v>307</v>
      </c>
      <c r="P663" s="13" t="s">
        <v>307</v>
      </c>
      <c r="Q663" s="13" t="s">
        <v>307</v>
      </c>
      <c r="R663" s="13" t="s">
        <v>2461</v>
      </c>
      <c r="S663" s="13"/>
      <c r="T663" s="13"/>
      <c r="U663" s="13"/>
      <c r="V663" s="13" t="s">
        <v>307</v>
      </c>
      <c r="W663" s="19" t="s">
        <v>307</v>
      </c>
      <c r="X663" s="14"/>
      <c r="Y663" s="23"/>
    </row>
    <row r="664" spans="1:25" s="24" customFormat="1" ht="15" customHeight="1" x14ac:dyDescent="0.2">
      <c r="A664" s="17" t="s">
        <v>740</v>
      </c>
      <c r="B664" s="13"/>
      <c r="C664" s="13"/>
      <c r="D664" s="13" t="s">
        <v>741</v>
      </c>
      <c r="E664" s="13"/>
      <c r="F664" s="13" t="s">
        <v>717</v>
      </c>
      <c r="G664" s="13"/>
      <c r="H664" s="13"/>
      <c r="I664" s="13"/>
      <c r="J664" s="13"/>
      <c r="K664" s="13"/>
      <c r="L664" s="13"/>
      <c r="M664" s="27"/>
      <c r="N664" s="27"/>
      <c r="O664" s="13"/>
      <c r="P664" s="13"/>
      <c r="Q664" s="13"/>
      <c r="R664" s="27"/>
      <c r="S664" s="27"/>
      <c r="T664" s="27"/>
      <c r="U664" s="13"/>
      <c r="V664" s="13"/>
      <c r="W664" s="19"/>
      <c r="X664" s="14"/>
      <c r="Y664" s="23"/>
    </row>
    <row r="665" spans="1:25" s="24" customFormat="1" ht="15" customHeight="1" x14ac:dyDescent="0.2">
      <c r="A665" s="17" t="s">
        <v>742</v>
      </c>
      <c r="B665" s="13"/>
      <c r="C665" s="13"/>
      <c r="D665" s="13" t="s">
        <v>743</v>
      </c>
      <c r="E665" s="13"/>
      <c r="F665" s="13" t="s">
        <v>717</v>
      </c>
      <c r="G665" s="13"/>
      <c r="H665" s="13"/>
      <c r="I665" s="13"/>
      <c r="J665" s="13"/>
      <c r="K665" s="13"/>
      <c r="L665" s="13"/>
      <c r="M665" s="26"/>
      <c r="N665" s="26"/>
      <c r="O665" s="13"/>
      <c r="P665" s="13"/>
      <c r="Q665" s="13"/>
      <c r="R665" s="26"/>
      <c r="S665" s="26"/>
      <c r="T665" s="26"/>
      <c r="U665" s="13"/>
      <c r="V665" s="13"/>
      <c r="W665" s="19"/>
      <c r="X665" s="14"/>
      <c r="Y665" s="23"/>
    </row>
    <row r="666" spans="1:25" s="24" customFormat="1" ht="15" customHeight="1" x14ac:dyDescent="0.2">
      <c r="A666" s="17" t="s">
        <v>744</v>
      </c>
      <c r="B666" s="13"/>
      <c r="C666" s="13"/>
      <c r="D666" s="13" t="s">
        <v>745</v>
      </c>
      <c r="E666" s="13"/>
      <c r="F666" s="13" t="s">
        <v>746</v>
      </c>
      <c r="G666" s="13"/>
      <c r="H666" s="13"/>
      <c r="I666" s="13"/>
      <c r="J666" s="13"/>
      <c r="K666" s="13"/>
      <c r="L666" s="13"/>
      <c r="M666" s="27"/>
      <c r="N666" s="27"/>
      <c r="O666" s="13"/>
      <c r="P666" s="13"/>
      <c r="Q666" s="13"/>
      <c r="R666" s="27"/>
      <c r="S666" s="27"/>
      <c r="T666" s="27"/>
      <c r="U666" s="13"/>
      <c r="V666" s="13"/>
      <c r="W666" s="19"/>
      <c r="X666" s="14"/>
      <c r="Y666" s="23"/>
    </row>
    <row r="667" spans="1:25" s="24" customFormat="1" ht="15" customHeight="1" x14ac:dyDescent="0.2">
      <c r="A667" s="17" t="s">
        <v>744</v>
      </c>
      <c r="B667" s="13" t="s">
        <v>3019</v>
      </c>
      <c r="C667" s="13" t="s">
        <v>4417</v>
      </c>
      <c r="D667" s="13" t="s">
        <v>3020</v>
      </c>
      <c r="E667" s="13" t="s">
        <v>299</v>
      </c>
      <c r="F667" s="13" t="s">
        <v>3021</v>
      </c>
      <c r="G667" s="13" t="s">
        <v>3022</v>
      </c>
      <c r="H667" s="13" t="s">
        <v>785</v>
      </c>
      <c r="I667" s="13" t="s">
        <v>3023</v>
      </c>
      <c r="J667" s="13" t="s">
        <v>3024</v>
      </c>
      <c r="K667" s="13"/>
      <c r="L667" s="13" t="s">
        <v>3025</v>
      </c>
      <c r="M667" s="26"/>
      <c r="N667" s="26"/>
      <c r="O667" s="13"/>
      <c r="P667" s="13"/>
      <c r="Q667" s="13"/>
      <c r="R667" s="26" t="s">
        <v>2461</v>
      </c>
      <c r="S667" s="26"/>
      <c r="T667" s="26"/>
      <c r="U667" s="13"/>
      <c r="V667" s="13" t="s">
        <v>307</v>
      </c>
      <c r="W667" s="19" t="s">
        <v>307</v>
      </c>
      <c r="X667" s="14"/>
      <c r="Y667" s="23"/>
    </row>
    <row r="668" spans="1:25" s="24" customFormat="1" ht="15" customHeight="1" x14ac:dyDescent="0.2">
      <c r="A668" s="17" t="s">
        <v>744</v>
      </c>
      <c r="B668" s="13" t="s">
        <v>3026</v>
      </c>
      <c r="C668" s="13" t="s">
        <v>4417</v>
      </c>
      <c r="D668" s="13" t="s">
        <v>3027</v>
      </c>
      <c r="E668" s="13" t="s">
        <v>299</v>
      </c>
      <c r="F668" s="13" t="s">
        <v>3028</v>
      </c>
      <c r="G668" s="13" t="s">
        <v>3022</v>
      </c>
      <c r="H668" s="13" t="s">
        <v>785</v>
      </c>
      <c r="I668" s="13" t="s">
        <v>3029</v>
      </c>
      <c r="J668" s="13" t="s">
        <v>3030</v>
      </c>
      <c r="K668" s="13"/>
      <c r="L668" s="13" t="s">
        <v>3025</v>
      </c>
      <c r="M668" s="27"/>
      <c r="N668" s="27"/>
      <c r="O668" s="13"/>
      <c r="P668" s="13"/>
      <c r="Q668" s="13"/>
      <c r="R668" s="27" t="s">
        <v>2461</v>
      </c>
      <c r="S668" s="27"/>
      <c r="T668" s="27"/>
      <c r="U668" s="13"/>
      <c r="V668" s="13" t="s">
        <v>307</v>
      </c>
      <c r="W668" s="19" t="s">
        <v>307</v>
      </c>
      <c r="X668" s="14"/>
      <c r="Y668" s="23"/>
    </row>
    <row r="669" spans="1:25" s="24" customFormat="1" ht="15" customHeight="1" x14ac:dyDescent="0.2">
      <c r="A669" s="17" t="s">
        <v>744</v>
      </c>
      <c r="B669" s="13" t="s">
        <v>3031</v>
      </c>
      <c r="C669" s="13" t="s">
        <v>4417</v>
      </c>
      <c r="D669" s="13" t="s">
        <v>3032</v>
      </c>
      <c r="E669" s="13" t="s">
        <v>299</v>
      </c>
      <c r="F669" s="13" t="s">
        <v>3033</v>
      </c>
      <c r="G669" s="13" t="s">
        <v>3022</v>
      </c>
      <c r="H669" s="13" t="s">
        <v>785</v>
      </c>
      <c r="I669" s="13" t="s">
        <v>3034</v>
      </c>
      <c r="J669" s="13" t="s">
        <v>3035</v>
      </c>
      <c r="K669" s="13"/>
      <c r="L669" s="13" t="s">
        <v>3036</v>
      </c>
      <c r="M669" s="26" t="s">
        <v>3037</v>
      </c>
      <c r="N669" s="26"/>
      <c r="O669" s="13"/>
      <c r="P669" s="13" t="s">
        <v>307</v>
      </c>
      <c r="Q669" s="13" t="s">
        <v>307</v>
      </c>
      <c r="R669" s="26" t="s">
        <v>2461</v>
      </c>
      <c r="S669" s="26"/>
      <c r="T669" s="26"/>
      <c r="U669" s="13"/>
      <c r="V669" s="13" t="s">
        <v>307</v>
      </c>
      <c r="W669" s="19" t="s">
        <v>307</v>
      </c>
      <c r="X669" s="14"/>
      <c r="Y669" s="23"/>
    </row>
    <row r="670" spans="1:25" s="24" customFormat="1" ht="15" customHeight="1" x14ac:dyDescent="0.2">
      <c r="A670" s="17" t="s">
        <v>744</v>
      </c>
      <c r="B670" s="13" t="s">
        <v>3038</v>
      </c>
      <c r="C670" s="13" t="s">
        <v>4417</v>
      </c>
      <c r="D670" s="13" t="s">
        <v>3039</v>
      </c>
      <c r="E670" s="13" t="s">
        <v>299</v>
      </c>
      <c r="F670" s="13" t="s">
        <v>3040</v>
      </c>
      <c r="G670" s="13" t="s">
        <v>3022</v>
      </c>
      <c r="H670" s="13" t="s">
        <v>785</v>
      </c>
      <c r="I670" s="13" t="s">
        <v>3041</v>
      </c>
      <c r="J670" s="13" t="s">
        <v>3042</v>
      </c>
      <c r="K670" s="13"/>
      <c r="L670" s="13" t="s">
        <v>3036</v>
      </c>
      <c r="M670" s="27" t="s">
        <v>3037</v>
      </c>
      <c r="N670" s="27"/>
      <c r="O670" s="13"/>
      <c r="P670" s="13" t="s">
        <v>307</v>
      </c>
      <c r="Q670" s="13" t="s">
        <v>307</v>
      </c>
      <c r="R670" s="27" t="s">
        <v>2461</v>
      </c>
      <c r="S670" s="27"/>
      <c r="T670" s="27"/>
      <c r="U670" s="13"/>
      <c r="V670" s="13" t="s">
        <v>307</v>
      </c>
      <c r="W670" s="19" t="s">
        <v>307</v>
      </c>
      <c r="X670" s="14"/>
      <c r="Y670" s="23"/>
    </row>
    <row r="671" spans="1:25" s="24" customFormat="1" ht="15" customHeight="1" x14ac:dyDescent="0.2">
      <c r="A671" s="17" t="s">
        <v>747</v>
      </c>
      <c r="B671" s="13"/>
      <c r="C671" s="13"/>
      <c r="D671" s="13" t="s">
        <v>748</v>
      </c>
      <c r="E671" s="13"/>
      <c r="F671" s="13" t="s">
        <v>717</v>
      </c>
      <c r="G671" s="13"/>
      <c r="H671" s="13"/>
      <c r="I671" s="13"/>
      <c r="J671" s="13"/>
      <c r="K671" s="13"/>
      <c r="L671" s="13"/>
      <c r="M671" s="26"/>
      <c r="N671" s="26"/>
      <c r="O671" s="13"/>
      <c r="P671" s="13"/>
      <c r="Q671" s="13"/>
      <c r="R671" s="26"/>
      <c r="S671" s="26"/>
      <c r="T671" s="26"/>
      <c r="U671" s="13"/>
      <c r="V671" s="13"/>
      <c r="W671" s="19"/>
      <c r="X671" s="14"/>
      <c r="Y671" s="23"/>
    </row>
    <row r="672" spans="1:25" s="24" customFormat="1" ht="15" customHeight="1" x14ac:dyDescent="0.2">
      <c r="A672" s="17" t="s">
        <v>749</v>
      </c>
      <c r="B672" s="13"/>
      <c r="C672" s="13"/>
      <c r="D672" s="13" t="s">
        <v>750</v>
      </c>
      <c r="E672" s="13"/>
      <c r="F672" s="13" t="s">
        <v>751</v>
      </c>
      <c r="G672" s="13"/>
      <c r="H672" s="13"/>
      <c r="I672" s="13"/>
      <c r="J672" s="13"/>
      <c r="K672" s="13"/>
      <c r="L672" s="13"/>
      <c r="M672" s="27"/>
      <c r="N672" s="27"/>
      <c r="O672" s="13"/>
      <c r="P672" s="13"/>
      <c r="Q672" s="13"/>
      <c r="R672" s="27"/>
      <c r="S672" s="27"/>
      <c r="T672" s="27"/>
      <c r="U672" s="13"/>
      <c r="V672" s="13"/>
      <c r="W672" s="19"/>
      <c r="X672" s="14"/>
      <c r="Y672" s="23"/>
    </row>
    <row r="673" spans="1:25" s="24" customFormat="1" ht="15" customHeight="1" x14ac:dyDescent="0.2">
      <c r="A673" s="17" t="s">
        <v>749</v>
      </c>
      <c r="B673" s="13" t="s">
        <v>4263</v>
      </c>
      <c r="C673" s="13" t="s">
        <v>4421</v>
      </c>
      <c r="D673" s="13" t="s">
        <v>4264</v>
      </c>
      <c r="E673" s="13" t="s">
        <v>299</v>
      </c>
      <c r="F673" s="13" t="s">
        <v>4265</v>
      </c>
      <c r="G673" s="13" t="s">
        <v>4266</v>
      </c>
      <c r="H673" s="13" t="s">
        <v>4267</v>
      </c>
      <c r="I673" s="13" t="s">
        <v>4268</v>
      </c>
      <c r="J673" s="13" t="s">
        <v>4269</v>
      </c>
      <c r="K673" s="13"/>
      <c r="L673" s="13" t="s">
        <v>4093</v>
      </c>
      <c r="M673" s="13"/>
      <c r="N673" s="13"/>
      <c r="O673" s="13"/>
      <c r="P673" s="13"/>
      <c r="Q673" s="13"/>
      <c r="R673" s="13" t="s">
        <v>4094</v>
      </c>
      <c r="S673" s="13"/>
      <c r="T673" s="13"/>
      <c r="U673" s="13"/>
      <c r="V673" s="13"/>
      <c r="W673" s="19" t="s">
        <v>307</v>
      </c>
      <c r="X673" s="14"/>
      <c r="Y673" s="23"/>
    </row>
    <row r="674" spans="1:25" s="24" customFormat="1" ht="15" customHeight="1" x14ac:dyDescent="0.2">
      <c r="A674" s="17" t="s">
        <v>752</v>
      </c>
      <c r="B674" s="13"/>
      <c r="C674" s="13"/>
      <c r="D674" s="13" t="s">
        <v>753</v>
      </c>
      <c r="E674" s="13"/>
      <c r="F674" s="13" t="s">
        <v>754</v>
      </c>
      <c r="G674" s="13"/>
      <c r="H674" s="13"/>
      <c r="I674" s="13"/>
      <c r="J674" s="13"/>
      <c r="K674" s="13"/>
      <c r="L674" s="13"/>
      <c r="O674" s="13"/>
      <c r="P674" s="13"/>
      <c r="Q674" s="13"/>
      <c r="U674" s="13"/>
      <c r="V674" s="13"/>
      <c r="W674" s="19"/>
      <c r="X674" s="14"/>
      <c r="Y674" s="23"/>
    </row>
    <row r="675" spans="1:25" s="24" customFormat="1" ht="15" customHeight="1" x14ac:dyDescent="0.2">
      <c r="A675" s="17" t="s">
        <v>752</v>
      </c>
      <c r="B675" s="13" t="s">
        <v>3043</v>
      </c>
      <c r="C675" s="13" t="s">
        <v>4417</v>
      </c>
      <c r="D675" s="13" t="s">
        <v>3044</v>
      </c>
      <c r="E675" s="13" t="s">
        <v>299</v>
      </c>
      <c r="F675" s="13" t="s">
        <v>3045</v>
      </c>
      <c r="G675" s="13" t="s">
        <v>3046</v>
      </c>
      <c r="H675" s="13" t="s">
        <v>3047</v>
      </c>
      <c r="I675" s="13" t="s">
        <v>3048</v>
      </c>
      <c r="J675" s="13" t="s">
        <v>3049</v>
      </c>
      <c r="K675" s="13"/>
      <c r="L675" s="13" t="s">
        <v>3050</v>
      </c>
      <c r="M675" s="13" t="s">
        <v>3051</v>
      </c>
      <c r="N675" s="13"/>
      <c r="O675" s="13"/>
      <c r="P675" s="13" t="s">
        <v>307</v>
      </c>
      <c r="Q675" s="13" t="s">
        <v>307</v>
      </c>
      <c r="R675" s="13" t="s">
        <v>3052</v>
      </c>
      <c r="S675" s="13"/>
      <c r="T675" s="13"/>
      <c r="U675" s="13" t="s">
        <v>307</v>
      </c>
      <c r="V675" s="13" t="s">
        <v>307</v>
      </c>
      <c r="W675" s="19" t="s">
        <v>307</v>
      </c>
      <c r="X675" s="14"/>
      <c r="Y675" s="23"/>
    </row>
    <row r="676" spans="1:25" s="24" customFormat="1" ht="15" customHeight="1" x14ac:dyDescent="0.2">
      <c r="A676" s="17" t="s">
        <v>752</v>
      </c>
      <c r="B676" s="13" t="s">
        <v>3053</v>
      </c>
      <c r="C676" s="13" t="s">
        <v>4417</v>
      </c>
      <c r="D676" s="13" t="s">
        <v>3054</v>
      </c>
      <c r="E676" s="13" t="s">
        <v>299</v>
      </c>
      <c r="F676" s="13" t="s">
        <v>3055</v>
      </c>
      <c r="G676" s="13" t="s">
        <v>3056</v>
      </c>
      <c r="H676" s="13" t="s">
        <v>3057</v>
      </c>
      <c r="I676" s="13" t="s">
        <v>3058</v>
      </c>
      <c r="J676" s="13" t="s">
        <v>3059</v>
      </c>
      <c r="K676" s="13"/>
      <c r="L676" s="13" t="s">
        <v>3025</v>
      </c>
      <c r="O676" s="13"/>
      <c r="P676" s="13"/>
      <c r="Q676" s="13"/>
      <c r="R676" s="24" t="s">
        <v>2461</v>
      </c>
      <c r="U676" s="13"/>
      <c r="V676" s="13" t="s">
        <v>307</v>
      </c>
      <c r="W676" s="19" t="s">
        <v>307</v>
      </c>
      <c r="X676" s="14"/>
      <c r="Y676" s="23"/>
    </row>
    <row r="677" spans="1:25" s="24" customFormat="1" ht="15" customHeight="1" x14ac:dyDescent="0.2">
      <c r="A677" s="17" t="s">
        <v>755</v>
      </c>
      <c r="B677" s="13"/>
      <c r="C677" s="13"/>
      <c r="D677" s="13" t="s">
        <v>756</v>
      </c>
      <c r="E677" s="13"/>
      <c r="F677" s="13" t="s">
        <v>757</v>
      </c>
      <c r="G677" s="13"/>
      <c r="H677" s="13"/>
      <c r="I677" s="13"/>
      <c r="J677" s="13"/>
      <c r="K677" s="13"/>
      <c r="L677" s="13"/>
      <c r="M677" s="13"/>
      <c r="N677" s="13"/>
      <c r="O677" s="13"/>
      <c r="P677" s="13"/>
      <c r="Q677" s="13"/>
      <c r="R677" s="13"/>
      <c r="S677" s="13"/>
      <c r="T677" s="13"/>
      <c r="U677" s="13"/>
      <c r="V677" s="13"/>
      <c r="W677" s="19"/>
      <c r="X677" s="14"/>
      <c r="Y677" s="23"/>
    </row>
    <row r="678" spans="1:25" s="24" customFormat="1" ht="15" customHeight="1" x14ac:dyDescent="0.2">
      <c r="A678" s="17" t="s">
        <v>758</v>
      </c>
      <c r="B678" s="13"/>
      <c r="C678" s="13"/>
      <c r="D678" s="13" t="s">
        <v>759</v>
      </c>
      <c r="E678" s="13"/>
      <c r="F678" s="13" t="s">
        <v>717</v>
      </c>
      <c r="G678" s="13"/>
      <c r="H678" s="13"/>
      <c r="I678" s="13"/>
      <c r="J678" s="13"/>
      <c r="K678" s="13"/>
      <c r="L678" s="13"/>
      <c r="O678" s="13"/>
      <c r="P678" s="13"/>
      <c r="Q678" s="13"/>
      <c r="U678" s="13"/>
      <c r="V678" s="13"/>
      <c r="W678" s="19"/>
      <c r="X678" s="14"/>
      <c r="Y678" s="23"/>
    </row>
    <row r="679" spans="1:25" s="24" customFormat="1" ht="15" customHeight="1" x14ac:dyDescent="0.2">
      <c r="A679" s="17" t="s">
        <v>712</v>
      </c>
      <c r="B679" s="13" t="s">
        <v>2977</v>
      </c>
      <c r="C679" s="13" t="s">
        <v>4417</v>
      </c>
      <c r="D679" s="13" t="s">
        <v>2978</v>
      </c>
      <c r="E679" s="13" t="s">
        <v>299</v>
      </c>
      <c r="F679" s="13" t="s">
        <v>2979</v>
      </c>
      <c r="G679" s="13" t="s">
        <v>2980</v>
      </c>
      <c r="H679" s="13" t="s">
        <v>2981</v>
      </c>
      <c r="I679" s="13" t="s">
        <v>2982</v>
      </c>
      <c r="J679" s="13" t="s">
        <v>2983</v>
      </c>
      <c r="K679" s="13"/>
      <c r="L679" s="13" t="s">
        <v>2984</v>
      </c>
      <c r="M679" s="26" t="s">
        <v>2650</v>
      </c>
      <c r="N679" s="26" t="s">
        <v>2985</v>
      </c>
      <c r="O679" s="13"/>
      <c r="P679" s="13" t="s">
        <v>307</v>
      </c>
      <c r="Q679" s="13" t="s">
        <v>307</v>
      </c>
      <c r="R679" s="26" t="s">
        <v>2651</v>
      </c>
      <c r="S679" s="26" t="s">
        <v>2461</v>
      </c>
      <c r="T679" s="26"/>
      <c r="U679" s="13"/>
      <c r="V679" s="13" t="s">
        <v>307</v>
      </c>
      <c r="W679" s="19" t="s">
        <v>307</v>
      </c>
      <c r="X679" s="14"/>
      <c r="Y679" s="23"/>
    </row>
    <row r="680" spans="1:25" s="24" customFormat="1" ht="15" customHeight="1" x14ac:dyDescent="0.2">
      <c r="A680" s="17" t="s">
        <v>712</v>
      </c>
      <c r="B680" s="13" t="s">
        <v>2986</v>
      </c>
      <c r="C680" s="13" t="s">
        <v>4417</v>
      </c>
      <c r="D680" s="13" t="s">
        <v>2987</v>
      </c>
      <c r="E680" s="13" t="s">
        <v>299</v>
      </c>
      <c r="F680" s="13" t="s">
        <v>2988</v>
      </c>
      <c r="G680" s="13" t="s">
        <v>2989</v>
      </c>
      <c r="H680" s="13" t="s">
        <v>785</v>
      </c>
      <c r="I680" s="13" t="s">
        <v>2990</v>
      </c>
      <c r="J680" s="13" t="s">
        <v>2991</v>
      </c>
      <c r="K680" s="13"/>
      <c r="L680" s="13" t="s">
        <v>2992</v>
      </c>
      <c r="M680" s="27" t="s">
        <v>2985</v>
      </c>
      <c r="N680" s="27"/>
      <c r="O680" s="13"/>
      <c r="P680" s="13" t="s">
        <v>307</v>
      </c>
      <c r="Q680" s="13" t="s">
        <v>307</v>
      </c>
      <c r="R680" s="27" t="s">
        <v>2461</v>
      </c>
      <c r="S680" s="27"/>
      <c r="T680" s="27"/>
      <c r="U680" s="13"/>
      <c r="V680" s="13" t="s">
        <v>307</v>
      </c>
      <c r="W680" s="19" t="s">
        <v>307</v>
      </c>
      <c r="X680" s="14"/>
      <c r="Y680" s="23"/>
    </row>
    <row r="681" spans="1:25" s="24" customFormat="1" ht="15" customHeight="1" x14ac:dyDescent="0.2">
      <c r="A681" s="17" t="s">
        <v>760</v>
      </c>
      <c r="B681" s="13"/>
      <c r="C681" s="13"/>
      <c r="D681" s="13" t="s">
        <v>761</v>
      </c>
      <c r="E681" s="13"/>
      <c r="F681" s="13" t="s">
        <v>762</v>
      </c>
      <c r="G681" s="13"/>
      <c r="H681" s="13"/>
      <c r="I681" s="13"/>
      <c r="J681" s="13"/>
      <c r="K681" s="13"/>
      <c r="L681" s="13"/>
      <c r="M681" s="13"/>
      <c r="N681" s="13"/>
      <c r="O681" s="13"/>
      <c r="P681" s="13"/>
      <c r="Q681" s="13"/>
      <c r="R681" s="13"/>
      <c r="S681" s="13"/>
      <c r="T681" s="13"/>
      <c r="U681" s="13"/>
      <c r="V681" s="13"/>
      <c r="W681" s="19"/>
      <c r="X681" s="14"/>
      <c r="Y681" s="23"/>
    </row>
    <row r="682" spans="1:25" s="24" customFormat="1" ht="15" customHeight="1" x14ac:dyDescent="0.2">
      <c r="A682" s="17" t="s">
        <v>760</v>
      </c>
      <c r="B682" s="13" t="s">
        <v>763</v>
      </c>
      <c r="C682" s="13" t="s">
        <v>4419</v>
      </c>
      <c r="D682" s="13" t="s">
        <v>764</v>
      </c>
      <c r="E682" s="13" t="s">
        <v>299</v>
      </c>
      <c r="F682" s="13" t="s">
        <v>765</v>
      </c>
      <c r="G682" s="13" t="s">
        <v>766</v>
      </c>
      <c r="H682" s="13" t="s">
        <v>767</v>
      </c>
      <c r="I682" s="13" t="s">
        <v>768</v>
      </c>
      <c r="J682" s="13" t="s">
        <v>769</v>
      </c>
      <c r="K682" s="13"/>
      <c r="L682" s="13" t="s">
        <v>770</v>
      </c>
      <c r="M682" s="24" t="s">
        <v>771</v>
      </c>
      <c r="O682" s="13" t="s">
        <v>307</v>
      </c>
      <c r="P682" s="13" t="s">
        <v>307</v>
      </c>
      <c r="Q682" s="13" t="s">
        <v>307</v>
      </c>
      <c r="R682" s="24" t="s">
        <v>772</v>
      </c>
      <c r="U682" s="13" t="s">
        <v>307</v>
      </c>
      <c r="V682" s="13" t="s">
        <v>307</v>
      </c>
      <c r="W682" s="19" t="s">
        <v>307</v>
      </c>
      <c r="X682" s="14"/>
      <c r="Y682" s="23"/>
    </row>
    <row r="683" spans="1:25" s="24" customFormat="1" ht="15" customHeight="1" x14ac:dyDescent="0.2">
      <c r="A683" s="17" t="s">
        <v>760</v>
      </c>
      <c r="B683" s="13" t="s">
        <v>763</v>
      </c>
      <c r="C683" s="13" t="s">
        <v>4420</v>
      </c>
      <c r="D683" s="13" t="s">
        <v>764</v>
      </c>
      <c r="E683" s="13" t="s">
        <v>299</v>
      </c>
      <c r="F683" s="13" t="s">
        <v>765</v>
      </c>
      <c r="G683" s="13" t="s">
        <v>766</v>
      </c>
      <c r="H683" s="13" t="s">
        <v>767</v>
      </c>
      <c r="I683" s="13" t="s">
        <v>768</v>
      </c>
      <c r="J683" s="13" t="s">
        <v>769</v>
      </c>
      <c r="K683" s="13"/>
      <c r="L683" s="13" t="s">
        <v>770</v>
      </c>
      <c r="M683" s="13" t="s">
        <v>771</v>
      </c>
      <c r="N683" s="13"/>
      <c r="O683" s="13" t="s">
        <v>307</v>
      </c>
      <c r="P683" s="13" t="s">
        <v>307</v>
      </c>
      <c r="Q683" s="13" t="s">
        <v>307</v>
      </c>
      <c r="R683" s="13" t="s">
        <v>772</v>
      </c>
      <c r="S683" s="13"/>
      <c r="T683" s="13"/>
      <c r="U683" s="13" t="s">
        <v>307</v>
      </c>
      <c r="V683" s="13" t="s">
        <v>307</v>
      </c>
      <c r="W683" s="19" t="s">
        <v>307</v>
      </c>
      <c r="X683" s="14"/>
      <c r="Y683" s="23"/>
    </row>
    <row r="684" spans="1:25" s="24" customFormat="1" ht="15" customHeight="1" x14ac:dyDescent="0.2">
      <c r="A684" s="17" t="s">
        <v>760</v>
      </c>
      <c r="B684" s="13" t="s">
        <v>763</v>
      </c>
      <c r="C684" s="13" t="s">
        <v>4422</v>
      </c>
      <c r="D684" s="13" t="s">
        <v>764</v>
      </c>
      <c r="E684" s="13" t="s">
        <v>299</v>
      </c>
      <c r="F684" s="13" t="s">
        <v>765</v>
      </c>
      <c r="G684" s="13" t="s">
        <v>766</v>
      </c>
      <c r="H684" s="13" t="s">
        <v>767</v>
      </c>
      <c r="I684" s="13" t="s">
        <v>768</v>
      </c>
      <c r="J684" s="13" t="s">
        <v>769</v>
      </c>
      <c r="K684" s="13"/>
      <c r="L684" s="13" t="s">
        <v>770</v>
      </c>
      <c r="M684" s="24" t="s">
        <v>771</v>
      </c>
      <c r="O684" s="13" t="s">
        <v>307</v>
      </c>
      <c r="P684" s="13" t="s">
        <v>307</v>
      </c>
      <c r="Q684" s="13" t="s">
        <v>307</v>
      </c>
      <c r="R684" s="24" t="s">
        <v>772</v>
      </c>
      <c r="U684" s="13" t="s">
        <v>307</v>
      </c>
      <c r="V684" s="13" t="s">
        <v>307</v>
      </c>
      <c r="W684" s="19" t="s">
        <v>307</v>
      </c>
      <c r="X684" s="14"/>
      <c r="Y684" s="23"/>
    </row>
    <row r="685" spans="1:25" s="24" customFormat="1" ht="15" customHeight="1" x14ac:dyDescent="0.2">
      <c r="A685" s="17" t="s">
        <v>760</v>
      </c>
      <c r="B685" s="13" t="s">
        <v>773</v>
      </c>
      <c r="C685" s="13" t="s">
        <v>4419</v>
      </c>
      <c r="D685" s="13" t="s">
        <v>774</v>
      </c>
      <c r="E685" s="13" t="s">
        <v>299</v>
      </c>
      <c r="F685" s="13" t="s">
        <v>775</v>
      </c>
      <c r="G685" s="13" t="s">
        <v>776</v>
      </c>
      <c r="H685" s="13" t="s">
        <v>777</v>
      </c>
      <c r="I685" s="13" t="s">
        <v>778</v>
      </c>
      <c r="J685" s="13" t="s">
        <v>779</v>
      </c>
      <c r="K685" s="13"/>
      <c r="L685" s="13" t="s">
        <v>780</v>
      </c>
      <c r="M685" s="13"/>
      <c r="N685" s="13"/>
      <c r="O685" s="13"/>
      <c r="P685" s="13"/>
      <c r="Q685" s="13"/>
      <c r="R685" s="13" t="s">
        <v>108</v>
      </c>
      <c r="S685" s="13"/>
      <c r="T685" s="13"/>
      <c r="U685" s="13"/>
      <c r="V685" s="13" t="s">
        <v>307</v>
      </c>
      <c r="W685" s="19" t="s">
        <v>307</v>
      </c>
      <c r="X685" s="14"/>
      <c r="Y685" s="23"/>
    </row>
    <row r="686" spans="1:25" s="24" customFormat="1" ht="15" customHeight="1" x14ac:dyDescent="0.2">
      <c r="A686" s="17" t="s">
        <v>760</v>
      </c>
      <c r="B686" s="13" t="s">
        <v>773</v>
      </c>
      <c r="C686" s="13" t="s">
        <v>4420</v>
      </c>
      <c r="D686" s="13" t="s">
        <v>774</v>
      </c>
      <c r="E686" s="13" t="s">
        <v>299</v>
      </c>
      <c r="F686" s="13" t="s">
        <v>775</v>
      </c>
      <c r="G686" s="13" t="s">
        <v>776</v>
      </c>
      <c r="H686" s="13" t="s">
        <v>777</v>
      </c>
      <c r="I686" s="13" t="s">
        <v>778</v>
      </c>
      <c r="J686" s="13" t="s">
        <v>779</v>
      </c>
      <c r="K686" s="13"/>
      <c r="L686" s="13" t="s">
        <v>780</v>
      </c>
      <c r="O686" s="13"/>
      <c r="P686" s="13"/>
      <c r="Q686" s="13"/>
      <c r="R686" s="24" t="s">
        <v>108</v>
      </c>
      <c r="U686" s="13"/>
      <c r="V686" s="13" t="s">
        <v>307</v>
      </c>
      <c r="W686" s="19" t="s">
        <v>307</v>
      </c>
      <c r="X686" s="14"/>
      <c r="Y686" s="23"/>
    </row>
    <row r="687" spans="1:25" s="24" customFormat="1" ht="15" customHeight="1" x14ac:dyDescent="0.2">
      <c r="A687" s="17" t="s">
        <v>760</v>
      </c>
      <c r="B687" s="13" t="s">
        <v>773</v>
      </c>
      <c r="C687" s="13" t="s">
        <v>4422</v>
      </c>
      <c r="D687" s="13" t="s">
        <v>774</v>
      </c>
      <c r="E687" s="13" t="s">
        <v>299</v>
      </c>
      <c r="F687" s="13" t="s">
        <v>775</v>
      </c>
      <c r="G687" s="13" t="s">
        <v>776</v>
      </c>
      <c r="H687" s="13" t="s">
        <v>777</v>
      </c>
      <c r="I687" s="13" t="s">
        <v>778</v>
      </c>
      <c r="J687" s="13" t="s">
        <v>779</v>
      </c>
      <c r="K687" s="13"/>
      <c r="L687" s="13" t="s">
        <v>780</v>
      </c>
      <c r="M687" s="13"/>
      <c r="N687" s="13"/>
      <c r="O687" s="13"/>
      <c r="P687" s="13"/>
      <c r="Q687" s="13"/>
      <c r="R687" s="13" t="s">
        <v>108</v>
      </c>
      <c r="S687" s="13"/>
      <c r="T687" s="13"/>
      <c r="U687" s="13"/>
      <c r="V687" s="13" t="s">
        <v>307</v>
      </c>
      <c r="W687" s="19" t="s">
        <v>307</v>
      </c>
      <c r="X687" s="14"/>
      <c r="Y687" s="23"/>
    </row>
    <row r="688" spans="1:25" s="24" customFormat="1" ht="15" customHeight="1" x14ac:dyDescent="0.2">
      <c r="A688" s="17" t="s">
        <v>760</v>
      </c>
      <c r="B688" s="13" t="s">
        <v>781</v>
      </c>
      <c r="C688" s="13" t="s">
        <v>4419</v>
      </c>
      <c r="D688" s="13" t="s">
        <v>782</v>
      </c>
      <c r="E688" s="13" t="s">
        <v>299</v>
      </c>
      <c r="F688" s="13" t="s">
        <v>783</v>
      </c>
      <c r="G688" s="13" t="s">
        <v>784</v>
      </c>
      <c r="H688" s="13" t="s">
        <v>785</v>
      </c>
      <c r="I688" s="13" t="s">
        <v>786</v>
      </c>
      <c r="J688" s="13" t="s">
        <v>787</v>
      </c>
      <c r="K688" s="13"/>
      <c r="L688" s="13" t="s">
        <v>305</v>
      </c>
      <c r="M688" s="24" t="s">
        <v>306</v>
      </c>
      <c r="O688" s="13"/>
      <c r="P688" s="13" t="s">
        <v>307</v>
      </c>
      <c r="Q688" s="13" t="s">
        <v>307</v>
      </c>
      <c r="R688" s="24" t="s">
        <v>308</v>
      </c>
      <c r="U688" s="13"/>
      <c r="V688" s="13" t="s">
        <v>307</v>
      </c>
      <c r="W688" s="19" t="s">
        <v>307</v>
      </c>
      <c r="X688" s="14"/>
      <c r="Y688" s="23"/>
    </row>
    <row r="689" spans="1:25" s="24" customFormat="1" ht="15" customHeight="1" x14ac:dyDescent="0.2">
      <c r="A689" s="17" t="s">
        <v>760</v>
      </c>
      <c r="B689" s="13" t="s">
        <v>781</v>
      </c>
      <c r="C689" s="13" t="s">
        <v>4420</v>
      </c>
      <c r="D689" s="13" t="s">
        <v>782</v>
      </c>
      <c r="E689" s="13" t="s">
        <v>299</v>
      </c>
      <c r="F689" s="13" t="s">
        <v>783</v>
      </c>
      <c r="G689" s="13" t="s">
        <v>784</v>
      </c>
      <c r="H689" s="13" t="s">
        <v>785</v>
      </c>
      <c r="I689" s="13" t="s">
        <v>786</v>
      </c>
      <c r="J689" s="13" t="s">
        <v>787</v>
      </c>
      <c r="K689" s="13"/>
      <c r="L689" s="13" t="s">
        <v>305</v>
      </c>
      <c r="M689" s="13" t="s">
        <v>306</v>
      </c>
      <c r="N689" s="13"/>
      <c r="O689" s="13"/>
      <c r="P689" s="13" t="s">
        <v>307</v>
      </c>
      <c r="Q689" s="13" t="s">
        <v>307</v>
      </c>
      <c r="R689" s="13" t="s">
        <v>308</v>
      </c>
      <c r="S689" s="13"/>
      <c r="T689" s="13"/>
      <c r="U689" s="13"/>
      <c r="V689" s="13" t="s">
        <v>307</v>
      </c>
      <c r="W689" s="19" t="s">
        <v>307</v>
      </c>
      <c r="X689" s="14"/>
      <c r="Y689" s="23"/>
    </row>
    <row r="690" spans="1:25" s="24" customFormat="1" ht="15" customHeight="1" x14ac:dyDescent="0.2">
      <c r="A690" s="17" t="s">
        <v>760</v>
      </c>
      <c r="B690" s="13" t="s">
        <v>781</v>
      </c>
      <c r="C690" s="13" t="s">
        <v>4422</v>
      </c>
      <c r="D690" s="13" t="s">
        <v>782</v>
      </c>
      <c r="E690" s="13" t="s">
        <v>299</v>
      </c>
      <c r="F690" s="13" t="s">
        <v>783</v>
      </c>
      <c r="G690" s="13" t="s">
        <v>784</v>
      </c>
      <c r="H690" s="13" t="s">
        <v>785</v>
      </c>
      <c r="I690" s="13" t="s">
        <v>786</v>
      </c>
      <c r="J690" s="13" t="s">
        <v>787</v>
      </c>
      <c r="K690" s="13"/>
      <c r="L690" s="13" t="s">
        <v>305</v>
      </c>
      <c r="M690" s="24" t="s">
        <v>306</v>
      </c>
      <c r="O690" s="13"/>
      <c r="P690" s="13" t="s">
        <v>307</v>
      </c>
      <c r="Q690" s="13" t="s">
        <v>307</v>
      </c>
      <c r="R690" s="24" t="s">
        <v>308</v>
      </c>
      <c r="U690" s="13"/>
      <c r="V690" s="13" t="s">
        <v>307</v>
      </c>
      <c r="W690" s="19" t="s">
        <v>307</v>
      </c>
      <c r="X690" s="14"/>
      <c r="Y690" s="23"/>
    </row>
    <row r="691" spans="1:25" s="24" customFormat="1" ht="15" customHeight="1" x14ac:dyDescent="0.2">
      <c r="A691" s="17" t="s">
        <v>760</v>
      </c>
      <c r="B691" s="13" t="s">
        <v>788</v>
      </c>
      <c r="C691" s="13" t="s">
        <v>4419</v>
      </c>
      <c r="D691" s="13" t="s">
        <v>789</v>
      </c>
      <c r="E691" s="13" t="s">
        <v>299</v>
      </c>
      <c r="F691" s="13" t="s">
        <v>790</v>
      </c>
      <c r="G691" s="13" t="s">
        <v>791</v>
      </c>
      <c r="H691" s="13" t="s">
        <v>785</v>
      </c>
      <c r="I691" s="13" t="s">
        <v>792</v>
      </c>
      <c r="J691" s="13" t="s">
        <v>793</v>
      </c>
      <c r="K691" s="13"/>
      <c r="L691" s="13" t="s">
        <v>305</v>
      </c>
      <c r="M691" s="13" t="s">
        <v>306</v>
      </c>
      <c r="N691" s="13"/>
      <c r="O691" s="13"/>
      <c r="P691" s="13" t="s">
        <v>307</v>
      </c>
      <c r="Q691" s="13" t="s">
        <v>307</v>
      </c>
      <c r="R691" s="13" t="s">
        <v>308</v>
      </c>
      <c r="S691" s="13"/>
      <c r="T691" s="13"/>
      <c r="U691" s="13"/>
      <c r="V691" s="13" t="s">
        <v>307</v>
      </c>
      <c r="W691" s="19" t="s">
        <v>307</v>
      </c>
      <c r="X691" s="14"/>
      <c r="Y691" s="23"/>
    </row>
    <row r="692" spans="1:25" s="24" customFormat="1" ht="15" customHeight="1" x14ac:dyDescent="0.2">
      <c r="A692" s="17" t="s">
        <v>760</v>
      </c>
      <c r="B692" s="13" t="s">
        <v>788</v>
      </c>
      <c r="C692" s="13" t="s">
        <v>4420</v>
      </c>
      <c r="D692" s="13" t="s">
        <v>789</v>
      </c>
      <c r="E692" s="13" t="s">
        <v>299</v>
      </c>
      <c r="F692" s="13" t="s">
        <v>790</v>
      </c>
      <c r="G692" s="13" t="s">
        <v>791</v>
      </c>
      <c r="H692" s="13" t="s">
        <v>785</v>
      </c>
      <c r="I692" s="13" t="s">
        <v>792</v>
      </c>
      <c r="J692" s="13" t="s">
        <v>793</v>
      </c>
      <c r="K692" s="13"/>
      <c r="L692" s="13" t="s">
        <v>305</v>
      </c>
      <c r="M692" s="24" t="s">
        <v>306</v>
      </c>
      <c r="O692" s="13"/>
      <c r="P692" s="13" t="s">
        <v>307</v>
      </c>
      <c r="Q692" s="13" t="s">
        <v>307</v>
      </c>
      <c r="R692" s="24" t="s">
        <v>308</v>
      </c>
      <c r="U692" s="13"/>
      <c r="V692" s="13" t="s">
        <v>307</v>
      </c>
      <c r="W692" s="19" t="s">
        <v>307</v>
      </c>
      <c r="X692" s="14"/>
      <c r="Y692" s="23"/>
    </row>
    <row r="693" spans="1:25" s="24" customFormat="1" ht="15" customHeight="1" x14ac:dyDescent="0.2">
      <c r="A693" s="17" t="s">
        <v>760</v>
      </c>
      <c r="B693" s="13" t="s">
        <v>788</v>
      </c>
      <c r="C693" s="13" t="s">
        <v>4422</v>
      </c>
      <c r="D693" s="13" t="s">
        <v>789</v>
      </c>
      <c r="E693" s="13" t="s">
        <v>299</v>
      </c>
      <c r="F693" s="13" t="s">
        <v>790</v>
      </c>
      <c r="G693" s="13" t="s">
        <v>791</v>
      </c>
      <c r="H693" s="13" t="s">
        <v>785</v>
      </c>
      <c r="I693" s="13" t="s">
        <v>792</v>
      </c>
      <c r="J693" s="13" t="s">
        <v>793</v>
      </c>
      <c r="K693" s="13"/>
      <c r="L693" s="13" t="s">
        <v>305</v>
      </c>
      <c r="M693" s="13" t="s">
        <v>306</v>
      </c>
      <c r="N693" s="13"/>
      <c r="O693" s="13"/>
      <c r="P693" s="13" t="s">
        <v>307</v>
      </c>
      <c r="Q693" s="13" t="s">
        <v>307</v>
      </c>
      <c r="R693" s="13" t="s">
        <v>308</v>
      </c>
      <c r="S693" s="13"/>
      <c r="T693" s="13"/>
      <c r="U693" s="13"/>
      <c r="V693" s="13" t="s">
        <v>307</v>
      </c>
      <c r="W693" s="19" t="s">
        <v>307</v>
      </c>
      <c r="X693" s="14"/>
      <c r="Y693" s="23"/>
    </row>
    <row r="694" spans="1:25" s="24" customFormat="1" ht="15" customHeight="1" x14ac:dyDescent="0.2">
      <c r="A694" s="17" t="s">
        <v>760</v>
      </c>
      <c r="B694" s="13" t="s">
        <v>794</v>
      </c>
      <c r="C694" s="13" t="s">
        <v>4419</v>
      </c>
      <c r="D694" s="13" t="s">
        <v>795</v>
      </c>
      <c r="E694" s="13" t="s">
        <v>299</v>
      </c>
      <c r="F694" s="13" t="s">
        <v>796</v>
      </c>
      <c r="G694" s="13" t="s">
        <v>797</v>
      </c>
      <c r="H694" s="13" t="s">
        <v>798</v>
      </c>
      <c r="I694" s="13" t="s">
        <v>799</v>
      </c>
      <c r="J694" s="13" t="s">
        <v>800</v>
      </c>
      <c r="K694" s="13"/>
      <c r="L694" s="13" t="s">
        <v>305</v>
      </c>
      <c r="M694" s="24" t="s">
        <v>306</v>
      </c>
      <c r="O694" s="13"/>
      <c r="P694" s="13" t="s">
        <v>307</v>
      </c>
      <c r="Q694" s="13" t="s">
        <v>307</v>
      </c>
      <c r="R694" s="24" t="s">
        <v>308</v>
      </c>
      <c r="U694" s="13"/>
      <c r="V694" s="13" t="s">
        <v>307</v>
      </c>
      <c r="W694" s="19" t="s">
        <v>307</v>
      </c>
      <c r="X694" s="14"/>
      <c r="Y694" s="23"/>
    </row>
    <row r="695" spans="1:25" s="24" customFormat="1" ht="15" customHeight="1" x14ac:dyDescent="0.2">
      <c r="A695" s="17" t="s">
        <v>760</v>
      </c>
      <c r="B695" s="13" t="s">
        <v>794</v>
      </c>
      <c r="C695" s="13" t="s">
        <v>4420</v>
      </c>
      <c r="D695" s="13" t="s">
        <v>795</v>
      </c>
      <c r="E695" s="13" t="s">
        <v>299</v>
      </c>
      <c r="F695" s="13" t="s">
        <v>796</v>
      </c>
      <c r="G695" s="13" t="s">
        <v>797</v>
      </c>
      <c r="H695" s="13" t="s">
        <v>798</v>
      </c>
      <c r="I695" s="13" t="s">
        <v>799</v>
      </c>
      <c r="J695" s="13" t="s">
        <v>800</v>
      </c>
      <c r="K695" s="13"/>
      <c r="L695" s="13" t="s">
        <v>305</v>
      </c>
      <c r="M695" s="13" t="s">
        <v>306</v>
      </c>
      <c r="N695" s="13"/>
      <c r="O695" s="13"/>
      <c r="P695" s="13" t="s">
        <v>307</v>
      </c>
      <c r="Q695" s="13" t="s">
        <v>307</v>
      </c>
      <c r="R695" s="13" t="s">
        <v>308</v>
      </c>
      <c r="S695" s="13"/>
      <c r="T695" s="13"/>
      <c r="U695" s="13"/>
      <c r="V695" s="13" t="s">
        <v>307</v>
      </c>
      <c r="W695" s="19" t="s">
        <v>307</v>
      </c>
      <c r="X695" s="14"/>
      <c r="Y695" s="23"/>
    </row>
    <row r="696" spans="1:25" s="24" customFormat="1" ht="15" customHeight="1" x14ac:dyDescent="0.2">
      <c r="A696" s="17" t="s">
        <v>760</v>
      </c>
      <c r="B696" s="13" t="s">
        <v>794</v>
      </c>
      <c r="C696" s="13" t="s">
        <v>4422</v>
      </c>
      <c r="D696" s="13" t="s">
        <v>795</v>
      </c>
      <c r="E696" s="13" t="s">
        <v>299</v>
      </c>
      <c r="F696" s="13" t="s">
        <v>796</v>
      </c>
      <c r="G696" s="13" t="s">
        <v>797</v>
      </c>
      <c r="H696" s="13" t="s">
        <v>798</v>
      </c>
      <c r="I696" s="13" t="s">
        <v>799</v>
      </c>
      <c r="J696" s="13" t="s">
        <v>800</v>
      </c>
      <c r="K696" s="13"/>
      <c r="L696" s="13" t="s">
        <v>305</v>
      </c>
      <c r="M696" s="24" t="s">
        <v>306</v>
      </c>
      <c r="O696" s="13"/>
      <c r="P696" s="13" t="s">
        <v>307</v>
      </c>
      <c r="Q696" s="13" t="s">
        <v>307</v>
      </c>
      <c r="R696" s="24" t="s">
        <v>308</v>
      </c>
      <c r="U696" s="13"/>
      <c r="V696" s="13" t="s">
        <v>307</v>
      </c>
      <c r="W696" s="19" t="s">
        <v>307</v>
      </c>
      <c r="X696" s="14"/>
      <c r="Y696" s="23"/>
    </row>
    <row r="697" spans="1:25" s="24" customFormat="1" ht="15" customHeight="1" x14ac:dyDescent="0.2">
      <c r="A697" s="17" t="s">
        <v>760</v>
      </c>
      <c r="B697" s="13" t="s">
        <v>801</v>
      </c>
      <c r="C697" s="13" t="s">
        <v>4419</v>
      </c>
      <c r="D697" s="13" t="s">
        <v>802</v>
      </c>
      <c r="E697" s="13" t="s">
        <v>299</v>
      </c>
      <c r="F697" s="13" t="s">
        <v>803</v>
      </c>
      <c r="G697" s="13" t="s">
        <v>804</v>
      </c>
      <c r="H697" s="13" t="s">
        <v>805</v>
      </c>
      <c r="I697" s="13" t="s">
        <v>806</v>
      </c>
      <c r="J697" s="13" t="s">
        <v>807</v>
      </c>
      <c r="K697" s="13"/>
      <c r="L697" s="13" t="s">
        <v>305</v>
      </c>
      <c r="M697" s="13" t="s">
        <v>306</v>
      </c>
      <c r="N697" s="13"/>
      <c r="O697" s="13"/>
      <c r="P697" s="13" t="s">
        <v>307</v>
      </c>
      <c r="Q697" s="13" t="s">
        <v>307</v>
      </c>
      <c r="R697" s="13" t="s">
        <v>308</v>
      </c>
      <c r="S697" s="13"/>
      <c r="T697" s="13"/>
      <c r="U697" s="13"/>
      <c r="V697" s="13" t="s">
        <v>307</v>
      </c>
      <c r="W697" s="19" t="s">
        <v>307</v>
      </c>
      <c r="X697" s="14"/>
      <c r="Y697" s="23"/>
    </row>
    <row r="698" spans="1:25" s="24" customFormat="1" ht="15" customHeight="1" x14ac:dyDescent="0.2">
      <c r="A698" s="17" t="s">
        <v>760</v>
      </c>
      <c r="B698" s="13" t="s">
        <v>801</v>
      </c>
      <c r="C698" s="13" t="s">
        <v>4420</v>
      </c>
      <c r="D698" s="13" t="s">
        <v>802</v>
      </c>
      <c r="E698" s="13" t="s">
        <v>299</v>
      </c>
      <c r="F698" s="13" t="s">
        <v>803</v>
      </c>
      <c r="G698" s="13" t="s">
        <v>804</v>
      </c>
      <c r="H698" s="13" t="s">
        <v>805</v>
      </c>
      <c r="I698" s="13" t="s">
        <v>806</v>
      </c>
      <c r="J698" s="13" t="s">
        <v>807</v>
      </c>
      <c r="K698" s="13"/>
      <c r="L698" s="13" t="s">
        <v>305</v>
      </c>
      <c r="M698" s="24" t="s">
        <v>306</v>
      </c>
      <c r="O698" s="13"/>
      <c r="P698" s="13" t="s">
        <v>307</v>
      </c>
      <c r="Q698" s="13" t="s">
        <v>307</v>
      </c>
      <c r="R698" s="24" t="s">
        <v>308</v>
      </c>
      <c r="U698" s="13"/>
      <c r="V698" s="13" t="s">
        <v>307</v>
      </c>
      <c r="W698" s="19" t="s">
        <v>307</v>
      </c>
      <c r="X698" s="14"/>
      <c r="Y698" s="23"/>
    </row>
    <row r="699" spans="1:25" s="24" customFormat="1" ht="15" customHeight="1" x14ac:dyDescent="0.2">
      <c r="A699" s="17" t="s">
        <v>760</v>
      </c>
      <c r="B699" s="13" t="s">
        <v>801</v>
      </c>
      <c r="C699" s="13" t="s">
        <v>4422</v>
      </c>
      <c r="D699" s="13" t="s">
        <v>802</v>
      </c>
      <c r="E699" s="13" t="s">
        <v>299</v>
      </c>
      <c r="F699" s="13" t="s">
        <v>803</v>
      </c>
      <c r="G699" s="13" t="s">
        <v>804</v>
      </c>
      <c r="H699" s="13" t="s">
        <v>805</v>
      </c>
      <c r="I699" s="13" t="s">
        <v>806</v>
      </c>
      <c r="J699" s="13" t="s">
        <v>807</v>
      </c>
      <c r="K699" s="13"/>
      <c r="L699" s="13" t="s">
        <v>305</v>
      </c>
      <c r="M699" s="13" t="s">
        <v>306</v>
      </c>
      <c r="N699" s="13"/>
      <c r="O699" s="13"/>
      <c r="P699" s="13" t="s">
        <v>307</v>
      </c>
      <c r="Q699" s="13" t="s">
        <v>307</v>
      </c>
      <c r="R699" s="13" t="s">
        <v>308</v>
      </c>
      <c r="S699" s="13"/>
      <c r="T699" s="13"/>
      <c r="U699" s="13"/>
      <c r="V699" s="13" t="s">
        <v>307</v>
      </c>
      <c r="W699" s="19" t="s">
        <v>307</v>
      </c>
      <c r="X699" s="14"/>
      <c r="Y699" s="23"/>
    </row>
    <row r="700" spans="1:25" s="24" customFormat="1" ht="15" customHeight="1" x14ac:dyDescent="0.2">
      <c r="A700" s="17" t="s">
        <v>808</v>
      </c>
      <c r="B700" s="13"/>
      <c r="C700" s="13"/>
      <c r="D700" s="13" t="s">
        <v>727</v>
      </c>
      <c r="E700" s="13"/>
      <c r="F700" s="13" t="s">
        <v>809</v>
      </c>
      <c r="G700" s="13"/>
      <c r="H700" s="13"/>
      <c r="I700" s="13"/>
      <c r="J700" s="13"/>
      <c r="K700" s="13"/>
      <c r="L700" s="13"/>
      <c r="O700" s="13"/>
      <c r="P700" s="13"/>
      <c r="Q700" s="13"/>
      <c r="U700" s="13"/>
      <c r="V700" s="13"/>
      <c r="W700" s="19"/>
      <c r="X700" s="14"/>
      <c r="Y700" s="23"/>
    </row>
    <row r="701" spans="1:25" s="24" customFormat="1" ht="15" customHeight="1" x14ac:dyDescent="0.2">
      <c r="A701" s="17" t="s">
        <v>810</v>
      </c>
      <c r="B701" s="13"/>
      <c r="C701" s="13"/>
      <c r="D701" s="13" t="s">
        <v>811</v>
      </c>
      <c r="E701" s="13"/>
      <c r="F701" s="13" t="s">
        <v>812</v>
      </c>
      <c r="G701" s="13"/>
      <c r="H701" s="13"/>
      <c r="I701" s="13"/>
      <c r="J701" s="13"/>
      <c r="K701" s="13"/>
      <c r="L701" s="13"/>
      <c r="M701" s="13"/>
      <c r="N701" s="13"/>
      <c r="O701" s="13"/>
      <c r="P701" s="13"/>
      <c r="Q701" s="13"/>
      <c r="R701" s="13"/>
      <c r="S701" s="13"/>
      <c r="T701" s="13"/>
      <c r="U701" s="13"/>
      <c r="V701" s="13"/>
      <c r="W701" s="19"/>
      <c r="X701" s="14"/>
      <c r="Y701" s="23"/>
    </row>
    <row r="702" spans="1:25" s="24" customFormat="1" ht="15" customHeight="1" x14ac:dyDescent="0.2">
      <c r="A702" s="17" t="s">
        <v>813</v>
      </c>
      <c r="B702" s="13"/>
      <c r="C702" s="13"/>
      <c r="D702" s="13" t="s">
        <v>814</v>
      </c>
      <c r="E702" s="13"/>
      <c r="F702" s="13" t="s">
        <v>815</v>
      </c>
      <c r="G702" s="13"/>
      <c r="H702" s="13"/>
      <c r="I702" s="13"/>
      <c r="J702" s="13"/>
      <c r="K702" s="13"/>
      <c r="L702" s="13"/>
      <c r="O702" s="13"/>
      <c r="P702" s="13"/>
      <c r="Q702" s="13"/>
      <c r="U702" s="13"/>
      <c r="V702" s="13"/>
      <c r="W702" s="19"/>
      <c r="X702" s="14"/>
      <c r="Y702" s="23"/>
    </row>
    <row r="703" spans="1:25" s="24" customFormat="1" ht="15" customHeight="1" x14ac:dyDescent="0.2">
      <c r="A703" s="17" t="s">
        <v>816</v>
      </c>
      <c r="B703" s="13"/>
      <c r="C703" s="13"/>
      <c r="D703" s="13" t="s">
        <v>817</v>
      </c>
      <c r="E703" s="13"/>
      <c r="F703" s="13" t="s">
        <v>818</v>
      </c>
      <c r="G703" s="13"/>
      <c r="H703" s="13"/>
      <c r="I703" s="13"/>
      <c r="J703" s="13"/>
      <c r="K703" s="13"/>
      <c r="L703" s="13"/>
      <c r="M703" s="13"/>
      <c r="N703" s="13"/>
      <c r="O703" s="13"/>
      <c r="P703" s="13"/>
      <c r="Q703" s="13"/>
      <c r="R703" s="13"/>
      <c r="S703" s="13"/>
      <c r="T703" s="13"/>
      <c r="U703" s="13"/>
      <c r="V703" s="13"/>
      <c r="W703" s="19"/>
      <c r="X703" s="14"/>
      <c r="Y703" s="23"/>
    </row>
    <row r="704" spans="1:25" s="24" customFormat="1" ht="15" customHeight="1" x14ac:dyDescent="0.2">
      <c r="A704" s="17" t="s">
        <v>819</v>
      </c>
      <c r="B704" s="13"/>
      <c r="C704" s="13"/>
      <c r="D704" s="13" t="s">
        <v>820</v>
      </c>
      <c r="E704" s="13"/>
      <c r="F704" s="13" t="s">
        <v>821</v>
      </c>
      <c r="G704" s="13"/>
      <c r="H704" s="13"/>
      <c r="I704" s="13"/>
      <c r="J704" s="13"/>
      <c r="K704" s="13"/>
      <c r="L704" s="13"/>
      <c r="O704" s="13"/>
      <c r="P704" s="13"/>
      <c r="Q704" s="13"/>
      <c r="U704" s="13"/>
      <c r="V704" s="13"/>
      <c r="W704" s="19"/>
      <c r="X704" s="14"/>
      <c r="Y704" s="23"/>
    </row>
    <row r="705" spans="1:25" s="24" customFormat="1" ht="15" customHeight="1" x14ac:dyDescent="0.2">
      <c r="A705" s="17" t="s">
        <v>822</v>
      </c>
      <c r="B705" s="13"/>
      <c r="C705" s="13"/>
      <c r="D705" s="13" t="s">
        <v>823</v>
      </c>
      <c r="E705" s="13"/>
      <c r="F705" s="13" t="s">
        <v>824</v>
      </c>
      <c r="G705" s="13"/>
      <c r="H705" s="13"/>
      <c r="I705" s="13"/>
      <c r="J705" s="13"/>
      <c r="K705" s="13"/>
      <c r="L705" s="13"/>
      <c r="M705" s="13"/>
      <c r="N705" s="13"/>
      <c r="O705" s="13"/>
      <c r="P705" s="13"/>
      <c r="Q705" s="13"/>
      <c r="R705" s="13"/>
      <c r="S705" s="13"/>
      <c r="T705" s="13"/>
      <c r="U705" s="13"/>
      <c r="V705" s="13"/>
      <c r="W705" s="19"/>
      <c r="X705" s="14"/>
      <c r="Y705" s="23"/>
    </row>
    <row r="706" spans="1:25" s="24" customFormat="1" ht="15" customHeight="1" x14ac:dyDescent="0.2">
      <c r="A706" s="17" t="s">
        <v>825</v>
      </c>
      <c r="B706" s="13"/>
      <c r="C706" s="13"/>
      <c r="D706" s="13" t="s">
        <v>826</v>
      </c>
      <c r="E706" s="13"/>
      <c r="F706" s="13" t="s">
        <v>827</v>
      </c>
      <c r="G706" s="13"/>
      <c r="H706" s="13"/>
      <c r="I706" s="13"/>
      <c r="J706" s="13"/>
      <c r="K706" s="13"/>
      <c r="L706" s="13"/>
      <c r="O706" s="13"/>
      <c r="P706" s="13"/>
      <c r="Q706" s="13"/>
      <c r="U706" s="13"/>
      <c r="V706" s="13"/>
      <c r="W706" s="19"/>
      <c r="X706" s="14"/>
      <c r="Y706" s="23"/>
    </row>
    <row r="707" spans="1:25" s="24" customFormat="1" ht="15" customHeight="1" x14ac:dyDescent="0.2">
      <c r="A707" s="17" t="s">
        <v>828</v>
      </c>
      <c r="B707" s="13"/>
      <c r="C707" s="13"/>
      <c r="D707" s="13" t="s">
        <v>829</v>
      </c>
      <c r="E707" s="13"/>
      <c r="F707" s="13" t="s">
        <v>830</v>
      </c>
      <c r="G707" s="13"/>
      <c r="H707" s="13"/>
      <c r="I707" s="13"/>
      <c r="J707" s="13"/>
      <c r="K707" s="13"/>
      <c r="L707" s="13"/>
      <c r="M707" s="13"/>
      <c r="N707" s="13"/>
      <c r="O707" s="13"/>
      <c r="P707" s="13"/>
      <c r="Q707" s="13"/>
      <c r="R707" s="13"/>
      <c r="S707" s="13"/>
      <c r="T707" s="13"/>
      <c r="U707" s="13"/>
      <c r="V707" s="13"/>
      <c r="W707" s="19"/>
      <c r="X707" s="14"/>
      <c r="Y707" s="23"/>
    </row>
    <row r="708" spans="1:25" s="24" customFormat="1" ht="15" customHeight="1" x14ac:dyDescent="0.2">
      <c r="A708" s="17" t="s">
        <v>831</v>
      </c>
      <c r="B708" s="13"/>
      <c r="C708" s="13"/>
      <c r="D708" s="13" t="s">
        <v>832</v>
      </c>
      <c r="E708" s="13"/>
      <c r="F708" s="13" t="s">
        <v>833</v>
      </c>
      <c r="G708" s="13"/>
      <c r="H708" s="13"/>
      <c r="I708" s="13"/>
      <c r="J708" s="13"/>
      <c r="K708" s="13"/>
      <c r="L708" s="13"/>
      <c r="O708" s="13"/>
      <c r="P708" s="13"/>
      <c r="Q708" s="13"/>
      <c r="U708" s="13"/>
      <c r="V708" s="13"/>
      <c r="W708" s="19"/>
      <c r="X708" s="14"/>
      <c r="Y708" s="23"/>
    </row>
    <row r="709" spans="1:25" s="24" customFormat="1" ht="15" customHeight="1" x14ac:dyDescent="0.2">
      <c r="A709" s="17" t="s">
        <v>831</v>
      </c>
      <c r="B709" s="13" t="s">
        <v>4270</v>
      </c>
      <c r="C709" s="13" t="s">
        <v>4421</v>
      </c>
      <c r="D709" s="13" t="s">
        <v>4271</v>
      </c>
      <c r="E709" s="13" t="s">
        <v>299</v>
      </c>
      <c r="F709" s="13" t="s">
        <v>4272</v>
      </c>
      <c r="G709" s="13" t="s">
        <v>4273</v>
      </c>
      <c r="H709" s="13" t="s">
        <v>4274</v>
      </c>
      <c r="I709" s="13" t="s">
        <v>4275</v>
      </c>
      <c r="J709" s="13" t="s">
        <v>4276</v>
      </c>
      <c r="K709" s="13"/>
      <c r="L709" s="13"/>
      <c r="M709" s="13"/>
      <c r="N709" s="13"/>
      <c r="O709" s="13"/>
      <c r="P709" s="13"/>
      <c r="Q709" s="13"/>
      <c r="R709" s="13"/>
      <c r="S709" s="13"/>
      <c r="T709" s="13"/>
      <c r="U709" s="13"/>
      <c r="V709" s="13"/>
      <c r="W709" s="19"/>
      <c r="X709" s="14"/>
      <c r="Y709" s="23"/>
    </row>
    <row r="710" spans="1:25" s="24" customFormat="1" ht="15" customHeight="1" x14ac:dyDescent="0.2">
      <c r="A710" s="17" t="s">
        <v>834</v>
      </c>
      <c r="B710" s="13"/>
      <c r="C710" s="13"/>
      <c r="D710" s="13" t="s">
        <v>835</v>
      </c>
      <c r="E710" s="13"/>
      <c r="F710" s="13" t="s">
        <v>836</v>
      </c>
      <c r="G710" s="13"/>
      <c r="H710" s="13"/>
      <c r="I710" s="13"/>
      <c r="J710" s="13"/>
      <c r="K710" s="13"/>
      <c r="L710" s="13"/>
      <c r="M710" s="27"/>
      <c r="N710" s="27"/>
      <c r="O710" s="13"/>
      <c r="P710" s="13"/>
      <c r="Q710" s="13"/>
      <c r="R710" s="27"/>
      <c r="S710" s="27"/>
      <c r="T710" s="27"/>
      <c r="U710" s="13"/>
      <c r="V710" s="13"/>
      <c r="W710" s="19"/>
      <c r="X710" s="14"/>
      <c r="Y710" s="23"/>
    </row>
    <row r="711" spans="1:25" s="24" customFormat="1" ht="15" customHeight="1" x14ac:dyDescent="0.2">
      <c r="A711" s="17" t="s">
        <v>834</v>
      </c>
      <c r="B711" s="13" t="s">
        <v>3060</v>
      </c>
      <c r="C711" s="13" t="s">
        <v>4417</v>
      </c>
      <c r="D711" s="13" t="s">
        <v>3061</v>
      </c>
      <c r="E711" s="13" t="s">
        <v>299</v>
      </c>
      <c r="F711" s="13" t="s">
        <v>3062</v>
      </c>
      <c r="G711" s="13" t="s">
        <v>3063</v>
      </c>
      <c r="H711" s="13" t="s">
        <v>3064</v>
      </c>
      <c r="I711" s="13" t="s">
        <v>3065</v>
      </c>
      <c r="J711" s="13" t="s">
        <v>3066</v>
      </c>
      <c r="K711" s="13"/>
      <c r="L711" s="13" t="s">
        <v>3067</v>
      </c>
      <c r="M711" s="26"/>
      <c r="N711" s="26"/>
      <c r="O711" s="13"/>
      <c r="P711" s="13"/>
      <c r="Q711" s="13"/>
      <c r="R711" s="26" t="s">
        <v>3068</v>
      </c>
      <c r="S711" s="26"/>
      <c r="T711" s="26"/>
      <c r="U711" s="13"/>
      <c r="V711" s="13" t="s">
        <v>307</v>
      </c>
      <c r="W711" s="19" t="s">
        <v>307</v>
      </c>
      <c r="X711" s="14"/>
      <c r="Y711" s="23"/>
    </row>
    <row r="712" spans="1:25" s="24" customFormat="1" ht="15" customHeight="1" x14ac:dyDescent="0.2">
      <c r="A712" s="17" t="s">
        <v>837</v>
      </c>
      <c r="B712" s="13"/>
      <c r="C712" s="13"/>
      <c r="D712" s="13" t="s">
        <v>838</v>
      </c>
      <c r="E712" s="13"/>
      <c r="F712" s="13" t="s">
        <v>839</v>
      </c>
      <c r="G712" s="13"/>
      <c r="H712" s="13"/>
      <c r="I712" s="13"/>
      <c r="J712" s="13"/>
      <c r="K712" s="13"/>
      <c r="L712" s="13"/>
      <c r="M712" s="27"/>
      <c r="N712" s="27"/>
      <c r="O712" s="13"/>
      <c r="P712" s="13"/>
      <c r="Q712" s="13"/>
      <c r="R712" s="27"/>
      <c r="S712" s="27"/>
      <c r="T712" s="27"/>
      <c r="U712" s="13"/>
      <c r="V712" s="13"/>
      <c r="W712" s="19"/>
      <c r="X712" s="14"/>
      <c r="Y712" s="23"/>
    </row>
    <row r="713" spans="1:25" s="24" customFormat="1" ht="15" customHeight="1" x14ac:dyDescent="0.2">
      <c r="A713" s="17" t="s">
        <v>840</v>
      </c>
      <c r="B713" s="13"/>
      <c r="C713" s="13"/>
      <c r="D713" s="13" t="s">
        <v>841</v>
      </c>
      <c r="E713" s="13"/>
      <c r="F713" s="13" t="s">
        <v>842</v>
      </c>
      <c r="G713" s="13"/>
      <c r="H713" s="13"/>
      <c r="I713" s="13"/>
      <c r="J713" s="13"/>
      <c r="K713" s="13"/>
      <c r="L713" s="13"/>
      <c r="M713" s="26"/>
      <c r="N713" s="26"/>
      <c r="O713" s="13"/>
      <c r="P713" s="13"/>
      <c r="Q713" s="13"/>
      <c r="R713" s="26"/>
      <c r="S713" s="26"/>
      <c r="T713" s="26"/>
      <c r="U713" s="13"/>
      <c r="V713" s="13"/>
      <c r="W713" s="19"/>
      <c r="X713" s="14"/>
      <c r="Y713" s="23"/>
    </row>
    <row r="714" spans="1:25" s="24" customFormat="1" ht="15" customHeight="1" x14ac:dyDescent="0.2">
      <c r="A714" s="17" t="s">
        <v>843</v>
      </c>
      <c r="B714" s="13"/>
      <c r="C714" s="13"/>
      <c r="D714" s="13" t="s">
        <v>844</v>
      </c>
      <c r="E714" s="13"/>
      <c r="F714" s="13" t="s">
        <v>845</v>
      </c>
      <c r="G714" s="13"/>
      <c r="H714" s="13"/>
      <c r="I714" s="13"/>
      <c r="J714" s="13"/>
      <c r="K714" s="13"/>
      <c r="L714" s="13"/>
      <c r="M714" s="27"/>
      <c r="N714" s="27"/>
      <c r="O714" s="13"/>
      <c r="P714" s="13"/>
      <c r="Q714" s="13"/>
      <c r="R714" s="27"/>
      <c r="S714" s="27"/>
      <c r="T714" s="27"/>
      <c r="U714" s="13"/>
      <c r="V714" s="13"/>
      <c r="W714" s="19"/>
      <c r="X714" s="14"/>
      <c r="Y714" s="23"/>
    </row>
    <row r="715" spans="1:25" s="24" customFormat="1" ht="15" customHeight="1" x14ac:dyDescent="0.2">
      <c r="A715" s="17" t="s">
        <v>846</v>
      </c>
      <c r="B715" s="13"/>
      <c r="C715" s="13"/>
      <c r="D715" s="13" t="s">
        <v>847</v>
      </c>
      <c r="E715" s="13"/>
      <c r="F715" s="13" t="s">
        <v>848</v>
      </c>
      <c r="G715" s="13"/>
      <c r="H715" s="13"/>
      <c r="I715" s="13"/>
      <c r="J715" s="13"/>
      <c r="K715" s="13"/>
      <c r="L715" s="13"/>
      <c r="M715" s="26"/>
      <c r="N715" s="26"/>
      <c r="O715" s="13"/>
      <c r="P715" s="13"/>
      <c r="Q715" s="13"/>
      <c r="R715" s="26"/>
      <c r="S715" s="26"/>
      <c r="T715" s="26"/>
      <c r="U715" s="13"/>
      <c r="V715" s="13"/>
      <c r="W715" s="19"/>
      <c r="X715" s="14"/>
      <c r="Y715" s="23"/>
    </row>
    <row r="716" spans="1:25" s="24" customFormat="1" ht="15" customHeight="1" x14ac:dyDescent="0.2">
      <c r="A716" s="17" t="s">
        <v>849</v>
      </c>
      <c r="B716" s="13"/>
      <c r="C716" s="13"/>
      <c r="D716" s="13" t="s">
        <v>850</v>
      </c>
      <c r="E716" s="13"/>
      <c r="F716" s="13" t="s">
        <v>851</v>
      </c>
      <c r="G716" s="13"/>
      <c r="H716" s="13"/>
      <c r="I716" s="13"/>
      <c r="J716" s="13"/>
      <c r="K716" s="13"/>
      <c r="L716" s="13"/>
      <c r="M716" s="27"/>
      <c r="N716" s="27"/>
      <c r="O716" s="13"/>
      <c r="P716" s="13"/>
      <c r="Q716" s="13"/>
      <c r="R716" s="27"/>
      <c r="S716" s="27"/>
      <c r="T716" s="27"/>
      <c r="U716" s="13"/>
      <c r="V716" s="13"/>
      <c r="W716" s="19"/>
      <c r="X716" s="14"/>
      <c r="Y716" s="23"/>
    </row>
    <row r="717" spans="1:25" s="24" customFormat="1" ht="15" customHeight="1" x14ac:dyDescent="0.2">
      <c r="A717" s="17" t="s">
        <v>852</v>
      </c>
      <c r="B717" s="13"/>
      <c r="C717" s="13"/>
      <c r="D717" s="13" t="s">
        <v>853</v>
      </c>
      <c r="E717" s="13"/>
      <c r="F717" s="13" t="s">
        <v>854</v>
      </c>
      <c r="G717" s="13"/>
      <c r="H717" s="13"/>
      <c r="I717" s="13"/>
      <c r="J717" s="13"/>
      <c r="K717" s="13"/>
      <c r="L717" s="13"/>
      <c r="M717" s="26"/>
      <c r="N717" s="26"/>
      <c r="O717" s="13"/>
      <c r="P717" s="13"/>
      <c r="Q717" s="13"/>
      <c r="R717" s="26"/>
      <c r="S717" s="26"/>
      <c r="T717" s="26"/>
      <c r="U717" s="13"/>
      <c r="V717" s="13"/>
      <c r="W717" s="19"/>
      <c r="X717" s="14"/>
      <c r="Y717" s="23"/>
    </row>
    <row r="718" spans="1:25" s="24" customFormat="1" ht="15" customHeight="1" x14ac:dyDescent="0.2">
      <c r="A718" s="17" t="s">
        <v>852</v>
      </c>
      <c r="B718" s="13" t="s">
        <v>4277</v>
      </c>
      <c r="C718" s="13" t="s">
        <v>4421</v>
      </c>
      <c r="D718" s="13" t="s">
        <v>4278</v>
      </c>
      <c r="E718" s="13" t="s">
        <v>299</v>
      </c>
      <c r="F718" s="13" t="s">
        <v>4279</v>
      </c>
      <c r="G718" s="13" t="s">
        <v>3955</v>
      </c>
      <c r="H718" s="13" t="s">
        <v>3956</v>
      </c>
      <c r="I718" s="13" t="s">
        <v>4280</v>
      </c>
      <c r="J718" s="13" t="s">
        <v>4281</v>
      </c>
      <c r="K718" s="13"/>
      <c r="L718" s="13" t="s">
        <v>780</v>
      </c>
      <c r="M718" s="27"/>
      <c r="N718" s="27"/>
      <c r="O718" s="13"/>
      <c r="P718" s="13"/>
      <c r="Q718" s="13"/>
      <c r="R718" s="27" t="s">
        <v>108</v>
      </c>
      <c r="S718" s="27"/>
      <c r="T718" s="27"/>
      <c r="U718" s="13"/>
      <c r="V718" s="13" t="s">
        <v>307</v>
      </c>
      <c r="W718" s="19" t="s">
        <v>307</v>
      </c>
      <c r="X718" s="14"/>
      <c r="Y718" s="23"/>
    </row>
    <row r="719" spans="1:25" s="24" customFormat="1" ht="15" customHeight="1" x14ac:dyDescent="0.2">
      <c r="A719" s="17" t="s">
        <v>855</v>
      </c>
      <c r="B719" s="13"/>
      <c r="C719" s="13"/>
      <c r="D719" s="13" t="s">
        <v>856</v>
      </c>
      <c r="E719" s="13"/>
      <c r="F719" s="13" t="s">
        <v>857</v>
      </c>
      <c r="G719" s="13"/>
      <c r="H719" s="13"/>
      <c r="I719" s="13"/>
      <c r="J719" s="13"/>
      <c r="K719" s="13"/>
      <c r="L719" s="13"/>
      <c r="M719" s="13"/>
      <c r="N719" s="13"/>
      <c r="O719" s="13"/>
      <c r="P719" s="13"/>
      <c r="Q719" s="13"/>
      <c r="R719" s="13"/>
      <c r="S719" s="13"/>
      <c r="T719" s="13"/>
      <c r="U719" s="13"/>
      <c r="V719" s="13"/>
      <c r="W719" s="19"/>
      <c r="X719" s="14"/>
      <c r="Y719" s="23"/>
    </row>
    <row r="720" spans="1:25" s="24" customFormat="1" ht="15" customHeight="1" x14ac:dyDescent="0.2">
      <c r="A720" s="17" t="s">
        <v>858</v>
      </c>
      <c r="B720" s="13"/>
      <c r="C720" s="13"/>
      <c r="D720" s="13" t="s">
        <v>859</v>
      </c>
      <c r="E720" s="13"/>
      <c r="F720" s="13" t="s">
        <v>860</v>
      </c>
      <c r="G720" s="13"/>
      <c r="H720" s="13"/>
      <c r="I720" s="13"/>
      <c r="J720" s="13"/>
      <c r="K720" s="13"/>
      <c r="L720" s="13"/>
      <c r="O720" s="13"/>
      <c r="P720" s="13"/>
      <c r="Q720" s="13"/>
      <c r="U720" s="13"/>
      <c r="V720" s="13"/>
      <c r="W720" s="19"/>
      <c r="X720" s="14"/>
      <c r="Y720" s="23"/>
    </row>
    <row r="721" spans="1:25" s="24" customFormat="1" ht="15" customHeight="1" x14ac:dyDescent="0.2">
      <c r="A721" s="17" t="s">
        <v>861</v>
      </c>
      <c r="B721" s="13"/>
      <c r="C721" s="13"/>
      <c r="D721" s="13" t="s">
        <v>862</v>
      </c>
      <c r="E721" s="13"/>
      <c r="F721" s="13" t="s">
        <v>863</v>
      </c>
      <c r="G721" s="13"/>
      <c r="H721" s="13"/>
      <c r="I721" s="13"/>
      <c r="J721" s="13"/>
      <c r="K721" s="13"/>
      <c r="L721" s="13"/>
      <c r="M721" s="13"/>
      <c r="N721" s="13"/>
      <c r="O721" s="13"/>
      <c r="P721" s="13"/>
      <c r="Q721" s="13"/>
      <c r="R721" s="13"/>
      <c r="S721" s="13"/>
      <c r="T721" s="13"/>
      <c r="U721" s="13"/>
      <c r="V721" s="13"/>
      <c r="W721" s="19"/>
      <c r="X721" s="14"/>
      <c r="Y721" s="23"/>
    </row>
    <row r="722" spans="1:25" s="24" customFormat="1" ht="15" customHeight="1" x14ac:dyDescent="0.2">
      <c r="A722" s="17" t="s">
        <v>864</v>
      </c>
      <c r="B722" s="13"/>
      <c r="C722" s="13"/>
      <c r="D722" s="13" t="s">
        <v>865</v>
      </c>
      <c r="E722" s="13"/>
      <c r="F722" s="13" t="s">
        <v>866</v>
      </c>
      <c r="G722" s="13"/>
      <c r="H722" s="13"/>
      <c r="I722" s="13"/>
      <c r="J722" s="13"/>
      <c r="K722" s="13"/>
      <c r="L722" s="13"/>
      <c r="M722" s="27"/>
      <c r="N722" s="27"/>
      <c r="O722" s="13"/>
      <c r="P722" s="13"/>
      <c r="Q722" s="13"/>
      <c r="R722" s="27"/>
      <c r="S722" s="27"/>
      <c r="T722" s="27"/>
      <c r="U722" s="13"/>
      <c r="V722" s="13"/>
      <c r="W722" s="19"/>
      <c r="X722" s="14"/>
      <c r="Y722" s="23"/>
    </row>
    <row r="723" spans="1:25" s="24" customFormat="1" ht="15" customHeight="1" x14ac:dyDescent="0.2">
      <c r="A723" s="17" t="s">
        <v>861</v>
      </c>
      <c r="B723" s="13" t="s">
        <v>3069</v>
      </c>
      <c r="C723" s="13" t="s">
        <v>4417</v>
      </c>
      <c r="D723" s="13" t="s">
        <v>3070</v>
      </c>
      <c r="E723" s="13" t="s">
        <v>299</v>
      </c>
      <c r="F723" s="13" t="s">
        <v>3071</v>
      </c>
      <c r="G723" s="13" t="s">
        <v>3072</v>
      </c>
      <c r="H723" s="13" t="s">
        <v>3073</v>
      </c>
      <c r="I723" s="13" t="s">
        <v>3074</v>
      </c>
      <c r="J723" s="13" t="s">
        <v>3075</v>
      </c>
      <c r="K723" s="13"/>
      <c r="L723" s="13"/>
      <c r="M723" s="26"/>
      <c r="N723" s="26"/>
      <c r="O723" s="13"/>
      <c r="P723" s="13"/>
      <c r="Q723" s="13"/>
      <c r="R723" s="26"/>
      <c r="S723" s="26"/>
      <c r="T723" s="26"/>
      <c r="U723" s="13"/>
      <c r="V723" s="13"/>
      <c r="W723" s="19"/>
      <c r="X723" s="14"/>
      <c r="Y723" s="23"/>
    </row>
    <row r="724" spans="1:25" s="24" customFormat="1" ht="15" customHeight="1" x14ac:dyDescent="0.2">
      <c r="A724" s="17" t="s">
        <v>867</v>
      </c>
      <c r="B724" s="13"/>
      <c r="C724" s="13"/>
      <c r="D724" s="13" t="s">
        <v>868</v>
      </c>
      <c r="E724" s="13"/>
      <c r="F724" s="13" t="s">
        <v>869</v>
      </c>
      <c r="G724" s="13"/>
      <c r="H724" s="13"/>
      <c r="I724" s="13"/>
      <c r="J724" s="13"/>
      <c r="K724" s="13"/>
      <c r="L724" s="13"/>
      <c r="O724" s="13"/>
      <c r="P724" s="13"/>
      <c r="Q724" s="13"/>
      <c r="U724" s="13"/>
      <c r="V724" s="13"/>
      <c r="W724" s="19"/>
      <c r="X724" s="14"/>
      <c r="Y724" s="23"/>
    </row>
    <row r="725" spans="1:25" s="24" customFormat="1" ht="15" customHeight="1" x14ac:dyDescent="0.2">
      <c r="A725" s="17" t="s">
        <v>870</v>
      </c>
      <c r="B725" s="13"/>
      <c r="C725" s="13"/>
      <c r="D725" s="13" t="s">
        <v>567</v>
      </c>
      <c r="E725" s="13"/>
      <c r="F725" s="13" t="s">
        <v>871</v>
      </c>
      <c r="G725" s="13"/>
      <c r="H725" s="13"/>
      <c r="I725" s="13"/>
      <c r="J725" s="13"/>
      <c r="K725" s="13"/>
      <c r="L725" s="13"/>
      <c r="M725" s="13"/>
      <c r="N725" s="13"/>
      <c r="O725" s="13"/>
      <c r="P725" s="13"/>
      <c r="Q725" s="13"/>
      <c r="R725" s="13"/>
      <c r="S725" s="13"/>
      <c r="T725" s="13"/>
      <c r="U725" s="13"/>
      <c r="V725" s="13"/>
      <c r="W725" s="19"/>
      <c r="X725" s="14"/>
      <c r="Y725" s="23"/>
    </row>
    <row r="726" spans="1:25" s="24" customFormat="1" ht="15" customHeight="1" x14ac:dyDescent="0.2">
      <c r="A726" s="17" t="s">
        <v>872</v>
      </c>
      <c r="B726" s="13"/>
      <c r="C726" s="13"/>
      <c r="D726" s="13" t="s">
        <v>873</v>
      </c>
      <c r="E726" s="13"/>
      <c r="F726" s="13" t="s">
        <v>874</v>
      </c>
      <c r="G726" s="13"/>
      <c r="H726" s="13"/>
      <c r="I726" s="13"/>
      <c r="J726" s="13"/>
      <c r="K726" s="13"/>
      <c r="L726" s="13"/>
      <c r="O726" s="13"/>
      <c r="P726" s="13"/>
      <c r="Q726" s="13"/>
      <c r="U726" s="13"/>
      <c r="V726" s="13"/>
      <c r="W726" s="19"/>
      <c r="X726" s="14"/>
      <c r="Y726" s="23"/>
    </row>
    <row r="727" spans="1:25" s="24" customFormat="1" ht="15" customHeight="1" x14ac:dyDescent="0.2">
      <c r="A727" s="17" t="s">
        <v>872</v>
      </c>
      <c r="B727" s="13" t="s">
        <v>4282</v>
      </c>
      <c r="C727" s="13" t="s">
        <v>4421</v>
      </c>
      <c r="D727" s="13" t="s">
        <v>4283</v>
      </c>
      <c r="E727" s="13" t="s">
        <v>299</v>
      </c>
      <c r="F727" s="13" t="s">
        <v>4284</v>
      </c>
      <c r="G727" s="13" t="s">
        <v>4285</v>
      </c>
      <c r="H727" s="13" t="s">
        <v>4286</v>
      </c>
      <c r="I727" s="13" t="s">
        <v>4287</v>
      </c>
      <c r="J727" s="13" t="s">
        <v>4288</v>
      </c>
      <c r="K727" s="13"/>
      <c r="L727" s="13" t="s">
        <v>780</v>
      </c>
      <c r="M727" s="13"/>
      <c r="N727" s="13"/>
      <c r="O727" s="13"/>
      <c r="P727" s="13"/>
      <c r="Q727" s="13"/>
      <c r="R727" s="13" t="s">
        <v>108</v>
      </c>
      <c r="S727" s="13"/>
      <c r="T727" s="13"/>
      <c r="U727" s="13"/>
      <c r="V727" s="13" t="s">
        <v>307</v>
      </c>
      <c r="W727" s="19" t="s">
        <v>307</v>
      </c>
      <c r="X727" s="14"/>
      <c r="Y727" s="23"/>
    </row>
    <row r="728" spans="1:25" s="24" customFormat="1" ht="15" customHeight="1" x14ac:dyDescent="0.2">
      <c r="A728" s="17" t="s">
        <v>875</v>
      </c>
      <c r="B728" s="13"/>
      <c r="C728" s="13"/>
      <c r="D728" s="13" t="s">
        <v>876</v>
      </c>
      <c r="E728" s="13"/>
      <c r="F728" s="13" t="s">
        <v>877</v>
      </c>
      <c r="G728" s="13"/>
      <c r="H728" s="13"/>
      <c r="I728" s="13"/>
      <c r="J728" s="13"/>
      <c r="K728" s="13"/>
      <c r="L728" s="13"/>
      <c r="M728" s="27"/>
      <c r="N728" s="27"/>
      <c r="O728" s="13"/>
      <c r="P728" s="13"/>
      <c r="Q728" s="13"/>
      <c r="R728" s="27"/>
      <c r="S728" s="27"/>
      <c r="T728" s="27"/>
      <c r="U728" s="13"/>
      <c r="V728" s="13"/>
      <c r="W728" s="19"/>
      <c r="X728" s="14"/>
      <c r="Y728" s="23"/>
    </row>
    <row r="729" spans="1:25" s="24" customFormat="1" ht="15" customHeight="1" x14ac:dyDescent="0.2">
      <c r="A729" s="17" t="s">
        <v>875</v>
      </c>
      <c r="B729" s="13" t="s">
        <v>4289</v>
      </c>
      <c r="C729" s="13" t="s">
        <v>4421</v>
      </c>
      <c r="D729" s="13" t="s">
        <v>4290</v>
      </c>
      <c r="E729" s="13" t="s">
        <v>299</v>
      </c>
      <c r="F729" s="13" t="s">
        <v>4291</v>
      </c>
      <c r="G729" s="13" t="s">
        <v>4292</v>
      </c>
      <c r="H729" s="13" t="s">
        <v>4293</v>
      </c>
      <c r="I729" s="13" t="s">
        <v>4294</v>
      </c>
      <c r="J729" s="13" t="s">
        <v>4295</v>
      </c>
      <c r="K729" s="13"/>
      <c r="L729" s="13"/>
      <c r="M729" s="13"/>
      <c r="N729" s="13"/>
      <c r="O729" s="13"/>
      <c r="P729" s="13"/>
      <c r="Q729" s="13"/>
      <c r="R729" s="13"/>
      <c r="S729" s="13"/>
      <c r="T729" s="13"/>
      <c r="U729" s="13"/>
      <c r="V729" s="13"/>
      <c r="W729" s="19"/>
      <c r="X729" s="14"/>
      <c r="Y729" s="23"/>
    </row>
    <row r="730" spans="1:25" s="24" customFormat="1" ht="15" customHeight="1" x14ac:dyDescent="0.2">
      <c r="A730" s="17" t="s">
        <v>875</v>
      </c>
      <c r="B730" s="13" t="s">
        <v>4296</v>
      </c>
      <c r="C730" s="13" t="s">
        <v>4421</v>
      </c>
      <c r="D730" s="13" t="s">
        <v>4297</v>
      </c>
      <c r="E730" s="13" t="s">
        <v>299</v>
      </c>
      <c r="F730" s="13" t="s">
        <v>4298</v>
      </c>
      <c r="G730" s="13" t="s">
        <v>4299</v>
      </c>
      <c r="H730" s="13" t="s">
        <v>4300</v>
      </c>
      <c r="I730" s="13" t="s">
        <v>4301</v>
      </c>
      <c r="J730" s="13" t="s">
        <v>4302</v>
      </c>
      <c r="K730" s="13"/>
      <c r="L730" s="13" t="s">
        <v>780</v>
      </c>
      <c r="O730" s="13"/>
      <c r="P730" s="13"/>
      <c r="Q730" s="13"/>
      <c r="R730" s="24" t="s">
        <v>108</v>
      </c>
      <c r="U730" s="13"/>
      <c r="V730" s="13" t="s">
        <v>307</v>
      </c>
      <c r="W730" s="19" t="s">
        <v>307</v>
      </c>
      <c r="X730" s="14"/>
      <c r="Y730" s="23"/>
    </row>
    <row r="731" spans="1:25" s="24" customFormat="1" ht="15" customHeight="1" x14ac:dyDescent="0.2">
      <c r="A731" s="17" t="s">
        <v>875</v>
      </c>
      <c r="B731" s="13" t="s">
        <v>3076</v>
      </c>
      <c r="C731" s="13" t="s">
        <v>4417</v>
      </c>
      <c r="D731" s="13" t="s">
        <v>3077</v>
      </c>
      <c r="E731" s="13" t="s">
        <v>299</v>
      </c>
      <c r="F731" s="13" t="s">
        <v>3078</v>
      </c>
      <c r="G731" s="13" t="s">
        <v>3079</v>
      </c>
      <c r="H731" s="13" t="s">
        <v>3080</v>
      </c>
      <c r="I731" s="13" t="s">
        <v>3081</v>
      </c>
      <c r="J731" s="13" t="s">
        <v>3082</v>
      </c>
      <c r="K731" s="13"/>
      <c r="L731" s="13" t="s">
        <v>780</v>
      </c>
      <c r="M731" s="26"/>
      <c r="N731" s="26"/>
      <c r="O731" s="13"/>
      <c r="P731" s="13"/>
      <c r="Q731" s="13"/>
      <c r="R731" s="26" t="s">
        <v>108</v>
      </c>
      <c r="S731" s="26"/>
      <c r="T731" s="26"/>
      <c r="U731" s="13"/>
      <c r="V731" s="13" t="s">
        <v>307</v>
      </c>
      <c r="W731" s="19" t="s">
        <v>307</v>
      </c>
      <c r="X731" s="14"/>
      <c r="Y731" s="23"/>
    </row>
    <row r="732" spans="1:25" s="24" customFormat="1" ht="15" customHeight="1" x14ac:dyDescent="0.2">
      <c r="A732" s="17" t="s">
        <v>875</v>
      </c>
      <c r="B732" s="13" t="s">
        <v>4303</v>
      </c>
      <c r="C732" s="13" t="s">
        <v>4421</v>
      </c>
      <c r="D732" s="13" t="s">
        <v>4304</v>
      </c>
      <c r="E732" s="13" t="s">
        <v>299</v>
      </c>
      <c r="F732" s="13" t="s">
        <v>4305</v>
      </c>
      <c r="G732" s="13" t="s">
        <v>4306</v>
      </c>
      <c r="H732" s="13" t="s">
        <v>4307</v>
      </c>
      <c r="I732" s="13" t="s">
        <v>4308</v>
      </c>
      <c r="J732" s="13" t="s">
        <v>4309</v>
      </c>
      <c r="K732" s="13"/>
      <c r="L732" s="13"/>
      <c r="M732" s="27"/>
      <c r="N732" s="27"/>
      <c r="O732" s="13"/>
      <c r="P732" s="13"/>
      <c r="Q732" s="13"/>
      <c r="R732" s="27"/>
      <c r="S732" s="27"/>
      <c r="T732" s="27"/>
      <c r="U732" s="13"/>
      <c r="V732" s="13"/>
      <c r="W732" s="19"/>
      <c r="X732" s="14"/>
      <c r="Y732" s="23"/>
    </row>
    <row r="733" spans="1:25" s="24" customFormat="1" ht="15" customHeight="1" x14ac:dyDescent="0.2">
      <c r="A733" s="17" t="s">
        <v>875</v>
      </c>
      <c r="B733" s="13" t="s">
        <v>4310</v>
      </c>
      <c r="C733" s="13" t="s">
        <v>4421</v>
      </c>
      <c r="D733" s="13" t="s">
        <v>4311</v>
      </c>
      <c r="E733" s="13" t="s">
        <v>299</v>
      </c>
      <c r="F733" s="13" t="s">
        <v>4312</v>
      </c>
      <c r="G733" s="13" t="s">
        <v>4313</v>
      </c>
      <c r="H733" s="13" t="s">
        <v>4314</v>
      </c>
      <c r="I733" s="13" t="s">
        <v>4315</v>
      </c>
      <c r="J733" s="13" t="s">
        <v>4316</v>
      </c>
      <c r="K733" s="13"/>
      <c r="L733" s="13" t="s">
        <v>780</v>
      </c>
      <c r="M733" s="26"/>
      <c r="N733" s="26"/>
      <c r="O733" s="13"/>
      <c r="P733" s="13"/>
      <c r="Q733" s="13"/>
      <c r="R733" s="26" t="s">
        <v>108</v>
      </c>
      <c r="S733" s="26"/>
      <c r="T733" s="26"/>
      <c r="U733" s="13"/>
      <c r="V733" s="13" t="s">
        <v>307</v>
      </c>
      <c r="W733" s="19" t="s">
        <v>307</v>
      </c>
      <c r="X733" s="14"/>
      <c r="Y733" s="23"/>
    </row>
    <row r="734" spans="1:25" s="24" customFormat="1" ht="15" customHeight="1" x14ac:dyDescent="0.2">
      <c r="A734" s="17" t="s">
        <v>875</v>
      </c>
      <c r="B734" s="13" t="s">
        <v>4317</v>
      </c>
      <c r="C734" s="13" t="s">
        <v>4421</v>
      </c>
      <c r="D734" s="13" t="s">
        <v>4318</v>
      </c>
      <c r="E734" s="13" t="s">
        <v>299</v>
      </c>
      <c r="F734" s="13" t="s">
        <v>4319</v>
      </c>
      <c r="G734" s="13" t="s">
        <v>4320</v>
      </c>
      <c r="H734" s="13" t="s">
        <v>4321</v>
      </c>
      <c r="I734" s="13" t="s">
        <v>4322</v>
      </c>
      <c r="J734" s="13" t="s">
        <v>4323</v>
      </c>
      <c r="K734" s="13"/>
      <c r="L734" s="13" t="s">
        <v>780</v>
      </c>
      <c r="M734" s="27"/>
      <c r="N734" s="27"/>
      <c r="O734" s="13"/>
      <c r="P734" s="13"/>
      <c r="Q734" s="13"/>
      <c r="R734" s="27" t="s">
        <v>108</v>
      </c>
      <c r="S734" s="27"/>
      <c r="T734" s="27"/>
      <c r="U734" s="13"/>
      <c r="V734" s="13" t="s">
        <v>307</v>
      </c>
      <c r="W734" s="19" t="s">
        <v>307</v>
      </c>
      <c r="X734" s="14"/>
      <c r="Y734" s="23"/>
    </row>
    <row r="735" spans="1:25" s="24" customFormat="1" ht="15" customHeight="1" x14ac:dyDescent="0.2">
      <c r="A735" s="17" t="s">
        <v>878</v>
      </c>
      <c r="B735" s="13"/>
      <c r="C735" s="13"/>
      <c r="D735" s="13" t="s">
        <v>879</v>
      </c>
      <c r="E735" s="13"/>
      <c r="F735" s="13" t="s">
        <v>880</v>
      </c>
      <c r="G735" s="13"/>
      <c r="H735" s="13"/>
      <c r="I735" s="13"/>
      <c r="J735" s="13"/>
      <c r="K735" s="13"/>
      <c r="L735" s="13"/>
      <c r="M735" s="13"/>
      <c r="N735" s="13"/>
      <c r="O735" s="13"/>
      <c r="P735" s="13"/>
      <c r="Q735" s="13"/>
      <c r="R735" s="13"/>
      <c r="S735" s="13"/>
      <c r="T735" s="13"/>
      <c r="U735" s="13"/>
      <c r="V735" s="13"/>
      <c r="W735" s="19"/>
      <c r="X735" s="14"/>
      <c r="Y735" s="23"/>
    </row>
    <row r="736" spans="1:25" s="24" customFormat="1" ht="15" customHeight="1" x14ac:dyDescent="0.2">
      <c r="A736" s="17" t="s">
        <v>881</v>
      </c>
      <c r="B736" s="13"/>
      <c r="C736" s="13"/>
      <c r="D736" s="13" t="s">
        <v>882</v>
      </c>
      <c r="E736" s="13"/>
      <c r="F736" s="13" t="s">
        <v>880</v>
      </c>
      <c r="G736" s="13"/>
      <c r="H736" s="13"/>
      <c r="I736" s="13"/>
      <c r="J736" s="13"/>
      <c r="K736" s="13"/>
      <c r="L736" s="13"/>
      <c r="O736" s="13"/>
      <c r="P736" s="13"/>
      <c r="Q736" s="13"/>
      <c r="U736" s="13"/>
      <c r="V736" s="13"/>
      <c r="W736" s="19"/>
      <c r="X736" s="14"/>
      <c r="Y736" s="23"/>
    </row>
    <row r="737" spans="1:38" s="24" customFormat="1" ht="15" customHeight="1" x14ac:dyDescent="0.2">
      <c r="A737" s="17" t="s">
        <v>883</v>
      </c>
      <c r="B737" s="13"/>
      <c r="C737" s="13"/>
      <c r="D737" s="13" t="s">
        <v>884</v>
      </c>
      <c r="E737" s="13"/>
      <c r="F737" s="13" t="s">
        <v>880</v>
      </c>
      <c r="G737" s="13"/>
      <c r="H737" s="13"/>
      <c r="I737" s="13"/>
      <c r="J737" s="13"/>
      <c r="K737" s="13"/>
      <c r="L737" s="13"/>
      <c r="M737" s="13"/>
      <c r="N737" s="13"/>
      <c r="O737" s="13"/>
      <c r="P737" s="13"/>
      <c r="Q737" s="13"/>
      <c r="R737" s="13"/>
      <c r="S737" s="13"/>
      <c r="T737" s="13"/>
      <c r="U737" s="13"/>
      <c r="V737" s="13"/>
      <c r="W737" s="19"/>
      <c r="X737" s="14"/>
      <c r="Y737" s="23"/>
    </row>
    <row r="738" spans="1:38" s="24" customFormat="1" ht="15" customHeight="1" x14ac:dyDescent="0.2">
      <c r="A738" s="17" t="s">
        <v>885</v>
      </c>
      <c r="B738" s="13"/>
      <c r="C738" s="13"/>
      <c r="D738" s="13" t="s">
        <v>886</v>
      </c>
      <c r="E738" s="13"/>
      <c r="F738" s="13" t="s">
        <v>887</v>
      </c>
      <c r="G738" s="13"/>
      <c r="H738" s="13"/>
      <c r="I738" s="13"/>
      <c r="J738" s="13"/>
      <c r="K738" s="13"/>
      <c r="L738" s="13"/>
      <c r="O738" s="13"/>
      <c r="P738" s="13"/>
      <c r="Q738" s="13"/>
      <c r="U738" s="13"/>
      <c r="V738" s="13"/>
      <c r="W738" s="19"/>
      <c r="X738" s="14"/>
      <c r="Y738" s="23"/>
    </row>
    <row r="739" spans="1:38" s="24" customFormat="1" ht="15" customHeight="1" x14ac:dyDescent="0.2">
      <c r="A739" s="17" t="s">
        <v>888</v>
      </c>
      <c r="B739" s="13"/>
      <c r="C739" s="13"/>
      <c r="D739" s="13" t="s">
        <v>889</v>
      </c>
      <c r="E739" s="13"/>
      <c r="F739" s="13" t="s">
        <v>880</v>
      </c>
      <c r="G739" s="13"/>
      <c r="H739" s="13"/>
      <c r="I739" s="13"/>
      <c r="J739" s="13"/>
      <c r="K739" s="13"/>
      <c r="L739" s="13"/>
      <c r="M739" s="13"/>
      <c r="N739" s="13"/>
      <c r="O739" s="13"/>
      <c r="P739" s="13"/>
      <c r="Q739" s="13"/>
      <c r="R739" s="13"/>
      <c r="S739" s="13"/>
      <c r="T739" s="13"/>
      <c r="U739" s="13"/>
      <c r="V739" s="13"/>
      <c r="W739" s="19"/>
      <c r="X739" s="14"/>
      <c r="Y739" s="23"/>
    </row>
    <row r="740" spans="1:38" s="24" customFormat="1" ht="15" customHeight="1" x14ac:dyDescent="0.2">
      <c r="A740" s="17" t="s">
        <v>890</v>
      </c>
      <c r="B740" s="13"/>
      <c r="C740" s="13"/>
      <c r="D740" s="13" t="s">
        <v>645</v>
      </c>
      <c r="E740" s="13"/>
      <c r="F740" s="13" t="s">
        <v>891</v>
      </c>
      <c r="G740" s="13"/>
      <c r="H740" s="13"/>
      <c r="I740" s="13"/>
      <c r="J740" s="13"/>
      <c r="K740" s="13"/>
      <c r="L740" s="13"/>
      <c r="O740" s="13"/>
      <c r="P740" s="13"/>
      <c r="Q740" s="13"/>
      <c r="U740" s="13"/>
      <c r="V740" s="13"/>
      <c r="W740" s="19"/>
      <c r="X740" s="14"/>
      <c r="Y740" s="23"/>
    </row>
    <row r="741" spans="1:38" s="24" customFormat="1" ht="15" customHeight="1" x14ac:dyDescent="0.2">
      <c r="A741" s="17" t="s">
        <v>890</v>
      </c>
      <c r="B741" s="13" t="s">
        <v>3083</v>
      </c>
      <c r="C741" s="13" t="s">
        <v>4417</v>
      </c>
      <c r="D741" s="13" t="s">
        <v>3084</v>
      </c>
      <c r="E741" s="13" t="s">
        <v>299</v>
      </c>
      <c r="F741" s="13" t="s">
        <v>3085</v>
      </c>
      <c r="G741" s="13" t="s">
        <v>3086</v>
      </c>
      <c r="H741" s="13" t="s">
        <v>3087</v>
      </c>
      <c r="I741" s="13" t="s">
        <v>3088</v>
      </c>
      <c r="J741" s="13" t="s">
        <v>3089</v>
      </c>
      <c r="K741" s="13"/>
      <c r="L741" s="13" t="s">
        <v>780</v>
      </c>
      <c r="M741" s="13"/>
      <c r="N741" s="13"/>
      <c r="O741" s="13"/>
      <c r="P741" s="13"/>
      <c r="Q741" s="13"/>
      <c r="R741" s="13" t="s">
        <v>108</v>
      </c>
      <c r="S741" s="13"/>
      <c r="T741" s="13"/>
      <c r="U741" s="13"/>
      <c r="V741" s="13" t="s">
        <v>307</v>
      </c>
      <c r="W741" s="19" t="s">
        <v>307</v>
      </c>
      <c r="X741" s="14"/>
      <c r="Y741" s="23"/>
    </row>
    <row r="742" spans="1:38" s="24" customFormat="1" ht="15" customHeight="1" x14ac:dyDescent="0.2">
      <c r="A742" s="17" t="s">
        <v>890</v>
      </c>
      <c r="B742" s="13" t="s">
        <v>3090</v>
      </c>
      <c r="C742" s="13" t="s">
        <v>4417</v>
      </c>
      <c r="D742" s="13" t="s">
        <v>3091</v>
      </c>
      <c r="E742" s="13" t="s">
        <v>299</v>
      </c>
      <c r="F742" s="13" t="s">
        <v>3092</v>
      </c>
      <c r="G742" s="13" t="s">
        <v>3093</v>
      </c>
      <c r="H742" s="13" t="s">
        <v>3094</v>
      </c>
      <c r="I742" s="13" t="s">
        <v>3095</v>
      </c>
      <c r="J742" s="13" t="s">
        <v>3096</v>
      </c>
      <c r="K742" s="13"/>
      <c r="L742" s="13" t="s">
        <v>780</v>
      </c>
      <c r="O742" s="13"/>
      <c r="P742" s="13"/>
      <c r="Q742" s="13"/>
      <c r="R742" s="24" t="s">
        <v>108</v>
      </c>
      <c r="U742" s="13"/>
      <c r="V742" s="13" t="s">
        <v>307</v>
      </c>
      <c r="W742" s="19" t="s">
        <v>307</v>
      </c>
      <c r="X742" s="14"/>
      <c r="Y742" s="23"/>
    </row>
    <row r="743" spans="1:38" s="24" customFormat="1" ht="15" customHeight="1" x14ac:dyDescent="0.2">
      <c r="A743" s="17" t="s">
        <v>890</v>
      </c>
      <c r="B743" s="13" t="s">
        <v>3097</v>
      </c>
      <c r="C743" s="13" t="s">
        <v>4417</v>
      </c>
      <c r="D743" s="13" t="s">
        <v>3098</v>
      </c>
      <c r="E743" s="13" t="s">
        <v>299</v>
      </c>
      <c r="F743" s="13" t="s">
        <v>3099</v>
      </c>
      <c r="G743" s="13" t="s">
        <v>3100</v>
      </c>
      <c r="H743" s="13" t="s">
        <v>3101</v>
      </c>
      <c r="I743" s="13" t="s">
        <v>3102</v>
      </c>
      <c r="J743" s="13" t="s">
        <v>3103</v>
      </c>
      <c r="K743" s="13"/>
      <c r="L743" s="13" t="s">
        <v>1811</v>
      </c>
      <c r="M743" s="13" t="s">
        <v>1542</v>
      </c>
      <c r="N743" s="13"/>
      <c r="O743" s="13"/>
      <c r="P743" s="13" t="s">
        <v>307</v>
      </c>
      <c r="Q743" s="13" t="s">
        <v>307</v>
      </c>
      <c r="R743" s="13" t="s">
        <v>108</v>
      </c>
      <c r="S743" s="13"/>
      <c r="T743" s="13"/>
      <c r="U743" s="13"/>
      <c r="V743" s="13" t="s">
        <v>307</v>
      </c>
      <c r="W743" s="19" t="s">
        <v>307</v>
      </c>
      <c r="X743" s="14"/>
      <c r="Y743" s="23"/>
    </row>
    <row r="744" spans="1:38" s="24" customFormat="1" ht="15" customHeight="1" x14ac:dyDescent="0.2">
      <c r="A744" s="17" t="s">
        <v>890</v>
      </c>
      <c r="B744" s="13" t="s">
        <v>3104</v>
      </c>
      <c r="C744" s="13" t="s">
        <v>4417</v>
      </c>
      <c r="D744" s="13" t="s">
        <v>3105</v>
      </c>
      <c r="E744" s="13" t="s">
        <v>299</v>
      </c>
      <c r="F744" s="13" t="s">
        <v>3106</v>
      </c>
      <c r="G744" s="13" t="s">
        <v>3107</v>
      </c>
      <c r="H744" s="13" t="s">
        <v>3108</v>
      </c>
      <c r="I744" s="13" t="s">
        <v>3109</v>
      </c>
      <c r="J744" s="13" t="s">
        <v>3110</v>
      </c>
      <c r="K744" s="13"/>
      <c r="L744" s="13" t="s">
        <v>1811</v>
      </c>
      <c r="M744" s="26" t="s">
        <v>1542</v>
      </c>
      <c r="N744" s="26"/>
      <c r="O744" s="13"/>
      <c r="P744" s="13" t="s">
        <v>307</v>
      </c>
      <c r="Q744" s="13" t="s">
        <v>307</v>
      </c>
      <c r="R744" s="26" t="s">
        <v>108</v>
      </c>
      <c r="S744" s="26"/>
      <c r="T744" s="26"/>
      <c r="U744" s="13"/>
      <c r="V744" s="13" t="s">
        <v>307</v>
      </c>
      <c r="W744" s="19" t="s">
        <v>307</v>
      </c>
      <c r="X744" s="28"/>
      <c r="Y744" s="29"/>
      <c r="Z744" s="26"/>
      <c r="AA744" s="26"/>
      <c r="AB744" s="26"/>
      <c r="AC744" s="26"/>
      <c r="AD744" s="26"/>
      <c r="AE744" s="26"/>
      <c r="AF744" s="26"/>
      <c r="AG744" s="26"/>
      <c r="AH744" s="26"/>
      <c r="AI744" s="26"/>
      <c r="AJ744" s="26"/>
      <c r="AK744" s="26"/>
      <c r="AL744" s="26"/>
    </row>
    <row r="745" spans="1:38" s="24" customFormat="1" ht="15" customHeight="1" x14ac:dyDescent="0.2">
      <c r="A745" s="17" t="s">
        <v>890</v>
      </c>
      <c r="B745" s="13" t="s">
        <v>3111</v>
      </c>
      <c r="C745" s="13" t="s">
        <v>4417</v>
      </c>
      <c r="D745" s="13" t="s">
        <v>3112</v>
      </c>
      <c r="E745" s="13" t="s">
        <v>299</v>
      </c>
      <c r="F745" s="13" t="s">
        <v>3113</v>
      </c>
      <c r="G745" s="13" t="s">
        <v>3114</v>
      </c>
      <c r="H745" s="13" t="s">
        <v>785</v>
      </c>
      <c r="I745" s="13" t="s">
        <v>3115</v>
      </c>
      <c r="J745" s="13" t="s">
        <v>3116</v>
      </c>
      <c r="K745" s="13"/>
      <c r="L745" s="13" t="s">
        <v>1811</v>
      </c>
      <c r="M745" s="27" t="s">
        <v>1542</v>
      </c>
      <c r="N745" s="27"/>
      <c r="O745" s="13"/>
      <c r="P745" s="13" t="s">
        <v>307</v>
      </c>
      <c r="Q745" s="13" t="s">
        <v>307</v>
      </c>
      <c r="R745" s="27" t="s">
        <v>108</v>
      </c>
      <c r="S745" s="27"/>
      <c r="T745" s="27"/>
      <c r="U745" s="13"/>
      <c r="V745" s="13" t="s">
        <v>307</v>
      </c>
      <c r="W745" s="19" t="s">
        <v>307</v>
      </c>
      <c r="X745" s="14"/>
      <c r="Y745" s="23"/>
    </row>
    <row r="746" spans="1:38" s="24" customFormat="1" ht="15" customHeight="1" x14ac:dyDescent="0.2">
      <c r="A746" s="17" t="s">
        <v>892</v>
      </c>
      <c r="B746" s="13"/>
      <c r="C746" s="13"/>
      <c r="D746" s="13" t="s">
        <v>893</v>
      </c>
      <c r="E746" s="13"/>
      <c r="F746" s="13" t="s">
        <v>894</v>
      </c>
      <c r="G746" s="13"/>
      <c r="H746" s="13"/>
      <c r="I746" s="13"/>
      <c r="J746" s="13"/>
      <c r="K746" s="13"/>
      <c r="L746" s="13"/>
      <c r="O746" s="13"/>
      <c r="P746" s="13"/>
      <c r="Q746" s="13"/>
      <c r="U746" s="13"/>
      <c r="V746" s="13"/>
      <c r="W746" s="19"/>
      <c r="X746" s="14"/>
      <c r="Y746" s="23"/>
    </row>
    <row r="747" spans="1:38" s="24" customFormat="1" ht="15" customHeight="1" x14ac:dyDescent="0.2">
      <c r="A747" s="17" t="s">
        <v>892</v>
      </c>
      <c r="B747" s="13" t="s">
        <v>4324</v>
      </c>
      <c r="C747" s="13" t="s">
        <v>4421</v>
      </c>
      <c r="D747" s="13" t="s">
        <v>4325</v>
      </c>
      <c r="E747" s="13" t="s">
        <v>299</v>
      </c>
      <c r="F747" s="13" t="s">
        <v>4326</v>
      </c>
      <c r="G747" s="13" t="s">
        <v>4327</v>
      </c>
      <c r="H747" s="13" t="s">
        <v>4328</v>
      </c>
      <c r="I747" s="13" t="s">
        <v>4329</v>
      </c>
      <c r="J747" s="13" t="s">
        <v>4330</v>
      </c>
      <c r="K747" s="13"/>
      <c r="L747" s="13" t="s">
        <v>2320</v>
      </c>
      <c r="M747" s="13"/>
      <c r="N747" s="13"/>
      <c r="O747" s="13"/>
      <c r="P747" s="13"/>
      <c r="Q747" s="13"/>
      <c r="R747" s="13" t="s">
        <v>1241</v>
      </c>
      <c r="S747" s="13"/>
      <c r="T747" s="13"/>
      <c r="U747" s="13" t="s">
        <v>307</v>
      </c>
      <c r="V747" s="13" t="s">
        <v>307</v>
      </c>
      <c r="W747" s="19" t="s">
        <v>307</v>
      </c>
      <c r="X747" s="14"/>
      <c r="Y747" s="23"/>
    </row>
    <row r="748" spans="1:38" s="24" customFormat="1" ht="15" customHeight="1" x14ac:dyDescent="0.2">
      <c r="A748" s="17" t="s">
        <v>892</v>
      </c>
      <c r="B748" s="13" t="s">
        <v>4331</v>
      </c>
      <c r="C748" s="13" t="s">
        <v>4421</v>
      </c>
      <c r="D748" s="13" t="s">
        <v>4332</v>
      </c>
      <c r="E748" s="13" t="s">
        <v>299</v>
      </c>
      <c r="F748" s="13" t="s">
        <v>4333</v>
      </c>
      <c r="G748" s="13" t="s">
        <v>4334</v>
      </c>
      <c r="H748" s="13" t="s">
        <v>4335</v>
      </c>
      <c r="I748" s="13" t="s">
        <v>4336</v>
      </c>
      <c r="J748" s="13" t="s">
        <v>4337</v>
      </c>
      <c r="K748" s="13"/>
      <c r="L748" s="13" t="s">
        <v>2320</v>
      </c>
      <c r="O748" s="13"/>
      <c r="P748" s="13"/>
      <c r="Q748" s="13"/>
      <c r="R748" s="24" t="s">
        <v>1241</v>
      </c>
      <c r="U748" s="13" t="s">
        <v>307</v>
      </c>
      <c r="V748" s="13" t="s">
        <v>307</v>
      </c>
      <c r="W748" s="19" t="s">
        <v>307</v>
      </c>
      <c r="X748" s="14"/>
      <c r="Y748" s="23"/>
    </row>
    <row r="749" spans="1:38" s="24" customFormat="1" ht="15" customHeight="1" x14ac:dyDescent="0.2">
      <c r="A749" s="17" t="s">
        <v>895</v>
      </c>
      <c r="B749" s="13"/>
      <c r="C749" s="13"/>
      <c r="D749" s="13" t="s">
        <v>896</v>
      </c>
      <c r="E749" s="13"/>
      <c r="F749" s="13" t="s">
        <v>897</v>
      </c>
      <c r="G749" s="13"/>
      <c r="H749" s="13"/>
      <c r="I749" s="13"/>
      <c r="J749" s="13"/>
      <c r="K749" s="13"/>
      <c r="L749" s="13"/>
      <c r="M749" s="13"/>
      <c r="N749" s="13"/>
      <c r="O749" s="13"/>
      <c r="P749" s="13"/>
      <c r="Q749" s="13"/>
      <c r="R749" s="13"/>
      <c r="S749" s="13"/>
      <c r="T749" s="13"/>
      <c r="U749" s="13"/>
      <c r="V749" s="13"/>
      <c r="W749" s="19"/>
      <c r="X749" s="14"/>
      <c r="Y749" s="23"/>
    </row>
    <row r="750" spans="1:38" s="24" customFormat="1" ht="15" customHeight="1" x14ac:dyDescent="0.2">
      <c r="A750" s="17" t="s">
        <v>895</v>
      </c>
      <c r="B750" s="13" t="s">
        <v>3117</v>
      </c>
      <c r="C750" s="13" t="s">
        <v>4417</v>
      </c>
      <c r="D750" s="13" t="s">
        <v>3118</v>
      </c>
      <c r="E750" s="13" t="s">
        <v>299</v>
      </c>
      <c r="F750" s="13" t="s">
        <v>3119</v>
      </c>
      <c r="G750" s="13" t="s">
        <v>3120</v>
      </c>
      <c r="H750" s="13" t="s">
        <v>785</v>
      </c>
      <c r="I750" s="13" t="s">
        <v>3121</v>
      </c>
      <c r="J750" s="13" t="s">
        <v>3122</v>
      </c>
      <c r="K750" s="13"/>
      <c r="L750" s="13" t="s">
        <v>780</v>
      </c>
      <c r="O750" s="13"/>
      <c r="P750" s="13"/>
      <c r="Q750" s="13"/>
      <c r="R750" s="24" t="s">
        <v>108</v>
      </c>
      <c r="U750" s="13"/>
      <c r="V750" s="13" t="s">
        <v>307</v>
      </c>
      <c r="W750" s="19" t="s">
        <v>307</v>
      </c>
      <c r="X750" s="14"/>
      <c r="Y750" s="23"/>
    </row>
    <row r="751" spans="1:38" s="24" customFormat="1" ht="15" customHeight="1" x14ac:dyDescent="0.2">
      <c r="A751" s="17" t="s">
        <v>898</v>
      </c>
      <c r="B751" s="13"/>
      <c r="C751" s="13"/>
      <c r="D751" s="13" t="s">
        <v>899</v>
      </c>
      <c r="E751" s="13"/>
      <c r="F751" s="13" t="s">
        <v>900</v>
      </c>
      <c r="G751" s="13"/>
      <c r="H751" s="13"/>
      <c r="I751" s="13"/>
      <c r="J751" s="13"/>
      <c r="K751" s="13"/>
      <c r="L751" s="13"/>
      <c r="M751" s="13"/>
      <c r="N751" s="13"/>
      <c r="O751" s="13"/>
      <c r="P751" s="13"/>
      <c r="Q751" s="13"/>
      <c r="R751" s="13"/>
      <c r="S751" s="13"/>
      <c r="T751" s="13"/>
      <c r="U751" s="13"/>
      <c r="V751" s="13"/>
      <c r="W751" s="19"/>
      <c r="X751" s="14"/>
      <c r="Y751" s="23"/>
    </row>
    <row r="752" spans="1:38" s="24" customFormat="1" ht="15" customHeight="1" x14ac:dyDescent="0.2">
      <c r="A752" s="17" t="s">
        <v>898</v>
      </c>
      <c r="B752" s="13" t="s">
        <v>3123</v>
      </c>
      <c r="C752" s="13" t="s">
        <v>4417</v>
      </c>
      <c r="D752" s="13" t="s">
        <v>3124</v>
      </c>
      <c r="E752" s="13" t="s">
        <v>299</v>
      </c>
      <c r="F752" s="13" t="s">
        <v>3125</v>
      </c>
      <c r="G752" s="13" t="s">
        <v>3126</v>
      </c>
      <c r="H752" s="13" t="s">
        <v>3127</v>
      </c>
      <c r="I752" s="13" t="s">
        <v>3128</v>
      </c>
      <c r="J752" s="13" t="s">
        <v>3129</v>
      </c>
      <c r="K752" s="13"/>
      <c r="L752" s="13" t="s">
        <v>3130</v>
      </c>
      <c r="M752" s="26" t="s">
        <v>2051</v>
      </c>
      <c r="N752" s="26"/>
      <c r="O752" s="13"/>
      <c r="P752" s="13" t="s">
        <v>307</v>
      </c>
      <c r="Q752" s="13" t="s">
        <v>307</v>
      </c>
      <c r="R752" s="26" t="s">
        <v>3131</v>
      </c>
      <c r="S752" s="26"/>
      <c r="T752" s="26"/>
      <c r="U752" s="13"/>
      <c r="V752" s="13" t="s">
        <v>307</v>
      </c>
      <c r="W752" s="19" t="s">
        <v>307</v>
      </c>
      <c r="X752" s="14"/>
      <c r="Y752" s="23"/>
    </row>
    <row r="753" spans="1:25" s="24" customFormat="1" ht="15" customHeight="1" x14ac:dyDescent="0.2">
      <c r="A753" s="17" t="s">
        <v>901</v>
      </c>
      <c r="B753" s="13"/>
      <c r="C753" s="13"/>
      <c r="D753" s="13" t="s">
        <v>902</v>
      </c>
      <c r="E753" s="13"/>
      <c r="F753" s="13" t="s">
        <v>903</v>
      </c>
      <c r="G753" s="13"/>
      <c r="H753" s="13"/>
      <c r="I753" s="13"/>
      <c r="J753" s="13"/>
      <c r="K753" s="13"/>
      <c r="L753" s="13"/>
      <c r="M753" s="27"/>
      <c r="N753" s="27"/>
      <c r="O753" s="13"/>
      <c r="P753" s="13"/>
      <c r="Q753" s="13"/>
      <c r="R753" s="27"/>
      <c r="S753" s="27"/>
      <c r="T753" s="27"/>
      <c r="U753" s="13"/>
      <c r="V753" s="13"/>
      <c r="W753" s="19"/>
      <c r="X753" s="14"/>
      <c r="Y753" s="23"/>
    </row>
    <row r="754" spans="1:25" s="24" customFormat="1" ht="15" customHeight="1" x14ac:dyDescent="0.2">
      <c r="A754" s="17" t="s">
        <v>904</v>
      </c>
      <c r="B754" s="13"/>
      <c r="C754" s="13"/>
      <c r="D754" s="13" t="s">
        <v>905</v>
      </c>
      <c r="E754" s="13"/>
      <c r="F754" s="13" t="s">
        <v>906</v>
      </c>
      <c r="G754" s="13"/>
      <c r="H754" s="13"/>
      <c r="I754" s="13"/>
      <c r="J754" s="13"/>
      <c r="K754" s="13"/>
      <c r="L754" s="13"/>
      <c r="M754" s="26"/>
      <c r="N754" s="26"/>
      <c r="O754" s="13"/>
      <c r="P754" s="13"/>
      <c r="Q754" s="13"/>
      <c r="R754" s="26"/>
      <c r="S754" s="26"/>
      <c r="T754" s="26"/>
      <c r="U754" s="13"/>
      <c r="V754" s="13"/>
      <c r="W754" s="19"/>
      <c r="X754" s="14"/>
      <c r="Y754" s="23"/>
    </row>
    <row r="755" spans="1:25" s="24" customFormat="1" ht="15" customHeight="1" x14ac:dyDescent="0.2">
      <c r="A755" s="17" t="s">
        <v>901</v>
      </c>
      <c r="B755" s="13" t="s">
        <v>4338</v>
      </c>
      <c r="C755" s="13" t="s">
        <v>4421</v>
      </c>
      <c r="D755" s="13" t="s">
        <v>4339</v>
      </c>
      <c r="E755" s="13" t="s">
        <v>299</v>
      </c>
      <c r="F755" s="13" t="s">
        <v>4340</v>
      </c>
      <c r="G755" s="13" t="s">
        <v>3968</v>
      </c>
      <c r="H755" s="13" t="s">
        <v>4341</v>
      </c>
      <c r="I755" s="13" t="s">
        <v>4342</v>
      </c>
      <c r="J755" s="13" t="s">
        <v>4343</v>
      </c>
      <c r="K755" s="13"/>
      <c r="L755" s="13" t="s">
        <v>1908</v>
      </c>
      <c r="M755" s="24" t="s">
        <v>1260</v>
      </c>
      <c r="O755" s="13"/>
      <c r="P755" s="13" t="s">
        <v>307</v>
      </c>
      <c r="Q755" s="13" t="s">
        <v>307</v>
      </c>
      <c r="R755" s="24" t="s">
        <v>108</v>
      </c>
      <c r="U755" s="13"/>
      <c r="V755" s="13" t="s">
        <v>307</v>
      </c>
      <c r="W755" s="19" t="s">
        <v>307</v>
      </c>
      <c r="X755" s="14"/>
      <c r="Y755" s="23"/>
    </row>
    <row r="756" spans="1:25" s="24" customFormat="1" ht="15" customHeight="1" x14ac:dyDescent="0.2">
      <c r="A756" s="17" t="s">
        <v>901</v>
      </c>
      <c r="B756" s="13" t="s">
        <v>3132</v>
      </c>
      <c r="C756" s="13" t="s">
        <v>4417</v>
      </c>
      <c r="D756" s="13" t="s">
        <v>3133</v>
      </c>
      <c r="E756" s="13" t="s">
        <v>299</v>
      </c>
      <c r="F756" s="13" t="s">
        <v>3134</v>
      </c>
      <c r="G756" s="13" t="s">
        <v>3135</v>
      </c>
      <c r="H756" s="13" t="s">
        <v>3136</v>
      </c>
      <c r="I756" s="13" t="s">
        <v>3137</v>
      </c>
      <c r="J756" s="13" t="s">
        <v>3138</v>
      </c>
      <c r="K756" s="13"/>
      <c r="L756" s="13" t="s">
        <v>780</v>
      </c>
      <c r="O756" s="13"/>
      <c r="P756" s="13"/>
      <c r="Q756" s="13"/>
      <c r="R756" s="24" t="s">
        <v>108</v>
      </c>
      <c r="U756" s="13"/>
      <c r="V756" s="13" t="s">
        <v>307</v>
      </c>
      <c r="W756" s="19" t="s">
        <v>307</v>
      </c>
      <c r="X756" s="14"/>
      <c r="Y756" s="23"/>
    </row>
    <row r="757" spans="1:25" s="24" customFormat="1" ht="15" customHeight="1" x14ac:dyDescent="0.2">
      <c r="A757" s="17" t="s">
        <v>901</v>
      </c>
      <c r="B757" s="13" t="s">
        <v>3139</v>
      </c>
      <c r="C757" s="13" t="s">
        <v>4417</v>
      </c>
      <c r="D757" s="13" t="s">
        <v>3140</v>
      </c>
      <c r="E757" s="13" t="s">
        <v>299</v>
      </c>
      <c r="F757" s="13" t="s">
        <v>3141</v>
      </c>
      <c r="G757" s="13" t="s">
        <v>2767</v>
      </c>
      <c r="H757" s="13" t="s">
        <v>3142</v>
      </c>
      <c r="I757" s="13" t="s">
        <v>3143</v>
      </c>
      <c r="J757" s="13" t="s">
        <v>3144</v>
      </c>
      <c r="K757" s="13"/>
      <c r="L757" s="13" t="s">
        <v>2320</v>
      </c>
      <c r="M757" s="13"/>
      <c r="N757" s="13"/>
      <c r="O757" s="13"/>
      <c r="P757" s="13"/>
      <c r="Q757" s="13"/>
      <c r="R757" s="13" t="s">
        <v>1241</v>
      </c>
      <c r="S757" s="13"/>
      <c r="T757" s="13"/>
      <c r="U757" s="13" t="s">
        <v>307</v>
      </c>
      <c r="V757" s="13" t="s">
        <v>307</v>
      </c>
      <c r="W757" s="19" t="s">
        <v>307</v>
      </c>
      <c r="X757" s="14"/>
      <c r="Y757" s="23"/>
    </row>
    <row r="758" spans="1:25" s="24" customFormat="1" ht="15" customHeight="1" x14ac:dyDescent="0.2">
      <c r="A758" s="17" t="s">
        <v>901</v>
      </c>
      <c r="B758" s="13" t="s">
        <v>3145</v>
      </c>
      <c r="C758" s="13" t="s">
        <v>4417</v>
      </c>
      <c r="D758" s="13" t="s">
        <v>3146</v>
      </c>
      <c r="E758" s="13" t="s">
        <v>299</v>
      </c>
      <c r="F758" s="13" t="s">
        <v>3147</v>
      </c>
      <c r="G758" s="13" t="s">
        <v>3148</v>
      </c>
      <c r="H758" s="13" t="s">
        <v>785</v>
      </c>
      <c r="I758" s="13" t="s">
        <v>3149</v>
      </c>
      <c r="J758" s="13" t="s">
        <v>3150</v>
      </c>
      <c r="K758" s="13"/>
      <c r="L758" s="13" t="s">
        <v>3151</v>
      </c>
      <c r="O758" s="13"/>
      <c r="P758" s="13"/>
      <c r="Q758" s="13"/>
      <c r="R758" s="24" t="s">
        <v>3152</v>
      </c>
      <c r="U758" s="13"/>
      <c r="V758" s="13"/>
      <c r="W758" s="19" t="s">
        <v>307</v>
      </c>
      <c r="X758" s="14"/>
      <c r="Y758" s="23"/>
    </row>
    <row r="759" spans="1:25" s="24" customFormat="1" ht="15" customHeight="1" x14ac:dyDescent="0.2">
      <c r="A759" s="17" t="s">
        <v>901</v>
      </c>
      <c r="B759" s="13" t="s">
        <v>3153</v>
      </c>
      <c r="C759" s="13" t="s">
        <v>4417</v>
      </c>
      <c r="D759" s="13" t="s">
        <v>3154</v>
      </c>
      <c r="E759" s="13" t="s">
        <v>299</v>
      </c>
      <c r="F759" s="13" t="s">
        <v>3155</v>
      </c>
      <c r="G759" s="13" t="s">
        <v>3156</v>
      </c>
      <c r="H759" s="13" t="s">
        <v>3157</v>
      </c>
      <c r="I759" s="13" t="s">
        <v>3158</v>
      </c>
      <c r="J759" s="13" t="s">
        <v>3159</v>
      </c>
      <c r="K759" s="13"/>
      <c r="L759" s="13" t="s">
        <v>780</v>
      </c>
      <c r="M759" s="13"/>
      <c r="N759" s="13"/>
      <c r="O759" s="13"/>
      <c r="P759" s="13"/>
      <c r="Q759" s="13"/>
      <c r="R759" s="13" t="s">
        <v>108</v>
      </c>
      <c r="S759" s="13"/>
      <c r="T759" s="13"/>
      <c r="U759" s="13"/>
      <c r="V759" s="13" t="s">
        <v>307</v>
      </c>
      <c r="W759" s="19" t="s">
        <v>307</v>
      </c>
      <c r="X759" s="14"/>
      <c r="Y759" s="23"/>
    </row>
    <row r="760" spans="1:25" s="24" customFormat="1" ht="15" customHeight="1" x14ac:dyDescent="0.2">
      <c r="A760" s="17" t="s">
        <v>907</v>
      </c>
      <c r="B760" s="13"/>
      <c r="C760" s="13"/>
      <c r="D760" s="13" t="s">
        <v>908</v>
      </c>
      <c r="E760" s="13"/>
      <c r="F760" s="13" t="s">
        <v>909</v>
      </c>
      <c r="G760" s="13"/>
      <c r="H760" s="13"/>
      <c r="I760" s="13"/>
      <c r="J760" s="13"/>
      <c r="K760" s="13"/>
      <c r="L760" s="13"/>
      <c r="M760" s="27"/>
      <c r="N760" s="27"/>
      <c r="O760" s="13"/>
      <c r="P760" s="13"/>
      <c r="Q760" s="13"/>
      <c r="R760" s="27"/>
      <c r="S760" s="27"/>
      <c r="T760" s="27"/>
      <c r="U760" s="13"/>
      <c r="V760" s="13"/>
      <c r="W760" s="19"/>
      <c r="X760" s="14"/>
      <c r="Y760" s="23"/>
    </row>
    <row r="761" spans="1:25" s="24" customFormat="1" ht="15" customHeight="1" x14ac:dyDescent="0.2">
      <c r="A761" s="17" t="s">
        <v>910</v>
      </c>
      <c r="B761" s="13"/>
      <c r="C761" s="13"/>
      <c r="D761" s="13" t="s">
        <v>911</v>
      </c>
      <c r="E761" s="13"/>
      <c r="F761" s="13" t="s">
        <v>912</v>
      </c>
      <c r="G761" s="13"/>
      <c r="H761" s="13"/>
      <c r="I761" s="13"/>
      <c r="J761" s="13"/>
      <c r="K761" s="13"/>
      <c r="L761" s="13"/>
      <c r="M761" s="26"/>
      <c r="N761" s="26"/>
      <c r="O761" s="13"/>
      <c r="P761" s="13"/>
      <c r="Q761" s="13"/>
      <c r="R761" s="26"/>
      <c r="S761" s="26"/>
      <c r="T761" s="26"/>
      <c r="U761" s="13"/>
      <c r="V761" s="13"/>
      <c r="W761" s="19"/>
      <c r="X761" s="14"/>
      <c r="Y761" s="23"/>
    </row>
    <row r="762" spans="1:25" s="24" customFormat="1" ht="15" customHeight="1" x14ac:dyDescent="0.2">
      <c r="A762" s="17" t="s">
        <v>913</v>
      </c>
      <c r="B762" s="13"/>
      <c r="C762" s="13"/>
      <c r="D762" s="13" t="s">
        <v>480</v>
      </c>
      <c r="E762" s="13"/>
      <c r="F762" s="13" t="s">
        <v>914</v>
      </c>
      <c r="G762" s="13"/>
      <c r="H762" s="13"/>
      <c r="I762" s="13"/>
      <c r="J762" s="13"/>
      <c r="K762" s="13"/>
      <c r="L762" s="13"/>
      <c r="M762" s="27"/>
      <c r="N762" s="27"/>
      <c r="O762" s="13"/>
      <c r="P762" s="13"/>
      <c r="Q762" s="13"/>
      <c r="R762" s="27"/>
      <c r="S762" s="27"/>
      <c r="T762" s="27"/>
      <c r="U762" s="13"/>
      <c r="V762" s="13"/>
      <c r="W762" s="19"/>
      <c r="X762" s="14"/>
      <c r="Y762" s="23"/>
    </row>
    <row r="763" spans="1:25" s="24" customFormat="1" ht="15" customHeight="1" x14ac:dyDescent="0.2">
      <c r="A763" s="17" t="s">
        <v>915</v>
      </c>
      <c r="B763" s="13"/>
      <c r="C763" s="13"/>
      <c r="D763" s="13" t="s">
        <v>916</v>
      </c>
      <c r="E763" s="13"/>
      <c r="F763" s="13" t="s">
        <v>917</v>
      </c>
      <c r="G763" s="13"/>
      <c r="H763" s="13"/>
      <c r="I763" s="13"/>
      <c r="J763" s="13"/>
      <c r="K763" s="13"/>
      <c r="L763" s="13"/>
      <c r="M763" s="26"/>
      <c r="N763" s="26"/>
      <c r="O763" s="13"/>
      <c r="P763" s="13"/>
      <c r="Q763" s="13"/>
      <c r="R763" s="26"/>
      <c r="S763" s="26"/>
      <c r="T763" s="26"/>
      <c r="U763" s="13"/>
      <c r="V763" s="13"/>
      <c r="W763" s="19"/>
      <c r="X763" s="14"/>
      <c r="Y763" s="23"/>
    </row>
    <row r="764" spans="1:25" s="24" customFormat="1" ht="15" customHeight="1" x14ac:dyDescent="0.2">
      <c r="A764" s="17" t="s">
        <v>918</v>
      </c>
      <c r="B764" s="13"/>
      <c r="C764" s="13"/>
      <c r="D764" s="13" t="s">
        <v>919</v>
      </c>
      <c r="E764" s="13"/>
      <c r="F764" s="13" t="s">
        <v>920</v>
      </c>
      <c r="G764" s="13"/>
      <c r="H764" s="13"/>
      <c r="I764" s="13"/>
      <c r="J764" s="13"/>
      <c r="K764" s="13"/>
      <c r="L764" s="13"/>
      <c r="M764" s="27"/>
      <c r="N764" s="27"/>
      <c r="O764" s="13"/>
      <c r="P764" s="13"/>
      <c r="Q764" s="13"/>
      <c r="R764" s="27"/>
      <c r="S764" s="27"/>
      <c r="T764" s="27"/>
      <c r="U764" s="13"/>
      <c r="V764" s="13"/>
      <c r="W764" s="19"/>
      <c r="X764" s="14"/>
      <c r="Y764" s="23"/>
    </row>
    <row r="765" spans="1:25" s="24" customFormat="1" ht="15" customHeight="1" x14ac:dyDescent="0.2">
      <c r="A765" s="17" t="s">
        <v>918</v>
      </c>
      <c r="B765" s="13" t="s">
        <v>4344</v>
      </c>
      <c r="C765" s="13" t="s">
        <v>4421</v>
      </c>
      <c r="D765" s="13" t="s">
        <v>4345</v>
      </c>
      <c r="E765" s="13" t="s">
        <v>299</v>
      </c>
      <c r="F765" s="13" t="s">
        <v>4346</v>
      </c>
      <c r="G765" s="13" t="s">
        <v>4347</v>
      </c>
      <c r="H765" s="13" t="s">
        <v>4348</v>
      </c>
      <c r="I765" s="13" t="s">
        <v>4349</v>
      </c>
      <c r="J765" s="13" t="s">
        <v>4350</v>
      </c>
      <c r="K765" s="13"/>
      <c r="L765" s="13" t="s">
        <v>780</v>
      </c>
      <c r="M765" s="13"/>
      <c r="N765" s="13"/>
      <c r="O765" s="13"/>
      <c r="P765" s="13"/>
      <c r="Q765" s="13"/>
      <c r="R765" s="13" t="s">
        <v>108</v>
      </c>
      <c r="S765" s="13"/>
      <c r="T765" s="13"/>
      <c r="U765" s="13"/>
      <c r="V765" s="13" t="s">
        <v>307</v>
      </c>
      <c r="W765" s="19" t="s">
        <v>307</v>
      </c>
      <c r="X765" s="14"/>
      <c r="Y765" s="23"/>
    </row>
    <row r="766" spans="1:25" s="24" customFormat="1" ht="15" customHeight="1" x14ac:dyDescent="0.2">
      <c r="A766" s="17" t="s">
        <v>921</v>
      </c>
      <c r="B766" s="13"/>
      <c r="C766" s="13"/>
      <c r="D766" s="13" t="s">
        <v>922</v>
      </c>
      <c r="E766" s="13"/>
      <c r="F766" s="13" t="s">
        <v>923</v>
      </c>
      <c r="G766" s="13"/>
      <c r="H766" s="13"/>
      <c r="I766" s="13"/>
      <c r="J766" s="13"/>
      <c r="K766" s="13"/>
      <c r="L766" s="13"/>
      <c r="O766" s="13"/>
      <c r="P766" s="13"/>
      <c r="Q766" s="13"/>
      <c r="U766" s="13"/>
      <c r="V766" s="13"/>
      <c r="W766" s="19"/>
      <c r="X766" s="14"/>
      <c r="Y766" s="23"/>
    </row>
    <row r="767" spans="1:25" s="24" customFormat="1" ht="15" customHeight="1" x14ac:dyDescent="0.2">
      <c r="A767" s="17" t="s">
        <v>924</v>
      </c>
      <c r="B767" s="13"/>
      <c r="C767" s="13"/>
      <c r="D767" s="13" t="s">
        <v>925</v>
      </c>
      <c r="E767" s="13"/>
      <c r="F767" s="13" t="s">
        <v>926</v>
      </c>
      <c r="G767" s="13"/>
      <c r="H767" s="13"/>
      <c r="I767" s="13"/>
      <c r="J767" s="13"/>
      <c r="K767" s="13"/>
      <c r="L767" s="13"/>
      <c r="M767" s="13"/>
      <c r="N767" s="13"/>
      <c r="O767" s="13"/>
      <c r="P767" s="13"/>
      <c r="Q767" s="13"/>
      <c r="R767" s="13"/>
      <c r="S767" s="13"/>
      <c r="T767" s="13"/>
      <c r="U767" s="13"/>
      <c r="V767" s="13"/>
      <c r="W767" s="19"/>
      <c r="X767" s="14"/>
      <c r="Y767" s="23"/>
    </row>
    <row r="768" spans="1:25" s="24" customFormat="1" ht="15" customHeight="1" x14ac:dyDescent="0.2">
      <c r="A768" s="17" t="s">
        <v>927</v>
      </c>
      <c r="B768" s="13"/>
      <c r="C768" s="13"/>
      <c r="D768" s="13" t="s">
        <v>928</v>
      </c>
      <c r="E768" s="13"/>
      <c r="F768" s="13" t="s">
        <v>929</v>
      </c>
      <c r="G768" s="13"/>
      <c r="H768" s="13"/>
      <c r="I768" s="13"/>
      <c r="J768" s="13"/>
      <c r="K768" s="13"/>
      <c r="L768" s="13"/>
      <c r="O768" s="13"/>
      <c r="P768" s="13"/>
      <c r="Q768" s="13"/>
      <c r="U768" s="13"/>
      <c r="V768" s="13"/>
      <c r="W768" s="19"/>
      <c r="X768" s="14"/>
      <c r="Y768" s="23"/>
    </row>
    <row r="769" spans="1:25" s="24" customFormat="1" ht="15" customHeight="1" x14ac:dyDescent="0.2">
      <c r="A769" s="17" t="s">
        <v>927</v>
      </c>
      <c r="B769" s="13" t="s">
        <v>4351</v>
      </c>
      <c r="C769" s="13" t="s">
        <v>4421</v>
      </c>
      <c r="D769" s="13" t="s">
        <v>4352</v>
      </c>
      <c r="E769" s="13" t="s">
        <v>299</v>
      </c>
      <c r="F769" s="13" t="s">
        <v>4353</v>
      </c>
      <c r="G769" s="13" t="s">
        <v>4062</v>
      </c>
      <c r="H769" s="13" t="s">
        <v>4354</v>
      </c>
      <c r="I769" s="13" t="s">
        <v>4355</v>
      </c>
      <c r="J769" s="13" t="s">
        <v>4356</v>
      </c>
      <c r="K769" s="13"/>
      <c r="L769" s="13" t="s">
        <v>3167</v>
      </c>
      <c r="M769" s="27" t="s">
        <v>2650</v>
      </c>
      <c r="N769" s="27"/>
      <c r="O769" s="13"/>
      <c r="P769" s="13" t="s">
        <v>307</v>
      </c>
      <c r="Q769" s="13" t="s">
        <v>307</v>
      </c>
      <c r="R769" s="27" t="s">
        <v>108</v>
      </c>
      <c r="S769" s="27"/>
      <c r="T769" s="27"/>
      <c r="U769" s="13"/>
      <c r="V769" s="13" t="s">
        <v>307</v>
      </c>
      <c r="W769" s="19" t="s">
        <v>307</v>
      </c>
      <c r="X769" s="14"/>
      <c r="Y769" s="23"/>
    </row>
    <row r="770" spans="1:25" s="24" customFormat="1" ht="15" customHeight="1" x14ac:dyDescent="0.2">
      <c r="A770" s="17" t="s">
        <v>927</v>
      </c>
      <c r="B770" s="13" t="s">
        <v>3160</v>
      </c>
      <c r="C770" s="13" t="s">
        <v>4417</v>
      </c>
      <c r="D770" s="13" t="s">
        <v>3161</v>
      </c>
      <c r="E770" s="13" t="s">
        <v>299</v>
      </c>
      <c r="F770" s="13" t="s">
        <v>3162</v>
      </c>
      <c r="G770" s="13" t="s">
        <v>3163</v>
      </c>
      <c r="H770" s="13" t="s">
        <v>3164</v>
      </c>
      <c r="I770" s="13" t="s">
        <v>3165</v>
      </c>
      <c r="J770" s="13" t="s">
        <v>3166</v>
      </c>
      <c r="K770" s="13"/>
      <c r="L770" s="13" t="s">
        <v>3167</v>
      </c>
      <c r="M770" s="13" t="s">
        <v>2650</v>
      </c>
      <c r="N770" s="13"/>
      <c r="O770" s="13"/>
      <c r="P770" s="13" t="s">
        <v>307</v>
      </c>
      <c r="Q770" s="13" t="s">
        <v>307</v>
      </c>
      <c r="R770" s="13" t="s">
        <v>108</v>
      </c>
      <c r="S770" s="13"/>
      <c r="T770" s="13"/>
      <c r="U770" s="13"/>
      <c r="V770" s="13" t="s">
        <v>307</v>
      </c>
      <c r="W770" s="19" t="s">
        <v>307</v>
      </c>
      <c r="X770" s="14"/>
      <c r="Y770" s="23"/>
    </row>
    <row r="771" spans="1:25" s="24" customFormat="1" ht="15" customHeight="1" x14ac:dyDescent="0.2">
      <c r="A771" s="17" t="s">
        <v>927</v>
      </c>
      <c r="B771" s="13" t="s">
        <v>3168</v>
      </c>
      <c r="C771" s="13" t="s">
        <v>4417</v>
      </c>
      <c r="D771" s="13" t="s">
        <v>3169</v>
      </c>
      <c r="E771" s="13" t="s">
        <v>299</v>
      </c>
      <c r="F771" s="13" t="s">
        <v>3170</v>
      </c>
      <c r="G771" s="13" t="s">
        <v>3171</v>
      </c>
      <c r="H771" s="13" t="s">
        <v>785</v>
      </c>
      <c r="I771" s="13" t="s">
        <v>3172</v>
      </c>
      <c r="J771" s="13" t="s">
        <v>3173</v>
      </c>
      <c r="K771" s="13"/>
      <c r="L771" s="13" t="s">
        <v>3174</v>
      </c>
      <c r="M771" s="24" t="s">
        <v>2590</v>
      </c>
      <c r="O771" s="13" t="s">
        <v>307</v>
      </c>
      <c r="P771" s="13" t="s">
        <v>307</v>
      </c>
      <c r="Q771" s="13" t="s">
        <v>307</v>
      </c>
      <c r="R771" s="24" t="s">
        <v>108</v>
      </c>
      <c r="U771" s="13"/>
      <c r="V771" s="13" t="s">
        <v>307</v>
      </c>
      <c r="W771" s="19" t="s">
        <v>307</v>
      </c>
      <c r="X771" s="14"/>
      <c r="Y771" s="23"/>
    </row>
    <row r="772" spans="1:25" s="24" customFormat="1" ht="15" customHeight="1" x14ac:dyDescent="0.2">
      <c r="A772" s="17" t="s">
        <v>927</v>
      </c>
      <c r="B772" s="13" t="s">
        <v>3175</v>
      </c>
      <c r="C772" s="13" t="s">
        <v>4417</v>
      </c>
      <c r="D772" s="13" t="s">
        <v>3176</v>
      </c>
      <c r="E772" s="13" t="s">
        <v>299</v>
      </c>
      <c r="F772" s="13" t="s">
        <v>3177</v>
      </c>
      <c r="G772" s="13" t="s">
        <v>3178</v>
      </c>
      <c r="H772" s="13" t="s">
        <v>3179</v>
      </c>
      <c r="I772" s="13" t="s">
        <v>3180</v>
      </c>
      <c r="J772" s="13" t="s">
        <v>3181</v>
      </c>
      <c r="K772" s="13"/>
      <c r="L772" s="13" t="s">
        <v>3174</v>
      </c>
      <c r="M772" s="13" t="s">
        <v>2590</v>
      </c>
      <c r="N772" s="13"/>
      <c r="O772" s="13" t="s">
        <v>307</v>
      </c>
      <c r="P772" s="13" t="s">
        <v>307</v>
      </c>
      <c r="Q772" s="13" t="s">
        <v>307</v>
      </c>
      <c r="R772" s="13" t="s">
        <v>108</v>
      </c>
      <c r="S772" s="13"/>
      <c r="T772" s="13"/>
      <c r="U772" s="13"/>
      <c r="V772" s="13" t="s">
        <v>307</v>
      </c>
      <c r="W772" s="19" t="s">
        <v>307</v>
      </c>
      <c r="X772" s="14"/>
      <c r="Y772" s="23"/>
    </row>
    <row r="773" spans="1:25" s="24" customFormat="1" ht="15" customHeight="1" x14ac:dyDescent="0.2">
      <c r="A773" s="17" t="s">
        <v>927</v>
      </c>
      <c r="B773" s="13" t="s">
        <v>4357</v>
      </c>
      <c r="C773" s="13" t="s">
        <v>4421</v>
      </c>
      <c r="D773" s="13" t="s">
        <v>4358</v>
      </c>
      <c r="E773" s="13" t="s">
        <v>299</v>
      </c>
      <c r="F773" s="13" t="s">
        <v>4359</v>
      </c>
      <c r="G773" s="13" t="s">
        <v>4360</v>
      </c>
      <c r="H773" s="13" t="s">
        <v>4361</v>
      </c>
      <c r="I773" s="13" t="s">
        <v>4362</v>
      </c>
      <c r="J773" s="13" t="s">
        <v>4363</v>
      </c>
      <c r="K773" s="13"/>
      <c r="L773" s="13" t="s">
        <v>3167</v>
      </c>
      <c r="M773" s="24" t="s">
        <v>2650</v>
      </c>
      <c r="O773" s="13"/>
      <c r="P773" s="13" t="s">
        <v>307</v>
      </c>
      <c r="Q773" s="13" t="s">
        <v>307</v>
      </c>
      <c r="R773" s="24" t="s">
        <v>108</v>
      </c>
      <c r="U773" s="13"/>
      <c r="V773" s="13" t="s">
        <v>307</v>
      </c>
      <c r="W773" s="19" t="s">
        <v>307</v>
      </c>
      <c r="X773" s="14"/>
      <c r="Y773" s="23"/>
    </row>
    <row r="774" spans="1:25" s="24" customFormat="1" ht="15" customHeight="1" x14ac:dyDescent="0.2">
      <c r="A774" s="17" t="s">
        <v>930</v>
      </c>
      <c r="B774" s="13"/>
      <c r="C774" s="13"/>
      <c r="D774" s="13" t="s">
        <v>931</v>
      </c>
      <c r="E774" s="13"/>
      <c r="F774" s="13" t="s">
        <v>932</v>
      </c>
      <c r="G774" s="13"/>
      <c r="H774" s="13"/>
      <c r="I774" s="13"/>
      <c r="J774" s="13"/>
      <c r="K774" s="13"/>
      <c r="L774" s="13"/>
      <c r="M774" s="26"/>
      <c r="N774" s="26"/>
      <c r="O774" s="13"/>
      <c r="P774" s="13"/>
      <c r="Q774" s="13"/>
      <c r="R774" s="26"/>
      <c r="S774" s="26"/>
      <c r="T774" s="26"/>
      <c r="U774" s="13"/>
      <c r="V774" s="13"/>
      <c r="W774" s="19"/>
      <c r="X774" s="14"/>
      <c r="Y774" s="23"/>
    </row>
    <row r="775" spans="1:25" s="24" customFormat="1" ht="15" customHeight="1" x14ac:dyDescent="0.2">
      <c r="A775" s="17" t="s">
        <v>933</v>
      </c>
      <c r="B775" s="13"/>
      <c r="C775" s="13"/>
      <c r="D775" s="13" t="s">
        <v>934</v>
      </c>
      <c r="E775" s="13"/>
      <c r="F775" s="13" t="s">
        <v>935</v>
      </c>
      <c r="G775" s="13"/>
      <c r="H775" s="13"/>
      <c r="I775" s="13"/>
      <c r="J775" s="13"/>
      <c r="K775" s="13"/>
      <c r="L775" s="13"/>
      <c r="M775" s="27"/>
      <c r="N775" s="27"/>
      <c r="O775" s="13"/>
      <c r="P775" s="13"/>
      <c r="Q775" s="13"/>
      <c r="R775" s="27"/>
      <c r="S775" s="27"/>
      <c r="T775" s="27"/>
      <c r="U775" s="13"/>
      <c r="V775" s="13"/>
      <c r="W775" s="19"/>
      <c r="X775" s="14"/>
      <c r="Y775" s="23"/>
    </row>
    <row r="776" spans="1:25" s="24" customFormat="1" ht="15" customHeight="1" x14ac:dyDescent="0.2">
      <c r="A776" s="17" t="s">
        <v>936</v>
      </c>
      <c r="B776" s="13"/>
      <c r="C776" s="13"/>
      <c r="D776" s="13" t="s">
        <v>937</v>
      </c>
      <c r="E776" s="13"/>
      <c r="F776" s="13" t="s">
        <v>938</v>
      </c>
      <c r="G776" s="13"/>
      <c r="H776" s="13"/>
      <c r="I776" s="13"/>
      <c r="J776" s="13"/>
      <c r="K776" s="13"/>
      <c r="L776" s="13"/>
      <c r="M776" s="26"/>
      <c r="N776" s="26"/>
      <c r="O776" s="13"/>
      <c r="P776" s="13"/>
      <c r="Q776" s="13"/>
      <c r="R776" s="26"/>
      <c r="S776" s="26"/>
      <c r="T776" s="26"/>
      <c r="U776" s="13"/>
      <c r="V776" s="13"/>
      <c r="W776" s="19"/>
      <c r="X776" s="14"/>
      <c r="Y776" s="23"/>
    </row>
    <row r="777" spans="1:25" s="24" customFormat="1" ht="15" customHeight="1" x14ac:dyDescent="0.2">
      <c r="A777" s="17" t="s">
        <v>939</v>
      </c>
      <c r="B777" s="13"/>
      <c r="C777" s="13"/>
      <c r="D777" s="13" t="s">
        <v>940</v>
      </c>
      <c r="E777" s="13"/>
      <c r="F777" s="13" t="s">
        <v>941</v>
      </c>
      <c r="G777" s="13"/>
      <c r="H777" s="13"/>
      <c r="I777" s="13"/>
      <c r="J777" s="13"/>
      <c r="K777" s="13"/>
      <c r="L777" s="13"/>
      <c r="M777" s="27"/>
      <c r="N777" s="27"/>
      <c r="O777" s="13"/>
      <c r="P777" s="13"/>
      <c r="Q777" s="13"/>
      <c r="R777" s="27"/>
      <c r="S777" s="27"/>
      <c r="T777" s="27"/>
      <c r="U777" s="13"/>
      <c r="V777" s="13"/>
      <c r="W777" s="19"/>
      <c r="X777" s="14"/>
      <c r="Y777" s="23"/>
    </row>
    <row r="778" spans="1:25" s="24" customFormat="1" ht="15" customHeight="1" x14ac:dyDescent="0.2">
      <c r="A778" s="17" t="s">
        <v>942</v>
      </c>
      <c r="B778" s="13"/>
      <c r="C778" s="13"/>
      <c r="D778" s="13" t="s">
        <v>943</v>
      </c>
      <c r="E778" s="13"/>
      <c r="F778" s="13" t="s">
        <v>944</v>
      </c>
      <c r="G778" s="13"/>
      <c r="H778" s="13"/>
      <c r="I778" s="13"/>
      <c r="J778" s="13"/>
      <c r="K778" s="13"/>
      <c r="L778" s="13"/>
      <c r="M778" s="26"/>
      <c r="N778" s="26"/>
      <c r="O778" s="13"/>
      <c r="P778" s="13"/>
      <c r="Q778" s="13"/>
      <c r="R778" s="26"/>
      <c r="S778" s="26"/>
      <c r="T778" s="26"/>
      <c r="U778" s="13"/>
      <c r="V778" s="13"/>
      <c r="W778" s="19"/>
      <c r="X778" s="14"/>
      <c r="Y778" s="23"/>
    </row>
    <row r="779" spans="1:25" s="24" customFormat="1" ht="15" customHeight="1" x14ac:dyDescent="0.2">
      <c r="A779" s="17" t="s">
        <v>945</v>
      </c>
      <c r="B779" s="13"/>
      <c r="C779" s="13"/>
      <c r="D779" s="13" t="s">
        <v>946</v>
      </c>
      <c r="E779" s="13"/>
      <c r="F779" s="13" t="s">
        <v>947</v>
      </c>
      <c r="G779" s="13"/>
      <c r="H779" s="13"/>
      <c r="I779" s="13"/>
      <c r="J779" s="13"/>
      <c r="K779" s="13"/>
      <c r="L779" s="13"/>
      <c r="M779" s="27"/>
      <c r="N779" s="27"/>
      <c r="O779" s="13"/>
      <c r="P779" s="13"/>
      <c r="Q779" s="13"/>
      <c r="R779" s="27"/>
      <c r="S779" s="27"/>
      <c r="T779" s="27"/>
      <c r="U779" s="13"/>
      <c r="V779" s="13"/>
      <c r="W779" s="19"/>
      <c r="X779" s="14"/>
      <c r="Y779" s="23"/>
    </row>
    <row r="780" spans="1:25" s="24" customFormat="1" ht="15" customHeight="1" x14ac:dyDescent="0.2">
      <c r="A780" s="17" t="s">
        <v>945</v>
      </c>
      <c r="B780" s="13" t="s">
        <v>3182</v>
      </c>
      <c r="C780" s="13" t="s">
        <v>4417</v>
      </c>
      <c r="D780" s="13" t="s">
        <v>3183</v>
      </c>
      <c r="E780" s="13" t="s">
        <v>299</v>
      </c>
      <c r="F780" s="13" t="s">
        <v>3184</v>
      </c>
      <c r="G780" s="13" t="s">
        <v>3185</v>
      </c>
      <c r="H780" s="13" t="s">
        <v>3186</v>
      </c>
      <c r="I780" s="13" t="s">
        <v>3187</v>
      </c>
      <c r="J780" s="13" t="s">
        <v>3188</v>
      </c>
      <c r="K780" s="13"/>
      <c r="L780" s="13"/>
      <c r="M780" s="26"/>
      <c r="N780" s="26"/>
      <c r="O780" s="13"/>
      <c r="P780" s="13"/>
      <c r="Q780" s="13"/>
      <c r="R780" s="26"/>
      <c r="S780" s="26"/>
      <c r="T780" s="26"/>
      <c r="U780" s="13"/>
      <c r="V780" s="13"/>
      <c r="W780" s="19"/>
      <c r="X780" s="14"/>
      <c r="Y780" s="23"/>
    </row>
    <row r="781" spans="1:25" s="24" customFormat="1" ht="15" customHeight="1" x14ac:dyDescent="0.2">
      <c r="A781" s="17" t="s">
        <v>948</v>
      </c>
      <c r="B781" s="13"/>
      <c r="C781" s="13"/>
      <c r="D781" s="13" t="s">
        <v>949</v>
      </c>
      <c r="E781" s="13"/>
      <c r="F781" s="13" t="s">
        <v>950</v>
      </c>
      <c r="G781" s="13"/>
      <c r="H781" s="13"/>
      <c r="I781" s="13"/>
      <c r="J781" s="13"/>
      <c r="K781" s="13"/>
      <c r="L781" s="13"/>
      <c r="M781" s="27"/>
      <c r="N781" s="27"/>
      <c r="O781" s="13"/>
      <c r="P781" s="13"/>
      <c r="Q781" s="13"/>
      <c r="R781" s="27"/>
      <c r="S781" s="27"/>
      <c r="T781" s="27"/>
      <c r="U781" s="13"/>
      <c r="V781" s="13"/>
      <c r="W781" s="19"/>
      <c r="X781" s="14"/>
      <c r="Y781" s="23"/>
    </row>
    <row r="782" spans="1:25" s="24" customFormat="1" ht="15" customHeight="1" x14ac:dyDescent="0.2">
      <c r="A782" s="17" t="s">
        <v>951</v>
      </c>
      <c r="B782" s="13"/>
      <c r="C782" s="13"/>
      <c r="D782" s="13" t="s">
        <v>952</v>
      </c>
      <c r="E782" s="13"/>
      <c r="F782" s="13" t="s">
        <v>953</v>
      </c>
      <c r="G782" s="13"/>
      <c r="H782" s="13"/>
      <c r="I782" s="13"/>
      <c r="J782" s="13"/>
      <c r="K782" s="13"/>
      <c r="L782" s="13"/>
      <c r="M782" s="26"/>
      <c r="N782" s="26"/>
      <c r="O782" s="13"/>
      <c r="P782" s="13"/>
      <c r="Q782" s="13"/>
      <c r="R782" s="26"/>
      <c r="S782" s="26"/>
      <c r="T782" s="26"/>
      <c r="U782" s="13"/>
      <c r="V782" s="13"/>
      <c r="W782" s="19"/>
      <c r="X782" s="14"/>
      <c r="Y782" s="23"/>
    </row>
    <row r="783" spans="1:25" s="24" customFormat="1" ht="15" customHeight="1" x14ac:dyDescent="0.2">
      <c r="A783" s="17" t="s">
        <v>954</v>
      </c>
      <c r="B783" s="13"/>
      <c r="C783" s="13"/>
      <c r="D783" s="13" t="s">
        <v>955</v>
      </c>
      <c r="E783" s="13"/>
      <c r="F783" s="13" t="s">
        <v>956</v>
      </c>
      <c r="G783" s="13"/>
      <c r="H783" s="13"/>
      <c r="I783" s="13"/>
      <c r="J783" s="13"/>
      <c r="K783" s="13"/>
      <c r="L783" s="13"/>
      <c r="M783" s="13"/>
      <c r="N783" s="13"/>
      <c r="O783" s="13"/>
      <c r="P783" s="13"/>
      <c r="Q783" s="13"/>
      <c r="R783" s="13"/>
      <c r="S783" s="13"/>
      <c r="T783" s="13"/>
      <c r="U783" s="13"/>
      <c r="V783" s="13"/>
      <c r="W783" s="19"/>
      <c r="X783" s="14"/>
      <c r="Y783" s="23"/>
    </row>
    <row r="784" spans="1:25" s="24" customFormat="1" ht="15" customHeight="1" x14ac:dyDescent="0.2">
      <c r="A784" s="17" t="s">
        <v>957</v>
      </c>
      <c r="B784" s="13"/>
      <c r="C784" s="13"/>
      <c r="D784" s="13" t="s">
        <v>958</v>
      </c>
      <c r="E784" s="13"/>
      <c r="F784" s="13" t="s">
        <v>959</v>
      </c>
      <c r="G784" s="13"/>
      <c r="H784" s="13"/>
      <c r="I784" s="13"/>
      <c r="J784" s="13"/>
      <c r="K784" s="13"/>
      <c r="L784" s="13"/>
      <c r="O784" s="13"/>
      <c r="P784" s="13"/>
      <c r="Q784" s="13"/>
      <c r="U784" s="13"/>
      <c r="V784" s="13"/>
      <c r="W784" s="19"/>
      <c r="X784" s="14"/>
      <c r="Y784" s="23"/>
    </row>
    <row r="785" spans="1:25" s="24" customFormat="1" ht="15" customHeight="1" x14ac:dyDescent="0.2">
      <c r="A785" s="17" t="s">
        <v>960</v>
      </c>
      <c r="B785" s="13"/>
      <c r="C785" s="13"/>
      <c r="D785" s="13" t="s">
        <v>961</v>
      </c>
      <c r="E785" s="13"/>
      <c r="F785" s="13" t="s">
        <v>962</v>
      </c>
      <c r="G785" s="13"/>
      <c r="H785" s="13"/>
      <c r="I785" s="13"/>
      <c r="J785" s="13"/>
      <c r="K785" s="13"/>
      <c r="L785" s="13"/>
      <c r="M785" s="13"/>
      <c r="N785" s="13"/>
      <c r="O785" s="13"/>
      <c r="P785" s="13"/>
      <c r="Q785" s="13"/>
      <c r="R785" s="13"/>
      <c r="S785" s="13"/>
      <c r="T785" s="13"/>
      <c r="U785" s="13"/>
      <c r="V785" s="13"/>
      <c r="W785" s="19"/>
      <c r="X785" s="14"/>
      <c r="Y785" s="23"/>
    </row>
    <row r="786" spans="1:25" s="24" customFormat="1" ht="15" customHeight="1" x14ac:dyDescent="0.2">
      <c r="A786" s="17" t="s">
        <v>960</v>
      </c>
      <c r="B786" s="13" t="s">
        <v>3189</v>
      </c>
      <c r="C786" s="13" t="s">
        <v>4417</v>
      </c>
      <c r="D786" s="13" t="s">
        <v>3190</v>
      </c>
      <c r="E786" s="13" t="s">
        <v>299</v>
      </c>
      <c r="F786" s="13" t="s">
        <v>3191</v>
      </c>
      <c r="G786" s="13" t="s">
        <v>3192</v>
      </c>
      <c r="H786" s="13" t="s">
        <v>3193</v>
      </c>
      <c r="I786" s="13" t="s">
        <v>3194</v>
      </c>
      <c r="J786" s="13" t="s">
        <v>3195</v>
      </c>
      <c r="K786" s="13"/>
      <c r="L786" s="13" t="s">
        <v>305</v>
      </c>
      <c r="M786" s="24" t="s">
        <v>306</v>
      </c>
      <c r="O786" s="13"/>
      <c r="P786" s="13" t="s">
        <v>307</v>
      </c>
      <c r="Q786" s="13" t="s">
        <v>307</v>
      </c>
      <c r="R786" s="24" t="s">
        <v>308</v>
      </c>
      <c r="U786" s="13"/>
      <c r="V786" s="13" t="s">
        <v>307</v>
      </c>
      <c r="W786" s="19" t="s">
        <v>307</v>
      </c>
      <c r="X786" s="14"/>
      <c r="Y786" s="23"/>
    </row>
    <row r="787" spans="1:25" s="24" customFormat="1" ht="15" customHeight="1" x14ac:dyDescent="0.2">
      <c r="A787" s="17" t="s">
        <v>963</v>
      </c>
      <c r="B787" s="13"/>
      <c r="C787" s="13"/>
      <c r="D787" s="13" t="s">
        <v>811</v>
      </c>
      <c r="E787" s="13"/>
      <c r="F787" s="13" t="s">
        <v>964</v>
      </c>
      <c r="G787" s="13"/>
      <c r="H787" s="13"/>
      <c r="I787" s="13"/>
      <c r="J787" s="13"/>
      <c r="K787" s="13"/>
      <c r="L787" s="13"/>
      <c r="M787" s="13"/>
      <c r="N787" s="13"/>
      <c r="O787" s="13"/>
      <c r="P787" s="13"/>
      <c r="Q787" s="13"/>
      <c r="R787" s="13"/>
      <c r="S787" s="13"/>
      <c r="T787" s="13"/>
      <c r="U787" s="13"/>
      <c r="V787" s="13"/>
      <c r="W787" s="19"/>
      <c r="X787" s="14"/>
      <c r="Y787" s="23"/>
    </row>
    <row r="788" spans="1:25" s="24" customFormat="1" ht="15" customHeight="1" x14ac:dyDescent="0.2">
      <c r="A788" s="17" t="s">
        <v>963</v>
      </c>
      <c r="B788" s="13" t="s">
        <v>3196</v>
      </c>
      <c r="C788" s="13" t="s">
        <v>4417</v>
      </c>
      <c r="D788" s="13" t="s">
        <v>3197</v>
      </c>
      <c r="E788" s="13" t="s">
        <v>299</v>
      </c>
      <c r="F788" s="13" t="s">
        <v>3198</v>
      </c>
      <c r="G788" s="13" t="s">
        <v>3199</v>
      </c>
      <c r="H788" s="13" t="s">
        <v>785</v>
      </c>
      <c r="I788" s="13" t="s">
        <v>3200</v>
      </c>
      <c r="J788" s="13" t="s">
        <v>3201</v>
      </c>
      <c r="K788" s="13"/>
      <c r="L788" s="13" t="s">
        <v>3202</v>
      </c>
      <c r="M788" s="24" t="s">
        <v>306</v>
      </c>
      <c r="O788" s="13"/>
      <c r="P788" s="13" t="s">
        <v>307</v>
      </c>
      <c r="Q788" s="13" t="s">
        <v>307</v>
      </c>
      <c r="R788" s="24" t="s">
        <v>2461</v>
      </c>
      <c r="U788" s="13"/>
      <c r="V788" s="13" t="s">
        <v>307</v>
      </c>
      <c r="W788" s="19" t="s">
        <v>307</v>
      </c>
      <c r="X788" s="14"/>
      <c r="Y788" s="23"/>
    </row>
    <row r="789" spans="1:25" s="24" customFormat="1" ht="15" customHeight="1" x14ac:dyDescent="0.2">
      <c r="A789" s="17" t="s">
        <v>963</v>
      </c>
      <c r="B789" s="13" t="s">
        <v>3203</v>
      </c>
      <c r="C789" s="13" t="s">
        <v>4417</v>
      </c>
      <c r="D789" s="13" t="s">
        <v>3204</v>
      </c>
      <c r="E789" s="13" t="s">
        <v>299</v>
      </c>
      <c r="F789" s="13" t="s">
        <v>3205</v>
      </c>
      <c r="G789" s="13" t="s">
        <v>3206</v>
      </c>
      <c r="H789" s="13" t="s">
        <v>3207</v>
      </c>
      <c r="I789" s="13" t="s">
        <v>3208</v>
      </c>
      <c r="J789" s="13" t="s">
        <v>3209</v>
      </c>
      <c r="K789" s="13"/>
      <c r="L789" s="13" t="s">
        <v>3202</v>
      </c>
      <c r="M789" s="13" t="s">
        <v>306</v>
      </c>
      <c r="N789" s="13"/>
      <c r="O789" s="13"/>
      <c r="P789" s="13" t="s">
        <v>307</v>
      </c>
      <c r="Q789" s="13" t="s">
        <v>307</v>
      </c>
      <c r="R789" s="13" t="s">
        <v>2461</v>
      </c>
      <c r="S789" s="13"/>
      <c r="T789" s="13"/>
      <c r="U789" s="13"/>
      <c r="V789" s="13" t="s">
        <v>307</v>
      </c>
      <c r="W789" s="19" t="s">
        <v>307</v>
      </c>
      <c r="X789" s="14"/>
      <c r="Y789" s="23"/>
    </row>
    <row r="790" spans="1:25" s="24" customFormat="1" ht="15" customHeight="1" x14ac:dyDescent="0.2">
      <c r="A790" s="17" t="s">
        <v>965</v>
      </c>
      <c r="B790" s="13"/>
      <c r="C790" s="13"/>
      <c r="D790" s="13" t="s">
        <v>966</v>
      </c>
      <c r="E790" s="13"/>
      <c r="F790" s="13" t="s">
        <v>967</v>
      </c>
      <c r="G790" s="13"/>
      <c r="H790" s="13"/>
      <c r="I790" s="13"/>
      <c r="J790" s="13"/>
      <c r="K790" s="13"/>
      <c r="L790" s="13"/>
      <c r="O790" s="13"/>
      <c r="P790" s="13"/>
      <c r="Q790" s="13"/>
      <c r="U790" s="13"/>
      <c r="V790" s="13"/>
      <c r="W790" s="19"/>
      <c r="X790" s="14"/>
      <c r="Y790" s="23"/>
    </row>
    <row r="791" spans="1:25" s="24" customFormat="1" ht="15" customHeight="1" x14ac:dyDescent="0.2">
      <c r="A791" s="17" t="s">
        <v>968</v>
      </c>
      <c r="B791" s="13"/>
      <c r="C791" s="13"/>
      <c r="D791" s="13" t="s">
        <v>969</v>
      </c>
      <c r="E791" s="13"/>
      <c r="F791" s="13" t="s">
        <v>970</v>
      </c>
      <c r="G791" s="13"/>
      <c r="H791" s="13"/>
      <c r="I791" s="13"/>
      <c r="J791" s="13"/>
      <c r="K791" s="13"/>
      <c r="L791" s="13"/>
      <c r="M791" s="13"/>
      <c r="N791" s="13"/>
      <c r="O791" s="13"/>
      <c r="P791" s="13"/>
      <c r="Q791" s="13"/>
      <c r="R791" s="13"/>
      <c r="S791" s="13"/>
      <c r="T791" s="13"/>
      <c r="U791" s="13"/>
      <c r="V791" s="13"/>
      <c r="W791" s="19"/>
      <c r="X791" s="14"/>
      <c r="Y791" s="23"/>
    </row>
    <row r="792" spans="1:25" s="24" customFormat="1" ht="15" customHeight="1" x14ac:dyDescent="0.2">
      <c r="A792" s="17" t="s">
        <v>968</v>
      </c>
      <c r="B792" s="13" t="s">
        <v>3210</v>
      </c>
      <c r="C792" s="13" t="s">
        <v>4417</v>
      </c>
      <c r="D792" s="13" t="s">
        <v>3211</v>
      </c>
      <c r="E792" s="13" t="s">
        <v>299</v>
      </c>
      <c r="F792" s="13" t="s">
        <v>3212</v>
      </c>
      <c r="G792" s="13" t="s">
        <v>3213</v>
      </c>
      <c r="H792" s="13" t="s">
        <v>3214</v>
      </c>
      <c r="I792" s="13" t="s">
        <v>3215</v>
      </c>
      <c r="J792" s="13" t="s">
        <v>3216</v>
      </c>
      <c r="K792" s="13"/>
      <c r="L792" s="13" t="s">
        <v>780</v>
      </c>
      <c r="O792" s="13"/>
      <c r="P792" s="13"/>
      <c r="Q792" s="13"/>
      <c r="R792" s="24" t="s">
        <v>108</v>
      </c>
      <c r="U792" s="13"/>
      <c r="V792" s="13" t="s">
        <v>307</v>
      </c>
      <c r="W792" s="19" t="s">
        <v>307</v>
      </c>
      <c r="X792" s="14"/>
      <c r="Y792" s="23"/>
    </row>
    <row r="793" spans="1:25" s="24" customFormat="1" ht="15" customHeight="1" x14ac:dyDescent="0.2">
      <c r="A793" s="17" t="s">
        <v>971</v>
      </c>
      <c r="B793" s="13"/>
      <c r="C793" s="13"/>
      <c r="D793" s="13" t="s">
        <v>972</v>
      </c>
      <c r="E793" s="13"/>
      <c r="F793" s="13" t="s">
        <v>973</v>
      </c>
      <c r="G793" s="13"/>
      <c r="H793" s="13"/>
      <c r="I793" s="13"/>
      <c r="J793" s="13"/>
      <c r="K793" s="13"/>
      <c r="L793" s="13"/>
      <c r="M793" s="13"/>
      <c r="N793" s="13"/>
      <c r="O793" s="13"/>
      <c r="P793" s="13"/>
      <c r="Q793" s="13"/>
      <c r="R793" s="13"/>
      <c r="S793" s="13"/>
      <c r="T793" s="13"/>
      <c r="U793" s="13"/>
      <c r="V793" s="13"/>
      <c r="W793" s="19"/>
      <c r="X793" s="14"/>
      <c r="Y793" s="23"/>
    </row>
    <row r="794" spans="1:25" s="24" customFormat="1" ht="15" customHeight="1" x14ac:dyDescent="0.2">
      <c r="A794" s="17" t="s">
        <v>974</v>
      </c>
      <c r="B794" s="13"/>
      <c r="C794" s="13"/>
      <c r="D794" s="13" t="s">
        <v>975</v>
      </c>
      <c r="E794" s="13"/>
      <c r="F794" s="13" t="s">
        <v>976</v>
      </c>
      <c r="G794" s="13"/>
      <c r="H794" s="13"/>
      <c r="I794" s="13"/>
      <c r="J794" s="13"/>
      <c r="K794" s="13"/>
      <c r="L794" s="13"/>
      <c r="O794" s="13"/>
      <c r="P794" s="13"/>
      <c r="Q794" s="13"/>
      <c r="U794" s="13"/>
      <c r="V794" s="13"/>
      <c r="W794" s="19"/>
      <c r="X794" s="14"/>
      <c r="Y794" s="23"/>
    </row>
    <row r="795" spans="1:25" s="24" customFormat="1" ht="15" customHeight="1" x14ac:dyDescent="0.2">
      <c r="A795" s="17" t="s">
        <v>974</v>
      </c>
      <c r="B795" s="13" t="s">
        <v>4364</v>
      </c>
      <c r="C795" s="13" t="s">
        <v>4421</v>
      </c>
      <c r="D795" s="13" t="s">
        <v>4365</v>
      </c>
      <c r="E795" s="13" t="s">
        <v>299</v>
      </c>
      <c r="F795" s="13" t="s">
        <v>4366</v>
      </c>
      <c r="G795" s="13" t="s">
        <v>4367</v>
      </c>
      <c r="H795" s="13" t="s">
        <v>4368</v>
      </c>
      <c r="I795" s="13" t="s">
        <v>4369</v>
      </c>
      <c r="J795" s="13" t="s">
        <v>4370</v>
      </c>
      <c r="K795" s="13"/>
      <c r="L795" s="13" t="s">
        <v>780</v>
      </c>
      <c r="M795" s="13"/>
      <c r="N795" s="13"/>
      <c r="O795" s="13"/>
      <c r="P795" s="13"/>
      <c r="Q795" s="13"/>
      <c r="R795" s="13" t="s">
        <v>108</v>
      </c>
      <c r="S795" s="13"/>
      <c r="T795" s="13"/>
      <c r="U795" s="13"/>
      <c r="V795" s="13" t="s">
        <v>307</v>
      </c>
      <c r="W795" s="19" t="s">
        <v>307</v>
      </c>
      <c r="X795" s="14"/>
      <c r="Y795" s="23"/>
    </row>
    <row r="796" spans="1:25" s="24" customFormat="1" ht="15" customHeight="1" x14ac:dyDescent="0.2">
      <c r="A796" s="17" t="s">
        <v>974</v>
      </c>
      <c r="B796" s="13" t="s">
        <v>3217</v>
      </c>
      <c r="C796" s="13" t="s">
        <v>4417</v>
      </c>
      <c r="D796" s="13" t="s">
        <v>3218</v>
      </c>
      <c r="E796" s="13" t="s">
        <v>299</v>
      </c>
      <c r="F796" s="13" t="s">
        <v>3219</v>
      </c>
      <c r="G796" s="13" t="s">
        <v>3220</v>
      </c>
      <c r="H796" s="13" t="s">
        <v>3221</v>
      </c>
      <c r="I796" s="13" t="s">
        <v>3222</v>
      </c>
      <c r="J796" s="13" t="s">
        <v>3223</v>
      </c>
      <c r="K796" s="13"/>
      <c r="L796" s="13" t="s">
        <v>780</v>
      </c>
      <c r="M796" s="27"/>
      <c r="N796" s="27"/>
      <c r="O796" s="13"/>
      <c r="P796" s="13"/>
      <c r="Q796" s="13"/>
      <c r="R796" s="27" t="s">
        <v>108</v>
      </c>
      <c r="S796" s="27"/>
      <c r="T796" s="27"/>
      <c r="U796" s="13"/>
      <c r="V796" s="13" t="s">
        <v>307</v>
      </c>
      <c r="W796" s="19" t="s">
        <v>307</v>
      </c>
      <c r="X796" s="14"/>
      <c r="Y796" s="23"/>
    </row>
    <row r="797" spans="1:25" s="24" customFormat="1" ht="15" customHeight="1" x14ac:dyDescent="0.2">
      <c r="A797" s="17" t="s">
        <v>977</v>
      </c>
      <c r="B797" s="13"/>
      <c r="C797" s="13"/>
      <c r="D797" s="13" t="s">
        <v>978</v>
      </c>
      <c r="E797" s="13"/>
      <c r="F797" s="13" t="s">
        <v>979</v>
      </c>
      <c r="G797" s="13"/>
      <c r="H797" s="13"/>
      <c r="I797" s="13"/>
      <c r="J797" s="13"/>
      <c r="K797" s="13"/>
      <c r="L797" s="13"/>
      <c r="M797" s="26"/>
      <c r="N797" s="26"/>
      <c r="O797" s="13"/>
      <c r="P797" s="13"/>
      <c r="Q797" s="13"/>
      <c r="R797" s="26"/>
      <c r="S797" s="26"/>
      <c r="T797" s="26"/>
      <c r="U797" s="13"/>
      <c r="V797" s="13"/>
      <c r="W797" s="19"/>
      <c r="X797" s="14"/>
      <c r="Y797" s="23"/>
    </row>
    <row r="798" spans="1:25" s="24" customFormat="1" ht="15" customHeight="1" x14ac:dyDescent="0.2">
      <c r="A798" s="17" t="s">
        <v>977</v>
      </c>
      <c r="B798" s="13" t="s">
        <v>3224</v>
      </c>
      <c r="C798" s="13" t="s">
        <v>4417</v>
      </c>
      <c r="D798" s="13" t="s">
        <v>3225</v>
      </c>
      <c r="E798" s="13" t="s">
        <v>299</v>
      </c>
      <c r="F798" s="13" t="s">
        <v>3226</v>
      </c>
      <c r="G798" s="13" t="s">
        <v>3227</v>
      </c>
      <c r="H798" s="13" t="s">
        <v>785</v>
      </c>
      <c r="I798" s="13" t="s">
        <v>3228</v>
      </c>
      <c r="J798" s="13" t="s">
        <v>3229</v>
      </c>
      <c r="K798" s="13"/>
      <c r="L798" s="13" t="s">
        <v>3230</v>
      </c>
      <c r="M798" s="27" t="s">
        <v>2650</v>
      </c>
      <c r="N798" s="27"/>
      <c r="O798" s="13"/>
      <c r="P798" s="13" t="s">
        <v>307</v>
      </c>
      <c r="Q798" s="13" t="s">
        <v>307</v>
      </c>
      <c r="R798" s="27"/>
      <c r="S798" s="27"/>
      <c r="T798" s="27"/>
      <c r="U798" s="13"/>
      <c r="V798" s="13"/>
      <c r="W798" s="19"/>
      <c r="X798" s="14"/>
      <c r="Y798" s="23"/>
    </row>
    <row r="799" spans="1:25" s="24" customFormat="1" ht="15" customHeight="1" x14ac:dyDescent="0.2">
      <c r="A799" s="17" t="s">
        <v>977</v>
      </c>
      <c r="B799" s="13" t="s">
        <v>3231</v>
      </c>
      <c r="C799" s="13" t="s">
        <v>4417</v>
      </c>
      <c r="D799" s="13" t="s">
        <v>3232</v>
      </c>
      <c r="E799" s="13" t="s">
        <v>299</v>
      </c>
      <c r="F799" s="13" t="s">
        <v>3233</v>
      </c>
      <c r="G799" s="13" t="s">
        <v>3234</v>
      </c>
      <c r="H799" s="13" t="s">
        <v>785</v>
      </c>
      <c r="I799" s="13" t="s">
        <v>3235</v>
      </c>
      <c r="J799" s="13" t="s">
        <v>3236</v>
      </c>
      <c r="K799" s="13"/>
      <c r="L799" s="13" t="s">
        <v>2380</v>
      </c>
      <c r="M799" s="26" t="s">
        <v>2343</v>
      </c>
      <c r="N799" s="26"/>
      <c r="O799" s="13" t="s">
        <v>307</v>
      </c>
      <c r="P799" s="13" t="s">
        <v>307</v>
      </c>
      <c r="Q799" s="13" t="s">
        <v>307</v>
      </c>
      <c r="R799" s="26" t="s">
        <v>1292</v>
      </c>
      <c r="S799" s="26"/>
      <c r="T799" s="26"/>
      <c r="U799" s="13" t="s">
        <v>307</v>
      </c>
      <c r="V799" s="13" t="s">
        <v>307</v>
      </c>
      <c r="W799" s="19" t="s">
        <v>307</v>
      </c>
      <c r="X799" s="14"/>
      <c r="Y799" s="23"/>
    </row>
    <row r="800" spans="1:25" s="24" customFormat="1" ht="15" customHeight="1" x14ac:dyDescent="0.2">
      <c r="A800" s="17" t="s">
        <v>977</v>
      </c>
      <c r="B800" s="13" t="s">
        <v>4371</v>
      </c>
      <c r="C800" s="13" t="s">
        <v>4421</v>
      </c>
      <c r="D800" s="13" t="s">
        <v>4372</v>
      </c>
      <c r="E800" s="13" t="s">
        <v>299</v>
      </c>
      <c r="F800" s="13" t="s">
        <v>4373</v>
      </c>
      <c r="G800" s="13" t="s">
        <v>4374</v>
      </c>
      <c r="H800" s="13" t="s">
        <v>785</v>
      </c>
      <c r="I800" s="13" t="s">
        <v>4375</v>
      </c>
      <c r="J800" s="13" t="s">
        <v>4376</v>
      </c>
      <c r="K800" s="13"/>
      <c r="L800" s="13" t="s">
        <v>3230</v>
      </c>
      <c r="M800" s="27" t="s">
        <v>2650</v>
      </c>
      <c r="N800" s="27"/>
      <c r="O800" s="13"/>
      <c r="P800" s="13" t="s">
        <v>307</v>
      </c>
      <c r="Q800" s="13" t="s">
        <v>307</v>
      </c>
      <c r="R800" s="27"/>
      <c r="S800" s="27"/>
      <c r="T800" s="27"/>
      <c r="U800" s="13"/>
      <c r="V800" s="13"/>
      <c r="W800" s="19"/>
      <c r="X800" s="14"/>
      <c r="Y800" s="23"/>
    </row>
    <row r="801" spans="1:25" s="24" customFormat="1" ht="15" customHeight="1" x14ac:dyDescent="0.2">
      <c r="A801" s="17" t="s">
        <v>980</v>
      </c>
      <c r="B801" s="13"/>
      <c r="C801" s="13"/>
      <c r="D801" s="13" t="s">
        <v>981</v>
      </c>
      <c r="E801" s="13"/>
      <c r="F801" s="13" t="s">
        <v>982</v>
      </c>
      <c r="G801" s="13"/>
      <c r="H801" s="13"/>
      <c r="I801" s="13"/>
      <c r="J801" s="13"/>
      <c r="K801" s="13"/>
      <c r="L801" s="13"/>
      <c r="M801" s="13"/>
      <c r="N801" s="13"/>
      <c r="O801" s="13"/>
      <c r="P801" s="13"/>
      <c r="Q801" s="13"/>
      <c r="R801" s="13"/>
      <c r="S801" s="13"/>
      <c r="T801" s="13"/>
      <c r="U801" s="13"/>
      <c r="V801" s="13"/>
      <c r="W801" s="19"/>
      <c r="X801" s="14"/>
      <c r="Y801" s="23"/>
    </row>
    <row r="802" spans="1:25" s="24" customFormat="1" ht="15" customHeight="1" x14ac:dyDescent="0.2">
      <c r="A802" s="17" t="s">
        <v>980</v>
      </c>
      <c r="B802" s="13" t="s">
        <v>3237</v>
      </c>
      <c r="C802" s="13" t="s">
        <v>4417</v>
      </c>
      <c r="D802" s="13" t="s">
        <v>3238</v>
      </c>
      <c r="E802" s="13" t="s">
        <v>299</v>
      </c>
      <c r="F802" s="13" t="s">
        <v>3239</v>
      </c>
      <c r="G802" s="13" t="s">
        <v>3240</v>
      </c>
      <c r="H802" s="13" t="s">
        <v>3241</v>
      </c>
      <c r="I802" s="13" t="s">
        <v>3242</v>
      </c>
      <c r="J802" s="13" t="s">
        <v>3243</v>
      </c>
      <c r="K802" s="13"/>
      <c r="L802" s="13" t="s">
        <v>2320</v>
      </c>
      <c r="O802" s="13"/>
      <c r="P802" s="13"/>
      <c r="Q802" s="13"/>
      <c r="R802" s="24" t="s">
        <v>1241</v>
      </c>
      <c r="U802" s="13" t="s">
        <v>307</v>
      </c>
      <c r="V802" s="13" t="s">
        <v>307</v>
      </c>
      <c r="W802" s="19" t="s">
        <v>307</v>
      </c>
      <c r="X802" s="14"/>
      <c r="Y802" s="23"/>
    </row>
    <row r="803" spans="1:25" s="24" customFormat="1" ht="15" customHeight="1" x14ac:dyDescent="0.2">
      <c r="A803" s="17" t="s">
        <v>983</v>
      </c>
      <c r="B803" s="13"/>
      <c r="C803" s="13"/>
      <c r="D803" s="13" t="s">
        <v>984</v>
      </c>
      <c r="E803" s="13"/>
      <c r="F803" s="13" t="s">
        <v>985</v>
      </c>
      <c r="G803" s="13"/>
      <c r="H803" s="13"/>
      <c r="I803" s="13"/>
      <c r="J803" s="13"/>
      <c r="K803" s="13"/>
      <c r="L803" s="13"/>
      <c r="M803" s="13"/>
      <c r="N803" s="13"/>
      <c r="O803" s="13"/>
      <c r="P803" s="13"/>
      <c r="Q803" s="13"/>
      <c r="R803" s="13"/>
      <c r="S803" s="13"/>
      <c r="T803" s="13"/>
      <c r="U803" s="13"/>
      <c r="V803" s="13"/>
      <c r="W803" s="19"/>
      <c r="X803" s="14"/>
      <c r="Y803" s="23"/>
    </row>
    <row r="804" spans="1:25" s="24" customFormat="1" ht="15" customHeight="1" x14ac:dyDescent="0.2">
      <c r="A804" s="17" t="s">
        <v>986</v>
      </c>
      <c r="B804" s="13"/>
      <c r="C804" s="13"/>
      <c r="D804" s="13" t="s">
        <v>987</v>
      </c>
      <c r="E804" s="13"/>
      <c r="F804" s="13" t="s">
        <v>988</v>
      </c>
      <c r="G804" s="13"/>
      <c r="H804" s="13"/>
      <c r="I804" s="13"/>
      <c r="J804" s="13"/>
      <c r="K804" s="13"/>
      <c r="L804" s="13"/>
      <c r="O804" s="13"/>
      <c r="P804" s="13"/>
      <c r="Q804" s="13"/>
      <c r="U804" s="13"/>
      <c r="V804" s="13"/>
      <c r="W804" s="19"/>
      <c r="X804" s="14"/>
      <c r="Y804" s="23"/>
    </row>
    <row r="805" spans="1:25" s="24" customFormat="1" ht="15" customHeight="1" x14ac:dyDescent="0.2">
      <c r="A805" s="17" t="s">
        <v>989</v>
      </c>
      <c r="B805" s="13"/>
      <c r="C805" s="13"/>
      <c r="D805" s="13" t="s">
        <v>990</v>
      </c>
      <c r="E805" s="13"/>
      <c r="F805" s="13" t="s">
        <v>991</v>
      </c>
      <c r="G805" s="13"/>
      <c r="H805" s="13"/>
      <c r="I805" s="13"/>
      <c r="J805" s="13"/>
      <c r="K805" s="13"/>
      <c r="L805" s="13"/>
      <c r="M805" s="13"/>
      <c r="N805" s="13"/>
      <c r="O805" s="13"/>
      <c r="P805" s="13"/>
      <c r="Q805" s="13"/>
      <c r="R805" s="13"/>
      <c r="S805" s="13"/>
      <c r="T805" s="13"/>
      <c r="U805" s="13"/>
      <c r="V805" s="13"/>
      <c r="W805" s="19"/>
      <c r="X805" s="14"/>
      <c r="Y805" s="23"/>
    </row>
    <row r="806" spans="1:25" s="24" customFormat="1" ht="15" customHeight="1" x14ac:dyDescent="0.2">
      <c r="A806" s="17" t="s">
        <v>992</v>
      </c>
      <c r="B806" s="13"/>
      <c r="C806" s="13"/>
      <c r="D806" s="13" t="s">
        <v>993</v>
      </c>
      <c r="E806" s="13"/>
      <c r="F806" s="13" t="s">
        <v>994</v>
      </c>
      <c r="G806" s="13"/>
      <c r="H806" s="13"/>
      <c r="I806" s="13"/>
      <c r="J806" s="13"/>
      <c r="K806" s="13"/>
      <c r="L806" s="13"/>
      <c r="O806" s="13"/>
      <c r="P806" s="13"/>
      <c r="Q806" s="13"/>
      <c r="U806" s="13"/>
      <c r="V806" s="13"/>
      <c r="W806" s="19"/>
      <c r="X806" s="14"/>
      <c r="Y806" s="23"/>
    </row>
    <row r="807" spans="1:25" s="24" customFormat="1" ht="15" customHeight="1" x14ac:dyDescent="0.2">
      <c r="A807" s="17" t="s">
        <v>995</v>
      </c>
      <c r="B807" s="13"/>
      <c r="C807" s="13"/>
      <c r="D807" s="13" t="s">
        <v>996</v>
      </c>
      <c r="E807" s="13"/>
      <c r="F807" s="13" t="s">
        <v>997</v>
      </c>
      <c r="G807" s="13"/>
      <c r="H807" s="13"/>
      <c r="I807" s="13"/>
      <c r="J807" s="13"/>
      <c r="K807" s="13"/>
      <c r="L807" s="13"/>
      <c r="M807" s="13"/>
      <c r="N807" s="13"/>
      <c r="O807" s="13"/>
      <c r="P807" s="13"/>
      <c r="Q807" s="13"/>
      <c r="R807" s="13"/>
      <c r="S807" s="13"/>
      <c r="T807" s="13"/>
      <c r="U807" s="13"/>
      <c r="V807" s="13"/>
      <c r="W807" s="19"/>
      <c r="X807" s="14"/>
      <c r="Y807" s="23"/>
    </row>
    <row r="808" spans="1:25" s="24" customFormat="1" ht="15" customHeight="1" x14ac:dyDescent="0.2">
      <c r="A808" s="17" t="s">
        <v>998</v>
      </c>
      <c r="B808" s="13"/>
      <c r="C808" s="13"/>
      <c r="D808" s="13" t="s">
        <v>999</v>
      </c>
      <c r="E808" s="13"/>
      <c r="F808" s="13" t="s">
        <v>1000</v>
      </c>
      <c r="G808" s="13"/>
      <c r="H808" s="13"/>
      <c r="I808" s="13"/>
      <c r="J808" s="13"/>
      <c r="K808" s="13"/>
      <c r="L808" s="13"/>
      <c r="O808" s="13"/>
      <c r="P808" s="13"/>
      <c r="Q808" s="13"/>
      <c r="U808" s="13"/>
      <c r="V808" s="13"/>
      <c r="W808" s="19"/>
      <c r="X808" s="14"/>
      <c r="Y808" s="23"/>
    </row>
    <row r="809" spans="1:25" s="24" customFormat="1" ht="15" customHeight="1" x14ac:dyDescent="0.2">
      <c r="A809" s="17" t="s">
        <v>1001</v>
      </c>
      <c r="B809" s="13"/>
      <c r="C809" s="13"/>
      <c r="D809" s="13" t="s">
        <v>1002</v>
      </c>
      <c r="E809" s="13"/>
      <c r="F809" s="13" t="s">
        <v>1003</v>
      </c>
      <c r="G809" s="13"/>
      <c r="H809" s="13"/>
      <c r="I809" s="13"/>
      <c r="J809" s="13"/>
      <c r="K809" s="13"/>
      <c r="L809" s="13"/>
      <c r="M809" s="13"/>
      <c r="N809" s="13"/>
      <c r="O809" s="13"/>
      <c r="P809" s="13"/>
      <c r="Q809" s="13"/>
      <c r="R809" s="13"/>
      <c r="S809" s="13"/>
      <c r="T809" s="13"/>
      <c r="U809" s="13"/>
      <c r="V809" s="13"/>
      <c r="W809" s="19"/>
      <c r="X809" s="14"/>
      <c r="Y809" s="23"/>
    </row>
    <row r="810" spans="1:25" s="24" customFormat="1" ht="15" customHeight="1" x14ac:dyDescent="0.2">
      <c r="A810" s="17" t="s">
        <v>1004</v>
      </c>
      <c r="B810" s="13"/>
      <c r="C810" s="13"/>
      <c r="D810" s="13" t="s">
        <v>1005</v>
      </c>
      <c r="E810" s="13"/>
      <c r="F810" s="13" t="s">
        <v>1006</v>
      </c>
      <c r="G810" s="13"/>
      <c r="H810" s="13"/>
      <c r="I810" s="13"/>
      <c r="J810" s="13"/>
      <c r="K810" s="13"/>
      <c r="L810" s="13"/>
      <c r="O810" s="13"/>
      <c r="P810" s="13"/>
      <c r="Q810" s="13"/>
      <c r="U810" s="13"/>
      <c r="V810" s="13"/>
      <c r="W810" s="19"/>
      <c r="X810" s="14"/>
      <c r="Y810" s="23"/>
    </row>
    <row r="811" spans="1:25" s="24" customFormat="1" ht="15" customHeight="1" x14ac:dyDescent="0.2">
      <c r="A811" s="17" t="s">
        <v>1007</v>
      </c>
      <c r="B811" s="13"/>
      <c r="C811" s="13"/>
      <c r="D811" s="13" t="s">
        <v>1008</v>
      </c>
      <c r="E811" s="13"/>
      <c r="F811" s="13" t="s">
        <v>1009</v>
      </c>
      <c r="G811" s="13"/>
      <c r="H811" s="13"/>
      <c r="I811" s="13"/>
      <c r="J811" s="13"/>
      <c r="K811" s="13"/>
      <c r="L811" s="13"/>
      <c r="M811" s="13"/>
      <c r="N811" s="13"/>
      <c r="O811" s="13"/>
      <c r="P811" s="13"/>
      <c r="Q811" s="13"/>
      <c r="R811" s="13"/>
      <c r="S811" s="13"/>
      <c r="T811" s="13"/>
      <c r="U811" s="13"/>
      <c r="V811" s="13"/>
      <c r="W811" s="19"/>
      <c r="X811" s="14"/>
      <c r="Y811" s="23"/>
    </row>
    <row r="812" spans="1:25" s="24" customFormat="1" ht="15" customHeight="1" x14ac:dyDescent="0.2">
      <c r="A812" s="17" t="s">
        <v>1007</v>
      </c>
      <c r="B812" s="13" t="s">
        <v>3244</v>
      </c>
      <c r="C812" s="13" t="s">
        <v>4417</v>
      </c>
      <c r="D812" s="13" t="s">
        <v>3245</v>
      </c>
      <c r="E812" s="13" t="s">
        <v>299</v>
      </c>
      <c r="F812" s="13" t="s">
        <v>3246</v>
      </c>
      <c r="G812" s="13" t="s">
        <v>3247</v>
      </c>
      <c r="H812" s="13" t="s">
        <v>3248</v>
      </c>
      <c r="I812" s="13" t="s">
        <v>3249</v>
      </c>
      <c r="J812" s="13" t="s">
        <v>3250</v>
      </c>
      <c r="K812" s="13"/>
      <c r="L812" s="13" t="s">
        <v>3251</v>
      </c>
      <c r="M812" s="24" t="s">
        <v>2581</v>
      </c>
      <c r="O812" s="13"/>
      <c r="P812" s="13" t="s">
        <v>307</v>
      </c>
      <c r="Q812" s="13" t="s">
        <v>307</v>
      </c>
      <c r="R812" s="24" t="s">
        <v>2581</v>
      </c>
      <c r="U812" s="13"/>
      <c r="V812" s="13" t="s">
        <v>307</v>
      </c>
      <c r="W812" s="19" t="s">
        <v>307</v>
      </c>
      <c r="X812" s="14"/>
      <c r="Y812" s="23"/>
    </row>
    <row r="813" spans="1:25" s="24" customFormat="1" ht="15" customHeight="1" x14ac:dyDescent="0.2">
      <c r="A813" s="17" t="s">
        <v>1007</v>
      </c>
      <c r="B813" s="13" t="s">
        <v>3252</v>
      </c>
      <c r="C813" s="13" t="s">
        <v>4417</v>
      </c>
      <c r="D813" s="13" t="s">
        <v>3253</v>
      </c>
      <c r="E813" s="13" t="s">
        <v>299</v>
      </c>
      <c r="F813" s="13" t="s">
        <v>3254</v>
      </c>
      <c r="G813" s="13" t="s">
        <v>3255</v>
      </c>
      <c r="H813" s="13" t="s">
        <v>785</v>
      </c>
      <c r="I813" s="13" t="s">
        <v>3256</v>
      </c>
      <c r="J813" s="13" t="s">
        <v>3257</v>
      </c>
      <c r="K813" s="13"/>
      <c r="L813" s="13"/>
      <c r="M813" s="13"/>
      <c r="N813" s="13"/>
      <c r="O813" s="13"/>
      <c r="P813" s="13"/>
      <c r="Q813" s="13"/>
      <c r="R813" s="13"/>
      <c r="S813" s="13"/>
      <c r="T813" s="13"/>
      <c r="U813" s="13"/>
      <c r="V813" s="13"/>
      <c r="W813" s="19"/>
      <c r="X813" s="14"/>
      <c r="Y813" s="23"/>
    </row>
    <row r="814" spans="1:25" s="24" customFormat="1" ht="15" customHeight="1" x14ac:dyDescent="0.2">
      <c r="A814" s="17" t="s">
        <v>1010</v>
      </c>
      <c r="B814" s="13"/>
      <c r="C814" s="13"/>
      <c r="D814" s="13" t="s">
        <v>1011</v>
      </c>
      <c r="E814" s="13"/>
      <c r="F814" s="13" t="s">
        <v>1012</v>
      </c>
      <c r="G814" s="13"/>
      <c r="H814" s="13"/>
      <c r="I814" s="13"/>
      <c r="J814" s="13"/>
      <c r="K814" s="13"/>
      <c r="L814" s="13"/>
      <c r="O814" s="13"/>
      <c r="P814" s="13"/>
      <c r="Q814" s="13"/>
      <c r="U814" s="13"/>
      <c r="V814" s="13"/>
      <c r="W814" s="19"/>
      <c r="X814" s="14"/>
      <c r="Y814" s="23"/>
    </row>
    <row r="815" spans="1:25" s="24" customFormat="1" ht="15" customHeight="1" x14ac:dyDescent="0.2">
      <c r="A815" s="17" t="s">
        <v>1013</v>
      </c>
      <c r="B815" s="13"/>
      <c r="C815" s="13"/>
      <c r="D815" s="13" t="s">
        <v>1014</v>
      </c>
      <c r="E815" s="13"/>
      <c r="F815" s="13" t="s">
        <v>1015</v>
      </c>
      <c r="G815" s="13"/>
      <c r="H815" s="13"/>
      <c r="I815" s="13"/>
      <c r="J815" s="13"/>
      <c r="K815" s="13"/>
      <c r="L815" s="13"/>
      <c r="M815" s="13"/>
      <c r="N815" s="13"/>
      <c r="O815" s="13"/>
      <c r="P815" s="13"/>
      <c r="Q815" s="13"/>
      <c r="R815" s="13"/>
      <c r="S815" s="13"/>
      <c r="T815" s="13"/>
      <c r="U815" s="13"/>
      <c r="V815" s="13"/>
      <c r="W815" s="19"/>
      <c r="X815" s="14"/>
      <c r="Y815" s="23"/>
    </row>
    <row r="816" spans="1:25" s="24" customFormat="1" ht="15" customHeight="1" x14ac:dyDescent="0.2">
      <c r="A816" s="17" t="s">
        <v>1016</v>
      </c>
      <c r="B816" s="13"/>
      <c r="C816" s="13"/>
      <c r="D816" s="13" t="s">
        <v>1017</v>
      </c>
      <c r="E816" s="13"/>
      <c r="F816" s="13" t="s">
        <v>1018</v>
      </c>
      <c r="G816" s="13"/>
      <c r="H816" s="13"/>
      <c r="I816" s="13"/>
      <c r="J816" s="13"/>
      <c r="K816" s="13"/>
      <c r="L816" s="13"/>
      <c r="O816" s="13"/>
      <c r="P816" s="13"/>
      <c r="Q816" s="13"/>
      <c r="U816" s="13"/>
      <c r="V816" s="13"/>
      <c r="W816" s="19"/>
      <c r="X816" s="14"/>
      <c r="Y816" s="23"/>
    </row>
    <row r="817" spans="1:25" s="24" customFormat="1" ht="15" customHeight="1" x14ac:dyDescent="0.2">
      <c r="A817" s="17" t="s">
        <v>1016</v>
      </c>
      <c r="B817" s="13" t="s">
        <v>3258</v>
      </c>
      <c r="C817" s="13" t="s">
        <v>4417</v>
      </c>
      <c r="D817" s="13" t="s">
        <v>3259</v>
      </c>
      <c r="E817" s="13" t="s">
        <v>299</v>
      </c>
      <c r="F817" s="13" t="s">
        <v>3260</v>
      </c>
      <c r="G817" s="13" t="s">
        <v>3261</v>
      </c>
      <c r="H817" s="13" t="s">
        <v>785</v>
      </c>
      <c r="I817" s="13" t="s">
        <v>3262</v>
      </c>
      <c r="J817" s="13" t="s">
        <v>3263</v>
      </c>
      <c r="K817" s="13"/>
      <c r="L817" s="13" t="s">
        <v>3264</v>
      </c>
      <c r="M817" s="13" t="s">
        <v>1542</v>
      </c>
      <c r="N817" s="13"/>
      <c r="O817" s="13"/>
      <c r="P817" s="13" t="s">
        <v>307</v>
      </c>
      <c r="Q817" s="13" t="s">
        <v>307</v>
      </c>
      <c r="R817" s="13" t="s">
        <v>2600</v>
      </c>
      <c r="S817" s="13"/>
      <c r="T817" s="13"/>
      <c r="U817" s="13"/>
      <c r="V817" s="13" t="s">
        <v>307</v>
      </c>
      <c r="W817" s="19" t="s">
        <v>307</v>
      </c>
      <c r="X817" s="14"/>
      <c r="Y817" s="23"/>
    </row>
    <row r="818" spans="1:25" s="24" customFormat="1" ht="15" customHeight="1" x14ac:dyDescent="0.2">
      <c r="A818" s="17" t="s">
        <v>1016</v>
      </c>
      <c r="B818" s="13" t="s">
        <v>3265</v>
      </c>
      <c r="C818" s="13" t="s">
        <v>4417</v>
      </c>
      <c r="D818" s="13" t="s">
        <v>3266</v>
      </c>
      <c r="E818" s="13" t="s">
        <v>299</v>
      </c>
      <c r="F818" s="13" t="s">
        <v>3267</v>
      </c>
      <c r="G818" s="13" t="s">
        <v>3268</v>
      </c>
      <c r="H818" s="13" t="s">
        <v>785</v>
      </c>
      <c r="I818" s="13" t="s">
        <v>3269</v>
      </c>
      <c r="J818" s="13" t="s">
        <v>3270</v>
      </c>
      <c r="K818" s="13"/>
      <c r="L818" s="13" t="s">
        <v>1541</v>
      </c>
      <c r="M818" s="24" t="s">
        <v>1542</v>
      </c>
      <c r="O818" s="13"/>
      <c r="P818" s="13" t="s">
        <v>307</v>
      </c>
      <c r="Q818" s="13" t="s">
        <v>307</v>
      </c>
      <c r="R818" s="24" t="s">
        <v>1543</v>
      </c>
      <c r="U818" s="13"/>
      <c r="V818" s="13" t="s">
        <v>307</v>
      </c>
      <c r="W818" s="19" t="s">
        <v>307</v>
      </c>
      <c r="X818" s="14"/>
      <c r="Y818" s="23"/>
    </row>
    <row r="819" spans="1:25" s="24" customFormat="1" ht="15" customHeight="1" x14ac:dyDescent="0.2">
      <c r="A819" s="17" t="s">
        <v>1016</v>
      </c>
      <c r="B819" s="13" t="s">
        <v>3271</v>
      </c>
      <c r="C819" s="13" t="s">
        <v>4417</v>
      </c>
      <c r="D819" s="13" t="s">
        <v>3272</v>
      </c>
      <c r="E819" s="13" t="s">
        <v>299</v>
      </c>
      <c r="F819" s="13" t="s">
        <v>3273</v>
      </c>
      <c r="G819" s="13" t="s">
        <v>3274</v>
      </c>
      <c r="H819" s="13" t="s">
        <v>3275</v>
      </c>
      <c r="I819" s="13" t="s">
        <v>3276</v>
      </c>
      <c r="J819" s="13" t="s">
        <v>3277</v>
      </c>
      <c r="K819" s="13"/>
      <c r="L819" s="13" t="s">
        <v>3264</v>
      </c>
      <c r="M819" s="13" t="s">
        <v>1542</v>
      </c>
      <c r="N819" s="13"/>
      <c r="O819" s="13"/>
      <c r="P819" s="13" t="s">
        <v>307</v>
      </c>
      <c r="Q819" s="13" t="s">
        <v>307</v>
      </c>
      <c r="R819" s="13" t="s">
        <v>2600</v>
      </c>
      <c r="S819" s="13"/>
      <c r="T819" s="13"/>
      <c r="U819" s="13"/>
      <c r="V819" s="13" t="s">
        <v>307</v>
      </c>
      <c r="W819" s="19" t="s">
        <v>307</v>
      </c>
      <c r="X819" s="14"/>
      <c r="Y819" s="23"/>
    </row>
    <row r="820" spans="1:25" s="24" customFormat="1" ht="15" customHeight="1" x14ac:dyDescent="0.2">
      <c r="A820" s="17" t="s">
        <v>1019</v>
      </c>
      <c r="B820" s="13"/>
      <c r="C820" s="13"/>
      <c r="D820" s="13" t="s">
        <v>1020</v>
      </c>
      <c r="E820" s="13"/>
      <c r="F820" s="13" t="s">
        <v>1021</v>
      </c>
      <c r="G820" s="13"/>
      <c r="H820" s="13"/>
      <c r="I820" s="13"/>
      <c r="J820" s="13"/>
      <c r="K820" s="13"/>
      <c r="L820" s="13"/>
      <c r="O820" s="13"/>
      <c r="P820" s="13"/>
      <c r="Q820" s="13"/>
      <c r="U820" s="13"/>
      <c r="V820" s="13"/>
      <c r="W820" s="19"/>
      <c r="X820" s="14"/>
      <c r="Y820" s="23"/>
    </row>
    <row r="821" spans="1:25" s="24" customFormat="1" ht="15" customHeight="1" x14ac:dyDescent="0.2">
      <c r="A821" s="17" t="s">
        <v>1019</v>
      </c>
      <c r="B821" s="13" t="s">
        <v>3278</v>
      </c>
      <c r="C821" s="13" t="s">
        <v>4417</v>
      </c>
      <c r="D821" s="13" t="s">
        <v>3259</v>
      </c>
      <c r="E821" s="13" t="s">
        <v>299</v>
      </c>
      <c r="F821" s="13" t="s">
        <v>3279</v>
      </c>
      <c r="G821" s="13" t="s">
        <v>3261</v>
      </c>
      <c r="H821" s="13" t="s">
        <v>785</v>
      </c>
      <c r="I821" s="13" t="s">
        <v>3280</v>
      </c>
      <c r="J821" s="13" t="s">
        <v>3281</v>
      </c>
      <c r="K821" s="13"/>
      <c r="L821" s="13" t="s">
        <v>3264</v>
      </c>
      <c r="M821" s="13" t="s">
        <v>1542</v>
      </c>
      <c r="N821" s="13"/>
      <c r="O821" s="13"/>
      <c r="P821" s="13" t="s">
        <v>307</v>
      </c>
      <c r="Q821" s="13" t="s">
        <v>307</v>
      </c>
      <c r="R821" s="13" t="s">
        <v>2600</v>
      </c>
      <c r="S821" s="13"/>
      <c r="T821" s="13"/>
      <c r="U821" s="13"/>
      <c r="V821" s="13" t="s">
        <v>307</v>
      </c>
      <c r="W821" s="19" t="s">
        <v>307</v>
      </c>
      <c r="X821" s="14"/>
      <c r="Y821" s="23"/>
    </row>
    <row r="822" spans="1:25" s="24" customFormat="1" ht="15" customHeight="1" x14ac:dyDescent="0.2">
      <c r="A822" s="17" t="s">
        <v>1019</v>
      </c>
      <c r="B822" s="13" t="s">
        <v>4377</v>
      </c>
      <c r="C822" s="13" t="s">
        <v>4421</v>
      </c>
      <c r="D822" s="13" t="s">
        <v>4378</v>
      </c>
      <c r="E822" s="13" t="s">
        <v>299</v>
      </c>
      <c r="F822" s="13" t="s">
        <v>4379</v>
      </c>
      <c r="G822" s="13" t="s">
        <v>4380</v>
      </c>
      <c r="H822" s="13" t="s">
        <v>785</v>
      </c>
      <c r="I822" s="13" t="s">
        <v>4381</v>
      </c>
      <c r="J822" s="13" t="s">
        <v>4382</v>
      </c>
      <c r="K822" s="13"/>
      <c r="L822" s="13" t="s">
        <v>780</v>
      </c>
      <c r="O822" s="13"/>
      <c r="P822" s="13"/>
      <c r="Q822" s="13"/>
      <c r="R822" s="24" t="s">
        <v>108</v>
      </c>
      <c r="U822" s="13"/>
      <c r="V822" s="13" t="s">
        <v>307</v>
      </c>
      <c r="W822" s="19" t="s">
        <v>307</v>
      </c>
      <c r="X822" s="14"/>
      <c r="Y822" s="23"/>
    </row>
    <row r="823" spans="1:25" s="24" customFormat="1" ht="15" customHeight="1" x14ac:dyDescent="0.2">
      <c r="A823" s="17" t="s">
        <v>1019</v>
      </c>
      <c r="B823" s="13" t="s">
        <v>3282</v>
      </c>
      <c r="C823" s="13" t="s">
        <v>4417</v>
      </c>
      <c r="D823" s="13" t="s">
        <v>3266</v>
      </c>
      <c r="E823" s="13" t="s">
        <v>299</v>
      </c>
      <c r="F823" s="13" t="s">
        <v>3283</v>
      </c>
      <c r="G823" s="13" t="s">
        <v>3268</v>
      </c>
      <c r="H823" s="13" t="s">
        <v>785</v>
      </c>
      <c r="I823" s="13" t="s">
        <v>3284</v>
      </c>
      <c r="J823" s="13" t="s">
        <v>3285</v>
      </c>
      <c r="K823" s="13"/>
      <c r="L823" s="13" t="s">
        <v>1541</v>
      </c>
      <c r="M823" s="24" t="s">
        <v>1542</v>
      </c>
      <c r="O823" s="13"/>
      <c r="P823" s="13" t="s">
        <v>307</v>
      </c>
      <c r="Q823" s="13" t="s">
        <v>307</v>
      </c>
      <c r="R823" s="24" t="s">
        <v>1543</v>
      </c>
      <c r="U823" s="13"/>
      <c r="V823" s="13" t="s">
        <v>307</v>
      </c>
      <c r="W823" s="19" t="s">
        <v>307</v>
      </c>
      <c r="X823" s="14"/>
      <c r="Y823" s="23"/>
    </row>
    <row r="824" spans="1:25" s="24" customFormat="1" ht="15" customHeight="1" x14ac:dyDescent="0.2">
      <c r="A824" s="17" t="s">
        <v>1019</v>
      </c>
      <c r="B824" s="13" t="s">
        <v>3286</v>
      </c>
      <c r="C824" s="13" t="s">
        <v>4417</v>
      </c>
      <c r="D824" s="13" t="s">
        <v>3287</v>
      </c>
      <c r="E824" s="13" t="s">
        <v>299</v>
      </c>
      <c r="F824" s="13" t="s">
        <v>3288</v>
      </c>
      <c r="G824" s="13" t="s">
        <v>3289</v>
      </c>
      <c r="H824" s="13" t="s">
        <v>3290</v>
      </c>
      <c r="I824" s="13" t="s">
        <v>3291</v>
      </c>
      <c r="J824" s="13" t="s">
        <v>3292</v>
      </c>
      <c r="K824" s="13"/>
      <c r="L824" s="13" t="s">
        <v>3293</v>
      </c>
      <c r="M824" s="13"/>
      <c r="N824" s="13"/>
      <c r="O824" s="13"/>
      <c r="P824" s="13"/>
      <c r="Q824" s="13"/>
      <c r="R824" s="13" t="s">
        <v>2389</v>
      </c>
      <c r="S824" s="13"/>
      <c r="T824" s="13"/>
      <c r="U824" s="13"/>
      <c r="V824" s="13" t="s">
        <v>307</v>
      </c>
      <c r="W824" s="19" t="s">
        <v>307</v>
      </c>
      <c r="X824" s="14"/>
      <c r="Y824" s="23"/>
    </row>
    <row r="825" spans="1:25" s="24" customFormat="1" ht="15" customHeight="1" x14ac:dyDescent="0.2">
      <c r="A825" s="17" t="s">
        <v>1022</v>
      </c>
      <c r="B825" s="13"/>
      <c r="C825" s="13"/>
      <c r="D825" s="13" t="s">
        <v>1023</v>
      </c>
      <c r="E825" s="13"/>
      <c r="F825" s="13" t="s">
        <v>1024</v>
      </c>
      <c r="G825" s="13"/>
      <c r="H825" s="13"/>
      <c r="I825" s="13"/>
      <c r="J825" s="13"/>
      <c r="K825" s="13"/>
      <c r="L825" s="13"/>
      <c r="M825" s="26"/>
      <c r="N825" s="26"/>
      <c r="O825" s="13"/>
      <c r="P825" s="13"/>
      <c r="Q825" s="13"/>
      <c r="R825" s="26"/>
      <c r="S825" s="26"/>
      <c r="T825" s="26"/>
      <c r="U825" s="13"/>
      <c r="V825" s="13"/>
      <c r="W825" s="19"/>
      <c r="X825" s="14"/>
      <c r="Y825" s="23"/>
    </row>
    <row r="826" spans="1:25" s="24" customFormat="1" ht="15" customHeight="1" x14ac:dyDescent="0.2">
      <c r="A826" s="17" t="s">
        <v>1022</v>
      </c>
      <c r="B826" s="13" t="s">
        <v>4383</v>
      </c>
      <c r="C826" s="13" t="s">
        <v>4421</v>
      </c>
      <c r="D826" s="13" t="s">
        <v>4384</v>
      </c>
      <c r="E826" s="13" t="s">
        <v>299</v>
      </c>
      <c r="F826" s="13" t="s">
        <v>4385</v>
      </c>
      <c r="G826" s="13" t="s">
        <v>4386</v>
      </c>
      <c r="H826" s="13" t="s">
        <v>4387</v>
      </c>
      <c r="I826" s="13" t="s">
        <v>4388</v>
      </c>
      <c r="J826" s="13" t="s">
        <v>4389</v>
      </c>
      <c r="K826" s="13"/>
      <c r="L826" s="13" t="s">
        <v>780</v>
      </c>
      <c r="M826" s="26"/>
      <c r="N826" s="26"/>
      <c r="O826" s="13"/>
      <c r="P826" s="13"/>
      <c r="Q826" s="13"/>
      <c r="R826" s="26" t="s">
        <v>108</v>
      </c>
      <c r="S826" s="26"/>
      <c r="T826" s="26"/>
      <c r="U826" s="13"/>
      <c r="V826" s="13" t="s">
        <v>307</v>
      </c>
      <c r="W826" s="19" t="s">
        <v>307</v>
      </c>
      <c r="X826" s="14"/>
      <c r="Y826" s="23"/>
    </row>
    <row r="827" spans="1:25" s="24" customFormat="1" ht="15" customHeight="1" x14ac:dyDescent="0.2">
      <c r="A827" s="17" t="s">
        <v>1025</v>
      </c>
      <c r="B827" s="13"/>
      <c r="C827" s="13"/>
      <c r="D827" s="13" t="s">
        <v>1026</v>
      </c>
      <c r="E827" s="13"/>
      <c r="F827" s="13" t="s">
        <v>1027</v>
      </c>
      <c r="G827" s="13"/>
      <c r="H827" s="13"/>
      <c r="I827" s="13"/>
      <c r="J827" s="13"/>
      <c r="K827" s="13"/>
      <c r="L827" s="13"/>
      <c r="M827" s="13"/>
      <c r="N827" s="13"/>
      <c r="O827" s="13"/>
      <c r="P827" s="13"/>
      <c r="Q827" s="13"/>
      <c r="R827" s="13"/>
      <c r="S827" s="13"/>
      <c r="T827" s="13"/>
      <c r="U827" s="13"/>
      <c r="V827" s="13"/>
      <c r="W827" s="19"/>
      <c r="X827" s="14"/>
      <c r="Y827" s="23"/>
    </row>
    <row r="828" spans="1:25" s="24" customFormat="1" ht="15" customHeight="1" x14ac:dyDescent="0.2">
      <c r="A828" s="17" t="s">
        <v>1025</v>
      </c>
      <c r="B828" s="13" t="s">
        <v>3294</v>
      </c>
      <c r="C828" s="13" t="s">
        <v>4417</v>
      </c>
      <c r="D828" s="13" t="s">
        <v>3295</v>
      </c>
      <c r="E828" s="13" t="s">
        <v>299</v>
      </c>
      <c r="F828" s="13" t="s">
        <v>3296</v>
      </c>
      <c r="G828" s="13" t="s">
        <v>3297</v>
      </c>
      <c r="H828" s="13" t="s">
        <v>3298</v>
      </c>
      <c r="I828" s="13" t="s">
        <v>3299</v>
      </c>
      <c r="J828" s="13" t="s">
        <v>3300</v>
      </c>
      <c r="K828" s="13"/>
      <c r="L828" s="13"/>
      <c r="O828" s="13"/>
      <c r="P828" s="13"/>
      <c r="Q828" s="13"/>
      <c r="U828" s="13"/>
      <c r="V828" s="13"/>
      <c r="W828" s="19"/>
      <c r="X828" s="14"/>
      <c r="Y828" s="23"/>
    </row>
    <row r="829" spans="1:25" s="24" customFormat="1" ht="15" customHeight="1" x14ac:dyDescent="0.2">
      <c r="A829" s="17" t="s">
        <v>1025</v>
      </c>
      <c r="B829" s="13" t="s">
        <v>3301</v>
      </c>
      <c r="C829" s="13" t="s">
        <v>4417</v>
      </c>
      <c r="D829" s="13" t="s">
        <v>3302</v>
      </c>
      <c r="E829" s="13" t="s">
        <v>299</v>
      </c>
      <c r="F829" s="13" t="s">
        <v>3303</v>
      </c>
      <c r="G829" s="13" t="s">
        <v>3304</v>
      </c>
      <c r="H829" s="13" t="s">
        <v>3305</v>
      </c>
      <c r="I829" s="13" t="s">
        <v>3306</v>
      </c>
      <c r="J829" s="13" t="s">
        <v>3307</v>
      </c>
      <c r="K829" s="13"/>
      <c r="L829" s="13"/>
      <c r="M829" s="13"/>
      <c r="N829" s="13"/>
      <c r="O829" s="13"/>
      <c r="P829" s="13"/>
      <c r="Q829" s="13"/>
      <c r="R829" s="13"/>
      <c r="S829" s="13"/>
      <c r="T829" s="13"/>
      <c r="U829" s="13"/>
      <c r="V829" s="13"/>
      <c r="W829" s="19"/>
      <c r="X829" s="14"/>
      <c r="Y829" s="23"/>
    </row>
    <row r="830" spans="1:25" s="24" customFormat="1" ht="15" customHeight="1" x14ac:dyDescent="0.2">
      <c r="A830" s="17" t="s">
        <v>1028</v>
      </c>
      <c r="B830" s="13"/>
      <c r="C830" s="13"/>
      <c r="D830" s="13" t="s">
        <v>1029</v>
      </c>
      <c r="E830" s="13"/>
      <c r="F830" s="13" t="s">
        <v>1030</v>
      </c>
      <c r="G830" s="13"/>
      <c r="H830" s="13"/>
      <c r="I830" s="13"/>
      <c r="J830" s="13"/>
      <c r="K830" s="13"/>
      <c r="L830" s="13"/>
      <c r="O830" s="13"/>
      <c r="P830" s="13"/>
      <c r="Q830" s="13"/>
      <c r="U830" s="13"/>
      <c r="V830" s="13"/>
      <c r="W830" s="19"/>
      <c r="X830" s="14"/>
      <c r="Y830" s="23"/>
    </row>
    <row r="831" spans="1:25" s="24" customFormat="1" ht="15" customHeight="1" x14ac:dyDescent="0.2">
      <c r="A831" s="17" t="s">
        <v>1031</v>
      </c>
      <c r="B831" s="13"/>
      <c r="C831" s="13"/>
      <c r="D831" s="13" t="s">
        <v>1032</v>
      </c>
      <c r="E831" s="13"/>
      <c r="F831" s="13" t="s">
        <v>1033</v>
      </c>
      <c r="G831" s="13"/>
      <c r="H831" s="13"/>
      <c r="I831" s="13"/>
      <c r="J831" s="13"/>
      <c r="K831" s="13"/>
      <c r="L831" s="13"/>
      <c r="M831" s="13"/>
      <c r="N831" s="13"/>
      <c r="O831" s="13"/>
      <c r="P831" s="13"/>
      <c r="Q831" s="13"/>
      <c r="R831" s="13"/>
      <c r="S831" s="13"/>
      <c r="T831" s="13"/>
      <c r="U831" s="13"/>
      <c r="V831" s="13"/>
      <c r="W831" s="19"/>
      <c r="X831" s="14"/>
      <c r="Y831" s="23"/>
    </row>
    <row r="832" spans="1:25" s="24" customFormat="1" ht="15" customHeight="1" x14ac:dyDescent="0.2">
      <c r="A832" s="17" t="s">
        <v>1034</v>
      </c>
      <c r="B832" s="13"/>
      <c r="C832" s="13"/>
      <c r="D832" s="13" t="s">
        <v>1035</v>
      </c>
      <c r="E832" s="13"/>
      <c r="F832" s="13" t="s">
        <v>1036</v>
      </c>
      <c r="G832" s="13"/>
      <c r="H832" s="13"/>
      <c r="I832" s="13"/>
      <c r="J832" s="13"/>
      <c r="K832" s="13"/>
      <c r="L832" s="13"/>
      <c r="O832" s="13"/>
      <c r="P832" s="13"/>
      <c r="Q832" s="13"/>
      <c r="U832" s="13"/>
      <c r="V832" s="13"/>
      <c r="W832" s="19"/>
      <c r="X832" s="14"/>
      <c r="Y832" s="23"/>
    </row>
    <row r="833" spans="1:25" s="24" customFormat="1" ht="15" customHeight="1" x14ac:dyDescent="0.2">
      <c r="A833" s="17" t="s">
        <v>1034</v>
      </c>
      <c r="B833" s="13" t="s">
        <v>3308</v>
      </c>
      <c r="C833" s="13" t="s">
        <v>4417</v>
      </c>
      <c r="D833" s="13" t="s">
        <v>3309</v>
      </c>
      <c r="E833" s="13" t="s">
        <v>299</v>
      </c>
      <c r="F833" s="13" t="s">
        <v>3310</v>
      </c>
      <c r="G833" s="13" t="s">
        <v>3311</v>
      </c>
      <c r="H833" s="13" t="s">
        <v>3312</v>
      </c>
      <c r="I833" s="13" t="s">
        <v>3313</v>
      </c>
      <c r="J833" s="13" t="s">
        <v>3314</v>
      </c>
      <c r="K833" s="13"/>
      <c r="L833" s="13" t="s">
        <v>305</v>
      </c>
      <c r="M833" s="13" t="s">
        <v>306</v>
      </c>
      <c r="N833" s="13"/>
      <c r="O833" s="13"/>
      <c r="P833" s="13" t="s">
        <v>307</v>
      </c>
      <c r="Q833" s="13" t="s">
        <v>307</v>
      </c>
      <c r="R833" s="13" t="s">
        <v>308</v>
      </c>
      <c r="S833" s="13"/>
      <c r="T833" s="13"/>
      <c r="U833" s="13"/>
      <c r="V833" s="13" t="s">
        <v>307</v>
      </c>
      <c r="W833" s="19" t="s">
        <v>307</v>
      </c>
      <c r="X833" s="14"/>
      <c r="Y833" s="23"/>
    </row>
    <row r="834" spans="1:25" s="24" customFormat="1" ht="15" customHeight="1" x14ac:dyDescent="0.2">
      <c r="A834" s="17" t="s">
        <v>1037</v>
      </c>
      <c r="B834" s="13"/>
      <c r="C834" s="13"/>
      <c r="D834" s="13" t="s">
        <v>1038</v>
      </c>
      <c r="E834" s="13"/>
      <c r="F834" s="13" t="s">
        <v>1039</v>
      </c>
      <c r="G834" s="13"/>
      <c r="H834" s="13"/>
      <c r="I834" s="13"/>
      <c r="J834" s="13"/>
      <c r="K834" s="13"/>
      <c r="L834" s="13"/>
      <c r="O834" s="13"/>
      <c r="P834" s="13"/>
      <c r="Q834" s="13"/>
      <c r="U834" s="13"/>
      <c r="V834" s="13"/>
      <c r="W834" s="19"/>
      <c r="X834" s="14"/>
      <c r="Y834" s="23"/>
    </row>
    <row r="835" spans="1:25" s="24" customFormat="1" ht="15" customHeight="1" x14ac:dyDescent="0.2">
      <c r="A835" s="17" t="s">
        <v>1040</v>
      </c>
      <c r="B835" s="13"/>
      <c r="C835" s="13"/>
      <c r="D835" s="13" t="s">
        <v>1041</v>
      </c>
      <c r="E835" s="13"/>
      <c r="F835" s="13" t="s">
        <v>1042</v>
      </c>
      <c r="G835" s="13"/>
      <c r="H835" s="13"/>
      <c r="I835" s="13"/>
      <c r="J835" s="13"/>
      <c r="K835" s="13"/>
      <c r="L835" s="13"/>
      <c r="M835" s="13"/>
      <c r="N835" s="13"/>
      <c r="O835" s="13"/>
      <c r="P835" s="13"/>
      <c r="Q835" s="13"/>
      <c r="R835" s="13"/>
      <c r="S835" s="13"/>
      <c r="T835" s="13"/>
      <c r="U835" s="13"/>
      <c r="V835" s="13"/>
      <c r="W835" s="19"/>
      <c r="X835" s="14"/>
      <c r="Y835" s="23"/>
    </row>
    <row r="836" spans="1:25" s="24" customFormat="1" ht="15" customHeight="1" x14ac:dyDescent="0.2">
      <c r="A836" s="17" t="s">
        <v>1043</v>
      </c>
      <c r="B836" s="13"/>
      <c r="C836" s="13"/>
      <c r="D836" s="13" t="s">
        <v>1044</v>
      </c>
      <c r="E836" s="13"/>
      <c r="F836" s="13" t="s">
        <v>1045</v>
      </c>
      <c r="G836" s="13"/>
      <c r="H836" s="13"/>
      <c r="I836" s="13"/>
      <c r="J836" s="13"/>
      <c r="K836" s="13"/>
      <c r="L836" s="13"/>
      <c r="O836" s="13"/>
      <c r="P836" s="13"/>
      <c r="Q836" s="13"/>
      <c r="U836" s="13"/>
      <c r="V836" s="13"/>
      <c r="W836" s="19"/>
      <c r="X836" s="14"/>
      <c r="Y836" s="23"/>
    </row>
    <row r="837" spans="1:25" s="24" customFormat="1" ht="15" customHeight="1" x14ac:dyDescent="0.2">
      <c r="A837" s="17" t="s">
        <v>1046</v>
      </c>
      <c r="B837" s="13"/>
      <c r="C837" s="13"/>
      <c r="D837" s="13" t="s">
        <v>1047</v>
      </c>
      <c r="E837" s="13"/>
      <c r="F837" s="13" t="s">
        <v>1048</v>
      </c>
      <c r="G837" s="13"/>
      <c r="H837" s="13"/>
      <c r="I837" s="13"/>
      <c r="J837" s="13"/>
      <c r="K837" s="13"/>
      <c r="L837" s="13"/>
      <c r="M837" s="13"/>
      <c r="N837" s="13"/>
      <c r="O837" s="13"/>
      <c r="P837" s="13"/>
      <c r="Q837" s="13"/>
      <c r="R837" s="13"/>
      <c r="S837" s="13"/>
      <c r="T837" s="13"/>
      <c r="U837" s="13"/>
      <c r="V837" s="13"/>
      <c r="W837" s="19"/>
      <c r="X837" s="14"/>
      <c r="Y837" s="23"/>
    </row>
    <row r="838" spans="1:25" s="24" customFormat="1" ht="15" customHeight="1" x14ac:dyDescent="0.2">
      <c r="A838" s="17" t="s">
        <v>1046</v>
      </c>
      <c r="B838" s="13" t="s">
        <v>3315</v>
      </c>
      <c r="C838" s="13" t="s">
        <v>4417</v>
      </c>
      <c r="D838" s="13" t="s">
        <v>3316</v>
      </c>
      <c r="E838" s="13" t="s">
        <v>299</v>
      </c>
      <c r="F838" s="13" t="s">
        <v>3317</v>
      </c>
      <c r="G838" s="13" t="s">
        <v>3318</v>
      </c>
      <c r="H838" s="13" t="s">
        <v>785</v>
      </c>
      <c r="I838" s="13" t="s">
        <v>3319</v>
      </c>
      <c r="J838" s="13" t="s">
        <v>3320</v>
      </c>
      <c r="K838" s="13"/>
      <c r="L838" s="13" t="s">
        <v>2589</v>
      </c>
      <c r="M838" s="24" t="s">
        <v>2590</v>
      </c>
      <c r="O838" s="13" t="s">
        <v>307</v>
      </c>
      <c r="P838" s="13" t="s">
        <v>307</v>
      </c>
      <c r="Q838" s="13" t="s">
        <v>307</v>
      </c>
      <c r="R838" s="24" t="s">
        <v>2591</v>
      </c>
      <c r="U838" s="13" t="s">
        <v>307</v>
      </c>
      <c r="V838" s="13" t="s">
        <v>307</v>
      </c>
      <c r="W838" s="19" t="s">
        <v>307</v>
      </c>
      <c r="X838" s="14"/>
      <c r="Y838" s="23"/>
    </row>
    <row r="839" spans="1:25" s="24" customFormat="1" ht="15" customHeight="1" x14ac:dyDescent="0.2">
      <c r="A839" s="17" t="s">
        <v>1049</v>
      </c>
      <c r="B839" s="13"/>
      <c r="C839" s="13"/>
      <c r="D839" s="13" t="s">
        <v>1050</v>
      </c>
      <c r="E839" s="13"/>
      <c r="F839" s="13" t="s">
        <v>1051</v>
      </c>
      <c r="G839" s="13"/>
      <c r="H839" s="13"/>
      <c r="I839" s="13"/>
      <c r="J839" s="13"/>
      <c r="K839" s="13"/>
      <c r="L839" s="13"/>
      <c r="M839" s="13"/>
      <c r="N839" s="13"/>
      <c r="O839" s="13"/>
      <c r="P839" s="13"/>
      <c r="Q839" s="13"/>
      <c r="R839" s="13"/>
      <c r="S839" s="13"/>
      <c r="T839" s="13"/>
      <c r="U839" s="13"/>
      <c r="V839" s="13"/>
      <c r="W839" s="19"/>
      <c r="X839" s="14"/>
      <c r="Y839" s="23"/>
    </row>
    <row r="840" spans="1:25" s="24" customFormat="1" ht="15" customHeight="1" x14ac:dyDescent="0.2">
      <c r="A840" s="17" t="s">
        <v>1049</v>
      </c>
      <c r="B840" s="13" t="s">
        <v>3321</v>
      </c>
      <c r="C840" s="13" t="s">
        <v>4417</v>
      </c>
      <c r="D840" s="13" t="s">
        <v>3322</v>
      </c>
      <c r="E840" s="13" t="s">
        <v>299</v>
      </c>
      <c r="F840" s="13" t="s">
        <v>3323</v>
      </c>
      <c r="G840" s="13" t="s">
        <v>3324</v>
      </c>
      <c r="H840" s="13" t="s">
        <v>3325</v>
      </c>
      <c r="I840" s="13" t="s">
        <v>3326</v>
      </c>
      <c r="J840" s="13" t="s">
        <v>3327</v>
      </c>
      <c r="K840" s="13"/>
      <c r="L840" s="13" t="s">
        <v>2589</v>
      </c>
      <c r="M840" s="24" t="s">
        <v>2590</v>
      </c>
      <c r="O840" s="13" t="s">
        <v>307</v>
      </c>
      <c r="P840" s="13" t="s">
        <v>307</v>
      </c>
      <c r="Q840" s="13" t="s">
        <v>307</v>
      </c>
      <c r="R840" s="24" t="s">
        <v>2591</v>
      </c>
      <c r="U840" s="13" t="s">
        <v>307</v>
      </c>
      <c r="V840" s="13" t="s">
        <v>307</v>
      </c>
      <c r="W840" s="19" t="s">
        <v>307</v>
      </c>
      <c r="X840" s="14"/>
      <c r="Y840" s="23"/>
    </row>
    <row r="841" spans="1:25" s="24" customFormat="1" ht="15" customHeight="1" x14ac:dyDescent="0.2">
      <c r="A841" s="17" t="s">
        <v>1049</v>
      </c>
      <c r="B841" s="13" t="s">
        <v>3328</v>
      </c>
      <c r="C841" s="13" t="s">
        <v>4417</v>
      </c>
      <c r="D841" s="13" t="s">
        <v>3329</v>
      </c>
      <c r="E841" s="13" t="s">
        <v>299</v>
      </c>
      <c r="F841" s="13" t="s">
        <v>3330</v>
      </c>
      <c r="G841" s="13" t="s">
        <v>3324</v>
      </c>
      <c r="H841" s="13" t="s">
        <v>3331</v>
      </c>
      <c r="I841" s="13" t="s">
        <v>3332</v>
      </c>
      <c r="J841" s="13" t="s">
        <v>3333</v>
      </c>
      <c r="K841" s="13"/>
      <c r="L841" s="13" t="s">
        <v>2589</v>
      </c>
      <c r="M841" s="13" t="s">
        <v>2590</v>
      </c>
      <c r="N841" s="13"/>
      <c r="O841" s="13" t="s">
        <v>307</v>
      </c>
      <c r="P841" s="13" t="s">
        <v>307</v>
      </c>
      <c r="Q841" s="13" t="s">
        <v>307</v>
      </c>
      <c r="R841" s="13" t="s">
        <v>2591</v>
      </c>
      <c r="S841" s="13"/>
      <c r="T841" s="13"/>
      <c r="U841" s="13" t="s">
        <v>307</v>
      </c>
      <c r="V841" s="13" t="s">
        <v>307</v>
      </c>
      <c r="W841" s="19" t="s">
        <v>307</v>
      </c>
      <c r="X841" s="14"/>
      <c r="Y841" s="23"/>
    </row>
    <row r="842" spans="1:25" s="24" customFormat="1" ht="15" customHeight="1" x14ac:dyDescent="0.2">
      <c r="A842" s="17" t="s">
        <v>1049</v>
      </c>
      <c r="B842" s="13" t="s">
        <v>3334</v>
      </c>
      <c r="C842" s="13" t="s">
        <v>4417</v>
      </c>
      <c r="D842" s="13" t="s">
        <v>3335</v>
      </c>
      <c r="E842" s="13" t="s">
        <v>299</v>
      </c>
      <c r="F842" s="13" t="s">
        <v>3336</v>
      </c>
      <c r="G842" s="13" t="s">
        <v>3337</v>
      </c>
      <c r="H842" s="13" t="s">
        <v>3338</v>
      </c>
      <c r="I842" s="13" t="s">
        <v>3339</v>
      </c>
      <c r="J842" s="13" t="s">
        <v>3340</v>
      </c>
      <c r="K842" s="13"/>
      <c r="L842" s="13" t="s">
        <v>2589</v>
      </c>
      <c r="M842" s="24" t="s">
        <v>2590</v>
      </c>
      <c r="O842" s="13" t="s">
        <v>307</v>
      </c>
      <c r="P842" s="13" t="s">
        <v>307</v>
      </c>
      <c r="Q842" s="13" t="s">
        <v>307</v>
      </c>
      <c r="R842" s="24" t="s">
        <v>2591</v>
      </c>
      <c r="U842" s="13" t="s">
        <v>307</v>
      </c>
      <c r="V842" s="13" t="s">
        <v>307</v>
      </c>
      <c r="W842" s="19" t="s">
        <v>307</v>
      </c>
      <c r="X842" s="14"/>
      <c r="Y842" s="23"/>
    </row>
    <row r="843" spans="1:25" s="24" customFormat="1" ht="15" customHeight="1" x14ac:dyDescent="0.2">
      <c r="A843" s="17" t="s">
        <v>1052</v>
      </c>
      <c r="B843" s="13"/>
      <c r="C843" s="13"/>
      <c r="D843" s="13" t="s">
        <v>1053</v>
      </c>
      <c r="E843" s="13"/>
      <c r="F843" s="13" t="s">
        <v>1054</v>
      </c>
      <c r="G843" s="13"/>
      <c r="H843" s="13"/>
      <c r="I843" s="13"/>
      <c r="J843" s="13"/>
      <c r="K843" s="13"/>
      <c r="L843" s="13"/>
      <c r="M843" s="13"/>
      <c r="N843" s="13"/>
      <c r="O843" s="13"/>
      <c r="P843" s="13"/>
      <c r="Q843" s="13"/>
      <c r="R843" s="13"/>
      <c r="S843" s="13"/>
      <c r="T843" s="13"/>
      <c r="U843" s="13"/>
      <c r="V843" s="13"/>
      <c r="W843" s="19"/>
      <c r="X843" s="14"/>
      <c r="Y843" s="23"/>
    </row>
    <row r="844" spans="1:25" s="24" customFormat="1" ht="15" customHeight="1" x14ac:dyDescent="0.2">
      <c r="A844" s="17" t="s">
        <v>1055</v>
      </c>
      <c r="B844" s="13"/>
      <c r="C844" s="13"/>
      <c r="D844" s="13" t="s">
        <v>1056</v>
      </c>
      <c r="E844" s="13"/>
      <c r="F844" s="13" t="s">
        <v>1057</v>
      </c>
      <c r="G844" s="13"/>
      <c r="H844" s="13"/>
      <c r="I844" s="13"/>
      <c r="J844" s="13"/>
      <c r="K844" s="13"/>
      <c r="L844" s="13"/>
      <c r="O844" s="13"/>
      <c r="P844" s="13"/>
      <c r="Q844" s="13"/>
      <c r="U844" s="13"/>
      <c r="V844" s="13"/>
      <c r="W844" s="19"/>
      <c r="X844" s="14"/>
      <c r="Y844" s="23"/>
    </row>
    <row r="845" spans="1:25" s="24" customFormat="1" ht="15" customHeight="1" x14ac:dyDescent="0.2">
      <c r="A845" s="17" t="s">
        <v>1055</v>
      </c>
      <c r="B845" s="13" t="s">
        <v>3341</v>
      </c>
      <c r="C845" s="13" t="s">
        <v>4417</v>
      </c>
      <c r="D845" s="13" t="s">
        <v>3342</v>
      </c>
      <c r="E845" s="13" t="s">
        <v>299</v>
      </c>
      <c r="F845" s="13" t="s">
        <v>3343</v>
      </c>
      <c r="G845" s="13" t="s">
        <v>2893</v>
      </c>
      <c r="H845" s="13" t="s">
        <v>3344</v>
      </c>
      <c r="I845" s="13" t="s">
        <v>3345</v>
      </c>
      <c r="J845" s="13" t="s">
        <v>3346</v>
      </c>
      <c r="K845" s="13"/>
      <c r="L845" s="13" t="s">
        <v>2897</v>
      </c>
      <c r="M845" s="13" t="s">
        <v>2650</v>
      </c>
      <c r="N845" s="13"/>
      <c r="O845" s="13"/>
      <c r="P845" s="13" t="s">
        <v>307</v>
      </c>
      <c r="Q845" s="13" t="s">
        <v>307</v>
      </c>
      <c r="R845" s="13" t="s">
        <v>2460</v>
      </c>
      <c r="S845" s="13"/>
      <c r="T845" s="13"/>
      <c r="U845" s="13" t="s">
        <v>307</v>
      </c>
      <c r="V845" s="13" t="s">
        <v>307</v>
      </c>
      <c r="W845" s="19" t="s">
        <v>307</v>
      </c>
      <c r="X845" s="14"/>
      <c r="Y845" s="23"/>
    </row>
    <row r="846" spans="1:25" s="24" customFormat="1" ht="15" customHeight="1" x14ac:dyDescent="0.2">
      <c r="A846" s="17" t="s">
        <v>1055</v>
      </c>
      <c r="B846" s="13" t="s">
        <v>3347</v>
      </c>
      <c r="C846" s="13" t="s">
        <v>4417</v>
      </c>
      <c r="D846" s="13" t="s">
        <v>3348</v>
      </c>
      <c r="E846" s="13" t="s">
        <v>299</v>
      </c>
      <c r="F846" s="13" t="s">
        <v>3349</v>
      </c>
      <c r="G846" s="13" t="s">
        <v>3350</v>
      </c>
      <c r="H846" s="13" t="s">
        <v>3351</v>
      </c>
      <c r="I846" s="13" t="s">
        <v>3352</v>
      </c>
      <c r="J846" s="13" t="s">
        <v>3353</v>
      </c>
      <c r="K846" s="13"/>
      <c r="L846" s="13" t="s">
        <v>3354</v>
      </c>
      <c r="M846" s="24" t="s">
        <v>2650</v>
      </c>
      <c r="N846" s="24" t="s">
        <v>2590</v>
      </c>
      <c r="O846" s="13" t="s">
        <v>307</v>
      </c>
      <c r="P846" s="13" t="s">
        <v>307</v>
      </c>
      <c r="Q846" s="13" t="s">
        <v>307</v>
      </c>
      <c r="R846" s="24" t="s">
        <v>3355</v>
      </c>
      <c r="U846" s="13"/>
      <c r="V846" s="13" t="s">
        <v>307</v>
      </c>
      <c r="W846" s="19" t="s">
        <v>307</v>
      </c>
      <c r="X846" s="14"/>
      <c r="Y846" s="23"/>
    </row>
    <row r="847" spans="1:25" s="24" customFormat="1" ht="15" customHeight="1" x14ac:dyDescent="0.2">
      <c r="A847" s="17" t="s">
        <v>1055</v>
      </c>
      <c r="B847" s="13" t="s">
        <v>3356</v>
      </c>
      <c r="C847" s="13" t="s">
        <v>4417</v>
      </c>
      <c r="D847" s="13" t="s">
        <v>3357</v>
      </c>
      <c r="E847" s="13" t="s">
        <v>299</v>
      </c>
      <c r="F847" s="13" t="s">
        <v>3358</v>
      </c>
      <c r="G847" s="13" t="s">
        <v>3359</v>
      </c>
      <c r="H847" s="13" t="s">
        <v>785</v>
      </c>
      <c r="I847" s="13" t="s">
        <v>3360</v>
      </c>
      <c r="J847" s="13" t="s">
        <v>3361</v>
      </c>
      <c r="K847" s="13"/>
      <c r="L847" s="13" t="s">
        <v>2589</v>
      </c>
      <c r="M847" s="13" t="s">
        <v>2590</v>
      </c>
      <c r="N847" s="13"/>
      <c r="O847" s="13" t="s">
        <v>307</v>
      </c>
      <c r="P847" s="13" t="s">
        <v>307</v>
      </c>
      <c r="Q847" s="13" t="s">
        <v>307</v>
      </c>
      <c r="R847" s="13" t="s">
        <v>2591</v>
      </c>
      <c r="S847" s="13"/>
      <c r="T847" s="13"/>
      <c r="U847" s="13" t="s">
        <v>307</v>
      </c>
      <c r="V847" s="13" t="s">
        <v>307</v>
      </c>
      <c r="W847" s="19" t="s">
        <v>307</v>
      </c>
      <c r="X847" s="14"/>
      <c r="Y847" s="23"/>
    </row>
    <row r="848" spans="1:25" s="24" customFormat="1" ht="15" customHeight="1" x14ac:dyDescent="0.2">
      <c r="A848" s="17" t="s">
        <v>1058</v>
      </c>
      <c r="B848" s="13"/>
      <c r="C848" s="13"/>
      <c r="D848" s="13" t="s">
        <v>1059</v>
      </c>
      <c r="E848" s="13"/>
      <c r="F848" s="13" t="s">
        <v>1060</v>
      </c>
      <c r="G848" s="13"/>
      <c r="H848" s="13"/>
      <c r="I848" s="13"/>
      <c r="J848" s="13"/>
      <c r="K848" s="13"/>
      <c r="L848" s="13"/>
      <c r="O848" s="13"/>
      <c r="P848" s="13"/>
      <c r="Q848" s="13"/>
      <c r="U848" s="13"/>
      <c r="V848" s="13"/>
      <c r="W848" s="19"/>
      <c r="X848" s="14"/>
      <c r="Y848" s="23"/>
    </row>
    <row r="849" spans="1:25" s="24" customFormat="1" ht="15" customHeight="1" x14ac:dyDescent="0.2">
      <c r="A849" s="17" t="s">
        <v>1061</v>
      </c>
      <c r="B849" s="13"/>
      <c r="C849" s="13"/>
      <c r="D849" s="13" t="s">
        <v>161</v>
      </c>
      <c r="E849" s="13"/>
      <c r="F849" s="13" t="s">
        <v>162</v>
      </c>
      <c r="G849" s="13"/>
      <c r="H849" s="13"/>
      <c r="I849" s="13"/>
      <c r="J849" s="13"/>
      <c r="K849" s="13"/>
      <c r="L849" s="13"/>
      <c r="M849" s="13"/>
      <c r="N849" s="13"/>
      <c r="O849" s="13"/>
      <c r="P849" s="13"/>
      <c r="Q849" s="13"/>
      <c r="R849" s="13"/>
      <c r="S849" s="13"/>
      <c r="T849" s="13"/>
      <c r="U849" s="13"/>
      <c r="V849" s="13"/>
      <c r="W849" s="19"/>
      <c r="X849" s="14"/>
      <c r="Y849" s="23"/>
    </row>
    <row r="850" spans="1:25" s="24" customFormat="1" ht="15" customHeight="1" x14ac:dyDescent="0.2">
      <c r="A850" s="17" t="s">
        <v>1062</v>
      </c>
      <c r="B850" s="13"/>
      <c r="C850" s="13"/>
      <c r="D850" s="13" t="s">
        <v>1063</v>
      </c>
      <c r="E850" s="13"/>
      <c r="F850" s="13" t="s">
        <v>1064</v>
      </c>
      <c r="G850" s="13"/>
      <c r="H850" s="13"/>
      <c r="I850" s="13"/>
      <c r="J850" s="13"/>
      <c r="K850" s="13"/>
      <c r="L850" s="13"/>
      <c r="O850" s="13"/>
      <c r="P850" s="13"/>
      <c r="Q850" s="13"/>
      <c r="U850" s="13"/>
      <c r="V850" s="13"/>
      <c r="W850" s="19"/>
      <c r="X850" s="14"/>
      <c r="Y850" s="23"/>
    </row>
    <row r="851" spans="1:25" s="24" customFormat="1" ht="15" customHeight="1" x14ac:dyDescent="0.2">
      <c r="A851" s="17" t="s">
        <v>1065</v>
      </c>
      <c r="B851" s="13"/>
      <c r="C851" s="13"/>
      <c r="D851" s="13" t="s">
        <v>361</v>
      </c>
      <c r="E851" s="13"/>
      <c r="F851" s="13" t="s">
        <v>1066</v>
      </c>
      <c r="G851" s="13"/>
      <c r="H851" s="13"/>
      <c r="I851" s="13"/>
      <c r="J851" s="13"/>
      <c r="K851" s="13"/>
      <c r="L851" s="13"/>
      <c r="M851" s="13"/>
      <c r="N851" s="13"/>
      <c r="O851" s="13"/>
      <c r="P851" s="13"/>
      <c r="Q851" s="13"/>
      <c r="R851" s="13"/>
      <c r="S851" s="13"/>
      <c r="T851" s="13"/>
      <c r="U851" s="13"/>
      <c r="V851" s="13"/>
      <c r="W851" s="19"/>
      <c r="X851" s="14"/>
      <c r="Y851" s="23"/>
    </row>
    <row r="852" spans="1:25" s="24" customFormat="1" ht="15" customHeight="1" x14ac:dyDescent="0.2">
      <c r="A852" s="17" t="s">
        <v>1067</v>
      </c>
      <c r="B852" s="13"/>
      <c r="C852" s="13"/>
      <c r="D852" s="13" t="s">
        <v>1068</v>
      </c>
      <c r="E852" s="13"/>
      <c r="F852" s="13" t="s">
        <v>1069</v>
      </c>
      <c r="G852" s="13"/>
      <c r="H852" s="13"/>
      <c r="I852" s="13"/>
      <c r="J852" s="13"/>
      <c r="K852" s="13"/>
      <c r="L852" s="13"/>
      <c r="O852" s="13"/>
      <c r="P852" s="13"/>
      <c r="Q852" s="13"/>
      <c r="U852" s="13"/>
      <c r="V852" s="13"/>
      <c r="W852" s="19"/>
      <c r="X852" s="14"/>
      <c r="Y852" s="23"/>
    </row>
    <row r="853" spans="1:25" s="24" customFormat="1" ht="15" customHeight="1" x14ac:dyDescent="0.2">
      <c r="A853" s="17" t="s">
        <v>1067</v>
      </c>
      <c r="B853" s="13" t="s">
        <v>3362</v>
      </c>
      <c r="C853" s="13" t="s">
        <v>4417</v>
      </c>
      <c r="D853" s="13" t="s">
        <v>3363</v>
      </c>
      <c r="E853" s="13" t="s">
        <v>299</v>
      </c>
      <c r="F853" s="13" t="s">
        <v>3364</v>
      </c>
      <c r="G853" s="13" t="s">
        <v>3365</v>
      </c>
      <c r="H853" s="13" t="s">
        <v>3366</v>
      </c>
      <c r="I853" s="13" t="s">
        <v>3367</v>
      </c>
      <c r="J853" s="13" t="s">
        <v>3368</v>
      </c>
      <c r="K853" s="13"/>
      <c r="L853" s="13" t="s">
        <v>1596</v>
      </c>
      <c r="M853" s="13" t="s">
        <v>1292</v>
      </c>
      <c r="N853" s="13"/>
      <c r="O853" s="13" t="s">
        <v>307</v>
      </c>
      <c r="P853" s="13" t="s">
        <v>307</v>
      </c>
      <c r="Q853" s="13" t="s">
        <v>307</v>
      </c>
      <c r="R853" s="13" t="s">
        <v>1241</v>
      </c>
      <c r="S853" s="13"/>
      <c r="T853" s="13"/>
      <c r="U853" s="13" t="s">
        <v>307</v>
      </c>
      <c r="V853" s="13" t="s">
        <v>307</v>
      </c>
      <c r="W853" s="19" t="s">
        <v>307</v>
      </c>
      <c r="X853" s="14"/>
      <c r="Y853" s="23"/>
    </row>
    <row r="854" spans="1:25" s="24" customFormat="1" ht="15" customHeight="1" x14ac:dyDescent="0.2">
      <c r="A854" s="17" t="s">
        <v>1067</v>
      </c>
      <c r="B854" s="13" t="s">
        <v>3369</v>
      </c>
      <c r="C854" s="13" t="s">
        <v>4417</v>
      </c>
      <c r="D854" s="13" t="s">
        <v>3370</v>
      </c>
      <c r="E854" s="13" t="s">
        <v>299</v>
      </c>
      <c r="F854" s="13" t="s">
        <v>3371</v>
      </c>
      <c r="G854" s="13" t="s">
        <v>3365</v>
      </c>
      <c r="H854" s="13" t="s">
        <v>3372</v>
      </c>
      <c r="I854" s="13" t="s">
        <v>3373</v>
      </c>
      <c r="J854" s="13" t="s">
        <v>3374</v>
      </c>
      <c r="K854" s="13"/>
      <c r="L854" s="13" t="s">
        <v>1596</v>
      </c>
      <c r="M854" s="24" t="s">
        <v>1292</v>
      </c>
      <c r="O854" s="13" t="s">
        <v>307</v>
      </c>
      <c r="P854" s="13" t="s">
        <v>307</v>
      </c>
      <c r="Q854" s="13" t="s">
        <v>307</v>
      </c>
      <c r="R854" s="24" t="s">
        <v>1241</v>
      </c>
      <c r="U854" s="13" t="s">
        <v>307</v>
      </c>
      <c r="V854" s="13" t="s">
        <v>307</v>
      </c>
      <c r="W854" s="19" t="s">
        <v>307</v>
      </c>
      <c r="X854" s="14"/>
      <c r="Y854" s="23"/>
    </row>
    <row r="855" spans="1:25" s="24" customFormat="1" ht="15" customHeight="1" x14ac:dyDescent="0.2">
      <c r="A855" s="17" t="s">
        <v>1067</v>
      </c>
      <c r="B855" s="13" t="s">
        <v>3375</v>
      </c>
      <c r="C855" s="13" t="s">
        <v>4417</v>
      </c>
      <c r="D855" s="13" t="s">
        <v>3376</v>
      </c>
      <c r="E855" s="13" t="s">
        <v>299</v>
      </c>
      <c r="F855" s="13" t="s">
        <v>3377</v>
      </c>
      <c r="G855" s="13" t="s">
        <v>3365</v>
      </c>
      <c r="H855" s="13" t="s">
        <v>3378</v>
      </c>
      <c r="I855" s="13" t="s">
        <v>3379</v>
      </c>
      <c r="J855" s="13" t="s">
        <v>3380</v>
      </c>
      <c r="K855" s="13"/>
      <c r="L855" s="13" t="s">
        <v>1596</v>
      </c>
      <c r="M855" s="13" t="s">
        <v>1292</v>
      </c>
      <c r="N855" s="13"/>
      <c r="O855" s="13" t="s">
        <v>307</v>
      </c>
      <c r="P855" s="13" t="s">
        <v>307</v>
      </c>
      <c r="Q855" s="13" t="s">
        <v>307</v>
      </c>
      <c r="R855" s="13" t="s">
        <v>1241</v>
      </c>
      <c r="S855" s="13"/>
      <c r="T855" s="13"/>
      <c r="U855" s="13" t="s">
        <v>307</v>
      </c>
      <c r="V855" s="13" t="s">
        <v>307</v>
      </c>
      <c r="W855" s="19" t="s">
        <v>307</v>
      </c>
      <c r="X855" s="14"/>
      <c r="Y855" s="23"/>
    </row>
    <row r="856" spans="1:25" s="24" customFormat="1" ht="15" customHeight="1" x14ac:dyDescent="0.2">
      <c r="A856" s="17" t="s">
        <v>1070</v>
      </c>
      <c r="B856" s="13"/>
      <c r="C856" s="13"/>
      <c r="D856" s="13" t="s">
        <v>1071</v>
      </c>
      <c r="E856" s="13"/>
      <c r="F856" s="13" t="s">
        <v>935</v>
      </c>
      <c r="G856" s="13"/>
      <c r="H856" s="13"/>
      <c r="I856" s="13"/>
      <c r="J856" s="13"/>
      <c r="K856" s="13"/>
      <c r="L856" s="13"/>
      <c r="O856" s="13"/>
      <c r="P856" s="13"/>
      <c r="Q856" s="13"/>
      <c r="U856" s="13"/>
      <c r="V856" s="13"/>
      <c r="W856" s="19"/>
      <c r="X856" s="14"/>
      <c r="Y856" s="23"/>
    </row>
    <row r="857" spans="1:25" s="24" customFormat="1" ht="15" customHeight="1" x14ac:dyDescent="0.2">
      <c r="A857" s="17" t="s">
        <v>1072</v>
      </c>
      <c r="B857" s="13"/>
      <c r="C857" s="13"/>
      <c r="D857" s="13" t="s">
        <v>182</v>
      </c>
      <c r="E857" s="13"/>
      <c r="F857" s="13" t="s">
        <v>935</v>
      </c>
      <c r="G857" s="13"/>
      <c r="H857" s="13"/>
      <c r="I857" s="13"/>
      <c r="J857" s="13"/>
      <c r="K857" s="13"/>
      <c r="L857" s="13"/>
      <c r="M857" s="13"/>
      <c r="N857" s="13"/>
      <c r="O857" s="13"/>
      <c r="P857" s="13"/>
      <c r="Q857" s="13"/>
      <c r="R857" s="13"/>
      <c r="S857" s="13"/>
      <c r="T857" s="13"/>
      <c r="U857" s="13"/>
      <c r="V857" s="13"/>
      <c r="W857" s="19"/>
      <c r="X857" s="14"/>
      <c r="Y857" s="23"/>
    </row>
    <row r="858" spans="1:25" s="24" customFormat="1" ht="15" customHeight="1" x14ac:dyDescent="0.2">
      <c r="A858" s="17" t="s">
        <v>1073</v>
      </c>
      <c r="B858" s="13"/>
      <c r="C858" s="13"/>
      <c r="D858" s="13" t="s">
        <v>1074</v>
      </c>
      <c r="E858" s="13"/>
      <c r="F858" s="13" t="s">
        <v>1075</v>
      </c>
      <c r="G858" s="13"/>
      <c r="H858" s="13"/>
      <c r="I858" s="13"/>
      <c r="J858" s="13"/>
      <c r="K858" s="13"/>
      <c r="L858" s="13"/>
      <c r="O858" s="13"/>
      <c r="P858" s="13"/>
      <c r="Q858" s="13"/>
      <c r="U858" s="13"/>
      <c r="V858" s="13"/>
      <c r="W858" s="19"/>
      <c r="X858" s="14"/>
      <c r="Y858" s="23"/>
    </row>
    <row r="859" spans="1:25" s="24" customFormat="1" ht="15" customHeight="1" x14ac:dyDescent="0.2">
      <c r="A859" s="17" t="s">
        <v>1076</v>
      </c>
      <c r="B859" s="13"/>
      <c r="C859" s="13"/>
      <c r="D859" s="13" t="s">
        <v>275</v>
      </c>
      <c r="E859" s="13"/>
      <c r="F859" s="13" t="s">
        <v>1077</v>
      </c>
      <c r="G859" s="13"/>
      <c r="H859" s="13"/>
      <c r="I859" s="13"/>
      <c r="J859" s="13"/>
      <c r="K859" s="13"/>
      <c r="L859" s="13"/>
      <c r="M859" s="13"/>
      <c r="N859" s="13"/>
      <c r="O859" s="13"/>
      <c r="P859" s="13"/>
      <c r="Q859" s="13"/>
      <c r="R859" s="13"/>
      <c r="S859" s="13"/>
      <c r="T859" s="13"/>
      <c r="U859" s="13"/>
      <c r="V859" s="13"/>
      <c r="W859" s="19"/>
      <c r="X859" s="14"/>
      <c r="Y859" s="23"/>
    </row>
    <row r="860" spans="1:25" s="24" customFormat="1" ht="15" customHeight="1" x14ac:dyDescent="0.2">
      <c r="A860" s="17" t="s">
        <v>1078</v>
      </c>
      <c r="B860" s="13"/>
      <c r="C860" s="13"/>
      <c r="D860" s="13" t="s">
        <v>278</v>
      </c>
      <c r="E860" s="13"/>
      <c r="F860" s="13" t="s">
        <v>1079</v>
      </c>
      <c r="G860" s="13"/>
      <c r="H860" s="13"/>
      <c r="I860" s="13"/>
      <c r="J860" s="13"/>
      <c r="K860" s="13"/>
      <c r="L860" s="13"/>
      <c r="O860" s="13"/>
      <c r="P860" s="13"/>
      <c r="Q860" s="13"/>
      <c r="U860" s="13"/>
      <c r="V860" s="13"/>
      <c r="W860" s="19"/>
      <c r="X860" s="14"/>
      <c r="Y860" s="23"/>
    </row>
    <row r="861" spans="1:25" s="24" customFormat="1" ht="15" customHeight="1" x14ac:dyDescent="0.2">
      <c r="A861" s="17" t="s">
        <v>1078</v>
      </c>
      <c r="B861" s="13" t="s">
        <v>3381</v>
      </c>
      <c r="C861" s="13" t="s">
        <v>4417</v>
      </c>
      <c r="D861" s="13" t="s">
        <v>3382</v>
      </c>
      <c r="E861" s="13" t="s">
        <v>299</v>
      </c>
      <c r="F861" s="13" t="s">
        <v>3383</v>
      </c>
      <c r="G861" s="13" t="s">
        <v>3384</v>
      </c>
      <c r="H861" s="13" t="s">
        <v>3385</v>
      </c>
      <c r="I861" s="13" t="s">
        <v>3386</v>
      </c>
      <c r="J861" s="13" t="s">
        <v>3387</v>
      </c>
      <c r="K861" s="13"/>
      <c r="L861" s="13" t="s">
        <v>2320</v>
      </c>
      <c r="M861" s="27"/>
      <c r="N861" s="27"/>
      <c r="O861" s="13"/>
      <c r="P861" s="13"/>
      <c r="Q861" s="13"/>
      <c r="R861" s="27" t="s">
        <v>1241</v>
      </c>
      <c r="S861" s="27"/>
      <c r="T861" s="27"/>
      <c r="U861" s="13" t="s">
        <v>307</v>
      </c>
      <c r="V861" s="13" t="s">
        <v>307</v>
      </c>
      <c r="W861" s="19" t="s">
        <v>307</v>
      </c>
      <c r="X861" s="14"/>
      <c r="Y861" s="23"/>
    </row>
    <row r="862" spans="1:25" s="24" customFormat="1" ht="15" customHeight="1" x14ac:dyDescent="0.2">
      <c r="A862" s="17" t="s">
        <v>1080</v>
      </c>
      <c r="B862" s="13"/>
      <c r="C862" s="13"/>
      <c r="D862" s="13" t="s">
        <v>155</v>
      </c>
      <c r="E862" s="13"/>
      <c r="F862" s="13" t="s">
        <v>281</v>
      </c>
      <c r="G862" s="13"/>
      <c r="H862" s="13"/>
      <c r="I862" s="13"/>
      <c r="J862" s="13"/>
      <c r="K862" s="13"/>
      <c r="L862" s="13"/>
      <c r="O862" s="13"/>
      <c r="P862" s="13"/>
      <c r="Q862" s="13"/>
      <c r="U862" s="13"/>
      <c r="V862" s="13"/>
      <c r="W862" s="19"/>
      <c r="X862" s="14"/>
      <c r="Y862" s="23"/>
    </row>
    <row r="863" spans="1:25" s="24" customFormat="1" ht="15" customHeight="1" x14ac:dyDescent="0.2">
      <c r="A863" s="17" t="s">
        <v>1081</v>
      </c>
      <c r="B863" s="13"/>
      <c r="C863" s="13"/>
      <c r="D863" s="13" t="s">
        <v>1082</v>
      </c>
      <c r="E863" s="13"/>
      <c r="F863" s="13" t="s">
        <v>1083</v>
      </c>
      <c r="G863" s="13"/>
      <c r="H863" s="13"/>
      <c r="I863" s="13"/>
      <c r="J863" s="13"/>
      <c r="K863" s="13"/>
      <c r="L863" s="13"/>
      <c r="M863" s="27"/>
      <c r="N863" s="27"/>
      <c r="O863" s="13"/>
      <c r="P863" s="13"/>
      <c r="Q863" s="13"/>
      <c r="R863" s="27"/>
      <c r="S863" s="27"/>
      <c r="T863" s="27"/>
      <c r="U863" s="13"/>
      <c r="V863" s="13"/>
      <c r="W863" s="19"/>
      <c r="X863" s="14"/>
      <c r="Y863" s="23"/>
    </row>
    <row r="864" spans="1:25" s="24" customFormat="1" ht="15" customHeight="1" x14ac:dyDescent="0.2">
      <c r="A864" s="17" t="s">
        <v>1084</v>
      </c>
      <c r="B864" s="13"/>
      <c r="C864" s="13"/>
      <c r="D864" s="13" t="s">
        <v>361</v>
      </c>
      <c r="E864" s="13"/>
      <c r="F864" s="13" t="s">
        <v>1085</v>
      </c>
      <c r="G864" s="13"/>
      <c r="H864" s="13"/>
      <c r="I864" s="13"/>
      <c r="J864" s="13"/>
      <c r="K864" s="13"/>
      <c r="L864" s="13"/>
      <c r="M864" s="26"/>
      <c r="N864" s="26"/>
      <c r="O864" s="13"/>
      <c r="P864" s="13"/>
      <c r="Q864" s="13"/>
      <c r="R864" s="26"/>
      <c r="S864" s="26"/>
      <c r="T864" s="26"/>
      <c r="U864" s="13"/>
      <c r="V864" s="13"/>
      <c r="W864" s="19"/>
      <c r="X864" s="14"/>
      <c r="Y864" s="23"/>
    </row>
    <row r="865" spans="1:25" s="24" customFormat="1" ht="15" customHeight="1" x14ac:dyDescent="0.2">
      <c r="A865" s="17" t="s">
        <v>1086</v>
      </c>
      <c r="B865" s="13"/>
      <c r="C865" s="13"/>
      <c r="D865" s="13" t="s">
        <v>367</v>
      </c>
      <c r="E865" s="13"/>
      <c r="F865" s="13" t="s">
        <v>368</v>
      </c>
      <c r="G865" s="13"/>
      <c r="H865" s="13"/>
      <c r="I865" s="13"/>
      <c r="J865" s="13"/>
      <c r="K865" s="13"/>
      <c r="L865" s="13"/>
      <c r="M865" s="27"/>
      <c r="N865" s="27"/>
      <c r="O865" s="13"/>
      <c r="P865" s="13"/>
      <c r="Q865" s="13"/>
      <c r="R865" s="27"/>
      <c r="S865" s="27"/>
      <c r="T865" s="27"/>
      <c r="U865" s="13"/>
      <c r="V865" s="13"/>
      <c r="W865" s="19"/>
      <c r="X865" s="14"/>
      <c r="Y865" s="23"/>
    </row>
    <row r="866" spans="1:25" s="24" customFormat="1" ht="15" customHeight="1" x14ac:dyDescent="0.2">
      <c r="A866" s="17" t="s">
        <v>1087</v>
      </c>
      <c r="B866" s="13"/>
      <c r="C866" s="13"/>
      <c r="D866" s="13" t="s">
        <v>387</v>
      </c>
      <c r="E866" s="13"/>
      <c r="F866" s="13" t="s">
        <v>388</v>
      </c>
      <c r="G866" s="13"/>
      <c r="H866" s="13"/>
      <c r="I866" s="13"/>
      <c r="J866" s="13"/>
      <c r="K866" s="13"/>
      <c r="L866" s="13"/>
      <c r="M866" s="26"/>
      <c r="N866" s="26"/>
      <c r="O866" s="13"/>
      <c r="P866" s="13"/>
      <c r="Q866" s="13"/>
      <c r="R866" s="26"/>
      <c r="S866" s="26"/>
      <c r="T866" s="26"/>
      <c r="U866" s="13"/>
      <c r="V866" s="13"/>
      <c r="W866" s="19"/>
      <c r="X866" s="14"/>
      <c r="Y866" s="23"/>
    </row>
    <row r="867" spans="1:25" s="24" customFormat="1" ht="15" customHeight="1" x14ac:dyDescent="0.2">
      <c r="A867" s="17" t="s">
        <v>1088</v>
      </c>
      <c r="B867" s="13"/>
      <c r="C867" s="13"/>
      <c r="D867" s="13" t="s">
        <v>390</v>
      </c>
      <c r="E867" s="13"/>
      <c r="F867" s="13" t="s">
        <v>1089</v>
      </c>
      <c r="G867" s="13"/>
      <c r="H867" s="13"/>
      <c r="I867" s="13"/>
      <c r="J867" s="13"/>
      <c r="K867" s="13"/>
      <c r="L867" s="13"/>
      <c r="M867" s="27"/>
      <c r="N867" s="27"/>
      <c r="O867" s="13"/>
      <c r="P867" s="13"/>
      <c r="Q867" s="13"/>
      <c r="R867" s="27"/>
      <c r="S867" s="27"/>
      <c r="T867" s="27"/>
      <c r="U867" s="13"/>
      <c r="V867" s="13"/>
      <c r="W867" s="19"/>
      <c r="X867" s="14"/>
      <c r="Y867" s="23"/>
    </row>
    <row r="868" spans="1:25" s="24" customFormat="1" ht="15" customHeight="1" x14ac:dyDescent="0.2">
      <c r="A868" s="17" t="s">
        <v>1090</v>
      </c>
      <c r="B868" s="13"/>
      <c r="C868" s="13"/>
      <c r="D868" s="13" t="s">
        <v>396</v>
      </c>
      <c r="E868" s="13"/>
      <c r="F868" s="13" t="s">
        <v>397</v>
      </c>
      <c r="G868" s="13"/>
      <c r="H868" s="13"/>
      <c r="I868" s="13"/>
      <c r="J868" s="13"/>
      <c r="K868" s="13"/>
      <c r="L868" s="13"/>
      <c r="M868" s="26"/>
      <c r="N868" s="26"/>
      <c r="O868" s="13"/>
      <c r="P868" s="13"/>
      <c r="Q868" s="13"/>
      <c r="R868" s="26"/>
      <c r="S868" s="26"/>
      <c r="T868" s="26"/>
      <c r="U868" s="13"/>
      <c r="V868" s="13"/>
      <c r="W868" s="19"/>
      <c r="X868" s="14"/>
      <c r="Y868" s="23"/>
    </row>
    <row r="869" spans="1:25" s="24" customFormat="1" ht="15" customHeight="1" x14ac:dyDescent="0.2">
      <c r="A869" s="17" t="s">
        <v>1091</v>
      </c>
      <c r="B869" s="13"/>
      <c r="C869" s="13"/>
      <c r="D869" s="13" t="s">
        <v>399</v>
      </c>
      <c r="E869" s="13"/>
      <c r="F869" s="13" t="s">
        <v>400</v>
      </c>
      <c r="G869" s="13"/>
      <c r="H869" s="13"/>
      <c r="I869" s="13"/>
      <c r="J869" s="13"/>
      <c r="K869" s="13"/>
      <c r="L869" s="13"/>
      <c r="M869" s="27"/>
      <c r="N869" s="27"/>
      <c r="O869" s="13"/>
      <c r="P869" s="13"/>
      <c r="Q869" s="13"/>
      <c r="R869" s="27"/>
      <c r="S869" s="27"/>
      <c r="T869" s="27"/>
      <c r="U869" s="13"/>
      <c r="V869" s="13"/>
      <c r="W869" s="19"/>
      <c r="X869" s="14"/>
      <c r="Y869" s="23"/>
    </row>
    <row r="870" spans="1:25" s="24" customFormat="1" ht="15" customHeight="1" x14ac:dyDescent="0.2">
      <c r="A870" s="17" t="s">
        <v>1091</v>
      </c>
      <c r="B870" s="13" t="s">
        <v>4390</v>
      </c>
      <c r="C870" s="13" t="s">
        <v>4421</v>
      </c>
      <c r="D870" s="13" t="s">
        <v>4391</v>
      </c>
      <c r="E870" s="13" t="s">
        <v>299</v>
      </c>
      <c r="F870" s="13" t="s">
        <v>4392</v>
      </c>
      <c r="G870" s="13" t="s">
        <v>4125</v>
      </c>
      <c r="H870" s="13" t="s">
        <v>4393</v>
      </c>
      <c r="I870" s="13" t="s">
        <v>4394</v>
      </c>
      <c r="J870" s="13" t="s">
        <v>4395</v>
      </c>
      <c r="K870" s="13"/>
      <c r="L870" s="13" t="s">
        <v>780</v>
      </c>
      <c r="M870" s="26"/>
      <c r="N870" s="26"/>
      <c r="O870" s="13"/>
      <c r="P870" s="13"/>
      <c r="Q870" s="13"/>
      <c r="R870" s="26" t="s">
        <v>108</v>
      </c>
      <c r="S870" s="26"/>
      <c r="T870" s="26"/>
      <c r="U870" s="13"/>
      <c r="V870" s="13" t="s">
        <v>307</v>
      </c>
      <c r="W870" s="19" t="s">
        <v>307</v>
      </c>
      <c r="X870" s="14"/>
      <c r="Y870" s="23"/>
    </row>
    <row r="871" spans="1:25" s="24" customFormat="1" ht="15" customHeight="1" x14ac:dyDescent="0.2">
      <c r="A871" s="17" t="s">
        <v>1092</v>
      </c>
      <c r="B871" s="13"/>
      <c r="C871" s="13"/>
      <c r="D871" s="13" t="s">
        <v>546</v>
      </c>
      <c r="E871" s="13"/>
      <c r="F871" s="13" t="s">
        <v>547</v>
      </c>
      <c r="G871" s="13"/>
      <c r="H871" s="13"/>
      <c r="I871" s="13"/>
      <c r="J871" s="13"/>
      <c r="K871" s="13"/>
      <c r="L871" s="13"/>
      <c r="O871" s="13"/>
      <c r="P871" s="13"/>
      <c r="Q871" s="13"/>
      <c r="U871" s="13"/>
      <c r="V871" s="13"/>
      <c r="W871" s="19"/>
      <c r="X871" s="14"/>
      <c r="Y871" s="23"/>
    </row>
    <row r="872" spans="1:25" s="24" customFormat="1" ht="15" customHeight="1" x14ac:dyDescent="0.2">
      <c r="A872" s="17" t="s">
        <v>1093</v>
      </c>
      <c r="B872" s="13"/>
      <c r="C872" s="13"/>
      <c r="D872" s="13" t="s">
        <v>555</v>
      </c>
      <c r="E872" s="13"/>
      <c r="F872" s="13" t="s">
        <v>556</v>
      </c>
      <c r="G872" s="13"/>
      <c r="H872" s="13"/>
      <c r="I872" s="13"/>
      <c r="J872" s="13"/>
      <c r="K872" s="13"/>
      <c r="L872" s="13"/>
      <c r="M872" s="13"/>
      <c r="N872" s="13"/>
      <c r="O872" s="13"/>
      <c r="P872" s="13"/>
      <c r="Q872" s="13"/>
      <c r="R872" s="13"/>
      <c r="S872" s="13"/>
      <c r="T872" s="13"/>
      <c r="U872" s="13"/>
      <c r="V872" s="13"/>
      <c r="W872" s="19"/>
      <c r="X872" s="14"/>
      <c r="Y872" s="23"/>
    </row>
    <row r="873" spans="1:25" s="24" customFormat="1" ht="15" customHeight="1" x14ac:dyDescent="0.2">
      <c r="A873" s="17" t="s">
        <v>1094</v>
      </c>
      <c r="B873" s="13"/>
      <c r="C873" s="13"/>
      <c r="D873" s="13" t="s">
        <v>564</v>
      </c>
      <c r="E873" s="13"/>
      <c r="F873" s="13" t="s">
        <v>1095</v>
      </c>
      <c r="G873" s="13"/>
      <c r="H873" s="13"/>
      <c r="I873" s="13"/>
      <c r="J873" s="13"/>
      <c r="K873" s="13"/>
      <c r="L873" s="13"/>
      <c r="O873" s="13"/>
      <c r="P873" s="13"/>
      <c r="Q873" s="13"/>
      <c r="U873" s="13"/>
      <c r="V873" s="13"/>
      <c r="W873" s="19"/>
      <c r="X873" s="14"/>
      <c r="Y873" s="23"/>
    </row>
    <row r="874" spans="1:25" s="24" customFormat="1" ht="15" customHeight="1" x14ac:dyDescent="0.2">
      <c r="A874" s="17" t="s">
        <v>1096</v>
      </c>
      <c r="B874" s="13"/>
      <c r="C874" s="13"/>
      <c r="D874" s="13" t="s">
        <v>567</v>
      </c>
      <c r="E874" s="13"/>
      <c r="F874" s="13" t="s">
        <v>568</v>
      </c>
      <c r="G874" s="13"/>
      <c r="H874" s="13"/>
      <c r="I874" s="13"/>
      <c r="J874" s="13"/>
      <c r="K874" s="13"/>
      <c r="L874" s="13"/>
      <c r="M874" s="13"/>
      <c r="N874" s="13"/>
      <c r="O874" s="13"/>
      <c r="P874" s="13"/>
      <c r="Q874" s="13"/>
      <c r="R874" s="13"/>
      <c r="S874" s="13"/>
      <c r="T874" s="13"/>
      <c r="U874" s="13"/>
      <c r="V874" s="13"/>
      <c r="W874" s="19"/>
      <c r="X874" s="14"/>
      <c r="Y874" s="23"/>
    </row>
    <row r="875" spans="1:25" s="24" customFormat="1" ht="15" customHeight="1" x14ac:dyDescent="0.2">
      <c r="A875" s="17" t="s">
        <v>1097</v>
      </c>
      <c r="B875" s="13"/>
      <c r="C875" s="13"/>
      <c r="D875" s="13" t="s">
        <v>1098</v>
      </c>
      <c r="E875" s="13"/>
      <c r="F875" s="13" t="s">
        <v>1099</v>
      </c>
      <c r="G875" s="13"/>
      <c r="H875" s="13"/>
      <c r="I875" s="13"/>
      <c r="J875" s="13"/>
      <c r="K875" s="13"/>
      <c r="L875" s="13"/>
      <c r="O875" s="13"/>
      <c r="P875" s="13"/>
      <c r="Q875" s="13"/>
      <c r="U875" s="13"/>
      <c r="V875" s="13"/>
      <c r="W875" s="19"/>
      <c r="X875" s="14"/>
      <c r="Y875" s="23"/>
    </row>
    <row r="876" spans="1:25" s="24" customFormat="1" ht="15" customHeight="1" x14ac:dyDescent="0.2">
      <c r="A876" s="17" t="s">
        <v>1097</v>
      </c>
      <c r="B876" s="13" t="s">
        <v>3388</v>
      </c>
      <c r="C876" s="13" t="s">
        <v>4417</v>
      </c>
      <c r="D876" s="13" t="s">
        <v>3389</v>
      </c>
      <c r="E876" s="13" t="s">
        <v>299</v>
      </c>
      <c r="F876" s="13" t="s">
        <v>3390</v>
      </c>
      <c r="G876" s="13" t="s">
        <v>3391</v>
      </c>
      <c r="H876" s="13" t="s">
        <v>785</v>
      </c>
      <c r="I876" s="13" t="s">
        <v>3392</v>
      </c>
      <c r="J876" s="13" t="s">
        <v>3393</v>
      </c>
      <c r="K876" s="13"/>
      <c r="L876" s="13"/>
      <c r="M876" s="13"/>
      <c r="N876" s="13"/>
      <c r="O876" s="13"/>
      <c r="P876" s="13"/>
      <c r="Q876" s="13"/>
      <c r="R876" s="13"/>
      <c r="S876" s="13"/>
      <c r="T876" s="13"/>
      <c r="U876" s="13"/>
      <c r="V876" s="13"/>
      <c r="W876" s="19"/>
      <c r="X876" s="14"/>
      <c r="Y876" s="23"/>
    </row>
    <row r="877" spans="1:25" s="24" customFormat="1" ht="15" customHeight="1" x14ac:dyDescent="0.2">
      <c r="A877" s="17" t="s">
        <v>1097</v>
      </c>
      <c r="B877" s="13" t="s">
        <v>3394</v>
      </c>
      <c r="C877" s="13" t="s">
        <v>4417</v>
      </c>
      <c r="D877" s="13" t="s">
        <v>3395</v>
      </c>
      <c r="E877" s="13" t="s">
        <v>299</v>
      </c>
      <c r="F877" s="13" t="s">
        <v>3396</v>
      </c>
      <c r="G877" s="13" t="s">
        <v>3397</v>
      </c>
      <c r="H877" s="13" t="s">
        <v>3398</v>
      </c>
      <c r="I877" s="13" t="s">
        <v>3399</v>
      </c>
      <c r="J877" s="13" t="s">
        <v>3400</v>
      </c>
      <c r="K877" s="13"/>
      <c r="L877" s="13" t="s">
        <v>3401</v>
      </c>
      <c r="M877" s="24" t="s">
        <v>3402</v>
      </c>
      <c r="O877" s="13" t="s">
        <v>307</v>
      </c>
      <c r="P877" s="13" t="s">
        <v>307</v>
      </c>
      <c r="Q877" s="13" t="s">
        <v>307</v>
      </c>
      <c r="R877" s="24" t="s">
        <v>2461</v>
      </c>
      <c r="U877" s="13"/>
      <c r="V877" s="13" t="s">
        <v>307</v>
      </c>
      <c r="W877" s="19" t="s">
        <v>307</v>
      </c>
      <c r="X877" s="14"/>
      <c r="Y877" s="23"/>
    </row>
    <row r="878" spans="1:25" s="24" customFormat="1" ht="15" customHeight="1" x14ac:dyDescent="0.2">
      <c r="A878" s="17" t="s">
        <v>1100</v>
      </c>
      <c r="B878" s="13"/>
      <c r="C878" s="13"/>
      <c r="D878" s="13" t="s">
        <v>570</v>
      </c>
      <c r="E878" s="13"/>
      <c r="F878" s="13" t="s">
        <v>1101</v>
      </c>
      <c r="G878" s="13"/>
      <c r="H878" s="13"/>
      <c r="I878" s="13"/>
      <c r="J878" s="13"/>
      <c r="K878" s="13"/>
      <c r="L878" s="13"/>
      <c r="M878" s="27"/>
      <c r="N878" s="27"/>
      <c r="O878" s="13"/>
      <c r="P878" s="13"/>
      <c r="Q878" s="13"/>
      <c r="R878" s="27"/>
      <c r="S878" s="27"/>
      <c r="T878" s="27"/>
      <c r="U878" s="13"/>
      <c r="V878" s="13"/>
      <c r="W878" s="19"/>
      <c r="X878" s="14"/>
      <c r="Y878" s="23"/>
    </row>
    <row r="879" spans="1:25" s="24" customFormat="1" ht="15" customHeight="1" x14ac:dyDescent="0.2">
      <c r="A879" s="17" t="s">
        <v>1102</v>
      </c>
      <c r="B879" s="13"/>
      <c r="C879" s="13"/>
      <c r="D879" s="13" t="s">
        <v>573</v>
      </c>
      <c r="E879" s="13"/>
      <c r="F879" s="13" t="s">
        <v>1103</v>
      </c>
      <c r="G879" s="13"/>
      <c r="H879" s="13"/>
      <c r="I879" s="13"/>
      <c r="J879" s="13"/>
      <c r="K879" s="13"/>
      <c r="L879" s="13"/>
      <c r="M879" s="26"/>
      <c r="N879" s="26"/>
      <c r="O879" s="13"/>
      <c r="P879" s="13"/>
      <c r="Q879" s="13"/>
      <c r="R879" s="26"/>
      <c r="S879" s="26"/>
      <c r="T879" s="26"/>
      <c r="U879" s="13"/>
      <c r="V879" s="13"/>
      <c r="W879" s="19"/>
      <c r="X879" s="14"/>
      <c r="Y879" s="23"/>
    </row>
    <row r="880" spans="1:25" s="24" customFormat="1" ht="15" customHeight="1" x14ac:dyDescent="0.2">
      <c r="A880" s="17" t="s">
        <v>1104</v>
      </c>
      <c r="B880" s="13"/>
      <c r="C880" s="13"/>
      <c r="D880" s="13" t="s">
        <v>1105</v>
      </c>
      <c r="E880" s="13"/>
      <c r="F880" s="13" t="s">
        <v>1106</v>
      </c>
      <c r="G880" s="13"/>
      <c r="H880" s="13"/>
      <c r="I880" s="13"/>
      <c r="J880" s="13"/>
      <c r="K880" s="13"/>
      <c r="L880" s="13"/>
      <c r="M880" s="27"/>
      <c r="N880" s="27"/>
      <c r="O880" s="13"/>
      <c r="P880" s="13"/>
      <c r="Q880" s="13"/>
      <c r="R880" s="27"/>
      <c r="S880" s="27"/>
      <c r="T880" s="27"/>
      <c r="U880" s="13"/>
      <c r="V880" s="13"/>
      <c r="W880" s="19"/>
      <c r="X880" s="14"/>
      <c r="Y880" s="23"/>
    </row>
    <row r="881" spans="1:25" s="24" customFormat="1" ht="15" customHeight="1" x14ac:dyDescent="0.2">
      <c r="A881" s="17" t="s">
        <v>1107</v>
      </c>
      <c r="B881" s="13"/>
      <c r="C881" s="13"/>
      <c r="D881" s="13" t="s">
        <v>600</v>
      </c>
      <c r="E881" s="13"/>
      <c r="F881" s="13" t="s">
        <v>1108</v>
      </c>
      <c r="G881" s="13"/>
      <c r="H881" s="13"/>
      <c r="I881" s="13"/>
      <c r="J881" s="13"/>
      <c r="K881" s="13"/>
      <c r="L881" s="13"/>
      <c r="M881" s="26"/>
      <c r="N881" s="26"/>
      <c r="O881" s="13"/>
      <c r="P881" s="13"/>
      <c r="Q881" s="13"/>
      <c r="R881" s="26"/>
      <c r="S881" s="26"/>
      <c r="T881" s="26"/>
      <c r="U881" s="13"/>
      <c r="V881" s="13"/>
      <c r="W881" s="19"/>
      <c r="X881" s="14"/>
      <c r="Y881" s="23"/>
    </row>
    <row r="882" spans="1:25" s="24" customFormat="1" ht="15" customHeight="1" x14ac:dyDescent="0.2">
      <c r="A882" s="17" t="s">
        <v>1107</v>
      </c>
      <c r="B882" s="13" t="s">
        <v>3403</v>
      </c>
      <c r="C882" s="13" t="s">
        <v>4417</v>
      </c>
      <c r="D882" s="13" t="s">
        <v>3404</v>
      </c>
      <c r="E882" s="13" t="s">
        <v>299</v>
      </c>
      <c r="F882" s="13" t="s">
        <v>3405</v>
      </c>
      <c r="G882" s="13" t="s">
        <v>3406</v>
      </c>
      <c r="H882" s="13" t="s">
        <v>3407</v>
      </c>
      <c r="I882" s="13" t="s">
        <v>3408</v>
      </c>
      <c r="J882" s="13" t="s">
        <v>3409</v>
      </c>
      <c r="K882" s="13"/>
      <c r="L882" s="13" t="s">
        <v>2320</v>
      </c>
      <c r="M882" s="27"/>
      <c r="N882" s="27"/>
      <c r="O882" s="13"/>
      <c r="P882" s="13"/>
      <c r="Q882" s="13"/>
      <c r="R882" s="27" t="s">
        <v>1241</v>
      </c>
      <c r="S882" s="27"/>
      <c r="T882" s="27"/>
      <c r="U882" s="13" t="s">
        <v>307</v>
      </c>
      <c r="V882" s="13" t="s">
        <v>307</v>
      </c>
      <c r="W882" s="19" t="s">
        <v>307</v>
      </c>
      <c r="X882" s="14"/>
      <c r="Y882" s="23"/>
    </row>
    <row r="883" spans="1:25" s="24" customFormat="1" ht="15" customHeight="1" x14ac:dyDescent="0.2">
      <c r="A883" s="17" t="s">
        <v>1107</v>
      </c>
      <c r="B883" s="13" t="s">
        <v>3410</v>
      </c>
      <c r="C883" s="13" t="s">
        <v>4417</v>
      </c>
      <c r="D883" s="13" t="s">
        <v>3411</v>
      </c>
      <c r="E883" s="13" t="s">
        <v>299</v>
      </c>
      <c r="F883" s="13" t="s">
        <v>3412</v>
      </c>
      <c r="G883" s="13" t="s">
        <v>3406</v>
      </c>
      <c r="H883" s="13" t="s">
        <v>3413</v>
      </c>
      <c r="I883" s="13" t="s">
        <v>3414</v>
      </c>
      <c r="J883" s="13" t="s">
        <v>3415</v>
      </c>
      <c r="K883" s="13"/>
      <c r="L883" s="13"/>
      <c r="M883" s="26"/>
      <c r="N883" s="26"/>
      <c r="O883" s="13"/>
      <c r="P883" s="13"/>
      <c r="Q883" s="13"/>
      <c r="R883" s="26"/>
      <c r="S883" s="26"/>
      <c r="T883" s="26"/>
      <c r="U883" s="13"/>
      <c r="V883" s="13"/>
      <c r="W883" s="19"/>
      <c r="X883" s="14"/>
      <c r="Y883" s="23"/>
    </row>
    <row r="884" spans="1:25" s="24" customFormat="1" ht="15" customHeight="1" x14ac:dyDescent="0.2">
      <c r="A884" s="17" t="s">
        <v>1107</v>
      </c>
      <c r="B884" s="13" t="s">
        <v>4396</v>
      </c>
      <c r="C884" s="13" t="s">
        <v>4421</v>
      </c>
      <c r="D884" s="13" t="s">
        <v>4397</v>
      </c>
      <c r="E884" s="13" t="s">
        <v>299</v>
      </c>
      <c r="F884" s="13" t="s">
        <v>4398</v>
      </c>
      <c r="G884" s="13" t="s">
        <v>4399</v>
      </c>
      <c r="H884" s="13" t="s">
        <v>4400</v>
      </c>
      <c r="I884" s="13" t="s">
        <v>4401</v>
      </c>
      <c r="J884" s="13" t="s">
        <v>4402</v>
      </c>
      <c r="K884" s="13"/>
      <c r="L884" s="13" t="s">
        <v>780</v>
      </c>
      <c r="O884" s="13"/>
      <c r="P884" s="13"/>
      <c r="Q884" s="13"/>
      <c r="R884" s="24" t="s">
        <v>108</v>
      </c>
      <c r="U884" s="13"/>
      <c r="V884" s="13" t="s">
        <v>307</v>
      </c>
      <c r="W884" s="19" t="s">
        <v>307</v>
      </c>
      <c r="X884" s="14"/>
      <c r="Y884" s="23"/>
    </row>
    <row r="885" spans="1:25" s="24" customFormat="1" ht="15" customHeight="1" x14ac:dyDescent="0.2">
      <c r="A885" s="17" t="s">
        <v>1107</v>
      </c>
      <c r="B885" s="13" t="s">
        <v>4403</v>
      </c>
      <c r="C885" s="13" t="s">
        <v>4421</v>
      </c>
      <c r="D885" s="13" t="s">
        <v>4404</v>
      </c>
      <c r="E885" s="13" t="s">
        <v>299</v>
      </c>
      <c r="F885" s="13" t="s">
        <v>4405</v>
      </c>
      <c r="G885" s="13" t="s">
        <v>3406</v>
      </c>
      <c r="H885" s="13" t="s">
        <v>4406</v>
      </c>
      <c r="I885" s="13" t="s">
        <v>4407</v>
      </c>
      <c r="J885" s="13" t="s">
        <v>4408</v>
      </c>
      <c r="K885" s="13"/>
      <c r="L885" s="13" t="s">
        <v>780</v>
      </c>
      <c r="M885" s="13"/>
      <c r="N885" s="13"/>
      <c r="O885" s="13"/>
      <c r="P885" s="13"/>
      <c r="Q885" s="13"/>
      <c r="R885" s="13" t="s">
        <v>108</v>
      </c>
      <c r="S885" s="13"/>
      <c r="T885" s="13"/>
      <c r="U885" s="13"/>
      <c r="V885" s="13" t="s">
        <v>307</v>
      </c>
      <c r="W885" s="19" t="s">
        <v>307</v>
      </c>
      <c r="X885" s="14"/>
      <c r="Y885" s="23"/>
    </row>
    <row r="886" spans="1:25" s="24" customFormat="1" ht="15" customHeight="1" x14ac:dyDescent="0.2">
      <c r="A886" s="17" t="s">
        <v>1107</v>
      </c>
      <c r="B886" s="13" t="s">
        <v>3416</v>
      </c>
      <c r="C886" s="13" t="s">
        <v>4417</v>
      </c>
      <c r="D886" s="13" t="s">
        <v>3417</v>
      </c>
      <c r="E886" s="13" t="s">
        <v>299</v>
      </c>
      <c r="F886" s="13" t="s">
        <v>3418</v>
      </c>
      <c r="G886" s="13" t="s">
        <v>3419</v>
      </c>
      <c r="H886" s="13" t="s">
        <v>3420</v>
      </c>
      <c r="I886" s="13" t="s">
        <v>3421</v>
      </c>
      <c r="J886" s="13" t="s">
        <v>3422</v>
      </c>
      <c r="K886" s="13"/>
      <c r="L886" s="13"/>
      <c r="M886" s="27"/>
      <c r="N886" s="27"/>
      <c r="O886" s="13"/>
      <c r="P886" s="13"/>
      <c r="Q886" s="13"/>
      <c r="R886" s="27"/>
      <c r="S886" s="27"/>
      <c r="T886" s="27"/>
      <c r="U886" s="13"/>
      <c r="V886" s="13"/>
      <c r="W886" s="19"/>
      <c r="X886" s="14"/>
      <c r="Y886" s="23"/>
    </row>
    <row r="887" spans="1:25" s="24" customFormat="1" ht="15" customHeight="1" x14ac:dyDescent="0.2">
      <c r="A887" s="17" t="s">
        <v>1109</v>
      </c>
      <c r="B887" s="13"/>
      <c r="C887" s="13"/>
      <c r="D887" s="13" t="s">
        <v>606</v>
      </c>
      <c r="E887" s="13"/>
      <c r="F887" s="13" t="s">
        <v>1110</v>
      </c>
      <c r="G887" s="13"/>
      <c r="H887" s="13"/>
      <c r="I887" s="13"/>
      <c r="J887" s="13"/>
      <c r="K887" s="13"/>
      <c r="L887" s="13"/>
      <c r="O887" s="13"/>
      <c r="P887" s="13"/>
      <c r="Q887" s="13"/>
      <c r="U887" s="13"/>
      <c r="V887" s="13"/>
      <c r="W887" s="19"/>
      <c r="X887" s="14"/>
      <c r="Y887" s="23"/>
    </row>
    <row r="888" spans="1:25" s="24" customFormat="1" ht="15" customHeight="1" x14ac:dyDescent="0.2">
      <c r="A888" s="17" t="s">
        <v>1111</v>
      </c>
      <c r="B888" s="13"/>
      <c r="C888" s="13"/>
      <c r="D888" s="13" t="s">
        <v>609</v>
      </c>
      <c r="E888" s="13"/>
      <c r="F888" s="13" t="s">
        <v>1112</v>
      </c>
      <c r="G888" s="13"/>
      <c r="H888" s="13"/>
      <c r="I888" s="13"/>
      <c r="J888" s="13"/>
      <c r="K888" s="13"/>
      <c r="L888" s="13"/>
      <c r="M888" s="13"/>
      <c r="N888" s="13"/>
      <c r="O888" s="13"/>
      <c r="P888" s="13"/>
      <c r="Q888" s="13"/>
      <c r="R888" s="13"/>
      <c r="S888" s="13"/>
      <c r="T888" s="13"/>
      <c r="U888" s="13"/>
      <c r="V888" s="13"/>
      <c r="W888" s="19"/>
      <c r="X888" s="14"/>
      <c r="Y888" s="23"/>
    </row>
    <row r="889" spans="1:25" s="24" customFormat="1" ht="15" customHeight="1" x14ac:dyDescent="0.2">
      <c r="A889" s="17" t="s">
        <v>1113</v>
      </c>
      <c r="B889" s="13"/>
      <c r="C889" s="13"/>
      <c r="D889" s="13" t="s">
        <v>615</v>
      </c>
      <c r="E889" s="13"/>
      <c r="F889" s="13" t="s">
        <v>616</v>
      </c>
      <c r="G889" s="13"/>
      <c r="H889" s="13"/>
      <c r="I889" s="13"/>
      <c r="J889" s="13"/>
      <c r="K889" s="13"/>
      <c r="L889" s="13"/>
      <c r="O889" s="13"/>
      <c r="P889" s="13"/>
      <c r="Q889" s="13"/>
      <c r="U889" s="13"/>
      <c r="V889" s="13"/>
      <c r="W889" s="19"/>
      <c r="X889" s="14"/>
      <c r="Y889" s="23"/>
    </row>
    <row r="890" spans="1:25" s="24" customFormat="1" ht="15" customHeight="1" x14ac:dyDescent="0.2">
      <c r="A890" s="17" t="s">
        <v>1114</v>
      </c>
      <c r="B890" s="13"/>
      <c r="C890" s="13"/>
      <c r="D890" s="13" t="s">
        <v>618</v>
      </c>
      <c r="E890" s="13"/>
      <c r="F890" s="13" t="s">
        <v>619</v>
      </c>
      <c r="G890" s="13"/>
      <c r="H890" s="13"/>
      <c r="I890" s="13"/>
      <c r="J890" s="13"/>
      <c r="K890" s="13"/>
      <c r="L890" s="13"/>
      <c r="M890" s="13"/>
      <c r="N890" s="13"/>
      <c r="O890" s="13"/>
      <c r="P890" s="13"/>
      <c r="Q890" s="13"/>
      <c r="R890" s="13"/>
      <c r="S890" s="13"/>
      <c r="T890" s="13"/>
      <c r="U890" s="13"/>
      <c r="V890" s="13"/>
      <c r="W890" s="19"/>
      <c r="X890" s="14"/>
      <c r="Y890" s="23"/>
    </row>
    <row r="891" spans="1:25" s="24" customFormat="1" ht="15" customHeight="1" x14ac:dyDescent="0.2">
      <c r="A891" s="17" t="s">
        <v>1115</v>
      </c>
      <c r="B891" s="13"/>
      <c r="C891" s="13"/>
      <c r="D891" s="13" t="s">
        <v>627</v>
      </c>
      <c r="E891" s="13"/>
      <c r="F891" s="13" t="s">
        <v>628</v>
      </c>
      <c r="G891" s="13"/>
      <c r="H891" s="13"/>
      <c r="I891" s="13"/>
      <c r="J891" s="13"/>
      <c r="K891" s="13"/>
      <c r="L891" s="13"/>
      <c r="M891" s="26"/>
      <c r="N891" s="26"/>
      <c r="O891" s="13"/>
      <c r="P891" s="13"/>
      <c r="Q891" s="13"/>
      <c r="R891" s="26"/>
      <c r="S891" s="26"/>
      <c r="T891" s="26"/>
      <c r="U891" s="13"/>
      <c r="V891" s="13"/>
      <c r="W891" s="19"/>
      <c r="X891" s="14"/>
      <c r="Y891" s="23"/>
    </row>
    <row r="892" spans="1:25" s="24" customFormat="1" ht="15" customHeight="1" x14ac:dyDescent="0.2">
      <c r="A892" s="17" t="s">
        <v>1116</v>
      </c>
      <c r="B892" s="13"/>
      <c r="C892" s="13"/>
      <c r="D892" s="13" t="s">
        <v>630</v>
      </c>
      <c r="E892" s="13"/>
      <c r="F892" s="13" t="s">
        <v>1117</v>
      </c>
      <c r="G892" s="13"/>
      <c r="H892" s="13"/>
      <c r="I892" s="13"/>
      <c r="J892" s="13"/>
      <c r="K892" s="13"/>
      <c r="L892" s="13"/>
      <c r="M892" s="13"/>
      <c r="N892" s="13"/>
      <c r="O892" s="13"/>
      <c r="P892" s="13"/>
      <c r="Q892" s="13"/>
      <c r="R892" s="13"/>
      <c r="S892" s="13"/>
      <c r="T892" s="13"/>
      <c r="U892" s="13"/>
      <c r="V892" s="13"/>
      <c r="W892" s="19"/>
      <c r="X892" s="14"/>
      <c r="Y892" s="23"/>
    </row>
    <row r="893" spans="1:25" s="24" customFormat="1" ht="15" customHeight="1" x14ac:dyDescent="0.2">
      <c r="A893" s="17" t="s">
        <v>1118</v>
      </c>
      <c r="B893" s="13"/>
      <c r="C893" s="13"/>
      <c r="D893" s="13" t="s">
        <v>662</v>
      </c>
      <c r="E893" s="13"/>
      <c r="F893" s="13" t="s">
        <v>1119</v>
      </c>
      <c r="G893" s="13"/>
      <c r="H893" s="13"/>
      <c r="I893" s="13"/>
      <c r="J893" s="13"/>
      <c r="K893" s="13"/>
      <c r="L893" s="13"/>
      <c r="O893" s="13"/>
      <c r="P893" s="13"/>
      <c r="Q893" s="13"/>
      <c r="U893" s="13"/>
      <c r="V893" s="13"/>
      <c r="W893" s="19"/>
      <c r="X893" s="14"/>
      <c r="Y893" s="23"/>
    </row>
    <row r="894" spans="1:25" s="24" customFormat="1" ht="15" customHeight="1" x14ac:dyDescent="0.2">
      <c r="A894" s="17" t="s">
        <v>1120</v>
      </c>
      <c r="B894" s="13"/>
      <c r="C894" s="13"/>
      <c r="D894" s="13" t="s">
        <v>1121</v>
      </c>
      <c r="E894" s="13"/>
      <c r="F894" s="13" t="s">
        <v>1122</v>
      </c>
      <c r="G894" s="13"/>
      <c r="H894" s="13"/>
      <c r="I894" s="13"/>
      <c r="J894" s="13"/>
      <c r="K894" s="13"/>
      <c r="L894" s="13"/>
      <c r="M894" s="13"/>
      <c r="N894" s="13"/>
      <c r="O894" s="13"/>
      <c r="P894" s="13"/>
      <c r="Q894" s="13"/>
      <c r="R894" s="13"/>
      <c r="S894" s="13"/>
      <c r="T894" s="13"/>
      <c r="U894" s="13"/>
      <c r="V894" s="13"/>
      <c r="W894" s="19"/>
      <c r="X894" s="14"/>
      <c r="Y894" s="23"/>
    </row>
    <row r="895" spans="1:25" s="24" customFormat="1" ht="15" customHeight="1" x14ac:dyDescent="0.2">
      <c r="A895" s="17" t="s">
        <v>1123</v>
      </c>
      <c r="B895" s="13"/>
      <c r="C895" s="13"/>
      <c r="D895" s="13" t="s">
        <v>1124</v>
      </c>
      <c r="E895" s="13"/>
      <c r="F895" s="13" t="s">
        <v>1125</v>
      </c>
      <c r="G895" s="13"/>
      <c r="H895" s="13"/>
      <c r="I895" s="13"/>
      <c r="J895" s="13"/>
      <c r="K895" s="13"/>
      <c r="L895" s="13"/>
      <c r="M895" s="26"/>
      <c r="N895" s="26"/>
      <c r="O895" s="13"/>
      <c r="P895" s="13"/>
      <c r="Q895" s="13"/>
      <c r="R895" s="26"/>
      <c r="S895" s="26"/>
      <c r="T895" s="26"/>
      <c r="U895" s="13"/>
      <c r="V895" s="13"/>
      <c r="W895" s="19"/>
      <c r="X895" s="14"/>
      <c r="Y895" s="23"/>
    </row>
    <row r="896" spans="1:25" s="24" customFormat="1" ht="15" customHeight="1" x14ac:dyDescent="0.2">
      <c r="A896" s="17" t="s">
        <v>1126</v>
      </c>
      <c r="B896" s="13"/>
      <c r="C896" s="13"/>
      <c r="D896" s="13" t="s">
        <v>686</v>
      </c>
      <c r="E896" s="13"/>
      <c r="F896" s="13" t="s">
        <v>687</v>
      </c>
      <c r="G896" s="13"/>
      <c r="H896" s="13"/>
      <c r="I896" s="13"/>
      <c r="J896" s="13"/>
      <c r="K896" s="13"/>
      <c r="L896" s="13"/>
      <c r="M896" s="13"/>
      <c r="N896" s="13"/>
      <c r="O896" s="13"/>
      <c r="P896" s="13"/>
      <c r="Q896" s="13"/>
      <c r="R896" s="13"/>
      <c r="S896" s="13"/>
      <c r="T896" s="13"/>
      <c r="U896" s="13"/>
      <c r="V896" s="13"/>
      <c r="W896" s="19"/>
      <c r="X896" s="14"/>
      <c r="Y896" s="23"/>
    </row>
    <row r="897" spans="1:25" s="24" customFormat="1" ht="15" customHeight="1" x14ac:dyDescent="0.2">
      <c r="A897" s="17" t="s">
        <v>1127</v>
      </c>
      <c r="B897" s="13"/>
      <c r="C897" s="13"/>
      <c r="D897" s="13" t="s">
        <v>1128</v>
      </c>
      <c r="E897" s="13"/>
      <c r="F897" s="13" t="s">
        <v>1129</v>
      </c>
      <c r="G897" s="13"/>
      <c r="H897" s="13"/>
      <c r="I897" s="13"/>
      <c r="J897" s="13"/>
      <c r="K897" s="13"/>
      <c r="L897" s="13"/>
      <c r="M897" s="26"/>
      <c r="N897" s="26"/>
      <c r="O897" s="13"/>
      <c r="P897" s="13"/>
      <c r="Q897" s="13"/>
      <c r="R897" s="26"/>
      <c r="S897" s="26"/>
      <c r="T897" s="26"/>
      <c r="U897" s="13"/>
      <c r="V897" s="13"/>
      <c r="W897" s="19"/>
      <c r="X897" s="14"/>
      <c r="Y897" s="23"/>
    </row>
    <row r="898" spans="1:25" s="24" customFormat="1" ht="15" customHeight="1" x14ac:dyDescent="0.2">
      <c r="A898" s="17" t="s">
        <v>1130</v>
      </c>
      <c r="B898" s="13"/>
      <c r="C898" s="13"/>
      <c r="D898" s="13" t="s">
        <v>689</v>
      </c>
      <c r="E898" s="13"/>
      <c r="F898" s="13" t="s">
        <v>1131</v>
      </c>
      <c r="G898" s="13"/>
      <c r="H898" s="13"/>
      <c r="I898" s="13"/>
      <c r="J898" s="13"/>
      <c r="K898" s="13"/>
      <c r="L898" s="13"/>
      <c r="M898" s="13"/>
      <c r="N898" s="13"/>
      <c r="O898" s="13"/>
      <c r="P898" s="13"/>
      <c r="Q898" s="13"/>
      <c r="R898" s="13"/>
      <c r="S898" s="13"/>
      <c r="T898" s="13"/>
      <c r="U898" s="13"/>
      <c r="V898" s="13"/>
      <c r="W898" s="19"/>
      <c r="X898" s="14"/>
      <c r="Y898" s="23"/>
    </row>
    <row r="899" spans="1:25" s="24" customFormat="1" ht="15" customHeight="1" x14ac:dyDescent="0.2">
      <c r="A899" s="17" t="s">
        <v>1132</v>
      </c>
      <c r="B899" s="13"/>
      <c r="C899" s="13"/>
      <c r="D899" s="13" t="s">
        <v>695</v>
      </c>
      <c r="E899" s="13"/>
      <c r="F899" s="13" t="s">
        <v>1133</v>
      </c>
      <c r="G899" s="13"/>
      <c r="H899" s="13"/>
      <c r="I899" s="13"/>
      <c r="J899" s="13"/>
      <c r="K899" s="13"/>
      <c r="L899" s="13"/>
      <c r="M899" s="26"/>
      <c r="N899" s="26"/>
      <c r="O899" s="13"/>
      <c r="P899" s="13"/>
      <c r="Q899" s="13"/>
      <c r="R899" s="26"/>
      <c r="S899" s="26"/>
      <c r="T899" s="26"/>
      <c r="U899" s="13"/>
      <c r="V899" s="13"/>
      <c r="W899" s="19"/>
      <c r="X899" s="14"/>
      <c r="Y899" s="23"/>
    </row>
    <row r="900" spans="1:25" s="24" customFormat="1" ht="15" customHeight="1" x14ac:dyDescent="0.2">
      <c r="A900" s="17" t="s">
        <v>1134</v>
      </c>
      <c r="B900" s="13"/>
      <c r="C900" s="13"/>
      <c r="D900" s="13" t="s">
        <v>811</v>
      </c>
      <c r="E900" s="13"/>
      <c r="F900" s="13" t="s">
        <v>1135</v>
      </c>
      <c r="G900" s="13"/>
      <c r="H900" s="13"/>
      <c r="I900" s="13"/>
      <c r="J900" s="13"/>
      <c r="K900" s="13"/>
      <c r="L900" s="13"/>
      <c r="M900" s="13"/>
      <c r="N900" s="13"/>
      <c r="O900" s="13"/>
      <c r="P900" s="13"/>
      <c r="Q900" s="13"/>
      <c r="R900" s="13"/>
      <c r="S900" s="13"/>
      <c r="T900" s="13"/>
      <c r="U900" s="13"/>
      <c r="V900" s="13"/>
      <c r="W900" s="19"/>
      <c r="X900" s="14"/>
      <c r="Y900" s="23"/>
    </row>
    <row r="901" spans="1:25" s="24" customFormat="1" ht="15" customHeight="1" x14ac:dyDescent="0.2">
      <c r="A901" s="17" t="s">
        <v>1136</v>
      </c>
      <c r="B901" s="13"/>
      <c r="C901" s="13"/>
      <c r="D901" s="13" t="s">
        <v>1137</v>
      </c>
      <c r="E901" s="13"/>
      <c r="F901" s="13" t="s">
        <v>1138</v>
      </c>
      <c r="G901" s="13"/>
      <c r="H901" s="13"/>
      <c r="I901" s="13"/>
      <c r="J901" s="13"/>
      <c r="K901" s="13"/>
      <c r="L901" s="13"/>
      <c r="O901" s="13"/>
      <c r="P901" s="13"/>
      <c r="Q901" s="13"/>
      <c r="U901" s="13"/>
      <c r="V901" s="13"/>
      <c r="W901" s="19"/>
      <c r="X901" s="14"/>
      <c r="Y901" s="23"/>
    </row>
    <row r="902" spans="1:25" s="24" customFormat="1" ht="15" customHeight="1" x14ac:dyDescent="0.2">
      <c r="A902" s="17" t="s">
        <v>1139</v>
      </c>
      <c r="B902" s="13"/>
      <c r="C902" s="13"/>
      <c r="D902" s="13" t="s">
        <v>820</v>
      </c>
      <c r="E902" s="13"/>
      <c r="F902" s="13" t="s">
        <v>821</v>
      </c>
      <c r="G902" s="13"/>
      <c r="H902" s="13"/>
      <c r="I902" s="13"/>
      <c r="J902" s="13"/>
      <c r="K902" s="13"/>
      <c r="L902" s="13"/>
      <c r="M902" s="13"/>
      <c r="N902" s="13"/>
      <c r="O902" s="13"/>
      <c r="P902" s="13"/>
      <c r="Q902" s="13"/>
      <c r="R902" s="13"/>
      <c r="S902" s="13"/>
      <c r="T902" s="13"/>
      <c r="U902" s="13"/>
      <c r="V902" s="13"/>
      <c r="W902" s="19"/>
      <c r="X902" s="14"/>
      <c r="Y902" s="23"/>
    </row>
    <row r="903" spans="1:25" s="24" customFormat="1" ht="15" customHeight="1" x14ac:dyDescent="0.2">
      <c r="A903" s="17" t="s">
        <v>1140</v>
      </c>
      <c r="B903" s="13"/>
      <c r="C903" s="13"/>
      <c r="D903" s="13" t="s">
        <v>1141</v>
      </c>
      <c r="E903" s="13"/>
      <c r="F903" s="13" t="s">
        <v>1142</v>
      </c>
      <c r="G903" s="13"/>
      <c r="H903" s="13"/>
      <c r="I903" s="13"/>
      <c r="J903" s="13"/>
      <c r="K903" s="13"/>
      <c r="L903" s="13"/>
      <c r="O903" s="13"/>
      <c r="P903" s="13"/>
      <c r="Q903" s="13"/>
      <c r="U903" s="13"/>
      <c r="V903" s="13"/>
      <c r="W903" s="19"/>
      <c r="X903" s="14"/>
      <c r="Y903" s="23"/>
    </row>
    <row r="904" spans="1:25" s="24" customFormat="1" ht="15" customHeight="1" x14ac:dyDescent="0.2">
      <c r="A904" s="17" t="s">
        <v>1143</v>
      </c>
      <c r="B904" s="13"/>
      <c r="C904" s="13"/>
      <c r="D904" s="13" t="s">
        <v>823</v>
      </c>
      <c r="E904" s="13"/>
      <c r="F904" s="13" t="s">
        <v>824</v>
      </c>
      <c r="G904" s="13"/>
      <c r="H904" s="13"/>
      <c r="I904" s="13"/>
      <c r="J904" s="13"/>
      <c r="K904" s="13"/>
      <c r="L904" s="13"/>
      <c r="M904" s="13"/>
      <c r="N904" s="13"/>
      <c r="O904" s="13"/>
      <c r="P904" s="13"/>
      <c r="Q904" s="13"/>
      <c r="R904" s="13"/>
      <c r="S904" s="13"/>
      <c r="T904" s="13"/>
      <c r="U904" s="13"/>
      <c r="V904" s="13"/>
      <c r="W904" s="19"/>
      <c r="X904" s="14"/>
      <c r="Y904" s="23"/>
    </row>
    <row r="905" spans="1:25" s="24" customFormat="1" ht="15" customHeight="1" x14ac:dyDescent="0.2">
      <c r="A905" s="17" t="s">
        <v>1144</v>
      </c>
      <c r="B905" s="13"/>
      <c r="C905" s="13"/>
      <c r="D905" s="13" t="s">
        <v>829</v>
      </c>
      <c r="E905" s="13"/>
      <c r="F905" s="13" t="s">
        <v>830</v>
      </c>
      <c r="G905" s="13"/>
      <c r="H905" s="13"/>
      <c r="I905" s="13"/>
      <c r="J905" s="13"/>
      <c r="K905" s="13"/>
      <c r="L905" s="13"/>
      <c r="M905" s="26"/>
      <c r="N905" s="26"/>
      <c r="O905" s="13"/>
      <c r="P905" s="13"/>
      <c r="Q905" s="13"/>
      <c r="R905" s="26"/>
      <c r="S905" s="26"/>
      <c r="T905" s="26"/>
      <c r="U905" s="13"/>
      <c r="V905" s="13"/>
      <c r="W905" s="19"/>
      <c r="X905" s="14"/>
      <c r="Y905" s="23"/>
    </row>
    <row r="906" spans="1:25" s="24" customFormat="1" ht="15" customHeight="1" x14ac:dyDescent="0.2">
      <c r="A906" s="17" t="s">
        <v>1145</v>
      </c>
      <c r="B906" s="13"/>
      <c r="C906" s="13"/>
      <c r="D906" s="13" t="s">
        <v>1146</v>
      </c>
      <c r="E906" s="13"/>
      <c r="F906" s="13" t="s">
        <v>1147</v>
      </c>
      <c r="G906" s="13"/>
      <c r="H906" s="13"/>
      <c r="I906" s="13"/>
      <c r="J906" s="13"/>
      <c r="K906" s="13"/>
      <c r="L906" s="13"/>
      <c r="M906" s="27"/>
      <c r="N906" s="27"/>
      <c r="O906" s="13"/>
      <c r="P906" s="13"/>
      <c r="Q906" s="13"/>
      <c r="R906" s="27"/>
      <c r="S906" s="27"/>
      <c r="T906" s="27"/>
      <c r="U906" s="13"/>
      <c r="V906" s="13"/>
      <c r="W906" s="19"/>
      <c r="X906" s="14"/>
      <c r="Y906" s="23"/>
    </row>
    <row r="907" spans="1:25" s="24" customFormat="1" ht="15" customHeight="1" x14ac:dyDescent="0.2">
      <c r="A907" s="17" t="s">
        <v>1145</v>
      </c>
      <c r="B907" s="13" t="s">
        <v>3423</v>
      </c>
      <c r="C907" s="13" t="s">
        <v>4417</v>
      </c>
      <c r="D907" s="13" t="s">
        <v>3424</v>
      </c>
      <c r="E907" s="13" t="s">
        <v>299</v>
      </c>
      <c r="F907" s="13" t="s">
        <v>3425</v>
      </c>
      <c r="G907" s="13" t="s">
        <v>3426</v>
      </c>
      <c r="H907" s="13" t="s">
        <v>3427</v>
      </c>
      <c r="I907" s="13" t="s">
        <v>3428</v>
      </c>
      <c r="J907" s="13" t="s">
        <v>3429</v>
      </c>
      <c r="K907" s="13"/>
      <c r="L907" s="13" t="s">
        <v>1753</v>
      </c>
      <c r="M907" s="24" t="s">
        <v>1754</v>
      </c>
      <c r="O907" s="13" t="s">
        <v>307</v>
      </c>
      <c r="P907" s="13" t="s">
        <v>307</v>
      </c>
      <c r="Q907" s="13" t="s">
        <v>307</v>
      </c>
      <c r="R907" s="24" t="s">
        <v>1755</v>
      </c>
      <c r="U907" s="13" t="s">
        <v>307</v>
      </c>
      <c r="V907" s="13" t="s">
        <v>307</v>
      </c>
      <c r="W907" s="19" t="s">
        <v>307</v>
      </c>
      <c r="X907" s="14"/>
      <c r="Y907" s="23"/>
    </row>
    <row r="908" spans="1:25" s="24" customFormat="1" ht="15" customHeight="1" x14ac:dyDescent="0.2">
      <c r="A908" s="17" t="s">
        <v>1148</v>
      </c>
      <c r="B908" s="13"/>
      <c r="C908" s="13"/>
      <c r="D908" s="13" t="s">
        <v>841</v>
      </c>
      <c r="E908" s="13"/>
      <c r="F908" s="13" t="s">
        <v>842</v>
      </c>
      <c r="G908" s="13"/>
      <c r="H908" s="13"/>
      <c r="I908" s="13"/>
      <c r="J908" s="13"/>
      <c r="K908" s="13"/>
      <c r="L908" s="13"/>
      <c r="M908" s="13"/>
      <c r="N908" s="13"/>
      <c r="O908" s="13"/>
      <c r="P908" s="13"/>
      <c r="Q908" s="13"/>
      <c r="R908" s="13"/>
      <c r="S908" s="13"/>
      <c r="T908" s="13"/>
      <c r="U908" s="13"/>
      <c r="V908" s="13"/>
      <c r="W908" s="19"/>
      <c r="X908" s="14"/>
      <c r="Y908" s="23"/>
    </row>
    <row r="909" spans="1:25" s="24" customFormat="1" ht="15" customHeight="1" x14ac:dyDescent="0.2">
      <c r="A909" s="17" t="s">
        <v>1149</v>
      </c>
      <c r="B909" s="13"/>
      <c r="C909" s="13"/>
      <c r="D909" s="13" t="s">
        <v>850</v>
      </c>
      <c r="E909" s="13"/>
      <c r="F909" s="13" t="s">
        <v>851</v>
      </c>
      <c r="G909" s="13"/>
      <c r="H909" s="13"/>
      <c r="I909" s="13"/>
      <c r="J909" s="13"/>
      <c r="K909" s="13"/>
      <c r="L909" s="13"/>
      <c r="M909" s="26"/>
      <c r="N909" s="26"/>
      <c r="O909" s="13"/>
      <c r="P909" s="13"/>
      <c r="Q909" s="13"/>
      <c r="R909" s="26"/>
      <c r="S909" s="26"/>
      <c r="T909" s="26"/>
      <c r="U909" s="13"/>
      <c r="V909" s="13"/>
      <c r="W909" s="19"/>
      <c r="X909" s="14"/>
      <c r="Y909" s="23"/>
    </row>
    <row r="910" spans="1:25" s="24" customFormat="1" ht="15" customHeight="1" x14ac:dyDescent="0.2">
      <c r="A910" s="17" t="s">
        <v>1150</v>
      </c>
      <c r="B910" s="13"/>
      <c r="C910" s="13"/>
      <c r="D910" s="13" t="s">
        <v>856</v>
      </c>
      <c r="E910" s="13"/>
      <c r="F910" s="13" t="s">
        <v>1151</v>
      </c>
      <c r="G910" s="13"/>
      <c r="H910" s="13"/>
      <c r="I910" s="13"/>
      <c r="J910" s="13"/>
      <c r="K910" s="13"/>
      <c r="L910" s="13"/>
      <c r="M910" s="27"/>
      <c r="N910" s="27"/>
      <c r="O910" s="13"/>
      <c r="P910" s="13"/>
      <c r="Q910" s="13"/>
      <c r="R910" s="27"/>
      <c r="S910" s="27"/>
      <c r="T910" s="27"/>
      <c r="U910" s="13"/>
      <c r="V910" s="13"/>
      <c r="W910" s="19"/>
      <c r="X910" s="14"/>
      <c r="Y910" s="23"/>
    </row>
    <row r="911" spans="1:25" s="24" customFormat="1" ht="15" customHeight="1" x14ac:dyDescent="0.2">
      <c r="A911" s="17" t="s">
        <v>1152</v>
      </c>
      <c r="B911" s="13"/>
      <c r="C911" s="13"/>
      <c r="D911" s="13" t="s">
        <v>899</v>
      </c>
      <c r="E911" s="13"/>
      <c r="F911" s="13" t="s">
        <v>1131</v>
      </c>
      <c r="G911" s="13"/>
      <c r="H911" s="13"/>
      <c r="I911" s="13"/>
      <c r="J911" s="13"/>
      <c r="K911" s="13"/>
      <c r="L911" s="13"/>
      <c r="M911" s="26"/>
      <c r="N911" s="26"/>
      <c r="O911" s="13"/>
      <c r="P911" s="13"/>
      <c r="Q911" s="13"/>
      <c r="R911" s="26"/>
      <c r="S911" s="26"/>
      <c r="T911" s="26"/>
      <c r="U911" s="13"/>
      <c r="V911" s="13"/>
      <c r="W911" s="19"/>
      <c r="X911" s="14"/>
      <c r="Y911" s="23"/>
    </row>
    <row r="912" spans="1:25" s="24" customFormat="1" ht="15" customHeight="1" x14ac:dyDescent="0.2">
      <c r="A912" s="17" t="s">
        <v>1153</v>
      </c>
      <c r="B912" s="13"/>
      <c r="C912" s="13"/>
      <c r="D912" s="13" t="s">
        <v>902</v>
      </c>
      <c r="E912" s="13"/>
      <c r="F912" s="13" t="s">
        <v>1154</v>
      </c>
      <c r="G912" s="13"/>
      <c r="H912" s="13"/>
      <c r="I912" s="13"/>
      <c r="J912" s="13"/>
      <c r="K912" s="13"/>
      <c r="L912" s="13"/>
      <c r="M912" s="13"/>
      <c r="N912" s="13"/>
      <c r="O912" s="13"/>
      <c r="P912" s="13"/>
      <c r="Q912" s="13"/>
      <c r="R912" s="13"/>
      <c r="S912" s="13"/>
      <c r="T912" s="13"/>
      <c r="U912" s="13"/>
      <c r="V912" s="13"/>
      <c r="W912" s="19"/>
      <c r="X912" s="14"/>
      <c r="Y912" s="23"/>
    </row>
    <row r="913" spans="1:38" s="24" customFormat="1" ht="15" customHeight="1" x14ac:dyDescent="0.2">
      <c r="A913" s="17" t="s">
        <v>1155</v>
      </c>
      <c r="B913" s="13"/>
      <c r="C913" s="13"/>
      <c r="D913" s="13" t="s">
        <v>922</v>
      </c>
      <c r="E913" s="13"/>
      <c r="F913" s="13" t="s">
        <v>923</v>
      </c>
      <c r="G913" s="13"/>
      <c r="H913" s="13"/>
      <c r="I913" s="13"/>
      <c r="J913" s="13"/>
      <c r="K913" s="13"/>
      <c r="L913" s="13"/>
      <c r="O913" s="13"/>
      <c r="P913" s="13"/>
      <c r="Q913" s="13"/>
      <c r="U913" s="13"/>
      <c r="V913" s="13"/>
      <c r="W913" s="19"/>
      <c r="X913" s="14"/>
      <c r="Y913" s="23"/>
    </row>
    <row r="914" spans="1:38" s="24" customFormat="1" ht="15" customHeight="1" x14ac:dyDescent="0.2">
      <c r="A914" s="17" t="s">
        <v>1156</v>
      </c>
      <c r="B914" s="13"/>
      <c r="C914" s="13"/>
      <c r="D914" s="13" t="s">
        <v>928</v>
      </c>
      <c r="E914" s="13"/>
      <c r="F914" s="13" t="s">
        <v>1157</v>
      </c>
      <c r="G914" s="13"/>
      <c r="H914" s="13"/>
      <c r="I914" s="13"/>
      <c r="J914" s="13"/>
      <c r="K914" s="13"/>
      <c r="L914" s="13"/>
      <c r="M914" s="27"/>
      <c r="N914" s="27"/>
      <c r="O914" s="13"/>
      <c r="P914" s="13"/>
      <c r="Q914" s="13"/>
      <c r="R914" s="27"/>
      <c r="S914" s="27"/>
      <c r="T914" s="27"/>
      <c r="U914" s="13"/>
      <c r="V914" s="13"/>
      <c r="W914" s="19"/>
      <c r="X914" s="14"/>
      <c r="Y914" s="23"/>
    </row>
    <row r="915" spans="1:38" s="24" customFormat="1" ht="15" customHeight="1" x14ac:dyDescent="0.2">
      <c r="A915" s="17" t="s">
        <v>1158</v>
      </c>
      <c r="B915" s="13"/>
      <c r="C915" s="13"/>
      <c r="D915" s="13" t="s">
        <v>934</v>
      </c>
      <c r="E915" s="13"/>
      <c r="F915" s="13" t="s">
        <v>935</v>
      </c>
      <c r="G915" s="13"/>
      <c r="H915" s="13"/>
      <c r="I915" s="13"/>
      <c r="J915" s="13"/>
      <c r="K915" s="13"/>
      <c r="L915" s="13"/>
      <c r="O915" s="13"/>
      <c r="P915" s="13"/>
      <c r="Q915" s="13"/>
      <c r="U915" s="13"/>
      <c r="V915" s="13"/>
      <c r="W915" s="19"/>
      <c r="X915" s="14"/>
      <c r="Y915" s="23"/>
    </row>
    <row r="916" spans="1:38" s="24" customFormat="1" ht="15" customHeight="1" x14ac:dyDescent="0.2">
      <c r="A916" s="17" t="s">
        <v>1159</v>
      </c>
      <c r="B916" s="13"/>
      <c r="C916" s="13"/>
      <c r="D916" s="13" t="s">
        <v>937</v>
      </c>
      <c r="E916" s="13"/>
      <c r="F916" s="13" t="s">
        <v>938</v>
      </c>
      <c r="G916" s="13"/>
      <c r="H916" s="13"/>
      <c r="I916" s="13"/>
      <c r="J916" s="13"/>
      <c r="K916" s="13"/>
      <c r="L916" s="13"/>
      <c r="M916" s="27"/>
      <c r="N916" s="27"/>
      <c r="O916" s="13"/>
      <c r="P916" s="13"/>
      <c r="Q916" s="13"/>
      <c r="R916" s="27"/>
      <c r="S916" s="27"/>
      <c r="T916" s="27"/>
      <c r="U916" s="13"/>
      <c r="V916" s="13"/>
      <c r="W916" s="19"/>
      <c r="X916" s="14"/>
      <c r="Y916" s="23"/>
    </row>
    <row r="917" spans="1:38" s="24" customFormat="1" ht="15" customHeight="1" x14ac:dyDescent="0.2">
      <c r="A917" s="17" t="s">
        <v>1160</v>
      </c>
      <c r="B917" s="13"/>
      <c r="C917" s="13"/>
      <c r="D917" s="13" t="s">
        <v>949</v>
      </c>
      <c r="E917" s="13"/>
      <c r="F917" s="13" t="s">
        <v>950</v>
      </c>
      <c r="G917" s="13"/>
      <c r="H917" s="13"/>
      <c r="I917" s="13"/>
      <c r="J917" s="13"/>
      <c r="K917" s="13"/>
      <c r="L917" s="13"/>
      <c r="M917" s="26"/>
      <c r="N917" s="26"/>
      <c r="O917" s="13"/>
      <c r="P917" s="13"/>
      <c r="Q917" s="13"/>
      <c r="R917" s="26"/>
      <c r="S917" s="26"/>
      <c r="T917" s="26"/>
      <c r="U917" s="13"/>
      <c r="V917" s="13"/>
      <c r="W917" s="19"/>
      <c r="X917" s="14"/>
      <c r="Y917" s="23"/>
    </row>
    <row r="918" spans="1:38" s="24" customFormat="1" ht="15" customHeight="1" x14ac:dyDescent="0.2">
      <c r="A918" s="17" t="s">
        <v>1161</v>
      </c>
      <c r="B918" s="13"/>
      <c r="C918" s="13"/>
      <c r="D918" s="13" t="s">
        <v>952</v>
      </c>
      <c r="E918" s="13"/>
      <c r="F918" s="13" t="s">
        <v>953</v>
      </c>
      <c r="G918" s="13"/>
      <c r="H918" s="13"/>
      <c r="I918" s="13"/>
      <c r="J918" s="13"/>
      <c r="K918" s="13"/>
      <c r="L918" s="13"/>
      <c r="M918" s="13"/>
      <c r="N918" s="13"/>
      <c r="O918" s="13"/>
      <c r="P918" s="13"/>
      <c r="Q918" s="13"/>
      <c r="R918" s="13"/>
      <c r="S918" s="13"/>
      <c r="T918" s="13"/>
      <c r="U918" s="13"/>
      <c r="V918" s="13"/>
      <c r="W918" s="19"/>
      <c r="X918" s="28"/>
      <c r="Y918" s="29"/>
      <c r="Z918" s="26"/>
      <c r="AA918" s="26"/>
      <c r="AB918" s="26"/>
      <c r="AC918" s="26"/>
      <c r="AD918" s="26"/>
      <c r="AE918" s="26"/>
      <c r="AF918" s="26"/>
      <c r="AG918" s="26"/>
      <c r="AH918" s="26"/>
      <c r="AI918" s="26"/>
      <c r="AJ918" s="26"/>
      <c r="AK918" s="26"/>
      <c r="AL918" s="26"/>
    </row>
    <row r="919" spans="1:38" s="24" customFormat="1" ht="15" customHeight="1" x14ac:dyDescent="0.2">
      <c r="A919" s="17" t="s">
        <v>1162</v>
      </c>
      <c r="B919" s="13"/>
      <c r="C919" s="13"/>
      <c r="D919" s="13" t="s">
        <v>958</v>
      </c>
      <c r="E919" s="13"/>
      <c r="F919" s="13" t="s">
        <v>1163</v>
      </c>
      <c r="G919" s="13"/>
      <c r="H919" s="13"/>
      <c r="I919" s="13"/>
      <c r="J919" s="13"/>
      <c r="K919" s="13"/>
      <c r="L919" s="13"/>
      <c r="O919" s="13"/>
      <c r="P919" s="13"/>
      <c r="Q919" s="13"/>
      <c r="U919" s="13"/>
      <c r="V919" s="13"/>
      <c r="W919" s="19"/>
      <c r="X919" s="14"/>
      <c r="Y919" s="23"/>
    </row>
    <row r="920" spans="1:38" s="24" customFormat="1" ht="15" customHeight="1" x14ac:dyDescent="0.2">
      <c r="A920" s="17" t="s">
        <v>1164</v>
      </c>
      <c r="B920" s="13"/>
      <c r="C920" s="13"/>
      <c r="D920" s="13" t="s">
        <v>966</v>
      </c>
      <c r="E920" s="13"/>
      <c r="F920" s="13" t="s">
        <v>967</v>
      </c>
      <c r="G920" s="13"/>
      <c r="H920" s="13"/>
      <c r="I920" s="13"/>
      <c r="J920" s="13"/>
      <c r="K920" s="13"/>
      <c r="L920" s="13"/>
      <c r="M920" s="13"/>
      <c r="N920" s="13"/>
      <c r="O920" s="13"/>
      <c r="P920" s="13"/>
      <c r="Q920" s="13"/>
      <c r="R920" s="13"/>
      <c r="S920" s="13"/>
      <c r="T920" s="13"/>
      <c r="U920" s="13"/>
      <c r="V920" s="13"/>
      <c r="W920" s="19"/>
      <c r="X920" s="14"/>
      <c r="Y920" s="23"/>
    </row>
    <row r="921" spans="1:38" s="24" customFormat="1" ht="15" customHeight="1" x14ac:dyDescent="0.2">
      <c r="A921" s="17" t="s">
        <v>1165</v>
      </c>
      <c r="B921" s="13"/>
      <c r="C921" s="13"/>
      <c r="D921" s="13" t="s">
        <v>972</v>
      </c>
      <c r="E921" s="13"/>
      <c r="F921" s="13" t="s">
        <v>973</v>
      </c>
      <c r="G921" s="13"/>
      <c r="H921" s="13"/>
      <c r="I921" s="13"/>
      <c r="J921" s="13"/>
      <c r="K921" s="13"/>
      <c r="L921" s="13"/>
      <c r="O921" s="13"/>
      <c r="P921" s="13"/>
      <c r="Q921" s="13"/>
      <c r="U921" s="13"/>
      <c r="V921" s="13"/>
      <c r="W921" s="19"/>
      <c r="X921" s="14"/>
      <c r="Y921" s="23"/>
    </row>
    <row r="922" spans="1:38" s="24" customFormat="1" ht="15" customHeight="1" x14ac:dyDescent="0.2">
      <c r="A922" s="17" t="s">
        <v>1166</v>
      </c>
      <c r="B922" s="13"/>
      <c r="C922" s="13"/>
      <c r="D922" s="13" t="s">
        <v>978</v>
      </c>
      <c r="E922" s="13"/>
      <c r="F922" s="13" t="s">
        <v>979</v>
      </c>
      <c r="G922" s="13"/>
      <c r="H922" s="13"/>
      <c r="I922" s="13"/>
      <c r="J922" s="13"/>
      <c r="K922" s="13"/>
      <c r="L922" s="13"/>
      <c r="M922" s="13"/>
      <c r="N922" s="13"/>
      <c r="O922" s="13"/>
      <c r="P922" s="13"/>
      <c r="Q922" s="13"/>
      <c r="R922" s="13"/>
      <c r="S922" s="13"/>
      <c r="T922" s="13"/>
      <c r="U922" s="13"/>
      <c r="V922" s="13"/>
      <c r="W922" s="19"/>
      <c r="X922" s="14"/>
      <c r="Y922" s="23"/>
    </row>
    <row r="923" spans="1:38" s="24" customFormat="1" ht="15" customHeight="1" x14ac:dyDescent="0.2">
      <c r="A923" s="17" t="s">
        <v>1166</v>
      </c>
      <c r="B923" s="13" t="s">
        <v>3430</v>
      </c>
      <c r="C923" s="13" t="s">
        <v>4417</v>
      </c>
      <c r="D923" s="13" t="s">
        <v>3232</v>
      </c>
      <c r="E923" s="13" t="s">
        <v>299</v>
      </c>
      <c r="F923" s="13" t="s">
        <v>3233</v>
      </c>
      <c r="G923" s="13" t="s">
        <v>3234</v>
      </c>
      <c r="H923" s="13" t="s">
        <v>785</v>
      </c>
      <c r="I923" s="13" t="s">
        <v>3431</v>
      </c>
      <c r="J923" s="13" t="s">
        <v>3432</v>
      </c>
      <c r="K923" s="13"/>
      <c r="L923" s="13" t="s">
        <v>2380</v>
      </c>
      <c r="M923" s="24" t="s">
        <v>2343</v>
      </c>
      <c r="O923" s="13" t="s">
        <v>307</v>
      </c>
      <c r="P923" s="13" t="s">
        <v>307</v>
      </c>
      <c r="Q923" s="13" t="s">
        <v>307</v>
      </c>
      <c r="R923" s="24" t="s">
        <v>1292</v>
      </c>
      <c r="U923" s="13" t="s">
        <v>307</v>
      </c>
      <c r="V923" s="13" t="s">
        <v>307</v>
      </c>
      <c r="W923" s="19" t="s">
        <v>307</v>
      </c>
      <c r="X923" s="14"/>
      <c r="Y923" s="23"/>
    </row>
    <row r="924" spans="1:38" s="24" customFormat="1" ht="15" customHeight="1" x14ac:dyDescent="0.2">
      <c r="A924" s="17" t="s">
        <v>1167</v>
      </c>
      <c r="B924" s="13"/>
      <c r="C924" s="13"/>
      <c r="D924" s="13" t="s">
        <v>981</v>
      </c>
      <c r="E924" s="13"/>
      <c r="F924" s="13" t="s">
        <v>1168</v>
      </c>
      <c r="G924" s="13"/>
      <c r="H924" s="13"/>
      <c r="I924" s="13"/>
      <c r="J924" s="13"/>
      <c r="K924" s="13"/>
      <c r="L924" s="13"/>
      <c r="M924" s="13"/>
      <c r="N924" s="13"/>
      <c r="O924" s="13"/>
      <c r="P924" s="13"/>
      <c r="Q924" s="13"/>
      <c r="R924" s="13"/>
      <c r="S924" s="13"/>
      <c r="T924" s="13"/>
      <c r="U924" s="13"/>
      <c r="V924" s="13"/>
      <c r="W924" s="19"/>
      <c r="X924" s="14"/>
      <c r="Y924" s="23"/>
    </row>
    <row r="925" spans="1:38" s="24" customFormat="1" ht="15" customHeight="1" x14ac:dyDescent="0.2">
      <c r="A925" s="17" t="s">
        <v>1169</v>
      </c>
      <c r="B925" s="13"/>
      <c r="C925" s="13"/>
      <c r="D925" s="13" t="s">
        <v>984</v>
      </c>
      <c r="E925" s="13"/>
      <c r="F925" s="13" t="s">
        <v>985</v>
      </c>
      <c r="G925" s="13"/>
      <c r="H925" s="13"/>
      <c r="I925" s="13"/>
      <c r="J925" s="13"/>
      <c r="K925" s="13"/>
      <c r="L925" s="13"/>
      <c r="O925" s="13"/>
      <c r="P925" s="13"/>
      <c r="Q925" s="13"/>
      <c r="U925" s="13"/>
      <c r="V925" s="13"/>
      <c r="W925" s="19"/>
      <c r="X925" s="14"/>
      <c r="Y925" s="23"/>
    </row>
    <row r="926" spans="1:38" s="24" customFormat="1" ht="15" customHeight="1" x14ac:dyDescent="0.2">
      <c r="A926" s="17" t="s">
        <v>1170</v>
      </c>
      <c r="B926" s="13"/>
      <c r="C926" s="13"/>
      <c r="D926" s="13" t="s">
        <v>987</v>
      </c>
      <c r="E926" s="13"/>
      <c r="F926" s="13" t="s">
        <v>988</v>
      </c>
      <c r="G926" s="13"/>
      <c r="H926" s="13"/>
      <c r="I926" s="13"/>
      <c r="J926" s="13"/>
      <c r="K926" s="13"/>
      <c r="L926" s="13"/>
      <c r="M926" s="13"/>
      <c r="N926" s="13"/>
      <c r="O926" s="13"/>
      <c r="P926" s="13"/>
      <c r="Q926" s="13"/>
      <c r="R926" s="13"/>
      <c r="S926" s="13"/>
      <c r="T926" s="13"/>
      <c r="U926" s="13"/>
      <c r="V926" s="13"/>
      <c r="W926" s="19"/>
      <c r="X926" s="14"/>
      <c r="Y926" s="23"/>
    </row>
    <row r="927" spans="1:38" s="24" customFormat="1" ht="15" customHeight="1" x14ac:dyDescent="0.2">
      <c r="A927" s="17" t="s">
        <v>1171</v>
      </c>
      <c r="B927" s="13"/>
      <c r="C927" s="13"/>
      <c r="D927" s="13" t="s">
        <v>993</v>
      </c>
      <c r="E927" s="13"/>
      <c r="F927" s="13" t="s">
        <v>1172</v>
      </c>
      <c r="G927" s="13"/>
      <c r="H927" s="13"/>
      <c r="I927" s="13"/>
      <c r="J927" s="13"/>
      <c r="K927" s="13"/>
      <c r="L927" s="13"/>
      <c r="O927" s="13"/>
      <c r="P927" s="13"/>
      <c r="Q927" s="13"/>
      <c r="U927" s="13"/>
      <c r="V927" s="13"/>
      <c r="W927" s="19"/>
      <c r="X927" s="14"/>
      <c r="Y927" s="23"/>
    </row>
    <row r="928" spans="1:38" s="24" customFormat="1" ht="15" customHeight="1" x14ac:dyDescent="0.2">
      <c r="A928" s="17" t="s">
        <v>1173</v>
      </c>
      <c r="B928" s="13"/>
      <c r="C928" s="13"/>
      <c r="D928" s="13" t="s">
        <v>1174</v>
      </c>
      <c r="E928" s="13"/>
      <c r="F928" s="13" t="s">
        <v>994</v>
      </c>
      <c r="G928" s="13"/>
      <c r="H928" s="13"/>
      <c r="I928" s="13"/>
      <c r="J928" s="13"/>
      <c r="K928" s="13"/>
      <c r="L928" s="13"/>
      <c r="M928" s="13"/>
      <c r="N928" s="13"/>
      <c r="O928" s="13"/>
      <c r="P928" s="13"/>
      <c r="Q928" s="13"/>
      <c r="R928" s="13"/>
      <c r="S928" s="13"/>
      <c r="T928" s="13"/>
      <c r="U928" s="13"/>
      <c r="V928" s="13"/>
      <c r="W928" s="19"/>
      <c r="X928" s="14"/>
      <c r="Y928" s="23"/>
    </row>
    <row r="929" spans="1:38" s="24" customFormat="1" ht="15" customHeight="1" x14ac:dyDescent="0.2">
      <c r="A929" s="17" t="s">
        <v>1175</v>
      </c>
      <c r="B929" s="13"/>
      <c r="C929" s="13"/>
      <c r="D929" s="13" t="s">
        <v>1176</v>
      </c>
      <c r="E929" s="13"/>
      <c r="F929" s="13" t="s">
        <v>1177</v>
      </c>
      <c r="G929" s="13"/>
      <c r="H929" s="13"/>
      <c r="I929" s="13"/>
      <c r="J929" s="13"/>
      <c r="K929" s="13"/>
      <c r="L929" s="13"/>
      <c r="M929" s="27"/>
      <c r="N929" s="27"/>
      <c r="O929" s="13"/>
      <c r="P929" s="13"/>
      <c r="Q929" s="13"/>
      <c r="R929" s="27"/>
      <c r="S929" s="27"/>
      <c r="T929" s="27"/>
      <c r="U929" s="13"/>
      <c r="V929" s="13"/>
      <c r="W929" s="19"/>
      <c r="X929" s="27"/>
      <c r="Y929" s="30"/>
      <c r="Z929" s="30"/>
      <c r="AA929" s="30"/>
      <c r="AB929" s="30"/>
      <c r="AC929" s="30"/>
      <c r="AD929" s="30"/>
      <c r="AE929" s="30"/>
      <c r="AF929" s="30"/>
      <c r="AG929" s="30"/>
      <c r="AH929" s="30"/>
      <c r="AI929" s="30"/>
      <c r="AJ929" s="30"/>
      <c r="AK929" s="30"/>
      <c r="AL929" s="30"/>
    </row>
    <row r="930" spans="1:38" s="24" customFormat="1" ht="15" customHeight="1" x14ac:dyDescent="0.2">
      <c r="A930" s="20" t="s">
        <v>1175</v>
      </c>
      <c r="B930" s="21" t="s">
        <v>4409</v>
      </c>
      <c r="C930" s="21" t="s">
        <v>4421</v>
      </c>
      <c r="D930" s="21" t="s">
        <v>4410</v>
      </c>
      <c r="E930" s="21" t="s">
        <v>299</v>
      </c>
      <c r="F930" s="21" t="s">
        <v>4411</v>
      </c>
      <c r="G930" s="21" t="s">
        <v>4412</v>
      </c>
      <c r="H930" s="21" t="s">
        <v>4413</v>
      </c>
      <c r="I930" s="21" t="s">
        <v>4414</v>
      </c>
      <c r="J930" s="21" t="s">
        <v>4415</v>
      </c>
      <c r="K930" s="21"/>
      <c r="L930" s="21"/>
      <c r="M930" s="21"/>
      <c r="N930" s="21"/>
      <c r="O930" s="21"/>
      <c r="P930" s="21"/>
      <c r="Q930" s="21"/>
      <c r="R930" s="21"/>
      <c r="S930" s="21"/>
      <c r="T930" s="21"/>
      <c r="U930" s="21"/>
      <c r="V930" s="21"/>
      <c r="W930" s="22"/>
      <c r="X930" s="27"/>
      <c r="Y930" s="30"/>
      <c r="Z930" s="30"/>
      <c r="AA930" s="30"/>
      <c r="AB930" s="30"/>
      <c r="AC930" s="30"/>
      <c r="AD930" s="30"/>
      <c r="AE930" s="30"/>
      <c r="AF930" s="30"/>
      <c r="AG930" s="30"/>
      <c r="AH930" s="30"/>
      <c r="AI930" s="30"/>
      <c r="AJ930" s="30"/>
      <c r="AK930" s="30"/>
      <c r="AL930" s="30"/>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5"/>
  <sheetViews>
    <sheetView zoomScale="110" zoomScaleNormal="110" workbookViewId="0"/>
  </sheetViews>
  <sheetFormatPr defaultRowHeight="12.75" x14ac:dyDescent="0.2"/>
  <cols>
    <col min="1" max="1" width="8.5703125" style="25" customWidth="1"/>
    <col min="2" max="2" width="17.85546875" style="25" customWidth="1"/>
    <col min="3" max="3" width="13.140625" style="25" customWidth="1"/>
    <col min="4" max="4" width="101.28515625" style="37" customWidth="1"/>
    <col min="5" max="5" width="16.7109375" style="25" customWidth="1"/>
    <col min="6" max="6" width="15.5703125" style="25" customWidth="1"/>
    <col min="7" max="8" width="13" style="25" bestFit="1" customWidth="1"/>
    <col min="9" max="10" width="13.42578125" style="25" bestFit="1" customWidth="1"/>
    <col min="11" max="16384" width="9.140625" style="25"/>
  </cols>
  <sheetData>
    <row r="1" spans="1:10" s="23" customFormat="1" ht="39" thickBot="1" x14ac:dyDescent="0.25">
      <c r="A1" s="16" t="s">
        <v>0</v>
      </c>
      <c r="B1" s="11" t="s">
        <v>1</v>
      </c>
      <c r="C1" s="11" t="s">
        <v>4416</v>
      </c>
      <c r="D1" s="11" t="s">
        <v>2</v>
      </c>
      <c r="E1" s="11" t="s">
        <v>4440</v>
      </c>
      <c r="F1" s="11" t="s">
        <v>4441</v>
      </c>
      <c r="G1" s="11" t="s">
        <v>4442</v>
      </c>
      <c r="H1" s="11" t="s">
        <v>4443</v>
      </c>
      <c r="I1" s="11" t="s">
        <v>4444</v>
      </c>
      <c r="J1" s="11" t="s">
        <v>4445</v>
      </c>
    </row>
    <row r="2" spans="1:10" s="24" customFormat="1" ht="13.5" thickTop="1" x14ac:dyDescent="0.2">
      <c r="A2" s="17" t="s">
        <v>22</v>
      </c>
      <c r="B2" s="13"/>
      <c r="C2" s="13"/>
      <c r="D2" s="15" t="s">
        <v>23</v>
      </c>
      <c r="E2" s="31"/>
      <c r="F2" s="31"/>
      <c r="G2" s="31"/>
      <c r="H2" s="31"/>
      <c r="I2" s="31"/>
      <c r="J2" s="31"/>
    </row>
    <row r="3" spans="1:10" s="24" customFormat="1" x14ac:dyDescent="0.2">
      <c r="A3" s="17" t="s">
        <v>25</v>
      </c>
      <c r="B3" s="13"/>
      <c r="C3" s="13"/>
      <c r="D3" s="15" t="s">
        <v>26</v>
      </c>
      <c r="E3" s="13"/>
      <c r="F3" s="13"/>
      <c r="G3" s="13"/>
      <c r="H3" s="13"/>
      <c r="I3" s="13"/>
      <c r="J3" s="13"/>
    </row>
    <row r="4" spans="1:10" s="24" customFormat="1" x14ac:dyDescent="0.2">
      <c r="A4" s="17" t="s">
        <v>25</v>
      </c>
      <c r="B4" s="13" t="s">
        <v>1178</v>
      </c>
      <c r="C4" s="13" t="s">
        <v>4639</v>
      </c>
      <c r="D4" s="15" t="s">
        <v>1179</v>
      </c>
      <c r="E4" s="13" t="s">
        <v>4446</v>
      </c>
      <c r="F4" s="13"/>
      <c r="G4" s="13" t="s">
        <v>4447</v>
      </c>
      <c r="H4" s="13"/>
      <c r="I4" s="13" t="s">
        <v>4448</v>
      </c>
      <c r="J4" s="13"/>
    </row>
    <row r="5" spans="1:10" s="24" customFormat="1" x14ac:dyDescent="0.2">
      <c r="A5" s="17" t="s">
        <v>25</v>
      </c>
      <c r="B5" s="13" t="s">
        <v>1188</v>
      </c>
      <c r="C5" s="13" t="s">
        <v>4639</v>
      </c>
      <c r="D5" s="15" t="s">
        <v>1189</v>
      </c>
      <c r="E5" s="13" t="s">
        <v>4446</v>
      </c>
      <c r="F5" s="13"/>
      <c r="G5" s="13" t="s">
        <v>4447</v>
      </c>
      <c r="H5" s="13"/>
      <c r="I5" s="13" t="s">
        <v>4448</v>
      </c>
      <c r="J5" s="13"/>
    </row>
    <row r="6" spans="1:10" s="24" customFormat="1" x14ac:dyDescent="0.2">
      <c r="A6" s="17" t="s">
        <v>25</v>
      </c>
      <c r="B6" s="13" t="s">
        <v>1196</v>
      </c>
      <c r="C6" s="13" t="s">
        <v>4639</v>
      </c>
      <c r="D6" s="15" t="s">
        <v>1197</v>
      </c>
      <c r="E6" s="13" t="s">
        <v>4446</v>
      </c>
      <c r="F6" s="13"/>
      <c r="G6" s="13" t="s">
        <v>4447</v>
      </c>
      <c r="H6" s="13"/>
      <c r="I6" s="13" t="s">
        <v>4448</v>
      </c>
      <c r="J6" s="13"/>
    </row>
    <row r="7" spans="1:10" s="24" customFormat="1" x14ac:dyDescent="0.2">
      <c r="A7" s="17" t="s">
        <v>25</v>
      </c>
      <c r="B7" s="13" t="s">
        <v>1202</v>
      </c>
      <c r="C7" s="13" t="s">
        <v>4639</v>
      </c>
      <c r="D7" s="15" t="s">
        <v>1203</v>
      </c>
      <c r="E7" s="13" t="s">
        <v>4446</v>
      </c>
      <c r="F7" s="13" t="s">
        <v>4449</v>
      </c>
      <c r="G7" s="13" t="s">
        <v>4447</v>
      </c>
      <c r="H7" s="13" t="s">
        <v>4450</v>
      </c>
      <c r="I7" s="13" t="s">
        <v>4448</v>
      </c>
      <c r="J7" s="13" t="s">
        <v>4451</v>
      </c>
    </row>
    <row r="8" spans="1:10" s="24" customFormat="1" x14ac:dyDescent="0.2">
      <c r="A8" s="17" t="s">
        <v>25</v>
      </c>
      <c r="B8" s="13" t="s">
        <v>1210</v>
      </c>
      <c r="C8" s="13" t="s">
        <v>4639</v>
      </c>
      <c r="D8" s="15" t="s">
        <v>1211</v>
      </c>
      <c r="E8" s="13" t="s">
        <v>4446</v>
      </c>
      <c r="F8" s="13" t="s">
        <v>4449</v>
      </c>
      <c r="G8" s="13" t="s">
        <v>4447</v>
      </c>
      <c r="H8" s="13" t="s">
        <v>4450</v>
      </c>
      <c r="I8" s="13" t="s">
        <v>4448</v>
      </c>
      <c r="J8" s="13" t="s">
        <v>4451</v>
      </c>
    </row>
    <row r="9" spans="1:10" s="24" customFormat="1" x14ac:dyDescent="0.2">
      <c r="A9" s="17" t="s">
        <v>25</v>
      </c>
      <c r="B9" s="13" t="s">
        <v>1216</v>
      </c>
      <c r="C9" s="13" t="s">
        <v>4639</v>
      </c>
      <c r="D9" s="15" t="s">
        <v>1217</v>
      </c>
      <c r="E9" s="13" t="s">
        <v>4446</v>
      </c>
      <c r="F9" s="13" t="s">
        <v>4449</v>
      </c>
      <c r="G9" s="13" t="s">
        <v>4447</v>
      </c>
      <c r="H9" s="13" t="s">
        <v>4450</v>
      </c>
      <c r="I9" s="13" t="s">
        <v>4448</v>
      </c>
      <c r="J9" s="13" t="s">
        <v>4451</v>
      </c>
    </row>
    <row r="10" spans="1:10" s="24" customFormat="1" x14ac:dyDescent="0.2">
      <c r="A10" s="17" t="s">
        <v>25</v>
      </c>
      <c r="B10" s="13" t="s">
        <v>1225</v>
      </c>
      <c r="C10" s="13" t="s">
        <v>4639</v>
      </c>
      <c r="D10" s="15" t="s">
        <v>1226</v>
      </c>
      <c r="E10" s="13" t="s">
        <v>4452</v>
      </c>
      <c r="F10" s="13"/>
      <c r="G10" s="13" t="s">
        <v>4453</v>
      </c>
      <c r="H10" s="13"/>
      <c r="I10" s="13" t="s">
        <v>4454</v>
      </c>
      <c r="J10" s="13"/>
    </row>
    <row r="11" spans="1:10" s="24" customFormat="1" x14ac:dyDescent="0.2">
      <c r="A11" s="17" t="s">
        <v>28</v>
      </c>
      <c r="B11" s="13"/>
      <c r="C11" s="13"/>
      <c r="D11" s="15" t="s">
        <v>29</v>
      </c>
      <c r="E11" s="13"/>
      <c r="F11" s="13"/>
      <c r="G11" s="13"/>
      <c r="H11" s="13"/>
      <c r="I11" s="13"/>
      <c r="J11" s="13"/>
    </row>
    <row r="12" spans="1:10" s="24" customFormat="1" x14ac:dyDescent="0.2">
      <c r="A12" s="17" t="s">
        <v>28</v>
      </c>
      <c r="B12" s="13" t="s">
        <v>1233</v>
      </c>
      <c r="C12" s="13" t="s">
        <v>4639</v>
      </c>
      <c r="D12" s="15" t="s">
        <v>1234</v>
      </c>
      <c r="E12" s="13" t="s">
        <v>4452</v>
      </c>
      <c r="F12" s="13"/>
      <c r="G12" s="13" t="s">
        <v>4455</v>
      </c>
      <c r="H12" s="13"/>
      <c r="I12" s="13" t="s">
        <v>4448</v>
      </c>
      <c r="J12" s="13"/>
    </row>
    <row r="13" spans="1:10" s="24" customFormat="1" x14ac:dyDescent="0.2">
      <c r="A13" s="17" t="s">
        <v>28</v>
      </c>
      <c r="B13" s="13" t="s">
        <v>1242</v>
      </c>
      <c r="C13" s="13" t="s">
        <v>4639</v>
      </c>
      <c r="D13" s="15" t="s">
        <v>1243</v>
      </c>
      <c r="E13" s="13" t="s">
        <v>4452</v>
      </c>
      <c r="F13" s="13"/>
      <c r="G13" s="13" t="s">
        <v>4455</v>
      </c>
      <c r="H13" s="13"/>
      <c r="I13" s="13" t="s">
        <v>4448</v>
      </c>
      <c r="J13" s="13"/>
    </row>
    <row r="14" spans="1:10" s="24" customFormat="1" x14ac:dyDescent="0.2">
      <c r="A14" s="17" t="s">
        <v>28</v>
      </c>
      <c r="B14" s="13" t="s">
        <v>1248</v>
      </c>
      <c r="C14" s="13" t="s">
        <v>4639</v>
      </c>
      <c r="D14" s="15" t="s">
        <v>1249</v>
      </c>
      <c r="E14" s="13" t="s">
        <v>4452</v>
      </c>
      <c r="F14" s="13"/>
      <c r="G14" s="13" t="s">
        <v>4455</v>
      </c>
      <c r="H14" s="13"/>
      <c r="I14" s="13" t="s">
        <v>4448</v>
      </c>
      <c r="J14" s="13"/>
    </row>
    <row r="15" spans="1:10" s="24" customFormat="1" x14ac:dyDescent="0.2">
      <c r="A15" s="17" t="s">
        <v>31</v>
      </c>
      <c r="B15" s="13"/>
      <c r="C15" s="13"/>
      <c r="D15" s="15" t="s">
        <v>32</v>
      </c>
      <c r="E15" s="13"/>
      <c r="F15" s="13"/>
      <c r="G15" s="13"/>
      <c r="H15" s="13"/>
      <c r="I15" s="13"/>
      <c r="J15" s="13"/>
    </row>
    <row r="16" spans="1:10" s="24" customFormat="1" x14ac:dyDescent="0.2">
      <c r="A16" s="17" t="s">
        <v>34</v>
      </c>
      <c r="B16" s="13"/>
      <c r="C16" s="13"/>
      <c r="D16" s="15" t="s">
        <v>35</v>
      </c>
      <c r="E16" s="13"/>
      <c r="F16" s="13"/>
      <c r="G16" s="13"/>
      <c r="H16" s="13"/>
      <c r="I16" s="13"/>
      <c r="J16" s="13"/>
    </row>
    <row r="17" spans="1:10" s="24" customFormat="1" x14ac:dyDescent="0.2">
      <c r="A17" s="17" t="s">
        <v>37</v>
      </c>
      <c r="B17" s="13"/>
      <c r="C17" s="13"/>
      <c r="D17" s="15" t="s">
        <v>38</v>
      </c>
      <c r="E17" s="13"/>
      <c r="F17" s="13"/>
      <c r="G17" s="13"/>
      <c r="H17" s="13"/>
      <c r="I17" s="13"/>
      <c r="J17" s="13"/>
    </row>
    <row r="18" spans="1:10" s="24" customFormat="1" x14ac:dyDescent="0.2">
      <c r="A18" s="17" t="s">
        <v>37</v>
      </c>
      <c r="B18" s="13" t="s">
        <v>1254</v>
      </c>
      <c r="C18" s="13" t="s">
        <v>4639</v>
      </c>
      <c r="D18" s="15" t="s">
        <v>1255</v>
      </c>
      <c r="E18" s="13" t="s">
        <v>4452</v>
      </c>
      <c r="F18" s="13"/>
      <c r="G18" s="13" t="s">
        <v>4456</v>
      </c>
      <c r="H18" s="13"/>
      <c r="I18" s="13" t="s">
        <v>4448</v>
      </c>
      <c r="J18" s="13"/>
    </row>
    <row r="19" spans="1:10" s="24" customFormat="1" x14ac:dyDescent="0.2">
      <c r="A19" s="17" t="s">
        <v>37</v>
      </c>
      <c r="B19" s="13" t="s">
        <v>1261</v>
      </c>
      <c r="C19" s="13" t="s">
        <v>4639</v>
      </c>
      <c r="D19" s="15" t="s">
        <v>1262</v>
      </c>
      <c r="E19" s="13" t="s">
        <v>4457</v>
      </c>
      <c r="F19" s="13"/>
      <c r="G19" s="13" t="s">
        <v>4458</v>
      </c>
      <c r="H19" s="13" t="s">
        <v>4459</v>
      </c>
      <c r="I19" s="13" t="s">
        <v>4460</v>
      </c>
      <c r="J19" s="13" t="s">
        <v>4451</v>
      </c>
    </row>
    <row r="20" spans="1:10" s="24" customFormat="1" x14ac:dyDescent="0.2">
      <c r="A20" s="17" t="s">
        <v>37</v>
      </c>
      <c r="B20" s="13" t="s">
        <v>1267</v>
      </c>
      <c r="C20" s="13" t="s">
        <v>4639</v>
      </c>
      <c r="D20" s="15" t="s">
        <v>1268</v>
      </c>
      <c r="E20" s="13" t="s">
        <v>4461</v>
      </c>
      <c r="F20" s="13"/>
      <c r="G20" s="13" t="s">
        <v>4462</v>
      </c>
      <c r="H20" s="13"/>
      <c r="I20" s="13" t="s">
        <v>4463</v>
      </c>
      <c r="J20" s="13"/>
    </row>
    <row r="21" spans="1:10" s="24" customFormat="1" x14ac:dyDescent="0.2">
      <c r="A21" s="17" t="s">
        <v>37</v>
      </c>
      <c r="B21" s="13" t="s">
        <v>1273</v>
      </c>
      <c r="C21" s="13" t="s">
        <v>4639</v>
      </c>
      <c r="D21" s="15" t="s">
        <v>1274</v>
      </c>
      <c r="E21" s="13" t="s">
        <v>4464</v>
      </c>
      <c r="F21" s="13"/>
      <c r="G21" s="13" t="s">
        <v>4465</v>
      </c>
      <c r="H21" s="13"/>
      <c r="I21" s="13" t="s">
        <v>4466</v>
      </c>
      <c r="J21" s="13"/>
    </row>
    <row r="22" spans="1:10" s="24" customFormat="1" x14ac:dyDescent="0.2">
      <c r="A22" s="17" t="s">
        <v>37</v>
      </c>
      <c r="B22" s="13" t="s">
        <v>1279</v>
      </c>
      <c r="C22" s="13" t="s">
        <v>4639</v>
      </c>
      <c r="D22" s="15" t="s">
        <v>1280</v>
      </c>
      <c r="E22" s="13" t="s">
        <v>4467</v>
      </c>
      <c r="F22" s="13"/>
      <c r="G22" s="13" t="s">
        <v>4447</v>
      </c>
      <c r="H22" s="13"/>
      <c r="I22" s="13" t="s">
        <v>4463</v>
      </c>
      <c r="J22" s="13"/>
    </row>
    <row r="23" spans="1:10" s="24" customFormat="1" x14ac:dyDescent="0.2">
      <c r="A23" s="17" t="s">
        <v>37</v>
      </c>
      <c r="B23" s="13" t="s">
        <v>1285</v>
      </c>
      <c r="C23" s="13" t="s">
        <v>4639</v>
      </c>
      <c r="D23" s="15" t="s">
        <v>1286</v>
      </c>
      <c r="E23" s="13" t="s">
        <v>4457</v>
      </c>
      <c r="F23" s="13"/>
      <c r="G23" s="13" t="s">
        <v>4468</v>
      </c>
      <c r="H23" s="13"/>
      <c r="I23" s="13" t="s">
        <v>4463</v>
      </c>
      <c r="J23" s="13"/>
    </row>
    <row r="24" spans="1:10" s="24" customFormat="1" x14ac:dyDescent="0.2">
      <c r="A24" s="17" t="s">
        <v>37</v>
      </c>
      <c r="B24" s="13" t="s">
        <v>1293</v>
      </c>
      <c r="C24" s="13" t="s">
        <v>4639</v>
      </c>
      <c r="D24" s="15" t="s">
        <v>1294</v>
      </c>
      <c r="E24" s="13" t="s">
        <v>4469</v>
      </c>
      <c r="F24" s="13"/>
      <c r="G24" s="13" t="s">
        <v>4470</v>
      </c>
      <c r="H24" s="13"/>
      <c r="I24" s="13" t="s">
        <v>4463</v>
      </c>
      <c r="J24" s="13" t="s">
        <v>4471</v>
      </c>
    </row>
    <row r="25" spans="1:10" s="24" customFormat="1" x14ac:dyDescent="0.2">
      <c r="A25" s="17" t="s">
        <v>37</v>
      </c>
      <c r="B25" s="13" t="s">
        <v>1299</v>
      </c>
      <c r="C25" s="13" t="s">
        <v>4639</v>
      </c>
      <c r="D25" s="15" t="s">
        <v>1300</v>
      </c>
      <c r="E25" s="13" t="s">
        <v>4469</v>
      </c>
      <c r="F25" s="13"/>
      <c r="G25" s="13" t="s">
        <v>4472</v>
      </c>
      <c r="H25" s="13"/>
      <c r="I25" s="13" t="s">
        <v>4473</v>
      </c>
      <c r="J25" s="13"/>
    </row>
    <row r="26" spans="1:10" s="24" customFormat="1" x14ac:dyDescent="0.2">
      <c r="A26" s="17" t="s">
        <v>37</v>
      </c>
      <c r="B26" s="13" t="s">
        <v>1305</v>
      </c>
      <c r="C26" s="13" t="s">
        <v>4639</v>
      </c>
      <c r="D26" s="15" t="s">
        <v>1306</v>
      </c>
      <c r="E26" s="13" t="s">
        <v>4469</v>
      </c>
      <c r="F26" s="13"/>
      <c r="G26" s="13" t="s">
        <v>4472</v>
      </c>
      <c r="H26" s="13"/>
      <c r="I26" s="13" t="s">
        <v>4473</v>
      </c>
      <c r="J26" s="13"/>
    </row>
    <row r="27" spans="1:10" s="24" customFormat="1" x14ac:dyDescent="0.2">
      <c r="A27" s="17" t="s">
        <v>37</v>
      </c>
      <c r="B27" s="13" t="s">
        <v>1310</v>
      </c>
      <c r="C27" s="13" t="s">
        <v>4639</v>
      </c>
      <c r="D27" s="15" t="s">
        <v>1311</v>
      </c>
      <c r="E27" s="13" t="s">
        <v>4474</v>
      </c>
      <c r="F27" s="13"/>
      <c r="G27" s="13" t="s">
        <v>4475</v>
      </c>
      <c r="H27" s="13"/>
      <c r="I27" s="13" t="s">
        <v>4466</v>
      </c>
      <c r="J27" s="13"/>
    </row>
    <row r="28" spans="1:10" s="24" customFormat="1" x14ac:dyDescent="0.2">
      <c r="A28" s="17" t="s">
        <v>37</v>
      </c>
      <c r="B28" s="13" t="s">
        <v>1315</v>
      </c>
      <c r="C28" s="13" t="s">
        <v>4639</v>
      </c>
      <c r="D28" s="15" t="s">
        <v>1316</v>
      </c>
      <c r="E28" s="13" t="s">
        <v>4461</v>
      </c>
      <c r="F28" s="13" t="s">
        <v>4476</v>
      </c>
      <c r="G28" s="13" t="s">
        <v>4477</v>
      </c>
      <c r="H28" s="13"/>
      <c r="I28" s="13" t="s">
        <v>4478</v>
      </c>
      <c r="J28" s="13" t="s">
        <v>4479</v>
      </c>
    </row>
    <row r="29" spans="1:10" s="24" customFormat="1" x14ac:dyDescent="0.2">
      <c r="A29" s="17" t="s">
        <v>37</v>
      </c>
      <c r="B29" s="13" t="s">
        <v>1320</v>
      </c>
      <c r="C29" s="13" t="s">
        <v>4639</v>
      </c>
      <c r="D29" s="15" t="s">
        <v>1321</v>
      </c>
      <c r="E29" s="13" t="s">
        <v>4461</v>
      </c>
      <c r="F29" s="13" t="s">
        <v>4476</v>
      </c>
      <c r="G29" s="13" t="s">
        <v>4480</v>
      </c>
      <c r="H29" s="13"/>
      <c r="I29" s="13" t="s">
        <v>4478</v>
      </c>
      <c r="J29" s="13" t="s">
        <v>4479</v>
      </c>
    </row>
    <row r="30" spans="1:10" s="24" customFormat="1" x14ac:dyDescent="0.2">
      <c r="A30" s="17" t="s">
        <v>37</v>
      </c>
      <c r="B30" s="13" t="s">
        <v>1325</v>
      </c>
      <c r="C30" s="13" t="s">
        <v>4639</v>
      </c>
      <c r="D30" s="15" t="s">
        <v>1326</v>
      </c>
      <c r="E30" s="13" t="s">
        <v>4481</v>
      </c>
      <c r="F30" s="13" t="s">
        <v>4482</v>
      </c>
      <c r="G30" s="13" t="s">
        <v>4483</v>
      </c>
      <c r="H30" s="13" t="s">
        <v>4484</v>
      </c>
      <c r="I30" s="13" t="s">
        <v>4466</v>
      </c>
      <c r="J30" s="13"/>
    </row>
    <row r="31" spans="1:10" s="24" customFormat="1" x14ac:dyDescent="0.2">
      <c r="A31" s="17" t="s">
        <v>37</v>
      </c>
      <c r="B31" s="13" t="s">
        <v>1330</v>
      </c>
      <c r="C31" s="13" t="s">
        <v>4639</v>
      </c>
      <c r="D31" s="15" t="s">
        <v>1331</v>
      </c>
      <c r="E31" s="13" t="s">
        <v>4485</v>
      </c>
      <c r="F31" s="13"/>
      <c r="G31" s="13" t="s">
        <v>4486</v>
      </c>
      <c r="H31" s="13"/>
      <c r="I31" s="13" t="s">
        <v>4478</v>
      </c>
      <c r="J31" s="13"/>
    </row>
    <row r="32" spans="1:10" s="24" customFormat="1" x14ac:dyDescent="0.2">
      <c r="A32" s="17" t="s">
        <v>37</v>
      </c>
      <c r="B32" s="13" t="s">
        <v>1336</v>
      </c>
      <c r="C32" s="13" t="s">
        <v>4639</v>
      </c>
      <c r="D32" s="15" t="s">
        <v>1337</v>
      </c>
      <c r="E32" s="13" t="s">
        <v>4469</v>
      </c>
      <c r="F32" s="13"/>
      <c r="G32" s="13" t="s">
        <v>4487</v>
      </c>
      <c r="H32" s="13"/>
      <c r="I32" s="13" t="s">
        <v>4488</v>
      </c>
      <c r="J32" s="13"/>
    </row>
    <row r="33" spans="1:10" s="24" customFormat="1" x14ac:dyDescent="0.2">
      <c r="A33" s="17" t="s">
        <v>37</v>
      </c>
      <c r="B33" s="13" t="s">
        <v>1343</v>
      </c>
      <c r="C33" s="13" t="s">
        <v>4639</v>
      </c>
      <c r="D33" s="15" t="s">
        <v>1344</v>
      </c>
      <c r="E33" s="13" t="s">
        <v>4485</v>
      </c>
      <c r="F33" s="13"/>
      <c r="G33" s="13" t="s">
        <v>4447</v>
      </c>
      <c r="H33" s="13"/>
      <c r="I33" s="13" t="s">
        <v>4463</v>
      </c>
      <c r="J33" s="13"/>
    </row>
    <row r="34" spans="1:10" s="24" customFormat="1" x14ac:dyDescent="0.2">
      <c r="A34" s="17" t="s">
        <v>37</v>
      </c>
      <c r="B34" s="13" t="s">
        <v>1349</v>
      </c>
      <c r="C34" s="13" t="s">
        <v>4639</v>
      </c>
      <c r="D34" s="15" t="s">
        <v>1350</v>
      </c>
      <c r="E34" s="13" t="s">
        <v>4489</v>
      </c>
      <c r="F34" s="13" t="s">
        <v>4490</v>
      </c>
      <c r="G34" s="13" t="s">
        <v>4491</v>
      </c>
      <c r="H34" s="13"/>
      <c r="I34" s="13" t="s">
        <v>4492</v>
      </c>
      <c r="J34" s="13"/>
    </row>
    <row r="35" spans="1:10" s="24" customFormat="1" x14ac:dyDescent="0.2">
      <c r="A35" s="17" t="s">
        <v>37</v>
      </c>
      <c r="B35" s="13" t="s">
        <v>1355</v>
      </c>
      <c r="C35" s="13" t="s">
        <v>4639</v>
      </c>
      <c r="D35" s="15" t="s">
        <v>1356</v>
      </c>
      <c r="E35" s="13" t="s">
        <v>4485</v>
      </c>
      <c r="F35" s="13" t="s">
        <v>4493</v>
      </c>
      <c r="G35" s="13" t="s">
        <v>4480</v>
      </c>
      <c r="H35" s="13"/>
      <c r="I35" s="13" t="s">
        <v>4494</v>
      </c>
      <c r="J35" s="13"/>
    </row>
    <row r="36" spans="1:10" s="24" customFormat="1" x14ac:dyDescent="0.2">
      <c r="A36" s="17" t="s">
        <v>37</v>
      </c>
      <c r="B36" s="13" t="s">
        <v>1361</v>
      </c>
      <c r="C36" s="13" t="s">
        <v>4639</v>
      </c>
      <c r="D36" s="15" t="s">
        <v>1362</v>
      </c>
      <c r="E36" s="13" t="s">
        <v>4446</v>
      </c>
      <c r="F36" s="13"/>
      <c r="G36" s="13" t="s">
        <v>4447</v>
      </c>
      <c r="H36" s="13"/>
      <c r="I36" s="13" t="s">
        <v>4463</v>
      </c>
      <c r="J36" s="13"/>
    </row>
    <row r="37" spans="1:10" s="24" customFormat="1" x14ac:dyDescent="0.2">
      <c r="A37" s="17" t="s">
        <v>37</v>
      </c>
      <c r="B37" s="13" t="s">
        <v>1367</v>
      </c>
      <c r="C37" s="13" t="s">
        <v>4639</v>
      </c>
      <c r="D37" s="15" t="s">
        <v>1368</v>
      </c>
      <c r="E37" s="13" t="s">
        <v>4457</v>
      </c>
      <c r="F37" s="13"/>
      <c r="G37" s="13" t="s">
        <v>4495</v>
      </c>
      <c r="H37" s="13"/>
      <c r="I37" s="13" t="s">
        <v>4478</v>
      </c>
      <c r="J37" s="13"/>
    </row>
    <row r="38" spans="1:10" s="24" customFormat="1" x14ac:dyDescent="0.2">
      <c r="A38" s="17" t="s">
        <v>37</v>
      </c>
      <c r="B38" s="13" t="s">
        <v>1373</v>
      </c>
      <c r="C38" s="13" t="s">
        <v>4639</v>
      </c>
      <c r="D38" s="15" t="s">
        <v>1374</v>
      </c>
      <c r="E38" s="13" t="s">
        <v>4461</v>
      </c>
      <c r="F38" s="13" t="s">
        <v>4476</v>
      </c>
      <c r="G38" s="13" t="s">
        <v>4477</v>
      </c>
      <c r="H38" s="13"/>
      <c r="I38" s="13" t="s">
        <v>4494</v>
      </c>
      <c r="J38" s="13"/>
    </row>
    <row r="39" spans="1:10" s="24" customFormat="1" x14ac:dyDescent="0.2">
      <c r="A39" s="17" t="s">
        <v>37</v>
      </c>
      <c r="B39" s="13" t="s">
        <v>1378</v>
      </c>
      <c r="C39" s="13" t="s">
        <v>4639</v>
      </c>
      <c r="D39" s="15" t="s">
        <v>1379</v>
      </c>
      <c r="E39" s="13" t="s">
        <v>4464</v>
      </c>
      <c r="F39" s="13"/>
      <c r="G39" s="13" t="s">
        <v>4496</v>
      </c>
      <c r="H39" s="13"/>
      <c r="I39" s="13" t="s">
        <v>4466</v>
      </c>
      <c r="J39" s="13"/>
    </row>
    <row r="40" spans="1:10" s="24" customFormat="1" x14ac:dyDescent="0.2">
      <c r="A40" s="17" t="s">
        <v>37</v>
      </c>
      <c r="B40" s="13" t="s">
        <v>1384</v>
      </c>
      <c r="C40" s="13" t="s">
        <v>4639</v>
      </c>
      <c r="D40" s="15" t="s">
        <v>1385</v>
      </c>
      <c r="E40" s="13" t="s">
        <v>4469</v>
      </c>
      <c r="F40" s="13"/>
      <c r="G40" s="13" t="s">
        <v>4497</v>
      </c>
      <c r="H40" s="13"/>
      <c r="I40" s="13" t="s">
        <v>4494</v>
      </c>
      <c r="J40" s="13"/>
    </row>
    <row r="41" spans="1:10" s="24" customFormat="1" ht="25.5" x14ac:dyDescent="0.2">
      <c r="A41" s="17" t="s">
        <v>37</v>
      </c>
      <c r="B41" s="13" t="s">
        <v>1390</v>
      </c>
      <c r="C41" s="13" t="s">
        <v>4639</v>
      </c>
      <c r="D41" s="15" t="s">
        <v>1391</v>
      </c>
      <c r="E41" s="13" t="s">
        <v>4461</v>
      </c>
      <c r="F41" s="13" t="s">
        <v>4476</v>
      </c>
      <c r="G41" s="13" t="s">
        <v>4477</v>
      </c>
      <c r="H41" s="13"/>
      <c r="I41" s="13" t="s">
        <v>4478</v>
      </c>
      <c r="J41" s="13" t="s">
        <v>4479</v>
      </c>
    </row>
    <row r="42" spans="1:10" s="24" customFormat="1" x14ac:dyDescent="0.2">
      <c r="A42" s="17" t="s">
        <v>37</v>
      </c>
      <c r="B42" s="13" t="s">
        <v>1396</v>
      </c>
      <c r="C42" s="13" t="s">
        <v>4639</v>
      </c>
      <c r="D42" s="15" t="s">
        <v>1397</v>
      </c>
      <c r="E42" s="13" t="s">
        <v>4464</v>
      </c>
      <c r="F42" s="13"/>
      <c r="G42" s="13" t="s">
        <v>4465</v>
      </c>
      <c r="H42" s="13"/>
      <c r="I42" s="13" t="s">
        <v>4466</v>
      </c>
      <c r="J42" s="13"/>
    </row>
    <row r="43" spans="1:10" s="24" customFormat="1" x14ac:dyDescent="0.2">
      <c r="A43" s="17" t="s">
        <v>37</v>
      </c>
      <c r="B43" s="13" t="s">
        <v>1401</v>
      </c>
      <c r="C43" s="13" t="s">
        <v>4639</v>
      </c>
      <c r="D43" s="15" t="s">
        <v>1402</v>
      </c>
      <c r="E43" s="13" t="s">
        <v>4485</v>
      </c>
      <c r="F43" s="13"/>
      <c r="G43" s="13" t="s">
        <v>4498</v>
      </c>
      <c r="H43" s="13"/>
      <c r="I43" s="13" t="s">
        <v>4466</v>
      </c>
      <c r="J43" s="13"/>
    </row>
    <row r="44" spans="1:10" s="24" customFormat="1" x14ac:dyDescent="0.2">
      <c r="A44" s="17" t="s">
        <v>37</v>
      </c>
      <c r="B44" s="13" t="s">
        <v>1407</v>
      </c>
      <c r="C44" s="13" t="s">
        <v>4639</v>
      </c>
      <c r="D44" s="15" t="s">
        <v>1408</v>
      </c>
      <c r="E44" s="13" t="s">
        <v>4464</v>
      </c>
      <c r="F44" s="13"/>
      <c r="G44" s="13" t="s">
        <v>4465</v>
      </c>
      <c r="H44" s="13"/>
      <c r="I44" s="13" t="s">
        <v>4466</v>
      </c>
      <c r="J44" s="13"/>
    </row>
    <row r="45" spans="1:10" s="24" customFormat="1" x14ac:dyDescent="0.2">
      <c r="A45" s="17" t="s">
        <v>37</v>
      </c>
      <c r="B45" s="13" t="s">
        <v>3774</v>
      </c>
      <c r="C45" s="13" t="s">
        <v>4640</v>
      </c>
      <c r="D45" s="15" t="s">
        <v>3775</v>
      </c>
      <c r="E45" s="13" t="s">
        <v>4489</v>
      </c>
      <c r="F45" s="13" t="s">
        <v>4490</v>
      </c>
      <c r="G45" s="13" t="s">
        <v>4491</v>
      </c>
      <c r="H45" s="13"/>
      <c r="I45" s="13" t="s">
        <v>4492</v>
      </c>
      <c r="J45" s="13"/>
    </row>
    <row r="46" spans="1:10" s="24" customFormat="1" x14ac:dyDescent="0.2">
      <c r="A46" s="17" t="s">
        <v>37</v>
      </c>
      <c r="B46" s="13" t="s">
        <v>3780</v>
      </c>
      <c r="C46" s="13" t="s">
        <v>4640</v>
      </c>
      <c r="D46" s="15" t="s">
        <v>3781</v>
      </c>
      <c r="E46" s="13" t="s">
        <v>4485</v>
      </c>
      <c r="F46" s="13" t="s">
        <v>4493</v>
      </c>
      <c r="G46" s="13" t="s">
        <v>4480</v>
      </c>
      <c r="H46" s="13"/>
      <c r="I46" s="13" t="s">
        <v>4494</v>
      </c>
      <c r="J46" s="13"/>
    </row>
    <row r="47" spans="1:10" s="24" customFormat="1" x14ac:dyDescent="0.2">
      <c r="A47" s="17" t="s">
        <v>37</v>
      </c>
      <c r="B47" s="13" t="s">
        <v>1412</v>
      </c>
      <c r="C47" s="13" t="s">
        <v>4639</v>
      </c>
      <c r="D47" s="15" t="s">
        <v>1413</v>
      </c>
      <c r="E47" s="13" t="s">
        <v>4469</v>
      </c>
      <c r="F47" s="13"/>
      <c r="G47" s="13" t="s">
        <v>4497</v>
      </c>
      <c r="H47" s="13"/>
      <c r="I47" s="13" t="s">
        <v>4494</v>
      </c>
      <c r="J47" s="13"/>
    </row>
    <row r="48" spans="1:10" s="24" customFormat="1" x14ac:dyDescent="0.2">
      <c r="A48" s="17" t="s">
        <v>37</v>
      </c>
      <c r="B48" s="13" t="s">
        <v>1417</v>
      </c>
      <c r="C48" s="13" t="s">
        <v>4639</v>
      </c>
      <c r="D48" s="15" t="s">
        <v>1418</v>
      </c>
      <c r="E48" s="13" t="s">
        <v>4461</v>
      </c>
      <c r="F48" s="13" t="s">
        <v>4476</v>
      </c>
      <c r="G48" s="13" t="s">
        <v>4462</v>
      </c>
      <c r="H48" s="13"/>
      <c r="I48" s="13" t="s">
        <v>4478</v>
      </c>
      <c r="J48" s="13" t="s">
        <v>4479</v>
      </c>
    </row>
    <row r="49" spans="1:10" s="24" customFormat="1" x14ac:dyDescent="0.2">
      <c r="A49" s="17" t="s">
        <v>37</v>
      </c>
      <c r="B49" s="13" t="s">
        <v>1422</v>
      </c>
      <c r="C49" s="13" t="s">
        <v>4639</v>
      </c>
      <c r="D49" s="15" t="s">
        <v>1423</v>
      </c>
      <c r="E49" s="13" t="s">
        <v>4464</v>
      </c>
      <c r="F49" s="13"/>
      <c r="G49" s="13" t="s">
        <v>4499</v>
      </c>
      <c r="H49" s="13"/>
      <c r="I49" s="13" t="s">
        <v>4500</v>
      </c>
      <c r="J49" s="13"/>
    </row>
    <row r="50" spans="1:10" s="24" customFormat="1" x14ac:dyDescent="0.2">
      <c r="A50" s="17" t="s">
        <v>37</v>
      </c>
      <c r="B50" s="13" t="s">
        <v>1427</v>
      </c>
      <c r="C50" s="13" t="s">
        <v>4639</v>
      </c>
      <c r="D50" s="15" t="s">
        <v>1428</v>
      </c>
      <c r="E50" s="13" t="s">
        <v>4464</v>
      </c>
      <c r="F50" s="13"/>
      <c r="G50" s="13" t="s">
        <v>4501</v>
      </c>
      <c r="H50" s="13"/>
      <c r="I50" s="13" t="s">
        <v>4502</v>
      </c>
      <c r="J50" s="13"/>
    </row>
    <row r="51" spans="1:10" s="24" customFormat="1" x14ac:dyDescent="0.2">
      <c r="A51" s="17" t="s">
        <v>37</v>
      </c>
      <c r="B51" s="13" t="s">
        <v>1432</v>
      </c>
      <c r="C51" s="13" t="s">
        <v>4639</v>
      </c>
      <c r="D51" s="15" t="s">
        <v>1433</v>
      </c>
      <c r="E51" s="13" t="s">
        <v>4481</v>
      </c>
      <c r="F51" s="13"/>
      <c r="G51" s="13" t="s">
        <v>4503</v>
      </c>
      <c r="H51" s="13"/>
      <c r="I51" s="13" t="s">
        <v>4466</v>
      </c>
      <c r="J51" s="13"/>
    </row>
    <row r="52" spans="1:10" s="24" customFormat="1" x14ac:dyDescent="0.2">
      <c r="A52" s="17" t="s">
        <v>37</v>
      </c>
      <c r="B52" s="13" t="s">
        <v>1437</v>
      </c>
      <c r="C52" s="13" t="s">
        <v>4639</v>
      </c>
      <c r="D52" s="15" t="s">
        <v>1438</v>
      </c>
      <c r="E52" s="13" t="s">
        <v>4481</v>
      </c>
      <c r="F52" s="13"/>
      <c r="G52" s="13" t="s">
        <v>4503</v>
      </c>
      <c r="H52" s="13"/>
      <c r="I52" s="13" t="s">
        <v>4466</v>
      </c>
      <c r="J52" s="13"/>
    </row>
    <row r="53" spans="1:10" s="24" customFormat="1" x14ac:dyDescent="0.2">
      <c r="A53" s="17" t="s">
        <v>37</v>
      </c>
      <c r="B53" s="13" t="s">
        <v>1442</v>
      </c>
      <c r="C53" s="13" t="s">
        <v>4639</v>
      </c>
      <c r="D53" s="15" t="s">
        <v>1443</v>
      </c>
      <c r="E53" s="13" t="s">
        <v>4461</v>
      </c>
      <c r="F53" s="13" t="s">
        <v>4476</v>
      </c>
      <c r="G53" s="13" t="s">
        <v>4477</v>
      </c>
      <c r="H53" s="13"/>
      <c r="I53" s="13" t="s">
        <v>4478</v>
      </c>
      <c r="J53" s="13" t="s">
        <v>4479</v>
      </c>
    </row>
    <row r="54" spans="1:10" s="24" customFormat="1" x14ac:dyDescent="0.2">
      <c r="A54" s="17" t="s">
        <v>37</v>
      </c>
      <c r="B54" s="13" t="s">
        <v>1448</v>
      </c>
      <c r="C54" s="13" t="s">
        <v>4639</v>
      </c>
      <c r="D54" s="15" t="s">
        <v>1449</v>
      </c>
      <c r="E54" s="13" t="s">
        <v>4464</v>
      </c>
      <c r="F54" s="13"/>
      <c r="G54" s="13" t="s">
        <v>4504</v>
      </c>
      <c r="H54" s="13"/>
      <c r="I54" s="13" t="s">
        <v>4502</v>
      </c>
      <c r="J54" s="13"/>
    </row>
    <row r="55" spans="1:10" s="24" customFormat="1" x14ac:dyDescent="0.2">
      <c r="A55" s="17" t="s">
        <v>37</v>
      </c>
      <c r="B55" s="13" t="s">
        <v>1454</v>
      </c>
      <c r="C55" s="13" t="s">
        <v>4639</v>
      </c>
      <c r="D55" s="15" t="s">
        <v>1455</v>
      </c>
      <c r="E55" s="13" t="s">
        <v>4464</v>
      </c>
      <c r="F55" s="13"/>
      <c r="G55" s="13" t="s">
        <v>4496</v>
      </c>
      <c r="H55" s="13"/>
      <c r="I55" s="13" t="s">
        <v>4466</v>
      </c>
      <c r="J55" s="13"/>
    </row>
    <row r="56" spans="1:10" s="24" customFormat="1" x14ac:dyDescent="0.2">
      <c r="A56" s="17" t="s">
        <v>37</v>
      </c>
      <c r="B56" s="13" t="s">
        <v>1460</v>
      </c>
      <c r="C56" s="13" t="s">
        <v>4639</v>
      </c>
      <c r="D56" s="15" t="s">
        <v>1461</v>
      </c>
      <c r="E56" s="13" t="s">
        <v>4469</v>
      </c>
      <c r="F56" s="13"/>
      <c r="G56" s="13" t="s">
        <v>4470</v>
      </c>
      <c r="H56" s="13" t="s">
        <v>4505</v>
      </c>
      <c r="I56" s="13" t="s">
        <v>4473</v>
      </c>
      <c r="J56" s="13" t="s">
        <v>4506</v>
      </c>
    </row>
    <row r="57" spans="1:10" s="24" customFormat="1" x14ac:dyDescent="0.2">
      <c r="A57" s="17" t="s">
        <v>40</v>
      </c>
      <c r="B57" s="13"/>
      <c r="C57" s="13"/>
      <c r="D57" s="15" t="s">
        <v>41</v>
      </c>
      <c r="E57" s="13"/>
      <c r="F57" s="13"/>
      <c r="G57" s="13"/>
      <c r="H57" s="13"/>
      <c r="I57" s="13"/>
      <c r="J57" s="13"/>
    </row>
    <row r="58" spans="1:10" s="24" customFormat="1" x14ac:dyDescent="0.2">
      <c r="A58" s="17" t="s">
        <v>43</v>
      </c>
      <c r="B58" s="13"/>
      <c r="C58" s="13"/>
      <c r="D58" s="15" t="s">
        <v>44</v>
      </c>
      <c r="E58" s="13"/>
      <c r="F58" s="13"/>
      <c r="G58" s="13"/>
      <c r="H58" s="13"/>
      <c r="I58" s="13"/>
      <c r="J58" s="13"/>
    </row>
    <row r="59" spans="1:10" s="24" customFormat="1" x14ac:dyDescent="0.2">
      <c r="A59" s="17" t="s">
        <v>43</v>
      </c>
      <c r="B59" s="13" t="s">
        <v>1465</v>
      </c>
      <c r="C59" s="13" t="s">
        <v>4639</v>
      </c>
      <c r="D59" s="15" t="s">
        <v>1466</v>
      </c>
      <c r="E59" s="13" t="s">
        <v>4507</v>
      </c>
      <c r="F59" s="13" t="s">
        <v>4508</v>
      </c>
      <c r="G59" s="13" t="s">
        <v>4455</v>
      </c>
      <c r="H59" s="13" t="s">
        <v>4509</v>
      </c>
      <c r="I59" s="13" t="s">
        <v>4478</v>
      </c>
      <c r="J59" s="13" t="s">
        <v>4479</v>
      </c>
    </row>
    <row r="60" spans="1:10" s="24" customFormat="1" x14ac:dyDescent="0.2">
      <c r="A60" s="17" t="s">
        <v>43</v>
      </c>
      <c r="B60" s="13" t="s">
        <v>1474</v>
      </c>
      <c r="C60" s="13" t="s">
        <v>4639</v>
      </c>
      <c r="D60" s="15" t="s">
        <v>1475</v>
      </c>
      <c r="E60" s="13" t="s">
        <v>4446</v>
      </c>
      <c r="F60" s="13" t="s">
        <v>4490</v>
      </c>
      <c r="G60" s="13" t="s">
        <v>4447</v>
      </c>
      <c r="H60" s="13" t="s">
        <v>4510</v>
      </c>
      <c r="I60" s="13" t="s">
        <v>4463</v>
      </c>
      <c r="J60" s="13"/>
    </row>
    <row r="61" spans="1:10" s="24" customFormat="1" x14ac:dyDescent="0.2">
      <c r="A61" s="17" t="s">
        <v>43</v>
      </c>
      <c r="B61" s="13" t="s">
        <v>1482</v>
      </c>
      <c r="C61" s="13" t="s">
        <v>4639</v>
      </c>
      <c r="D61" s="15" t="s">
        <v>1483</v>
      </c>
      <c r="E61" s="13" t="s">
        <v>4507</v>
      </c>
      <c r="F61" s="13" t="s">
        <v>4508</v>
      </c>
      <c r="G61" s="13" t="s">
        <v>4455</v>
      </c>
      <c r="H61" s="13" t="s">
        <v>4509</v>
      </c>
      <c r="I61" s="13" t="s">
        <v>4478</v>
      </c>
      <c r="J61" s="13" t="s">
        <v>4479</v>
      </c>
    </row>
    <row r="62" spans="1:10" s="24" customFormat="1" x14ac:dyDescent="0.2">
      <c r="A62" s="17" t="s">
        <v>43</v>
      </c>
      <c r="B62" s="13" t="s">
        <v>1488</v>
      </c>
      <c r="C62" s="13" t="s">
        <v>4639</v>
      </c>
      <c r="D62" s="15" t="s">
        <v>1489</v>
      </c>
      <c r="E62" s="13" t="s">
        <v>4457</v>
      </c>
      <c r="F62" s="13"/>
      <c r="G62" s="13" t="s">
        <v>4495</v>
      </c>
      <c r="H62" s="13"/>
      <c r="I62" s="13" t="s">
        <v>4478</v>
      </c>
      <c r="J62" s="13"/>
    </row>
    <row r="63" spans="1:10" s="24" customFormat="1" x14ac:dyDescent="0.2">
      <c r="A63" s="17" t="s">
        <v>43</v>
      </c>
      <c r="B63" s="13" t="s">
        <v>1495</v>
      </c>
      <c r="C63" s="13" t="s">
        <v>4639</v>
      </c>
      <c r="D63" s="15" t="s">
        <v>1496</v>
      </c>
      <c r="E63" s="13" t="s">
        <v>4507</v>
      </c>
      <c r="F63" s="13" t="s">
        <v>4508</v>
      </c>
      <c r="G63" s="13" t="s">
        <v>4455</v>
      </c>
      <c r="H63" s="13" t="s">
        <v>4509</v>
      </c>
      <c r="I63" s="13" t="s">
        <v>4478</v>
      </c>
      <c r="J63" s="13" t="s">
        <v>4479</v>
      </c>
    </row>
    <row r="64" spans="1:10" s="24" customFormat="1" x14ac:dyDescent="0.2">
      <c r="A64" s="17" t="s">
        <v>43</v>
      </c>
      <c r="B64" s="13" t="s">
        <v>1502</v>
      </c>
      <c r="C64" s="13" t="s">
        <v>4639</v>
      </c>
      <c r="D64" s="15" t="s">
        <v>1503</v>
      </c>
      <c r="E64" s="13" t="s">
        <v>4507</v>
      </c>
      <c r="F64" s="13" t="s">
        <v>4508</v>
      </c>
      <c r="G64" s="13" t="s">
        <v>4455</v>
      </c>
      <c r="H64" s="13" t="s">
        <v>4509</v>
      </c>
      <c r="I64" s="13" t="s">
        <v>4478</v>
      </c>
      <c r="J64" s="13" t="s">
        <v>4479</v>
      </c>
    </row>
    <row r="65" spans="1:10" s="24" customFormat="1" x14ac:dyDescent="0.2">
      <c r="A65" s="17" t="s">
        <v>46</v>
      </c>
      <c r="B65" s="13"/>
      <c r="C65" s="13"/>
      <c r="D65" s="15" t="s">
        <v>47</v>
      </c>
      <c r="E65" s="13"/>
      <c r="F65" s="13"/>
      <c r="G65" s="13"/>
      <c r="H65" s="13"/>
      <c r="I65" s="13"/>
      <c r="J65" s="13"/>
    </row>
    <row r="66" spans="1:10" s="24" customFormat="1" ht="25.5" x14ac:dyDescent="0.2">
      <c r="A66" s="17" t="s">
        <v>46</v>
      </c>
      <c r="B66" s="13" t="s">
        <v>1508</v>
      </c>
      <c r="C66" s="13" t="s">
        <v>4639</v>
      </c>
      <c r="D66" s="15" t="s">
        <v>1509</v>
      </c>
      <c r="E66" s="13" t="s">
        <v>4469</v>
      </c>
      <c r="F66" s="13"/>
      <c r="G66" s="13" t="s">
        <v>4497</v>
      </c>
      <c r="H66" s="13"/>
      <c r="I66" s="13" t="s">
        <v>4473</v>
      </c>
      <c r="J66" s="13"/>
    </row>
    <row r="67" spans="1:10" s="24" customFormat="1" x14ac:dyDescent="0.2">
      <c r="A67" s="17" t="s">
        <v>46</v>
      </c>
      <c r="B67" s="13" t="s">
        <v>1517</v>
      </c>
      <c r="C67" s="13" t="s">
        <v>4639</v>
      </c>
      <c r="D67" s="15" t="s">
        <v>1518</v>
      </c>
      <c r="E67" s="13" t="s">
        <v>4469</v>
      </c>
      <c r="F67" s="13"/>
      <c r="G67" s="13" t="s">
        <v>4497</v>
      </c>
      <c r="H67" s="13"/>
      <c r="I67" s="13" t="s">
        <v>4473</v>
      </c>
      <c r="J67" s="13"/>
    </row>
    <row r="68" spans="1:10" s="24" customFormat="1" x14ac:dyDescent="0.2">
      <c r="A68" s="17" t="s">
        <v>49</v>
      </c>
      <c r="B68" s="13"/>
      <c r="C68" s="13"/>
      <c r="D68" s="15" t="s">
        <v>50</v>
      </c>
      <c r="E68" s="13"/>
      <c r="F68" s="13"/>
      <c r="G68" s="13"/>
      <c r="H68" s="13"/>
      <c r="I68" s="13"/>
      <c r="J68" s="13"/>
    </row>
    <row r="69" spans="1:10" s="24" customFormat="1" x14ac:dyDescent="0.2">
      <c r="A69" s="17" t="s">
        <v>51</v>
      </c>
      <c r="B69" s="13"/>
      <c r="C69" s="13"/>
      <c r="D69" s="15" t="s">
        <v>52</v>
      </c>
      <c r="E69" s="13"/>
      <c r="F69" s="13"/>
      <c r="G69" s="13"/>
      <c r="H69" s="13"/>
      <c r="I69" s="13"/>
      <c r="J69" s="13"/>
    </row>
    <row r="70" spans="1:10" s="24" customFormat="1" x14ac:dyDescent="0.2">
      <c r="A70" s="17" t="s">
        <v>51</v>
      </c>
      <c r="B70" s="13" t="s">
        <v>1525</v>
      </c>
      <c r="C70" s="13" t="s">
        <v>4639</v>
      </c>
      <c r="D70" s="15" t="s">
        <v>1526</v>
      </c>
      <c r="E70" s="13" t="s">
        <v>4511</v>
      </c>
      <c r="F70" s="13"/>
      <c r="G70" s="13" t="s">
        <v>4512</v>
      </c>
      <c r="H70" s="13"/>
      <c r="I70" s="13" t="s">
        <v>4512</v>
      </c>
      <c r="J70" s="13"/>
    </row>
    <row r="71" spans="1:10" s="24" customFormat="1" x14ac:dyDescent="0.2">
      <c r="A71" s="17" t="s">
        <v>51</v>
      </c>
      <c r="B71" s="13" t="s">
        <v>3786</v>
      </c>
      <c r="C71" s="13" t="s">
        <v>4640</v>
      </c>
      <c r="D71" s="15" t="s">
        <v>3787</v>
      </c>
      <c r="E71" s="13" t="s">
        <v>4485</v>
      </c>
      <c r="F71" s="13"/>
      <c r="G71" s="13" t="s">
        <v>4486</v>
      </c>
      <c r="H71" s="13"/>
      <c r="I71" s="13" t="s">
        <v>4488</v>
      </c>
      <c r="J71" s="13"/>
    </row>
    <row r="72" spans="1:10" s="24" customFormat="1" x14ac:dyDescent="0.2">
      <c r="A72" s="17" t="s">
        <v>54</v>
      </c>
      <c r="B72" s="13"/>
      <c r="C72" s="13"/>
      <c r="D72" s="15" t="s">
        <v>55</v>
      </c>
      <c r="E72" s="13"/>
      <c r="F72" s="13"/>
      <c r="G72" s="13"/>
      <c r="H72" s="13"/>
      <c r="I72" s="13"/>
      <c r="J72" s="13"/>
    </row>
    <row r="73" spans="1:10" s="24" customFormat="1" x14ac:dyDescent="0.2">
      <c r="A73" s="17" t="s">
        <v>56</v>
      </c>
      <c r="B73" s="13"/>
      <c r="C73" s="13"/>
      <c r="D73" s="15" t="s">
        <v>57</v>
      </c>
      <c r="E73" s="13"/>
      <c r="F73" s="13"/>
      <c r="G73" s="13"/>
      <c r="H73" s="13"/>
      <c r="I73" s="13"/>
      <c r="J73" s="13"/>
    </row>
    <row r="74" spans="1:10" s="24" customFormat="1" x14ac:dyDescent="0.2">
      <c r="A74" s="17" t="s">
        <v>56</v>
      </c>
      <c r="B74" s="13" t="s">
        <v>1534</v>
      </c>
      <c r="C74" s="13" t="s">
        <v>4639</v>
      </c>
      <c r="D74" s="15" t="s">
        <v>1535</v>
      </c>
      <c r="E74" s="13" t="s">
        <v>4507</v>
      </c>
      <c r="F74" s="13" t="s">
        <v>4513</v>
      </c>
      <c r="G74" s="13" t="s">
        <v>4514</v>
      </c>
      <c r="H74" s="13"/>
      <c r="I74" s="13" t="s">
        <v>4454</v>
      </c>
      <c r="J74" s="13"/>
    </row>
    <row r="75" spans="1:10" s="24" customFormat="1" x14ac:dyDescent="0.2">
      <c r="A75" s="17" t="s">
        <v>56</v>
      </c>
      <c r="B75" s="13" t="s">
        <v>1544</v>
      </c>
      <c r="C75" s="13" t="s">
        <v>4639</v>
      </c>
      <c r="D75" s="15" t="s">
        <v>1545</v>
      </c>
      <c r="E75" s="13" t="s">
        <v>4507</v>
      </c>
      <c r="F75" s="13" t="s">
        <v>4513</v>
      </c>
      <c r="G75" s="13" t="s">
        <v>4514</v>
      </c>
      <c r="H75" s="13"/>
      <c r="I75" s="13" t="s">
        <v>4454</v>
      </c>
      <c r="J75" s="13"/>
    </row>
    <row r="76" spans="1:10" s="24" customFormat="1" x14ac:dyDescent="0.2">
      <c r="A76" s="17" t="s">
        <v>56</v>
      </c>
      <c r="B76" s="13" t="s">
        <v>1550</v>
      </c>
      <c r="C76" s="13" t="s">
        <v>4639</v>
      </c>
      <c r="D76" s="15" t="s">
        <v>1551</v>
      </c>
      <c r="E76" s="13" t="s">
        <v>4507</v>
      </c>
      <c r="F76" s="13" t="s">
        <v>4513</v>
      </c>
      <c r="G76" s="13" t="s">
        <v>4514</v>
      </c>
      <c r="H76" s="13"/>
      <c r="I76" s="13" t="s">
        <v>4454</v>
      </c>
      <c r="J76" s="13"/>
    </row>
    <row r="77" spans="1:10" s="24" customFormat="1" x14ac:dyDescent="0.2">
      <c r="A77" s="17" t="s">
        <v>56</v>
      </c>
      <c r="B77" s="13" t="s">
        <v>1556</v>
      </c>
      <c r="C77" s="13" t="s">
        <v>4639</v>
      </c>
      <c r="D77" s="15" t="s">
        <v>1557</v>
      </c>
      <c r="E77" s="13" t="s">
        <v>4485</v>
      </c>
      <c r="F77" s="13"/>
      <c r="G77" s="13" t="s">
        <v>4515</v>
      </c>
      <c r="H77" s="13"/>
      <c r="I77" s="13" t="s">
        <v>4492</v>
      </c>
      <c r="J77" s="13"/>
    </row>
    <row r="78" spans="1:10" s="24" customFormat="1" x14ac:dyDescent="0.2">
      <c r="A78" s="17" t="s">
        <v>56</v>
      </c>
      <c r="B78" s="13" t="s">
        <v>1562</v>
      </c>
      <c r="C78" s="13" t="s">
        <v>4639</v>
      </c>
      <c r="D78" s="15" t="s">
        <v>1563</v>
      </c>
      <c r="E78" s="13" t="s">
        <v>4485</v>
      </c>
      <c r="F78" s="13"/>
      <c r="G78" s="13" t="s">
        <v>4515</v>
      </c>
      <c r="H78" s="13"/>
      <c r="I78" s="13" t="s">
        <v>4492</v>
      </c>
      <c r="J78" s="13"/>
    </row>
    <row r="79" spans="1:10" s="24" customFormat="1" x14ac:dyDescent="0.2">
      <c r="A79" s="17" t="s">
        <v>56</v>
      </c>
      <c r="B79" s="13" t="s">
        <v>1568</v>
      </c>
      <c r="C79" s="13" t="s">
        <v>4639</v>
      </c>
      <c r="D79" s="15" t="s">
        <v>1569</v>
      </c>
      <c r="E79" s="13" t="s">
        <v>4507</v>
      </c>
      <c r="F79" s="13" t="s">
        <v>4513</v>
      </c>
      <c r="G79" s="13" t="s">
        <v>4514</v>
      </c>
      <c r="H79" s="13"/>
      <c r="I79" s="13" t="s">
        <v>4454</v>
      </c>
      <c r="J79" s="13"/>
    </row>
    <row r="80" spans="1:10" s="24" customFormat="1" x14ac:dyDescent="0.2">
      <c r="A80" s="17" t="s">
        <v>59</v>
      </c>
      <c r="B80" s="13"/>
      <c r="C80" s="13"/>
      <c r="D80" s="15" t="s">
        <v>60</v>
      </c>
      <c r="E80" s="13"/>
      <c r="F80" s="13"/>
      <c r="G80" s="13"/>
      <c r="H80" s="13"/>
      <c r="I80" s="13"/>
      <c r="J80" s="13"/>
    </row>
    <row r="81" spans="1:10" s="24" customFormat="1" x14ac:dyDescent="0.2">
      <c r="A81" s="17" t="s">
        <v>59</v>
      </c>
      <c r="B81" s="13" t="s">
        <v>1575</v>
      </c>
      <c r="C81" s="13" t="s">
        <v>4639</v>
      </c>
      <c r="D81" s="15" t="s">
        <v>1576</v>
      </c>
      <c r="E81" s="13" t="s">
        <v>4507</v>
      </c>
      <c r="F81" s="13"/>
      <c r="G81" s="13" t="s">
        <v>4516</v>
      </c>
      <c r="H81" s="13"/>
      <c r="I81" s="13" t="s">
        <v>4466</v>
      </c>
      <c r="J81" s="13"/>
    </row>
    <row r="82" spans="1:10" s="24" customFormat="1" x14ac:dyDescent="0.2">
      <c r="A82" s="17" t="s">
        <v>59</v>
      </c>
      <c r="B82" s="13" t="s">
        <v>1582</v>
      </c>
      <c r="C82" s="13" t="s">
        <v>4639</v>
      </c>
      <c r="D82" s="15" t="s">
        <v>1583</v>
      </c>
      <c r="E82" s="13" t="s">
        <v>4446</v>
      </c>
      <c r="F82" s="13"/>
      <c r="G82" s="13" t="s">
        <v>4447</v>
      </c>
      <c r="H82" s="13"/>
      <c r="I82" s="13" t="s">
        <v>4463</v>
      </c>
      <c r="J82" s="13"/>
    </row>
    <row r="83" spans="1:10" s="24" customFormat="1" ht="25.5" x14ac:dyDescent="0.2">
      <c r="A83" s="17" t="s">
        <v>59</v>
      </c>
      <c r="B83" s="13" t="s">
        <v>3433</v>
      </c>
      <c r="C83" s="13" t="s">
        <v>4596</v>
      </c>
      <c r="D83" s="15" t="s">
        <v>3434</v>
      </c>
      <c r="E83" s="13" t="s">
        <v>4507</v>
      </c>
      <c r="F83" s="13"/>
      <c r="G83" s="13" t="s">
        <v>4455</v>
      </c>
      <c r="H83" s="13"/>
      <c r="I83" s="13" t="s">
        <v>4517</v>
      </c>
      <c r="J83" s="13"/>
    </row>
    <row r="84" spans="1:10" s="24" customFormat="1" x14ac:dyDescent="0.2">
      <c r="A84" s="17" t="s">
        <v>59</v>
      </c>
      <c r="B84" s="13" t="s">
        <v>1589</v>
      </c>
      <c r="C84" s="13" t="s">
        <v>4639</v>
      </c>
      <c r="D84" s="15" t="s">
        <v>1590</v>
      </c>
      <c r="E84" s="13" t="s">
        <v>4512</v>
      </c>
      <c r="F84" s="13"/>
      <c r="G84" s="13" t="s">
        <v>4512</v>
      </c>
      <c r="H84" s="13"/>
      <c r="I84" s="13" t="s">
        <v>4512</v>
      </c>
      <c r="J84" s="13"/>
    </row>
    <row r="85" spans="1:10" s="24" customFormat="1" x14ac:dyDescent="0.2">
      <c r="A85" s="17" t="s">
        <v>59</v>
      </c>
      <c r="B85" s="13" t="s">
        <v>1597</v>
      </c>
      <c r="C85" s="13" t="s">
        <v>4639</v>
      </c>
      <c r="D85" s="15" t="s">
        <v>1598</v>
      </c>
      <c r="E85" s="13" t="s">
        <v>4512</v>
      </c>
      <c r="F85" s="13"/>
      <c r="G85" s="13" t="s">
        <v>4512</v>
      </c>
      <c r="H85" s="13"/>
      <c r="I85" s="13" t="s">
        <v>4512</v>
      </c>
      <c r="J85" s="13"/>
    </row>
    <row r="86" spans="1:10" s="24" customFormat="1" x14ac:dyDescent="0.2">
      <c r="A86" s="17" t="s">
        <v>59</v>
      </c>
      <c r="B86" s="13" t="s">
        <v>1604</v>
      </c>
      <c r="C86" s="13" t="s">
        <v>4639</v>
      </c>
      <c r="D86" s="15" t="s">
        <v>1605</v>
      </c>
      <c r="E86" s="13" t="s">
        <v>4512</v>
      </c>
      <c r="F86" s="13"/>
      <c r="G86" s="13" t="s">
        <v>4512</v>
      </c>
      <c r="H86" s="13"/>
      <c r="I86" s="13" t="s">
        <v>4512</v>
      </c>
      <c r="J86" s="13"/>
    </row>
    <row r="87" spans="1:10" s="24" customFormat="1" ht="25.5" x14ac:dyDescent="0.2">
      <c r="A87" s="17" t="s">
        <v>59</v>
      </c>
      <c r="B87" s="13" t="s">
        <v>3793</v>
      </c>
      <c r="C87" s="13" t="s">
        <v>4640</v>
      </c>
      <c r="D87" s="15" t="s">
        <v>3794</v>
      </c>
      <c r="E87" s="13" t="s">
        <v>4507</v>
      </c>
      <c r="F87" s="13"/>
      <c r="G87" s="13" t="s">
        <v>4453</v>
      </c>
      <c r="H87" s="13" t="s">
        <v>4518</v>
      </c>
      <c r="I87" s="13" t="s">
        <v>4448</v>
      </c>
      <c r="J87" s="13"/>
    </row>
    <row r="88" spans="1:10" s="24" customFormat="1" x14ac:dyDescent="0.2">
      <c r="A88" s="17" t="s">
        <v>59</v>
      </c>
      <c r="B88" s="13" t="s">
        <v>1611</v>
      </c>
      <c r="C88" s="13" t="s">
        <v>4639</v>
      </c>
      <c r="D88" s="15" t="s">
        <v>1612</v>
      </c>
      <c r="E88" s="13" t="s">
        <v>4512</v>
      </c>
      <c r="F88" s="13"/>
      <c r="G88" s="13" t="s">
        <v>4512</v>
      </c>
      <c r="H88" s="13"/>
      <c r="I88" s="13" t="s">
        <v>4512</v>
      </c>
      <c r="J88" s="13"/>
    </row>
    <row r="89" spans="1:10" s="24" customFormat="1" x14ac:dyDescent="0.2">
      <c r="A89" s="17" t="s">
        <v>59</v>
      </c>
      <c r="B89" s="13" t="s">
        <v>1618</v>
      </c>
      <c r="C89" s="13" t="s">
        <v>4639</v>
      </c>
      <c r="D89" s="15" t="s">
        <v>1619</v>
      </c>
      <c r="E89" s="13" t="s">
        <v>4512</v>
      </c>
      <c r="F89" s="13"/>
      <c r="G89" s="13" t="s">
        <v>4512</v>
      </c>
      <c r="H89" s="13"/>
      <c r="I89" s="13" t="s">
        <v>4512</v>
      </c>
      <c r="J89" s="13"/>
    </row>
    <row r="90" spans="1:10" s="24" customFormat="1" x14ac:dyDescent="0.2">
      <c r="A90" s="17" t="s">
        <v>62</v>
      </c>
      <c r="B90" s="13"/>
      <c r="C90" s="13"/>
      <c r="D90" s="15" t="s">
        <v>63</v>
      </c>
      <c r="E90" s="13"/>
      <c r="F90" s="13"/>
      <c r="G90" s="13"/>
      <c r="H90" s="13"/>
      <c r="I90" s="13"/>
      <c r="J90" s="13"/>
    </row>
    <row r="91" spans="1:10" s="24" customFormat="1" x14ac:dyDescent="0.2">
      <c r="A91" s="17" t="s">
        <v>62</v>
      </c>
      <c r="B91" s="13" t="s">
        <v>1625</v>
      </c>
      <c r="C91" s="13" t="s">
        <v>4639</v>
      </c>
      <c r="D91" s="15" t="s">
        <v>1626</v>
      </c>
      <c r="E91" s="13" t="s">
        <v>4457</v>
      </c>
      <c r="F91" s="13"/>
      <c r="G91" s="13" t="s">
        <v>4458</v>
      </c>
      <c r="H91" s="13"/>
      <c r="I91" s="13" t="s">
        <v>4478</v>
      </c>
      <c r="J91" s="13"/>
    </row>
    <row r="92" spans="1:10" s="24" customFormat="1" x14ac:dyDescent="0.2">
      <c r="A92" s="17" t="s">
        <v>62</v>
      </c>
      <c r="B92" s="13" t="s">
        <v>1632</v>
      </c>
      <c r="C92" s="13" t="s">
        <v>4639</v>
      </c>
      <c r="D92" s="15" t="s">
        <v>1633</v>
      </c>
      <c r="E92" s="13" t="s">
        <v>4457</v>
      </c>
      <c r="F92" s="13"/>
      <c r="G92" s="13" t="s">
        <v>4458</v>
      </c>
      <c r="H92" s="13"/>
      <c r="I92" s="13" t="s">
        <v>4478</v>
      </c>
      <c r="J92" s="13"/>
    </row>
    <row r="93" spans="1:10" s="24" customFormat="1" x14ac:dyDescent="0.2">
      <c r="A93" s="17" t="s">
        <v>62</v>
      </c>
      <c r="B93" s="13" t="s">
        <v>1638</v>
      </c>
      <c r="C93" s="13" t="s">
        <v>4639</v>
      </c>
      <c r="D93" s="15" t="s">
        <v>1639</v>
      </c>
      <c r="E93" s="13" t="s">
        <v>4457</v>
      </c>
      <c r="F93" s="13"/>
      <c r="G93" s="13" t="s">
        <v>4458</v>
      </c>
      <c r="H93" s="13"/>
      <c r="I93" s="13" t="s">
        <v>4478</v>
      </c>
      <c r="J93" s="13"/>
    </row>
    <row r="94" spans="1:10" s="24" customFormat="1" x14ac:dyDescent="0.2">
      <c r="A94" s="17" t="s">
        <v>65</v>
      </c>
      <c r="B94" s="13"/>
      <c r="C94" s="13"/>
      <c r="D94" s="15" t="s">
        <v>66</v>
      </c>
      <c r="E94" s="13"/>
      <c r="F94" s="13"/>
      <c r="G94" s="13"/>
      <c r="H94" s="13"/>
      <c r="I94" s="13"/>
      <c r="J94" s="13"/>
    </row>
    <row r="95" spans="1:10" s="24" customFormat="1" ht="25.5" x14ac:dyDescent="0.2">
      <c r="A95" s="17" t="s">
        <v>65</v>
      </c>
      <c r="B95" s="13" t="s">
        <v>1646</v>
      </c>
      <c r="C95" s="13" t="s">
        <v>4639</v>
      </c>
      <c r="D95" s="15" t="s">
        <v>1647</v>
      </c>
      <c r="E95" s="13" t="s">
        <v>4512</v>
      </c>
      <c r="F95" s="13"/>
      <c r="G95" s="13" t="s">
        <v>4512</v>
      </c>
      <c r="H95" s="13"/>
      <c r="I95" s="13" t="s">
        <v>4512</v>
      </c>
      <c r="J95" s="13"/>
    </row>
    <row r="96" spans="1:10" s="24" customFormat="1" x14ac:dyDescent="0.2">
      <c r="A96" s="17" t="s">
        <v>65</v>
      </c>
      <c r="B96" s="13" t="s">
        <v>1653</v>
      </c>
      <c r="C96" s="13" t="s">
        <v>4639</v>
      </c>
      <c r="D96" s="15" t="s">
        <v>1654</v>
      </c>
      <c r="E96" s="13" t="s">
        <v>4457</v>
      </c>
      <c r="F96" s="13"/>
      <c r="G96" s="13" t="s">
        <v>4458</v>
      </c>
      <c r="H96" s="13"/>
      <c r="I96" s="13" t="s">
        <v>4478</v>
      </c>
      <c r="J96" s="13"/>
    </row>
    <row r="97" spans="1:10" s="24" customFormat="1" x14ac:dyDescent="0.2">
      <c r="A97" s="17" t="s">
        <v>65</v>
      </c>
      <c r="B97" s="13" t="s">
        <v>1659</v>
      </c>
      <c r="C97" s="13" t="s">
        <v>4639</v>
      </c>
      <c r="D97" s="15" t="s">
        <v>1660</v>
      </c>
      <c r="E97" s="13" t="s">
        <v>4457</v>
      </c>
      <c r="F97" s="13"/>
      <c r="G97" s="13" t="s">
        <v>4458</v>
      </c>
      <c r="H97" s="13"/>
      <c r="I97" s="13" t="s">
        <v>4478</v>
      </c>
      <c r="J97" s="13"/>
    </row>
    <row r="98" spans="1:10" s="24" customFormat="1" x14ac:dyDescent="0.2">
      <c r="A98" s="17" t="s">
        <v>65</v>
      </c>
      <c r="B98" s="13" t="s">
        <v>1665</v>
      </c>
      <c r="C98" s="13" t="s">
        <v>4639</v>
      </c>
      <c r="D98" s="15" t="s">
        <v>1666</v>
      </c>
      <c r="E98" s="13" t="s">
        <v>4512</v>
      </c>
      <c r="F98" s="13"/>
      <c r="G98" s="13" t="s">
        <v>4512</v>
      </c>
      <c r="H98" s="13"/>
      <c r="I98" s="13" t="s">
        <v>4512</v>
      </c>
      <c r="J98" s="13"/>
    </row>
    <row r="99" spans="1:10" s="24" customFormat="1" ht="25.5" x14ac:dyDescent="0.2">
      <c r="A99" s="17" t="s">
        <v>65</v>
      </c>
      <c r="B99" s="13" t="s">
        <v>1675</v>
      </c>
      <c r="C99" s="13" t="s">
        <v>4639</v>
      </c>
      <c r="D99" s="15" t="s">
        <v>1676</v>
      </c>
      <c r="E99" s="13" t="s">
        <v>4474</v>
      </c>
      <c r="F99" s="13"/>
      <c r="G99" s="13" t="s">
        <v>4519</v>
      </c>
      <c r="H99" s="13"/>
      <c r="I99" s="13" t="s">
        <v>4520</v>
      </c>
      <c r="J99" s="13"/>
    </row>
    <row r="100" spans="1:10" s="24" customFormat="1" x14ac:dyDescent="0.2">
      <c r="A100" s="17" t="s">
        <v>68</v>
      </c>
      <c r="B100" s="13"/>
      <c r="C100" s="13"/>
      <c r="D100" s="15" t="s">
        <v>69</v>
      </c>
      <c r="E100" s="13"/>
      <c r="F100" s="13"/>
      <c r="G100" s="13"/>
      <c r="H100" s="13"/>
      <c r="I100" s="13"/>
      <c r="J100" s="13"/>
    </row>
    <row r="101" spans="1:10" s="24" customFormat="1" x14ac:dyDescent="0.2">
      <c r="A101" s="17" t="s">
        <v>68</v>
      </c>
      <c r="B101" s="13" t="s">
        <v>1682</v>
      </c>
      <c r="C101" s="13" t="s">
        <v>4639</v>
      </c>
      <c r="D101" s="15" t="s">
        <v>1683</v>
      </c>
      <c r="E101" s="13" t="s">
        <v>4507</v>
      </c>
      <c r="F101" s="13"/>
      <c r="G101" s="13" t="s">
        <v>4455</v>
      </c>
      <c r="H101" s="13"/>
      <c r="I101" s="13" t="s">
        <v>4517</v>
      </c>
      <c r="J101" s="13"/>
    </row>
    <row r="102" spans="1:10" s="24" customFormat="1" x14ac:dyDescent="0.2">
      <c r="A102" s="17" t="s">
        <v>68</v>
      </c>
      <c r="B102" s="13" t="s">
        <v>1687</v>
      </c>
      <c r="C102" s="13" t="s">
        <v>4639</v>
      </c>
      <c r="D102" s="15" t="s">
        <v>1688</v>
      </c>
      <c r="E102" s="13" t="s">
        <v>4507</v>
      </c>
      <c r="F102" s="13" t="s">
        <v>4513</v>
      </c>
      <c r="G102" s="13" t="s">
        <v>4455</v>
      </c>
      <c r="H102" s="13" t="s">
        <v>4521</v>
      </c>
      <c r="I102" s="13" t="s">
        <v>4517</v>
      </c>
      <c r="J102" s="13" t="s">
        <v>4522</v>
      </c>
    </row>
    <row r="103" spans="1:10" s="24" customFormat="1" x14ac:dyDescent="0.2">
      <c r="A103" s="17" t="s">
        <v>68</v>
      </c>
      <c r="B103" s="13" t="s">
        <v>1694</v>
      </c>
      <c r="C103" s="13" t="s">
        <v>4639</v>
      </c>
      <c r="D103" s="15" t="s">
        <v>1695</v>
      </c>
      <c r="E103" s="13" t="s">
        <v>4481</v>
      </c>
      <c r="F103" s="13"/>
      <c r="G103" s="13" t="s">
        <v>4523</v>
      </c>
      <c r="H103" s="13"/>
      <c r="I103" s="13" t="s">
        <v>4492</v>
      </c>
      <c r="J103" s="13"/>
    </row>
    <row r="104" spans="1:10" s="24" customFormat="1" ht="25.5" x14ac:dyDescent="0.2">
      <c r="A104" s="17" t="s">
        <v>68</v>
      </c>
      <c r="B104" s="13" t="s">
        <v>1701</v>
      </c>
      <c r="C104" s="13" t="s">
        <v>4639</v>
      </c>
      <c r="D104" s="15" t="s">
        <v>1702</v>
      </c>
      <c r="E104" s="13" t="s">
        <v>4507</v>
      </c>
      <c r="F104" s="13"/>
      <c r="G104" s="13" t="s">
        <v>4453</v>
      </c>
      <c r="H104" s="13" t="s">
        <v>4518</v>
      </c>
      <c r="I104" s="13" t="s">
        <v>4448</v>
      </c>
      <c r="J104" s="13"/>
    </row>
    <row r="105" spans="1:10" s="24" customFormat="1" x14ac:dyDescent="0.2">
      <c r="A105" s="17" t="s">
        <v>68</v>
      </c>
      <c r="B105" s="13" t="s">
        <v>1708</v>
      </c>
      <c r="C105" s="13" t="s">
        <v>4639</v>
      </c>
      <c r="D105" s="15" t="s">
        <v>1709</v>
      </c>
      <c r="E105" s="13" t="s">
        <v>4481</v>
      </c>
      <c r="F105" s="13"/>
      <c r="G105" s="13" t="s">
        <v>4483</v>
      </c>
      <c r="H105" s="13" t="s">
        <v>4521</v>
      </c>
      <c r="I105" s="13" t="s">
        <v>4492</v>
      </c>
      <c r="J105" s="13"/>
    </row>
    <row r="106" spans="1:10" s="24" customFormat="1" x14ac:dyDescent="0.2">
      <c r="A106" s="17" t="s">
        <v>68</v>
      </c>
      <c r="B106" s="13" t="s">
        <v>1714</v>
      </c>
      <c r="C106" s="13" t="s">
        <v>4639</v>
      </c>
      <c r="D106" s="15" t="s">
        <v>1715</v>
      </c>
      <c r="E106" s="13" t="s">
        <v>4524</v>
      </c>
      <c r="F106" s="13"/>
      <c r="G106" s="13" t="s">
        <v>4525</v>
      </c>
      <c r="H106" s="13"/>
      <c r="I106" s="13" t="s">
        <v>4526</v>
      </c>
      <c r="J106" s="13"/>
    </row>
    <row r="107" spans="1:10" s="24" customFormat="1" x14ac:dyDescent="0.2">
      <c r="A107" s="17" t="s">
        <v>68</v>
      </c>
      <c r="B107" s="13" t="s">
        <v>1721</v>
      </c>
      <c r="C107" s="13" t="s">
        <v>4639</v>
      </c>
      <c r="D107" s="15" t="s">
        <v>1722</v>
      </c>
      <c r="E107" s="13" t="s">
        <v>4469</v>
      </c>
      <c r="F107" s="13" t="s">
        <v>4513</v>
      </c>
      <c r="G107" s="13" t="s">
        <v>4527</v>
      </c>
      <c r="H107" s="13" t="s">
        <v>4528</v>
      </c>
      <c r="I107" s="13" t="s">
        <v>4529</v>
      </c>
      <c r="J107" s="13"/>
    </row>
    <row r="108" spans="1:10" s="24" customFormat="1" x14ac:dyDescent="0.2">
      <c r="A108" s="17" t="s">
        <v>68</v>
      </c>
      <c r="B108" s="13" t="s">
        <v>1728</v>
      </c>
      <c r="C108" s="13" t="s">
        <v>4639</v>
      </c>
      <c r="D108" s="15" t="s">
        <v>1729</v>
      </c>
      <c r="E108" s="13" t="s">
        <v>4469</v>
      </c>
      <c r="F108" s="13" t="s">
        <v>4513</v>
      </c>
      <c r="G108" s="13" t="s">
        <v>4527</v>
      </c>
      <c r="H108" s="13" t="s">
        <v>4528</v>
      </c>
      <c r="I108" s="13" t="s">
        <v>4529</v>
      </c>
      <c r="J108" s="13"/>
    </row>
    <row r="109" spans="1:10" s="24" customFormat="1" x14ac:dyDescent="0.2">
      <c r="A109" s="17" t="s">
        <v>68</v>
      </c>
      <c r="B109" s="13" t="s">
        <v>1734</v>
      </c>
      <c r="C109" s="13" t="s">
        <v>4639</v>
      </c>
      <c r="D109" s="15" t="s">
        <v>1735</v>
      </c>
      <c r="E109" s="13" t="s">
        <v>4481</v>
      </c>
      <c r="F109" s="13"/>
      <c r="G109" s="13" t="s">
        <v>4483</v>
      </c>
      <c r="H109" s="13"/>
      <c r="I109" s="13" t="s">
        <v>4466</v>
      </c>
      <c r="J109" s="13"/>
    </row>
    <row r="110" spans="1:10" s="24" customFormat="1" ht="25.5" x14ac:dyDescent="0.2">
      <c r="A110" s="17" t="s">
        <v>68</v>
      </c>
      <c r="B110" s="13" t="s">
        <v>1741</v>
      </c>
      <c r="C110" s="13" t="s">
        <v>4639</v>
      </c>
      <c r="D110" s="15" t="s">
        <v>1742</v>
      </c>
      <c r="E110" s="13" t="s">
        <v>4507</v>
      </c>
      <c r="F110" s="13" t="s">
        <v>4513</v>
      </c>
      <c r="G110" s="13" t="s">
        <v>4455</v>
      </c>
      <c r="H110" s="13" t="s">
        <v>4521</v>
      </c>
      <c r="I110" s="13" t="s">
        <v>4517</v>
      </c>
      <c r="J110" s="13" t="s">
        <v>4522</v>
      </c>
    </row>
    <row r="111" spans="1:10" s="24" customFormat="1" x14ac:dyDescent="0.2">
      <c r="A111" s="17" t="s">
        <v>68</v>
      </c>
      <c r="B111" s="13" t="s">
        <v>1747</v>
      </c>
      <c r="C111" s="13" t="s">
        <v>4639</v>
      </c>
      <c r="D111" s="15" t="s">
        <v>1748</v>
      </c>
      <c r="E111" s="13" t="s">
        <v>4474</v>
      </c>
      <c r="F111" s="13"/>
      <c r="G111" s="13" t="s">
        <v>4530</v>
      </c>
      <c r="H111" s="13"/>
      <c r="I111" s="13" t="s">
        <v>4466</v>
      </c>
      <c r="J111" s="13"/>
    </row>
    <row r="112" spans="1:10" s="24" customFormat="1" ht="25.5" x14ac:dyDescent="0.2">
      <c r="A112" s="17" t="s">
        <v>68</v>
      </c>
      <c r="B112" s="13" t="s">
        <v>1756</v>
      </c>
      <c r="C112" s="13" t="s">
        <v>4639</v>
      </c>
      <c r="D112" s="15" t="s">
        <v>1757</v>
      </c>
      <c r="E112" s="13" t="s">
        <v>4464</v>
      </c>
      <c r="F112" s="13"/>
      <c r="G112" s="13" t="s">
        <v>4504</v>
      </c>
      <c r="H112" s="13"/>
      <c r="I112" s="13" t="s">
        <v>4502</v>
      </c>
      <c r="J112" s="13"/>
    </row>
    <row r="113" spans="1:10" s="24" customFormat="1" x14ac:dyDescent="0.2">
      <c r="A113" s="17" t="s">
        <v>71</v>
      </c>
      <c r="B113" s="13"/>
      <c r="C113" s="13"/>
      <c r="D113" s="15" t="s">
        <v>72</v>
      </c>
      <c r="E113" s="13"/>
      <c r="F113" s="13"/>
      <c r="G113" s="13"/>
      <c r="H113" s="13"/>
      <c r="I113" s="13"/>
      <c r="J113" s="13"/>
    </row>
    <row r="114" spans="1:10" s="24" customFormat="1" x14ac:dyDescent="0.2">
      <c r="A114" s="17" t="s">
        <v>71</v>
      </c>
      <c r="B114" s="13" t="s">
        <v>1763</v>
      </c>
      <c r="C114" s="13" t="s">
        <v>4639</v>
      </c>
      <c r="D114" s="15" t="s">
        <v>1764</v>
      </c>
      <c r="E114" s="13" t="s">
        <v>4474</v>
      </c>
      <c r="F114" s="13"/>
      <c r="G114" s="13" t="s">
        <v>4519</v>
      </c>
      <c r="H114" s="13"/>
      <c r="I114" s="13" t="s">
        <v>4460</v>
      </c>
      <c r="J114" s="13"/>
    </row>
    <row r="115" spans="1:10" s="24" customFormat="1" x14ac:dyDescent="0.2">
      <c r="A115" s="17" t="s">
        <v>71</v>
      </c>
      <c r="B115" s="13" t="s">
        <v>1770</v>
      </c>
      <c r="C115" s="13" t="s">
        <v>4639</v>
      </c>
      <c r="D115" s="15" t="s">
        <v>1771</v>
      </c>
      <c r="E115" s="13" t="s">
        <v>4464</v>
      </c>
      <c r="F115" s="13"/>
      <c r="G115" s="13" t="s">
        <v>4531</v>
      </c>
      <c r="H115" s="13"/>
      <c r="I115" s="13" t="s">
        <v>4454</v>
      </c>
      <c r="J115" s="13"/>
    </row>
    <row r="116" spans="1:10" s="24" customFormat="1" ht="25.5" x14ac:dyDescent="0.2">
      <c r="A116" s="17" t="s">
        <v>71</v>
      </c>
      <c r="B116" s="13" t="s">
        <v>1777</v>
      </c>
      <c r="C116" s="13" t="s">
        <v>4639</v>
      </c>
      <c r="D116" s="15" t="s">
        <v>1778</v>
      </c>
      <c r="E116" s="13" t="s">
        <v>4446</v>
      </c>
      <c r="F116" s="13"/>
      <c r="G116" s="13" t="s">
        <v>4532</v>
      </c>
      <c r="H116" s="13"/>
      <c r="I116" s="13" t="s">
        <v>4533</v>
      </c>
      <c r="J116" s="13"/>
    </row>
    <row r="117" spans="1:10" s="24" customFormat="1" ht="25.5" x14ac:dyDescent="0.2">
      <c r="A117" s="17" t="s">
        <v>71</v>
      </c>
      <c r="B117" s="13" t="s">
        <v>1783</v>
      </c>
      <c r="C117" s="13" t="s">
        <v>4639</v>
      </c>
      <c r="D117" s="15" t="s">
        <v>1784</v>
      </c>
      <c r="E117" s="13" t="s">
        <v>4507</v>
      </c>
      <c r="F117" s="13"/>
      <c r="G117" s="13" t="s">
        <v>4534</v>
      </c>
      <c r="H117" s="13"/>
      <c r="I117" s="13" t="s">
        <v>4454</v>
      </c>
      <c r="J117" s="13"/>
    </row>
    <row r="118" spans="1:10" s="24" customFormat="1" x14ac:dyDescent="0.2">
      <c r="A118" s="17" t="s">
        <v>71</v>
      </c>
      <c r="B118" s="13" t="s">
        <v>1791</v>
      </c>
      <c r="C118" s="13" t="s">
        <v>4639</v>
      </c>
      <c r="D118" s="15" t="s">
        <v>1792</v>
      </c>
      <c r="E118" s="13" t="s">
        <v>4507</v>
      </c>
      <c r="F118" s="13"/>
      <c r="G118" s="13" t="s">
        <v>4453</v>
      </c>
      <c r="H118" s="13" t="s">
        <v>4535</v>
      </c>
      <c r="I118" s="13" t="s">
        <v>4454</v>
      </c>
      <c r="J118" s="13"/>
    </row>
    <row r="119" spans="1:10" s="24" customFormat="1" x14ac:dyDescent="0.2">
      <c r="A119" s="17" t="s">
        <v>71</v>
      </c>
      <c r="B119" s="13" t="s">
        <v>1798</v>
      </c>
      <c r="C119" s="13" t="s">
        <v>4639</v>
      </c>
      <c r="D119" s="15" t="s">
        <v>1799</v>
      </c>
      <c r="E119" s="13" t="s">
        <v>4512</v>
      </c>
      <c r="F119" s="13"/>
      <c r="G119" s="13" t="s">
        <v>4512</v>
      </c>
      <c r="H119" s="13"/>
      <c r="I119" s="13" t="s">
        <v>4512</v>
      </c>
      <c r="J119" s="13"/>
    </row>
    <row r="120" spans="1:10" s="24" customFormat="1" ht="25.5" x14ac:dyDescent="0.2">
      <c r="A120" s="17" t="s">
        <v>71</v>
      </c>
      <c r="B120" s="13" t="s">
        <v>1804</v>
      </c>
      <c r="C120" s="13" t="s">
        <v>4639</v>
      </c>
      <c r="D120" s="15" t="s">
        <v>1805</v>
      </c>
      <c r="E120" s="13" t="s">
        <v>4507</v>
      </c>
      <c r="F120" s="13"/>
      <c r="G120" s="13" t="s">
        <v>4514</v>
      </c>
      <c r="H120" s="13"/>
      <c r="I120" s="13" t="s">
        <v>4454</v>
      </c>
      <c r="J120" s="13"/>
    </row>
    <row r="121" spans="1:10" s="24" customFormat="1" x14ac:dyDescent="0.2">
      <c r="A121" s="17" t="s">
        <v>71</v>
      </c>
      <c r="B121" s="13" t="s">
        <v>1812</v>
      </c>
      <c r="C121" s="13" t="s">
        <v>4639</v>
      </c>
      <c r="D121" s="15" t="s">
        <v>1813</v>
      </c>
      <c r="E121" s="13" t="s">
        <v>4507</v>
      </c>
      <c r="F121" s="13"/>
      <c r="G121" s="13" t="s">
        <v>4519</v>
      </c>
      <c r="H121" s="13"/>
      <c r="I121" s="13" t="s">
        <v>4536</v>
      </c>
      <c r="J121" s="13"/>
    </row>
    <row r="122" spans="1:10" s="24" customFormat="1" ht="25.5" x14ac:dyDescent="0.2">
      <c r="A122" s="17" t="s">
        <v>71</v>
      </c>
      <c r="B122" s="13" t="s">
        <v>1821</v>
      </c>
      <c r="C122" s="13" t="s">
        <v>4639</v>
      </c>
      <c r="D122" s="15" t="s">
        <v>1822</v>
      </c>
      <c r="E122" s="13" t="s">
        <v>4507</v>
      </c>
      <c r="F122" s="13"/>
      <c r="G122" s="13" t="s">
        <v>4519</v>
      </c>
      <c r="H122" s="13"/>
      <c r="I122" s="13" t="s">
        <v>4460</v>
      </c>
      <c r="J122" s="13"/>
    </row>
    <row r="123" spans="1:10" s="24" customFormat="1" ht="25.5" x14ac:dyDescent="0.2">
      <c r="A123" s="17" t="s">
        <v>71</v>
      </c>
      <c r="B123" s="13" t="s">
        <v>1828</v>
      </c>
      <c r="C123" s="13" t="s">
        <v>4639</v>
      </c>
      <c r="D123" s="15" t="s">
        <v>1829</v>
      </c>
      <c r="E123" s="13" t="s">
        <v>4507</v>
      </c>
      <c r="F123" s="13"/>
      <c r="G123" s="13" t="s">
        <v>4519</v>
      </c>
      <c r="H123" s="13"/>
      <c r="I123" s="13" t="s">
        <v>4460</v>
      </c>
      <c r="J123" s="13"/>
    </row>
    <row r="124" spans="1:10" s="24" customFormat="1" x14ac:dyDescent="0.2">
      <c r="A124" s="17" t="s">
        <v>74</v>
      </c>
      <c r="B124" s="13"/>
      <c r="C124" s="13"/>
      <c r="D124" s="15" t="s">
        <v>75</v>
      </c>
      <c r="E124" s="13"/>
      <c r="F124" s="13"/>
      <c r="G124" s="13"/>
      <c r="H124" s="13"/>
      <c r="I124" s="13"/>
      <c r="J124" s="13"/>
    </row>
    <row r="125" spans="1:10" s="24" customFormat="1" x14ac:dyDescent="0.2">
      <c r="A125" s="17" t="s">
        <v>76</v>
      </c>
      <c r="B125" s="13"/>
      <c r="C125" s="13"/>
      <c r="D125" s="15" t="s">
        <v>77</v>
      </c>
      <c r="E125" s="13"/>
      <c r="F125" s="13"/>
      <c r="G125" s="13"/>
      <c r="H125" s="13"/>
      <c r="I125" s="13"/>
      <c r="J125" s="13"/>
    </row>
    <row r="126" spans="1:10" s="24" customFormat="1" x14ac:dyDescent="0.2">
      <c r="A126" s="17" t="s">
        <v>78</v>
      </c>
      <c r="B126" s="13"/>
      <c r="C126" s="13"/>
      <c r="D126" s="15" t="s">
        <v>79</v>
      </c>
      <c r="E126" s="13"/>
      <c r="F126" s="13"/>
      <c r="G126" s="13"/>
      <c r="H126" s="13"/>
      <c r="I126" s="13"/>
      <c r="J126" s="13"/>
    </row>
    <row r="127" spans="1:10" s="24" customFormat="1" ht="25.5" x14ac:dyDescent="0.2">
      <c r="A127" s="17" t="s">
        <v>78</v>
      </c>
      <c r="B127" s="13" t="s">
        <v>3800</v>
      </c>
      <c r="C127" s="13" t="s">
        <v>4640</v>
      </c>
      <c r="D127" s="15" t="s">
        <v>3801</v>
      </c>
      <c r="E127" s="13" t="s">
        <v>4457</v>
      </c>
      <c r="F127" s="13"/>
      <c r="G127" s="13" t="s">
        <v>4537</v>
      </c>
      <c r="H127" s="13"/>
      <c r="I127" s="13" t="s">
        <v>4463</v>
      </c>
      <c r="J127" s="13"/>
    </row>
    <row r="128" spans="1:10" s="24" customFormat="1" x14ac:dyDescent="0.2">
      <c r="A128" s="17" t="s">
        <v>81</v>
      </c>
      <c r="B128" s="13"/>
      <c r="C128" s="13"/>
      <c r="D128" s="15" t="s">
        <v>82</v>
      </c>
      <c r="E128" s="13"/>
      <c r="F128" s="13"/>
      <c r="G128" s="13"/>
      <c r="H128" s="13"/>
      <c r="I128" s="13"/>
      <c r="J128" s="13"/>
    </row>
    <row r="129" spans="1:10" s="24" customFormat="1" x14ac:dyDescent="0.2">
      <c r="A129" s="17" t="s">
        <v>81</v>
      </c>
      <c r="B129" s="13" t="s">
        <v>1835</v>
      </c>
      <c r="C129" s="13" t="s">
        <v>4639</v>
      </c>
      <c r="D129" s="15" t="s">
        <v>1836</v>
      </c>
      <c r="E129" s="13" t="s">
        <v>4464</v>
      </c>
      <c r="F129" s="13"/>
      <c r="G129" s="13" t="s">
        <v>4531</v>
      </c>
      <c r="H129" s="13"/>
      <c r="I129" s="13" t="s">
        <v>4473</v>
      </c>
      <c r="J129" s="13"/>
    </row>
    <row r="130" spans="1:10" s="24" customFormat="1" ht="25.5" x14ac:dyDescent="0.2">
      <c r="A130" s="17" t="s">
        <v>81</v>
      </c>
      <c r="B130" s="13" t="s">
        <v>1841</v>
      </c>
      <c r="C130" s="13" t="s">
        <v>4639</v>
      </c>
      <c r="D130" s="15" t="s">
        <v>1842</v>
      </c>
      <c r="E130" s="13" t="s">
        <v>4469</v>
      </c>
      <c r="F130" s="13"/>
      <c r="G130" s="13" t="s">
        <v>4470</v>
      </c>
      <c r="H130" s="13"/>
      <c r="I130" s="13" t="s">
        <v>4473</v>
      </c>
      <c r="J130" s="13"/>
    </row>
    <row r="131" spans="1:10" s="24" customFormat="1" x14ac:dyDescent="0.2">
      <c r="A131" s="17" t="s">
        <v>84</v>
      </c>
      <c r="B131" s="13"/>
      <c r="C131" s="13"/>
      <c r="D131" s="15" t="s">
        <v>85</v>
      </c>
      <c r="E131" s="13"/>
      <c r="F131" s="13"/>
      <c r="G131" s="13"/>
      <c r="H131" s="13"/>
      <c r="I131" s="13"/>
      <c r="J131" s="13"/>
    </row>
    <row r="132" spans="1:10" s="24" customFormat="1" x14ac:dyDescent="0.2">
      <c r="A132" s="17" t="s">
        <v>86</v>
      </c>
      <c r="B132" s="13"/>
      <c r="C132" s="13"/>
      <c r="D132" s="15" t="s">
        <v>87</v>
      </c>
      <c r="E132" s="13"/>
      <c r="F132" s="13"/>
      <c r="G132" s="13"/>
      <c r="H132" s="13"/>
      <c r="I132" s="13"/>
      <c r="J132" s="13"/>
    </row>
    <row r="133" spans="1:10" s="24" customFormat="1" x14ac:dyDescent="0.2">
      <c r="A133" s="17" t="s">
        <v>86</v>
      </c>
      <c r="B133" s="13" t="s">
        <v>1847</v>
      </c>
      <c r="C133" s="13" t="s">
        <v>4639</v>
      </c>
      <c r="D133" s="15" t="s">
        <v>1848</v>
      </c>
      <c r="E133" s="13" t="s">
        <v>4461</v>
      </c>
      <c r="F133" s="13" t="s">
        <v>4476</v>
      </c>
      <c r="G133" s="13" t="s">
        <v>4462</v>
      </c>
      <c r="H133" s="13"/>
      <c r="I133" s="13" t="s">
        <v>4533</v>
      </c>
      <c r="J133" s="13"/>
    </row>
    <row r="134" spans="1:10" s="24" customFormat="1" ht="25.5" x14ac:dyDescent="0.2">
      <c r="A134" s="17" t="s">
        <v>86</v>
      </c>
      <c r="B134" s="13" t="s">
        <v>1855</v>
      </c>
      <c r="C134" s="13" t="s">
        <v>4639</v>
      </c>
      <c r="D134" s="15" t="s">
        <v>1856</v>
      </c>
      <c r="E134" s="13" t="s">
        <v>4461</v>
      </c>
      <c r="F134" s="13" t="s">
        <v>4476</v>
      </c>
      <c r="G134" s="13" t="s">
        <v>4462</v>
      </c>
      <c r="H134" s="13"/>
      <c r="I134" s="13" t="s">
        <v>4533</v>
      </c>
      <c r="J134" s="13"/>
    </row>
    <row r="135" spans="1:10" s="24" customFormat="1" ht="25.5" x14ac:dyDescent="0.2">
      <c r="A135" s="17" t="s">
        <v>86</v>
      </c>
      <c r="B135" s="13" t="s">
        <v>1862</v>
      </c>
      <c r="C135" s="13" t="s">
        <v>4639</v>
      </c>
      <c r="D135" s="15" t="s">
        <v>1863</v>
      </c>
      <c r="E135" s="13" t="s">
        <v>4461</v>
      </c>
      <c r="F135" s="13" t="s">
        <v>4476</v>
      </c>
      <c r="G135" s="13" t="s">
        <v>4462</v>
      </c>
      <c r="H135" s="13"/>
      <c r="I135" s="13" t="s">
        <v>4533</v>
      </c>
      <c r="J135" s="13"/>
    </row>
    <row r="136" spans="1:10" s="24" customFormat="1" x14ac:dyDescent="0.2">
      <c r="A136" s="17" t="s">
        <v>86</v>
      </c>
      <c r="B136" s="13" t="s">
        <v>1869</v>
      </c>
      <c r="C136" s="13" t="s">
        <v>4639</v>
      </c>
      <c r="D136" s="15" t="s">
        <v>1870</v>
      </c>
      <c r="E136" s="13" t="s">
        <v>4461</v>
      </c>
      <c r="F136" s="13" t="s">
        <v>4476</v>
      </c>
      <c r="G136" s="13" t="s">
        <v>4462</v>
      </c>
      <c r="H136" s="13"/>
      <c r="I136" s="13" t="s">
        <v>4533</v>
      </c>
      <c r="J136" s="13"/>
    </row>
    <row r="137" spans="1:10" s="24" customFormat="1" ht="25.5" x14ac:dyDescent="0.2">
      <c r="A137" s="17" t="s">
        <v>86</v>
      </c>
      <c r="B137" s="13" t="s">
        <v>1876</v>
      </c>
      <c r="C137" s="13" t="s">
        <v>4639</v>
      </c>
      <c r="D137" s="15" t="s">
        <v>1877</v>
      </c>
      <c r="E137" s="13" t="s">
        <v>4461</v>
      </c>
      <c r="F137" s="13" t="s">
        <v>4476</v>
      </c>
      <c r="G137" s="13" t="s">
        <v>4462</v>
      </c>
      <c r="H137" s="13"/>
      <c r="I137" s="13" t="s">
        <v>4533</v>
      </c>
      <c r="J137" s="13"/>
    </row>
    <row r="138" spans="1:10" s="24" customFormat="1" x14ac:dyDescent="0.2">
      <c r="A138" s="17" t="s">
        <v>86</v>
      </c>
      <c r="B138" s="13" t="s">
        <v>1882</v>
      </c>
      <c r="C138" s="13" t="s">
        <v>4639</v>
      </c>
      <c r="D138" s="15" t="s">
        <v>1883</v>
      </c>
      <c r="E138" s="13" t="s">
        <v>4461</v>
      </c>
      <c r="F138" s="13"/>
      <c r="G138" s="13" t="s">
        <v>4462</v>
      </c>
      <c r="H138" s="13"/>
      <c r="I138" s="13" t="s">
        <v>4533</v>
      </c>
      <c r="J138" s="13"/>
    </row>
    <row r="139" spans="1:10" s="24" customFormat="1" x14ac:dyDescent="0.2">
      <c r="A139" s="17" t="s">
        <v>86</v>
      </c>
      <c r="B139" s="13" t="s">
        <v>1889</v>
      </c>
      <c r="C139" s="13" t="s">
        <v>4639</v>
      </c>
      <c r="D139" s="15" t="s">
        <v>1890</v>
      </c>
      <c r="E139" s="13" t="s">
        <v>4461</v>
      </c>
      <c r="F139" s="13"/>
      <c r="G139" s="13" t="s">
        <v>4462</v>
      </c>
      <c r="H139" s="13"/>
      <c r="I139" s="13" t="s">
        <v>4488</v>
      </c>
      <c r="J139" s="13"/>
    </row>
    <row r="140" spans="1:10" s="24" customFormat="1" x14ac:dyDescent="0.2">
      <c r="A140" s="17" t="s">
        <v>86</v>
      </c>
      <c r="B140" s="13" t="s">
        <v>1895</v>
      </c>
      <c r="C140" s="13" t="s">
        <v>4639</v>
      </c>
      <c r="D140" s="15" t="s">
        <v>1896</v>
      </c>
      <c r="E140" s="13" t="s">
        <v>4461</v>
      </c>
      <c r="F140" s="13"/>
      <c r="G140" s="13" t="s">
        <v>4462</v>
      </c>
      <c r="H140" s="13"/>
      <c r="I140" s="13" t="s">
        <v>4488</v>
      </c>
      <c r="J140" s="13"/>
    </row>
    <row r="141" spans="1:10" s="24" customFormat="1" x14ac:dyDescent="0.2">
      <c r="A141" s="17" t="s">
        <v>89</v>
      </c>
      <c r="B141" s="13"/>
      <c r="C141" s="13"/>
      <c r="D141" s="15" t="s">
        <v>90</v>
      </c>
      <c r="E141" s="13"/>
      <c r="F141" s="13"/>
      <c r="G141" s="13"/>
      <c r="H141" s="13"/>
      <c r="I141" s="13"/>
      <c r="J141" s="13"/>
    </row>
    <row r="142" spans="1:10" s="24" customFormat="1" x14ac:dyDescent="0.2">
      <c r="A142" s="17" t="s">
        <v>91</v>
      </c>
      <c r="B142" s="13"/>
      <c r="C142" s="13"/>
      <c r="D142" s="15" t="s">
        <v>92</v>
      </c>
      <c r="E142" s="13"/>
      <c r="F142" s="13"/>
      <c r="G142" s="13"/>
      <c r="H142" s="13"/>
      <c r="I142" s="13"/>
      <c r="J142" s="13"/>
    </row>
    <row r="143" spans="1:10" s="24" customFormat="1" x14ac:dyDescent="0.2">
      <c r="A143" s="17" t="s">
        <v>93</v>
      </c>
      <c r="B143" s="13"/>
      <c r="C143" s="13"/>
      <c r="D143" s="15" t="s">
        <v>94</v>
      </c>
      <c r="E143" s="13"/>
      <c r="F143" s="13"/>
      <c r="G143" s="13"/>
      <c r="H143" s="13"/>
      <c r="I143" s="13"/>
      <c r="J143" s="13"/>
    </row>
    <row r="144" spans="1:10" s="24" customFormat="1" x14ac:dyDescent="0.2">
      <c r="A144" s="17" t="s">
        <v>93</v>
      </c>
      <c r="B144" s="13" t="s">
        <v>3807</v>
      </c>
      <c r="C144" s="13" t="s">
        <v>4640</v>
      </c>
      <c r="D144" s="15" t="s">
        <v>3808</v>
      </c>
      <c r="E144" s="13" t="s">
        <v>4489</v>
      </c>
      <c r="F144" s="13" t="s">
        <v>4538</v>
      </c>
      <c r="G144" s="13" t="s">
        <v>4539</v>
      </c>
      <c r="H144" s="13" t="s">
        <v>4540</v>
      </c>
      <c r="I144" s="13" t="s">
        <v>4492</v>
      </c>
      <c r="J144" s="13" t="s">
        <v>4471</v>
      </c>
    </row>
    <row r="145" spans="1:10" s="24" customFormat="1" x14ac:dyDescent="0.2">
      <c r="A145" s="17" t="s">
        <v>93</v>
      </c>
      <c r="B145" s="13" t="s">
        <v>1186</v>
      </c>
      <c r="C145" s="13" t="s">
        <v>4640</v>
      </c>
      <c r="D145" s="15" t="s">
        <v>3814</v>
      </c>
      <c r="E145" s="13" t="s">
        <v>4489</v>
      </c>
      <c r="F145" s="13" t="s">
        <v>4538</v>
      </c>
      <c r="G145" s="13" t="s">
        <v>4539</v>
      </c>
      <c r="H145" s="13" t="s">
        <v>4540</v>
      </c>
      <c r="I145" s="13" t="s">
        <v>4473</v>
      </c>
      <c r="J145" s="13" t="s">
        <v>4522</v>
      </c>
    </row>
    <row r="146" spans="1:10" s="24" customFormat="1" x14ac:dyDescent="0.2">
      <c r="A146" s="17" t="s">
        <v>93</v>
      </c>
      <c r="B146" s="13" t="s">
        <v>1901</v>
      </c>
      <c r="C146" s="13" t="s">
        <v>4639</v>
      </c>
      <c r="D146" s="15" t="s">
        <v>1902</v>
      </c>
      <c r="E146" s="13" t="s">
        <v>4489</v>
      </c>
      <c r="F146" s="13"/>
      <c r="G146" s="13" t="s">
        <v>4539</v>
      </c>
      <c r="H146" s="13" t="s">
        <v>4541</v>
      </c>
      <c r="I146" s="13" t="s">
        <v>4473</v>
      </c>
      <c r="J146" s="13"/>
    </row>
    <row r="147" spans="1:10" s="24" customFormat="1" x14ac:dyDescent="0.2">
      <c r="A147" s="17" t="s">
        <v>93</v>
      </c>
      <c r="B147" s="13" t="s">
        <v>2343</v>
      </c>
      <c r="C147" s="13" t="s">
        <v>4640</v>
      </c>
      <c r="D147" s="15" t="s">
        <v>3819</v>
      </c>
      <c r="E147" s="13" t="s">
        <v>4489</v>
      </c>
      <c r="F147" s="13"/>
      <c r="G147" s="13" t="s">
        <v>4539</v>
      </c>
      <c r="H147" s="13"/>
      <c r="I147" s="13" t="s">
        <v>4473</v>
      </c>
      <c r="J147" s="13"/>
    </row>
    <row r="148" spans="1:10" s="24" customFormat="1" x14ac:dyDescent="0.2">
      <c r="A148" s="17" t="s">
        <v>93</v>
      </c>
      <c r="B148" s="13" t="s">
        <v>2269</v>
      </c>
      <c r="C148" s="13" t="s">
        <v>4640</v>
      </c>
      <c r="D148" s="15" t="s">
        <v>3825</v>
      </c>
      <c r="E148" s="13" t="s">
        <v>4489</v>
      </c>
      <c r="F148" s="13"/>
      <c r="G148" s="13" t="s">
        <v>4539</v>
      </c>
      <c r="H148" s="13"/>
      <c r="I148" s="13" t="s">
        <v>4473</v>
      </c>
      <c r="J148" s="13"/>
    </row>
    <row r="149" spans="1:10" s="24" customFormat="1" x14ac:dyDescent="0.2">
      <c r="A149" s="17" t="s">
        <v>93</v>
      </c>
      <c r="B149" s="13" t="s">
        <v>1673</v>
      </c>
      <c r="C149" s="13" t="s">
        <v>4639</v>
      </c>
      <c r="D149" s="15" t="s">
        <v>1909</v>
      </c>
      <c r="E149" s="13" t="s">
        <v>4489</v>
      </c>
      <c r="F149" s="13" t="s">
        <v>4490</v>
      </c>
      <c r="G149" s="13" t="s">
        <v>4539</v>
      </c>
      <c r="H149" s="13" t="s">
        <v>4542</v>
      </c>
      <c r="I149" s="13" t="s">
        <v>4473</v>
      </c>
      <c r="J149" s="13" t="s">
        <v>4543</v>
      </c>
    </row>
    <row r="150" spans="1:10" s="24" customFormat="1" x14ac:dyDescent="0.2">
      <c r="A150" s="17" t="s">
        <v>93</v>
      </c>
      <c r="B150" s="13" t="s">
        <v>1915</v>
      </c>
      <c r="C150" s="13" t="s">
        <v>4639</v>
      </c>
      <c r="D150" s="15" t="s">
        <v>1916</v>
      </c>
      <c r="E150" s="13" t="s">
        <v>4489</v>
      </c>
      <c r="F150" s="13" t="s">
        <v>4538</v>
      </c>
      <c r="G150" s="13" t="s">
        <v>4539</v>
      </c>
      <c r="H150" s="13" t="s">
        <v>4540</v>
      </c>
      <c r="I150" s="13" t="s">
        <v>4473</v>
      </c>
      <c r="J150" s="13" t="s">
        <v>4522</v>
      </c>
    </row>
    <row r="151" spans="1:10" s="24" customFormat="1" x14ac:dyDescent="0.2">
      <c r="A151" s="17" t="s">
        <v>93</v>
      </c>
      <c r="B151" s="13" t="s">
        <v>1922</v>
      </c>
      <c r="C151" s="13" t="s">
        <v>4639</v>
      </c>
      <c r="D151" s="15" t="s">
        <v>1923</v>
      </c>
      <c r="E151" s="13" t="s">
        <v>4489</v>
      </c>
      <c r="F151" s="13" t="s">
        <v>4538</v>
      </c>
      <c r="G151" s="13" t="s">
        <v>4539</v>
      </c>
      <c r="H151" s="13" t="s">
        <v>4540</v>
      </c>
      <c r="I151" s="13" t="s">
        <v>4473</v>
      </c>
      <c r="J151" s="13" t="s">
        <v>4522</v>
      </c>
    </row>
    <row r="152" spans="1:10" s="24" customFormat="1" x14ac:dyDescent="0.2">
      <c r="A152" s="17" t="s">
        <v>93</v>
      </c>
      <c r="B152" s="13" t="s">
        <v>3831</v>
      </c>
      <c r="C152" s="13" t="s">
        <v>4640</v>
      </c>
      <c r="D152" s="15" t="s">
        <v>3832</v>
      </c>
      <c r="E152" s="13" t="s">
        <v>4489</v>
      </c>
      <c r="F152" s="13"/>
      <c r="G152" s="13" t="s">
        <v>4539</v>
      </c>
      <c r="H152" s="13" t="s">
        <v>4541</v>
      </c>
      <c r="I152" s="13" t="s">
        <v>4473</v>
      </c>
      <c r="J152" s="13"/>
    </row>
    <row r="153" spans="1:10" s="24" customFormat="1" x14ac:dyDescent="0.2">
      <c r="A153" s="17" t="s">
        <v>93</v>
      </c>
      <c r="B153" s="13" t="s">
        <v>1929</v>
      </c>
      <c r="C153" s="13" t="s">
        <v>4639</v>
      </c>
      <c r="D153" s="15" t="s">
        <v>1930</v>
      </c>
      <c r="E153" s="13" t="s">
        <v>4489</v>
      </c>
      <c r="F153" s="13"/>
      <c r="G153" s="13" t="s">
        <v>4539</v>
      </c>
      <c r="H153" s="13"/>
      <c r="I153" s="13" t="s">
        <v>4473</v>
      </c>
      <c r="J153" s="13"/>
    </row>
    <row r="154" spans="1:10" s="24" customFormat="1" x14ac:dyDescent="0.2">
      <c r="A154" s="17" t="s">
        <v>93</v>
      </c>
      <c r="B154" s="13" t="s">
        <v>1936</v>
      </c>
      <c r="C154" s="13" t="s">
        <v>4639</v>
      </c>
      <c r="D154" s="15" t="s">
        <v>1937</v>
      </c>
      <c r="E154" s="13" t="s">
        <v>4489</v>
      </c>
      <c r="F154" s="13" t="s">
        <v>4544</v>
      </c>
      <c r="G154" s="13" t="s">
        <v>4539</v>
      </c>
      <c r="H154" s="13" t="s">
        <v>4545</v>
      </c>
      <c r="I154" s="13" t="s">
        <v>4473</v>
      </c>
      <c r="J154" s="13" t="s">
        <v>4546</v>
      </c>
    </row>
    <row r="155" spans="1:10" s="24" customFormat="1" x14ac:dyDescent="0.2">
      <c r="A155" s="17" t="s">
        <v>93</v>
      </c>
      <c r="B155" s="13" t="s">
        <v>3838</v>
      </c>
      <c r="C155" s="13" t="s">
        <v>4640</v>
      </c>
      <c r="D155" s="15" t="s">
        <v>3839</v>
      </c>
      <c r="E155" s="13" t="s">
        <v>4489</v>
      </c>
      <c r="F155" s="13" t="s">
        <v>4538</v>
      </c>
      <c r="G155" s="13" t="s">
        <v>4539</v>
      </c>
      <c r="H155" s="13" t="s">
        <v>4547</v>
      </c>
      <c r="I155" s="13" t="s">
        <v>4473</v>
      </c>
      <c r="J155" s="13" t="s">
        <v>4546</v>
      </c>
    </row>
    <row r="156" spans="1:10" s="24" customFormat="1" x14ac:dyDescent="0.2">
      <c r="A156" s="17" t="s">
        <v>93</v>
      </c>
      <c r="B156" s="13" t="s">
        <v>1943</v>
      </c>
      <c r="C156" s="13" t="s">
        <v>4639</v>
      </c>
      <c r="D156" s="15" t="s">
        <v>1944</v>
      </c>
      <c r="E156" s="13" t="s">
        <v>4489</v>
      </c>
      <c r="F156" s="13" t="s">
        <v>4548</v>
      </c>
      <c r="G156" s="13" t="s">
        <v>4539</v>
      </c>
      <c r="H156" s="13" t="s">
        <v>4549</v>
      </c>
      <c r="I156" s="13" t="s">
        <v>4473</v>
      </c>
      <c r="J156" s="13"/>
    </row>
    <row r="157" spans="1:10" s="24" customFormat="1" x14ac:dyDescent="0.2">
      <c r="A157" s="17" t="s">
        <v>93</v>
      </c>
      <c r="B157" s="13" t="s">
        <v>3845</v>
      </c>
      <c r="C157" s="13" t="s">
        <v>4640</v>
      </c>
      <c r="D157" s="15" t="s">
        <v>3846</v>
      </c>
      <c r="E157" s="13" t="s">
        <v>4489</v>
      </c>
      <c r="F157" s="13" t="s">
        <v>4544</v>
      </c>
      <c r="G157" s="13" t="s">
        <v>4539</v>
      </c>
      <c r="H157" s="13"/>
      <c r="I157" s="13" t="s">
        <v>4473</v>
      </c>
      <c r="J157" s="13" t="s">
        <v>4550</v>
      </c>
    </row>
    <row r="158" spans="1:10" s="24" customFormat="1" x14ac:dyDescent="0.2">
      <c r="A158" s="17" t="s">
        <v>93</v>
      </c>
      <c r="B158" s="13" t="s">
        <v>3852</v>
      </c>
      <c r="C158" s="13" t="s">
        <v>4640</v>
      </c>
      <c r="D158" s="15" t="s">
        <v>3853</v>
      </c>
      <c r="E158" s="13" t="s">
        <v>4489</v>
      </c>
      <c r="F158" s="13"/>
      <c r="G158" s="13" t="s">
        <v>4539</v>
      </c>
      <c r="H158" s="13"/>
      <c r="I158" s="13" t="s">
        <v>4473</v>
      </c>
      <c r="J158" s="13"/>
    </row>
    <row r="159" spans="1:10" s="24" customFormat="1" x14ac:dyDescent="0.2">
      <c r="A159" s="17" t="s">
        <v>93</v>
      </c>
      <c r="B159" s="13" t="s">
        <v>3858</v>
      </c>
      <c r="C159" s="13" t="s">
        <v>4640</v>
      </c>
      <c r="D159" s="15" t="s">
        <v>3859</v>
      </c>
      <c r="E159" s="13" t="s">
        <v>4489</v>
      </c>
      <c r="F159" s="13"/>
      <c r="G159" s="13" t="s">
        <v>4539</v>
      </c>
      <c r="H159" s="13"/>
      <c r="I159" s="13" t="s">
        <v>4473</v>
      </c>
      <c r="J159" s="13"/>
    </row>
    <row r="160" spans="1:10" s="24" customFormat="1" x14ac:dyDescent="0.2">
      <c r="A160" s="17" t="s">
        <v>93</v>
      </c>
      <c r="B160" s="13" t="s">
        <v>3864</v>
      </c>
      <c r="C160" s="13" t="s">
        <v>4640</v>
      </c>
      <c r="D160" s="15" t="s">
        <v>3865</v>
      </c>
      <c r="E160" s="13" t="s">
        <v>4489</v>
      </c>
      <c r="F160" s="13"/>
      <c r="G160" s="13" t="s">
        <v>4539</v>
      </c>
      <c r="H160" s="13"/>
      <c r="I160" s="13" t="s">
        <v>4473</v>
      </c>
      <c r="J160" s="13"/>
    </row>
    <row r="161" spans="1:10" s="24" customFormat="1" x14ac:dyDescent="0.2">
      <c r="A161" s="17" t="s">
        <v>93</v>
      </c>
      <c r="B161" s="13" t="s">
        <v>3869</v>
      </c>
      <c r="C161" s="13" t="s">
        <v>4640</v>
      </c>
      <c r="D161" s="15" t="s">
        <v>3870</v>
      </c>
      <c r="E161" s="13" t="s">
        <v>4489</v>
      </c>
      <c r="F161" s="13"/>
      <c r="G161" s="13" t="s">
        <v>4539</v>
      </c>
      <c r="H161" s="13"/>
      <c r="I161" s="13" t="s">
        <v>4473</v>
      </c>
      <c r="J161" s="13"/>
    </row>
    <row r="162" spans="1:10" s="24" customFormat="1" x14ac:dyDescent="0.2">
      <c r="A162" s="17" t="s">
        <v>93</v>
      </c>
      <c r="B162" s="13" t="s">
        <v>3876</v>
      </c>
      <c r="C162" s="13" t="s">
        <v>4640</v>
      </c>
      <c r="D162" s="15" t="s">
        <v>3877</v>
      </c>
      <c r="E162" s="13" t="s">
        <v>4489</v>
      </c>
      <c r="F162" s="13" t="s">
        <v>4476</v>
      </c>
      <c r="G162" s="13" t="s">
        <v>4539</v>
      </c>
      <c r="H162" s="13" t="s">
        <v>4551</v>
      </c>
      <c r="I162" s="13" t="s">
        <v>4473</v>
      </c>
      <c r="J162" s="13" t="s">
        <v>4552</v>
      </c>
    </row>
    <row r="163" spans="1:10" s="24" customFormat="1" x14ac:dyDescent="0.2">
      <c r="A163" s="17" t="s">
        <v>93</v>
      </c>
      <c r="B163" s="13" t="s">
        <v>3883</v>
      </c>
      <c r="C163" s="13" t="s">
        <v>4640</v>
      </c>
      <c r="D163" s="15" t="s">
        <v>3884</v>
      </c>
      <c r="E163" s="13" t="s">
        <v>4489</v>
      </c>
      <c r="F163" s="13"/>
      <c r="G163" s="13" t="s">
        <v>4539</v>
      </c>
      <c r="H163" s="13"/>
      <c r="I163" s="13" t="s">
        <v>4473</v>
      </c>
      <c r="J163" s="13"/>
    </row>
    <row r="164" spans="1:10" s="24" customFormat="1" x14ac:dyDescent="0.2">
      <c r="A164" s="17" t="s">
        <v>93</v>
      </c>
      <c r="B164" s="13" t="s">
        <v>3890</v>
      </c>
      <c r="C164" s="13" t="s">
        <v>4640</v>
      </c>
      <c r="D164" s="15" t="s">
        <v>3891</v>
      </c>
      <c r="E164" s="13" t="s">
        <v>4489</v>
      </c>
      <c r="F164" s="13" t="s">
        <v>4548</v>
      </c>
      <c r="G164" s="13" t="s">
        <v>4539</v>
      </c>
      <c r="H164" s="13" t="s">
        <v>4549</v>
      </c>
      <c r="I164" s="13" t="s">
        <v>4473</v>
      </c>
      <c r="J164" s="13" t="s">
        <v>4479</v>
      </c>
    </row>
    <row r="165" spans="1:10" s="24" customFormat="1" x14ac:dyDescent="0.2">
      <c r="A165" s="17" t="s">
        <v>93</v>
      </c>
      <c r="B165" s="13" t="s">
        <v>3897</v>
      </c>
      <c r="C165" s="13" t="s">
        <v>4640</v>
      </c>
      <c r="D165" s="15" t="s">
        <v>3898</v>
      </c>
      <c r="E165" s="13" t="s">
        <v>4489</v>
      </c>
      <c r="F165" s="13" t="s">
        <v>4548</v>
      </c>
      <c r="G165" s="13" t="s">
        <v>4539</v>
      </c>
      <c r="H165" s="13" t="s">
        <v>4459</v>
      </c>
      <c r="I165" s="13" t="s">
        <v>4473</v>
      </c>
      <c r="J165" s="13" t="s">
        <v>4451</v>
      </c>
    </row>
    <row r="166" spans="1:10" s="24" customFormat="1" x14ac:dyDescent="0.2">
      <c r="A166" s="17" t="s">
        <v>93</v>
      </c>
      <c r="B166" s="13" t="s">
        <v>3903</v>
      </c>
      <c r="C166" s="13" t="s">
        <v>4640</v>
      </c>
      <c r="D166" s="15" t="s">
        <v>3904</v>
      </c>
      <c r="E166" s="13" t="s">
        <v>4489</v>
      </c>
      <c r="F166" s="13" t="s">
        <v>4544</v>
      </c>
      <c r="G166" s="13" t="s">
        <v>4539</v>
      </c>
      <c r="H166" s="13" t="s">
        <v>4553</v>
      </c>
      <c r="I166" s="13" t="s">
        <v>4473</v>
      </c>
      <c r="J166" s="13" t="s">
        <v>4554</v>
      </c>
    </row>
    <row r="167" spans="1:10" s="24" customFormat="1" x14ac:dyDescent="0.2">
      <c r="A167" s="17" t="s">
        <v>93</v>
      </c>
      <c r="B167" s="13" t="s">
        <v>1950</v>
      </c>
      <c r="C167" s="13" t="s">
        <v>4639</v>
      </c>
      <c r="D167" s="15" t="s">
        <v>1951</v>
      </c>
      <c r="E167" s="13" t="s">
        <v>4489</v>
      </c>
      <c r="F167" s="13" t="s">
        <v>4555</v>
      </c>
      <c r="G167" s="13" t="s">
        <v>4539</v>
      </c>
      <c r="H167" s="13" t="s">
        <v>4556</v>
      </c>
      <c r="I167" s="13" t="s">
        <v>4473</v>
      </c>
      <c r="J167" s="13" t="s">
        <v>4522</v>
      </c>
    </row>
    <row r="168" spans="1:10" s="24" customFormat="1" x14ac:dyDescent="0.2">
      <c r="A168" s="17" t="s">
        <v>93</v>
      </c>
      <c r="B168" s="13" t="s">
        <v>3910</v>
      </c>
      <c r="C168" s="13" t="s">
        <v>4640</v>
      </c>
      <c r="D168" s="15" t="s">
        <v>3911</v>
      </c>
      <c r="E168" s="13" t="s">
        <v>4489</v>
      </c>
      <c r="F168" s="13" t="s">
        <v>4476</v>
      </c>
      <c r="G168" s="13" t="s">
        <v>4539</v>
      </c>
      <c r="H168" s="13" t="s">
        <v>4505</v>
      </c>
      <c r="I168" s="13" t="s">
        <v>4473</v>
      </c>
      <c r="J168" s="13" t="s">
        <v>4506</v>
      </c>
    </row>
    <row r="169" spans="1:10" s="24" customFormat="1" x14ac:dyDescent="0.2">
      <c r="A169" s="17" t="s">
        <v>93</v>
      </c>
      <c r="B169" s="13" t="s">
        <v>1957</v>
      </c>
      <c r="C169" s="13" t="s">
        <v>4639</v>
      </c>
      <c r="D169" s="15" t="s">
        <v>1958</v>
      </c>
      <c r="E169" s="13" t="s">
        <v>4489</v>
      </c>
      <c r="F169" s="13" t="s">
        <v>4538</v>
      </c>
      <c r="G169" s="13" t="s">
        <v>4539</v>
      </c>
      <c r="H169" s="13" t="s">
        <v>4540</v>
      </c>
      <c r="I169" s="13" t="s">
        <v>4473</v>
      </c>
      <c r="J169" s="13" t="s">
        <v>4522</v>
      </c>
    </row>
    <row r="170" spans="1:10" s="24" customFormat="1" x14ac:dyDescent="0.2">
      <c r="A170" s="17" t="s">
        <v>93</v>
      </c>
      <c r="B170" s="13" t="s">
        <v>3917</v>
      </c>
      <c r="C170" s="13" t="s">
        <v>4640</v>
      </c>
      <c r="D170" s="15" t="s">
        <v>3918</v>
      </c>
      <c r="E170" s="13" t="s">
        <v>4489</v>
      </c>
      <c r="F170" s="13" t="s">
        <v>4538</v>
      </c>
      <c r="G170" s="13" t="s">
        <v>4539</v>
      </c>
      <c r="H170" s="13" t="s">
        <v>4540</v>
      </c>
      <c r="I170" s="13" t="s">
        <v>4473</v>
      </c>
      <c r="J170" s="13" t="s">
        <v>4522</v>
      </c>
    </row>
    <row r="171" spans="1:10" s="24" customFormat="1" x14ac:dyDescent="0.2">
      <c r="A171" s="17" t="s">
        <v>93</v>
      </c>
      <c r="B171" s="13" t="s">
        <v>1964</v>
      </c>
      <c r="C171" s="13" t="s">
        <v>4639</v>
      </c>
      <c r="D171" s="15" t="s">
        <v>1965</v>
      </c>
      <c r="E171" s="13" t="s">
        <v>4489</v>
      </c>
      <c r="F171" s="13" t="s">
        <v>4538</v>
      </c>
      <c r="G171" s="13" t="s">
        <v>4539</v>
      </c>
      <c r="H171" s="13" t="s">
        <v>4540</v>
      </c>
      <c r="I171" s="13" t="s">
        <v>4473</v>
      </c>
      <c r="J171" s="13" t="s">
        <v>4522</v>
      </c>
    </row>
    <row r="172" spans="1:10" s="24" customFormat="1" x14ac:dyDescent="0.2">
      <c r="A172" s="17" t="s">
        <v>93</v>
      </c>
      <c r="B172" s="13" t="s">
        <v>3924</v>
      </c>
      <c r="C172" s="13" t="s">
        <v>4640</v>
      </c>
      <c r="D172" s="15" t="s">
        <v>3925</v>
      </c>
      <c r="E172" s="13" t="s">
        <v>4489</v>
      </c>
      <c r="F172" s="13" t="s">
        <v>4508</v>
      </c>
      <c r="G172" s="13" t="s">
        <v>4539</v>
      </c>
      <c r="H172" s="13" t="s">
        <v>4557</v>
      </c>
      <c r="I172" s="13" t="s">
        <v>4473</v>
      </c>
      <c r="J172" s="13" t="s">
        <v>4558</v>
      </c>
    </row>
    <row r="173" spans="1:10" s="24" customFormat="1" x14ac:dyDescent="0.2">
      <c r="A173" s="17" t="s">
        <v>93</v>
      </c>
      <c r="B173" s="13" t="s">
        <v>1971</v>
      </c>
      <c r="C173" s="13" t="s">
        <v>4639</v>
      </c>
      <c r="D173" s="15" t="s">
        <v>1972</v>
      </c>
      <c r="E173" s="13" t="s">
        <v>4489</v>
      </c>
      <c r="F173" s="13"/>
      <c r="G173" s="13" t="s">
        <v>4539</v>
      </c>
      <c r="H173" s="13" t="s">
        <v>4541</v>
      </c>
      <c r="I173" s="13" t="s">
        <v>4473</v>
      </c>
      <c r="J173" s="13"/>
    </row>
    <row r="174" spans="1:10" s="24" customFormat="1" x14ac:dyDescent="0.2">
      <c r="A174" s="17" t="s">
        <v>93</v>
      </c>
      <c r="B174" s="13" t="s">
        <v>1978</v>
      </c>
      <c r="C174" s="13" t="s">
        <v>4639</v>
      </c>
      <c r="D174" s="15" t="s">
        <v>1979</v>
      </c>
      <c r="E174" s="13" t="s">
        <v>4489</v>
      </c>
      <c r="F174" s="13"/>
      <c r="G174" s="13" t="s">
        <v>4539</v>
      </c>
      <c r="H174" s="13" t="s">
        <v>4559</v>
      </c>
      <c r="I174" s="13" t="s">
        <v>4473</v>
      </c>
      <c r="J174" s="13"/>
    </row>
    <row r="175" spans="1:10" s="24" customFormat="1" x14ac:dyDescent="0.2">
      <c r="A175" s="17" t="s">
        <v>93</v>
      </c>
      <c r="B175" s="13" t="s">
        <v>1985</v>
      </c>
      <c r="C175" s="13" t="s">
        <v>4639</v>
      </c>
      <c r="D175" s="15" t="s">
        <v>1986</v>
      </c>
      <c r="E175" s="13" t="s">
        <v>4489</v>
      </c>
      <c r="F175" s="13"/>
      <c r="G175" s="13" t="s">
        <v>4539</v>
      </c>
      <c r="H175" s="13" t="s">
        <v>4559</v>
      </c>
      <c r="I175" s="13" t="s">
        <v>4473</v>
      </c>
      <c r="J175" s="13"/>
    </row>
    <row r="176" spans="1:10" s="24" customFormat="1" x14ac:dyDescent="0.2">
      <c r="A176" s="17" t="s">
        <v>93</v>
      </c>
      <c r="B176" s="13" t="s">
        <v>1992</v>
      </c>
      <c r="C176" s="13" t="s">
        <v>4639</v>
      </c>
      <c r="D176" s="15" t="s">
        <v>1993</v>
      </c>
      <c r="E176" s="13" t="s">
        <v>4489</v>
      </c>
      <c r="F176" s="13" t="s">
        <v>4490</v>
      </c>
      <c r="G176" s="13" t="s">
        <v>4539</v>
      </c>
      <c r="H176" s="13" t="s">
        <v>4542</v>
      </c>
      <c r="I176" s="13" t="s">
        <v>4473</v>
      </c>
      <c r="J176" s="13" t="s">
        <v>4543</v>
      </c>
    </row>
    <row r="177" spans="1:10" s="24" customFormat="1" x14ac:dyDescent="0.2">
      <c r="A177" s="17" t="s">
        <v>93</v>
      </c>
      <c r="B177" s="13" t="s">
        <v>3931</v>
      </c>
      <c r="C177" s="13" t="s">
        <v>4640</v>
      </c>
      <c r="D177" s="15" t="s">
        <v>3932</v>
      </c>
      <c r="E177" s="13" t="s">
        <v>4489</v>
      </c>
      <c r="F177" s="13" t="s">
        <v>4476</v>
      </c>
      <c r="G177" s="13" t="s">
        <v>4539</v>
      </c>
      <c r="H177" s="13" t="s">
        <v>4551</v>
      </c>
      <c r="I177" s="13" t="s">
        <v>4473</v>
      </c>
      <c r="J177" s="13" t="s">
        <v>4552</v>
      </c>
    </row>
    <row r="178" spans="1:10" s="24" customFormat="1" x14ac:dyDescent="0.2">
      <c r="A178" s="17" t="s">
        <v>93</v>
      </c>
      <c r="B178" s="13" t="s">
        <v>3938</v>
      </c>
      <c r="C178" s="13" t="s">
        <v>4640</v>
      </c>
      <c r="D178" s="15" t="s">
        <v>3939</v>
      </c>
      <c r="E178" s="13" t="s">
        <v>4489</v>
      </c>
      <c r="F178" s="13"/>
      <c r="G178" s="13" t="s">
        <v>4539</v>
      </c>
      <c r="H178" s="13"/>
      <c r="I178" s="13" t="s">
        <v>4473</v>
      </c>
      <c r="J178" s="13"/>
    </row>
    <row r="179" spans="1:10" s="24" customFormat="1" x14ac:dyDescent="0.2">
      <c r="A179" s="17" t="s">
        <v>93</v>
      </c>
      <c r="B179" s="13" t="s">
        <v>1999</v>
      </c>
      <c r="C179" s="13" t="s">
        <v>4639</v>
      </c>
      <c r="D179" s="15" t="s">
        <v>2000</v>
      </c>
      <c r="E179" s="13" t="s">
        <v>4489</v>
      </c>
      <c r="F179" s="13" t="s">
        <v>4538</v>
      </c>
      <c r="G179" s="13" t="s">
        <v>4539</v>
      </c>
      <c r="H179" s="13" t="s">
        <v>4547</v>
      </c>
      <c r="I179" s="13" t="s">
        <v>4473</v>
      </c>
      <c r="J179" s="13" t="s">
        <v>4560</v>
      </c>
    </row>
    <row r="180" spans="1:10" s="24" customFormat="1" x14ac:dyDescent="0.2">
      <c r="A180" s="17" t="s">
        <v>93</v>
      </c>
      <c r="B180" s="13" t="s">
        <v>2006</v>
      </c>
      <c r="C180" s="13" t="s">
        <v>4639</v>
      </c>
      <c r="D180" s="15" t="s">
        <v>2007</v>
      </c>
      <c r="E180" s="13" t="s">
        <v>4489</v>
      </c>
      <c r="F180" s="13" t="s">
        <v>4538</v>
      </c>
      <c r="G180" s="13" t="s">
        <v>4539</v>
      </c>
      <c r="H180" s="13" t="s">
        <v>4547</v>
      </c>
      <c r="I180" s="13" t="s">
        <v>4473</v>
      </c>
      <c r="J180" s="13" t="s">
        <v>4560</v>
      </c>
    </row>
    <row r="181" spans="1:10" s="24" customFormat="1" x14ac:dyDescent="0.2">
      <c r="A181" s="17" t="s">
        <v>93</v>
      </c>
      <c r="B181" s="13" t="s">
        <v>3945</v>
      </c>
      <c r="C181" s="13" t="s">
        <v>4640</v>
      </c>
      <c r="D181" s="15" t="s">
        <v>3946</v>
      </c>
      <c r="E181" s="13" t="s">
        <v>4489</v>
      </c>
      <c r="F181" s="13" t="s">
        <v>4538</v>
      </c>
      <c r="G181" s="13" t="s">
        <v>4539</v>
      </c>
      <c r="H181" s="13" t="s">
        <v>4547</v>
      </c>
      <c r="I181" s="13" t="s">
        <v>4473</v>
      </c>
      <c r="J181" s="13" t="s">
        <v>4560</v>
      </c>
    </row>
    <row r="182" spans="1:10" s="24" customFormat="1" x14ac:dyDescent="0.2">
      <c r="A182" s="17" t="s">
        <v>93</v>
      </c>
      <c r="B182" s="13" t="s">
        <v>3952</v>
      </c>
      <c r="C182" s="13" t="s">
        <v>4640</v>
      </c>
      <c r="D182" s="15" t="s">
        <v>3953</v>
      </c>
      <c r="E182" s="13" t="s">
        <v>4489</v>
      </c>
      <c r="F182" s="13" t="s">
        <v>4555</v>
      </c>
      <c r="G182" s="13" t="s">
        <v>4539</v>
      </c>
      <c r="H182" s="13" t="s">
        <v>4561</v>
      </c>
      <c r="I182" s="13" t="s">
        <v>4473</v>
      </c>
      <c r="J182" s="13" t="s">
        <v>4479</v>
      </c>
    </row>
    <row r="183" spans="1:10" s="24" customFormat="1" x14ac:dyDescent="0.2">
      <c r="A183" s="17" t="s">
        <v>93</v>
      </c>
      <c r="B183" s="13" t="s">
        <v>3959</v>
      </c>
      <c r="C183" s="13" t="s">
        <v>4640</v>
      </c>
      <c r="D183" s="15" t="s">
        <v>3960</v>
      </c>
      <c r="E183" s="13" t="s">
        <v>4489</v>
      </c>
      <c r="F183" s="13" t="s">
        <v>4548</v>
      </c>
      <c r="G183" s="13" t="s">
        <v>4539</v>
      </c>
      <c r="H183" s="13" t="s">
        <v>4562</v>
      </c>
      <c r="I183" s="13" t="s">
        <v>4473</v>
      </c>
      <c r="J183" s="13" t="s">
        <v>4558</v>
      </c>
    </row>
    <row r="184" spans="1:10" s="24" customFormat="1" x14ac:dyDescent="0.2">
      <c r="A184" s="17" t="s">
        <v>93</v>
      </c>
      <c r="B184" s="13" t="s">
        <v>2013</v>
      </c>
      <c r="C184" s="13" t="s">
        <v>4639</v>
      </c>
      <c r="D184" s="15" t="s">
        <v>2014</v>
      </c>
      <c r="E184" s="13" t="s">
        <v>4489</v>
      </c>
      <c r="F184" s="13" t="s">
        <v>4490</v>
      </c>
      <c r="G184" s="13" t="s">
        <v>4539</v>
      </c>
      <c r="H184" s="13" t="s">
        <v>4542</v>
      </c>
      <c r="I184" s="13" t="s">
        <v>4473</v>
      </c>
      <c r="J184" s="13" t="s">
        <v>4543</v>
      </c>
    </row>
    <row r="185" spans="1:10" s="24" customFormat="1" x14ac:dyDescent="0.2">
      <c r="A185" s="17" t="s">
        <v>93</v>
      </c>
      <c r="B185" s="13" t="s">
        <v>2019</v>
      </c>
      <c r="C185" s="13" t="s">
        <v>4639</v>
      </c>
      <c r="D185" s="15" t="s">
        <v>2020</v>
      </c>
      <c r="E185" s="13" t="s">
        <v>4489</v>
      </c>
      <c r="F185" s="13"/>
      <c r="G185" s="13" t="s">
        <v>4539</v>
      </c>
      <c r="H185" s="13" t="s">
        <v>4559</v>
      </c>
      <c r="I185" s="13" t="s">
        <v>4473</v>
      </c>
      <c r="J185" s="13"/>
    </row>
    <row r="186" spans="1:10" s="24" customFormat="1" x14ac:dyDescent="0.2">
      <c r="A186" s="17" t="s">
        <v>93</v>
      </c>
      <c r="B186" s="13" t="s">
        <v>2026</v>
      </c>
      <c r="C186" s="13" t="s">
        <v>4639</v>
      </c>
      <c r="D186" s="15" t="s">
        <v>2027</v>
      </c>
      <c r="E186" s="13" t="s">
        <v>4489</v>
      </c>
      <c r="F186" s="13" t="s">
        <v>4538</v>
      </c>
      <c r="G186" s="13" t="s">
        <v>4539</v>
      </c>
      <c r="H186" s="13" t="s">
        <v>4547</v>
      </c>
      <c r="I186" s="13" t="s">
        <v>4473</v>
      </c>
      <c r="J186" s="13" t="s">
        <v>4560</v>
      </c>
    </row>
    <row r="187" spans="1:10" s="24" customFormat="1" x14ac:dyDescent="0.2">
      <c r="A187" s="17" t="s">
        <v>93</v>
      </c>
      <c r="B187" s="13" t="s">
        <v>2032</v>
      </c>
      <c r="C187" s="13" t="s">
        <v>4639</v>
      </c>
      <c r="D187" s="15" t="s">
        <v>2033</v>
      </c>
      <c r="E187" s="13" t="s">
        <v>4489</v>
      </c>
      <c r="F187" s="13" t="s">
        <v>4538</v>
      </c>
      <c r="G187" s="13" t="s">
        <v>4539</v>
      </c>
      <c r="H187" s="13" t="s">
        <v>4547</v>
      </c>
      <c r="I187" s="13" t="s">
        <v>4473</v>
      </c>
      <c r="J187" s="13" t="s">
        <v>4560</v>
      </c>
    </row>
    <row r="188" spans="1:10" s="24" customFormat="1" x14ac:dyDescent="0.2">
      <c r="A188" s="17" t="s">
        <v>93</v>
      </c>
      <c r="B188" s="13" t="s">
        <v>2038</v>
      </c>
      <c r="C188" s="13" t="s">
        <v>4639</v>
      </c>
      <c r="D188" s="15" t="s">
        <v>2039</v>
      </c>
      <c r="E188" s="13" t="s">
        <v>4489</v>
      </c>
      <c r="F188" s="13"/>
      <c r="G188" s="13" t="s">
        <v>4539</v>
      </c>
      <c r="H188" s="13"/>
      <c r="I188" s="13" t="s">
        <v>4473</v>
      </c>
      <c r="J188" s="13"/>
    </row>
    <row r="189" spans="1:10" s="24" customFormat="1" x14ac:dyDescent="0.2">
      <c r="A189" s="17" t="s">
        <v>96</v>
      </c>
      <c r="B189" s="13"/>
      <c r="C189" s="13"/>
      <c r="D189" s="15" t="s">
        <v>97</v>
      </c>
      <c r="E189" s="13"/>
      <c r="F189" s="13"/>
      <c r="G189" s="13"/>
      <c r="H189" s="13"/>
      <c r="I189" s="13"/>
      <c r="J189" s="13"/>
    </row>
    <row r="190" spans="1:10" s="24" customFormat="1" x14ac:dyDescent="0.2">
      <c r="A190" s="17" t="s">
        <v>98</v>
      </c>
      <c r="B190" s="13"/>
      <c r="C190" s="13"/>
      <c r="D190" s="15" t="s">
        <v>99</v>
      </c>
      <c r="E190" s="13"/>
      <c r="F190" s="13"/>
      <c r="G190" s="13"/>
      <c r="H190" s="13"/>
      <c r="I190" s="13"/>
      <c r="J190" s="13"/>
    </row>
    <row r="191" spans="1:10" s="24" customFormat="1" x14ac:dyDescent="0.2">
      <c r="A191" s="17" t="s">
        <v>100</v>
      </c>
      <c r="B191" s="13"/>
      <c r="C191" s="13"/>
      <c r="D191" s="15" t="s">
        <v>101</v>
      </c>
      <c r="E191" s="13"/>
      <c r="F191" s="13"/>
      <c r="G191" s="13"/>
      <c r="H191" s="13"/>
      <c r="I191" s="13"/>
      <c r="J191" s="13"/>
    </row>
    <row r="192" spans="1:10" s="24" customFormat="1" x14ac:dyDescent="0.2">
      <c r="A192" s="17" t="s">
        <v>102</v>
      </c>
      <c r="B192" s="13"/>
      <c r="C192" s="13"/>
      <c r="D192" s="15" t="s">
        <v>103</v>
      </c>
      <c r="E192" s="13"/>
      <c r="F192" s="13"/>
      <c r="G192" s="13"/>
      <c r="H192" s="13"/>
      <c r="I192" s="13"/>
      <c r="J192" s="13"/>
    </row>
    <row r="193" spans="1:10" s="24" customFormat="1" x14ac:dyDescent="0.2">
      <c r="A193" s="17" t="s">
        <v>105</v>
      </c>
      <c r="B193" s="13"/>
      <c r="C193" s="13"/>
      <c r="D193" s="15" t="s">
        <v>106</v>
      </c>
      <c r="E193" s="13"/>
      <c r="F193" s="13"/>
      <c r="G193" s="13"/>
      <c r="H193" s="13"/>
      <c r="I193" s="13"/>
      <c r="J193" s="13"/>
    </row>
    <row r="194" spans="1:10" s="24" customFormat="1" x14ac:dyDescent="0.2">
      <c r="A194" s="17" t="s">
        <v>105</v>
      </c>
      <c r="B194" s="13" t="s">
        <v>2043</v>
      </c>
      <c r="C194" s="13" t="s">
        <v>4639</v>
      </c>
      <c r="D194" s="15" t="s">
        <v>2044</v>
      </c>
      <c r="E194" s="13" t="s">
        <v>4469</v>
      </c>
      <c r="F194" s="13"/>
      <c r="G194" s="13" t="s">
        <v>4497</v>
      </c>
      <c r="H194" s="13"/>
      <c r="I194" s="13" t="s">
        <v>4473</v>
      </c>
      <c r="J194" s="13"/>
    </row>
    <row r="195" spans="1:10" s="24" customFormat="1" x14ac:dyDescent="0.2">
      <c r="A195" s="17" t="s">
        <v>105</v>
      </c>
      <c r="B195" s="13" t="s">
        <v>2052</v>
      </c>
      <c r="C195" s="13" t="s">
        <v>4639</v>
      </c>
      <c r="D195" s="15" t="s">
        <v>2053</v>
      </c>
      <c r="E195" s="13" t="s">
        <v>4469</v>
      </c>
      <c r="F195" s="13"/>
      <c r="G195" s="13" t="s">
        <v>4497</v>
      </c>
      <c r="H195" s="13"/>
      <c r="I195" s="13" t="s">
        <v>4473</v>
      </c>
      <c r="J195" s="13"/>
    </row>
    <row r="196" spans="1:10" s="24" customFormat="1" x14ac:dyDescent="0.2">
      <c r="A196" s="17" t="s">
        <v>105</v>
      </c>
      <c r="B196" s="13" t="s">
        <v>2060</v>
      </c>
      <c r="C196" s="13" t="s">
        <v>4639</v>
      </c>
      <c r="D196" s="15" t="s">
        <v>2061</v>
      </c>
      <c r="E196" s="13" t="s">
        <v>4469</v>
      </c>
      <c r="F196" s="13"/>
      <c r="G196" s="13" t="s">
        <v>4497</v>
      </c>
      <c r="H196" s="13"/>
      <c r="I196" s="13" t="s">
        <v>4473</v>
      </c>
      <c r="J196" s="13"/>
    </row>
    <row r="197" spans="1:10" s="24" customFormat="1" x14ac:dyDescent="0.2">
      <c r="A197" s="17" t="s">
        <v>105</v>
      </c>
      <c r="B197" s="13" t="s">
        <v>2066</v>
      </c>
      <c r="C197" s="13" t="s">
        <v>4639</v>
      </c>
      <c r="D197" s="15" t="s">
        <v>2067</v>
      </c>
      <c r="E197" s="13" t="s">
        <v>4469</v>
      </c>
      <c r="F197" s="13"/>
      <c r="G197" s="13" t="s">
        <v>4497</v>
      </c>
      <c r="H197" s="13"/>
      <c r="I197" s="13" t="s">
        <v>4473</v>
      </c>
      <c r="J197" s="13"/>
    </row>
    <row r="198" spans="1:10" s="24" customFormat="1" ht="25.5" x14ac:dyDescent="0.2">
      <c r="A198" s="17" t="s">
        <v>105</v>
      </c>
      <c r="B198" s="13" t="s">
        <v>2073</v>
      </c>
      <c r="C198" s="13" t="s">
        <v>4639</v>
      </c>
      <c r="D198" s="15" t="s">
        <v>2074</v>
      </c>
      <c r="E198" s="13" t="s">
        <v>4469</v>
      </c>
      <c r="F198" s="13"/>
      <c r="G198" s="13" t="s">
        <v>4497</v>
      </c>
      <c r="H198" s="13"/>
      <c r="I198" s="13" t="s">
        <v>4473</v>
      </c>
      <c r="J198" s="13"/>
    </row>
    <row r="199" spans="1:10" s="24" customFormat="1" x14ac:dyDescent="0.2">
      <c r="A199" s="17" t="s">
        <v>105</v>
      </c>
      <c r="B199" s="13" t="s">
        <v>2081</v>
      </c>
      <c r="C199" s="13" t="s">
        <v>4639</v>
      </c>
      <c r="D199" s="15" t="s">
        <v>2082</v>
      </c>
      <c r="E199" s="13" t="s">
        <v>4469</v>
      </c>
      <c r="F199" s="13"/>
      <c r="G199" s="13" t="s">
        <v>4497</v>
      </c>
      <c r="H199" s="13"/>
      <c r="I199" s="13" t="s">
        <v>4473</v>
      </c>
      <c r="J199" s="13"/>
    </row>
    <row r="200" spans="1:10" s="24" customFormat="1" x14ac:dyDescent="0.2">
      <c r="A200" s="17" t="s">
        <v>105</v>
      </c>
      <c r="B200" s="13" t="s">
        <v>2088</v>
      </c>
      <c r="C200" s="13" t="s">
        <v>4639</v>
      </c>
      <c r="D200" s="15" t="s">
        <v>2089</v>
      </c>
      <c r="E200" s="13" t="s">
        <v>4469</v>
      </c>
      <c r="F200" s="13"/>
      <c r="G200" s="13" t="s">
        <v>4497</v>
      </c>
      <c r="H200" s="13"/>
      <c r="I200" s="13" t="s">
        <v>4473</v>
      </c>
      <c r="J200" s="13"/>
    </row>
    <row r="201" spans="1:10" s="24" customFormat="1" x14ac:dyDescent="0.2">
      <c r="A201" s="17" t="s">
        <v>105</v>
      </c>
      <c r="B201" s="13" t="s">
        <v>2094</v>
      </c>
      <c r="C201" s="13" t="s">
        <v>4639</v>
      </c>
      <c r="D201" s="15" t="s">
        <v>2095</v>
      </c>
      <c r="E201" s="13" t="s">
        <v>4469</v>
      </c>
      <c r="F201" s="13"/>
      <c r="G201" s="13" t="s">
        <v>4497</v>
      </c>
      <c r="H201" s="13"/>
      <c r="I201" s="13" t="s">
        <v>4473</v>
      </c>
      <c r="J201" s="13"/>
    </row>
    <row r="202" spans="1:10" s="24" customFormat="1" x14ac:dyDescent="0.2">
      <c r="A202" s="17" t="s">
        <v>108</v>
      </c>
      <c r="B202" s="13"/>
      <c r="C202" s="13"/>
      <c r="D202" s="15" t="s">
        <v>109</v>
      </c>
      <c r="E202" s="13"/>
      <c r="F202" s="13"/>
      <c r="G202" s="13"/>
      <c r="H202" s="13"/>
      <c r="I202" s="13"/>
      <c r="J202" s="13"/>
    </row>
    <row r="203" spans="1:10" s="24" customFormat="1" x14ac:dyDescent="0.2">
      <c r="A203" s="17" t="s">
        <v>108</v>
      </c>
      <c r="B203" s="13" t="s">
        <v>2100</v>
      </c>
      <c r="C203" s="13" t="s">
        <v>4639</v>
      </c>
      <c r="D203" s="15" t="s">
        <v>2101</v>
      </c>
      <c r="E203" s="13" t="s">
        <v>4469</v>
      </c>
      <c r="F203" s="13"/>
      <c r="G203" s="13" t="s">
        <v>4497</v>
      </c>
      <c r="H203" s="13"/>
      <c r="I203" s="13" t="s">
        <v>4473</v>
      </c>
      <c r="J203" s="13"/>
    </row>
    <row r="204" spans="1:10" s="24" customFormat="1" x14ac:dyDescent="0.2">
      <c r="A204" s="17" t="s">
        <v>108</v>
      </c>
      <c r="B204" s="13" t="s">
        <v>2104</v>
      </c>
      <c r="C204" s="13" t="s">
        <v>4639</v>
      </c>
      <c r="D204" s="15" t="s">
        <v>2105</v>
      </c>
      <c r="E204" s="13" t="s">
        <v>4469</v>
      </c>
      <c r="F204" s="13"/>
      <c r="G204" s="13" t="s">
        <v>4497</v>
      </c>
      <c r="H204" s="13"/>
      <c r="I204" s="13" t="s">
        <v>4473</v>
      </c>
      <c r="J204" s="13"/>
    </row>
    <row r="205" spans="1:10" s="24" customFormat="1" x14ac:dyDescent="0.2">
      <c r="A205" s="17" t="s">
        <v>108</v>
      </c>
      <c r="B205" s="13" t="s">
        <v>2108</v>
      </c>
      <c r="C205" s="13" t="s">
        <v>4639</v>
      </c>
      <c r="D205" s="15" t="s">
        <v>2109</v>
      </c>
      <c r="E205" s="13" t="s">
        <v>4469</v>
      </c>
      <c r="F205" s="13"/>
      <c r="G205" s="13" t="s">
        <v>4497</v>
      </c>
      <c r="H205" s="13"/>
      <c r="I205" s="13" t="s">
        <v>4473</v>
      </c>
      <c r="J205" s="13"/>
    </row>
    <row r="206" spans="1:10" s="24" customFormat="1" x14ac:dyDescent="0.2">
      <c r="A206" s="17" t="s">
        <v>108</v>
      </c>
      <c r="B206" s="13" t="s">
        <v>2113</v>
      </c>
      <c r="C206" s="13" t="s">
        <v>4639</v>
      </c>
      <c r="D206" s="15" t="s">
        <v>2114</v>
      </c>
      <c r="E206" s="13" t="s">
        <v>4469</v>
      </c>
      <c r="F206" s="13"/>
      <c r="G206" s="13" t="s">
        <v>4497</v>
      </c>
      <c r="H206" s="13"/>
      <c r="I206" s="13" t="s">
        <v>4473</v>
      </c>
      <c r="J206" s="13"/>
    </row>
    <row r="207" spans="1:10" s="24" customFormat="1" ht="25.5" x14ac:dyDescent="0.2">
      <c r="A207" s="17" t="s">
        <v>108</v>
      </c>
      <c r="B207" s="13" t="s">
        <v>2118</v>
      </c>
      <c r="C207" s="13" t="s">
        <v>4639</v>
      </c>
      <c r="D207" s="15" t="s">
        <v>2119</v>
      </c>
      <c r="E207" s="13" t="s">
        <v>4469</v>
      </c>
      <c r="F207" s="13"/>
      <c r="G207" s="13" t="s">
        <v>4497</v>
      </c>
      <c r="H207" s="13"/>
      <c r="I207" s="13" t="s">
        <v>4473</v>
      </c>
      <c r="J207" s="13"/>
    </row>
    <row r="208" spans="1:10" s="24" customFormat="1" x14ac:dyDescent="0.2">
      <c r="A208" s="17" t="s">
        <v>108</v>
      </c>
      <c r="B208" s="13" t="s">
        <v>2123</v>
      </c>
      <c r="C208" s="13" t="s">
        <v>4639</v>
      </c>
      <c r="D208" s="15" t="s">
        <v>2124</v>
      </c>
      <c r="E208" s="13" t="s">
        <v>4469</v>
      </c>
      <c r="F208" s="13"/>
      <c r="G208" s="13" t="s">
        <v>4497</v>
      </c>
      <c r="H208" s="13"/>
      <c r="I208" s="13" t="s">
        <v>4473</v>
      </c>
      <c r="J208" s="13"/>
    </row>
    <row r="209" spans="1:10" s="24" customFormat="1" x14ac:dyDescent="0.2">
      <c r="A209" s="17" t="s">
        <v>108</v>
      </c>
      <c r="B209" s="13" t="s">
        <v>2127</v>
      </c>
      <c r="C209" s="13" t="s">
        <v>4639</v>
      </c>
      <c r="D209" s="15" t="s">
        <v>2128</v>
      </c>
      <c r="E209" s="13" t="s">
        <v>4469</v>
      </c>
      <c r="F209" s="13"/>
      <c r="G209" s="13" t="s">
        <v>4497</v>
      </c>
      <c r="H209" s="13"/>
      <c r="I209" s="13" t="s">
        <v>4473</v>
      </c>
      <c r="J209" s="13"/>
    </row>
    <row r="210" spans="1:10" s="24" customFormat="1" x14ac:dyDescent="0.2">
      <c r="A210" s="17" t="s">
        <v>108</v>
      </c>
      <c r="B210" s="13" t="s">
        <v>2131</v>
      </c>
      <c r="C210" s="13" t="s">
        <v>4639</v>
      </c>
      <c r="D210" s="15" t="s">
        <v>2132</v>
      </c>
      <c r="E210" s="13" t="s">
        <v>4469</v>
      </c>
      <c r="F210" s="13"/>
      <c r="G210" s="13" t="s">
        <v>4497</v>
      </c>
      <c r="H210" s="13"/>
      <c r="I210" s="13" t="s">
        <v>4473</v>
      </c>
      <c r="J210" s="13"/>
    </row>
    <row r="211" spans="1:10" s="24" customFormat="1" x14ac:dyDescent="0.2">
      <c r="A211" s="17" t="s">
        <v>111</v>
      </c>
      <c r="B211" s="13"/>
      <c r="C211" s="13"/>
      <c r="D211" s="15" t="s">
        <v>112</v>
      </c>
      <c r="E211" s="13"/>
      <c r="F211" s="13"/>
      <c r="G211" s="13"/>
      <c r="H211" s="13"/>
      <c r="I211" s="13"/>
      <c r="J211" s="13"/>
    </row>
    <row r="212" spans="1:10" s="24" customFormat="1" x14ac:dyDescent="0.2">
      <c r="A212" s="17" t="s">
        <v>111</v>
      </c>
      <c r="B212" s="13" t="s">
        <v>2135</v>
      </c>
      <c r="C212" s="13" t="s">
        <v>4639</v>
      </c>
      <c r="D212" s="15" t="s">
        <v>2136</v>
      </c>
      <c r="E212" s="13" t="s">
        <v>4469</v>
      </c>
      <c r="F212" s="13"/>
      <c r="G212" s="13" t="s">
        <v>4497</v>
      </c>
      <c r="H212" s="13"/>
      <c r="I212" s="13" t="s">
        <v>4473</v>
      </c>
      <c r="J212" s="13"/>
    </row>
    <row r="213" spans="1:10" s="24" customFormat="1" x14ac:dyDescent="0.2">
      <c r="A213" s="17" t="s">
        <v>111</v>
      </c>
      <c r="B213" s="13" t="s">
        <v>2139</v>
      </c>
      <c r="C213" s="13" t="s">
        <v>4639</v>
      </c>
      <c r="D213" s="15" t="s">
        <v>2140</v>
      </c>
      <c r="E213" s="13" t="s">
        <v>4469</v>
      </c>
      <c r="F213" s="13"/>
      <c r="G213" s="13" t="s">
        <v>4497</v>
      </c>
      <c r="H213" s="13"/>
      <c r="I213" s="13" t="s">
        <v>4473</v>
      </c>
      <c r="J213" s="13"/>
    </row>
    <row r="214" spans="1:10" s="24" customFormat="1" x14ac:dyDescent="0.2">
      <c r="A214" s="17" t="s">
        <v>111</v>
      </c>
      <c r="B214" s="13" t="s">
        <v>2143</v>
      </c>
      <c r="C214" s="13" t="s">
        <v>4639</v>
      </c>
      <c r="D214" s="15" t="s">
        <v>2144</v>
      </c>
      <c r="E214" s="13" t="s">
        <v>4469</v>
      </c>
      <c r="F214" s="13"/>
      <c r="G214" s="13" t="s">
        <v>4497</v>
      </c>
      <c r="H214" s="13"/>
      <c r="I214" s="13" t="s">
        <v>4473</v>
      </c>
      <c r="J214" s="13"/>
    </row>
    <row r="215" spans="1:10" s="24" customFormat="1" x14ac:dyDescent="0.2">
      <c r="A215" s="17" t="s">
        <v>111</v>
      </c>
      <c r="B215" s="13" t="s">
        <v>2147</v>
      </c>
      <c r="C215" s="13" t="s">
        <v>4639</v>
      </c>
      <c r="D215" s="15" t="s">
        <v>2148</v>
      </c>
      <c r="E215" s="13" t="s">
        <v>4469</v>
      </c>
      <c r="F215" s="13"/>
      <c r="G215" s="13" t="s">
        <v>4497</v>
      </c>
      <c r="H215" s="13"/>
      <c r="I215" s="13" t="s">
        <v>4473</v>
      </c>
      <c r="J215" s="13"/>
    </row>
    <row r="216" spans="1:10" s="24" customFormat="1" x14ac:dyDescent="0.2">
      <c r="A216" s="17" t="s">
        <v>111</v>
      </c>
      <c r="B216" s="13" t="s">
        <v>2153</v>
      </c>
      <c r="C216" s="13" t="s">
        <v>4639</v>
      </c>
      <c r="D216" s="15" t="s">
        <v>2154</v>
      </c>
      <c r="E216" s="13" t="s">
        <v>4469</v>
      </c>
      <c r="F216" s="13"/>
      <c r="G216" s="13" t="s">
        <v>4497</v>
      </c>
      <c r="H216" s="13"/>
      <c r="I216" s="13" t="s">
        <v>4473</v>
      </c>
      <c r="J216" s="13"/>
    </row>
    <row r="217" spans="1:10" s="24" customFormat="1" x14ac:dyDescent="0.2">
      <c r="A217" s="17" t="s">
        <v>111</v>
      </c>
      <c r="B217" s="13" t="s">
        <v>2162</v>
      </c>
      <c r="C217" s="13" t="s">
        <v>4639</v>
      </c>
      <c r="D217" s="15" t="s">
        <v>2163</v>
      </c>
      <c r="E217" s="13" t="s">
        <v>4469</v>
      </c>
      <c r="F217" s="13"/>
      <c r="G217" s="13" t="s">
        <v>4497</v>
      </c>
      <c r="H217" s="13"/>
      <c r="I217" s="13" t="s">
        <v>4473</v>
      </c>
      <c r="J217" s="13"/>
    </row>
    <row r="218" spans="1:10" s="24" customFormat="1" ht="25.5" x14ac:dyDescent="0.2">
      <c r="A218" s="17" t="s">
        <v>111</v>
      </c>
      <c r="B218" s="13" t="s">
        <v>2169</v>
      </c>
      <c r="C218" s="13" t="s">
        <v>4639</v>
      </c>
      <c r="D218" s="15" t="s">
        <v>2170</v>
      </c>
      <c r="E218" s="13" t="s">
        <v>4469</v>
      </c>
      <c r="F218" s="13"/>
      <c r="G218" s="13" t="s">
        <v>4497</v>
      </c>
      <c r="H218" s="13"/>
      <c r="I218" s="13" t="s">
        <v>4473</v>
      </c>
      <c r="J218" s="13"/>
    </row>
    <row r="219" spans="1:10" s="24" customFormat="1" x14ac:dyDescent="0.2">
      <c r="A219" s="17" t="s">
        <v>111</v>
      </c>
      <c r="B219" s="13" t="s">
        <v>2174</v>
      </c>
      <c r="C219" s="13" t="s">
        <v>4639</v>
      </c>
      <c r="D219" s="15" t="s">
        <v>2175</v>
      </c>
      <c r="E219" s="13" t="s">
        <v>4469</v>
      </c>
      <c r="F219" s="13"/>
      <c r="G219" s="13" t="s">
        <v>4497</v>
      </c>
      <c r="H219" s="13"/>
      <c r="I219" s="13" t="s">
        <v>4473</v>
      </c>
      <c r="J219" s="13"/>
    </row>
    <row r="220" spans="1:10" s="24" customFormat="1" x14ac:dyDescent="0.2">
      <c r="A220" s="17" t="s">
        <v>111</v>
      </c>
      <c r="B220" s="13" t="s">
        <v>2178</v>
      </c>
      <c r="C220" s="13" t="s">
        <v>4639</v>
      </c>
      <c r="D220" s="15" t="s">
        <v>2179</v>
      </c>
      <c r="E220" s="13" t="s">
        <v>4469</v>
      </c>
      <c r="F220" s="13"/>
      <c r="G220" s="13" t="s">
        <v>4497</v>
      </c>
      <c r="H220" s="13"/>
      <c r="I220" s="13" t="s">
        <v>4473</v>
      </c>
      <c r="J220" s="13"/>
    </row>
    <row r="221" spans="1:10" s="24" customFormat="1" x14ac:dyDescent="0.2">
      <c r="A221" s="17" t="s">
        <v>111</v>
      </c>
      <c r="B221" s="13" t="s">
        <v>2182</v>
      </c>
      <c r="C221" s="13" t="s">
        <v>4639</v>
      </c>
      <c r="D221" s="15" t="s">
        <v>2183</v>
      </c>
      <c r="E221" s="13" t="s">
        <v>4469</v>
      </c>
      <c r="F221" s="13"/>
      <c r="G221" s="13" t="s">
        <v>4497</v>
      </c>
      <c r="H221" s="13"/>
      <c r="I221" s="13" t="s">
        <v>4473</v>
      </c>
      <c r="J221" s="13"/>
    </row>
    <row r="222" spans="1:10" s="24" customFormat="1" x14ac:dyDescent="0.2">
      <c r="A222" s="17" t="s">
        <v>114</v>
      </c>
      <c r="B222" s="13"/>
      <c r="C222" s="13"/>
      <c r="D222" s="15" t="s">
        <v>115</v>
      </c>
      <c r="E222" s="13"/>
      <c r="F222" s="13"/>
      <c r="G222" s="13"/>
      <c r="H222" s="13"/>
      <c r="I222" s="13"/>
      <c r="J222" s="13"/>
    </row>
    <row r="223" spans="1:10" s="24" customFormat="1" x14ac:dyDescent="0.2">
      <c r="A223" s="17" t="s">
        <v>116</v>
      </c>
      <c r="B223" s="13"/>
      <c r="C223" s="13"/>
      <c r="D223" s="15" t="s">
        <v>117</v>
      </c>
      <c r="E223" s="13"/>
      <c r="F223" s="13"/>
      <c r="G223" s="13"/>
      <c r="H223" s="13"/>
      <c r="I223" s="13"/>
      <c r="J223" s="13"/>
    </row>
    <row r="224" spans="1:10" s="24" customFormat="1" x14ac:dyDescent="0.2">
      <c r="A224" s="17" t="s">
        <v>118</v>
      </c>
      <c r="B224" s="13"/>
      <c r="C224" s="13"/>
      <c r="D224" s="15" t="s">
        <v>119</v>
      </c>
      <c r="E224" s="13"/>
      <c r="F224" s="13"/>
      <c r="G224" s="13"/>
      <c r="H224" s="13"/>
      <c r="I224" s="13"/>
      <c r="J224" s="13"/>
    </row>
    <row r="225" spans="1:10" s="24" customFormat="1" x14ac:dyDescent="0.2">
      <c r="A225" s="17" t="s">
        <v>120</v>
      </c>
      <c r="B225" s="13"/>
      <c r="C225" s="13"/>
      <c r="D225" s="15" t="s">
        <v>121</v>
      </c>
      <c r="E225" s="13"/>
      <c r="F225" s="13"/>
      <c r="G225" s="13"/>
      <c r="H225" s="13"/>
      <c r="I225" s="13"/>
      <c r="J225" s="13"/>
    </row>
    <row r="226" spans="1:10" s="24" customFormat="1" x14ac:dyDescent="0.2">
      <c r="A226" s="17" t="s">
        <v>122</v>
      </c>
      <c r="B226" s="13"/>
      <c r="C226" s="13"/>
      <c r="D226" s="15" t="s">
        <v>123</v>
      </c>
      <c r="E226" s="13"/>
      <c r="F226" s="13"/>
      <c r="G226" s="13"/>
      <c r="H226" s="13"/>
      <c r="I226" s="13"/>
      <c r="J226" s="13"/>
    </row>
    <row r="227" spans="1:10" s="24" customFormat="1" x14ac:dyDescent="0.2">
      <c r="A227" s="17" t="s">
        <v>124</v>
      </c>
      <c r="B227" s="13"/>
      <c r="C227" s="13"/>
      <c r="D227" s="15" t="s">
        <v>125</v>
      </c>
      <c r="E227" s="13"/>
      <c r="F227" s="13"/>
      <c r="G227" s="13"/>
      <c r="H227" s="13"/>
      <c r="I227" s="13"/>
      <c r="J227" s="13"/>
    </row>
    <row r="228" spans="1:10" s="24" customFormat="1" x14ac:dyDescent="0.2">
      <c r="A228" s="17" t="s">
        <v>126</v>
      </c>
      <c r="B228" s="13"/>
      <c r="C228" s="13"/>
      <c r="D228" s="15" t="s">
        <v>127</v>
      </c>
      <c r="E228" s="13"/>
      <c r="F228" s="13"/>
      <c r="G228" s="13"/>
      <c r="H228" s="13"/>
      <c r="I228" s="13"/>
      <c r="J228" s="13"/>
    </row>
    <row r="229" spans="1:10" s="24" customFormat="1" x14ac:dyDescent="0.2">
      <c r="A229" s="17" t="s">
        <v>128</v>
      </c>
      <c r="B229" s="13"/>
      <c r="C229" s="13"/>
      <c r="D229" s="15" t="s">
        <v>129</v>
      </c>
      <c r="E229" s="13"/>
      <c r="F229" s="13"/>
      <c r="G229" s="13"/>
      <c r="H229" s="13"/>
      <c r="I229" s="13"/>
      <c r="J229" s="13"/>
    </row>
    <row r="230" spans="1:10" s="24" customFormat="1" x14ac:dyDescent="0.2">
      <c r="A230" s="17" t="s">
        <v>131</v>
      </c>
      <c r="B230" s="13"/>
      <c r="C230" s="13"/>
      <c r="D230" s="15" t="s">
        <v>132</v>
      </c>
      <c r="E230" s="13"/>
      <c r="F230" s="13"/>
      <c r="G230" s="13"/>
      <c r="H230" s="13"/>
      <c r="I230" s="13"/>
      <c r="J230" s="13"/>
    </row>
    <row r="231" spans="1:10" s="24" customFormat="1" x14ac:dyDescent="0.2">
      <c r="A231" s="17" t="s">
        <v>131</v>
      </c>
      <c r="B231" s="13" t="s">
        <v>2186</v>
      </c>
      <c r="C231" s="13" t="s">
        <v>4639</v>
      </c>
      <c r="D231" s="15" t="s">
        <v>2187</v>
      </c>
      <c r="E231" s="13" t="s">
        <v>4469</v>
      </c>
      <c r="F231" s="13"/>
      <c r="G231" s="13" t="s">
        <v>4497</v>
      </c>
      <c r="H231" s="13"/>
      <c r="I231" s="13" t="s">
        <v>4473</v>
      </c>
      <c r="J231" s="13"/>
    </row>
    <row r="232" spans="1:10" s="24" customFormat="1" x14ac:dyDescent="0.2">
      <c r="A232" s="17" t="s">
        <v>134</v>
      </c>
      <c r="B232" s="13"/>
      <c r="C232" s="13"/>
      <c r="D232" s="15" t="s">
        <v>135</v>
      </c>
      <c r="E232" s="13"/>
      <c r="F232" s="13"/>
      <c r="G232" s="13"/>
      <c r="H232" s="13"/>
      <c r="I232" s="13"/>
      <c r="J232" s="13"/>
    </row>
    <row r="233" spans="1:10" s="24" customFormat="1" x14ac:dyDescent="0.2">
      <c r="A233" s="17" t="s">
        <v>134</v>
      </c>
      <c r="B233" s="13" t="s">
        <v>2193</v>
      </c>
      <c r="C233" s="13" t="s">
        <v>4639</v>
      </c>
      <c r="D233" s="15" t="s">
        <v>2194</v>
      </c>
      <c r="E233" s="13" t="s">
        <v>4469</v>
      </c>
      <c r="F233" s="13"/>
      <c r="G233" s="13" t="s">
        <v>4497</v>
      </c>
      <c r="H233" s="13"/>
      <c r="I233" s="13" t="s">
        <v>4473</v>
      </c>
      <c r="J233" s="13"/>
    </row>
    <row r="234" spans="1:10" s="24" customFormat="1" x14ac:dyDescent="0.2">
      <c r="A234" s="17" t="s">
        <v>134</v>
      </c>
      <c r="B234" s="13" t="s">
        <v>2198</v>
      </c>
      <c r="C234" s="13" t="s">
        <v>4639</v>
      </c>
      <c r="D234" s="15" t="s">
        <v>2199</v>
      </c>
      <c r="E234" s="13" t="s">
        <v>4469</v>
      </c>
      <c r="F234" s="13"/>
      <c r="G234" s="13" t="s">
        <v>4497</v>
      </c>
      <c r="H234" s="13"/>
      <c r="I234" s="13" t="s">
        <v>4473</v>
      </c>
      <c r="J234" s="13"/>
    </row>
    <row r="235" spans="1:10" s="24" customFormat="1" x14ac:dyDescent="0.2">
      <c r="A235" s="17" t="s">
        <v>134</v>
      </c>
      <c r="B235" s="13" t="s">
        <v>2204</v>
      </c>
      <c r="C235" s="13" t="s">
        <v>4639</v>
      </c>
      <c r="D235" s="15" t="s">
        <v>2205</v>
      </c>
      <c r="E235" s="13" t="s">
        <v>4469</v>
      </c>
      <c r="F235" s="13"/>
      <c r="G235" s="13" t="s">
        <v>4497</v>
      </c>
      <c r="H235" s="13"/>
      <c r="I235" s="13" t="s">
        <v>4473</v>
      </c>
      <c r="J235" s="13"/>
    </row>
    <row r="236" spans="1:10" s="24" customFormat="1" x14ac:dyDescent="0.2">
      <c r="A236" s="17" t="s">
        <v>137</v>
      </c>
      <c r="B236" s="13"/>
      <c r="C236" s="13"/>
      <c r="D236" s="15" t="s">
        <v>138</v>
      </c>
      <c r="E236" s="13"/>
      <c r="F236" s="13"/>
      <c r="G236" s="13"/>
      <c r="H236" s="13"/>
      <c r="I236" s="13"/>
      <c r="J236" s="13"/>
    </row>
    <row r="237" spans="1:10" s="24" customFormat="1" x14ac:dyDescent="0.2">
      <c r="A237" s="17" t="s">
        <v>137</v>
      </c>
      <c r="B237" s="13" t="s">
        <v>2208</v>
      </c>
      <c r="C237" s="13" t="s">
        <v>4639</v>
      </c>
      <c r="D237" s="15" t="s">
        <v>2209</v>
      </c>
      <c r="E237" s="13" t="s">
        <v>4469</v>
      </c>
      <c r="F237" s="13"/>
      <c r="G237" s="13" t="s">
        <v>4497</v>
      </c>
      <c r="H237" s="13"/>
      <c r="I237" s="13" t="s">
        <v>4473</v>
      </c>
      <c r="J237" s="13"/>
    </row>
    <row r="238" spans="1:10" s="24" customFormat="1" x14ac:dyDescent="0.2">
      <c r="A238" s="17" t="s">
        <v>137</v>
      </c>
      <c r="B238" s="13" t="s">
        <v>2213</v>
      </c>
      <c r="C238" s="13" t="s">
        <v>4639</v>
      </c>
      <c r="D238" s="15" t="s">
        <v>2214</v>
      </c>
      <c r="E238" s="13" t="s">
        <v>4469</v>
      </c>
      <c r="F238" s="13"/>
      <c r="G238" s="13" t="s">
        <v>4497</v>
      </c>
      <c r="H238" s="13"/>
      <c r="I238" s="13" t="s">
        <v>4473</v>
      </c>
      <c r="J238" s="13"/>
    </row>
    <row r="239" spans="1:10" s="24" customFormat="1" x14ac:dyDescent="0.2">
      <c r="A239" s="17" t="s">
        <v>140</v>
      </c>
      <c r="B239" s="13"/>
      <c r="C239" s="13"/>
      <c r="D239" s="15" t="s">
        <v>141</v>
      </c>
      <c r="E239" s="13"/>
      <c r="F239" s="13"/>
      <c r="G239" s="13"/>
      <c r="H239" s="13"/>
      <c r="I239" s="13"/>
      <c r="J239" s="13"/>
    </row>
    <row r="240" spans="1:10" s="24" customFormat="1" x14ac:dyDescent="0.2">
      <c r="A240" s="17" t="s">
        <v>142</v>
      </c>
      <c r="B240" s="13"/>
      <c r="C240" s="13"/>
      <c r="D240" s="15" t="s">
        <v>143</v>
      </c>
      <c r="E240" s="13"/>
      <c r="F240" s="13"/>
      <c r="G240" s="13"/>
      <c r="H240" s="13"/>
      <c r="I240" s="13"/>
      <c r="J240" s="13"/>
    </row>
    <row r="241" spans="1:10" s="24" customFormat="1" x14ac:dyDescent="0.2">
      <c r="A241" s="17" t="s">
        <v>142</v>
      </c>
      <c r="B241" s="13" t="s">
        <v>2217</v>
      </c>
      <c r="C241" s="13" t="s">
        <v>4639</v>
      </c>
      <c r="D241" s="15" t="s">
        <v>2218</v>
      </c>
      <c r="E241" s="13" t="s">
        <v>4469</v>
      </c>
      <c r="F241" s="13"/>
      <c r="G241" s="13" t="s">
        <v>4497</v>
      </c>
      <c r="H241" s="13"/>
      <c r="I241" s="13" t="s">
        <v>4473</v>
      </c>
      <c r="J241" s="13"/>
    </row>
    <row r="242" spans="1:10" s="24" customFormat="1" x14ac:dyDescent="0.2">
      <c r="A242" s="17" t="s">
        <v>142</v>
      </c>
      <c r="B242" s="13" t="s">
        <v>2221</v>
      </c>
      <c r="C242" s="13" t="s">
        <v>4639</v>
      </c>
      <c r="D242" s="15" t="s">
        <v>2222</v>
      </c>
      <c r="E242" s="13" t="s">
        <v>4469</v>
      </c>
      <c r="F242" s="13"/>
      <c r="G242" s="13" t="s">
        <v>4497</v>
      </c>
      <c r="H242" s="13"/>
      <c r="I242" s="13" t="s">
        <v>4473</v>
      </c>
      <c r="J242" s="13"/>
    </row>
    <row r="243" spans="1:10" s="24" customFormat="1" x14ac:dyDescent="0.2">
      <c r="A243" s="17" t="s">
        <v>142</v>
      </c>
      <c r="B243" s="13" t="s">
        <v>2226</v>
      </c>
      <c r="C243" s="13" t="s">
        <v>4639</v>
      </c>
      <c r="D243" s="15" t="s">
        <v>2227</v>
      </c>
      <c r="E243" s="13" t="s">
        <v>4469</v>
      </c>
      <c r="F243" s="13"/>
      <c r="G243" s="13" t="s">
        <v>4497</v>
      </c>
      <c r="H243" s="13"/>
      <c r="I243" s="13" t="s">
        <v>4473</v>
      </c>
      <c r="J243" s="13"/>
    </row>
    <row r="244" spans="1:10" s="24" customFormat="1" x14ac:dyDescent="0.2">
      <c r="A244" s="17" t="s">
        <v>142</v>
      </c>
      <c r="B244" s="13" t="s">
        <v>2231</v>
      </c>
      <c r="C244" s="13" t="s">
        <v>4639</v>
      </c>
      <c r="D244" s="15" t="s">
        <v>2232</v>
      </c>
      <c r="E244" s="13" t="s">
        <v>4469</v>
      </c>
      <c r="F244" s="13"/>
      <c r="G244" s="13" t="s">
        <v>4497</v>
      </c>
      <c r="H244" s="13"/>
      <c r="I244" s="13" t="s">
        <v>4473</v>
      </c>
      <c r="J244" s="13"/>
    </row>
    <row r="245" spans="1:10" s="24" customFormat="1" x14ac:dyDescent="0.2">
      <c r="A245" s="17" t="s">
        <v>142</v>
      </c>
      <c r="B245" s="13" t="s">
        <v>2235</v>
      </c>
      <c r="C245" s="13" t="s">
        <v>4639</v>
      </c>
      <c r="D245" s="15" t="s">
        <v>2236</v>
      </c>
      <c r="E245" s="13" t="s">
        <v>4469</v>
      </c>
      <c r="F245" s="13"/>
      <c r="G245" s="13" t="s">
        <v>4497</v>
      </c>
      <c r="H245" s="13"/>
      <c r="I245" s="13" t="s">
        <v>4473</v>
      </c>
      <c r="J245" s="13"/>
    </row>
    <row r="246" spans="1:10" s="24" customFormat="1" x14ac:dyDescent="0.2">
      <c r="A246" s="17" t="s">
        <v>142</v>
      </c>
      <c r="B246" s="13" t="s">
        <v>2239</v>
      </c>
      <c r="C246" s="13" t="s">
        <v>4639</v>
      </c>
      <c r="D246" s="15" t="s">
        <v>2240</v>
      </c>
      <c r="E246" s="13" t="s">
        <v>4469</v>
      </c>
      <c r="F246" s="13"/>
      <c r="G246" s="13" t="s">
        <v>4497</v>
      </c>
      <c r="H246" s="13"/>
      <c r="I246" s="13" t="s">
        <v>4473</v>
      </c>
      <c r="J246" s="13"/>
    </row>
    <row r="247" spans="1:10" s="24" customFormat="1" x14ac:dyDescent="0.2">
      <c r="A247" s="17" t="s">
        <v>145</v>
      </c>
      <c r="B247" s="13"/>
      <c r="C247" s="13"/>
      <c r="D247" s="15" t="s">
        <v>146</v>
      </c>
      <c r="E247" s="13"/>
      <c r="F247" s="13"/>
      <c r="G247" s="13"/>
      <c r="H247" s="13"/>
      <c r="I247" s="13"/>
      <c r="J247" s="13"/>
    </row>
    <row r="248" spans="1:10" s="24" customFormat="1" x14ac:dyDescent="0.2">
      <c r="A248" s="17" t="s">
        <v>145</v>
      </c>
      <c r="B248" s="13" t="s">
        <v>2243</v>
      </c>
      <c r="C248" s="13" t="s">
        <v>4639</v>
      </c>
      <c r="D248" s="15" t="s">
        <v>2244</v>
      </c>
      <c r="E248" s="13" t="s">
        <v>4469</v>
      </c>
      <c r="F248" s="13"/>
      <c r="G248" s="13" t="s">
        <v>4497</v>
      </c>
      <c r="H248" s="13"/>
      <c r="I248" s="13" t="s">
        <v>4473</v>
      </c>
      <c r="J248" s="13"/>
    </row>
    <row r="249" spans="1:10" s="24" customFormat="1" x14ac:dyDescent="0.2">
      <c r="A249" s="17" t="s">
        <v>145</v>
      </c>
      <c r="B249" s="13" t="s">
        <v>2249</v>
      </c>
      <c r="C249" s="13" t="s">
        <v>4639</v>
      </c>
      <c r="D249" s="15" t="s">
        <v>2250</v>
      </c>
      <c r="E249" s="13" t="s">
        <v>4469</v>
      </c>
      <c r="F249" s="13"/>
      <c r="G249" s="13" t="s">
        <v>4497</v>
      </c>
      <c r="H249" s="13"/>
      <c r="I249" s="13" t="s">
        <v>4473</v>
      </c>
      <c r="J249" s="13"/>
    </row>
    <row r="250" spans="1:10" s="24" customFormat="1" x14ac:dyDescent="0.2">
      <c r="A250" s="17" t="s">
        <v>145</v>
      </c>
      <c r="B250" s="13" t="s">
        <v>2254</v>
      </c>
      <c r="C250" s="13" t="s">
        <v>4639</v>
      </c>
      <c r="D250" s="15" t="s">
        <v>2255</v>
      </c>
      <c r="E250" s="13" t="s">
        <v>4469</v>
      </c>
      <c r="F250" s="13"/>
      <c r="G250" s="13" t="s">
        <v>4497</v>
      </c>
      <c r="H250" s="13"/>
      <c r="I250" s="13" t="s">
        <v>4473</v>
      </c>
      <c r="J250" s="13"/>
    </row>
    <row r="251" spans="1:10" s="24" customFormat="1" x14ac:dyDescent="0.2">
      <c r="A251" s="17" t="s">
        <v>145</v>
      </c>
      <c r="B251" s="13" t="s">
        <v>2259</v>
      </c>
      <c r="C251" s="13" t="s">
        <v>4639</v>
      </c>
      <c r="D251" s="15" t="s">
        <v>2260</v>
      </c>
      <c r="E251" s="13" t="s">
        <v>4469</v>
      </c>
      <c r="F251" s="13"/>
      <c r="G251" s="13" t="s">
        <v>4497</v>
      </c>
      <c r="H251" s="13"/>
      <c r="I251" s="13" t="s">
        <v>4473</v>
      </c>
      <c r="J251" s="13"/>
    </row>
    <row r="252" spans="1:10" s="24" customFormat="1" x14ac:dyDescent="0.2">
      <c r="A252" s="17" t="s">
        <v>148</v>
      </c>
      <c r="B252" s="13"/>
      <c r="C252" s="13"/>
      <c r="D252" s="15" t="s">
        <v>149</v>
      </c>
      <c r="E252" s="13"/>
      <c r="F252" s="13"/>
      <c r="G252" s="13"/>
      <c r="H252" s="13"/>
      <c r="I252" s="13"/>
      <c r="J252" s="13"/>
    </row>
    <row r="253" spans="1:10" s="24" customFormat="1" x14ac:dyDescent="0.2">
      <c r="A253" s="17" t="s">
        <v>148</v>
      </c>
      <c r="B253" s="13" t="s">
        <v>2264</v>
      </c>
      <c r="C253" s="13" t="s">
        <v>4639</v>
      </c>
      <c r="D253" s="15" t="s">
        <v>2265</v>
      </c>
      <c r="E253" s="13" t="s">
        <v>4469</v>
      </c>
      <c r="F253" s="13"/>
      <c r="G253" s="13" t="s">
        <v>4497</v>
      </c>
      <c r="H253" s="13"/>
      <c r="I253" s="13" t="s">
        <v>4473</v>
      </c>
      <c r="J253" s="13"/>
    </row>
    <row r="254" spans="1:10" s="24" customFormat="1" x14ac:dyDescent="0.2">
      <c r="A254" s="17" t="s">
        <v>148</v>
      </c>
      <c r="B254" s="13" t="s">
        <v>2270</v>
      </c>
      <c r="C254" s="13" t="s">
        <v>4639</v>
      </c>
      <c r="D254" s="15" t="s">
        <v>2271</v>
      </c>
      <c r="E254" s="13" t="s">
        <v>4469</v>
      </c>
      <c r="F254" s="13"/>
      <c r="G254" s="13" t="s">
        <v>4497</v>
      </c>
      <c r="H254" s="13"/>
      <c r="I254" s="13" t="s">
        <v>4473</v>
      </c>
      <c r="J254" s="13"/>
    </row>
    <row r="255" spans="1:10" s="24" customFormat="1" x14ac:dyDescent="0.2">
      <c r="A255" s="17" t="s">
        <v>148</v>
      </c>
      <c r="B255" s="13" t="s">
        <v>2274</v>
      </c>
      <c r="C255" s="13" t="s">
        <v>4639</v>
      </c>
      <c r="D255" s="15" t="s">
        <v>2275</v>
      </c>
      <c r="E255" s="13" t="s">
        <v>4469</v>
      </c>
      <c r="F255" s="13"/>
      <c r="G255" s="13" t="s">
        <v>4497</v>
      </c>
      <c r="H255" s="13"/>
      <c r="I255" s="13" t="s">
        <v>4473</v>
      </c>
      <c r="J255" s="13"/>
    </row>
    <row r="256" spans="1:10" s="24" customFormat="1" x14ac:dyDescent="0.2">
      <c r="A256" s="17" t="s">
        <v>148</v>
      </c>
      <c r="B256" s="13" t="s">
        <v>2278</v>
      </c>
      <c r="C256" s="13" t="s">
        <v>4639</v>
      </c>
      <c r="D256" s="15" t="s">
        <v>2279</v>
      </c>
      <c r="E256" s="13" t="s">
        <v>4469</v>
      </c>
      <c r="F256" s="13"/>
      <c r="G256" s="13" t="s">
        <v>4497</v>
      </c>
      <c r="H256" s="13"/>
      <c r="I256" s="13" t="s">
        <v>4473</v>
      </c>
      <c r="J256" s="13"/>
    </row>
    <row r="257" spans="1:10" s="24" customFormat="1" x14ac:dyDescent="0.2">
      <c r="A257" s="17" t="s">
        <v>148</v>
      </c>
      <c r="B257" s="13" t="s">
        <v>2283</v>
      </c>
      <c r="C257" s="13" t="s">
        <v>4639</v>
      </c>
      <c r="D257" s="15" t="s">
        <v>2284</v>
      </c>
      <c r="E257" s="13" t="s">
        <v>4469</v>
      </c>
      <c r="F257" s="13"/>
      <c r="G257" s="13" t="s">
        <v>4497</v>
      </c>
      <c r="H257" s="13"/>
      <c r="I257" s="13" t="s">
        <v>4473</v>
      </c>
      <c r="J257" s="13"/>
    </row>
    <row r="258" spans="1:10" s="24" customFormat="1" x14ac:dyDescent="0.2">
      <c r="A258" s="17" t="s">
        <v>151</v>
      </c>
      <c r="B258" s="13"/>
      <c r="C258" s="13"/>
      <c r="D258" s="15" t="s">
        <v>152</v>
      </c>
      <c r="E258" s="13"/>
      <c r="F258" s="13"/>
      <c r="G258" s="13"/>
      <c r="H258" s="13"/>
      <c r="I258" s="13"/>
      <c r="J258" s="13"/>
    </row>
    <row r="259" spans="1:10" s="24" customFormat="1" x14ac:dyDescent="0.2">
      <c r="A259" s="17" t="s">
        <v>151</v>
      </c>
      <c r="B259" s="13" t="s">
        <v>2288</v>
      </c>
      <c r="C259" s="13" t="s">
        <v>4639</v>
      </c>
      <c r="D259" s="15" t="s">
        <v>2289</v>
      </c>
      <c r="E259" s="13" t="s">
        <v>4469</v>
      </c>
      <c r="F259" s="13"/>
      <c r="G259" s="13" t="s">
        <v>4497</v>
      </c>
      <c r="H259" s="13"/>
      <c r="I259" s="13" t="s">
        <v>4473</v>
      </c>
      <c r="J259" s="13"/>
    </row>
    <row r="260" spans="1:10" s="24" customFormat="1" x14ac:dyDescent="0.2">
      <c r="A260" s="17" t="s">
        <v>154</v>
      </c>
      <c r="B260" s="13"/>
      <c r="C260" s="13"/>
      <c r="D260" s="15" t="s">
        <v>155</v>
      </c>
      <c r="E260" s="13"/>
      <c r="F260" s="13"/>
      <c r="G260" s="13"/>
      <c r="H260" s="13"/>
      <c r="I260" s="13"/>
      <c r="J260" s="13"/>
    </row>
    <row r="261" spans="1:10" s="24" customFormat="1" x14ac:dyDescent="0.2">
      <c r="A261" s="17" t="s">
        <v>154</v>
      </c>
      <c r="B261" s="13" t="s">
        <v>2292</v>
      </c>
      <c r="C261" s="13" t="s">
        <v>4639</v>
      </c>
      <c r="D261" s="15" t="s">
        <v>2293</v>
      </c>
      <c r="E261" s="13" t="s">
        <v>4469</v>
      </c>
      <c r="F261" s="13"/>
      <c r="G261" s="13" t="s">
        <v>4497</v>
      </c>
      <c r="H261" s="13"/>
      <c r="I261" s="13" t="s">
        <v>4473</v>
      </c>
      <c r="J261" s="13"/>
    </row>
    <row r="262" spans="1:10" s="24" customFormat="1" x14ac:dyDescent="0.2">
      <c r="A262" s="17" t="s">
        <v>154</v>
      </c>
      <c r="B262" s="13" t="s">
        <v>2296</v>
      </c>
      <c r="C262" s="13" t="s">
        <v>4639</v>
      </c>
      <c r="D262" s="15" t="s">
        <v>2297</v>
      </c>
      <c r="E262" s="13" t="s">
        <v>4469</v>
      </c>
      <c r="F262" s="13"/>
      <c r="G262" s="13" t="s">
        <v>4497</v>
      </c>
      <c r="H262" s="13"/>
      <c r="I262" s="13" t="s">
        <v>4473</v>
      </c>
      <c r="J262" s="13"/>
    </row>
    <row r="263" spans="1:10" s="24" customFormat="1" x14ac:dyDescent="0.2">
      <c r="A263" s="17" t="s">
        <v>154</v>
      </c>
      <c r="B263" s="13" t="s">
        <v>2301</v>
      </c>
      <c r="C263" s="13" t="s">
        <v>4639</v>
      </c>
      <c r="D263" s="15" t="s">
        <v>2302</v>
      </c>
      <c r="E263" s="13" t="s">
        <v>4469</v>
      </c>
      <c r="F263" s="13"/>
      <c r="G263" s="13" t="s">
        <v>4497</v>
      </c>
      <c r="H263" s="13"/>
      <c r="I263" s="13" t="s">
        <v>4473</v>
      </c>
      <c r="J263" s="13"/>
    </row>
    <row r="264" spans="1:10" s="24" customFormat="1" x14ac:dyDescent="0.2">
      <c r="A264" s="17" t="s">
        <v>154</v>
      </c>
      <c r="B264" s="13" t="s">
        <v>2305</v>
      </c>
      <c r="C264" s="13" t="s">
        <v>4639</v>
      </c>
      <c r="D264" s="15" t="s">
        <v>2306</v>
      </c>
      <c r="E264" s="13" t="s">
        <v>4469</v>
      </c>
      <c r="F264" s="13"/>
      <c r="G264" s="13" t="s">
        <v>4497</v>
      </c>
      <c r="H264" s="13"/>
      <c r="I264" s="13" t="s">
        <v>4473</v>
      </c>
      <c r="J264" s="13"/>
    </row>
    <row r="265" spans="1:10" s="24" customFormat="1" x14ac:dyDescent="0.2">
      <c r="A265" s="17" t="s">
        <v>154</v>
      </c>
      <c r="B265" s="13" t="s">
        <v>2309</v>
      </c>
      <c r="C265" s="13" t="s">
        <v>4639</v>
      </c>
      <c r="D265" s="15" t="s">
        <v>2310</v>
      </c>
      <c r="E265" s="13" t="s">
        <v>4469</v>
      </c>
      <c r="F265" s="13"/>
      <c r="G265" s="13" t="s">
        <v>4497</v>
      </c>
      <c r="H265" s="13"/>
      <c r="I265" s="13" t="s">
        <v>4473</v>
      </c>
      <c r="J265" s="13"/>
    </row>
    <row r="266" spans="1:10" s="24" customFormat="1" x14ac:dyDescent="0.2">
      <c r="A266" s="17" t="s">
        <v>157</v>
      </c>
      <c r="B266" s="13"/>
      <c r="C266" s="13"/>
      <c r="D266" s="15" t="s">
        <v>158</v>
      </c>
      <c r="E266" s="13"/>
      <c r="F266" s="13"/>
      <c r="G266" s="13"/>
      <c r="H266" s="13"/>
      <c r="I266" s="13"/>
      <c r="J266" s="13"/>
    </row>
    <row r="267" spans="1:10" s="24" customFormat="1" x14ac:dyDescent="0.2">
      <c r="A267" s="17" t="s">
        <v>160</v>
      </c>
      <c r="B267" s="13"/>
      <c r="C267" s="13"/>
      <c r="D267" s="15" t="s">
        <v>161</v>
      </c>
      <c r="E267" s="13"/>
      <c r="F267" s="13"/>
      <c r="G267" s="13"/>
      <c r="H267" s="13"/>
      <c r="I267" s="13"/>
      <c r="J267" s="13"/>
    </row>
    <row r="268" spans="1:10" s="24" customFormat="1" x14ac:dyDescent="0.2">
      <c r="A268" s="17" t="s">
        <v>163</v>
      </c>
      <c r="B268" s="13"/>
      <c r="C268" s="13"/>
      <c r="D268" s="15" t="s">
        <v>164</v>
      </c>
      <c r="E268" s="13"/>
      <c r="F268" s="13"/>
      <c r="G268" s="13"/>
      <c r="H268" s="13"/>
      <c r="I268" s="13"/>
      <c r="J268" s="13"/>
    </row>
    <row r="269" spans="1:10" s="24" customFormat="1" x14ac:dyDescent="0.2">
      <c r="A269" s="17" t="s">
        <v>163</v>
      </c>
      <c r="B269" s="13" t="s">
        <v>2313</v>
      </c>
      <c r="C269" s="13" t="s">
        <v>4639</v>
      </c>
      <c r="D269" s="15" t="s">
        <v>2314</v>
      </c>
      <c r="E269" s="13" t="s">
        <v>4474</v>
      </c>
      <c r="F269" s="13"/>
      <c r="G269" s="13" t="s">
        <v>4563</v>
      </c>
      <c r="H269" s="13"/>
      <c r="I269" s="13" t="s">
        <v>4466</v>
      </c>
      <c r="J269" s="13"/>
    </row>
    <row r="270" spans="1:10" s="24" customFormat="1" x14ac:dyDescent="0.2">
      <c r="A270" s="17" t="s">
        <v>163</v>
      </c>
      <c r="B270" s="13" t="s">
        <v>2321</v>
      </c>
      <c r="C270" s="13" t="s">
        <v>4639</v>
      </c>
      <c r="D270" s="15" t="s">
        <v>2322</v>
      </c>
      <c r="E270" s="13" t="s">
        <v>4474</v>
      </c>
      <c r="F270" s="13"/>
      <c r="G270" s="13" t="s">
        <v>4563</v>
      </c>
      <c r="H270" s="13"/>
      <c r="I270" s="13" t="s">
        <v>4466</v>
      </c>
      <c r="J270" s="13"/>
    </row>
    <row r="271" spans="1:10" s="24" customFormat="1" x14ac:dyDescent="0.2">
      <c r="A271" s="17" t="s">
        <v>166</v>
      </c>
      <c r="B271" s="13"/>
      <c r="C271" s="13"/>
      <c r="D271" s="15" t="s">
        <v>167</v>
      </c>
      <c r="E271" s="13"/>
      <c r="F271" s="13"/>
      <c r="G271" s="13"/>
      <c r="H271" s="13"/>
      <c r="I271" s="13"/>
      <c r="J271" s="13"/>
    </row>
    <row r="272" spans="1:10" s="24" customFormat="1" x14ac:dyDescent="0.2">
      <c r="A272" s="17" t="s">
        <v>169</v>
      </c>
      <c r="B272" s="13"/>
      <c r="C272" s="13"/>
      <c r="D272" s="15" t="s">
        <v>170</v>
      </c>
      <c r="E272" s="13"/>
      <c r="F272" s="13"/>
      <c r="G272" s="13"/>
      <c r="H272" s="13"/>
      <c r="I272" s="13"/>
      <c r="J272" s="13"/>
    </row>
    <row r="273" spans="1:10" s="24" customFormat="1" x14ac:dyDescent="0.2">
      <c r="A273" s="17" t="s">
        <v>166</v>
      </c>
      <c r="B273" s="13" t="s">
        <v>2328</v>
      </c>
      <c r="C273" s="13" t="s">
        <v>4639</v>
      </c>
      <c r="D273" s="15" t="s">
        <v>2329</v>
      </c>
      <c r="E273" s="13" t="s">
        <v>4512</v>
      </c>
      <c r="F273" s="13"/>
      <c r="G273" s="13" t="s">
        <v>4512</v>
      </c>
      <c r="H273" s="13"/>
      <c r="I273" s="13" t="s">
        <v>4512</v>
      </c>
      <c r="J273" s="13"/>
    </row>
    <row r="274" spans="1:10" s="24" customFormat="1" x14ac:dyDescent="0.2">
      <c r="A274" s="17" t="s">
        <v>160</v>
      </c>
      <c r="B274" s="13" t="s">
        <v>3965</v>
      </c>
      <c r="C274" s="13" t="s">
        <v>4640</v>
      </c>
      <c r="D274" s="15" t="s">
        <v>3966</v>
      </c>
      <c r="E274" s="13" t="s">
        <v>4512</v>
      </c>
      <c r="F274" s="13"/>
      <c r="G274" s="13" t="s">
        <v>4512</v>
      </c>
      <c r="H274" s="13"/>
      <c r="I274" s="13" t="s">
        <v>4512</v>
      </c>
      <c r="J274" s="13"/>
    </row>
    <row r="275" spans="1:10" s="24" customFormat="1" x14ac:dyDescent="0.2">
      <c r="A275" s="17" t="s">
        <v>172</v>
      </c>
      <c r="B275" s="13"/>
      <c r="C275" s="13"/>
      <c r="D275" s="15" t="s">
        <v>173</v>
      </c>
      <c r="E275" s="13"/>
      <c r="F275" s="13"/>
      <c r="G275" s="13"/>
      <c r="H275" s="13"/>
      <c r="I275" s="13"/>
      <c r="J275" s="13"/>
    </row>
    <row r="276" spans="1:10" s="24" customFormat="1" x14ac:dyDescent="0.2">
      <c r="A276" s="17" t="s">
        <v>172</v>
      </c>
      <c r="B276" s="13" t="s">
        <v>2335</v>
      </c>
      <c r="C276" s="13" t="s">
        <v>4639</v>
      </c>
      <c r="D276" s="15" t="s">
        <v>2336</v>
      </c>
      <c r="E276" s="13" t="s">
        <v>4507</v>
      </c>
      <c r="F276" s="13"/>
      <c r="G276" s="13" t="s">
        <v>4564</v>
      </c>
      <c r="H276" s="13"/>
      <c r="I276" s="13" t="s">
        <v>4448</v>
      </c>
      <c r="J276" s="13"/>
    </row>
    <row r="277" spans="1:10" s="24" customFormat="1" x14ac:dyDescent="0.2">
      <c r="A277" s="17" t="s">
        <v>172</v>
      </c>
      <c r="B277" s="13" t="s">
        <v>2344</v>
      </c>
      <c r="C277" s="13" t="s">
        <v>4639</v>
      </c>
      <c r="D277" s="15" t="s">
        <v>2345</v>
      </c>
      <c r="E277" s="13" t="s">
        <v>4507</v>
      </c>
      <c r="F277" s="13"/>
      <c r="G277" s="13" t="s">
        <v>4455</v>
      </c>
      <c r="H277" s="13"/>
      <c r="I277" s="13" t="s">
        <v>4448</v>
      </c>
      <c r="J277" s="13"/>
    </row>
    <row r="278" spans="1:10" s="24" customFormat="1" x14ac:dyDescent="0.2">
      <c r="A278" s="17" t="s">
        <v>172</v>
      </c>
      <c r="B278" s="13" t="s">
        <v>2351</v>
      </c>
      <c r="C278" s="13" t="s">
        <v>4639</v>
      </c>
      <c r="D278" s="15" t="s">
        <v>2352</v>
      </c>
      <c r="E278" s="13" t="s">
        <v>4507</v>
      </c>
      <c r="F278" s="13"/>
      <c r="G278" s="13" t="s">
        <v>4564</v>
      </c>
      <c r="H278" s="13"/>
      <c r="I278" s="13" t="s">
        <v>4448</v>
      </c>
      <c r="J278" s="13"/>
    </row>
    <row r="279" spans="1:10" s="24" customFormat="1" ht="25.5" x14ac:dyDescent="0.2">
      <c r="A279" s="17" t="s">
        <v>172</v>
      </c>
      <c r="B279" s="13" t="s">
        <v>2356</v>
      </c>
      <c r="C279" s="13" t="s">
        <v>4639</v>
      </c>
      <c r="D279" s="15" t="s">
        <v>2357</v>
      </c>
      <c r="E279" s="13" t="s">
        <v>4446</v>
      </c>
      <c r="F279" s="13" t="s">
        <v>4449</v>
      </c>
      <c r="G279" s="13" t="s">
        <v>4447</v>
      </c>
      <c r="H279" s="13" t="s">
        <v>4450</v>
      </c>
      <c r="I279" s="13" t="s">
        <v>4448</v>
      </c>
      <c r="J279" s="13" t="s">
        <v>4451</v>
      </c>
    </row>
    <row r="280" spans="1:10" s="24" customFormat="1" x14ac:dyDescent="0.2">
      <c r="A280" s="17" t="s">
        <v>172</v>
      </c>
      <c r="B280" s="13" t="s">
        <v>2362</v>
      </c>
      <c r="C280" s="13" t="s">
        <v>4639</v>
      </c>
      <c r="D280" s="15" t="s">
        <v>2363</v>
      </c>
      <c r="E280" s="13" t="s">
        <v>4446</v>
      </c>
      <c r="F280" s="13" t="s">
        <v>4449</v>
      </c>
      <c r="G280" s="13" t="s">
        <v>4447</v>
      </c>
      <c r="H280" s="13" t="s">
        <v>4450</v>
      </c>
      <c r="I280" s="13" t="s">
        <v>4448</v>
      </c>
      <c r="J280" s="13" t="s">
        <v>4451</v>
      </c>
    </row>
    <row r="281" spans="1:10" s="24" customFormat="1" x14ac:dyDescent="0.2">
      <c r="A281" s="17" t="s">
        <v>172</v>
      </c>
      <c r="B281" s="13" t="s">
        <v>2368</v>
      </c>
      <c r="C281" s="13" t="s">
        <v>4639</v>
      </c>
      <c r="D281" s="15" t="s">
        <v>2369</v>
      </c>
      <c r="E281" s="13" t="s">
        <v>4446</v>
      </c>
      <c r="F281" s="13"/>
      <c r="G281" s="13" t="s">
        <v>4447</v>
      </c>
      <c r="H281" s="13"/>
      <c r="I281" s="13" t="s">
        <v>4448</v>
      </c>
      <c r="J281" s="13"/>
    </row>
    <row r="282" spans="1:10" s="24" customFormat="1" x14ac:dyDescent="0.2">
      <c r="A282" s="17" t="s">
        <v>175</v>
      </c>
      <c r="B282" s="13"/>
      <c r="C282" s="13"/>
      <c r="D282" s="15" t="s">
        <v>176</v>
      </c>
      <c r="E282" s="13"/>
      <c r="F282" s="13"/>
      <c r="G282" s="13"/>
      <c r="H282" s="13"/>
      <c r="I282" s="13"/>
      <c r="J282" s="13"/>
    </row>
    <row r="283" spans="1:10" s="24" customFormat="1" x14ac:dyDescent="0.2">
      <c r="A283" s="17" t="s">
        <v>175</v>
      </c>
      <c r="B283" s="13" t="s">
        <v>2374</v>
      </c>
      <c r="C283" s="13" t="s">
        <v>4639</v>
      </c>
      <c r="D283" s="15" t="s">
        <v>2375</v>
      </c>
      <c r="E283" s="13" t="s">
        <v>4457</v>
      </c>
      <c r="F283" s="13" t="s">
        <v>4493</v>
      </c>
      <c r="G283" s="13" t="s">
        <v>4468</v>
      </c>
      <c r="H283" s="13" t="s">
        <v>4565</v>
      </c>
      <c r="I283" s="13" t="s">
        <v>4463</v>
      </c>
      <c r="J283" s="13"/>
    </row>
    <row r="284" spans="1:10" s="24" customFormat="1" x14ac:dyDescent="0.2">
      <c r="A284" s="17" t="s">
        <v>175</v>
      </c>
      <c r="B284" s="13" t="s">
        <v>2381</v>
      </c>
      <c r="C284" s="13" t="s">
        <v>4639</v>
      </c>
      <c r="D284" s="15" t="s">
        <v>2382</v>
      </c>
      <c r="E284" s="13" t="s">
        <v>4457</v>
      </c>
      <c r="F284" s="13"/>
      <c r="G284" s="13" t="s">
        <v>4495</v>
      </c>
      <c r="H284" s="13" t="s">
        <v>4566</v>
      </c>
      <c r="I284" s="13" t="s">
        <v>4536</v>
      </c>
      <c r="J284" s="13"/>
    </row>
    <row r="285" spans="1:10" s="24" customFormat="1" x14ac:dyDescent="0.2">
      <c r="A285" s="17" t="s">
        <v>175</v>
      </c>
      <c r="B285" s="13" t="s">
        <v>2390</v>
      </c>
      <c r="C285" s="13" t="s">
        <v>4639</v>
      </c>
      <c r="D285" s="15" t="s">
        <v>2391</v>
      </c>
      <c r="E285" s="13" t="s">
        <v>4457</v>
      </c>
      <c r="F285" s="13"/>
      <c r="G285" s="13" t="s">
        <v>4495</v>
      </c>
      <c r="H285" s="13" t="s">
        <v>4566</v>
      </c>
      <c r="I285" s="13" t="s">
        <v>4536</v>
      </c>
      <c r="J285" s="13"/>
    </row>
    <row r="286" spans="1:10" s="24" customFormat="1" x14ac:dyDescent="0.2">
      <c r="A286" s="17" t="s">
        <v>175</v>
      </c>
      <c r="B286" s="13" t="s">
        <v>2395</v>
      </c>
      <c r="C286" s="13" t="s">
        <v>4639</v>
      </c>
      <c r="D286" s="15" t="s">
        <v>2396</v>
      </c>
      <c r="E286" s="13" t="s">
        <v>4524</v>
      </c>
      <c r="F286" s="13"/>
      <c r="G286" s="13" t="s">
        <v>4567</v>
      </c>
      <c r="H286" s="13"/>
      <c r="I286" s="13" t="s">
        <v>4568</v>
      </c>
      <c r="J286" s="13"/>
    </row>
    <row r="287" spans="1:10" s="24" customFormat="1" x14ac:dyDescent="0.2">
      <c r="A287" s="17" t="s">
        <v>175</v>
      </c>
      <c r="B287" s="13" t="s">
        <v>2402</v>
      </c>
      <c r="C287" s="13" t="s">
        <v>4639</v>
      </c>
      <c r="D287" s="35" t="s">
        <v>2403</v>
      </c>
      <c r="E287" s="13" t="s">
        <v>4489</v>
      </c>
      <c r="F287" s="13"/>
      <c r="G287" s="13" t="s">
        <v>4621</v>
      </c>
      <c r="H287" s="13"/>
      <c r="I287" s="13" t="s">
        <v>4488</v>
      </c>
      <c r="J287" s="13"/>
    </row>
    <row r="288" spans="1:10" s="24" customFormat="1" x14ac:dyDescent="0.2">
      <c r="A288" s="17" t="s">
        <v>175</v>
      </c>
      <c r="B288" s="13" t="s">
        <v>2408</v>
      </c>
      <c r="C288" s="13" t="s">
        <v>4639</v>
      </c>
      <c r="D288" s="15" t="s">
        <v>2409</v>
      </c>
      <c r="E288" s="13" t="s">
        <v>4481</v>
      </c>
      <c r="F288" s="13"/>
      <c r="G288" s="13" t="s">
        <v>4569</v>
      </c>
      <c r="H288" s="13"/>
      <c r="I288" s="13" t="s">
        <v>4466</v>
      </c>
      <c r="J288" s="13"/>
    </row>
    <row r="289" spans="1:10" s="24" customFormat="1" x14ac:dyDescent="0.2">
      <c r="A289" s="17" t="s">
        <v>175</v>
      </c>
      <c r="B289" s="13" t="s">
        <v>2415</v>
      </c>
      <c r="C289" s="13" t="s">
        <v>4639</v>
      </c>
      <c r="D289" s="15" t="s">
        <v>2416</v>
      </c>
      <c r="E289" s="13" t="s">
        <v>4507</v>
      </c>
      <c r="F289" s="13"/>
      <c r="G289" s="13" t="s">
        <v>4570</v>
      </c>
      <c r="H289" s="13"/>
      <c r="I289" s="13" t="s">
        <v>4448</v>
      </c>
      <c r="J289" s="13"/>
    </row>
    <row r="290" spans="1:10" s="24" customFormat="1" x14ac:dyDescent="0.2">
      <c r="A290" s="17" t="s">
        <v>178</v>
      </c>
      <c r="B290" s="13"/>
      <c r="C290" s="13"/>
      <c r="D290" s="15" t="s">
        <v>179</v>
      </c>
      <c r="E290" s="13"/>
      <c r="F290" s="13"/>
      <c r="G290" s="13"/>
      <c r="H290" s="13"/>
      <c r="I290" s="13"/>
      <c r="J290" s="13"/>
    </row>
    <row r="291" spans="1:10" s="24" customFormat="1" x14ac:dyDescent="0.2">
      <c r="A291" s="17" t="s">
        <v>178</v>
      </c>
      <c r="B291" s="13" t="s">
        <v>2422</v>
      </c>
      <c r="C291" s="13" t="s">
        <v>4639</v>
      </c>
      <c r="D291" s="15" t="s">
        <v>2423</v>
      </c>
      <c r="E291" s="13" t="s">
        <v>4507</v>
      </c>
      <c r="F291" s="13"/>
      <c r="G291" s="13" t="s">
        <v>4564</v>
      </c>
      <c r="H291" s="13"/>
      <c r="I291" s="13" t="s">
        <v>4463</v>
      </c>
      <c r="J291" s="13"/>
    </row>
    <row r="292" spans="1:10" s="24" customFormat="1" ht="25.5" x14ac:dyDescent="0.2">
      <c r="A292" s="17" t="s">
        <v>178</v>
      </c>
      <c r="B292" s="13" t="s">
        <v>2428</v>
      </c>
      <c r="C292" s="13" t="s">
        <v>4639</v>
      </c>
      <c r="D292" s="15" t="s">
        <v>2429</v>
      </c>
      <c r="E292" s="13" t="s">
        <v>4571</v>
      </c>
      <c r="F292" s="13"/>
      <c r="G292" s="13" t="s">
        <v>4572</v>
      </c>
      <c r="H292" s="13"/>
      <c r="I292" s="13" t="s">
        <v>4573</v>
      </c>
      <c r="J292" s="13"/>
    </row>
    <row r="293" spans="1:10" s="24" customFormat="1" ht="25.5" x14ac:dyDescent="0.2">
      <c r="A293" s="17" t="s">
        <v>178</v>
      </c>
      <c r="B293" s="13" t="s">
        <v>2435</v>
      </c>
      <c r="C293" s="13" t="s">
        <v>4639</v>
      </c>
      <c r="D293" s="15" t="s">
        <v>2436</v>
      </c>
      <c r="E293" s="13" t="s">
        <v>4571</v>
      </c>
      <c r="F293" s="13"/>
      <c r="G293" s="13" t="s">
        <v>4572</v>
      </c>
      <c r="H293" s="13"/>
      <c r="I293" s="13" t="s">
        <v>4573</v>
      </c>
      <c r="J293" s="13"/>
    </row>
    <row r="294" spans="1:10" s="24" customFormat="1" x14ac:dyDescent="0.2">
      <c r="A294" s="17" t="s">
        <v>178</v>
      </c>
      <c r="B294" s="13" t="s">
        <v>3972</v>
      </c>
      <c r="C294" s="13" t="s">
        <v>4640</v>
      </c>
      <c r="D294" s="15" t="s">
        <v>3973</v>
      </c>
      <c r="E294" s="13" t="s">
        <v>4507</v>
      </c>
      <c r="F294" s="13"/>
      <c r="G294" s="13" t="s">
        <v>4564</v>
      </c>
      <c r="H294" s="13" t="s">
        <v>4518</v>
      </c>
      <c r="I294" s="13" t="s">
        <v>4448</v>
      </c>
      <c r="J294" s="13" t="s">
        <v>4522</v>
      </c>
    </row>
    <row r="295" spans="1:10" s="24" customFormat="1" x14ac:dyDescent="0.2">
      <c r="A295" s="17" t="s">
        <v>178</v>
      </c>
      <c r="B295" s="13" t="s">
        <v>2440</v>
      </c>
      <c r="C295" s="13" t="s">
        <v>4639</v>
      </c>
      <c r="D295" s="15" t="s">
        <v>2441</v>
      </c>
      <c r="E295" s="13" t="s">
        <v>4474</v>
      </c>
      <c r="F295" s="13"/>
      <c r="G295" s="13" t="s">
        <v>4519</v>
      </c>
      <c r="H295" s="13"/>
      <c r="I295" s="13" t="s">
        <v>4526</v>
      </c>
      <c r="J295" s="13"/>
    </row>
    <row r="296" spans="1:10" s="24" customFormat="1" ht="25.5" x14ac:dyDescent="0.2">
      <c r="A296" s="17" t="s">
        <v>178</v>
      </c>
      <c r="B296" s="13" t="s">
        <v>3979</v>
      </c>
      <c r="C296" s="13" t="s">
        <v>4640</v>
      </c>
      <c r="D296" s="15" t="s">
        <v>3980</v>
      </c>
      <c r="E296" s="13" t="s">
        <v>4464</v>
      </c>
      <c r="F296" s="13"/>
      <c r="G296" s="13" t="s">
        <v>4574</v>
      </c>
      <c r="H296" s="13"/>
      <c r="I296" s="13" t="s">
        <v>4536</v>
      </c>
      <c r="J296" s="13"/>
    </row>
    <row r="297" spans="1:10" s="24" customFormat="1" ht="25.5" x14ac:dyDescent="0.2">
      <c r="A297" s="17" t="s">
        <v>178</v>
      </c>
      <c r="B297" s="13" t="s">
        <v>2447</v>
      </c>
      <c r="C297" s="13" t="s">
        <v>4639</v>
      </c>
      <c r="D297" s="15" t="s">
        <v>2448</v>
      </c>
      <c r="E297" s="13" t="s">
        <v>4464</v>
      </c>
      <c r="F297" s="13"/>
      <c r="G297" s="13" t="s">
        <v>4575</v>
      </c>
      <c r="H297" s="13"/>
      <c r="I297" s="13" t="s">
        <v>4536</v>
      </c>
      <c r="J297" s="13"/>
    </row>
    <row r="298" spans="1:10" s="24" customFormat="1" ht="25.5" x14ac:dyDescent="0.2">
      <c r="A298" s="17" t="s">
        <v>178</v>
      </c>
      <c r="B298" s="13" t="s">
        <v>3986</v>
      </c>
      <c r="C298" s="13" t="s">
        <v>4640</v>
      </c>
      <c r="D298" s="15" t="s">
        <v>3987</v>
      </c>
      <c r="E298" s="13" t="s">
        <v>4464</v>
      </c>
      <c r="F298" s="13"/>
      <c r="G298" s="13" t="s">
        <v>4574</v>
      </c>
      <c r="H298" s="13"/>
      <c r="I298" s="13" t="s">
        <v>4536</v>
      </c>
      <c r="J298" s="13"/>
    </row>
    <row r="299" spans="1:10" s="24" customFormat="1" x14ac:dyDescent="0.2">
      <c r="A299" s="17" t="s">
        <v>178</v>
      </c>
      <c r="B299" s="13" t="s">
        <v>2453</v>
      </c>
      <c r="C299" s="13" t="s">
        <v>4639</v>
      </c>
      <c r="D299" s="15" t="s">
        <v>2454</v>
      </c>
      <c r="E299" s="13" t="s">
        <v>4469</v>
      </c>
      <c r="F299" s="13"/>
      <c r="G299" s="13" t="s">
        <v>4576</v>
      </c>
      <c r="H299" s="13"/>
      <c r="I299" s="13" t="s">
        <v>4577</v>
      </c>
      <c r="J299" s="13"/>
    </row>
    <row r="300" spans="1:10" s="24" customFormat="1" ht="25.5" x14ac:dyDescent="0.2">
      <c r="A300" s="17" t="s">
        <v>178</v>
      </c>
      <c r="B300" s="13" t="s">
        <v>2462</v>
      </c>
      <c r="C300" s="13" t="s">
        <v>4639</v>
      </c>
      <c r="D300" s="15" t="s">
        <v>2463</v>
      </c>
      <c r="E300" s="13" t="s">
        <v>4512</v>
      </c>
      <c r="F300" s="13"/>
      <c r="G300" s="13" t="s">
        <v>4512</v>
      </c>
      <c r="H300" s="13"/>
      <c r="I300" s="13" t="s">
        <v>4512</v>
      </c>
      <c r="J300" s="13"/>
    </row>
    <row r="301" spans="1:10" s="24" customFormat="1" ht="25.5" x14ac:dyDescent="0.2">
      <c r="A301" s="17" t="s">
        <v>178</v>
      </c>
      <c r="B301" s="13" t="s">
        <v>3993</v>
      </c>
      <c r="C301" s="13" t="s">
        <v>4640</v>
      </c>
      <c r="D301" s="15" t="s">
        <v>3994</v>
      </c>
      <c r="E301" s="13" t="s">
        <v>4464</v>
      </c>
      <c r="F301" s="13"/>
      <c r="G301" s="13" t="s">
        <v>4575</v>
      </c>
      <c r="H301" s="13"/>
      <c r="I301" s="13" t="s">
        <v>4536</v>
      </c>
      <c r="J301" s="13"/>
    </row>
    <row r="302" spans="1:10" s="24" customFormat="1" ht="25.5" x14ac:dyDescent="0.2">
      <c r="A302" s="17" t="s">
        <v>178</v>
      </c>
      <c r="B302" s="13" t="s">
        <v>4000</v>
      </c>
      <c r="C302" s="13" t="s">
        <v>4640</v>
      </c>
      <c r="D302" s="15" t="s">
        <v>4001</v>
      </c>
      <c r="E302" s="13" t="s">
        <v>4464</v>
      </c>
      <c r="F302" s="13"/>
      <c r="G302" s="13" t="s">
        <v>4575</v>
      </c>
      <c r="H302" s="13"/>
      <c r="I302" s="13" t="s">
        <v>4536</v>
      </c>
      <c r="J302" s="13"/>
    </row>
    <row r="303" spans="1:10" s="24" customFormat="1" ht="25.5" x14ac:dyDescent="0.2">
      <c r="A303" s="17" t="s">
        <v>178</v>
      </c>
      <c r="B303" s="13" t="s">
        <v>2469</v>
      </c>
      <c r="C303" s="13" t="s">
        <v>4639</v>
      </c>
      <c r="D303" s="15" t="s">
        <v>2470</v>
      </c>
      <c r="E303" s="13" t="s">
        <v>4469</v>
      </c>
      <c r="F303" s="13"/>
      <c r="G303" s="13" t="s">
        <v>4497</v>
      </c>
      <c r="H303" s="13"/>
      <c r="I303" s="13" t="s">
        <v>4473</v>
      </c>
      <c r="J303" s="13"/>
    </row>
    <row r="304" spans="1:10" s="24" customFormat="1" x14ac:dyDescent="0.2">
      <c r="A304" s="17" t="s">
        <v>181</v>
      </c>
      <c r="B304" s="13"/>
      <c r="C304" s="13"/>
      <c r="D304" s="15" t="s">
        <v>182</v>
      </c>
      <c r="E304" s="13"/>
      <c r="F304" s="13"/>
      <c r="G304" s="13"/>
      <c r="H304" s="13"/>
      <c r="I304" s="13"/>
      <c r="J304" s="13"/>
    </row>
    <row r="305" spans="1:10" s="24" customFormat="1" x14ac:dyDescent="0.2">
      <c r="A305" s="17" t="s">
        <v>184</v>
      </c>
      <c r="B305" s="13"/>
      <c r="C305" s="13"/>
      <c r="D305" s="15" t="s">
        <v>185</v>
      </c>
      <c r="E305" s="13"/>
      <c r="F305" s="13"/>
      <c r="G305" s="13"/>
      <c r="H305" s="13"/>
      <c r="I305" s="13"/>
      <c r="J305" s="13"/>
    </row>
    <row r="306" spans="1:10" s="24" customFormat="1" x14ac:dyDescent="0.2">
      <c r="A306" s="17" t="s">
        <v>187</v>
      </c>
      <c r="B306" s="13"/>
      <c r="C306" s="13"/>
      <c r="D306" s="15" t="s">
        <v>188</v>
      </c>
      <c r="E306" s="13"/>
      <c r="F306" s="13"/>
      <c r="G306" s="13"/>
      <c r="H306" s="13"/>
      <c r="I306" s="13"/>
      <c r="J306" s="13"/>
    </row>
    <row r="307" spans="1:10" s="24" customFormat="1" x14ac:dyDescent="0.2">
      <c r="A307" s="17" t="s">
        <v>190</v>
      </c>
      <c r="B307" s="13"/>
      <c r="C307" s="13"/>
      <c r="D307" s="15" t="s">
        <v>191</v>
      </c>
      <c r="E307" s="13"/>
      <c r="F307" s="13"/>
      <c r="G307" s="13"/>
      <c r="H307" s="13"/>
      <c r="I307" s="13"/>
      <c r="J307" s="13"/>
    </row>
    <row r="308" spans="1:10" s="24" customFormat="1" x14ac:dyDescent="0.2">
      <c r="A308" s="17" t="s">
        <v>193</v>
      </c>
      <c r="B308" s="13"/>
      <c r="C308" s="13"/>
      <c r="D308" s="15" t="s">
        <v>194</v>
      </c>
      <c r="E308" s="13"/>
      <c r="F308" s="13"/>
      <c r="G308" s="13"/>
      <c r="H308" s="13"/>
      <c r="I308" s="13"/>
      <c r="J308" s="13"/>
    </row>
    <row r="309" spans="1:10" s="24" customFormat="1" x14ac:dyDescent="0.2">
      <c r="A309" s="17" t="s">
        <v>193</v>
      </c>
      <c r="B309" s="13" t="s">
        <v>2477</v>
      </c>
      <c r="C309" s="13" t="s">
        <v>4639</v>
      </c>
      <c r="D309" s="35" t="s">
        <v>2478</v>
      </c>
      <c r="E309" s="13" t="s">
        <v>4474</v>
      </c>
      <c r="F309" s="13"/>
      <c r="G309" s="13" t="s">
        <v>4519</v>
      </c>
      <c r="H309" s="13"/>
      <c r="I309" s="13" t="s">
        <v>4460</v>
      </c>
      <c r="J309" s="13"/>
    </row>
    <row r="310" spans="1:10" s="24" customFormat="1" x14ac:dyDescent="0.2">
      <c r="A310" s="17" t="s">
        <v>193</v>
      </c>
      <c r="B310" s="13" t="s">
        <v>2484</v>
      </c>
      <c r="C310" s="13" t="s">
        <v>4639</v>
      </c>
      <c r="D310" s="15" t="s">
        <v>2485</v>
      </c>
      <c r="E310" s="13" t="s">
        <v>4474</v>
      </c>
      <c r="F310" s="13"/>
      <c r="G310" s="13" t="s">
        <v>4519</v>
      </c>
      <c r="H310" s="13"/>
      <c r="I310" s="13" t="s">
        <v>4536</v>
      </c>
      <c r="J310" s="13"/>
    </row>
    <row r="311" spans="1:10" s="24" customFormat="1" x14ac:dyDescent="0.2">
      <c r="A311" s="17" t="s">
        <v>196</v>
      </c>
      <c r="B311" s="13"/>
      <c r="C311" s="13"/>
      <c r="D311" s="15" t="s">
        <v>197</v>
      </c>
      <c r="E311" s="13"/>
      <c r="F311" s="13"/>
      <c r="G311" s="13"/>
      <c r="H311" s="13"/>
      <c r="I311" s="13"/>
      <c r="J311" s="13"/>
    </row>
    <row r="312" spans="1:10" s="24" customFormat="1" x14ac:dyDescent="0.2">
      <c r="A312" s="17" t="s">
        <v>196</v>
      </c>
      <c r="B312" s="13" t="s">
        <v>4004</v>
      </c>
      <c r="C312" s="13" t="s">
        <v>4640</v>
      </c>
      <c r="D312" s="15" t="s">
        <v>4005</v>
      </c>
      <c r="E312" s="13" t="s">
        <v>4446</v>
      </c>
      <c r="F312" s="13"/>
      <c r="G312" s="13" t="s">
        <v>4578</v>
      </c>
      <c r="H312" s="13"/>
      <c r="I312" s="13" t="s">
        <v>4579</v>
      </c>
      <c r="J312" s="13"/>
    </row>
    <row r="313" spans="1:10" s="24" customFormat="1" x14ac:dyDescent="0.2">
      <c r="A313" s="17" t="s">
        <v>199</v>
      </c>
      <c r="B313" s="13"/>
      <c r="C313" s="13"/>
      <c r="D313" s="15" t="s">
        <v>200</v>
      </c>
      <c r="E313" s="13"/>
      <c r="F313" s="13"/>
      <c r="G313" s="13"/>
      <c r="H313" s="13"/>
      <c r="I313" s="13"/>
      <c r="J313" s="13"/>
    </row>
    <row r="314" spans="1:10" s="24" customFormat="1" x14ac:dyDescent="0.2">
      <c r="A314" s="17" t="s">
        <v>202</v>
      </c>
      <c r="B314" s="13"/>
      <c r="C314" s="13"/>
      <c r="D314" s="15" t="s">
        <v>203</v>
      </c>
      <c r="E314" s="13"/>
      <c r="F314" s="13"/>
      <c r="G314" s="13"/>
      <c r="H314" s="13"/>
      <c r="I314" s="13"/>
      <c r="J314" s="13"/>
    </row>
    <row r="315" spans="1:10" s="24" customFormat="1" x14ac:dyDescent="0.2">
      <c r="A315" s="17" t="s">
        <v>205</v>
      </c>
      <c r="B315" s="13"/>
      <c r="C315" s="13"/>
      <c r="D315" s="15" t="s">
        <v>206</v>
      </c>
      <c r="E315" s="13"/>
      <c r="F315" s="13"/>
      <c r="G315" s="13"/>
      <c r="H315" s="13"/>
      <c r="I315" s="13"/>
      <c r="J315" s="13"/>
    </row>
    <row r="316" spans="1:10" s="24" customFormat="1" x14ac:dyDescent="0.2">
      <c r="A316" s="17" t="s">
        <v>205</v>
      </c>
      <c r="B316" s="13" t="s">
        <v>2491</v>
      </c>
      <c r="C316" s="13" t="s">
        <v>4639</v>
      </c>
      <c r="D316" s="15" t="s">
        <v>2492</v>
      </c>
      <c r="E316" s="13" t="s">
        <v>4457</v>
      </c>
      <c r="F316" s="13"/>
      <c r="G316" s="13" t="s">
        <v>4495</v>
      </c>
      <c r="H316" s="13"/>
      <c r="I316" s="13" t="s">
        <v>4478</v>
      </c>
      <c r="J316" s="13"/>
    </row>
    <row r="317" spans="1:10" s="24" customFormat="1" x14ac:dyDescent="0.2">
      <c r="A317" s="17" t="s">
        <v>208</v>
      </c>
      <c r="B317" s="13"/>
      <c r="C317" s="13"/>
      <c r="D317" s="15" t="s">
        <v>209</v>
      </c>
      <c r="E317" s="13"/>
      <c r="F317" s="13"/>
      <c r="G317" s="13"/>
      <c r="H317" s="13"/>
      <c r="I317" s="13"/>
      <c r="J317" s="13"/>
    </row>
    <row r="318" spans="1:10" s="24" customFormat="1" x14ac:dyDescent="0.2">
      <c r="A318" s="17" t="s">
        <v>208</v>
      </c>
      <c r="B318" s="13" t="s">
        <v>4012</v>
      </c>
      <c r="C318" s="13" t="s">
        <v>4640</v>
      </c>
      <c r="D318" s="15" t="s">
        <v>4013</v>
      </c>
      <c r="E318" s="13" t="s">
        <v>4481</v>
      </c>
      <c r="F318" s="13"/>
      <c r="G318" s="13" t="s">
        <v>4580</v>
      </c>
      <c r="H318" s="13"/>
      <c r="I318" s="13" t="s">
        <v>4466</v>
      </c>
      <c r="J318" s="13"/>
    </row>
    <row r="319" spans="1:10" s="24" customFormat="1" x14ac:dyDescent="0.2">
      <c r="A319" s="17" t="s">
        <v>208</v>
      </c>
      <c r="B319" s="13" t="s">
        <v>4018</v>
      </c>
      <c r="C319" s="13" t="s">
        <v>4640</v>
      </c>
      <c r="D319" s="15" t="s">
        <v>4019</v>
      </c>
      <c r="E319" s="13" t="s">
        <v>4481</v>
      </c>
      <c r="F319" s="13"/>
      <c r="G319" s="13" t="s">
        <v>4580</v>
      </c>
      <c r="H319" s="13"/>
      <c r="I319" s="13" t="s">
        <v>4466</v>
      </c>
      <c r="J319" s="13"/>
    </row>
    <row r="320" spans="1:10" s="24" customFormat="1" x14ac:dyDescent="0.2">
      <c r="A320" s="17" t="s">
        <v>211</v>
      </c>
      <c r="B320" s="13"/>
      <c r="C320" s="13"/>
      <c r="D320" s="15" t="s">
        <v>212</v>
      </c>
      <c r="E320" s="13"/>
      <c r="F320" s="13"/>
      <c r="G320" s="13"/>
      <c r="H320" s="13"/>
      <c r="I320" s="13"/>
      <c r="J320" s="13"/>
    </row>
    <row r="321" spans="1:10" s="24" customFormat="1" x14ac:dyDescent="0.2">
      <c r="A321" s="17" t="s">
        <v>214</v>
      </c>
      <c r="B321" s="13"/>
      <c r="C321" s="13"/>
      <c r="D321" s="15" t="s">
        <v>215</v>
      </c>
      <c r="E321" s="13"/>
      <c r="F321" s="13"/>
      <c r="G321" s="13"/>
      <c r="H321" s="13"/>
      <c r="I321" s="13"/>
      <c r="J321" s="13"/>
    </row>
    <row r="322" spans="1:10" s="24" customFormat="1" x14ac:dyDescent="0.2">
      <c r="A322" s="17" t="s">
        <v>211</v>
      </c>
      <c r="B322" s="13" t="s">
        <v>4023</v>
      </c>
      <c r="C322" s="13" t="s">
        <v>4640</v>
      </c>
      <c r="D322" s="15" t="s">
        <v>4024</v>
      </c>
      <c r="E322" s="13" t="s">
        <v>4581</v>
      </c>
      <c r="F322" s="13"/>
      <c r="G322" s="13" t="s">
        <v>4582</v>
      </c>
      <c r="H322" s="13"/>
      <c r="I322" s="13" t="s">
        <v>4583</v>
      </c>
      <c r="J322" s="13"/>
    </row>
    <row r="323" spans="1:10" s="24" customFormat="1" x14ac:dyDescent="0.2">
      <c r="A323" s="17" t="s">
        <v>217</v>
      </c>
      <c r="B323" s="13"/>
      <c r="C323" s="13"/>
      <c r="D323" s="15" t="s">
        <v>218</v>
      </c>
      <c r="E323" s="13"/>
      <c r="F323" s="13"/>
      <c r="G323" s="13"/>
      <c r="H323" s="13"/>
      <c r="I323" s="13"/>
      <c r="J323" s="13"/>
    </row>
    <row r="324" spans="1:10" s="24" customFormat="1" x14ac:dyDescent="0.2">
      <c r="A324" s="17" t="s">
        <v>220</v>
      </c>
      <c r="B324" s="13"/>
      <c r="C324" s="13"/>
      <c r="D324" s="15" t="s">
        <v>221</v>
      </c>
      <c r="E324" s="13"/>
      <c r="F324" s="13"/>
      <c r="G324" s="13"/>
      <c r="H324" s="13"/>
      <c r="I324" s="13"/>
      <c r="J324" s="13"/>
    </row>
    <row r="325" spans="1:10" s="24" customFormat="1" x14ac:dyDescent="0.2">
      <c r="A325" s="17" t="s">
        <v>217</v>
      </c>
      <c r="B325" s="13" t="s">
        <v>2498</v>
      </c>
      <c r="C325" s="13" t="s">
        <v>4639</v>
      </c>
      <c r="D325" s="15" t="s">
        <v>2499</v>
      </c>
      <c r="E325" s="13" t="s">
        <v>4581</v>
      </c>
      <c r="F325" s="13"/>
      <c r="G325" s="13" t="s">
        <v>4582</v>
      </c>
      <c r="H325" s="13"/>
      <c r="I325" s="13" t="s">
        <v>4583</v>
      </c>
      <c r="J325" s="13"/>
    </row>
    <row r="326" spans="1:10" s="24" customFormat="1" x14ac:dyDescent="0.2">
      <c r="A326" s="17" t="s">
        <v>217</v>
      </c>
      <c r="B326" s="13" t="s">
        <v>2507</v>
      </c>
      <c r="C326" s="13" t="s">
        <v>4639</v>
      </c>
      <c r="D326" s="15" t="s">
        <v>2508</v>
      </c>
      <c r="E326" s="13" t="s">
        <v>4581</v>
      </c>
      <c r="F326" s="13"/>
      <c r="G326" s="13" t="s">
        <v>4582</v>
      </c>
      <c r="H326" s="13"/>
      <c r="I326" s="13" t="s">
        <v>4583</v>
      </c>
      <c r="J326" s="13"/>
    </row>
    <row r="327" spans="1:10" s="24" customFormat="1" x14ac:dyDescent="0.2">
      <c r="A327" s="17" t="s">
        <v>217</v>
      </c>
      <c r="B327" s="13" t="s">
        <v>2515</v>
      </c>
      <c r="C327" s="13" t="s">
        <v>4639</v>
      </c>
      <c r="D327" s="15" t="s">
        <v>2516</v>
      </c>
      <c r="E327" s="13" t="s">
        <v>4461</v>
      </c>
      <c r="F327" s="13"/>
      <c r="G327" s="13" t="s">
        <v>4462</v>
      </c>
      <c r="H327" s="13"/>
      <c r="I327" s="13" t="s">
        <v>4492</v>
      </c>
      <c r="J327" s="13"/>
    </row>
    <row r="328" spans="1:10" s="24" customFormat="1" x14ac:dyDescent="0.2">
      <c r="A328" s="17" t="s">
        <v>223</v>
      </c>
      <c r="B328" s="13"/>
      <c r="C328" s="13"/>
      <c r="D328" s="15" t="s">
        <v>224</v>
      </c>
      <c r="E328" s="13"/>
      <c r="F328" s="13"/>
      <c r="G328" s="13"/>
      <c r="H328" s="13"/>
      <c r="I328" s="13"/>
      <c r="J328" s="13"/>
    </row>
    <row r="329" spans="1:10" s="24" customFormat="1" x14ac:dyDescent="0.2">
      <c r="A329" s="17" t="s">
        <v>226</v>
      </c>
      <c r="B329" s="13"/>
      <c r="C329" s="13"/>
      <c r="D329" s="15" t="s">
        <v>227</v>
      </c>
      <c r="E329" s="13"/>
      <c r="F329" s="13"/>
      <c r="G329" s="13"/>
      <c r="H329" s="13"/>
      <c r="I329" s="13"/>
      <c r="J329" s="13"/>
    </row>
    <row r="330" spans="1:10" s="24" customFormat="1" x14ac:dyDescent="0.2">
      <c r="A330" s="17" t="s">
        <v>229</v>
      </c>
      <c r="B330" s="13"/>
      <c r="C330" s="13"/>
      <c r="D330" s="15" t="s">
        <v>230</v>
      </c>
      <c r="E330" s="13"/>
      <c r="F330" s="13"/>
      <c r="G330" s="13"/>
      <c r="H330" s="13"/>
      <c r="I330" s="13"/>
      <c r="J330" s="13"/>
    </row>
    <row r="331" spans="1:10" s="24" customFormat="1" ht="25.5" x14ac:dyDescent="0.2">
      <c r="A331" s="17" t="s">
        <v>229</v>
      </c>
      <c r="B331" s="13" t="s">
        <v>2522</v>
      </c>
      <c r="C331" s="13" t="s">
        <v>4639</v>
      </c>
      <c r="D331" s="15" t="s">
        <v>2523</v>
      </c>
      <c r="E331" s="13" t="s">
        <v>4481</v>
      </c>
      <c r="F331" s="13"/>
      <c r="G331" s="13" t="s">
        <v>4584</v>
      </c>
      <c r="H331" s="13"/>
      <c r="I331" s="13" t="s">
        <v>4492</v>
      </c>
      <c r="J331" s="13"/>
    </row>
    <row r="332" spans="1:10" s="24" customFormat="1" x14ac:dyDescent="0.2">
      <c r="A332" s="17" t="s">
        <v>232</v>
      </c>
      <c r="B332" s="13"/>
      <c r="C332" s="13"/>
      <c r="D332" s="15" t="s">
        <v>233</v>
      </c>
      <c r="E332" s="13"/>
      <c r="F332" s="13"/>
      <c r="G332" s="13"/>
      <c r="H332" s="13"/>
      <c r="I332" s="13"/>
      <c r="J332" s="13"/>
    </row>
    <row r="333" spans="1:10" s="24" customFormat="1" x14ac:dyDescent="0.2">
      <c r="A333" s="17" t="s">
        <v>235</v>
      </c>
      <c r="B333" s="13"/>
      <c r="C333" s="13"/>
      <c r="D333" s="15" t="s">
        <v>236</v>
      </c>
      <c r="E333" s="13"/>
      <c r="F333" s="13"/>
      <c r="G333" s="13"/>
      <c r="H333" s="13"/>
      <c r="I333" s="13"/>
      <c r="J333" s="13"/>
    </row>
    <row r="334" spans="1:10" s="24" customFormat="1" x14ac:dyDescent="0.2">
      <c r="A334" s="17" t="s">
        <v>238</v>
      </c>
      <c r="B334" s="13"/>
      <c r="C334" s="13"/>
      <c r="D334" s="15" t="s">
        <v>239</v>
      </c>
      <c r="E334" s="13"/>
      <c r="F334" s="13"/>
      <c r="G334" s="13"/>
      <c r="H334" s="13"/>
      <c r="I334" s="13"/>
      <c r="J334" s="13"/>
    </row>
    <row r="335" spans="1:10" s="24" customFormat="1" x14ac:dyDescent="0.2">
      <c r="A335" s="17" t="s">
        <v>241</v>
      </c>
      <c r="B335" s="13"/>
      <c r="C335" s="13"/>
      <c r="D335" s="15" t="s">
        <v>242</v>
      </c>
      <c r="E335" s="13"/>
      <c r="F335" s="13"/>
      <c r="G335" s="13"/>
      <c r="H335" s="13"/>
      <c r="I335" s="13"/>
      <c r="J335" s="13"/>
    </row>
    <row r="336" spans="1:10" s="24" customFormat="1" x14ac:dyDescent="0.2">
      <c r="A336" s="17" t="s">
        <v>244</v>
      </c>
      <c r="B336" s="13"/>
      <c r="C336" s="13"/>
      <c r="D336" s="15" t="s">
        <v>245</v>
      </c>
      <c r="E336" s="13"/>
      <c r="F336" s="13"/>
      <c r="G336" s="13"/>
      <c r="H336" s="13"/>
      <c r="I336" s="13"/>
      <c r="J336" s="13"/>
    </row>
    <row r="337" spans="1:10" s="24" customFormat="1" x14ac:dyDescent="0.2">
      <c r="A337" s="17" t="s">
        <v>247</v>
      </c>
      <c r="B337" s="13"/>
      <c r="C337" s="13"/>
      <c r="D337" s="15" t="s">
        <v>248</v>
      </c>
      <c r="E337" s="13"/>
      <c r="F337" s="13"/>
      <c r="G337" s="13"/>
      <c r="H337" s="13"/>
      <c r="I337" s="13"/>
      <c r="J337" s="13"/>
    </row>
    <row r="338" spans="1:10" s="24" customFormat="1" x14ac:dyDescent="0.2">
      <c r="A338" s="17" t="s">
        <v>250</v>
      </c>
      <c r="B338" s="13"/>
      <c r="C338" s="13"/>
      <c r="D338" s="15" t="s">
        <v>251</v>
      </c>
      <c r="E338" s="13"/>
      <c r="F338" s="13"/>
      <c r="G338" s="13"/>
      <c r="H338" s="13"/>
      <c r="I338" s="13"/>
      <c r="J338" s="13"/>
    </row>
    <row r="339" spans="1:10" s="24" customFormat="1" x14ac:dyDescent="0.2">
      <c r="A339" s="17" t="s">
        <v>250</v>
      </c>
      <c r="B339" s="13" t="s">
        <v>4030</v>
      </c>
      <c r="C339" s="13" t="s">
        <v>4640</v>
      </c>
      <c r="D339" s="15" t="s">
        <v>4031</v>
      </c>
      <c r="E339" s="13" t="s">
        <v>4481</v>
      </c>
      <c r="F339" s="13"/>
      <c r="G339" s="13" t="s">
        <v>4585</v>
      </c>
      <c r="H339" s="13" t="s">
        <v>4586</v>
      </c>
      <c r="I339" s="13" t="s">
        <v>4526</v>
      </c>
      <c r="J339" s="13"/>
    </row>
    <row r="340" spans="1:10" s="24" customFormat="1" x14ac:dyDescent="0.2">
      <c r="A340" s="17" t="s">
        <v>253</v>
      </c>
      <c r="B340" s="13"/>
      <c r="C340" s="13"/>
      <c r="D340" s="15" t="s">
        <v>254</v>
      </c>
      <c r="E340" s="13"/>
      <c r="F340" s="13"/>
      <c r="G340" s="13"/>
      <c r="H340" s="13"/>
      <c r="I340" s="13"/>
      <c r="J340" s="13"/>
    </row>
    <row r="341" spans="1:10" s="24" customFormat="1" x14ac:dyDescent="0.2">
      <c r="A341" s="17" t="s">
        <v>253</v>
      </c>
      <c r="B341" s="13" t="s">
        <v>4037</v>
      </c>
      <c r="C341" s="13" t="s">
        <v>4640</v>
      </c>
      <c r="D341" s="15" t="s">
        <v>4038</v>
      </c>
      <c r="E341" s="13" t="s">
        <v>4481</v>
      </c>
      <c r="F341" s="13"/>
      <c r="G341" s="13" t="s">
        <v>4587</v>
      </c>
      <c r="H341" s="13"/>
      <c r="I341" s="13" t="s">
        <v>4466</v>
      </c>
      <c r="J341" s="13"/>
    </row>
    <row r="342" spans="1:10" s="24" customFormat="1" x14ac:dyDescent="0.2">
      <c r="A342" s="17" t="s">
        <v>253</v>
      </c>
      <c r="B342" s="13" t="s">
        <v>4046</v>
      </c>
      <c r="C342" s="13" t="s">
        <v>4640</v>
      </c>
      <c r="D342" s="15" t="s">
        <v>4047</v>
      </c>
      <c r="E342" s="13" t="s">
        <v>4481</v>
      </c>
      <c r="F342" s="13"/>
      <c r="G342" s="13" t="s">
        <v>4587</v>
      </c>
      <c r="H342" s="13"/>
      <c r="I342" s="13" t="s">
        <v>4466</v>
      </c>
      <c r="J342" s="13"/>
    </row>
    <row r="343" spans="1:10" s="24" customFormat="1" x14ac:dyDescent="0.2">
      <c r="A343" s="17" t="s">
        <v>256</v>
      </c>
      <c r="B343" s="13"/>
      <c r="C343" s="13"/>
      <c r="D343" s="15" t="s">
        <v>257</v>
      </c>
      <c r="E343" s="13"/>
      <c r="F343" s="13"/>
      <c r="G343" s="13"/>
      <c r="H343" s="13"/>
      <c r="I343" s="13"/>
      <c r="J343" s="13"/>
    </row>
    <row r="344" spans="1:10" s="24" customFormat="1" ht="25.5" x14ac:dyDescent="0.2">
      <c r="A344" s="17" t="s">
        <v>256</v>
      </c>
      <c r="B344" s="13" t="s">
        <v>2529</v>
      </c>
      <c r="C344" s="13" t="s">
        <v>4639</v>
      </c>
      <c r="D344" s="15" t="s">
        <v>2530</v>
      </c>
      <c r="E344" s="13" t="s">
        <v>4581</v>
      </c>
      <c r="F344" s="13"/>
      <c r="G344" s="13" t="s">
        <v>4588</v>
      </c>
      <c r="H344" s="13"/>
      <c r="I344" s="13" t="s">
        <v>4492</v>
      </c>
      <c r="J344" s="13"/>
    </row>
    <row r="345" spans="1:10" s="24" customFormat="1" ht="25.5" x14ac:dyDescent="0.2">
      <c r="A345" s="17" t="s">
        <v>256</v>
      </c>
      <c r="B345" s="13" t="s">
        <v>2538</v>
      </c>
      <c r="C345" s="13" t="s">
        <v>4639</v>
      </c>
      <c r="D345" s="15" t="s">
        <v>2539</v>
      </c>
      <c r="E345" s="13" t="s">
        <v>4581</v>
      </c>
      <c r="F345" s="13"/>
      <c r="G345" s="13" t="s">
        <v>4588</v>
      </c>
      <c r="H345" s="13"/>
      <c r="I345" s="13" t="s">
        <v>4492</v>
      </c>
      <c r="J345" s="13"/>
    </row>
    <row r="346" spans="1:10" s="24" customFormat="1" x14ac:dyDescent="0.2">
      <c r="A346" s="17" t="s">
        <v>259</v>
      </c>
      <c r="B346" s="13"/>
      <c r="C346" s="13"/>
      <c r="D346" s="15" t="s">
        <v>260</v>
      </c>
      <c r="E346" s="13"/>
      <c r="F346" s="13"/>
      <c r="G346" s="13"/>
      <c r="H346" s="13"/>
      <c r="I346" s="13"/>
      <c r="J346" s="13"/>
    </row>
    <row r="347" spans="1:10" s="24" customFormat="1" x14ac:dyDescent="0.2">
      <c r="A347" s="17" t="s">
        <v>262</v>
      </c>
      <c r="B347" s="13"/>
      <c r="C347" s="13"/>
      <c r="D347" s="15" t="s">
        <v>263</v>
      </c>
      <c r="E347" s="13"/>
      <c r="F347" s="13"/>
      <c r="G347" s="13"/>
      <c r="H347" s="13"/>
      <c r="I347" s="13"/>
      <c r="J347" s="13"/>
    </row>
    <row r="348" spans="1:10" s="24" customFormat="1" x14ac:dyDescent="0.2">
      <c r="A348" s="17" t="s">
        <v>265</v>
      </c>
      <c r="B348" s="13"/>
      <c r="C348" s="13"/>
      <c r="D348" s="15" t="s">
        <v>266</v>
      </c>
      <c r="E348" s="13"/>
      <c r="F348" s="13"/>
      <c r="G348" s="13"/>
      <c r="H348" s="13"/>
      <c r="I348" s="13"/>
      <c r="J348" s="13"/>
    </row>
    <row r="349" spans="1:10" s="24" customFormat="1" x14ac:dyDescent="0.2">
      <c r="A349" s="17" t="s">
        <v>268</v>
      </c>
      <c r="B349" s="13"/>
      <c r="C349" s="13"/>
      <c r="D349" s="15" t="s">
        <v>269</v>
      </c>
      <c r="E349" s="13"/>
      <c r="F349" s="13"/>
      <c r="G349" s="13"/>
      <c r="H349" s="13"/>
      <c r="I349" s="13"/>
      <c r="J349" s="13"/>
    </row>
    <row r="350" spans="1:10" s="24" customFormat="1" ht="25.5" x14ac:dyDescent="0.2">
      <c r="A350" s="17" t="s">
        <v>268</v>
      </c>
      <c r="B350" s="13" t="s">
        <v>2547</v>
      </c>
      <c r="C350" s="13" t="s">
        <v>4639</v>
      </c>
      <c r="D350" s="15" t="s">
        <v>2548</v>
      </c>
      <c r="E350" s="13" t="s">
        <v>4581</v>
      </c>
      <c r="F350" s="13"/>
      <c r="G350" s="13" t="s">
        <v>4588</v>
      </c>
      <c r="H350" s="13"/>
      <c r="I350" s="13" t="s">
        <v>4492</v>
      </c>
      <c r="J350" s="13"/>
    </row>
    <row r="351" spans="1:10" s="24" customFormat="1" x14ac:dyDescent="0.2">
      <c r="A351" s="17" t="s">
        <v>271</v>
      </c>
      <c r="B351" s="13"/>
      <c r="C351" s="13"/>
      <c r="D351" s="15" t="s">
        <v>272</v>
      </c>
      <c r="E351" s="13"/>
      <c r="F351" s="13"/>
      <c r="G351" s="13"/>
      <c r="H351" s="13"/>
      <c r="I351" s="13"/>
      <c r="J351" s="13"/>
    </row>
    <row r="352" spans="1:10" s="24" customFormat="1" x14ac:dyDescent="0.2">
      <c r="A352" s="17" t="s">
        <v>271</v>
      </c>
      <c r="B352" s="13" t="s">
        <v>2554</v>
      </c>
      <c r="C352" s="13" t="s">
        <v>4639</v>
      </c>
      <c r="D352" s="15" t="s">
        <v>2555</v>
      </c>
      <c r="E352" s="13" t="s">
        <v>4489</v>
      </c>
      <c r="F352" s="13"/>
      <c r="G352" s="13" t="s">
        <v>4621</v>
      </c>
      <c r="H352" s="13"/>
      <c r="I352" s="13" t="s">
        <v>4488</v>
      </c>
      <c r="J352" s="13"/>
    </row>
    <row r="353" spans="1:10" s="24" customFormat="1" ht="25.5" x14ac:dyDescent="0.2">
      <c r="A353" s="17" t="s">
        <v>271</v>
      </c>
      <c r="B353" s="13" t="s">
        <v>2561</v>
      </c>
      <c r="C353" s="13" t="s">
        <v>4639</v>
      </c>
      <c r="D353" s="15" t="s">
        <v>2562</v>
      </c>
      <c r="E353" s="13" t="s">
        <v>4489</v>
      </c>
      <c r="F353" s="13"/>
      <c r="G353" s="13" t="s">
        <v>4621</v>
      </c>
      <c r="H353" s="13"/>
      <c r="I353" s="13" t="s">
        <v>4488</v>
      </c>
      <c r="J353" s="13"/>
    </row>
    <row r="354" spans="1:10" s="24" customFormat="1" ht="25.5" x14ac:dyDescent="0.2">
      <c r="A354" s="17" t="s">
        <v>271</v>
      </c>
      <c r="B354" s="13" t="s">
        <v>2567</v>
      </c>
      <c r="C354" s="13" t="s">
        <v>4639</v>
      </c>
      <c r="D354" s="15" t="s">
        <v>2568</v>
      </c>
      <c r="E354" s="13" t="s">
        <v>4489</v>
      </c>
      <c r="F354" s="13"/>
      <c r="G354" s="13" t="s">
        <v>4621</v>
      </c>
      <c r="H354" s="13"/>
      <c r="I354" s="13" t="s">
        <v>4488</v>
      </c>
      <c r="J354" s="13"/>
    </row>
    <row r="355" spans="1:10" s="24" customFormat="1" x14ac:dyDescent="0.2">
      <c r="A355" s="17" t="s">
        <v>274</v>
      </c>
      <c r="B355" s="13"/>
      <c r="C355" s="13"/>
      <c r="D355" s="15" t="s">
        <v>275</v>
      </c>
      <c r="E355" s="13"/>
      <c r="F355" s="13"/>
      <c r="G355" s="13"/>
      <c r="H355" s="13"/>
      <c r="I355" s="13"/>
      <c r="J355" s="13"/>
    </row>
    <row r="356" spans="1:10" s="24" customFormat="1" x14ac:dyDescent="0.2">
      <c r="A356" s="17" t="s">
        <v>277</v>
      </c>
      <c r="B356" s="13"/>
      <c r="C356" s="13"/>
      <c r="D356" s="15" t="s">
        <v>278</v>
      </c>
      <c r="E356" s="13"/>
      <c r="F356" s="13"/>
      <c r="G356" s="13"/>
      <c r="H356" s="13"/>
      <c r="I356" s="13"/>
      <c r="J356" s="13"/>
    </row>
    <row r="357" spans="1:10" s="24" customFormat="1" x14ac:dyDescent="0.2">
      <c r="A357" s="17" t="s">
        <v>277</v>
      </c>
      <c r="B357" s="13" t="s">
        <v>4053</v>
      </c>
      <c r="C357" s="13" t="s">
        <v>4640</v>
      </c>
      <c r="D357" s="15" t="s">
        <v>4054</v>
      </c>
      <c r="E357" s="13" t="s">
        <v>4512</v>
      </c>
      <c r="F357" s="13"/>
      <c r="G357" s="13" t="s">
        <v>4512</v>
      </c>
      <c r="H357" s="13"/>
      <c r="I357" s="13" t="s">
        <v>4512</v>
      </c>
      <c r="J357" s="13"/>
    </row>
    <row r="358" spans="1:10" s="24" customFormat="1" x14ac:dyDescent="0.2">
      <c r="A358" s="17" t="s">
        <v>280</v>
      </c>
      <c r="B358" s="13"/>
      <c r="C358" s="13"/>
      <c r="D358" s="15" t="s">
        <v>155</v>
      </c>
      <c r="E358" s="13"/>
      <c r="F358" s="13"/>
      <c r="G358" s="13"/>
      <c r="H358" s="13"/>
      <c r="I358" s="13"/>
      <c r="J358" s="13"/>
    </row>
    <row r="359" spans="1:10" s="24" customFormat="1" x14ac:dyDescent="0.2">
      <c r="A359" s="17" t="s">
        <v>282</v>
      </c>
      <c r="B359" s="13"/>
      <c r="C359" s="13"/>
      <c r="D359" s="15" t="s">
        <v>283</v>
      </c>
      <c r="E359" s="13"/>
      <c r="F359" s="13"/>
      <c r="G359" s="13"/>
      <c r="H359" s="13"/>
      <c r="I359" s="13"/>
      <c r="J359" s="13"/>
    </row>
    <row r="360" spans="1:10" s="24" customFormat="1" x14ac:dyDescent="0.2">
      <c r="A360" s="17" t="s">
        <v>285</v>
      </c>
      <c r="B360" s="13"/>
      <c r="C360" s="13"/>
      <c r="D360" s="15" t="s">
        <v>286</v>
      </c>
      <c r="E360" s="13"/>
      <c r="F360" s="13"/>
      <c r="G360" s="13"/>
      <c r="H360" s="13"/>
      <c r="I360" s="13"/>
      <c r="J360" s="13"/>
    </row>
    <row r="361" spans="1:10" s="24" customFormat="1" x14ac:dyDescent="0.2">
      <c r="A361" s="17" t="s">
        <v>288</v>
      </c>
      <c r="B361" s="13"/>
      <c r="C361" s="13"/>
      <c r="D361" s="15" t="s">
        <v>289</v>
      </c>
      <c r="E361" s="13"/>
      <c r="F361" s="13"/>
      <c r="G361" s="13"/>
      <c r="H361" s="13"/>
      <c r="I361" s="13"/>
      <c r="J361" s="13"/>
    </row>
    <row r="362" spans="1:10" s="24" customFormat="1" x14ac:dyDescent="0.2">
      <c r="A362" s="17" t="s">
        <v>288</v>
      </c>
      <c r="B362" s="13" t="s">
        <v>2573</v>
      </c>
      <c r="C362" s="13" t="s">
        <v>4639</v>
      </c>
      <c r="D362" s="15" t="s">
        <v>2574</v>
      </c>
      <c r="E362" s="13" t="s">
        <v>4507</v>
      </c>
      <c r="F362" s="13"/>
      <c r="G362" s="13" t="s">
        <v>4564</v>
      </c>
      <c r="H362" s="13"/>
      <c r="I362" s="13" t="s">
        <v>4454</v>
      </c>
      <c r="J362" s="13"/>
    </row>
    <row r="363" spans="1:10" s="24" customFormat="1" x14ac:dyDescent="0.2">
      <c r="A363" s="17" t="s">
        <v>291</v>
      </c>
      <c r="B363" s="13"/>
      <c r="C363" s="13"/>
      <c r="D363" s="15" t="s">
        <v>292</v>
      </c>
      <c r="E363" s="13"/>
      <c r="F363" s="13"/>
      <c r="G363" s="13"/>
      <c r="H363" s="13"/>
      <c r="I363" s="13"/>
      <c r="J363" s="13"/>
    </row>
    <row r="364" spans="1:10" s="24" customFormat="1" x14ac:dyDescent="0.2">
      <c r="A364" s="17" t="s">
        <v>291</v>
      </c>
      <c r="B364" s="13" t="s">
        <v>2582</v>
      </c>
      <c r="C364" s="13" t="s">
        <v>4639</v>
      </c>
      <c r="D364" s="15" t="s">
        <v>2583</v>
      </c>
      <c r="E364" s="13" t="s">
        <v>4507</v>
      </c>
      <c r="F364" s="13"/>
      <c r="G364" s="13" t="s">
        <v>4589</v>
      </c>
      <c r="H364" s="13"/>
      <c r="I364" s="13" t="s">
        <v>4590</v>
      </c>
      <c r="J364" s="13"/>
    </row>
    <row r="365" spans="1:10" s="24" customFormat="1" x14ac:dyDescent="0.2">
      <c r="A365" s="17" t="s">
        <v>291</v>
      </c>
      <c r="B365" s="13" t="s">
        <v>2592</v>
      </c>
      <c r="C365" s="13" t="s">
        <v>4639</v>
      </c>
      <c r="D365" s="15" t="s">
        <v>2593</v>
      </c>
      <c r="E365" s="13" t="s">
        <v>4507</v>
      </c>
      <c r="F365" s="13"/>
      <c r="G365" s="13" t="s">
        <v>4453</v>
      </c>
      <c r="H365" s="13"/>
      <c r="I365" s="13" t="s">
        <v>4591</v>
      </c>
      <c r="J365" s="13"/>
    </row>
    <row r="366" spans="1:10" s="24" customFormat="1" x14ac:dyDescent="0.2">
      <c r="A366" s="17" t="s">
        <v>294</v>
      </c>
      <c r="B366" s="13"/>
      <c r="C366" s="13"/>
      <c r="D366" s="15" t="s">
        <v>295</v>
      </c>
      <c r="E366" s="13"/>
      <c r="F366" s="13"/>
      <c r="G366" s="13"/>
      <c r="H366" s="13"/>
      <c r="I366" s="13"/>
      <c r="J366" s="13"/>
    </row>
    <row r="367" spans="1:10" s="24" customFormat="1" x14ac:dyDescent="0.2">
      <c r="A367" s="17" t="s">
        <v>294</v>
      </c>
      <c r="B367" s="13" t="s">
        <v>297</v>
      </c>
      <c r="C367" s="13" t="s">
        <v>4641</v>
      </c>
      <c r="D367" s="15" t="s">
        <v>298</v>
      </c>
      <c r="E367" s="13" t="s">
        <v>4507</v>
      </c>
      <c r="F367" s="13"/>
      <c r="G367" s="13" t="s">
        <v>4453</v>
      </c>
      <c r="H367" s="13"/>
      <c r="I367" s="13" t="s">
        <v>4591</v>
      </c>
      <c r="J367" s="13"/>
    </row>
    <row r="368" spans="1:10" s="24" customFormat="1" ht="25.5" x14ac:dyDescent="0.2">
      <c r="A368" s="17" t="s">
        <v>294</v>
      </c>
      <c r="B368" s="13" t="s">
        <v>309</v>
      </c>
      <c r="C368" s="13" t="s">
        <v>4641</v>
      </c>
      <c r="D368" s="15" t="s">
        <v>310</v>
      </c>
      <c r="E368" s="13" t="s">
        <v>4485</v>
      </c>
      <c r="F368" s="13"/>
      <c r="G368" s="13" t="s">
        <v>4498</v>
      </c>
      <c r="H368" s="13"/>
      <c r="I368" s="13" t="s">
        <v>4466</v>
      </c>
      <c r="J368" s="13"/>
    </row>
    <row r="369" spans="1:10" s="24" customFormat="1" ht="25.5" x14ac:dyDescent="0.2">
      <c r="A369" s="17" t="s">
        <v>294</v>
      </c>
      <c r="B369" s="13" t="s">
        <v>315</v>
      </c>
      <c r="C369" s="13" t="s">
        <v>4641</v>
      </c>
      <c r="D369" s="15" t="s">
        <v>316</v>
      </c>
      <c r="E369" s="13" t="s">
        <v>4464</v>
      </c>
      <c r="F369" s="13"/>
      <c r="G369" s="13" t="s">
        <v>4592</v>
      </c>
      <c r="H369" s="13"/>
      <c r="I369" s="13" t="s">
        <v>4478</v>
      </c>
      <c r="J369" s="13"/>
    </row>
    <row r="370" spans="1:10" s="24" customFormat="1" x14ac:dyDescent="0.2">
      <c r="A370" s="17" t="s">
        <v>294</v>
      </c>
      <c r="B370" s="13" t="s">
        <v>322</v>
      </c>
      <c r="C370" s="13" t="s">
        <v>4641</v>
      </c>
      <c r="D370" s="15" t="s">
        <v>323</v>
      </c>
      <c r="E370" s="13" t="s">
        <v>4512</v>
      </c>
      <c r="F370" s="13"/>
      <c r="G370" s="13" t="s">
        <v>4512</v>
      </c>
      <c r="H370" s="13"/>
      <c r="I370" s="13" t="s">
        <v>4512</v>
      </c>
      <c r="J370" s="13"/>
    </row>
    <row r="371" spans="1:10" s="24" customFormat="1" x14ac:dyDescent="0.2">
      <c r="A371" s="17" t="s">
        <v>294</v>
      </c>
      <c r="B371" s="13" t="s">
        <v>328</v>
      </c>
      <c r="C371" s="13" t="s">
        <v>4641</v>
      </c>
      <c r="D371" s="15" t="s">
        <v>329</v>
      </c>
      <c r="E371" s="13" t="s">
        <v>4464</v>
      </c>
      <c r="F371" s="13"/>
      <c r="G371" s="13" t="s">
        <v>4592</v>
      </c>
      <c r="H371" s="13"/>
      <c r="I371" s="13" t="s">
        <v>4478</v>
      </c>
      <c r="J371" s="13"/>
    </row>
    <row r="372" spans="1:10" s="24" customFormat="1" x14ac:dyDescent="0.2">
      <c r="A372" s="17" t="s">
        <v>294</v>
      </c>
      <c r="B372" s="13" t="s">
        <v>335</v>
      </c>
      <c r="C372" s="13" t="s">
        <v>4641</v>
      </c>
      <c r="D372" s="15" t="s">
        <v>336</v>
      </c>
      <c r="E372" s="13" t="s">
        <v>4464</v>
      </c>
      <c r="F372" s="13"/>
      <c r="G372" s="13" t="s">
        <v>4499</v>
      </c>
      <c r="H372" s="13"/>
      <c r="I372" s="13" t="s">
        <v>4500</v>
      </c>
      <c r="J372" s="13"/>
    </row>
    <row r="373" spans="1:10" s="24" customFormat="1" x14ac:dyDescent="0.2">
      <c r="A373" s="17" t="s">
        <v>342</v>
      </c>
      <c r="B373" s="13"/>
      <c r="C373" s="13"/>
      <c r="D373" s="15" t="s">
        <v>343</v>
      </c>
      <c r="E373" s="13"/>
      <c r="F373" s="13"/>
      <c r="G373" s="13"/>
      <c r="H373" s="13"/>
      <c r="I373" s="13"/>
      <c r="J373" s="13"/>
    </row>
    <row r="374" spans="1:10" s="24" customFormat="1" x14ac:dyDescent="0.2">
      <c r="A374" s="17" t="s">
        <v>345</v>
      </c>
      <c r="B374" s="13"/>
      <c r="C374" s="13"/>
      <c r="D374" s="15" t="s">
        <v>346</v>
      </c>
      <c r="E374" s="13"/>
      <c r="F374" s="13"/>
      <c r="G374" s="13"/>
      <c r="H374" s="13"/>
      <c r="I374" s="13"/>
      <c r="J374" s="13"/>
    </row>
    <row r="375" spans="1:10" s="24" customFormat="1" x14ac:dyDescent="0.2">
      <c r="A375" s="17" t="s">
        <v>348</v>
      </c>
      <c r="B375" s="13"/>
      <c r="C375" s="13"/>
      <c r="D375" s="15" t="s">
        <v>349</v>
      </c>
      <c r="E375" s="13"/>
      <c r="F375" s="13"/>
      <c r="G375" s="13"/>
      <c r="H375" s="13"/>
      <c r="I375" s="13"/>
      <c r="J375" s="13"/>
    </row>
    <row r="376" spans="1:10" s="24" customFormat="1" x14ac:dyDescent="0.2">
      <c r="A376" s="17" t="s">
        <v>348</v>
      </c>
      <c r="B376" s="13" t="s">
        <v>3441</v>
      </c>
      <c r="C376" s="13" t="s">
        <v>4596</v>
      </c>
      <c r="D376" s="15" t="s">
        <v>3442</v>
      </c>
      <c r="E376" s="13" t="s">
        <v>4446</v>
      </c>
      <c r="F376" s="13"/>
      <c r="G376" s="13" t="s">
        <v>4593</v>
      </c>
      <c r="H376" s="13"/>
      <c r="I376" s="13" t="s">
        <v>4594</v>
      </c>
      <c r="J376" s="13"/>
    </row>
    <row r="377" spans="1:10" s="24" customFormat="1" ht="25.5" x14ac:dyDescent="0.2">
      <c r="A377" s="17" t="s">
        <v>348</v>
      </c>
      <c r="B377" s="13" t="s">
        <v>3448</v>
      </c>
      <c r="C377" s="13" t="s">
        <v>4596</v>
      </c>
      <c r="D377" s="15" t="s">
        <v>3449</v>
      </c>
      <c r="E377" s="13" t="s">
        <v>4446</v>
      </c>
      <c r="F377" s="13"/>
      <c r="G377" s="13" t="s">
        <v>4593</v>
      </c>
      <c r="H377" s="13"/>
      <c r="I377" s="13" t="s">
        <v>4594</v>
      </c>
      <c r="J377" s="13"/>
    </row>
    <row r="378" spans="1:10" s="24" customFormat="1" ht="25.5" x14ac:dyDescent="0.2">
      <c r="A378" s="17" t="s">
        <v>348</v>
      </c>
      <c r="B378" s="13" t="s">
        <v>3454</v>
      </c>
      <c r="C378" s="13" t="s">
        <v>4596</v>
      </c>
      <c r="D378" s="15" t="s">
        <v>3455</v>
      </c>
      <c r="E378" s="13" t="s">
        <v>4446</v>
      </c>
      <c r="F378" s="13"/>
      <c r="G378" s="13" t="s">
        <v>4593</v>
      </c>
      <c r="H378" s="13"/>
      <c r="I378" s="13" t="s">
        <v>4594</v>
      </c>
      <c r="J378" s="13"/>
    </row>
    <row r="379" spans="1:10" s="24" customFormat="1" x14ac:dyDescent="0.2">
      <c r="A379" s="17" t="s">
        <v>348</v>
      </c>
      <c r="B379" s="13" t="s">
        <v>3460</v>
      </c>
      <c r="C379" s="13" t="s">
        <v>4596</v>
      </c>
      <c r="D379" s="15" t="s">
        <v>3461</v>
      </c>
      <c r="E379" s="13" t="s">
        <v>4446</v>
      </c>
      <c r="F379" s="13"/>
      <c r="G379" s="13" t="s">
        <v>4593</v>
      </c>
      <c r="H379" s="13"/>
      <c r="I379" s="13" t="s">
        <v>4594</v>
      </c>
      <c r="J379" s="13"/>
    </row>
    <row r="380" spans="1:10" s="24" customFormat="1" ht="25.5" x14ac:dyDescent="0.2">
      <c r="A380" s="17" t="s">
        <v>348</v>
      </c>
      <c r="B380" s="13" t="s">
        <v>3466</v>
      </c>
      <c r="C380" s="13" t="s">
        <v>4596</v>
      </c>
      <c r="D380" s="15" t="s">
        <v>3467</v>
      </c>
      <c r="E380" s="13" t="s">
        <v>4446</v>
      </c>
      <c r="F380" s="13"/>
      <c r="G380" s="13" t="s">
        <v>4593</v>
      </c>
      <c r="H380" s="13"/>
      <c r="I380" s="13" t="s">
        <v>4594</v>
      </c>
      <c r="J380" s="13"/>
    </row>
    <row r="381" spans="1:10" s="24" customFormat="1" ht="25.5" x14ac:dyDescent="0.2">
      <c r="A381" s="17" t="s">
        <v>348</v>
      </c>
      <c r="B381" s="13" t="s">
        <v>3473</v>
      </c>
      <c r="C381" s="13" t="s">
        <v>4596</v>
      </c>
      <c r="D381" s="15" t="s">
        <v>3474</v>
      </c>
      <c r="E381" s="13" t="s">
        <v>4446</v>
      </c>
      <c r="F381" s="13"/>
      <c r="G381" s="13" t="s">
        <v>4593</v>
      </c>
      <c r="H381" s="13"/>
      <c r="I381" s="13" t="s">
        <v>4594</v>
      </c>
      <c r="J381" s="13"/>
    </row>
    <row r="382" spans="1:10" s="24" customFormat="1" x14ac:dyDescent="0.2">
      <c r="A382" s="17" t="s">
        <v>345</v>
      </c>
      <c r="B382" s="13" t="s">
        <v>2601</v>
      </c>
      <c r="C382" s="13" t="s">
        <v>4639</v>
      </c>
      <c r="D382" s="35" t="s">
        <v>2602</v>
      </c>
      <c r="E382" s="13" t="s">
        <v>4446</v>
      </c>
      <c r="F382" s="13"/>
      <c r="G382" s="13" t="s">
        <v>4593</v>
      </c>
      <c r="H382" s="13"/>
      <c r="I382" s="13" t="s">
        <v>4594</v>
      </c>
      <c r="J382" s="13"/>
    </row>
    <row r="383" spans="1:10" s="24" customFormat="1" x14ac:dyDescent="0.2">
      <c r="A383" s="17" t="s">
        <v>351</v>
      </c>
      <c r="B383" s="13"/>
      <c r="C383" s="13"/>
      <c r="D383" s="15" t="s">
        <v>352</v>
      </c>
      <c r="E383" s="13"/>
      <c r="F383" s="13"/>
      <c r="G383" s="13"/>
      <c r="H383" s="13"/>
      <c r="I383" s="13"/>
      <c r="J383" s="13"/>
    </row>
    <row r="384" spans="1:10" s="24" customFormat="1" x14ac:dyDescent="0.2">
      <c r="A384" s="17" t="s">
        <v>354</v>
      </c>
      <c r="B384" s="13"/>
      <c r="C384" s="13"/>
      <c r="D384" s="15" t="s">
        <v>355</v>
      </c>
      <c r="E384" s="13"/>
      <c r="F384" s="13"/>
      <c r="G384" s="13"/>
      <c r="H384" s="13"/>
      <c r="I384" s="13"/>
      <c r="J384" s="13"/>
    </row>
    <row r="385" spans="1:10" s="24" customFormat="1" x14ac:dyDescent="0.2">
      <c r="A385" s="17" t="s">
        <v>357</v>
      </c>
      <c r="B385" s="13"/>
      <c r="C385" s="13"/>
      <c r="D385" s="15" t="s">
        <v>358</v>
      </c>
      <c r="E385" s="13"/>
      <c r="F385" s="13"/>
      <c r="G385" s="13"/>
      <c r="H385" s="13"/>
      <c r="I385" s="13"/>
      <c r="J385" s="13"/>
    </row>
    <row r="386" spans="1:10" s="24" customFormat="1" x14ac:dyDescent="0.2">
      <c r="A386" s="17" t="s">
        <v>360</v>
      </c>
      <c r="B386" s="13"/>
      <c r="C386" s="13"/>
      <c r="D386" s="15" t="s">
        <v>361</v>
      </c>
      <c r="E386" s="13"/>
      <c r="F386" s="13"/>
      <c r="G386" s="13"/>
      <c r="H386" s="13"/>
      <c r="I386" s="13"/>
      <c r="J386" s="13"/>
    </row>
    <row r="387" spans="1:10" s="24" customFormat="1" x14ac:dyDescent="0.2">
      <c r="A387" s="17" t="s">
        <v>363</v>
      </c>
      <c r="B387" s="13"/>
      <c r="C387" s="13"/>
      <c r="D387" s="15" t="s">
        <v>364</v>
      </c>
      <c r="E387" s="13"/>
      <c r="F387" s="13"/>
      <c r="G387" s="13"/>
      <c r="H387" s="13"/>
      <c r="I387" s="13"/>
      <c r="J387" s="13"/>
    </row>
    <row r="388" spans="1:10" s="24" customFormat="1" x14ac:dyDescent="0.2">
      <c r="A388" s="17" t="s">
        <v>366</v>
      </c>
      <c r="B388" s="13"/>
      <c r="C388" s="13"/>
      <c r="D388" s="15" t="s">
        <v>367</v>
      </c>
      <c r="E388" s="13"/>
      <c r="F388" s="13"/>
      <c r="G388" s="13"/>
      <c r="H388" s="13"/>
      <c r="I388" s="13"/>
      <c r="J388" s="13"/>
    </row>
    <row r="389" spans="1:10" s="24" customFormat="1" x14ac:dyDescent="0.2">
      <c r="A389" s="17" t="s">
        <v>369</v>
      </c>
      <c r="B389" s="13"/>
      <c r="C389" s="13"/>
      <c r="D389" s="15" t="s">
        <v>370</v>
      </c>
      <c r="E389" s="13"/>
      <c r="F389" s="13"/>
      <c r="G389" s="13"/>
      <c r="H389" s="13"/>
      <c r="I389" s="13"/>
      <c r="J389" s="13"/>
    </row>
    <row r="390" spans="1:10" s="24" customFormat="1" x14ac:dyDescent="0.2">
      <c r="A390" s="17" t="s">
        <v>369</v>
      </c>
      <c r="B390" s="13" t="s">
        <v>2608</v>
      </c>
      <c r="C390" s="13" t="s">
        <v>4639</v>
      </c>
      <c r="D390" s="15" t="s">
        <v>2609</v>
      </c>
      <c r="E390" s="13" t="s">
        <v>4485</v>
      </c>
      <c r="F390" s="13"/>
      <c r="G390" s="13" t="s">
        <v>4595</v>
      </c>
      <c r="H390" s="13"/>
      <c r="I390" s="13" t="s">
        <v>4500</v>
      </c>
      <c r="J390" s="13"/>
    </row>
    <row r="391" spans="1:10" s="24" customFormat="1" x14ac:dyDescent="0.2">
      <c r="A391" s="17" t="s">
        <v>372</v>
      </c>
      <c r="B391" s="13"/>
      <c r="C391" s="13"/>
      <c r="D391" s="15" t="s">
        <v>373</v>
      </c>
      <c r="E391" s="13"/>
      <c r="F391" s="13"/>
      <c r="G391" s="13"/>
      <c r="H391" s="13"/>
      <c r="I391" s="13"/>
      <c r="J391" s="13"/>
    </row>
    <row r="392" spans="1:10" s="24" customFormat="1" x14ac:dyDescent="0.2">
      <c r="A392" s="17" t="s">
        <v>375</v>
      </c>
      <c r="B392" s="13"/>
      <c r="C392" s="13"/>
      <c r="D392" s="15" t="s">
        <v>376</v>
      </c>
      <c r="E392" s="13"/>
      <c r="F392" s="13"/>
      <c r="G392" s="13"/>
      <c r="H392" s="13"/>
      <c r="I392" s="13"/>
      <c r="J392" s="13"/>
    </row>
    <row r="393" spans="1:10" s="24" customFormat="1" x14ac:dyDescent="0.2">
      <c r="A393" s="17" t="s">
        <v>377</v>
      </c>
      <c r="B393" s="13"/>
      <c r="C393" s="13"/>
      <c r="D393" s="15" t="s">
        <v>378</v>
      </c>
      <c r="E393" s="13"/>
      <c r="F393" s="13"/>
      <c r="G393" s="13"/>
      <c r="H393" s="13"/>
      <c r="I393" s="13"/>
      <c r="J393" s="13"/>
    </row>
    <row r="394" spans="1:10" s="24" customFormat="1" x14ac:dyDescent="0.2">
      <c r="A394" s="17" t="s">
        <v>380</v>
      </c>
      <c r="B394" s="13"/>
      <c r="C394" s="13"/>
      <c r="D394" s="15" t="s">
        <v>381</v>
      </c>
      <c r="E394" s="13"/>
      <c r="F394" s="13"/>
      <c r="G394" s="13"/>
      <c r="H394" s="13"/>
      <c r="I394" s="13"/>
      <c r="J394" s="13"/>
    </row>
    <row r="395" spans="1:10" s="24" customFormat="1" x14ac:dyDescent="0.2">
      <c r="A395" s="17" t="s">
        <v>383</v>
      </c>
      <c r="B395" s="13"/>
      <c r="C395" s="13"/>
      <c r="D395" s="15" t="s">
        <v>384</v>
      </c>
      <c r="E395" s="13"/>
      <c r="F395" s="13"/>
      <c r="G395" s="13"/>
      <c r="H395" s="13"/>
      <c r="I395" s="13"/>
      <c r="J395" s="13"/>
    </row>
    <row r="396" spans="1:10" s="24" customFormat="1" x14ac:dyDescent="0.2">
      <c r="A396" s="17" t="s">
        <v>386</v>
      </c>
      <c r="B396" s="13"/>
      <c r="C396" s="13"/>
      <c r="D396" s="15" t="s">
        <v>387</v>
      </c>
      <c r="E396" s="13"/>
      <c r="F396" s="13"/>
      <c r="G396" s="13"/>
      <c r="H396" s="13"/>
      <c r="I396" s="13"/>
      <c r="J396" s="13"/>
    </row>
    <row r="397" spans="1:10" s="24" customFormat="1" x14ac:dyDescent="0.2">
      <c r="A397" s="17" t="s">
        <v>389</v>
      </c>
      <c r="B397" s="13"/>
      <c r="C397" s="13"/>
      <c r="D397" s="15" t="s">
        <v>390</v>
      </c>
      <c r="E397" s="13"/>
      <c r="F397" s="13"/>
      <c r="G397" s="13"/>
      <c r="H397" s="13"/>
      <c r="I397" s="13"/>
      <c r="J397" s="13"/>
    </row>
    <row r="398" spans="1:10" s="24" customFormat="1" x14ac:dyDescent="0.2">
      <c r="A398" s="17" t="s">
        <v>392</v>
      </c>
      <c r="B398" s="13"/>
      <c r="C398" s="13"/>
      <c r="D398" s="15" t="s">
        <v>393</v>
      </c>
      <c r="E398" s="13"/>
      <c r="F398" s="13"/>
      <c r="G398" s="13"/>
      <c r="H398" s="13"/>
      <c r="I398" s="13"/>
      <c r="J398" s="13"/>
    </row>
    <row r="399" spans="1:10" s="24" customFormat="1" ht="25.5" x14ac:dyDescent="0.2">
      <c r="A399" s="17" t="s">
        <v>389</v>
      </c>
      <c r="B399" s="13" t="s">
        <v>2614</v>
      </c>
      <c r="C399" s="13" t="s">
        <v>4639</v>
      </c>
      <c r="D399" s="15" t="s">
        <v>2615</v>
      </c>
      <c r="E399" s="13" t="s">
        <v>4512</v>
      </c>
      <c r="F399" s="13"/>
      <c r="G399" s="13" t="s">
        <v>4512</v>
      </c>
      <c r="H399" s="13"/>
      <c r="I399" s="13" t="s">
        <v>4512</v>
      </c>
      <c r="J399" s="13"/>
    </row>
    <row r="400" spans="1:10" s="24" customFormat="1" ht="25.5" x14ac:dyDescent="0.2">
      <c r="A400" s="17" t="s">
        <v>389</v>
      </c>
      <c r="B400" s="13" t="s">
        <v>2622</v>
      </c>
      <c r="C400" s="13" t="s">
        <v>4639</v>
      </c>
      <c r="D400" s="15" t="s">
        <v>2623</v>
      </c>
      <c r="E400" s="13" t="s">
        <v>4512</v>
      </c>
      <c r="F400" s="13"/>
      <c r="G400" s="13" t="s">
        <v>4512</v>
      </c>
      <c r="H400" s="13"/>
      <c r="I400" s="13" t="s">
        <v>4512</v>
      </c>
      <c r="J400" s="13"/>
    </row>
    <row r="401" spans="1:10" s="24" customFormat="1" x14ac:dyDescent="0.2">
      <c r="A401" s="17" t="s">
        <v>389</v>
      </c>
      <c r="B401" s="13" t="s">
        <v>2629</v>
      </c>
      <c r="C401" s="13" t="s">
        <v>4639</v>
      </c>
      <c r="D401" s="15" t="s">
        <v>2630</v>
      </c>
      <c r="E401" s="13" t="s">
        <v>4481</v>
      </c>
      <c r="F401" s="13"/>
      <c r="G401" s="13" t="s">
        <v>4569</v>
      </c>
      <c r="H401" s="13"/>
      <c r="I401" s="13" t="s">
        <v>4466</v>
      </c>
      <c r="J401" s="13"/>
    </row>
    <row r="402" spans="1:10" s="24" customFormat="1" x14ac:dyDescent="0.2">
      <c r="A402" s="17" t="s">
        <v>389</v>
      </c>
      <c r="B402" s="13" t="s">
        <v>2636</v>
      </c>
      <c r="C402" s="13" t="s">
        <v>4639</v>
      </c>
      <c r="D402" s="15" t="s">
        <v>2637</v>
      </c>
      <c r="E402" s="13" t="s">
        <v>4512</v>
      </c>
      <c r="F402" s="13"/>
      <c r="G402" s="13" t="s">
        <v>4512</v>
      </c>
      <c r="H402" s="13"/>
      <c r="I402" s="13" t="s">
        <v>4512</v>
      </c>
      <c r="J402" s="13"/>
    </row>
    <row r="403" spans="1:10" s="24" customFormat="1" x14ac:dyDescent="0.2">
      <c r="A403" s="17" t="s">
        <v>395</v>
      </c>
      <c r="B403" s="13"/>
      <c r="C403" s="13"/>
      <c r="D403" s="15" t="s">
        <v>396</v>
      </c>
      <c r="E403" s="13"/>
      <c r="F403" s="13"/>
      <c r="G403" s="13"/>
      <c r="H403" s="13"/>
      <c r="I403" s="13"/>
      <c r="J403" s="13"/>
    </row>
    <row r="404" spans="1:10" s="24" customFormat="1" x14ac:dyDescent="0.2">
      <c r="A404" s="17" t="s">
        <v>398</v>
      </c>
      <c r="B404" s="13"/>
      <c r="C404" s="13"/>
      <c r="D404" s="15" t="s">
        <v>399</v>
      </c>
      <c r="E404" s="13"/>
      <c r="F404" s="13"/>
      <c r="G404" s="13"/>
      <c r="H404" s="13"/>
      <c r="I404" s="13"/>
      <c r="J404" s="13"/>
    </row>
    <row r="405" spans="1:10" s="24" customFormat="1" x14ac:dyDescent="0.2">
      <c r="A405" s="17" t="s">
        <v>398</v>
      </c>
      <c r="B405" s="13" t="s">
        <v>4059</v>
      </c>
      <c r="C405" s="13" t="s">
        <v>4640</v>
      </c>
      <c r="D405" s="15" t="s">
        <v>4060</v>
      </c>
      <c r="E405" s="13" t="s">
        <v>4512</v>
      </c>
      <c r="F405" s="13"/>
      <c r="G405" s="13" t="s">
        <v>4512</v>
      </c>
      <c r="H405" s="13"/>
      <c r="I405" s="13" t="s">
        <v>4512</v>
      </c>
      <c r="J405" s="13"/>
    </row>
    <row r="406" spans="1:10" s="24" customFormat="1" x14ac:dyDescent="0.2">
      <c r="A406" s="17" t="s">
        <v>398</v>
      </c>
      <c r="B406" s="13" t="s">
        <v>2642</v>
      </c>
      <c r="C406" s="13" t="s">
        <v>4639</v>
      </c>
      <c r="D406" s="15" t="s">
        <v>2643</v>
      </c>
      <c r="E406" s="13" t="s">
        <v>4485</v>
      </c>
      <c r="F406" s="13"/>
      <c r="G406" s="13" t="s">
        <v>4486</v>
      </c>
      <c r="H406" s="13"/>
      <c r="I406" s="13" t="s">
        <v>4488</v>
      </c>
      <c r="J406" s="13"/>
    </row>
    <row r="407" spans="1:10" s="24" customFormat="1" x14ac:dyDescent="0.2">
      <c r="A407" s="17" t="s">
        <v>398</v>
      </c>
      <c r="B407" s="13" t="s">
        <v>4066</v>
      </c>
      <c r="C407" s="13" t="s">
        <v>4640</v>
      </c>
      <c r="D407" s="15" t="s">
        <v>4067</v>
      </c>
      <c r="E407" s="13" t="s">
        <v>4512</v>
      </c>
      <c r="F407" s="13"/>
      <c r="G407" s="13" t="s">
        <v>4512</v>
      </c>
      <c r="H407" s="13"/>
      <c r="I407" s="13" t="s">
        <v>4512</v>
      </c>
      <c r="J407" s="13"/>
    </row>
    <row r="408" spans="1:10" s="24" customFormat="1" x14ac:dyDescent="0.2">
      <c r="A408" s="17" t="s">
        <v>398</v>
      </c>
      <c r="B408" s="13" t="s">
        <v>4073</v>
      </c>
      <c r="C408" s="13" t="s">
        <v>4640</v>
      </c>
      <c r="D408" s="15" t="s">
        <v>4074</v>
      </c>
      <c r="E408" s="13" t="s">
        <v>4512</v>
      </c>
      <c r="F408" s="13"/>
      <c r="G408" s="13" t="s">
        <v>4512</v>
      </c>
      <c r="H408" s="13"/>
      <c r="I408" s="13" t="s">
        <v>4512</v>
      </c>
      <c r="J408" s="13"/>
    </row>
    <row r="409" spans="1:10" s="24" customFormat="1" x14ac:dyDescent="0.2">
      <c r="A409" s="17" t="s">
        <v>398</v>
      </c>
      <c r="B409" s="13" t="s">
        <v>4079</v>
      </c>
      <c r="C409" s="13" t="s">
        <v>4640</v>
      </c>
      <c r="D409" s="15" t="s">
        <v>4080</v>
      </c>
      <c r="E409" s="13" t="s">
        <v>4512</v>
      </c>
      <c r="F409" s="13"/>
      <c r="G409" s="13" t="s">
        <v>4512</v>
      </c>
      <c r="H409" s="13"/>
      <c r="I409" s="13" t="s">
        <v>4512</v>
      </c>
      <c r="J409" s="13"/>
    </row>
    <row r="410" spans="1:10" s="24" customFormat="1" x14ac:dyDescent="0.2">
      <c r="A410" s="17" t="s">
        <v>398</v>
      </c>
      <c r="B410" s="13" t="s">
        <v>2652</v>
      </c>
      <c r="C410" s="13" t="s">
        <v>4639</v>
      </c>
      <c r="D410" s="15" t="s">
        <v>2653</v>
      </c>
      <c r="E410" s="13" t="s">
        <v>4512</v>
      </c>
      <c r="F410" s="13"/>
      <c r="G410" s="13" t="s">
        <v>4512</v>
      </c>
      <c r="H410" s="13"/>
      <c r="I410" s="13" t="s">
        <v>4512</v>
      </c>
      <c r="J410" s="13"/>
    </row>
    <row r="411" spans="1:10" s="24" customFormat="1" x14ac:dyDescent="0.2">
      <c r="A411" s="17" t="s">
        <v>398</v>
      </c>
      <c r="B411" s="13" t="s">
        <v>4086</v>
      </c>
      <c r="C411" s="13" t="s">
        <v>4640</v>
      </c>
      <c r="D411" s="15" t="s">
        <v>4087</v>
      </c>
      <c r="E411" s="13" t="s">
        <v>4474</v>
      </c>
      <c r="F411" s="13"/>
      <c r="G411" s="13" t="s">
        <v>4519</v>
      </c>
      <c r="H411" s="13"/>
      <c r="I411" s="13" t="s">
        <v>4573</v>
      </c>
      <c r="J411" s="13"/>
    </row>
    <row r="412" spans="1:10" s="24" customFormat="1" x14ac:dyDescent="0.2">
      <c r="A412" s="17" t="s">
        <v>398</v>
      </c>
      <c r="B412" s="13" t="s">
        <v>4095</v>
      </c>
      <c r="C412" s="13" t="s">
        <v>4640</v>
      </c>
      <c r="D412" s="15" t="s">
        <v>4096</v>
      </c>
      <c r="E412" s="13" t="s">
        <v>4512</v>
      </c>
      <c r="F412" s="13"/>
      <c r="G412" s="13" t="s">
        <v>4512</v>
      </c>
      <c r="H412" s="13"/>
      <c r="I412" s="13" t="s">
        <v>4512</v>
      </c>
      <c r="J412" s="13"/>
    </row>
    <row r="413" spans="1:10" s="24" customFormat="1" x14ac:dyDescent="0.2">
      <c r="A413" s="17" t="s">
        <v>398</v>
      </c>
      <c r="B413" s="13" t="s">
        <v>4102</v>
      </c>
      <c r="C413" s="13" t="s">
        <v>4640</v>
      </c>
      <c r="D413" s="15" t="s">
        <v>4103</v>
      </c>
      <c r="E413" s="13" t="s">
        <v>4512</v>
      </c>
      <c r="F413" s="13"/>
      <c r="G413" s="13" t="s">
        <v>4512</v>
      </c>
      <c r="H413" s="13"/>
      <c r="I413" s="13" t="s">
        <v>4512</v>
      </c>
      <c r="J413" s="13"/>
    </row>
    <row r="414" spans="1:10" s="24" customFormat="1" x14ac:dyDescent="0.2">
      <c r="A414" s="17" t="s">
        <v>398</v>
      </c>
      <c r="B414" s="13" t="s">
        <v>4109</v>
      </c>
      <c r="C414" s="13" t="s">
        <v>4640</v>
      </c>
      <c r="D414" s="15" t="s">
        <v>4110</v>
      </c>
      <c r="E414" s="13" t="s">
        <v>4512</v>
      </c>
      <c r="F414" s="13"/>
      <c r="G414" s="13" t="s">
        <v>4512</v>
      </c>
      <c r="H414" s="13"/>
      <c r="I414" s="13" t="s">
        <v>4512</v>
      </c>
      <c r="J414" s="13"/>
    </row>
    <row r="415" spans="1:10" s="24" customFormat="1" x14ac:dyDescent="0.2">
      <c r="A415" s="17" t="s">
        <v>398</v>
      </c>
      <c r="B415" s="13" t="s">
        <v>4115</v>
      </c>
      <c r="C415" s="13" t="s">
        <v>4640</v>
      </c>
      <c r="D415" s="15" t="s">
        <v>4116</v>
      </c>
      <c r="E415" s="13" t="s">
        <v>4512</v>
      </c>
      <c r="F415" s="13"/>
      <c r="G415" s="13" t="s">
        <v>4512</v>
      </c>
      <c r="H415" s="13"/>
      <c r="I415" s="13" t="s">
        <v>4512</v>
      </c>
      <c r="J415" s="13"/>
    </row>
    <row r="416" spans="1:10" s="24" customFormat="1" x14ac:dyDescent="0.2">
      <c r="A416" s="17" t="s">
        <v>398</v>
      </c>
      <c r="B416" s="13" t="s">
        <v>4122</v>
      </c>
      <c r="C416" s="13" t="s">
        <v>4640</v>
      </c>
      <c r="D416" s="15" t="s">
        <v>4123</v>
      </c>
      <c r="E416" s="13" t="s">
        <v>4512</v>
      </c>
      <c r="F416" s="13"/>
      <c r="G416" s="13" t="s">
        <v>4512</v>
      </c>
      <c r="H416" s="13"/>
      <c r="I416" s="13" t="s">
        <v>4512</v>
      </c>
      <c r="J416" s="13"/>
    </row>
    <row r="417" spans="1:10" s="24" customFormat="1" x14ac:dyDescent="0.2">
      <c r="A417" s="17" t="s">
        <v>398</v>
      </c>
      <c r="B417" s="13" t="s">
        <v>4129</v>
      </c>
      <c r="C417" s="13" t="s">
        <v>4640</v>
      </c>
      <c r="D417" s="15" t="s">
        <v>4130</v>
      </c>
      <c r="E417" s="13" t="s">
        <v>4512</v>
      </c>
      <c r="F417" s="13"/>
      <c r="G417" s="13" t="s">
        <v>4512</v>
      </c>
      <c r="H417" s="13"/>
      <c r="I417" s="13" t="s">
        <v>4512</v>
      </c>
      <c r="J417" s="13"/>
    </row>
    <row r="418" spans="1:10" s="24" customFormat="1" x14ac:dyDescent="0.2">
      <c r="A418" s="17" t="s">
        <v>398</v>
      </c>
      <c r="B418" s="13" t="s">
        <v>4135</v>
      </c>
      <c r="C418" s="13" t="s">
        <v>4640</v>
      </c>
      <c r="D418" s="15" t="s">
        <v>4136</v>
      </c>
      <c r="E418" s="13" t="s">
        <v>4512</v>
      </c>
      <c r="F418" s="13"/>
      <c r="G418" s="13" t="s">
        <v>4512</v>
      </c>
      <c r="H418" s="13"/>
      <c r="I418" s="13" t="s">
        <v>4512</v>
      </c>
      <c r="J418" s="13"/>
    </row>
    <row r="419" spans="1:10" s="24" customFormat="1" x14ac:dyDescent="0.2">
      <c r="A419" s="17" t="s">
        <v>401</v>
      </c>
      <c r="B419" s="13"/>
      <c r="C419" s="13"/>
      <c r="D419" s="15" t="s">
        <v>402</v>
      </c>
      <c r="E419" s="13"/>
      <c r="F419" s="13"/>
      <c r="G419" s="13"/>
      <c r="H419" s="13"/>
      <c r="I419" s="13"/>
      <c r="J419" s="13"/>
    </row>
    <row r="420" spans="1:10" s="24" customFormat="1" x14ac:dyDescent="0.2">
      <c r="A420" s="17" t="s">
        <v>404</v>
      </c>
      <c r="B420" s="13"/>
      <c r="C420" s="13"/>
      <c r="D420" s="15" t="s">
        <v>405</v>
      </c>
      <c r="E420" s="13"/>
      <c r="F420" s="13"/>
      <c r="G420" s="13"/>
      <c r="H420" s="13"/>
      <c r="I420" s="13"/>
      <c r="J420" s="13"/>
    </row>
    <row r="421" spans="1:10" s="24" customFormat="1" x14ac:dyDescent="0.2">
      <c r="A421" s="17" t="s">
        <v>407</v>
      </c>
      <c r="B421" s="13"/>
      <c r="C421" s="13"/>
      <c r="D421" s="15" t="s">
        <v>408</v>
      </c>
      <c r="E421" s="13"/>
      <c r="F421" s="13"/>
      <c r="G421" s="13"/>
      <c r="H421" s="13"/>
      <c r="I421" s="13"/>
      <c r="J421" s="13"/>
    </row>
    <row r="422" spans="1:10" s="24" customFormat="1" x14ac:dyDescent="0.2">
      <c r="A422" s="17" t="s">
        <v>407</v>
      </c>
      <c r="B422" s="13" t="s">
        <v>4141</v>
      </c>
      <c r="C422" s="13" t="s">
        <v>4640</v>
      </c>
      <c r="D422" s="15" t="s">
        <v>4142</v>
      </c>
      <c r="E422" s="13" t="s">
        <v>4507</v>
      </c>
      <c r="F422" s="13"/>
      <c r="G422" s="13" t="s">
        <v>4534</v>
      </c>
      <c r="H422" s="13"/>
      <c r="I422" s="13" t="s">
        <v>4454</v>
      </c>
      <c r="J422" s="13"/>
    </row>
    <row r="423" spans="1:10" s="24" customFormat="1" x14ac:dyDescent="0.2">
      <c r="A423" s="17" t="s">
        <v>410</v>
      </c>
      <c r="B423" s="13"/>
      <c r="C423" s="13"/>
      <c r="D423" s="15" t="s">
        <v>411</v>
      </c>
      <c r="E423" s="13"/>
      <c r="F423" s="13"/>
      <c r="G423" s="13"/>
      <c r="H423" s="13"/>
      <c r="I423" s="13"/>
      <c r="J423" s="13"/>
    </row>
    <row r="424" spans="1:10" s="24" customFormat="1" ht="25.5" x14ac:dyDescent="0.2">
      <c r="A424" s="17" t="s">
        <v>410</v>
      </c>
      <c r="B424" s="13" t="s">
        <v>3479</v>
      </c>
      <c r="C424" s="13" t="s">
        <v>4596</v>
      </c>
      <c r="D424" s="15" t="s">
        <v>3480</v>
      </c>
      <c r="E424" s="13" t="s">
        <v>4446</v>
      </c>
      <c r="F424" s="13"/>
      <c r="G424" s="13" t="s">
        <v>4593</v>
      </c>
      <c r="H424" s="13"/>
      <c r="I424" s="13" t="s">
        <v>4594</v>
      </c>
      <c r="J424" s="13"/>
    </row>
    <row r="425" spans="1:10" s="24" customFormat="1" x14ac:dyDescent="0.2">
      <c r="A425" s="17" t="s">
        <v>413</v>
      </c>
      <c r="B425" s="13"/>
      <c r="C425" s="13"/>
      <c r="D425" s="15" t="s">
        <v>414</v>
      </c>
      <c r="E425" s="13"/>
      <c r="F425" s="13"/>
      <c r="G425" s="13"/>
      <c r="H425" s="13"/>
      <c r="I425" s="13"/>
      <c r="J425" s="13"/>
    </row>
    <row r="426" spans="1:10" s="24" customFormat="1" x14ac:dyDescent="0.2">
      <c r="A426" s="17" t="s">
        <v>413</v>
      </c>
      <c r="B426" s="13" t="s">
        <v>4150</v>
      </c>
      <c r="C426" s="13" t="s">
        <v>4640</v>
      </c>
      <c r="D426" s="15" t="s">
        <v>4151</v>
      </c>
      <c r="E426" s="13" t="s">
        <v>4512</v>
      </c>
      <c r="F426" s="13"/>
      <c r="G426" s="13" t="s">
        <v>4512</v>
      </c>
      <c r="H426" s="13"/>
      <c r="I426" s="13" t="s">
        <v>4512</v>
      </c>
      <c r="J426" s="13"/>
    </row>
    <row r="427" spans="1:10" s="24" customFormat="1" x14ac:dyDescent="0.2">
      <c r="A427" s="17" t="s">
        <v>416</v>
      </c>
      <c r="B427" s="13"/>
      <c r="C427" s="13"/>
      <c r="D427" s="15" t="s">
        <v>417</v>
      </c>
      <c r="E427" s="13"/>
      <c r="F427" s="13"/>
      <c r="G427" s="13"/>
      <c r="H427" s="13"/>
      <c r="I427" s="13"/>
      <c r="J427" s="13"/>
    </row>
    <row r="428" spans="1:10" s="24" customFormat="1" x14ac:dyDescent="0.2">
      <c r="A428" s="17" t="s">
        <v>416</v>
      </c>
      <c r="B428" s="13" t="s">
        <v>2661</v>
      </c>
      <c r="C428" s="13" t="s">
        <v>4639</v>
      </c>
      <c r="D428" s="15" t="s">
        <v>2662</v>
      </c>
      <c r="E428" s="13" t="s">
        <v>4507</v>
      </c>
      <c r="F428" s="13"/>
      <c r="G428" s="13" t="s">
        <v>4455</v>
      </c>
      <c r="H428" s="13"/>
      <c r="I428" s="13" t="s">
        <v>4448</v>
      </c>
      <c r="J428" s="13"/>
    </row>
    <row r="429" spans="1:10" s="24" customFormat="1" x14ac:dyDescent="0.2">
      <c r="A429" s="17" t="s">
        <v>416</v>
      </c>
      <c r="B429" s="13" t="s">
        <v>2668</v>
      </c>
      <c r="C429" s="13" t="s">
        <v>4639</v>
      </c>
      <c r="D429" s="15" t="s">
        <v>2669</v>
      </c>
      <c r="E429" s="13" t="s">
        <v>4474</v>
      </c>
      <c r="F429" s="13"/>
      <c r="G429" s="13" t="s">
        <v>4519</v>
      </c>
      <c r="H429" s="13"/>
      <c r="I429" s="13" t="s">
        <v>4526</v>
      </c>
      <c r="J429" s="13"/>
    </row>
    <row r="430" spans="1:10" s="24" customFormat="1" x14ac:dyDescent="0.2">
      <c r="A430" s="17" t="s">
        <v>416</v>
      </c>
      <c r="B430" s="13" t="s">
        <v>2675</v>
      </c>
      <c r="C430" s="13" t="s">
        <v>4639</v>
      </c>
      <c r="D430" s="15" t="s">
        <v>2676</v>
      </c>
      <c r="E430" s="13" t="s">
        <v>4481</v>
      </c>
      <c r="F430" s="13"/>
      <c r="G430" s="13" t="s">
        <v>4523</v>
      </c>
      <c r="H430" s="13"/>
      <c r="I430" s="13" t="s">
        <v>4492</v>
      </c>
      <c r="J430" s="13"/>
    </row>
    <row r="431" spans="1:10" s="24" customFormat="1" x14ac:dyDescent="0.2">
      <c r="A431" s="17" t="s">
        <v>416</v>
      </c>
      <c r="B431" s="13" t="s">
        <v>2682</v>
      </c>
      <c r="C431" s="13" t="s">
        <v>4639</v>
      </c>
      <c r="D431" s="15" t="s">
        <v>2683</v>
      </c>
      <c r="E431" s="13" t="s">
        <v>4481</v>
      </c>
      <c r="F431" s="13"/>
      <c r="G431" s="13" t="s">
        <v>4523</v>
      </c>
      <c r="H431" s="13"/>
      <c r="I431" s="13" t="s">
        <v>4492</v>
      </c>
      <c r="J431" s="13"/>
    </row>
    <row r="432" spans="1:10" s="24" customFormat="1" x14ac:dyDescent="0.2">
      <c r="A432" s="17" t="s">
        <v>416</v>
      </c>
      <c r="B432" s="13" t="s">
        <v>2687</v>
      </c>
      <c r="C432" s="13" t="s">
        <v>4639</v>
      </c>
      <c r="D432" s="15" t="s">
        <v>2688</v>
      </c>
      <c r="E432" s="13" t="s">
        <v>4512</v>
      </c>
      <c r="F432" s="13"/>
      <c r="G432" s="13" t="s">
        <v>4512</v>
      </c>
      <c r="H432" s="13"/>
      <c r="I432" s="13" t="s">
        <v>4512</v>
      </c>
      <c r="J432" s="13"/>
    </row>
    <row r="433" spans="1:10" s="24" customFormat="1" x14ac:dyDescent="0.2">
      <c r="A433" s="17" t="s">
        <v>416</v>
      </c>
      <c r="B433" s="13" t="s">
        <v>2694</v>
      </c>
      <c r="C433" s="13" t="s">
        <v>4639</v>
      </c>
      <c r="D433" s="15" t="s">
        <v>2695</v>
      </c>
      <c r="E433" s="13" t="s">
        <v>4507</v>
      </c>
      <c r="F433" s="13"/>
      <c r="G433" s="13" t="s">
        <v>4453</v>
      </c>
      <c r="H433" s="13"/>
      <c r="I433" s="13" t="s">
        <v>4492</v>
      </c>
      <c r="J433" s="13"/>
    </row>
    <row r="434" spans="1:10" s="24" customFormat="1" x14ac:dyDescent="0.2">
      <c r="A434" s="17" t="s">
        <v>416</v>
      </c>
      <c r="B434" s="13" t="s">
        <v>2701</v>
      </c>
      <c r="C434" s="13" t="s">
        <v>4639</v>
      </c>
      <c r="D434" s="15" t="s">
        <v>2702</v>
      </c>
      <c r="E434" s="13" t="s">
        <v>4507</v>
      </c>
      <c r="F434" s="13"/>
      <c r="G434" s="13" t="s">
        <v>4455</v>
      </c>
      <c r="H434" s="13"/>
      <c r="I434" s="13" t="s">
        <v>4448</v>
      </c>
      <c r="J434" s="13"/>
    </row>
    <row r="435" spans="1:10" s="24" customFormat="1" x14ac:dyDescent="0.2">
      <c r="A435" s="17" t="s">
        <v>419</v>
      </c>
      <c r="B435" s="13"/>
      <c r="C435" s="13"/>
      <c r="D435" s="15" t="s">
        <v>420</v>
      </c>
      <c r="E435" s="13"/>
      <c r="F435" s="13"/>
      <c r="G435" s="13"/>
      <c r="H435" s="13"/>
      <c r="I435" s="13"/>
      <c r="J435" s="13"/>
    </row>
    <row r="436" spans="1:10" s="24" customFormat="1" x14ac:dyDescent="0.2">
      <c r="A436" s="17" t="s">
        <v>422</v>
      </c>
      <c r="B436" s="13"/>
      <c r="C436" s="13"/>
      <c r="D436" s="15" t="s">
        <v>423</v>
      </c>
      <c r="E436" s="13"/>
      <c r="F436" s="13"/>
      <c r="G436" s="13"/>
      <c r="H436" s="13"/>
      <c r="I436" s="13"/>
      <c r="J436" s="13"/>
    </row>
    <row r="437" spans="1:10" s="24" customFormat="1" x14ac:dyDescent="0.2">
      <c r="A437" s="17" t="s">
        <v>425</v>
      </c>
      <c r="B437" s="13"/>
      <c r="C437" s="13"/>
      <c r="D437" s="15" t="s">
        <v>426</v>
      </c>
      <c r="E437" s="13"/>
      <c r="F437" s="13"/>
      <c r="G437" s="13"/>
      <c r="H437" s="13"/>
      <c r="I437" s="13"/>
      <c r="J437" s="13"/>
    </row>
    <row r="438" spans="1:10" s="24" customFormat="1" x14ac:dyDescent="0.2">
      <c r="A438" s="17" t="s">
        <v>425</v>
      </c>
      <c r="B438" s="13" t="s">
        <v>4157</v>
      </c>
      <c r="C438" s="13" t="s">
        <v>4640</v>
      </c>
      <c r="D438" s="15" t="s">
        <v>4158</v>
      </c>
      <c r="E438" s="13" t="s">
        <v>4474</v>
      </c>
      <c r="F438" s="13"/>
      <c r="G438" s="13" t="s">
        <v>4456</v>
      </c>
      <c r="H438" s="13"/>
      <c r="I438" s="13" t="s">
        <v>4466</v>
      </c>
      <c r="J438" s="13"/>
    </row>
    <row r="439" spans="1:10" s="24" customFormat="1" x14ac:dyDescent="0.2">
      <c r="A439" s="17" t="s">
        <v>425</v>
      </c>
      <c r="B439" s="13" t="s">
        <v>4164</v>
      </c>
      <c r="C439" s="13" t="s">
        <v>4640</v>
      </c>
      <c r="D439" s="15" t="s">
        <v>4165</v>
      </c>
      <c r="E439" s="13" t="s">
        <v>4512</v>
      </c>
      <c r="F439" s="13"/>
      <c r="G439" s="13" t="s">
        <v>4512</v>
      </c>
      <c r="H439" s="13"/>
      <c r="I439" s="13" t="s">
        <v>4512</v>
      </c>
      <c r="J439" s="13"/>
    </row>
    <row r="440" spans="1:10" s="24" customFormat="1" x14ac:dyDescent="0.2">
      <c r="A440" s="17" t="s">
        <v>428</v>
      </c>
      <c r="B440" s="13"/>
      <c r="C440" s="13"/>
      <c r="D440" s="15" t="s">
        <v>429</v>
      </c>
      <c r="E440" s="13"/>
      <c r="F440" s="13"/>
      <c r="G440" s="13"/>
      <c r="H440" s="13"/>
      <c r="I440" s="13"/>
      <c r="J440" s="13"/>
    </row>
    <row r="441" spans="1:10" s="24" customFormat="1" x14ac:dyDescent="0.2">
      <c r="A441" s="17" t="s">
        <v>431</v>
      </c>
      <c r="B441" s="13"/>
      <c r="C441" s="13"/>
      <c r="D441" s="15" t="s">
        <v>432</v>
      </c>
      <c r="E441" s="13"/>
      <c r="F441" s="13"/>
      <c r="G441" s="13"/>
      <c r="H441" s="13"/>
      <c r="I441" s="13"/>
      <c r="J441" s="13"/>
    </row>
    <row r="442" spans="1:10" s="24" customFormat="1" x14ac:dyDescent="0.2">
      <c r="A442" s="17" t="s">
        <v>434</v>
      </c>
      <c r="B442" s="13"/>
      <c r="C442" s="13"/>
      <c r="D442" s="15" t="s">
        <v>435</v>
      </c>
      <c r="E442" s="13"/>
      <c r="F442" s="13"/>
      <c r="G442" s="13"/>
      <c r="H442" s="13"/>
      <c r="I442" s="13"/>
      <c r="J442" s="13"/>
    </row>
    <row r="443" spans="1:10" s="24" customFormat="1" x14ac:dyDescent="0.2">
      <c r="A443" s="17" t="s">
        <v>437</v>
      </c>
      <c r="B443" s="13"/>
      <c r="C443" s="13"/>
      <c r="D443" s="15" t="s">
        <v>438</v>
      </c>
      <c r="E443" s="13"/>
      <c r="F443" s="13"/>
      <c r="G443" s="13"/>
      <c r="H443" s="13"/>
      <c r="I443" s="13"/>
      <c r="J443" s="13"/>
    </row>
    <row r="444" spans="1:10" s="24" customFormat="1" x14ac:dyDescent="0.2">
      <c r="A444" s="17" t="s">
        <v>440</v>
      </c>
      <c r="B444" s="13"/>
      <c r="C444" s="13"/>
      <c r="D444" s="15" t="s">
        <v>441</v>
      </c>
      <c r="E444" s="13"/>
      <c r="F444" s="13"/>
      <c r="G444" s="13"/>
      <c r="H444" s="13"/>
      <c r="I444" s="13"/>
      <c r="J444" s="13"/>
    </row>
    <row r="445" spans="1:10" s="24" customFormat="1" x14ac:dyDescent="0.2">
      <c r="A445" s="17" t="s">
        <v>443</v>
      </c>
      <c r="B445" s="13"/>
      <c r="C445" s="13"/>
      <c r="D445" s="15" t="s">
        <v>444</v>
      </c>
      <c r="E445" s="13"/>
      <c r="F445" s="13"/>
      <c r="G445" s="13"/>
      <c r="H445" s="13"/>
      <c r="I445" s="13"/>
      <c r="J445" s="13"/>
    </row>
    <row r="446" spans="1:10" s="24" customFormat="1" x14ac:dyDescent="0.2">
      <c r="A446" s="17" t="s">
        <v>445</v>
      </c>
      <c r="B446" s="13"/>
      <c r="C446" s="13"/>
      <c r="D446" s="15" t="s">
        <v>446</v>
      </c>
      <c r="E446" s="13"/>
      <c r="F446" s="13"/>
      <c r="G446" s="13"/>
      <c r="H446" s="13"/>
      <c r="I446" s="13"/>
      <c r="J446" s="13"/>
    </row>
    <row r="447" spans="1:10" s="24" customFormat="1" x14ac:dyDescent="0.2">
      <c r="A447" s="17" t="s">
        <v>447</v>
      </c>
      <c r="B447" s="13"/>
      <c r="C447" s="13"/>
      <c r="D447" s="15" t="s">
        <v>448</v>
      </c>
      <c r="E447" s="13"/>
      <c r="F447" s="13"/>
      <c r="G447" s="13"/>
      <c r="H447" s="13"/>
      <c r="I447" s="13"/>
      <c r="J447" s="13"/>
    </row>
    <row r="448" spans="1:10" s="24" customFormat="1" x14ac:dyDescent="0.2">
      <c r="A448" s="17" t="s">
        <v>450</v>
      </c>
      <c r="B448" s="13"/>
      <c r="C448" s="13"/>
      <c r="D448" s="15" t="s">
        <v>451</v>
      </c>
      <c r="E448" s="13"/>
      <c r="F448" s="13"/>
      <c r="G448" s="13"/>
      <c r="H448" s="13"/>
      <c r="I448" s="13"/>
      <c r="J448" s="13"/>
    </row>
    <row r="449" spans="1:10" s="24" customFormat="1" x14ac:dyDescent="0.2">
      <c r="A449" s="17" t="s">
        <v>450</v>
      </c>
      <c r="B449" s="13" t="s">
        <v>2707</v>
      </c>
      <c r="C449" s="13" t="s">
        <v>4639</v>
      </c>
      <c r="D449" s="15" t="s">
        <v>2708</v>
      </c>
      <c r="E449" s="13" t="s">
        <v>4481</v>
      </c>
      <c r="F449" s="13"/>
      <c r="G449" s="13" t="s">
        <v>4569</v>
      </c>
      <c r="H449" s="13"/>
      <c r="I449" s="13" t="s">
        <v>4466</v>
      </c>
      <c r="J449" s="13"/>
    </row>
    <row r="450" spans="1:10" s="24" customFormat="1" x14ac:dyDescent="0.2">
      <c r="A450" s="17" t="s">
        <v>450</v>
      </c>
      <c r="B450" s="13" t="s">
        <v>2714</v>
      </c>
      <c r="C450" s="13" t="s">
        <v>4639</v>
      </c>
      <c r="D450" s="15" t="s">
        <v>2715</v>
      </c>
      <c r="E450" s="13" t="s">
        <v>4481</v>
      </c>
      <c r="F450" s="13"/>
      <c r="G450" s="13" t="s">
        <v>4569</v>
      </c>
      <c r="H450" s="13"/>
      <c r="I450" s="13" t="s">
        <v>4466</v>
      </c>
      <c r="J450" s="13"/>
    </row>
    <row r="451" spans="1:10" s="24" customFormat="1" x14ac:dyDescent="0.2">
      <c r="A451" s="17" t="s">
        <v>450</v>
      </c>
      <c r="B451" s="13" t="s">
        <v>3488</v>
      </c>
      <c r="C451" s="13" t="s">
        <v>4596</v>
      </c>
      <c r="D451" s="15" t="s">
        <v>3489</v>
      </c>
      <c r="E451" s="13" t="s">
        <v>4507</v>
      </c>
      <c r="F451" s="13"/>
      <c r="G451" s="13" t="s">
        <v>4453</v>
      </c>
      <c r="H451" s="13"/>
      <c r="I451" s="13" t="s">
        <v>4492</v>
      </c>
      <c r="J451" s="13"/>
    </row>
    <row r="452" spans="1:10" s="24" customFormat="1" x14ac:dyDescent="0.2">
      <c r="A452" s="17" t="s">
        <v>450</v>
      </c>
      <c r="B452" s="13" t="s">
        <v>3495</v>
      </c>
      <c r="C452" s="13" t="s">
        <v>4596</v>
      </c>
      <c r="D452" s="15" t="s">
        <v>3496</v>
      </c>
      <c r="E452" s="13" t="s">
        <v>4507</v>
      </c>
      <c r="F452" s="13"/>
      <c r="G452" s="13" t="s">
        <v>4453</v>
      </c>
      <c r="H452" s="13"/>
      <c r="I452" s="13" t="s">
        <v>4492</v>
      </c>
      <c r="J452" s="13"/>
    </row>
    <row r="453" spans="1:10" s="24" customFormat="1" x14ac:dyDescent="0.2">
      <c r="A453" s="17" t="s">
        <v>450</v>
      </c>
      <c r="B453" s="13" t="s">
        <v>2720</v>
      </c>
      <c r="C453" s="13" t="s">
        <v>4639</v>
      </c>
      <c r="D453" s="15" t="s">
        <v>2721</v>
      </c>
      <c r="E453" s="13" t="s">
        <v>4512</v>
      </c>
      <c r="F453" s="13"/>
      <c r="G453" s="13" t="s">
        <v>4512</v>
      </c>
      <c r="H453" s="13"/>
      <c r="I453" s="13" t="s">
        <v>4512</v>
      </c>
      <c r="J453" s="13"/>
    </row>
    <row r="454" spans="1:10" s="24" customFormat="1" x14ac:dyDescent="0.2">
      <c r="A454" s="17" t="s">
        <v>450</v>
      </c>
      <c r="B454" s="13" t="s">
        <v>2726</v>
      </c>
      <c r="C454" s="13" t="s">
        <v>4639</v>
      </c>
      <c r="D454" s="15" t="s">
        <v>2727</v>
      </c>
      <c r="E454" s="13" t="s">
        <v>4512</v>
      </c>
      <c r="F454" s="13"/>
      <c r="G454" s="13" t="s">
        <v>4512</v>
      </c>
      <c r="H454" s="13"/>
      <c r="I454" s="13" t="s">
        <v>4512</v>
      </c>
      <c r="J454" s="13"/>
    </row>
    <row r="455" spans="1:10" s="24" customFormat="1" x14ac:dyDescent="0.2">
      <c r="A455" s="17" t="s">
        <v>453</v>
      </c>
      <c r="B455" s="13"/>
      <c r="C455" s="13"/>
      <c r="D455" s="15" t="s">
        <v>454</v>
      </c>
      <c r="E455" s="13"/>
      <c r="F455" s="13"/>
      <c r="G455" s="13"/>
      <c r="H455" s="13"/>
      <c r="I455" s="13"/>
      <c r="J455" s="13"/>
    </row>
    <row r="456" spans="1:10" s="24" customFormat="1" x14ac:dyDescent="0.2">
      <c r="A456" s="17" t="s">
        <v>456</v>
      </c>
      <c r="B456" s="13"/>
      <c r="C456" s="13"/>
      <c r="D456" s="15" t="s">
        <v>457</v>
      </c>
      <c r="E456" s="13"/>
      <c r="F456" s="13"/>
      <c r="G456" s="13"/>
      <c r="H456" s="13"/>
      <c r="I456" s="13"/>
      <c r="J456" s="13"/>
    </row>
    <row r="457" spans="1:10" s="24" customFormat="1" x14ac:dyDescent="0.2">
      <c r="A457" s="17" t="s">
        <v>456</v>
      </c>
      <c r="B457" s="13" t="s">
        <v>2730</v>
      </c>
      <c r="C457" s="13" t="s">
        <v>4639</v>
      </c>
      <c r="D457" s="15" t="s">
        <v>2731</v>
      </c>
      <c r="E457" s="13" t="s">
        <v>4457</v>
      </c>
      <c r="F457" s="13"/>
      <c r="G457" s="13" t="s">
        <v>4495</v>
      </c>
      <c r="H457" s="13"/>
      <c r="I457" s="13" t="s">
        <v>4478</v>
      </c>
      <c r="J457" s="13"/>
    </row>
    <row r="458" spans="1:10" s="24" customFormat="1" x14ac:dyDescent="0.2">
      <c r="A458" s="17" t="s">
        <v>456</v>
      </c>
      <c r="B458" s="13" t="s">
        <v>2736</v>
      </c>
      <c r="C458" s="13" t="s">
        <v>4639</v>
      </c>
      <c r="D458" s="15" t="s">
        <v>2737</v>
      </c>
      <c r="E458" s="13" t="s">
        <v>4457</v>
      </c>
      <c r="F458" s="13"/>
      <c r="G458" s="13" t="s">
        <v>4495</v>
      </c>
      <c r="H458" s="13"/>
      <c r="I458" s="13" t="s">
        <v>4478</v>
      </c>
      <c r="J458" s="13"/>
    </row>
    <row r="459" spans="1:10" s="24" customFormat="1" x14ac:dyDescent="0.2">
      <c r="A459" s="17" t="s">
        <v>459</v>
      </c>
      <c r="B459" s="13"/>
      <c r="C459" s="13"/>
      <c r="D459" s="15" t="s">
        <v>460</v>
      </c>
      <c r="E459" s="13"/>
      <c r="F459" s="13"/>
      <c r="G459" s="13"/>
      <c r="H459" s="13"/>
      <c r="I459" s="13"/>
      <c r="J459" s="13"/>
    </row>
    <row r="460" spans="1:10" s="24" customFormat="1" x14ac:dyDescent="0.2">
      <c r="A460" s="17" t="s">
        <v>459</v>
      </c>
      <c r="B460" s="13" t="s">
        <v>2743</v>
      </c>
      <c r="C460" s="13" t="s">
        <v>4639</v>
      </c>
      <c r="D460" s="15" t="s">
        <v>2744</v>
      </c>
      <c r="E460" s="13" t="s">
        <v>4524</v>
      </c>
      <c r="F460" s="13"/>
      <c r="G460" s="13" t="s">
        <v>4539</v>
      </c>
      <c r="H460" s="13"/>
      <c r="I460" s="13" t="s">
        <v>4463</v>
      </c>
      <c r="J460" s="13"/>
    </row>
    <row r="461" spans="1:10" s="24" customFormat="1" x14ac:dyDescent="0.2">
      <c r="A461" s="17" t="s">
        <v>459</v>
      </c>
      <c r="B461" s="13" t="s">
        <v>2750</v>
      </c>
      <c r="C461" s="13" t="s">
        <v>4639</v>
      </c>
      <c r="D461" s="15" t="s">
        <v>2751</v>
      </c>
      <c r="E461" s="13" t="s">
        <v>4524</v>
      </c>
      <c r="F461" s="13"/>
      <c r="G461" s="13" t="s">
        <v>4539</v>
      </c>
      <c r="H461" s="13"/>
      <c r="I461" s="13" t="s">
        <v>4463</v>
      </c>
      <c r="J461" s="13"/>
    </row>
    <row r="462" spans="1:10" s="24" customFormat="1" x14ac:dyDescent="0.2">
      <c r="A462" s="17" t="s">
        <v>462</v>
      </c>
      <c r="B462" s="13"/>
      <c r="C462" s="13"/>
      <c r="D462" s="15" t="s">
        <v>463</v>
      </c>
      <c r="E462" s="13"/>
      <c r="F462" s="13"/>
      <c r="G462" s="13"/>
      <c r="H462" s="13"/>
      <c r="I462" s="13"/>
      <c r="J462" s="13"/>
    </row>
    <row r="463" spans="1:10" s="24" customFormat="1" x14ac:dyDescent="0.2">
      <c r="A463" s="17" t="s">
        <v>465</v>
      </c>
      <c r="B463" s="13"/>
      <c r="C463" s="13"/>
      <c r="D463" s="15" t="s">
        <v>466</v>
      </c>
      <c r="E463" s="13"/>
      <c r="F463" s="13"/>
      <c r="G463" s="13"/>
      <c r="H463" s="13"/>
      <c r="I463" s="13"/>
      <c r="J463" s="13"/>
    </row>
    <row r="464" spans="1:10" s="24" customFormat="1" x14ac:dyDescent="0.2">
      <c r="A464" s="17" t="s">
        <v>468</v>
      </c>
      <c r="B464" s="13"/>
      <c r="C464" s="13"/>
      <c r="D464" s="15" t="s">
        <v>469</v>
      </c>
      <c r="E464" s="13"/>
      <c r="F464" s="13"/>
      <c r="G464" s="13"/>
      <c r="H464" s="13"/>
      <c r="I464" s="13"/>
      <c r="J464" s="13"/>
    </row>
    <row r="465" spans="1:10" s="24" customFormat="1" x14ac:dyDescent="0.2">
      <c r="A465" s="17" t="s">
        <v>471</v>
      </c>
      <c r="B465" s="13"/>
      <c r="C465" s="13"/>
      <c r="D465" s="15" t="s">
        <v>472</v>
      </c>
      <c r="E465" s="13"/>
      <c r="F465" s="13"/>
      <c r="G465" s="13"/>
      <c r="H465" s="13"/>
      <c r="I465" s="13"/>
      <c r="J465" s="13"/>
    </row>
    <row r="466" spans="1:10" s="24" customFormat="1" x14ac:dyDescent="0.2">
      <c r="A466" s="17" t="s">
        <v>474</v>
      </c>
      <c r="B466" s="13"/>
      <c r="C466" s="13"/>
      <c r="D466" s="15" t="s">
        <v>475</v>
      </c>
      <c r="E466" s="13"/>
      <c r="F466" s="13"/>
      <c r="G466" s="13"/>
      <c r="H466" s="13"/>
      <c r="I466" s="13"/>
      <c r="J466" s="13"/>
    </row>
    <row r="467" spans="1:10" s="24" customFormat="1" x14ac:dyDescent="0.2">
      <c r="A467" s="17" t="s">
        <v>477</v>
      </c>
      <c r="B467" s="13"/>
      <c r="C467" s="13"/>
      <c r="D467" s="15" t="s">
        <v>77</v>
      </c>
      <c r="E467" s="13"/>
      <c r="F467" s="13"/>
      <c r="G467" s="13"/>
      <c r="H467" s="13"/>
      <c r="I467" s="13"/>
      <c r="J467" s="13"/>
    </row>
    <row r="468" spans="1:10" s="24" customFormat="1" x14ac:dyDescent="0.2">
      <c r="A468" s="17" t="s">
        <v>479</v>
      </c>
      <c r="B468" s="13"/>
      <c r="C468" s="13"/>
      <c r="D468" s="15" t="s">
        <v>480</v>
      </c>
      <c r="E468" s="13"/>
      <c r="F468" s="13"/>
      <c r="G468" s="13"/>
      <c r="H468" s="13"/>
      <c r="I468" s="13"/>
      <c r="J468" s="13"/>
    </row>
    <row r="469" spans="1:10" s="24" customFormat="1" x14ac:dyDescent="0.2">
      <c r="A469" s="17" t="s">
        <v>482</v>
      </c>
      <c r="B469" s="13"/>
      <c r="C469" s="13"/>
      <c r="D469" s="15" t="s">
        <v>483</v>
      </c>
      <c r="E469" s="13"/>
      <c r="F469" s="13"/>
      <c r="G469" s="13"/>
      <c r="H469" s="13"/>
      <c r="I469" s="13"/>
      <c r="J469" s="13"/>
    </row>
    <row r="470" spans="1:10" s="24" customFormat="1" x14ac:dyDescent="0.2">
      <c r="A470" s="17" t="s">
        <v>485</v>
      </c>
      <c r="B470" s="13"/>
      <c r="C470" s="13"/>
      <c r="D470" s="15" t="s">
        <v>486</v>
      </c>
      <c r="E470" s="13"/>
      <c r="F470" s="13"/>
      <c r="G470" s="13"/>
      <c r="H470" s="13"/>
      <c r="I470" s="13"/>
      <c r="J470" s="13"/>
    </row>
    <row r="471" spans="1:10" s="24" customFormat="1" x14ac:dyDescent="0.2">
      <c r="A471" s="17" t="s">
        <v>488</v>
      </c>
      <c r="B471" s="13"/>
      <c r="C471" s="13"/>
      <c r="D471" s="15" t="s">
        <v>489</v>
      </c>
      <c r="E471" s="13"/>
      <c r="F471" s="13"/>
      <c r="G471" s="13"/>
      <c r="H471" s="13"/>
      <c r="I471" s="13"/>
      <c r="J471" s="13"/>
    </row>
    <row r="472" spans="1:10" s="24" customFormat="1" x14ac:dyDescent="0.2">
      <c r="A472" s="17" t="s">
        <v>491</v>
      </c>
      <c r="B472" s="13"/>
      <c r="C472" s="13"/>
      <c r="D472" s="15" t="s">
        <v>492</v>
      </c>
      <c r="E472" s="13"/>
      <c r="F472" s="13"/>
      <c r="G472" s="13"/>
      <c r="H472" s="13"/>
      <c r="I472" s="13"/>
      <c r="J472" s="13"/>
    </row>
    <row r="473" spans="1:10" s="24" customFormat="1" x14ac:dyDescent="0.2">
      <c r="A473" s="17" t="s">
        <v>494</v>
      </c>
      <c r="B473" s="13"/>
      <c r="C473" s="13"/>
      <c r="D473" s="15" t="s">
        <v>495</v>
      </c>
      <c r="E473" s="13"/>
      <c r="F473" s="13"/>
      <c r="G473" s="13"/>
      <c r="H473" s="13"/>
      <c r="I473" s="13"/>
      <c r="J473" s="13"/>
    </row>
    <row r="474" spans="1:10" s="24" customFormat="1" x14ac:dyDescent="0.2">
      <c r="A474" s="17" t="s">
        <v>497</v>
      </c>
      <c r="B474" s="13"/>
      <c r="C474" s="13"/>
      <c r="D474" s="15" t="s">
        <v>498</v>
      </c>
      <c r="E474" s="13"/>
      <c r="F474" s="13"/>
      <c r="G474" s="13"/>
      <c r="H474" s="13"/>
      <c r="I474" s="13"/>
      <c r="J474" s="13"/>
    </row>
    <row r="475" spans="1:10" s="24" customFormat="1" x14ac:dyDescent="0.2">
      <c r="A475" s="17" t="s">
        <v>500</v>
      </c>
      <c r="B475" s="13"/>
      <c r="C475" s="13"/>
      <c r="D475" s="15" t="s">
        <v>501</v>
      </c>
      <c r="E475" s="13"/>
      <c r="F475" s="13"/>
      <c r="G475" s="13"/>
      <c r="H475" s="13"/>
      <c r="I475" s="13"/>
      <c r="J475" s="13"/>
    </row>
    <row r="476" spans="1:10" s="24" customFormat="1" x14ac:dyDescent="0.2">
      <c r="A476" s="17" t="s">
        <v>503</v>
      </c>
      <c r="B476" s="13"/>
      <c r="C476" s="13"/>
      <c r="D476" s="15" t="s">
        <v>504</v>
      </c>
      <c r="E476" s="13"/>
      <c r="F476" s="13"/>
      <c r="G476" s="13"/>
      <c r="H476" s="13"/>
      <c r="I476" s="13"/>
      <c r="J476" s="13"/>
    </row>
    <row r="477" spans="1:10" s="24" customFormat="1" x14ac:dyDescent="0.2">
      <c r="A477" s="17" t="s">
        <v>506</v>
      </c>
      <c r="B477" s="13"/>
      <c r="C477" s="13"/>
      <c r="D477" s="15" t="s">
        <v>507</v>
      </c>
      <c r="E477" s="13"/>
      <c r="F477" s="13"/>
      <c r="G477" s="13"/>
      <c r="H477" s="13"/>
      <c r="I477" s="13"/>
      <c r="J477" s="13"/>
    </row>
    <row r="478" spans="1:10" s="24" customFormat="1" ht="25.5" x14ac:dyDescent="0.2">
      <c r="A478" s="17" t="s">
        <v>506</v>
      </c>
      <c r="B478" s="13" t="s">
        <v>4170</v>
      </c>
      <c r="C478" s="13" t="s">
        <v>4640</v>
      </c>
      <c r="D478" s="15" t="s">
        <v>4171</v>
      </c>
      <c r="E478" s="13" t="s">
        <v>4512</v>
      </c>
      <c r="F478" s="13"/>
      <c r="G478" s="13" t="s">
        <v>4512</v>
      </c>
      <c r="H478" s="13"/>
      <c r="I478" s="13" t="s">
        <v>4512</v>
      </c>
      <c r="J478" s="13"/>
    </row>
    <row r="479" spans="1:10" s="24" customFormat="1" x14ac:dyDescent="0.2">
      <c r="A479" s="17" t="s">
        <v>509</v>
      </c>
      <c r="B479" s="13"/>
      <c r="C479" s="13"/>
      <c r="D479" s="15" t="s">
        <v>510</v>
      </c>
      <c r="E479" s="13"/>
      <c r="F479" s="13"/>
      <c r="G479" s="13"/>
      <c r="H479" s="13"/>
      <c r="I479" s="13"/>
      <c r="J479" s="13"/>
    </row>
    <row r="480" spans="1:10" s="24" customFormat="1" x14ac:dyDescent="0.2">
      <c r="A480" s="17" t="s">
        <v>512</v>
      </c>
      <c r="B480" s="13"/>
      <c r="C480" s="13"/>
      <c r="D480" s="15" t="s">
        <v>513</v>
      </c>
      <c r="E480" s="13"/>
      <c r="F480" s="13"/>
      <c r="G480" s="13"/>
      <c r="H480" s="13"/>
      <c r="I480" s="13"/>
      <c r="J480" s="13"/>
    </row>
    <row r="481" spans="1:10" s="24" customFormat="1" x14ac:dyDescent="0.2">
      <c r="A481" s="17" t="s">
        <v>515</v>
      </c>
      <c r="B481" s="13"/>
      <c r="C481" s="13"/>
      <c r="D481" s="15" t="s">
        <v>516</v>
      </c>
      <c r="E481" s="13"/>
      <c r="F481" s="13"/>
      <c r="G481" s="13"/>
      <c r="H481" s="13"/>
      <c r="I481" s="13"/>
      <c r="J481" s="13"/>
    </row>
    <row r="482" spans="1:10" s="24" customFormat="1" x14ac:dyDescent="0.2">
      <c r="A482" s="17" t="s">
        <v>518</v>
      </c>
      <c r="B482" s="13"/>
      <c r="C482" s="13"/>
      <c r="D482" s="15" t="s">
        <v>519</v>
      </c>
      <c r="E482" s="13"/>
      <c r="F482" s="13"/>
      <c r="G482" s="13"/>
      <c r="H482" s="13"/>
      <c r="I482" s="13"/>
      <c r="J482" s="13"/>
    </row>
    <row r="483" spans="1:10" s="24" customFormat="1" x14ac:dyDescent="0.2">
      <c r="A483" s="17" t="s">
        <v>521</v>
      </c>
      <c r="B483" s="13"/>
      <c r="C483" s="13"/>
      <c r="D483" s="15" t="s">
        <v>522</v>
      </c>
      <c r="E483" s="13"/>
      <c r="F483" s="13"/>
      <c r="G483" s="13"/>
      <c r="H483" s="13"/>
      <c r="I483" s="13"/>
      <c r="J483" s="13"/>
    </row>
    <row r="484" spans="1:10" s="24" customFormat="1" x14ac:dyDescent="0.2">
      <c r="A484" s="17" t="s">
        <v>524</v>
      </c>
      <c r="B484" s="13"/>
      <c r="C484" s="13"/>
      <c r="D484" s="15" t="s">
        <v>525</v>
      </c>
      <c r="E484" s="13"/>
      <c r="F484" s="13"/>
      <c r="G484" s="13"/>
      <c r="H484" s="13"/>
      <c r="I484" s="13"/>
      <c r="J484" s="13"/>
    </row>
    <row r="485" spans="1:10" s="24" customFormat="1" x14ac:dyDescent="0.2">
      <c r="A485" s="17" t="s">
        <v>524</v>
      </c>
      <c r="B485" s="13" t="s">
        <v>4176</v>
      </c>
      <c r="C485" s="13" t="s">
        <v>4640</v>
      </c>
      <c r="D485" s="15" t="s">
        <v>4177</v>
      </c>
      <c r="E485" s="13" t="s">
        <v>4512</v>
      </c>
      <c r="F485" s="13"/>
      <c r="G485" s="13" t="s">
        <v>4512</v>
      </c>
      <c r="H485" s="13"/>
      <c r="I485" s="13" t="s">
        <v>4512</v>
      </c>
      <c r="J485" s="13"/>
    </row>
    <row r="486" spans="1:10" s="24" customFormat="1" x14ac:dyDescent="0.2">
      <c r="A486" s="17" t="s">
        <v>527</v>
      </c>
      <c r="B486" s="13"/>
      <c r="C486" s="13"/>
      <c r="D486" s="15" t="s">
        <v>528</v>
      </c>
      <c r="E486" s="13"/>
      <c r="F486" s="13"/>
      <c r="G486" s="13"/>
      <c r="H486" s="13"/>
      <c r="I486" s="13"/>
      <c r="J486" s="13"/>
    </row>
    <row r="487" spans="1:10" s="24" customFormat="1" x14ac:dyDescent="0.2">
      <c r="A487" s="17" t="s">
        <v>530</v>
      </c>
      <c r="B487" s="13"/>
      <c r="C487" s="13"/>
      <c r="D487" s="15" t="s">
        <v>531</v>
      </c>
      <c r="E487" s="13"/>
      <c r="F487" s="13"/>
      <c r="G487" s="13"/>
      <c r="H487" s="13"/>
      <c r="I487" s="13"/>
      <c r="J487" s="13"/>
    </row>
    <row r="488" spans="1:10" s="24" customFormat="1" x14ac:dyDescent="0.2">
      <c r="A488" s="17" t="s">
        <v>530</v>
      </c>
      <c r="B488" s="13" t="s">
        <v>4183</v>
      </c>
      <c r="C488" s="13" t="s">
        <v>4640</v>
      </c>
      <c r="D488" s="15" t="s">
        <v>4184</v>
      </c>
      <c r="E488" s="13" t="s">
        <v>4512</v>
      </c>
      <c r="F488" s="13"/>
      <c r="G488" s="13" t="s">
        <v>4512</v>
      </c>
      <c r="H488" s="13"/>
      <c r="I488" s="13" t="s">
        <v>4512</v>
      </c>
      <c r="J488" s="13"/>
    </row>
    <row r="489" spans="1:10" s="24" customFormat="1" x14ac:dyDescent="0.2">
      <c r="A489" s="17" t="s">
        <v>533</v>
      </c>
      <c r="B489" s="13"/>
      <c r="C489" s="13"/>
      <c r="D489" s="15" t="s">
        <v>534</v>
      </c>
      <c r="E489" s="13"/>
      <c r="F489" s="13"/>
      <c r="G489" s="13"/>
      <c r="H489" s="13"/>
      <c r="I489" s="13"/>
      <c r="J489" s="13"/>
    </row>
    <row r="490" spans="1:10" s="24" customFormat="1" x14ac:dyDescent="0.2">
      <c r="A490" s="17" t="s">
        <v>536</v>
      </c>
      <c r="B490" s="13"/>
      <c r="C490" s="13"/>
      <c r="D490" s="15" t="s">
        <v>537</v>
      </c>
      <c r="E490" s="13"/>
      <c r="F490" s="13"/>
      <c r="G490" s="13"/>
      <c r="H490" s="13"/>
      <c r="I490" s="13"/>
      <c r="J490" s="13"/>
    </row>
    <row r="491" spans="1:10" s="24" customFormat="1" x14ac:dyDescent="0.2">
      <c r="A491" s="17" t="s">
        <v>539</v>
      </c>
      <c r="B491" s="13"/>
      <c r="C491" s="13"/>
      <c r="D491" s="15" t="s">
        <v>540</v>
      </c>
      <c r="E491" s="13"/>
      <c r="F491" s="13"/>
      <c r="G491" s="13"/>
      <c r="H491" s="13"/>
      <c r="I491" s="13"/>
      <c r="J491" s="13"/>
    </row>
    <row r="492" spans="1:10" s="24" customFormat="1" x14ac:dyDescent="0.2">
      <c r="A492" s="17" t="s">
        <v>542</v>
      </c>
      <c r="B492" s="13"/>
      <c r="C492" s="13"/>
      <c r="D492" s="15" t="s">
        <v>543</v>
      </c>
      <c r="E492" s="13"/>
      <c r="F492" s="13"/>
      <c r="G492" s="13"/>
      <c r="H492" s="13"/>
      <c r="I492" s="13"/>
      <c r="J492" s="13"/>
    </row>
    <row r="493" spans="1:10" s="24" customFormat="1" x14ac:dyDescent="0.2">
      <c r="A493" s="17" t="s">
        <v>542</v>
      </c>
      <c r="B493" s="13" t="s">
        <v>4190</v>
      </c>
      <c r="C493" s="13" t="s">
        <v>4640</v>
      </c>
      <c r="D493" s="15" t="s">
        <v>4191</v>
      </c>
      <c r="E493" s="13" t="s">
        <v>4481</v>
      </c>
      <c r="F493" s="13"/>
      <c r="G493" s="13" t="s">
        <v>4597</v>
      </c>
      <c r="H493" s="13"/>
      <c r="I493" s="13" t="s">
        <v>4466</v>
      </c>
      <c r="J493" s="13"/>
    </row>
    <row r="494" spans="1:10" s="24" customFormat="1" x14ac:dyDescent="0.2">
      <c r="A494" s="17" t="s">
        <v>542</v>
      </c>
      <c r="B494" s="13" t="s">
        <v>4199</v>
      </c>
      <c r="C494" s="13" t="s">
        <v>4640</v>
      </c>
      <c r="D494" s="15" t="s">
        <v>4200</v>
      </c>
      <c r="E494" s="13" t="s">
        <v>4481</v>
      </c>
      <c r="F494" s="13"/>
      <c r="G494" s="13" t="s">
        <v>4597</v>
      </c>
      <c r="H494" s="13"/>
      <c r="I494" s="13" t="s">
        <v>4466</v>
      </c>
      <c r="J494" s="13"/>
    </row>
    <row r="495" spans="1:10" s="24" customFormat="1" x14ac:dyDescent="0.2">
      <c r="A495" s="17" t="s">
        <v>545</v>
      </c>
      <c r="B495" s="13"/>
      <c r="C495" s="13"/>
      <c r="D495" s="15" t="s">
        <v>546</v>
      </c>
      <c r="E495" s="13"/>
      <c r="F495" s="13"/>
      <c r="G495" s="13"/>
      <c r="H495" s="13"/>
      <c r="I495" s="13"/>
      <c r="J495" s="13"/>
    </row>
    <row r="496" spans="1:10" s="24" customFormat="1" x14ac:dyDescent="0.2">
      <c r="A496" s="17" t="s">
        <v>548</v>
      </c>
      <c r="B496" s="13"/>
      <c r="C496" s="13"/>
      <c r="D496" s="15" t="s">
        <v>549</v>
      </c>
      <c r="E496" s="13"/>
      <c r="F496" s="13"/>
      <c r="G496" s="13"/>
      <c r="H496" s="13"/>
      <c r="I496" s="13"/>
      <c r="J496" s="13"/>
    </row>
    <row r="497" spans="1:10" s="24" customFormat="1" x14ac:dyDescent="0.2">
      <c r="A497" s="17" t="s">
        <v>551</v>
      </c>
      <c r="B497" s="13"/>
      <c r="C497" s="13"/>
      <c r="D497" s="15" t="s">
        <v>552</v>
      </c>
      <c r="E497" s="13"/>
      <c r="F497" s="13"/>
      <c r="G497" s="13"/>
      <c r="H497" s="13"/>
      <c r="I497" s="13"/>
      <c r="J497" s="13"/>
    </row>
    <row r="498" spans="1:10" s="24" customFormat="1" x14ac:dyDescent="0.2">
      <c r="A498" s="17" t="s">
        <v>554</v>
      </c>
      <c r="B498" s="13"/>
      <c r="C498" s="13"/>
      <c r="D498" s="15" t="s">
        <v>555</v>
      </c>
      <c r="E498" s="13"/>
      <c r="F498" s="13"/>
      <c r="G498" s="13"/>
      <c r="H498" s="13"/>
      <c r="I498" s="13"/>
      <c r="J498" s="13"/>
    </row>
    <row r="499" spans="1:10" s="24" customFormat="1" x14ac:dyDescent="0.2">
      <c r="A499" s="17" t="s">
        <v>557</v>
      </c>
      <c r="B499" s="13"/>
      <c r="C499" s="13"/>
      <c r="D499" s="15" t="s">
        <v>558</v>
      </c>
      <c r="E499" s="13"/>
      <c r="F499" s="13"/>
      <c r="G499" s="13"/>
      <c r="H499" s="13"/>
      <c r="I499" s="13"/>
      <c r="J499" s="13"/>
    </row>
    <row r="500" spans="1:10" s="24" customFormat="1" x14ac:dyDescent="0.2">
      <c r="A500" s="17" t="s">
        <v>557</v>
      </c>
      <c r="B500" s="13" t="s">
        <v>4205</v>
      </c>
      <c r="C500" s="13" t="s">
        <v>4640</v>
      </c>
      <c r="D500" s="15" t="s">
        <v>4206</v>
      </c>
      <c r="E500" s="13" t="s">
        <v>4481</v>
      </c>
      <c r="F500" s="13"/>
      <c r="G500" s="13" t="s">
        <v>4584</v>
      </c>
      <c r="H500" s="13"/>
      <c r="I500" s="13" t="s">
        <v>4492</v>
      </c>
      <c r="J500" s="13"/>
    </row>
    <row r="501" spans="1:10" s="24" customFormat="1" x14ac:dyDescent="0.2">
      <c r="A501" s="17" t="s">
        <v>557</v>
      </c>
      <c r="B501" s="13" t="s">
        <v>2756</v>
      </c>
      <c r="C501" s="13" t="s">
        <v>4639</v>
      </c>
      <c r="D501" s="15" t="s">
        <v>2757</v>
      </c>
      <c r="E501" s="13" t="s">
        <v>4461</v>
      </c>
      <c r="F501" s="13"/>
      <c r="G501" s="13" t="s">
        <v>4462</v>
      </c>
      <c r="H501" s="13"/>
      <c r="I501" s="13" t="s">
        <v>4492</v>
      </c>
      <c r="J501" s="13"/>
    </row>
    <row r="502" spans="1:10" s="24" customFormat="1" x14ac:dyDescent="0.2">
      <c r="A502" s="17" t="s">
        <v>560</v>
      </c>
      <c r="B502" s="13"/>
      <c r="C502" s="13"/>
      <c r="D502" s="15" t="s">
        <v>561</v>
      </c>
      <c r="E502" s="13"/>
      <c r="F502" s="13"/>
      <c r="G502" s="13"/>
      <c r="H502" s="13"/>
      <c r="I502" s="13"/>
      <c r="J502" s="13"/>
    </row>
    <row r="503" spans="1:10" s="24" customFormat="1" x14ac:dyDescent="0.2">
      <c r="A503" s="17" t="s">
        <v>560</v>
      </c>
      <c r="B503" s="13" t="s">
        <v>2764</v>
      </c>
      <c r="C503" s="13" t="s">
        <v>4639</v>
      </c>
      <c r="D503" s="15" t="s">
        <v>2765</v>
      </c>
      <c r="E503" s="13" t="s">
        <v>4474</v>
      </c>
      <c r="F503" s="13"/>
      <c r="G503" s="13" t="s">
        <v>4598</v>
      </c>
      <c r="H503" s="13"/>
      <c r="I503" s="13" t="s">
        <v>4466</v>
      </c>
      <c r="J503" s="13"/>
    </row>
    <row r="504" spans="1:10" s="24" customFormat="1" x14ac:dyDescent="0.2">
      <c r="A504" s="17" t="s">
        <v>563</v>
      </c>
      <c r="B504" s="13"/>
      <c r="C504" s="13"/>
      <c r="D504" s="15" t="s">
        <v>564</v>
      </c>
      <c r="E504" s="13"/>
      <c r="F504" s="13"/>
      <c r="G504" s="13"/>
      <c r="H504" s="13"/>
      <c r="I504" s="13"/>
      <c r="J504" s="13"/>
    </row>
    <row r="505" spans="1:10" s="24" customFormat="1" x14ac:dyDescent="0.2">
      <c r="A505" s="17" t="s">
        <v>563</v>
      </c>
      <c r="B505" s="13" t="s">
        <v>2771</v>
      </c>
      <c r="C505" s="13" t="s">
        <v>4639</v>
      </c>
      <c r="D505" s="15" t="s">
        <v>2772</v>
      </c>
      <c r="E505" s="13" t="s">
        <v>4512</v>
      </c>
      <c r="F505" s="13"/>
      <c r="G505" s="13" t="s">
        <v>4512</v>
      </c>
      <c r="H505" s="13"/>
      <c r="I505" s="13" t="s">
        <v>4512</v>
      </c>
      <c r="J505" s="13"/>
    </row>
    <row r="506" spans="1:10" s="24" customFormat="1" ht="25.5" x14ac:dyDescent="0.2">
      <c r="A506" s="17" t="s">
        <v>563</v>
      </c>
      <c r="B506" s="13" t="s">
        <v>4211</v>
      </c>
      <c r="C506" s="13" t="s">
        <v>4640</v>
      </c>
      <c r="D506" s="15" t="s">
        <v>4212</v>
      </c>
      <c r="E506" s="13" t="s">
        <v>4507</v>
      </c>
      <c r="F506" s="13"/>
      <c r="G506" s="13" t="s">
        <v>4599</v>
      </c>
      <c r="H506" s="13"/>
      <c r="I506" s="13" t="s">
        <v>4488</v>
      </c>
      <c r="J506" s="13"/>
    </row>
    <row r="507" spans="1:10" s="24" customFormat="1" x14ac:dyDescent="0.2">
      <c r="A507" s="17" t="s">
        <v>566</v>
      </c>
      <c r="B507" s="13"/>
      <c r="C507" s="13"/>
      <c r="D507" s="15" t="s">
        <v>567</v>
      </c>
      <c r="E507" s="13"/>
      <c r="F507" s="13"/>
      <c r="G507" s="13"/>
      <c r="H507" s="13"/>
      <c r="I507" s="13"/>
      <c r="J507" s="13"/>
    </row>
    <row r="508" spans="1:10" s="24" customFormat="1" x14ac:dyDescent="0.2">
      <c r="A508" s="17" t="s">
        <v>569</v>
      </c>
      <c r="B508" s="13"/>
      <c r="C508" s="13"/>
      <c r="D508" s="15" t="s">
        <v>570</v>
      </c>
      <c r="E508" s="13"/>
      <c r="F508" s="13"/>
      <c r="G508" s="13"/>
      <c r="H508" s="13"/>
      <c r="I508" s="13"/>
      <c r="J508" s="13"/>
    </row>
    <row r="509" spans="1:10" s="24" customFormat="1" x14ac:dyDescent="0.2">
      <c r="A509" s="17" t="s">
        <v>569</v>
      </c>
      <c r="B509" s="13" t="s">
        <v>2779</v>
      </c>
      <c r="C509" s="13" t="s">
        <v>4639</v>
      </c>
      <c r="D509" s="15" t="s">
        <v>2780</v>
      </c>
      <c r="E509" s="13" t="s">
        <v>4446</v>
      </c>
      <c r="F509" s="13" t="s">
        <v>4548</v>
      </c>
      <c r="G509" s="13" t="s">
        <v>4600</v>
      </c>
      <c r="H509" s="13"/>
      <c r="I509" s="13" t="s">
        <v>4526</v>
      </c>
      <c r="J509" s="13"/>
    </row>
    <row r="510" spans="1:10" s="24" customFormat="1" x14ac:dyDescent="0.2">
      <c r="A510" s="17" t="s">
        <v>569</v>
      </c>
      <c r="B510" s="13" t="s">
        <v>2788</v>
      </c>
      <c r="C510" s="13" t="s">
        <v>4639</v>
      </c>
      <c r="D510" s="15" t="s">
        <v>2789</v>
      </c>
      <c r="E510" s="13" t="s">
        <v>4446</v>
      </c>
      <c r="F510" s="13" t="s">
        <v>4548</v>
      </c>
      <c r="G510" s="13" t="s">
        <v>4600</v>
      </c>
      <c r="H510" s="13"/>
      <c r="I510" s="13" t="s">
        <v>4526</v>
      </c>
      <c r="J510" s="13"/>
    </row>
    <row r="511" spans="1:10" s="24" customFormat="1" x14ac:dyDescent="0.2">
      <c r="A511" s="17" t="s">
        <v>569</v>
      </c>
      <c r="B511" s="13" t="s">
        <v>2795</v>
      </c>
      <c r="C511" s="13" t="s">
        <v>4639</v>
      </c>
      <c r="D511" s="15" t="s">
        <v>2796</v>
      </c>
      <c r="E511" s="13" t="s">
        <v>4446</v>
      </c>
      <c r="F511" s="13" t="s">
        <v>4548</v>
      </c>
      <c r="G511" s="13" t="s">
        <v>4600</v>
      </c>
      <c r="H511" s="13"/>
      <c r="I511" s="13" t="s">
        <v>4526</v>
      </c>
      <c r="J511" s="13"/>
    </row>
    <row r="512" spans="1:10" s="24" customFormat="1" x14ac:dyDescent="0.2">
      <c r="A512" s="17" t="s">
        <v>572</v>
      </c>
      <c r="B512" s="13"/>
      <c r="C512" s="13"/>
      <c r="D512" s="15" t="s">
        <v>573</v>
      </c>
      <c r="E512" s="13"/>
      <c r="F512" s="13"/>
      <c r="G512" s="13"/>
      <c r="H512" s="13"/>
      <c r="I512" s="13"/>
      <c r="J512" s="13"/>
    </row>
    <row r="513" spans="1:10" s="24" customFormat="1" x14ac:dyDescent="0.2">
      <c r="A513" s="17" t="s">
        <v>575</v>
      </c>
      <c r="B513" s="13"/>
      <c r="C513" s="13"/>
      <c r="D513" s="15" t="s">
        <v>576</v>
      </c>
      <c r="E513" s="13"/>
      <c r="F513" s="13"/>
      <c r="G513" s="13"/>
      <c r="H513" s="13"/>
      <c r="I513" s="13"/>
      <c r="J513" s="13"/>
    </row>
    <row r="514" spans="1:10" s="24" customFormat="1" x14ac:dyDescent="0.2">
      <c r="A514" s="17" t="s">
        <v>578</v>
      </c>
      <c r="B514" s="13"/>
      <c r="C514" s="13"/>
      <c r="D514" s="15" t="s">
        <v>579</v>
      </c>
      <c r="E514" s="13"/>
      <c r="F514" s="13"/>
      <c r="G514" s="13"/>
      <c r="H514" s="13"/>
      <c r="I514" s="13"/>
      <c r="J514" s="13"/>
    </row>
    <row r="515" spans="1:10" s="24" customFormat="1" x14ac:dyDescent="0.2">
      <c r="A515" s="17" t="s">
        <v>578</v>
      </c>
      <c r="B515" s="13" t="s">
        <v>2801</v>
      </c>
      <c r="C515" s="13" t="s">
        <v>4639</v>
      </c>
      <c r="D515" s="15" t="s">
        <v>2802</v>
      </c>
      <c r="E515" s="13" t="s">
        <v>4512</v>
      </c>
      <c r="F515" s="13"/>
      <c r="G515" s="13" t="s">
        <v>4512</v>
      </c>
      <c r="H515" s="13"/>
      <c r="I515" s="13" t="s">
        <v>4512</v>
      </c>
      <c r="J515" s="13"/>
    </row>
    <row r="516" spans="1:10" s="24" customFormat="1" x14ac:dyDescent="0.2">
      <c r="A516" s="17" t="s">
        <v>581</v>
      </c>
      <c r="B516" s="13"/>
      <c r="C516" s="13"/>
      <c r="D516" s="15" t="s">
        <v>582</v>
      </c>
      <c r="E516" s="13"/>
      <c r="F516" s="13"/>
      <c r="G516" s="13"/>
      <c r="H516" s="13"/>
      <c r="I516" s="13"/>
      <c r="J516" s="13"/>
    </row>
    <row r="517" spans="1:10" s="24" customFormat="1" x14ac:dyDescent="0.2">
      <c r="A517" s="17" t="s">
        <v>581</v>
      </c>
      <c r="B517" s="13" t="s">
        <v>3501</v>
      </c>
      <c r="C517" s="13" t="s">
        <v>4596</v>
      </c>
      <c r="D517" s="15" t="s">
        <v>3502</v>
      </c>
      <c r="E517" s="34" t="s">
        <v>4446</v>
      </c>
      <c r="F517" s="34"/>
      <c r="G517" s="34" t="s">
        <v>4593</v>
      </c>
      <c r="H517" s="34"/>
      <c r="I517" s="33" t="s">
        <v>4594</v>
      </c>
      <c r="J517" s="13"/>
    </row>
    <row r="518" spans="1:10" s="24" customFormat="1" x14ac:dyDescent="0.2">
      <c r="A518" s="17" t="s">
        <v>584</v>
      </c>
      <c r="B518" s="13"/>
      <c r="C518" s="13"/>
      <c r="D518" s="15" t="s">
        <v>585</v>
      </c>
      <c r="E518" s="13"/>
      <c r="F518" s="13"/>
      <c r="G518" s="13"/>
      <c r="H518" s="13"/>
      <c r="I518" s="13"/>
      <c r="J518" s="13"/>
    </row>
    <row r="519" spans="1:10" s="24" customFormat="1" x14ac:dyDescent="0.2">
      <c r="A519" s="17" t="s">
        <v>584</v>
      </c>
      <c r="B519" s="13" t="s">
        <v>3508</v>
      </c>
      <c r="C519" s="13" t="s">
        <v>4596</v>
      </c>
      <c r="D519" s="15" t="s">
        <v>3509</v>
      </c>
      <c r="E519" s="13" t="s">
        <v>4469</v>
      </c>
      <c r="F519" s="13"/>
      <c r="G519" s="13" t="s">
        <v>4601</v>
      </c>
      <c r="H519" s="13"/>
      <c r="I519" s="13" t="s">
        <v>4466</v>
      </c>
      <c r="J519" s="13"/>
    </row>
    <row r="520" spans="1:10" s="24" customFormat="1" x14ac:dyDescent="0.2">
      <c r="A520" s="17" t="s">
        <v>584</v>
      </c>
      <c r="B520" s="13" t="s">
        <v>3518</v>
      </c>
      <c r="C520" s="13" t="s">
        <v>4596</v>
      </c>
      <c r="D520" s="15" t="s">
        <v>3519</v>
      </c>
      <c r="E520" s="13" t="s">
        <v>4512</v>
      </c>
      <c r="F520" s="13"/>
      <c r="G520" s="13" t="s">
        <v>4512</v>
      </c>
      <c r="H520" s="13"/>
      <c r="I520" s="13" t="s">
        <v>4512</v>
      </c>
      <c r="J520" s="13"/>
    </row>
    <row r="521" spans="1:10" s="24" customFormat="1" ht="25.5" x14ac:dyDescent="0.2">
      <c r="A521" s="17" t="s">
        <v>584</v>
      </c>
      <c r="B521" s="13" t="s">
        <v>3525</v>
      </c>
      <c r="C521" s="13" t="s">
        <v>4596</v>
      </c>
      <c r="D521" s="15" t="s">
        <v>3526</v>
      </c>
      <c r="E521" s="13" t="s">
        <v>4512</v>
      </c>
      <c r="F521" s="13"/>
      <c r="G521" s="13" t="s">
        <v>4512</v>
      </c>
      <c r="H521" s="13"/>
      <c r="I521" s="13" t="s">
        <v>4512</v>
      </c>
      <c r="J521" s="13"/>
    </row>
    <row r="522" spans="1:10" s="24" customFormat="1" ht="25.5" x14ac:dyDescent="0.2">
      <c r="A522" s="17" t="s">
        <v>584</v>
      </c>
      <c r="B522" s="13" t="s">
        <v>3531</v>
      </c>
      <c r="C522" s="13" t="s">
        <v>4596</v>
      </c>
      <c r="D522" s="15" t="s">
        <v>3532</v>
      </c>
      <c r="E522" s="13" t="s">
        <v>4512</v>
      </c>
      <c r="F522" s="13"/>
      <c r="G522" s="13" t="s">
        <v>4512</v>
      </c>
      <c r="H522" s="13"/>
      <c r="I522" s="13" t="s">
        <v>4512</v>
      </c>
      <c r="J522" s="13"/>
    </row>
    <row r="523" spans="1:10" s="24" customFormat="1" ht="25.5" x14ac:dyDescent="0.2">
      <c r="A523" s="17" t="s">
        <v>584</v>
      </c>
      <c r="B523" s="13" t="s">
        <v>3537</v>
      </c>
      <c r="C523" s="13" t="s">
        <v>4596</v>
      </c>
      <c r="D523" s="15" t="s">
        <v>3538</v>
      </c>
      <c r="E523" s="13" t="s">
        <v>4512</v>
      </c>
      <c r="F523" s="13"/>
      <c r="G523" s="13" t="s">
        <v>4512</v>
      </c>
      <c r="H523" s="13"/>
      <c r="I523" s="13" t="s">
        <v>4512</v>
      </c>
      <c r="J523" s="13"/>
    </row>
    <row r="524" spans="1:10" s="24" customFormat="1" ht="25.5" x14ac:dyDescent="0.2">
      <c r="A524" s="17" t="s">
        <v>584</v>
      </c>
      <c r="B524" s="13" t="s">
        <v>3543</v>
      </c>
      <c r="C524" s="13" t="s">
        <v>4596</v>
      </c>
      <c r="D524" s="15" t="s">
        <v>3544</v>
      </c>
      <c r="E524" s="13" t="s">
        <v>4512</v>
      </c>
      <c r="F524" s="13"/>
      <c r="G524" s="13" t="s">
        <v>4512</v>
      </c>
      <c r="H524" s="13"/>
      <c r="I524" s="13" t="s">
        <v>4512</v>
      </c>
      <c r="J524" s="13"/>
    </row>
    <row r="525" spans="1:10" s="24" customFormat="1" ht="25.5" x14ac:dyDescent="0.2">
      <c r="A525" s="17" t="s">
        <v>584</v>
      </c>
      <c r="B525" s="13" t="s">
        <v>3549</v>
      </c>
      <c r="C525" s="13" t="s">
        <v>4596</v>
      </c>
      <c r="D525" s="15" t="s">
        <v>3550</v>
      </c>
      <c r="E525" s="13" t="s">
        <v>4512</v>
      </c>
      <c r="F525" s="13"/>
      <c r="G525" s="13" t="s">
        <v>4512</v>
      </c>
      <c r="H525" s="13"/>
      <c r="I525" s="13" t="s">
        <v>4512</v>
      </c>
      <c r="J525" s="13"/>
    </row>
    <row r="526" spans="1:10" s="24" customFormat="1" ht="25.5" x14ac:dyDescent="0.2">
      <c r="A526" s="17" t="s">
        <v>584</v>
      </c>
      <c r="B526" s="13" t="s">
        <v>3554</v>
      </c>
      <c r="C526" s="13" t="s">
        <v>4596</v>
      </c>
      <c r="D526" s="15" t="s">
        <v>3555</v>
      </c>
      <c r="E526" s="13" t="s">
        <v>4512</v>
      </c>
      <c r="F526" s="13"/>
      <c r="G526" s="13" t="s">
        <v>4512</v>
      </c>
      <c r="H526" s="13"/>
      <c r="I526" s="13" t="s">
        <v>4512</v>
      </c>
      <c r="J526" s="13"/>
    </row>
    <row r="527" spans="1:10" s="24" customFormat="1" ht="25.5" x14ac:dyDescent="0.2">
      <c r="A527" s="17" t="s">
        <v>584</v>
      </c>
      <c r="B527" s="13" t="s">
        <v>3560</v>
      </c>
      <c r="C527" s="13" t="s">
        <v>4596</v>
      </c>
      <c r="D527" s="15" t="s">
        <v>3561</v>
      </c>
      <c r="E527" s="13" t="s">
        <v>4512</v>
      </c>
      <c r="F527" s="13"/>
      <c r="G527" s="13" t="s">
        <v>4512</v>
      </c>
      <c r="H527" s="13"/>
      <c r="I527" s="13" t="s">
        <v>4512</v>
      </c>
      <c r="J527" s="13"/>
    </row>
    <row r="528" spans="1:10" s="24" customFormat="1" x14ac:dyDescent="0.2">
      <c r="A528" s="17" t="s">
        <v>584</v>
      </c>
      <c r="B528" s="13" t="s">
        <v>3565</v>
      </c>
      <c r="C528" s="13" t="s">
        <v>4596</v>
      </c>
      <c r="D528" s="15" t="s">
        <v>3566</v>
      </c>
      <c r="E528" s="13" t="s">
        <v>4512</v>
      </c>
      <c r="F528" s="13"/>
      <c r="G528" s="13" t="s">
        <v>4512</v>
      </c>
      <c r="H528" s="13"/>
      <c r="I528" s="13" t="s">
        <v>4512</v>
      </c>
      <c r="J528" s="13"/>
    </row>
    <row r="529" spans="1:10" s="24" customFormat="1" x14ac:dyDescent="0.2">
      <c r="A529" s="17" t="s">
        <v>584</v>
      </c>
      <c r="B529" s="13" t="s">
        <v>3571</v>
      </c>
      <c r="C529" s="13" t="s">
        <v>4596</v>
      </c>
      <c r="D529" s="15" t="s">
        <v>3572</v>
      </c>
      <c r="E529" s="13" t="s">
        <v>4507</v>
      </c>
      <c r="F529" s="13"/>
      <c r="G529" s="13" t="s">
        <v>4455</v>
      </c>
      <c r="H529" s="13"/>
      <c r="I529" s="13" t="s">
        <v>4448</v>
      </c>
      <c r="J529" s="13"/>
    </row>
    <row r="530" spans="1:10" s="24" customFormat="1" x14ac:dyDescent="0.2">
      <c r="A530" s="17" t="s">
        <v>584</v>
      </c>
      <c r="B530" s="13" t="s">
        <v>3579</v>
      </c>
      <c r="C530" s="13" t="s">
        <v>4596</v>
      </c>
      <c r="D530" s="15" t="s">
        <v>3580</v>
      </c>
      <c r="E530" s="13" t="s">
        <v>4507</v>
      </c>
      <c r="F530" s="13"/>
      <c r="G530" s="13" t="s">
        <v>4602</v>
      </c>
      <c r="H530" s="13"/>
      <c r="I530" s="13" t="s">
        <v>4603</v>
      </c>
      <c r="J530" s="13"/>
    </row>
    <row r="531" spans="1:10" s="24" customFormat="1" ht="25.5" x14ac:dyDescent="0.2">
      <c r="A531" s="17" t="s">
        <v>584</v>
      </c>
      <c r="B531" s="13" t="s">
        <v>3587</v>
      </c>
      <c r="C531" s="13" t="s">
        <v>4596</v>
      </c>
      <c r="D531" s="15" t="s">
        <v>3588</v>
      </c>
      <c r="E531" s="13" t="s">
        <v>4507</v>
      </c>
      <c r="F531" s="13"/>
      <c r="G531" s="13" t="s">
        <v>4602</v>
      </c>
      <c r="H531" s="13"/>
      <c r="I531" s="13" t="s">
        <v>4603</v>
      </c>
      <c r="J531" s="13"/>
    </row>
    <row r="532" spans="1:10" s="24" customFormat="1" x14ac:dyDescent="0.2">
      <c r="A532" s="17" t="s">
        <v>587</v>
      </c>
      <c r="B532" s="13"/>
      <c r="C532" s="13"/>
      <c r="D532" s="15" t="s">
        <v>588</v>
      </c>
      <c r="E532" s="13"/>
      <c r="F532" s="13"/>
      <c r="G532" s="13"/>
      <c r="H532" s="13"/>
      <c r="I532" s="13"/>
      <c r="J532" s="13"/>
    </row>
    <row r="533" spans="1:10" s="24" customFormat="1" x14ac:dyDescent="0.2">
      <c r="A533" s="17" t="s">
        <v>587</v>
      </c>
      <c r="B533" s="13" t="s">
        <v>3593</v>
      </c>
      <c r="C533" s="13" t="s">
        <v>4596</v>
      </c>
      <c r="D533" s="15" t="s">
        <v>3594</v>
      </c>
      <c r="E533" s="13" t="s">
        <v>4512</v>
      </c>
      <c r="F533" s="13"/>
      <c r="G533" s="13" t="s">
        <v>4512</v>
      </c>
      <c r="H533" s="13"/>
      <c r="I533" s="13" t="s">
        <v>4512</v>
      </c>
      <c r="J533" s="13"/>
    </row>
    <row r="534" spans="1:10" s="24" customFormat="1" x14ac:dyDescent="0.2">
      <c r="A534" s="17" t="s">
        <v>587</v>
      </c>
      <c r="B534" s="13" t="s">
        <v>3601</v>
      </c>
      <c r="C534" s="13" t="s">
        <v>4596</v>
      </c>
      <c r="D534" s="15" t="s">
        <v>3602</v>
      </c>
      <c r="E534" s="13" t="s">
        <v>4464</v>
      </c>
      <c r="F534" s="13"/>
      <c r="G534" s="13" t="s">
        <v>4499</v>
      </c>
      <c r="H534" s="13"/>
      <c r="I534" s="13" t="s">
        <v>4500</v>
      </c>
      <c r="J534" s="13"/>
    </row>
    <row r="535" spans="1:10" s="24" customFormat="1" x14ac:dyDescent="0.2">
      <c r="A535" s="17" t="s">
        <v>587</v>
      </c>
      <c r="B535" s="13" t="s">
        <v>3607</v>
      </c>
      <c r="C535" s="13" t="s">
        <v>4596</v>
      </c>
      <c r="D535" s="15" t="s">
        <v>3608</v>
      </c>
      <c r="E535" s="13" t="s">
        <v>4512</v>
      </c>
      <c r="F535" s="13"/>
      <c r="G535" s="13" t="s">
        <v>4512</v>
      </c>
      <c r="H535" s="13"/>
      <c r="I535" s="13" t="s">
        <v>4512</v>
      </c>
      <c r="J535" s="13"/>
    </row>
    <row r="536" spans="1:10" s="24" customFormat="1" ht="25.5" x14ac:dyDescent="0.2">
      <c r="A536" s="17" t="s">
        <v>587</v>
      </c>
      <c r="B536" s="13" t="s">
        <v>3614</v>
      </c>
      <c r="C536" s="13" t="s">
        <v>4596</v>
      </c>
      <c r="D536" s="15" t="s">
        <v>3615</v>
      </c>
      <c r="E536" s="13" t="s">
        <v>4512</v>
      </c>
      <c r="F536" s="13"/>
      <c r="G536" s="13" t="s">
        <v>4512</v>
      </c>
      <c r="H536" s="13"/>
      <c r="I536" s="13" t="s">
        <v>4512</v>
      </c>
      <c r="J536" s="13"/>
    </row>
    <row r="537" spans="1:10" s="24" customFormat="1" ht="25.5" x14ac:dyDescent="0.2">
      <c r="A537" s="17" t="s">
        <v>587</v>
      </c>
      <c r="B537" s="13" t="s">
        <v>3620</v>
      </c>
      <c r="C537" s="13" t="s">
        <v>4596</v>
      </c>
      <c r="D537" s="15" t="s">
        <v>3621</v>
      </c>
      <c r="E537" s="13" t="s">
        <v>4512</v>
      </c>
      <c r="F537" s="13"/>
      <c r="G537" s="13" t="s">
        <v>4512</v>
      </c>
      <c r="H537" s="13"/>
      <c r="I537" s="13" t="s">
        <v>4512</v>
      </c>
      <c r="J537" s="13"/>
    </row>
    <row r="538" spans="1:10" s="24" customFormat="1" ht="25.5" x14ac:dyDescent="0.2">
      <c r="A538" s="17" t="s">
        <v>587</v>
      </c>
      <c r="B538" s="13" t="s">
        <v>3626</v>
      </c>
      <c r="C538" s="13" t="s">
        <v>4596</v>
      </c>
      <c r="D538" s="15" t="s">
        <v>3627</v>
      </c>
      <c r="E538" s="13" t="s">
        <v>4512</v>
      </c>
      <c r="F538" s="13"/>
      <c r="G538" s="13" t="s">
        <v>4512</v>
      </c>
      <c r="H538" s="13"/>
      <c r="I538" s="13" t="s">
        <v>4512</v>
      </c>
      <c r="J538" s="13"/>
    </row>
    <row r="539" spans="1:10" s="24" customFormat="1" ht="25.5" x14ac:dyDescent="0.2">
      <c r="A539" s="17" t="s">
        <v>587</v>
      </c>
      <c r="B539" s="13" t="s">
        <v>3632</v>
      </c>
      <c r="C539" s="13" t="s">
        <v>4596</v>
      </c>
      <c r="D539" s="15" t="s">
        <v>3633</v>
      </c>
      <c r="E539" s="13" t="s">
        <v>4512</v>
      </c>
      <c r="F539" s="13"/>
      <c r="G539" s="13" t="s">
        <v>4512</v>
      </c>
      <c r="H539" s="13"/>
      <c r="I539" s="13" t="s">
        <v>4512</v>
      </c>
      <c r="J539" s="13"/>
    </row>
    <row r="540" spans="1:10" s="24" customFormat="1" ht="25.5" x14ac:dyDescent="0.2">
      <c r="A540" s="17" t="s">
        <v>587</v>
      </c>
      <c r="B540" s="13" t="s">
        <v>3638</v>
      </c>
      <c r="C540" s="13" t="s">
        <v>4596</v>
      </c>
      <c r="D540" s="15" t="s">
        <v>3639</v>
      </c>
      <c r="E540" s="13" t="s">
        <v>4512</v>
      </c>
      <c r="F540" s="13"/>
      <c r="G540" s="13" t="s">
        <v>4512</v>
      </c>
      <c r="H540" s="13"/>
      <c r="I540" s="13" t="s">
        <v>4512</v>
      </c>
      <c r="J540" s="13"/>
    </row>
    <row r="541" spans="1:10" s="24" customFormat="1" ht="25.5" x14ac:dyDescent="0.2">
      <c r="A541" s="17" t="s">
        <v>587</v>
      </c>
      <c r="B541" s="13" t="s">
        <v>3644</v>
      </c>
      <c r="C541" s="13" t="s">
        <v>4596</v>
      </c>
      <c r="D541" s="15" t="s">
        <v>3645</v>
      </c>
      <c r="E541" s="13" t="s">
        <v>4512</v>
      </c>
      <c r="F541" s="13"/>
      <c r="G541" s="13" t="s">
        <v>4512</v>
      </c>
      <c r="H541" s="13"/>
      <c r="I541" s="13" t="s">
        <v>4512</v>
      </c>
      <c r="J541" s="13"/>
    </row>
    <row r="542" spans="1:10" s="24" customFormat="1" ht="25.5" x14ac:dyDescent="0.2">
      <c r="A542" s="17" t="s">
        <v>587</v>
      </c>
      <c r="B542" s="13" t="s">
        <v>3650</v>
      </c>
      <c r="C542" s="13" t="s">
        <v>4596</v>
      </c>
      <c r="D542" s="15" t="s">
        <v>3651</v>
      </c>
      <c r="E542" s="13" t="s">
        <v>4512</v>
      </c>
      <c r="F542" s="13"/>
      <c r="G542" s="13" t="s">
        <v>4512</v>
      </c>
      <c r="H542" s="13"/>
      <c r="I542" s="13" t="s">
        <v>4512</v>
      </c>
      <c r="J542" s="13"/>
    </row>
    <row r="543" spans="1:10" s="24" customFormat="1" x14ac:dyDescent="0.2">
      <c r="A543" s="17" t="s">
        <v>587</v>
      </c>
      <c r="B543" s="13" t="s">
        <v>3656</v>
      </c>
      <c r="C543" s="13" t="s">
        <v>4596</v>
      </c>
      <c r="D543" s="15" t="s">
        <v>3657</v>
      </c>
      <c r="E543" s="13" t="s">
        <v>4512</v>
      </c>
      <c r="F543" s="13"/>
      <c r="G543" s="13" t="s">
        <v>4512</v>
      </c>
      <c r="H543" s="13"/>
      <c r="I543" s="13" t="s">
        <v>4512</v>
      </c>
      <c r="J543" s="13"/>
    </row>
    <row r="544" spans="1:10" s="24" customFormat="1" x14ac:dyDescent="0.2">
      <c r="A544" s="17" t="s">
        <v>587</v>
      </c>
      <c r="B544" s="13" t="s">
        <v>3661</v>
      </c>
      <c r="C544" s="13" t="s">
        <v>4596</v>
      </c>
      <c r="D544" s="15" t="s">
        <v>3662</v>
      </c>
      <c r="E544" s="13" t="s">
        <v>4507</v>
      </c>
      <c r="F544" s="13"/>
      <c r="G544" s="13" t="s">
        <v>4455</v>
      </c>
      <c r="H544" s="13"/>
      <c r="I544" s="13" t="s">
        <v>4448</v>
      </c>
      <c r="J544" s="13"/>
    </row>
    <row r="545" spans="1:10" s="24" customFormat="1" x14ac:dyDescent="0.2">
      <c r="A545" s="17" t="s">
        <v>587</v>
      </c>
      <c r="B545" s="13" t="s">
        <v>3667</v>
      </c>
      <c r="C545" s="13" t="s">
        <v>4596</v>
      </c>
      <c r="D545" s="15" t="s">
        <v>3668</v>
      </c>
      <c r="E545" s="13" t="s">
        <v>4512</v>
      </c>
      <c r="F545" s="13"/>
      <c r="G545" s="13" t="s">
        <v>4512</v>
      </c>
      <c r="H545" s="13"/>
      <c r="I545" s="13" t="s">
        <v>4512</v>
      </c>
      <c r="J545" s="13"/>
    </row>
    <row r="546" spans="1:10" s="24" customFormat="1" ht="25.5" x14ac:dyDescent="0.2">
      <c r="A546" s="17" t="s">
        <v>587</v>
      </c>
      <c r="B546" s="13" t="s">
        <v>3674</v>
      </c>
      <c r="C546" s="13" t="s">
        <v>4596</v>
      </c>
      <c r="D546" s="15" t="s">
        <v>3675</v>
      </c>
      <c r="E546" s="13" t="s">
        <v>4512</v>
      </c>
      <c r="F546" s="13"/>
      <c r="G546" s="13" t="s">
        <v>4512</v>
      </c>
      <c r="H546" s="13"/>
      <c r="I546" s="13" t="s">
        <v>4512</v>
      </c>
      <c r="J546" s="13"/>
    </row>
    <row r="547" spans="1:10" s="24" customFormat="1" x14ac:dyDescent="0.2">
      <c r="A547" s="17" t="s">
        <v>590</v>
      </c>
      <c r="B547" s="13"/>
      <c r="C547" s="13"/>
      <c r="D547" s="15" t="s">
        <v>591</v>
      </c>
      <c r="E547" s="13"/>
      <c r="F547" s="13"/>
      <c r="G547" s="13"/>
      <c r="H547" s="13"/>
      <c r="I547" s="13"/>
      <c r="J547" s="13"/>
    </row>
    <row r="548" spans="1:10" s="24" customFormat="1" ht="25.5" x14ac:dyDescent="0.2">
      <c r="A548" s="17" t="s">
        <v>590</v>
      </c>
      <c r="B548" s="13" t="s">
        <v>3680</v>
      </c>
      <c r="C548" s="13" t="s">
        <v>4596</v>
      </c>
      <c r="D548" s="15" t="s">
        <v>3681</v>
      </c>
      <c r="E548" s="13" t="s">
        <v>4469</v>
      </c>
      <c r="F548" s="13"/>
      <c r="G548" s="13" t="s">
        <v>4601</v>
      </c>
      <c r="H548" s="13"/>
      <c r="I548" s="13" t="s">
        <v>4466</v>
      </c>
      <c r="J548" s="13"/>
    </row>
    <row r="549" spans="1:10" s="24" customFormat="1" x14ac:dyDescent="0.2">
      <c r="A549" s="17" t="s">
        <v>590</v>
      </c>
      <c r="B549" s="13" t="s">
        <v>3686</v>
      </c>
      <c r="C549" s="13" t="s">
        <v>4596</v>
      </c>
      <c r="D549" s="15" t="s">
        <v>3687</v>
      </c>
      <c r="E549" s="13" t="s">
        <v>4512</v>
      </c>
      <c r="F549" s="13"/>
      <c r="G549" s="13" t="s">
        <v>4512</v>
      </c>
      <c r="H549" s="13"/>
      <c r="I549" s="13" t="s">
        <v>4512</v>
      </c>
      <c r="J549" s="13"/>
    </row>
    <row r="550" spans="1:10" s="24" customFormat="1" ht="25.5" x14ac:dyDescent="0.2">
      <c r="A550" s="17" t="s">
        <v>590</v>
      </c>
      <c r="B550" s="13" t="s">
        <v>3694</v>
      </c>
      <c r="C550" s="13" t="s">
        <v>4596</v>
      </c>
      <c r="D550" s="15" t="s">
        <v>3695</v>
      </c>
      <c r="E550" s="13" t="s">
        <v>4512</v>
      </c>
      <c r="F550" s="13"/>
      <c r="G550" s="13" t="s">
        <v>4512</v>
      </c>
      <c r="H550" s="13"/>
      <c r="I550" s="13" t="s">
        <v>4512</v>
      </c>
      <c r="J550" s="13"/>
    </row>
    <row r="551" spans="1:10" s="24" customFormat="1" ht="25.5" x14ac:dyDescent="0.2">
      <c r="A551" s="17" t="s">
        <v>590</v>
      </c>
      <c r="B551" s="13" t="s">
        <v>3700</v>
      </c>
      <c r="C551" s="13" t="s">
        <v>4596</v>
      </c>
      <c r="D551" s="15" t="s">
        <v>3701</v>
      </c>
      <c r="E551" s="13" t="s">
        <v>4512</v>
      </c>
      <c r="F551" s="13"/>
      <c r="G551" s="13" t="s">
        <v>4512</v>
      </c>
      <c r="H551" s="13"/>
      <c r="I551" s="13" t="s">
        <v>4512</v>
      </c>
      <c r="J551" s="13"/>
    </row>
    <row r="552" spans="1:10" s="24" customFormat="1" ht="25.5" x14ac:dyDescent="0.2">
      <c r="A552" s="17" t="s">
        <v>590</v>
      </c>
      <c r="B552" s="13" t="s">
        <v>3706</v>
      </c>
      <c r="C552" s="13" t="s">
        <v>4596</v>
      </c>
      <c r="D552" s="15" t="s">
        <v>3707</v>
      </c>
      <c r="E552" s="13" t="s">
        <v>4512</v>
      </c>
      <c r="F552" s="13"/>
      <c r="G552" s="13" t="s">
        <v>4512</v>
      </c>
      <c r="H552" s="13"/>
      <c r="I552" s="13" t="s">
        <v>4512</v>
      </c>
      <c r="J552" s="13"/>
    </row>
    <row r="553" spans="1:10" s="24" customFormat="1" ht="25.5" x14ac:dyDescent="0.2">
      <c r="A553" s="17" t="s">
        <v>590</v>
      </c>
      <c r="B553" s="13" t="s">
        <v>3712</v>
      </c>
      <c r="C553" s="13" t="s">
        <v>4596</v>
      </c>
      <c r="D553" s="15" t="s">
        <v>3713</v>
      </c>
      <c r="E553" s="13" t="s">
        <v>4512</v>
      </c>
      <c r="F553" s="13"/>
      <c r="G553" s="13" t="s">
        <v>4512</v>
      </c>
      <c r="H553" s="13"/>
      <c r="I553" s="13" t="s">
        <v>4512</v>
      </c>
      <c r="J553" s="13"/>
    </row>
    <row r="554" spans="1:10" s="24" customFormat="1" ht="25.5" x14ac:dyDescent="0.2">
      <c r="A554" s="17" t="s">
        <v>590</v>
      </c>
      <c r="B554" s="13" t="s">
        <v>3718</v>
      </c>
      <c r="C554" s="13" t="s">
        <v>4596</v>
      </c>
      <c r="D554" s="15" t="s">
        <v>3719</v>
      </c>
      <c r="E554" s="13" t="s">
        <v>4512</v>
      </c>
      <c r="F554" s="13"/>
      <c r="G554" s="13" t="s">
        <v>4512</v>
      </c>
      <c r="H554" s="13"/>
      <c r="I554" s="13" t="s">
        <v>4512</v>
      </c>
      <c r="J554" s="13"/>
    </row>
    <row r="555" spans="1:10" s="24" customFormat="1" ht="25.5" x14ac:dyDescent="0.2">
      <c r="A555" s="17" t="s">
        <v>590</v>
      </c>
      <c r="B555" s="13" t="s">
        <v>3723</v>
      </c>
      <c r="C555" s="13" t="s">
        <v>4596</v>
      </c>
      <c r="D555" s="15" t="s">
        <v>3724</v>
      </c>
      <c r="E555" s="13" t="s">
        <v>4512</v>
      </c>
      <c r="F555" s="13"/>
      <c r="G555" s="13" t="s">
        <v>4512</v>
      </c>
      <c r="H555" s="13"/>
      <c r="I555" s="13" t="s">
        <v>4512</v>
      </c>
      <c r="J555" s="13"/>
    </row>
    <row r="556" spans="1:10" s="24" customFormat="1" ht="25.5" x14ac:dyDescent="0.2">
      <c r="A556" s="17" t="s">
        <v>590</v>
      </c>
      <c r="B556" s="13" t="s">
        <v>3729</v>
      </c>
      <c r="C556" s="13" t="s">
        <v>4596</v>
      </c>
      <c r="D556" s="15" t="s">
        <v>3730</v>
      </c>
      <c r="E556" s="13" t="s">
        <v>4512</v>
      </c>
      <c r="F556" s="13"/>
      <c r="G556" s="13" t="s">
        <v>4512</v>
      </c>
      <c r="H556" s="13"/>
      <c r="I556" s="13" t="s">
        <v>4512</v>
      </c>
      <c r="J556" s="13"/>
    </row>
    <row r="557" spans="1:10" s="24" customFormat="1" x14ac:dyDescent="0.2">
      <c r="A557" s="17" t="s">
        <v>590</v>
      </c>
      <c r="B557" s="13" t="s">
        <v>3734</v>
      </c>
      <c r="C557" s="13" t="s">
        <v>4596</v>
      </c>
      <c r="D557" s="15" t="s">
        <v>3735</v>
      </c>
      <c r="E557" s="13" t="s">
        <v>4512</v>
      </c>
      <c r="F557" s="13"/>
      <c r="G557" s="13" t="s">
        <v>4512</v>
      </c>
      <c r="H557" s="13"/>
      <c r="I557" s="13" t="s">
        <v>4512</v>
      </c>
      <c r="J557" s="13"/>
    </row>
    <row r="558" spans="1:10" s="24" customFormat="1" x14ac:dyDescent="0.2">
      <c r="A558" s="17" t="s">
        <v>590</v>
      </c>
      <c r="B558" s="13" t="s">
        <v>3739</v>
      </c>
      <c r="C558" s="13" t="s">
        <v>4596</v>
      </c>
      <c r="D558" s="15" t="s">
        <v>3740</v>
      </c>
      <c r="E558" s="13" t="s">
        <v>4507</v>
      </c>
      <c r="F558" s="13"/>
      <c r="G558" s="13" t="s">
        <v>4455</v>
      </c>
      <c r="H558" s="13"/>
      <c r="I558" s="13" t="s">
        <v>4448</v>
      </c>
      <c r="J558" s="13"/>
    </row>
    <row r="559" spans="1:10" s="24" customFormat="1" x14ac:dyDescent="0.2">
      <c r="A559" s="17" t="s">
        <v>590</v>
      </c>
      <c r="B559" s="13" t="s">
        <v>3746</v>
      </c>
      <c r="C559" s="13" t="s">
        <v>4596</v>
      </c>
      <c r="D559" s="15" t="s">
        <v>3747</v>
      </c>
      <c r="E559" s="13" t="s">
        <v>4507</v>
      </c>
      <c r="F559" s="13"/>
      <c r="G559" s="13" t="s">
        <v>4602</v>
      </c>
      <c r="H559" s="13"/>
      <c r="I559" s="13" t="s">
        <v>4603</v>
      </c>
      <c r="J559" s="13"/>
    </row>
    <row r="560" spans="1:10" s="24" customFormat="1" ht="25.5" x14ac:dyDescent="0.2">
      <c r="A560" s="17" t="s">
        <v>590</v>
      </c>
      <c r="B560" s="13" t="s">
        <v>3751</v>
      </c>
      <c r="C560" s="13" t="s">
        <v>4596</v>
      </c>
      <c r="D560" s="15" t="s">
        <v>3752</v>
      </c>
      <c r="E560" s="13" t="s">
        <v>4507</v>
      </c>
      <c r="F560" s="13"/>
      <c r="G560" s="13" t="s">
        <v>4602</v>
      </c>
      <c r="H560" s="13"/>
      <c r="I560" s="13" t="s">
        <v>4603</v>
      </c>
      <c r="J560" s="13"/>
    </row>
    <row r="561" spans="1:10" s="24" customFormat="1" x14ac:dyDescent="0.2">
      <c r="A561" s="17" t="s">
        <v>590</v>
      </c>
      <c r="B561" s="13" t="s">
        <v>3757</v>
      </c>
      <c r="C561" s="13" t="s">
        <v>4596</v>
      </c>
      <c r="D561" s="15" t="s">
        <v>3758</v>
      </c>
      <c r="E561" s="13" t="s">
        <v>4581</v>
      </c>
      <c r="F561" s="13"/>
      <c r="G561" s="13" t="s">
        <v>4604</v>
      </c>
      <c r="H561" s="13"/>
      <c r="I561" s="13" t="s">
        <v>4526</v>
      </c>
      <c r="J561" s="13"/>
    </row>
    <row r="562" spans="1:10" s="24" customFormat="1" ht="25.5" x14ac:dyDescent="0.2">
      <c r="A562" s="17" t="s">
        <v>590</v>
      </c>
      <c r="B562" s="13" t="s">
        <v>3766</v>
      </c>
      <c r="C562" s="13" t="s">
        <v>4596</v>
      </c>
      <c r="D562" s="15" t="s">
        <v>3767</v>
      </c>
      <c r="E562" s="13" t="s">
        <v>4581</v>
      </c>
      <c r="F562" s="13"/>
      <c r="G562" s="13" t="s">
        <v>4604</v>
      </c>
      <c r="H562" s="13"/>
      <c r="I562" s="13" t="s">
        <v>4526</v>
      </c>
      <c r="J562" s="13"/>
    </row>
    <row r="563" spans="1:10" s="24" customFormat="1" x14ac:dyDescent="0.2">
      <c r="A563" s="17" t="s">
        <v>593</v>
      </c>
      <c r="B563" s="13"/>
      <c r="C563" s="13"/>
      <c r="D563" s="15" t="s">
        <v>594</v>
      </c>
      <c r="E563" s="13"/>
      <c r="F563" s="13"/>
      <c r="G563" s="13"/>
      <c r="H563" s="13"/>
      <c r="I563" s="13"/>
      <c r="J563" s="13"/>
    </row>
    <row r="564" spans="1:10" s="24" customFormat="1" x14ac:dyDescent="0.2">
      <c r="A564" s="17" t="s">
        <v>593</v>
      </c>
      <c r="B564" s="13" t="s">
        <v>4218</v>
      </c>
      <c r="C564" s="13" t="s">
        <v>4640</v>
      </c>
      <c r="D564" s="15" t="s">
        <v>4219</v>
      </c>
      <c r="E564" s="13" t="s">
        <v>4474</v>
      </c>
      <c r="F564" s="13"/>
      <c r="G564" s="13" t="s">
        <v>4563</v>
      </c>
      <c r="H564" s="13"/>
      <c r="I564" s="13" t="s">
        <v>4466</v>
      </c>
      <c r="J564" s="13"/>
    </row>
    <row r="565" spans="1:10" s="24" customFormat="1" x14ac:dyDescent="0.2">
      <c r="A565" s="17" t="s">
        <v>596</v>
      </c>
      <c r="B565" s="13"/>
      <c r="C565" s="13"/>
      <c r="D565" s="15" t="s">
        <v>597</v>
      </c>
      <c r="E565" s="13"/>
      <c r="F565" s="13"/>
      <c r="G565" s="13"/>
      <c r="H565" s="13"/>
      <c r="I565" s="13"/>
      <c r="J565" s="13"/>
    </row>
    <row r="566" spans="1:10" s="24" customFormat="1" x14ac:dyDescent="0.2">
      <c r="A566" s="17" t="s">
        <v>599</v>
      </c>
      <c r="B566" s="13"/>
      <c r="C566" s="13"/>
      <c r="D566" s="15" t="s">
        <v>600</v>
      </c>
      <c r="E566" s="13"/>
      <c r="F566" s="13"/>
      <c r="G566" s="13"/>
      <c r="H566" s="13"/>
      <c r="I566" s="13"/>
      <c r="J566" s="13"/>
    </row>
    <row r="567" spans="1:10" s="24" customFormat="1" x14ac:dyDescent="0.2">
      <c r="A567" s="17" t="s">
        <v>599</v>
      </c>
      <c r="B567" s="13" t="s">
        <v>2809</v>
      </c>
      <c r="C567" s="13" t="s">
        <v>4639</v>
      </c>
      <c r="D567" s="15" t="s">
        <v>2810</v>
      </c>
      <c r="E567" s="13" t="s">
        <v>4512</v>
      </c>
      <c r="F567" s="13"/>
      <c r="G567" s="13" t="s">
        <v>4512</v>
      </c>
      <c r="H567" s="13"/>
      <c r="I567" s="13" t="s">
        <v>4512</v>
      </c>
      <c r="J567" s="13"/>
    </row>
    <row r="568" spans="1:10" s="24" customFormat="1" x14ac:dyDescent="0.2">
      <c r="A568" s="17" t="s">
        <v>599</v>
      </c>
      <c r="B568" s="13" t="s">
        <v>4225</v>
      </c>
      <c r="C568" s="13" t="s">
        <v>4640</v>
      </c>
      <c r="D568" s="15" t="s">
        <v>4226</v>
      </c>
      <c r="E568" s="13" t="s">
        <v>4512</v>
      </c>
      <c r="F568" s="13"/>
      <c r="G568" s="13" t="s">
        <v>4512</v>
      </c>
      <c r="H568" s="13"/>
      <c r="I568" s="13" t="s">
        <v>4512</v>
      </c>
      <c r="J568" s="13"/>
    </row>
    <row r="569" spans="1:10" s="24" customFormat="1" x14ac:dyDescent="0.2">
      <c r="A569" s="17" t="s">
        <v>599</v>
      </c>
      <c r="B569" s="13" t="s">
        <v>2816</v>
      </c>
      <c r="C569" s="13" t="s">
        <v>4639</v>
      </c>
      <c r="D569" s="15" t="s">
        <v>2817</v>
      </c>
      <c r="E569" s="13" t="s">
        <v>4512</v>
      </c>
      <c r="F569" s="13"/>
      <c r="G569" s="13" t="s">
        <v>4512</v>
      </c>
      <c r="H569" s="13"/>
      <c r="I569" s="13" t="s">
        <v>4512</v>
      </c>
      <c r="J569" s="13"/>
    </row>
    <row r="570" spans="1:10" s="24" customFormat="1" x14ac:dyDescent="0.2">
      <c r="A570" s="17" t="s">
        <v>602</v>
      </c>
      <c r="B570" s="13"/>
      <c r="C570" s="13"/>
      <c r="D570" s="15" t="s">
        <v>603</v>
      </c>
      <c r="E570" s="13"/>
      <c r="F570" s="13"/>
      <c r="G570" s="13"/>
      <c r="H570" s="13"/>
      <c r="I570" s="13"/>
      <c r="J570" s="13"/>
    </row>
    <row r="571" spans="1:10" s="24" customFormat="1" x14ac:dyDescent="0.2">
      <c r="A571" s="17" t="s">
        <v>602</v>
      </c>
      <c r="B571" s="13" t="s">
        <v>2823</v>
      </c>
      <c r="C571" s="13" t="s">
        <v>4639</v>
      </c>
      <c r="D571" s="15" t="s">
        <v>2824</v>
      </c>
      <c r="E571" s="13" t="s">
        <v>4512</v>
      </c>
      <c r="F571" s="13"/>
      <c r="G571" s="13" t="s">
        <v>4512</v>
      </c>
      <c r="H571" s="13"/>
      <c r="I571" s="13" t="s">
        <v>4512</v>
      </c>
      <c r="J571" s="13"/>
    </row>
    <row r="572" spans="1:10" s="24" customFormat="1" x14ac:dyDescent="0.2">
      <c r="A572" s="17" t="s">
        <v>605</v>
      </c>
      <c r="B572" s="13"/>
      <c r="C572" s="13"/>
      <c r="D572" s="15" t="s">
        <v>606</v>
      </c>
      <c r="E572" s="13"/>
      <c r="F572" s="13"/>
      <c r="G572" s="13"/>
      <c r="H572" s="13"/>
      <c r="I572" s="13"/>
      <c r="J572" s="13"/>
    </row>
    <row r="573" spans="1:10" s="24" customFormat="1" x14ac:dyDescent="0.2">
      <c r="A573" s="17" t="s">
        <v>605</v>
      </c>
      <c r="B573" s="13" t="s">
        <v>2830</v>
      </c>
      <c r="C573" s="13" t="s">
        <v>4639</v>
      </c>
      <c r="D573" s="15" t="s">
        <v>2831</v>
      </c>
      <c r="E573" s="13" t="s">
        <v>4512</v>
      </c>
      <c r="F573" s="13"/>
      <c r="G573" s="13" t="s">
        <v>4512</v>
      </c>
      <c r="H573" s="13"/>
      <c r="I573" s="13" t="s">
        <v>4512</v>
      </c>
      <c r="J573" s="13"/>
    </row>
    <row r="574" spans="1:10" s="24" customFormat="1" x14ac:dyDescent="0.2">
      <c r="A574" s="17" t="s">
        <v>605</v>
      </c>
      <c r="B574" s="13" t="s">
        <v>2837</v>
      </c>
      <c r="C574" s="13" t="s">
        <v>4639</v>
      </c>
      <c r="D574" s="15" t="s">
        <v>2838</v>
      </c>
      <c r="E574" s="13" t="s">
        <v>4481</v>
      </c>
      <c r="F574" s="13"/>
      <c r="G574" s="13" t="s">
        <v>4523</v>
      </c>
      <c r="H574" s="13"/>
      <c r="I574" s="13" t="s">
        <v>4492</v>
      </c>
      <c r="J574" s="13"/>
    </row>
    <row r="575" spans="1:10" s="24" customFormat="1" x14ac:dyDescent="0.2">
      <c r="A575" s="17" t="s">
        <v>605</v>
      </c>
      <c r="B575" s="13" t="s">
        <v>2843</v>
      </c>
      <c r="C575" s="13" t="s">
        <v>4639</v>
      </c>
      <c r="D575" s="15" t="s">
        <v>2844</v>
      </c>
      <c r="E575" s="13" t="s">
        <v>4605</v>
      </c>
      <c r="F575" s="13"/>
      <c r="G575" s="13" t="s">
        <v>4606</v>
      </c>
      <c r="H575" s="13"/>
      <c r="I575" s="13" t="s">
        <v>4607</v>
      </c>
      <c r="J575" s="13"/>
    </row>
    <row r="576" spans="1:10" s="24" customFormat="1" x14ac:dyDescent="0.2">
      <c r="A576" s="17" t="s">
        <v>608</v>
      </c>
      <c r="B576" s="13"/>
      <c r="C576" s="13"/>
      <c r="D576" s="15" t="s">
        <v>609</v>
      </c>
      <c r="E576" s="13"/>
      <c r="F576" s="13"/>
      <c r="G576" s="13"/>
      <c r="H576" s="13"/>
      <c r="I576" s="13"/>
      <c r="J576" s="13"/>
    </row>
    <row r="577" spans="1:10" s="24" customFormat="1" ht="25.5" x14ac:dyDescent="0.2">
      <c r="A577" s="17" t="s">
        <v>608</v>
      </c>
      <c r="B577" s="13" t="s">
        <v>2850</v>
      </c>
      <c r="C577" s="13" t="s">
        <v>4639</v>
      </c>
      <c r="D577" s="15" t="s">
        <v>2851</v>
      </c>
      <c r="E577" s="13" t="s">
        <v>4512</v>
      </c>
      <c r="F577" s="13"/>
      <c r="G577" s="13" t="s">
        <v>4512</v>
      </c>
      <c r="H577" s="13"/>
      <c r="I577" s="13" t="s">
        <v>4512</v>
      </c>
      <c r="J577" s="13"/>
    </row>
    <row r="578" spans="1:10" s="24" customFormat="1" ht="25.5" x14ac:dyDescent="0.2">
      <c r="A578" s="17" t="s">
        <v>608</v>
      </c>
      <c r="B578" s="13" t="s">
        <v>4231</v>
      </c>
      <c r="C578" s="13" t="s">
        <v>4640</v>
      </c>
      <c r="D578" s="15" t="s">
        <v>4232</v>
      </c>
      <c r="E578" s="13" t="s">
        <v>4512</v>
      </c>
      <c r="F578" s="13"/>
      <c r="G578" s="13" t="s">
        <v>4512</v>
      </c>
      <c r="H578" s="13"/>
      <c r="I578" s="13" t="s">
        <v>4512</v>
      </c>
      <c r="J578" s="13"/>
    </row>
    <row r="579" spans="1:10" s="24" customFormat="1" x14ac:dyDescent="0.2">
      <c r="A579" s="17" t="s">
        <v>608</v>
      </c>
      <c r="B579" s="13" t="s">
        <v>2857</v>
      </c>
      <c r="C579" s="13" t="s">
        <v>4639</v>
      </c>
      <c r="D579" s="15" t="s">
        <v>2858</v>
      </c>
      <c r="E579" s="13" t="s">
        <v>4512</v>
      </c>
      <c r="F579" s="13"/>
      <c r="G579" s="13" t="s">
        <v>4512</v>
      </c>
      <c r="H579" s="13"/>
      <c r="I579" s="13" t="s">
        <v>4512</v>
      </c>
      <c r="J579" s="13"/>
    </row>
    <row r="580" spans="1:10" s="24" customFormat="1" x14ac:dyDescent="0.2">
      <c r="A580" s="17" t="s">
        <v>608</v>
      </c>
      <c r="B580" s="13" t="s">
        <v>2864</v>
      </c>
      <c r="C580" s="13" t="s">
        <v>4639</v>
      </c>
      <c r="D580" s="15" t="s">
        <v>2865</v>
      </c>
      <c r="E580" s="13" t="s">
        <v>4512</v>
      </c>
      <c r="F580" s="13"/>
      <c r="G580" s="13" t="s">
        <v>4512</v>
      </c>
      <c r="H580" s="13"/>
      <c r="I580" s="13" t="s">
        <v>4512</v>
      </c>
      <c r="J580" s="13"/>
    </row>
    <row r="581" spans="1:10" s="24" customFormat="1" x14ac:dyDescent="0.2">
      <c r="A581" s="17" t="s">
        <v>608</v>
      </c>
      <c r="B581" s="13" t="s">
        <v>2871</v>
      </c>
      <c r="C581" s="13" t="s">
        <v>4639</v>
      </c>
      <c r="D581" s="15" t="s">
        <v>2872</v>
      </c>
      <c r="E581" s="13" t="s">
        <v>4512</v>
      </c>
      <c r="F581" s="13"/>
      <c r="G581" s="13" t="s">
        <v>4512</v>
      </c>
      <c r="H581" s="13"/>
      <c r="I581" s="13" t="s">
        <v>4512</v>
      </c>
      <c r="J581" s="13"/>
    </row>
    <row r="582" spans="1:10" s="24" customFormat="1" x14ac:dyDescent="0.2">
      <c r="A582" s="17" t="s">
        <v>608</v>
      </c>
      <c r="B582" s="13" t="s">
        <v>2877</v>
      </c>
      <c r="C582" s="13" t="s">
        <v>4639</v>
      </c>
      <c r="D582" s="15" t="s">
        <v>2878</v>
      </c>
      <c r="E582" s="13" t="s">
        <v>4512</v>
      </c>
      <c r="F582" s="13"/>
      <c r="G582" s="13" t="s">
        <v>4512</v>
      </c>
      <c r="H582" s="13"/>
      <c r="I582" s="13" t="s">
        <v>4512</v>
      </c>
      <c r="J582" s="13"/>
    </row>
    <row r="583" spans="1:10" s="24" customFormat="1" x14ac:dyDescent="0.2">
      <c r="A583" s="17" t="s">
        <v>608</v>
      </c>
      <c r="B583" s="13" t="s">
        <v>2883</v>
      </c>
      <c r="C583" s="13" t="s">
        <v>4639</v>
      </c>
      <c r="D583" s="15" t="s">
        <v>2884</v>
      </c>
      <c r="E583" s="13" t="s">
        <v>4512</v>
      </c>
      <c r="F583" s="13"/>
      <c r="G583" s="13" t="s">
        <v>4512</v>
      </c>
      <c r="H583" s="13"/>
      <c r="I583" s="13" t="s">
        <v>4512</v>
      </c>
      <c r="J583" s="13"/>
    </row>
    <row r="584" spans="1:10" s="24" customFormat="1" x14ac:dyDescent="0.2">
      <c r="A584" s="17" t="s">
        <v>608</v>
      </c>
      <c r="B584" s="13" t="s">
        <v>2890</v>
      </c>
      <c r="C584" s="13" t="s">
        <v>4639</v>
      </c>
      <c r="D584" s="15" t="s">
        <v>2891</v>
      </c>
      <c r="E584" s="13" t="s">
        <v>4512</v>
      </c>
      <c r="F584" s="13"/>
      <c r="G584" s="13" t="s">
        <v>4512</v>
      </c>
      <c r="H584" s="13"/>
      <c r="I584" s="13" t="s">
        <v>4512</v>
      </c>
      <c r="J584" s="13"/>
    </row>
    <row r="585" spans="1:10" s="24" customFormat="1" x14ac:dyDescent="0.2">
      <c r="A585" s="17" t="s">
        <v>611</v>
      </c>
      <c r="B585" s="13"/>
      <c r="C585" s="13"/>
      <c r="D585" s="15" t="s">
        <v>612</v>
      </c>
      <c r="E585" s="13"/>
      <c r="F585" s="13"/>
      <c r="G585" s="13"/>
      <c r="H585" s="13"/>
      <c r="I585" s="13"/>
      <c r="J585" s="13"/>
    </row>
    <row r="586" spans="1:10" s="24" customFormat="1" x14ac:dyDescent="0.2">
      <c r="A586" s="17" t="s">
        <v>611</v>
      </c>
      <c r="B586" s="13" t="s">
        <v>2898</v>
      </c>
      <c r="C586" s="13" t="s">
        <v>4639</v>
      </c>
      <c r="D586" s="15" t="s">
        <v>2899</v>
      </c>
      <c r="E586" s="13" t="s">
        <v>4469</v>
      </c>
      <c r="F586" s="13"/>
      <c r="G586" s="13" t="s">
        <v>4608</v>
      </c>
      <c r="H586" s="13"/>
      <c r="I586" s="13" t="s">
        <v>4609</v>
      </c>
      <c r="J586" s="13"/>
    </row>
    <row r="587" spans="1:10" s="24" customFormat="1" x14ac:dyDescent="0.2">
      <c r="A587" s="17" t="s">
        <v>614</v>
      </c>
      <c r="B587" s="13"/>
      <c r="C587" s="13"/>
      <c r="D587" s="15" t="s">
        <v>615</v>
      </c>
      <c r="E587" s="13"/>
      <c r="F587" s="13"/>
      <c r="G587" s="13"/>
      <c r="H587" s="13"/>
      <c r="I587" s="13"/>
      <c r="J587" s="13"/>
    </row>
    <row r="588" spans="1:10" s="24" customFormat="1" x14ac:dyDescent="0.2">
      <c r="A588" s="17" t="s">
        <v>617</v>
      </c>
      <c r="B588" s="13"/>
      <c r="C588" s="13"/>
      <c r="D588" s="15" t="s">
        <v>618</v>
      </c>
      <c r="E588" s="13"/>
      <c r="F588" s="13"/>
      <c r="G588" s="13"/>
      <c r="H588" s="13"/>
      <c r="I588" s="13"/>
      <c r="J588" s="13"/>
    </row>
    <row r="589" spans="1:10" s="24" customFormat="1" x14ac:dyDescent="0.2">
      <c r="A589" s="17" t="s">
        <v>620</v>
      </c>
      <c r="B589" s="13"/>
      <c r="C589" s="13"/>
      <c r="D589" s="15" t="s">
        <v>621</v>
      </c>
      <c r="E589" s="13"/>
      <c r="F589" s="13"/>
      <c r="G589" s="13"/>
      <c r="H589" s="13"/>
      <c r="I589" s="13"/>
      <c r="J589" s="13"/>
    </row>
    <row r="590" spans="1:10" s="24" customFormat="1" x14ac:dyDescent="0.2">
      <c r="A590" s="17" t="s">
        <v>623</v>
      </c>
      <c r="B590" s="13"/>
      <c r="C590" s="13"/>
      <c r="D590" s="15" t="s">
        <v>624</v>
      </c>
      <c r="E590" s="13"/>
      <c r="F590" s="13"/>
      <c r="G590" s="13"/>
      <c r="H590" s="13"/>
      <c r="I590" s="13"/>
      <c r="J590" s="13"/>
    </row>
    <row r="591" spans="1:10" s="24" customFormat="1" x14ac:dyDescent="0.2">
      <c r="A591" s="17" t="s">
        <v>626</v>
      </c>
      <c r="B591" s="13"/>
      <c r="C591" s="13"/>
      <c r="D591" s="15" t="s">
        <v>627</v>
      </c>
      <c r="E591" s="13"/>
      <c r="F591" s="13"/>
      <c r="G591" s="13"/>
      <c r="H591" s="13"/>
      <c r="I591" s="13"/>
      <c r="J591" s="13"/>
    </row>
    <row r="592" spans="1:10" s="24" customFormat="1" x14ac:dyDescent="0.2">
      <c r="A592" s="17" t="s">
        <v>629</v>
      </c>
      <c r="B592" s="13"/>
      <c r="C592" s="13"/>
      <c r="D592" s="15" t="s">
        <v>630</v>
      </c>
      <c r="E592" s="13"/>
      <c r="F592" s="13"/>
      <c r="G592" s="13"/>
      <c r="H592" s="13"/>
      <c r="I592" s="13"/>
      <c r="J592" s="13"/>
    </row>
    <row r="593" spans="1:10" s="24" customFormat="1" x14ac:dyDescent="0.2">
      <c r="A593" s="17" t="s">
        <v>632</v>
      </c>
      <c r="B593" s="13"/>
      <c r="C593" s="13"/>
      <c r="D593" s="15" t="s">
        <v>633</v>
      </c>
      <c r="E593" s="13"/>
      <c r="F593" s="13"/>
      <c r="G593" s="13"/>
      <c r="H593" s="13"/>
      <c r="I593" s="13"/>
      <c r="J593" s="13"/>
    </row>
    <row r="594" spans="1:10" s="24" customFormat="1" x14ac:dyDescent="0.2">
      <c r="A594" s="17" t="s">
        <v>635</v>
      </c>
      <c r="B594" s="13"/>
      <c r="C594" s="13"/>
      <c r="D594" s="15" t="s">
        <v>636</v>
      </c>
      <c r="E594" s="13"/>
      <c r="F594" s="13"/>
      <c r="G594" s="13"/>
      <c r="H594" s="13"/>
      <c r="I594" s="13"/>
      <c r="J594" s="13"/>
    </row>
    <row r="595" spans="1:10" s="24" customFormat="1" x14ac:dyDescent="0.2">
      <c r="A595" s="17" t="s">
        <v>638</v>
      </c>
      <c r="B595" s="13"/>
      <c r="C595" s="13"/>
      <c r="D595" s="15" t="s">
        <v>639</v>
      </c>
      <c r="E595" s="13"/>
      <c r="F595" s="13"/>
      <c r="G595" s="13"/>
      <c r="H595" s="13"/>
      <c r="I595" s="13"/>
      <c r="J595" s="13"/>
    </row>
    <row r="596" spans="1:10" s="24" customFormat="1" x14ac:dyDescent="0.2">
      <c r="A596" s="17" t="s">
        <v>641</v>
      </c>
      <c r="B596" s="13"/>
      <c r="C596" s="13"/>
      <c r="D596" s="15" t="s">
        <v>642</v>
      </c>
      <c r="E596" s="13"/>
      <c r="F596" s="13"/>
      <c r="G596" s="13"/>
      <c r="H596" s="13"/>
      <c r="I596" s="13"/>
      <c r="J596" s="13"/>
    </row>
    <row r="597" spans="1:10" s="24" customFormat="1" x14ac:dyDescent="0.2">
      <c r="A597" s="17" t="s">
        <v>641</v>
      </c>
      <c r="B597" s="13" t="s">
        <v>2905</v>
      </c>
      <c r="C597" s="13" t="s">
        <v>4639</v>
      </c>
      <c r="D597" s="15" t="s">
        <v>2906</v>
      </c>
      <c r="E597" s="13" t="s">
        <v>4469</v>
      </c>
      <c r="F597" s="13"/>
      <c r="G597" s="13" t="s">
        <v>4497</v>
      </c>
      <c r="H597" s="13"/>
      <c r="I597" s="13" t="s">
        <v>4473</v>
      </c>
      <c r="J597" s="13"/>
    </row>
    <row r="598" spans="1:10" s="24" customFormat="1" x14ac:dyDescent="0.2">
      <c r="A598" s="17" t="s">
        <v>641</v>
      </c>
      <c r="B598" s="13" t="s">
        <v>2911</v>
      </c>
      <c r="C598" s="13" t="s">
        <v>4639</v>
      </c>
      <c r="D598" s="15" t="s">
        <v>2912</v>
      </c>
      <c r="E598" s="13" t="s">
        <v>4469</v>
      </c>
      <c r="F598" s="13"/>
      <c r="G598" s="13" t="s">
        <v>4497</v>
      </c>
      <c r="H598" s="13"/>
      <c r="I598" s="13" t="s">
        <v>4473</v>
      </c>
      <c r="J598" s="13"/>
    </row>
    <row r="599" spans="1:10" s="24" customFormat="1" x14ac:dyDescent="0.2">
      <c r="A599" s="17" t="s">
        <v>644</v>
      </c>
      <c r="B599" s="13"/>
      <c r="C599" s="13"/>
      <c r="D599" s="15" t="s">
        <v>645</v>
      </c>
      <c r="E599" s="13"/>
      <c r="F599" s="13"/>
      <c r="G599" s="13"/>
      <c r="H599" s="13"/>
      <c r="I599" s="13"/>
      <c r="J599" s="13"/>
    </row>
    <row r="600" spans="1:10" s="24" customFormat="1" x14ac:dyDescent="0.2">
      <c r="A600" s="17" t="s">
        <v>644</v>
      </c>
      <c r="B600" s="13" t="s">
        <v>2917</v>
      </c>
      <c r="C600" s="13" t="s">
        <v>4639</v>
      </c>
      <c r="D600" s="15" t="s">
        <v>2918</v>
      </c>
      <c r="E600" s="13" t="s">
        <v>4469</v>
      </c>
      <c r="F600" s="13"/>
      <c r="G600" s="13" t="s">
        <v>4497</v>
      </c>
      <c r="H600" s="13"/>
      <c r="I600" s="13" t="s">
        <v>4473</v>
      </c>
      <c r="J600" s="13"/>
    </row>
    <row r="601" spans="1:10" s="24" customFormat="1" x14ac:dyDescent="0.2">
      <c r="A601" s="17" t="s">
        <v>644</v>
      </c>
      <c r="B601" s="13" t="s">
        <v>2921</v>
      </c>
      <c r="C601" s="13" t="s">
        <v>4639</v>
      </c>
      <c r="D601" s="15" t="s">
        <v>2922</v>
      </c>
      <c r="E601" s="13" t="s">
        <v>4469</v>
      </c>
      <c r="F601" s="13"/>
      <c r="G601" s="13" t="s">
        <v>4497</v>
      </c>
      <c r="H601" s="13"/>
      <c r="I601" s="13" t="s">
        <v>4473</v>
      </c>
      <c r="J601" s="13"/>
    </row>
    <row r="602" spans="1:10" s="24" customFormat="1" x14ac:dyDescent="0.2">
      <c r="A602" s="17" t="s">
        <v>647</v>
      </c>
      <c r="B602" s="13"/>
      <c r="C602" s="13"/>
      <c r="D602" s="15" t="s">
        <v>648</v>
      </c>
      <c r="E602" s="13"/>
      <c r="F602" s="13"/>
      <c r="G602" s="13"/>
      <c r="H602" s="13"/>
      <c r="I602" s="13"/>
      <c r="J602" s="13"/>
    </row>
    <row r="603" spans="1:10" s="24" customFormat="1" x14ac:dyDescent="0.2">
      <c r="A603" s="17" t="s">
        <v>647</v>
      </c>
      <c r="B603" s="13" t="s">
        <v>2926</v>
      </c>
      <c r="C603" s="13" t="s">
        <v>4639</v>
      </c>
      <c r="D603" s="15" t="s">
        <v>2927</v>
      </c>
      <c r="E603" s="13" t="s">
        <v>4469</v>
      </c>
      <c r="F603" s="13"/>
      <c r="G603" s="13" t="s">
        <v>4497</v>
      </c>
      <c r="H603" s="13"/>
      <c r="I603" s="13" t="s">
        <v>4473</v>
      </c>
      <c r="J603" s="13"/>
    </row>
    <row r="604" spans="1:10" s="24" customFormat="1" x14ac:dyDescent="0.2">
      <c r="A604" s="17" t="s">
        <v>647</v>
      </c>
      <c r="B604" s="13" t="s">
        <v>2930</v>
      </c>
      <c r="C604" s="13" t="s">
        <v>4639</v>
      </c>
      <c r="D604" s="15" t="s">
        <v>2931</v>
      </c>
      <c r="E604" s="13" t="s">
        <v>4469</v>
      </c>
      <c r="F604" s="13"/>
      <c r="G604" s="13" t="s">
        <v>4497</v>
      </c>
      <c r="H604" s="13"/>
      <c r="I604" s="13" t="s">
        <v>4473</v>
      </c>
      <c r="J604" s="13"/>
    </row>
    <row r="605" spans="1:10" s="24" customFormat="1" x14ac:dyDescent="0.2">
      <c r="A605" s="17" t="s">
        <v>650</v>
      </c>
      <c r="B605" s="13"/>
      <c r="C605" s="13"/>
      <c r="D605" s="15" t="s">
        <v>155</v>
      </c>
      <c r="E605" s="13"/>
      <c r="F605" s="13"/>
      <c r="G605" s="13"/>
      <c r="H605" s="13"/>
      <c r="I605" s="13"/>
      <c r="J605" s="13"/>
    </row>
    <row r="606" spans="1:10" s="24" customFormat="1" x14ac:dyDescent="0.2">
      <c r="A606" s="17" t="s">
        <v>650</v>
      </c>
      <c r="B606" s="13" t="s">
        <v>2935</v>
      </c>
      <c r="C606" s="13" t="s">
        <v>4639</v>
      </c>
      <c r="D606" s="15" t="s">
        <v>2936</v>
      </c>
      <c r="E606" s="13" t="s">
        <v>4469</v>
      </c>
      <c r="F606" s="13"/>
      <c r="G606" s="13" t="s">
        <v>4497</v>
      </c>
      <c r="H606" s="13"/>
      <c r="I606" s="13" t="s">
        <v>4473</v>
      </c>
      <c r="J606" s="13"/>
    </row>
    <row r="607" spans="1:10" s="24" customFormat="1" x14ac:dyDescent="0.2">
      <c r="A607" s="17" t="s">
        <v>650</v>
      </c>
      <c r="B607" s="13" t="s">
        <v>2939</v>
      </c>
      <c r="C607" s="13" t="s">
        <v>4639</v>
      </c>
      <c r="D607" s="15" t="s">
        <v>2940</v>
      </c>
      <c r="E607" s="13" t="s">
        <v>4469</v>
      </c>
      <c r="F607" s="13"/>
      <c r="G607" s="13" t="s">
        <v>4497</v>
      </c>
      <c r="H607" s="13"/>
      <c r="I607" s="13" t="s">
        <v>4473</v>
      </c>
      <c r="J607" s="13"/>
    </row>
    <row r="608" spans="1:10" s="24" customFormat="1" x14ac:dyDescent="0.2">
      <c r="A608" s="17" t="s">
        <v>652</v>
      </c>
      <c r="B608" s="13"/>
      <c r="C608" s="13"/>
      <c r="D608" s="15" t="s">
        <v>653</v>
      </c>
      <c r="E608" s="13"/>
      <c r="F608" s="13"/>
      <c r="G608" s="13"/>
      <c r="H608" s="13"/>
      <c r="I608" s="13"/>
      <c r="J608" s="13"/>
    </row>
    <row r="609" spans="1:10" s="24" customFormat="1" x14ac:dyDescent="0.2">
      <c r="A609" s="17" t="s">
        <v>655</v>
      </c>
      <c r="B609" s="13"/>
      <c r="C609" s="13"/>
      <c r="D609" s="15" t="s">
        <v>656</v>
      </c>
      <c r="E609" s="13"/>
      <c r="F609" s="13"/>
      <c r="G609" s="13"/>
      <c r="H609" s="13"/>
      <c r="I609" s="13"/>
      <c r="J609" s="13"/>
    </row>
    <row r="610" spans="1:10" s="24" customFormat="1" x14ac:dyDescent="0.2">
      <c r="A610" s="17" t="s">
        <v>658</v>
      </c>
      <c r="B610" s="13"/>
      <c r="C610" s="13"/>
      <c r="D610" s="15" t="s">
        <v>659</v>
      </c>
      <c r="E610" s="13"/>
      <c r="F610" s="13"/>
      <c r="G610" s="13"/>
      <c r="H610" s="13"/>
      <c r="I610" s="13"/>
      <c r="J610" s="13"/>
    </row>
    <row r="611" spans="1:10" s="24" customFormat="1" x14ac:dyDescent="0.2">
      <c r="A611" s="17" t="s">
        <v>661</v>
      </c>
      <c r="B611" s="13"/>
      <c r="C611" s="13"/>
      <c r="D611" s="15" t="s">
        <v>662</v>
      </c>
      <c r="E611" s="13"/>
      <c r="F611" s="13"/>
      <c r="G611" s="13"/>
      <c r="H611" s="13"/>
      <c r="I611" s="13"/>
      <c r="J611" s="13"/>
    </row>
    <row r="612" spans="1:10" s="24" customFormat="1" x14ac:dyDescent="0.2">
      <c r="A612" s="17" t="s">
        <v>664</v>
      </c>
      <c r="B612" s="13"/>
      <c r="C612" s="13"/>
      <c r="D612" s="15" t="s">
        <v>665</v>
      </c>
      <c r="E612" s="13"/>
      <c r="F612" s="13"/>
      <c r="G612" s="13"/>
      <c r="H612" s="13"/>
      <c r="I612" s="13"/>
      <c r="J612" s="13"/>
    </row>
    <row r="613" spans="1:10" s="24" customFormat="1" x14ac:dyDescent="0.2">
      <c r="A613" s="17" t="s">
        <v>661</v>
      </c>
      <c r="B613" s="13" t="s">
        <v>2943</v>
      </c>
      <c r="C613" s="13" t="s">
        <v>4639</v>
      </c>
      <c r="D613" s="15" t="s">
        <v>2944</v>
      </c>
      <c r="E613" s="13" t="s">
        <v>4469</v>
      </c>
      <c r="F613" s="13"/>
      <c r="G613" s="13" t="s">
        <v>4610</v>
      </c>
      <c r="H613" s="13"/>
      <c r="I613" s="13" t="s">
        <v>4488</v>
      </c>
      <c r="J613" s="13"/>
    </row>
    <row r="614" spans="1:10" s="24" customFormat="1" x14ac:dyDescent="0.2">
      <c r="A614" s="17" t="s">
        <v>661</v>
      </c>
      <c r="B614" s="13" t="s">
        <v>2949</v>
      </c>
      <c r="C614" s="13" t="s">
        <v>4639</v>
      </c>
      <c r="D614" s="15" t="s">
        <v>2950</v>
      </c>
      <c r="E614" s="13" t="s">
        <v>4512</v>
      </c>
      <c r="F614" s="13"/>
      <c r="G614" s="13" t="s">
        <v>4512</v>
      </c>
      <c r="H614" s="13"/>
      <c r="I614" s="13" t="s">
        <v>4512</v>
      </c>
      <c r="J614" s="13"/>
    </row>
    <row r="615" spans="1:10" s="24" customFormat="1" x14ac:dyDescent="0.2">
      <c r="A615" s="17" t="s">
        <v>661</v>
      </c>
      <c r="B615" s="13" t="s">
        <v>2955</v>
      </c>
      <c r="C615" s="13" t="s">
        <v>4639</v>
      </c>
      <c r="D615" s="15" t="s">
        <v>2956</v>
      </c>
      <c r="E615" s="13" t="s">
        <v>4489</v>
      </c>
      <c r="F615" s="13"/>
      <c r="G615" s="13" t="s">
        <v>4611</v>
      </c>
      <c r="H615" s="13"/>
      <c r="I615" s="13" t="s">
        <v>4488</v>
      </c>
      <c r="J615" s="13"/>
    </row>
    <row r="616" spans="1:10" s="24" customFormat="1" x14ac:dyDescent="0.2">
      <c r="A616" s="17" t="s">
        <v>667</v>
      </c>
      <c r="B616" s="13"/>
      <c r="C616" s="13"/>
      <c r="D616" s="15" t="s">
        <v>668</v>
      </c>
      <c r="E616" s="13"/>
      <c r="F616" s="13"/>
      <c r="G616" s="13"/>
      <c r="H616" s="13"/>
      <c r="I616" s="13"/>
      <c r="J616" s="13"/>
    </row>
    <row r="617" spans="1:10" s="24" customFormat="1" x14ac:dyDescent="0.2">
      <c r="A617" s="17" t="s">
        <v>670</v>
      </c>
      <c r="B617" s="13"/>
      <c r="C617" s="13"/>
      <c r="D617" s="15" t="s">
        <v>671</v>
      </c>
      <c r="E617" s="13"/>
      <c r="F617" s="13"/>
      <c r="G617" s="13"/>
      <c r="H617" s="13"/>
      <c r="I617" s="13"/>
      <c r="J617" s="13"/>
    </row>
    <row r="618" spans="1:10" s="24" customFormat="1" x14ac:dyDescent="0.2">
      <c r="A618" s="17" t="s">
        <v>673</v>
      </c>
      <c r="B618" s="13"/>
      <c r="C618" s="13"/>
      <c r="D618" s="15" t="s">
        <v>674</v>
      </c>
      <c r="E618" s="13"/>
      <c r="F618" s="13"/>
      <c r="G618" s="13"/>
      <c r="H618" s="13"/>
      <c r="I618" s="13"/>
      <c r="J618" s="13"/>
    </row>
    <row r="619" spans="1:10" s="24" customFormat="1" x14ac:dyDescent="0.2">
      <c r="A619" s="17" t="s">
        <v>676</v>
      </c>
      <c r="B619" s="13"/>
      <c r="C619" s="13"/>
      <c r="D619" s="15" t="s">
        <v>677</v>
      </c>
      <c r="E619" s="13"/>
      <c r="F619" s="13"/>
      <c r="G619" s="13"/>
      <c r="H619" s="13"/>
      <c r="I619" s="13"/>
      <c r="J619" s="13"/>
    </row>
    <row r="620" spans="1:10" s="24" customFormat="1" x14ac:dyDescent="0.2">
      <c r="A620" s="17" t="s">
        <v>679</v>
      </c>
      <c r="B620" s="13"/>
      <c r="C620" s="13"/>
      <c r="D620" s="15" t="s">
        <v>680</v>
      </c>
      <c r="E620" s="13"/>
      <c r="F620" s="13"/>
      <c r="G620" s="13"/>
      <c r="H620" s="13"/>
      <c r="I620" s="13"/>
      <c r="J620" s="13"/>
    </row>
    <row r="621" spans="1:10" s="24" customFormat="1" x14ac:dyDescent="0.2">
      <c r="A621" s="17" t="s">
        <v>679</v>
      </c>
      <c r="B621" s="13" t="s">
        <v>2962</v>
      </c>
      <c r="C621" s="13" t="s">
        <v>4639</v>
      </c>
      <c r="D621" s="15" t="s">
        <v>2963</v>
      </c>
      <c r="E621" s="13" t="s">
        <v>4512</v>
      </c>
      <c r="F621" s="13"/>
      <c r="G621" s="13" t="s">
        <v>4512</v>
      </c>
      <c r="H621" s="13"/>
      <c r="I621" s="13" t="s">
        <v>4512</v>
      </c>
      <c r="J621" s="13"/>
    </row>
    <row r="622" spans="1:10" s="24" customFormat="1" x14ac:dyDescent="0.2">
      <c r="A622" s="17" t="s">
        <v>682</v>
      </c>
      <c r="B622" s="13"/>
      <c r="C622" s="13"/>
      <c r="D622" s="15" t="s">
        <v>683</v>
      </c>
      <c r="E622" s="13"/>
      <c r="F622" s="13"/>
      <c r="G622" s="13"/>
      <c r="H622" s="13"/>
      <c r="I622" s="13"/>
      <c r="J622" s="13"/>
    </row>
    <row r="623" spans="1:10" s="24" customFormat="1" x14ac:dyDescent="0.2">
      <c r="A623" s="17" t="s">
        <v>685</v>
      </c>
      <c r="B623" s="13"/>
      <c r="C623" s="13"/>
      <c r="D623" s="15" t="s">
        <v>686</v>
      </c>
      <c r="E623" s="13"/>
      <c r="F623" s="13"/>
      <c r="G623" s="13"/>
      <c r="H623" s="13"/>
      <c r="I623" s="13"/>
      <c r="J623" s="13"/>
    </row>
    <row r="624" spans="1:10" s="24" customFormat="1" x14ac:dyDescent="0.2">
      <c r="A624" s="17" t="s">
        <v>688</v>
      </c>
      <c r="B624" s="13"/>
      <c r="C624" s="13"/>
      <c r="D624" s="15" t="s">
        <v>689</v>
      </c>
      <c r="E624" s="13"/>
      <c r="F624" s="13"/>
      <c r="G624" s="13"/>
      <c r="H624" s="13"/>
      <c r="I624" s="13"/>
      <c r="J624" s="13"/>
    </row>
    <row r="625" spans="1:10" s="24" customFormat="1" x14ac:dyDescent="0.2">
      <c r="A625" s="17" t="s">
        <v>691</v>
      </c>
      <c r="B625" s="13"/>
      <c r="C625" s="13"/>
      <c r="D625" s="15" t="s">
        <v>692</v>
      </c>
      <c r="E625" s="13"/>
      <c r="F625" s="13"/>
      <c r="G625" s="13"/>
      <c r="H625" s="13"/>
      <c r="I625" s="13"/>
      <c r="J625" s="13"/>
    </row>
    <row r="626" spans="1:10" s="24" customFormat="1" x14ac:dyDescent="0.2">
      <c r="A626" s="17" t="s">
        <v>694</v>
      </c>
      <c r="B626" s="13"/>
      <c r="C626" s="13"/>
      <c r="D626" s="15" t="s">
        <v>695</v>
      </c>
      <c r="E626" s="13"/>
      <c r="F626" s="13"/>
      <c r="G626" s="13"/>
      <c r="H626" s="13"/>
      <c r="I626" s="13"/>
      <c r="J626" s="13"/>
    </row>
    <row r="627" spans="1:10" s="24" customFormat="1" x14ac:dyDescent="0.2">
      <c r="A627" s="17" t="s">
        <v>694</v>
      </c>
      <c r="B627" s="13" t="s">
        <v>4237</v>
      </c>
      <c r="C627" s="13" t="s">
        <v>4640</v>
      </c>
      <c r="D627" s="15" t="s">
        <v>4238</v>
      </c>
      <c r="E627" s="13" t="s">
        <v>4605</v>
      </c>
      <c r="F627" s="13"/>
      <c r="G627" s="13" t="s">
        <v>4612</v>
      </c>
      <c r="H627" s="13"/>
      <c r="I627" s="13" t="s">
        <v>4607</v>
      </c>
      <c r="J627" s="13"/>
    </row>
    <row r="628" spans="1:10" s="24" customFormat="1" x14ac:dyDescent="0.2">
      <c r="A628" s="17" t="s">
        <v>697</v>
      </c>
      <c r="B628" s="13"/>
      <c r="C628" s="13"/>
      <c r="D628" s="15" t="s">
        <v>698</v>
      </c>
      <c r="E628" s="13"/>
      <c r="F628" s="13"/>
      <c r="G628" s="13"/>
      <c r="H628" s="13"/>
      <c r="I628" s="13"/>
      <c r="J628" s="13"/>
    </row>
    <row r="629" spans="1:10" s="24" customFormat="1" x14ac:dyDescent="0.2">
      <c r="A629" s="17" t="s">
        <v>700</v>
      </c>
      <c r="B629" s="13"/>
      <c r="C629" s="13"/>
      <c r="D629" s="15" t="s">
        <v>701</v>
      </c>
      <c r="E629" s="13"/>
      <c r="F629" s="13"/>
      <c r="G629" s="13"/>
      <c r="H629" s="13"/>
      <c r="I629" s="13"/>
      <c r="J629" s="13"/>
    </row>
    <row r="630" spans="1:10" s="24" customFormat="1" x14ac:dyDescent="0.2">
      <c r="A630" s="17" t="s">
        <v>703</v>
      </c>
      <c r="B630" s="13"/>
      <c r="C630" s="13"/>
      <c r="D630" s="15" t="s">
        <v>704</v>
      </c>
      <c r="E630" s="13"/>
      <c r="F630" s="13"/>
      <c r="G630" s="13"/>
      <c r="H630" s="13"/>
      <c r="I630" s="13"/>
      <c r="J630" s="13"/>
    </row>
    <row r="631" spans="1:10" s="24" customFormat="1" x14ac:dyDescent="0.2">
      <c r="A631" s="17" t="s">
        <v>706</v>
      </c>
      <c r="B631" s="13"/>
      <c r="C631" s="13"/>
      <c r="D631" s="15" t="s">
        <v>707</v>
      </c>
      <c r="E631" s="13"/>
      <c r="F631" s="13"/>
      <c r="G631" s="13"/>
      <c r="H631" s="13"/>
      <c r="I631" s="13"/>
      <c r="J631" s="13"/>
    </row>
    <row r="632" spans="1:10" s="24" customFormat="1" x14ac:dyDescent="0.2">
      <c r="A632" s="17" t="s">
        <v>706</v>
      </c>
      <c r="B632" s="13" t="s">
        <v>4243</v>
      </c>
      <c r="C632" s="13" t="s">
        <v>4640</v>
      </c>
      <c r="D632" s="15" t="s">
        <v>4244</v>
      </c>
      <c r="E632" s="13" t="s">
        <v>4512</v>
      </c>
      <c r="F632" s="13"/>
      <c r="G632" s="13" t="s">
        <v>4512</v>
      </c>
      <c r="H632" s="13"/>
      <c r="I632" s="13" t="s">
        <v>4512</v>
      </c>
      <c r="J632" s="13"/>
    </row>
    <row r="633" spans="1:10" s="24" customFormat="1" x14ac:dyDescent="0.2">
      <c r="A633" s="17" t="s">
        <v>709</v>
      </c>
      <c r="B633" s="13"/>
      <c r="C633" s="13"/>
      <c r="D633" s="15" t="s">
        <v>710</v>
      </c>
      <c r="E633" s="13"/>
      <c r="F633" s="13"/>
      <c r="G633" s="13"/>
      <c r="H633" s="13"/>
      <c r="I633" s="13"/>
      <c r="J633" s="13"/>
    </row>
    <row r="634" spans="1:10" s="24" customFormat="1" x14ac:dyDescent="0.2">
      <c r="A634" s="17" t="s">
        <v>709</v>
      </c>
      <c r="B634" s="13" t="s">
        <v>2969</v>
      </c>
      <c r="C634" s="13" t="s">
        <v>4639</v>
      </c>
      <c r="D634" s="15" t="s">
        <v>2970</v>
      </c>
      <c r="E634" s="13" t="s">
        <v>4485</v>
      </c>
      <c r="F634" s="13"/>
      <c r="G634" s="13" t="s">
        <v>4447</v>
      </c>
      <c r="H634" s="13"/>
      <c r="I634" s="13" t="s">
        <v>4466</v>
      </c>
      <c r="J634" s="13"/>
    </row>
    <row r="635" spans="1:10" s="24" customFormat="1" x14ac:dyDescent="0.2">
      <c r="A635" s="17" t="s">
        <v>712</v>
      </c>
      <c r="B635" s="13"/>
      <c r="C635" s="13"/>
      <c r="D635" s="15" t="s">
        <v>713</v>
      </c>
      <c r="E635" s="13"/>
      <c r="F635" s="13"/>
      <c r="G635" s="13"/>
      <c r="H635" s="13"/>
      <c r="I635" s="13"/>
      <c r="J635" s="13"/>
    </row>
    <row r="636" spans="1:10" s="24" customFormat="1" x14ac:dyDescent="0.2">
      <c r="A636" s="17" t="s">
        <v>712</v>
      </c>
      <c r="B636" s="13" t="s">
        <v>2977</v>
      </c>
      <c r="C636" s="13" t="s">
        <v>4639</v>
      </c>
      <c r="D636" s="15" t="s">
        <v>2978</v>
      </c>
      <c r="E636" s="13" t="s">
        <v>4489</v>
      </c>
      <c r="F636" s="13"/>
      <c r="G636" s="13" t="s">
        <v>4621</v>
      </c>
      <c r="H636" s="13"/>
      <c r="I636" s="13" t="s">
        <v>4488</v>
      </c>
      <c r="J636" s="13"/>
    </row>
    <row r="637" spans="1:10" s="24" customFormat="1" x14ac:dyDescent="0.2">
      <c r="A637" s="17" t="s">
        <v>712</v>
      </c>
      <c r="B637" s="13" t="s">
        <v>2986</v>
      </c>
      <c r="C637" s="13" t="s">
        <v>4639</v>
      </c>
      <c r="D637" s="15" t="s">
        <v>2987</v>
      </c>
      <c r="E637" s="13" t="s">
        <v>4469</v>
      </c>
      <c r="F637" s="13"/>
      <c r="G637" s="13" t="s">
        <v>4610</v>
      </c>
      <c r="H637" s="13"/>
      <c r="I637" s="13" t="s">
        <v>4492</v>
      </c>
      <c r="J637" s="13"/>
    </row>
    <row r="638" spans="1:10" s="24" customFormat="1" x14ac:dyDescent="0.2">
      <c r="A638" s="17" t="s">
        <v>715</v>
      </c>
      <c r="B638" s="13"/>
      <c r="C638" s="13"/>
      <c r="D638" s="15" t="s">
        <v>716</v>
      </c>
      <c r="E638" s="13"/>
      <c r="F638" s="13"/>
      <c r="G638" s="13"/>
      <c r="H638" s="13"/>
      <c r="I638" s="13"/>
      <c r="J638" s="13"/>
    </row>
    <row r="639" spans="1:10" s="24" customFormat="1" x14ac:dyDescent="0.2">
      <c r="A639" s="17" t="s">
        <v>718</v>
      </c>
      <c r="B639" s="13"/>
      <c r="C639" s="13"/>
      <c r="D639" s="15" t="s">
        <v>719</v>
      </c>
      <c r="E639" s="13"/>
      <c r="F639" s="13"/>
      <c r="G639" s="13"/>
      <c r="H639" s="13"/>
      <c r="I639" s="13"/>
      <c r="J639" s="13"/>
    </row>
    <row r="640" spans="1:10" s="24" customFormat="1" x14ac:dyDescent="0.2">
      <c r="A640" s="17" t="s">
        <v>721</v>
      </c>
      <c r="B640" s="13"/>
      <c r="C640" s="13"/>
      <c r="D640" s="15" t="s">
        <v>722</v>
      </c>
      <c r="E640" s="13"/>
      <c r="F640" s="13"/>
      <c r="G640" s="13"/>
      <c r="H640" s="13"/>
      <c r="I640" s="13"/>
      <c r="J640" s="13"/>
    </row>
    <row r="641" spans="1:10" s="24" customFormat="1" x14ac:dyDescent="0.2">
      <c r="A641" s="17" t="s">
        <v>723</v>
      </c>
      <c r="B641" s="13"/>
      <c r="C641" s="13"/>
      <c r="D641" s="15" t="s">
        <v>724</v>
      </c>
      <c r="E641" s="13"/>
      <c r="F641" s="13"/>
      <c r="G641" s="13"/>
      <c r="H641" s="13"/>
      <c r="I641" s="13"/>
      <c r="J641" s="13"/>
    </row>
    <row r="642" spans="1:10" s="24" customFormat="1" x14ac:dyDescent="0.2">
      <c r="A642" s="17" t="s">
        <v>723</v>
      </c>
      <c r="B642" s="13" t="s">
        <v>2993</v>
      </c>
      <c r="C642" s="13" t="s">
        <v>4639</v>
      </c>
      <c r="D642" s="15" t="s">
        <v>2994</v>
      </c>
      <c r="E642" s="13" t="s">
        <v>4512</v>
      </c>
      <c r="F642" s="13"/>
      <c r="G642" s="13" t="s">
        <v>4512</v>
      </c>
      <c r="H642" s="13"/>
      <c r="I642" s="13" t="s">
        <v>4512</v>
      </c>
      <c r="J642" s="13"/>
    </row>
    <row r="643" spans="1:10" s="24" customFormat="1" x14ac:dyDescent="0.2">
      <c r="A643" s="17" t="s">
        <v>723</v>
      </c>
      <c r="B643" s="13" t="s">
        <v>4250</v>
      </c>
      <c r="C643" s="13" t="s">
        <v>4640</v>
      </c>
      <c r="D643" s="15" t="s">
        <v>4251</v>
      </c>
      <c r="E643" s="13" t="s">
        <v>4512</v>
      </c>
      <c r="F643" s="13"/>
      <c r="G643" s="13" t="s">
        <v>4512</v>
      </c>
      <c r="H643" s="13"/>
      <c r="I643" s="13" t="s">
        <v>4512</v>
      </c>
      <c r="J643" s="13"/>
    </row>
    <row r="644" spans="1:10" s="24" customFormat="1" x14ac:dyDescent="0.2">
      <c r="A644" s="17" t="s">
        <v>726</v>
      </c>
      <c r="B644" s="13"/>
      <c r="C644" s="13"/>
      <c r="D644" s="15" t="s">
        <v>727</v>
      </c>
      <c r="E644" s="13"/>
      <c r="F644" s="13"/>
      <c r="G644" s="13"/>
      <c r="H644" s="13"/>
      <c r="I644" s="13"/>
      <c r="J644" s="13"/>
    </row>
    <row r="645" spans="1:10" s="24" customFormat="1" x14ac:dyDescent="0.2">
      <c r="A645" s="17" t="s">
        <v>729</v>
      </c>
      <c r="B645" s="13"/>
      <c r="C645" s="13"/>
      <c r="D645" s="15" t="s">
        <v>730</v>
      </c>
      <c r="E645" s="13"/>
      <c r="F645" s="13"/>
      <c r="G645" s="13"/>
      <c r="H645" s="13"/>
      <c r="I645" s="13"/>
      <c r="J645" s="13"/>
    </row>
    <row r="646" spans="1:10" s="24" customFormat="1" x14ac:dyDescent="0.2">
      <c r="A646" s="17" t="s">
        <v>729</v>
      </c>
      <c r="B646" s="13" t="s">
        <v>2999</v>
      </c>
      <c r="C646" s="13" t="s">
        <v>4639</v>
      </c>
      <c r="D646" s="15" t="s">
        <v>3000</v>
      </c>
      <c r="E646" s="13" t="s">
        <v>4489</v>
      </c>
      <c r="F646" s="13" t="s">
        <v>4476</v>
      </c>
      <c r="G646" s="13" t="s">
        <v>4525</v>
      </c>
      <c r="H646" s="13" t="s">
        <v>4613</v>
      </c>
      <c r="I646" s="13" t="s">
        <v>4577</v>
      </c>
      <c r="J646" s="13" t="s">
        <v>4614</v>
      </c>
    </row>
    <row r="647" spans="1:10" s="24" customFormat="1" x14ac:dyDescent="0.2">
      <c r="A647" s="17" t="s">
        <v>729</v>
      </c>
      <c r="B647" s="13" t="s">
        <v>3006</v>
      </c>
      <c r="C647" s="13" t="s">
        <v>4639</v>
      </c>
      <c r="D647" s="15" t="s">
        <v>3007</v>
      </c>
      <c r="E647" s="13" t="s">
        <v>4489</v>
      </c>
      <c r="F647" s="13" t="s">
        <v>4476</v>
      </c>
      <c r="G647" s="13" t="s">
        <v>4525</v>
      </c>
      <c r="H647" s="13" t="s">
        <v>4613</v>
      </c>
      <c r="I647" s="13" t="s">
        <v>4577</v>
      </c>
      <c r="J647" s="13" t="s">
        <v>4614</v>
      </c>
    </row>
    <row r="648" spans="1:10" s="24" customFormat="1" x14ac:dyDescent="0.2">
      <c r="A648" s="17" t="s">
        <v>732</v>
      </c>
      <c r="B648" s="13"/>
      <c r="C648" s="13"/>
      <c r="D648" s="15" t="s">
        <v>733</v>
      </c>
      <c r="E648" s="13"/>
      <c r="F648" s="13"/>
      <c r="G648" s="13"/>
      <c r="H648" s="13"/>
      <c r="I648" s="13"/>
      <c r="J648" s="13"/>
    </row>
    <row r="649" spans="1:10" s="24" customFormat="1" x14ac:dyDescent="0.2">
      <c r="A649" s="17" t="s">
        <v>734</v>
      </c>
      <c r="B649" s="13"/>
      <c r="C649" s="13"/>
      <c r="D649" s="15" t="s">
        <v>735</v>
      </c>
      <c r="E649" s="13"/>
      <c r="F649" s="13"/>
      <c r="G649" s="13"/>
      <c r="H649" s="13"/>
      <c r="I649" s="13"/>
      <c r="J649" s="13"/>
    </row>
    <row r="650" spans="1:10" s="24" customFormat="1" x14ac:dyDescent="0.2">
      <c r="A650" s="17" t="s">
        <v>734</v>
      </c>
      <c r="B650" s="13" t="s">
        <v>3011</v>
      </c>
      <c r="C650" s="13" t="s">
        <v>4639</v>
      </c>
      <c r="D650" s="15" t="s">
        <v>3012</v>
      </c>
      <c r="E650" s="13" t="s">
        <v>4446</v>
      </c>
      <c r="F650" s="13"/>
      <c r="G650" s="13" t="s">
        <v>4615</v>
      </c>
      <c r="H650" s="13" t="s">
        <v>4616</v>
      </c>
      <c r="I650" s="13" t="s">
        <v>4568</v>
      </c>
      <c r="J650" s="13" t="s">
        <v>4617</v>
      </c>
    </row>
    <row r="651" spans="1:10" s="24" customFormat="1" x14ac:dyDescent="0.2">
      <c r="A651" s="17" t="s">
        <v>737</v>
      </c>
      <c r="B651" s="13"/>
      <c r="C651" s="13"/>
      <c r="D651" s="15" t="s">
        <v>738</v>
      </c>
      <c r="E651" s="13"/>
      <c r="F651" s="13"/>
      <c r="G651" s="13"/>
      <c r="H651" s="13"/>
      <c r="I651" s="13"/>
      <c r="J651" s="13"/>
    </row>
    <row r="652" spans="1:10" s="24" customFormat="1" x14ac:dyDescent="0.2">
      <c r="A652" s="17" t="s">
        <v>737</v>
      </c>
      <c r="B652" s="13" t="s">
        <v>4256</v>
      </c>
      <c r="C652" s="13" t="s">
        <v>4640</v>
      </c>
      <c r="D652" s="15" t="s">
        <v>4257</v>
      </c>
      <c r="E652" s="13" t="s">
        <v>4469</v>
      </c>
      <c r="F652" s="13"/>
      <c r="G652" s="13" t="s">
        <v>4610</v>
      </c>
      <c r="H652" s="13"/>
      <c r="I652" s="13" t="s">
        <v>4618</v>
      </c>
      <c r="J652" s="13"/>
    </row>
    <row r="653" spans="1:10" s="24" customFormat="1" x14ac:dyDescent="0.2">
      <c r="A653" s="17" t="s">
        <v>740</v>
      </c>
      <c r="B653" s="13"/>
      <c r="C653" s="13"/>
      <c r="D653" s="15" t="s">
        <v>741</v>
      </c>
      <c r="E653" s="13"/>
      <c r="F653" s="13"/>
      <c r="G653" s="13"/>
      <c r="H653" s="13"/>
      <c r="I653" s="13"/>
      <c r="J653" s="13"/>
    </row>
    <row r="654" spans="1:10" s="24" customFormat="1" x14ac:dyDescent="0.2">
      <c r="A654" s="17" t="s">
        <v>742</v>
      </c>
      <c r="B654" s="13"/>
      <c r="C654" s="13"/>
      <c r="D654" s="15" t="s">
        <v>743</v>
      </c>
      <c r="E654" s="13"/>
      <c r="F654" s="13"/>
      <c r="G654" s="13"/>
      <c r="H654" s="13"/>
      <c r="I654" s="13"/>
      <c r="J654" s="13"/>
    </row>
    <row r="655" spans="1:10" s="24" customFormat="1" x14ac:dyDescent="0.2">
      <c r="A655" s="17" t="s">
        <v>744</v>
      </c>
      <c r="B655" s="13"/>
      <c r="C655" s="13"/>
      <c r="D655" s="15" t="s">
        <v>745</v>
      </c>
      <c r="E655" s="13"/>
      <c r="F655" s="13"/>
      <c r="G655" s="13"/>
      <c r="H655" s="13"/>
      <c r="I655" s="13"/>
      <c r="J655" s="13"/>
    </row>
    <row r="656" spans="1:10" s="24" customFormat="1" x14ac:dyDescent="0.2">
      <c r="A656" s="17" t="s">
        <v>744</v>
      </c>
      <c r="B656" s="13" t="s">
        <v>3019</v>
      </c>
      <c r="C656" s="13" t="s">
        <v>4639</v>
      </c>
      <c r="D656" s="15" t="s">
        <v>3020</v>
      </c>
      <c r="E656" s="13" t="s">
        <v>4489</v>
      </c>
      <c r="F656" s="13"/>
      <c r="G656" s="13" t="s">
        <v>4611</v>
      </c>
      <c r="H656" s="13"/>
      <c r="I656" s="13" t="s">
        <v>4619</v>
      </c>
      <c r="J656" s="13"/>
    </row>
    <row r="657" spans="1:10" s="24" customFormat="1" x14ac:dyDescent="0.2">
      <c r="A657" s="17" t="s">
        <v>744</v>
      </c>
      <c r="B657" s="13" t="s">
        <v>3026</v>
      </c>
      <c r="C657" s="13" t="s">
        <v>4639</v>
      </c>
      <c r="D657" s="15" t="s">
        <v>3027</v>
      </c>
      <c r="E657" s="13" t="s">
        <v>4469</v>
      </c>
      <c r="F657" s="13"/>
      <c r="G657" s="13" t="s">
        <v>4610</v>
      </c>
      <c r="H657" s="13"/>
      <c r="I657" s="13" t="s">
        <v>4492</v>
      </c>
      <c r="J657" s="13"/>
    </row>
    <row r="658" spans="1:10" s="24" customFormat="1" x14ac:dyDescent="0.2">
      <c r="A658" s="17" t="s">
        <v>744</v>
      </c>
      <c r="B658" s="13" t="s">
        <v>3031</v>
      </c>
      <c r="C658" s="13" t="s">
        <v>4639</v>
      </c>
      <c r="D658" s="15" t="s">
        <v>3032</v>
      </c>
      <c r="E658" s="13" t="s">
        <v>4469</v>
      </c>
      <c r="F658" s="13"/>
      <c r="G658" s="13" t="s">
        <v>4610</v>
      </c>
      <c r="H658" s="13"/>
      <c r="I658" s="13" t="s">
        <v>4492</v>
      </c>
      <c r="J658" s="13"/>
    </row>
    <row r="659" spans="1:10" s="24" customFormat="1" x14ac:dyDescent="0.2">
      <c r="A659" s="17" t="s">
        <v>744</v>
      </c>
      <c r="B659" s="13" t="s">
        <v>3038</v>
      </c>
      <c r="C659" s="13" t="s">
        <v>4639</v>
      </c>
      <c r="D659" s="35" t="s">
        <v>3039</v>
      </c>
      <c r="E659" s="13" t="s">
        <v>4489</v>
      </c>
      <c r="F659" s="13"/>
      <c r="G659" s="13" t="s">
        <v>4611</v>
      </c>
      <c r="H659" s="13"/>
      <c r="I659" s="13" t="s">
        <v>4619</v>
      </c>
      <c r="J659" s="13"/>
    </row>
    <row r="660" spans="1:10" s="24" customFormat="1" x14ac:dyDescent="0.2">
      <c r="A660" s="17" t="s">
        <v>747</v>
      </c>
      <c r="B660" s="13"/>
      <c r="C660" s="13"/>
      <c r="D660" s="15" t="s">
        <v>748</v>
      </c>
      <c r="E660" s="13"/>
      <c r="F660" s="13"/>
      <c r="G660" s="13"/>
      <c r="H660" s="13"/>
      <c r="I660" s="13"/>
      <c r="J660" s="13"/>
    </row>
    <row r="661" spans="1:10" s="24" customFormat="1" x14ac:dyDescent="0.2">
      <c r="A661" s="17" t="s">
        <v>749</v>
      </c>
      <c r="B661" s="13"/>
      <c r="C661" s="13"/>
      <c r="D661" s="15" t="s">
        <v>750</v>
      </c>
      <c r="E661" s="13"/>
      <c r="F661" s="13"/>
      <c r="G661" s="13"/>
      <c r="H661" s="13"/>
      <c r="I661" s="13"/>
      <c r="J661" s="13"/>
    </row>
    <row r="662" spans="1:10" s="24" customFormat="1" x14ac:dyDescent="0.2">
      <c r="A662" s="17" t="s">
        <v>749</v>
      </c>
      <c r="B662" s="13" t="s">
        <v>4263</v>
      </c>
      <c r="C662" s="13" t="s">
        <v>4640</v>
      </c>
      <c r="D662" s="15" t="s">
        <v>4264</v>
      </c>
      <c r="E662" s="13" t="s">
        <v>4512</v>
      </c>
      <c r="F662" s="13"/>
      <c r="G662" s="13" t="s">
        <v>4512</v>
      </c>
      <c r="H662" s="13"/>
      <c r="I662" s="13" t="s">
        <v>4512</v>
      </c>
      <c r="J662" s="13"/>
    </row>
    <row r="663" spans="1:10" s="24" customFormat="1" x14ac:dyDescent="0.2">
      <c r="A663" s="17" t="s">
        <v>752</v>
      </c>
      <c r="B663" s="13"/>
      <c r="C663" s="13"/>
      <c r="D663" s="15" t="s">
        <v>753</v>
      </c>
      <c r="E663" s="13"/>
      <c r="F663" s="13"/>
      <c r="G663" s="13"/>
      <c r="H663" s="13"/>
      <c r="I663" s="13"/>
      <c r="J663" s="13"/>
    </row>
    <row r="664" spans="1:10" s="24" customFormat="1" x14ac:dyDescent="0.2">
      <c r="A664" s="17" t="s">
        <v>752</v>
      </c>
      <c r="B664" s="13" t="s">
        <v>3043</v>
      </c>
      <c r="C664" s="13" t="s">
        <v>4639</v>
      </c>
      <c r="D664" s="15" t="s">
        <v>3044</v>
      </c>
      <c r="E664" s="13" t="s">
        <v>4446</v>
      </c>
      <c r="F664" s="13"/>
      <c r="G664" s="13" t="s">
        <v>4600</v>
      </c>
      <c r="H664" s="13"/>
      <c r="I664" s="13" t="s">
        <v>4594</v>
      </c>
      <c r="J664" s="13"/>
    </row>
    <row r="665" spans="1:10" s="24" customFormat="1" x14ac:dyDescent="0.2">
      <c r="A665" s="17" t="s">
        <v>752</v>
      </c>
      <c r="B665" s="13" t="s">
        <v>3053</v>
      </c>
      <c r="C665" s="13" t="s">
        <v>4639</v>
      </c>
      <c r="D665" s="15" t="s">
        <v>3054</v>
      </c>
      <c r="E665" s="13" t="s">
        <v>4446</v>
      </c>
      <c r="F665" s="13"/>
      <c r="G665" s="13" t="s">
        <v>4620</v>
      </c>
      <c r="H665" s="13"/>
      <c r="I665" s="13" t="s">
        <v>4619</v>
      </c>
      <c r="J665" s="13"/>
    </row>
    <row r="666" spans="1:10" s="24" customFormat="1" x14ac:dyDescent="0.2">
      <c r="A666" s="17" t="s">
        <v>755</v>
      </c>
      <c r="B666" s="13"/>
      <c r="C666" s="13"/>
      <c r="D666" s="15" t="s">
        <v>756</v>
      </c>
      <c r="E666" s="13"/>
      <c r="F666" s="13"/>
      <c r="G666" s="13"/>
      <c r="H666" s="13"/>
      <c r="I666" s="13"/>
      <c r="J666" s="13"/>
    </row>
    <row r="667" spans="1:10" s="24" customFormat="1" x14ac:dyDescent="0.2">
      <c r="A667" s="17" t="s">
        <v>758</v>
      </c>
      <c r="B667" s="13"/>
      <c r="C667" s="13"/>
      <c r="D667" s="15" t="s">
        <v>759</v>
      </c>
      <c r="E667" s="13"/>
      <c r="F667" s="13"/>
      <c r="G667" s="13"/>
      <c r="H667" s="13"/>
      <c r="I667" s="13"/>
      <c r="J667" s="13"/>
    </row>
    <row r="668" spans="1:10" s="24" customFormat="1" x14ac:dyDescent="0.2">
      <c r="A668" s="17" t="s">
        <v>760</v>
      </c>
      <c r="B668" s="13"/>
      <c r="C668" s="13"/>
      <c r="D668" s="15" t="s">
        <v>761</v>
      </c>
      <c r="E668" s="13"/>
      <c r="F668" s="13"/>
      <c r="G668" s="13"/>
      <c r="H668" s="13"/>
      <c r="I668" s="13"/>
      <c r="J668" s="13"/>
    </row>
    <row r="669" spans="1:10" s="24" customFormat="1" x14ac:dyDescent="0.2">
      <c r="A669" s="17" t="s">
        <v>760</v>
      </c>
      <c r="B669" s="13" t="s">
        <v>763</v>
      </c>
      <c r="C669" s="13" t="s">
        <v>4641</v>
      </c>
      <c r="D669" s="15" t="s">
        <v>764</v>
      </c>
      <c r="E669" s="13" t="s">
        <v>4469</v>
      </c>
      <c r="F669" s="13"/>
      <c r="G669" s="13" t="s">
        <v>4497</v>
      </c>
      <c r="H669" s="13"/>
      <c r="I669" s="13" t="s">
        <v>4473</v>
      </c>
      <c r="J669" s="13"/>
    </row>
    <row r="670" spans="1:10" s="24" customFormat="1" x14ac:dyDescent="0.2">
      <c r="A670" s="17" t="s">
        <v>760</v>
      </c>
      <c r="B670" s="13" t="s">
        <v>773</v>
      </c>
      <c r="C670" s="13" t="s">
        <v>4641</v>
      </c>
      <c r="D670" s="15" t="s">
        <v>774</v>
      </c>
      <c r="E670" s="13" t="s">
        <v>4474</v>
      </c>
      <c r="F670" s="13"/>
      <c r="G670" s="13" t="s">
        <v>4598</v>
      </c>
      <c r="H670" s="13" t="s">
        <v>4622</v>
      </c>
      <c r="I670" s="13" t="s">
        <v>4466</v>
      </c>
      <c r="J670" s="13"/>
    </row>
    <row r="671" spans="1:10" s="24" customFormat="1" x14ac:dyDescent="0.2">
      <c r="A671" s="17" t="s">
        <v>760</v>
      </c>
      <c r="B671" s="13" t="s">
        <v>781</v>
      </c>
      <c r="C671" s="13" t="s">
        <v>4641</v>
      </c>
      <c r="D671" s="15" t="s">
        <v>782</v>
      </c>
      <c r="E671" s="13" t="s">
        <v>4512</v>
      </c>
      <c r="F671" s="13"/>
      <c r="G671" s="13" t="s">
        <v>4512</v>
      </c>
      <c r="H671" s="13"/>
      <c r="I671" s="13" t="s">
        <v>4512</v>
      </c>
      <c r="J671" s="13"/>
    </row>
    <row r="672" spans="1:10" s="24" customFormat="1" ht="25.5" x14ac:dyDescent="0.2">
      <c r="A672" s="17" t="s">
        <v>760</v>
      </c>
      <c r="B672" s="13" t="s">
        <v>788</v>
      </c>
      <c r="C672" s="13" t="s">
        <v>4641</v>
      </c>
      <c r="D672" s="15" t="s">
        <v>789</v>
      </c>
      <c r="E672" s="13" t="s">
        <v>4469</v>
      </c>
      <c r="F672" s="13"/>
      <c r="G672" s="13" t="s">
        <v>4623</v>
      </c>
      <c r="H672" s="13"/>
      <c r="I672" s="13" t="s">
        <v>4624</v>
      </c>
      <c r="J672" s="13"/>
    </row>
    <row r="673" spans="1:10" s="24" customFormat="1" ht="25.5" x14ac:dyDescent="0.2">
      <c r="A673" s="17" t="s">
        <v>760</v>
      </c>
      <c r="B673" s="13" t="s">
        <v>794</v>
      </c>
      <c r="C673" s="13" t="s">
        <v>4641</v>
      </c>
      <c r="D673" s="15" t="s">
        <v>795</v>
      </c>
      <c r="E673" s="13" t="s">
        <v>4512</v>
      </c>
      <c r="F673" s="13"/>
      <c r="G673" s="13" t="s">
        <v>4512</v>
      </c>
      <c r="H673" s="13"/>
      <c r="I673" s="13" t="s">
        <v>4512</v>
      </c>
      <c r="J673" s="13"/>
    </row>
    <row r="674" spans="1:10" s="24" customFormat="1" x14ac:dyDescent="0.2">
      <c r="A674" s="17" t="s">
        <v>760</v>
      </c>
      <c r="B674" s="13" t="s">
        <v>801</v>
      </c>
      <c r="C674" s="13" t="s">
        <v>4641</v>
      </c>
      <c r="D674" s="15" t="s">
        <v>802</v>
      </c>
      <c r="E674" s="13" t="s">
        <v>4512</v>
      </c>
      <c r="F674" s="13"/>
      <c r="G674" s="13" t="s">
        <v>4512</v>
      </c>
      <c r="H674" s="13"/>
      <c r="I674" s="13" t="s">
        <v>4512</v>
      </c>
      <c r="J674" s="13"/>
    </row>
    <row r="675" spans="1:10" s="24" customFormat="1" x14ac:dyDescent="0.2">
      <c r="A675" s="17" t="s">
        <v>808</v>
      </c>
      <c r="B675" s="13"/>
      <c r="C675" s="13"/>
      <c r="D675" s="15" t="s">
        <v>727</v>
      </c>
      <c r="E675" s="13"/>
      <c r="F675" s="13"/>
      <c r="G675" s="13"/>
      <c r="H675" s="13"/>
      <c r="I675" s="13"/>
      <c r="J675" s="13"/>
    </row>
    <row r="676" spans="1:10" s="24" customFormat="1" x14ac:dyDescent="0.2">
      <c r="A676" s="17" t="s">
        <v>810</v>
      </c>
      <c r="B676" s="13"/>
      <c r="C676" s="13"/>
      <c r="D676" s="15" t="s">
        <v>811</v>
      </c>
      <c r="E676" s="13"/>
      <c r="F676" s="13"/>
      <c r="G676" s="13"/>
      <c r="H676" s="13"/>
      <c r="I676" s="13"/>
      <c r="J676" s="13"/>
    </row>
    <row r="677" spans="1:10" s="24" customFormat="1" x14ac:dyDescent="0.2">
      <c r="A677" s="17" t="s">
        <v>813</v>
      </c>
      <c r="B677" s="13"/>
      <c r="C677" s="13"/>
      <c r="D677" s="15" t="s">
        <v>814</v>
      </c>
      <c r="E677" s="13"/>
      <c r="F677" s="13"/>
      <c r="G677" s="13"/>
      <c r="H677" s="13"/>
      <c r="I677" s="13"/>
      <c r="J677" s="13"/>
    </row>
    <row r="678" spans="1:10" s="24" customFormat="1" x14ac:dyDescent="0.2">
      <c r="A678" s="17" t="s">
        <v>816</v>
      </c>
      <c r="B678" s="13"/>
      <c r="C678" s="13"/>
      <c r="D678" s="15" t="s">
        <v>817</v>
      </c>
      <c r="E678" s="13"/>
      <c r="F678" s="13"/>
      <c r="G678" s="13"/>
      <c r="H678" s="13"/>
      <c r="I678" s="13"/>
      <c r="J678" s="13"/>
    </row>
    <row r="679" spans="1:10" s="24" customFormat="1" x14ac:dyDescent="0.2">
      <c r="A679" s="17" t="s">
        <v>819</v>
      </c>
      <c r="B679" s="13"/>
      <c r="C679" s="13"/>
      <c r="D679" s="15" t="s">
        <v>820</v>
      </c>
      <c r="E679" s="13"/>
      <c r="F679" s="13"/>
      <c r="G679" s="13"/>
      <c r="H679" s="13"/>
      <c r="I679" s="13"/>
      <c r="J679" s="13"/>
    </row>
    <row r="680" spans="1:10" s="24" customFormat="1" x14ac:dyDescent="0.2">
      <c r="A680" s="17" t="s">
        <v>822</v>
      </c>
      <c r="B680" s="13"/>
      <c r="C680" s="13"/>
      <c r="D680" s="15" t="s">
        <v>823</v>
      </c>
      <c r="E680" s="13"/>
      <c r="F680" s="13"/>
      <c r="G680" s="13"/>
      <c r="H680" s="13"/>
      <c r="I680" s="13"/>
      <c r="J680" s="13"/>
    </row>
    <row r="681" spans="1:10" s="24" customFormat="1" x14ac:dyDescent="0.2">
      <c r="A681" s="17" t="s">
        <v>825</v>
      </c>
      <c r="B681" s="13"/>
      <c r="C681" s="13"/>
      <c r="D681" s="15" t="s">
        <v>826</v>
      </c>
      <c r="E681" s="13"/>
      <c r="F681" s="13"/>
      <c r="G681" s="13"/>
      <c r="H681" s="13"/>
      <c r="I681" s="13"/>
      <c r="J681" s="13"/>
    </row>
    <row r="682" spans="1:10" s="24" customFormat="1" x14ac:dyDescent="0.2">
      <c r="A682" s="17" t="s">
        <v>828</v>
      </c>
      <c r="B682" s="13"/>
      <c r="C682" s="13"/>
      <c r="D682" s="15" t="s">
        <v>829</v>
      </c>
      <c r="E682" s="13"/>
      <c r="F682" s="13"/>
      <c r="G682" s="13"/>
      <c r="H682" s="13"/>
      <c r="I682" s="13"/>
      <c r="J682" s="13"/>
    </row>
    <row r="683" spans="1:10" s="24" customFormat="1" x14ac:dyDescent="0.2">
      <c r="A683" s="17" t="s">
        <v>831</v>
      </c>
      <c r="B683" s="13"/>
      <c r="C683" s="13"/>
      <c r="D683" s="15" t="s">
        <v>832</v>
      </c>
      <c r="E683" s="13"/>
      <c r="F683" s="13"/>
      <c r="G683" s="13"/>
      <c r="H683" s="13"/>
      <c r="I683" s="13"/>
      <c r="J683" s="13"/>
    </row>
    <row r="684" spans="1:10" s="24" customFormat="1" x14ac:dyDescent="0.2">
      <c r="A684" s="17" t="s">
        <v>831</v>
      </c>
      <c r="B684" s="13" t="s">
        <v>4270</v>
      </c>
      <c r="C684" s="13" t="s">
        <v>4640</v>
      </c>
      <c r="D684" s="35" t="s">
        <v>4271</v>
      </c>
      <c r="E684" s="13" t="s">
        <v>4512</v>
      </c>
      <c r="F684" s="13"/>
      <c r="G684" s="13" t="s">
        <v>4512</v>
      </c>
      <c r="H684" s="13"/>
      <c r="I684" s="13" t="s">
        <v>4512</v>
      </c>
      <c r="J684" s="13"/>
    </row>
    <row r="685" spans="1:10" s="24" customFormat="1" x14ac:dyDescent="0.2">
      <c r="A685" s="17" t="s">
        <v>834</v>
      </c>
      <c r="B685" s="13"/>
      <c r="C685" s="13"/>
      <c r="D685" s="15" t="s">
        <v>835</v>
      </c>
      <c r="E685" s="13"/>
      <c r="F685" s="13"/>
      <c r="G685" s="13"/>
      <c r="H685" s="13"/>
      <c r="I685" s="13"/>
      <c r="J685" s="13"/>
    </row>
    <row r="686" spans="1:10" s="24" customFormat="1" x14ac:dyDescent="0.2">
      <c r="A686" s="17" t="s">
        <v>834</v>
      </c>
      <c r="B686" s="13" t="s">
        <v>3060</v>
      </c>
      <c r="C686" s="13" t="s">
        <v>4639</v>
      </c>
      <c r="D686" s="15" t="s">
        <v>3061</v>
      </c>
      <c r="E686" s="13" t="s">
        <v>4581</v>
      </c>
      <c r="F686" s="13"/>
      <c r="G686" s="13" t="s">
        <v>4625</v>
      </c>
      <c r="H686" s="13"/>
      <c r="I686" s="13" t="s">
        <v>4626</v>
      </c>
      <c r="J686" s="13"/>
    </row>
    <row r="687" spans="1:10" s="24" customFormat="1" x14ac:dyDescent="0.2">
      <c r="A687" s="17" t="s">
        <v>837</v>
      </c>
      <c r="B687" s="13"/>
      <c r="C687" s="13"/>
      <c r="D687" s="15" t="s">
        <v>838</v>
      </c>
      <c r="E687" s="13"/>
      <c r="F687" s="13"/>
      <c r="G687" s="13"/>
      <c r="H687" s="13"/>
      <c r="I687" s="13"/>
      <c r="J687" s="13"/>
    </row>
    <row r="688" spans="1:10" s="24" customFormat="1" x14ac:dyDescent="0.2">
      <c r="A688" s="17" t="s">
        <v>840</v>
      </c>
      <c r="B688" s="13"/>
      <c r="C688" s="13"/>
      <c r="D688" s="15" t="s">
        <v>841</v>
      </c>
      <c r="E688" s="13"/>
      <c r="F688" s="13"/>
      <c r="G688" s="13"/>
      <c r="H688" s="13"/>
      <c r="I688" s="13"/>
      <c r="J688" s="13"/>
    </row>
    <row r="689" spans="1:10" s="24" customFormat="1" x14ac:dyDescent="0.2">
      <c r="A689" s="17" t="s">
        <v>843</v>
      </c>
      <c r="B689" s="13"/>
      <c r="C689" s="13"/>
      <c r="D689" s="15" t="s">
        <v>844</v>
      </c>
      <c r="E689" s="13"/>
      <c r="F689" s="13"/>
      <c r="G689" s="13"/>
      <c r="H689" s="13"/>
      <c r="I689" s="13"/>
      <c r="J689" s="13"/>
    </row>
    <row r="690" spans="1:10" s="24" customFormat="1" x14ac:dyDescent="0.2">
      <c r="A690" s="17" t="s">
        <v>846</v>
      </c>
      <c r="B690" s="13"/>
      <c r="C690" s="13"/>
      <c r="D690" s="15" t="s">
        <v>847</v>
      </c>
      <c r="E690" s="13"/>
      <c r="F690" s="13"/>
      <c r="G690" s="13"/>
      <c r="H690" s="13"/>
      <c r="I690" s="13"/>
      <c r="J690" s="13"/>
    </row>
    <row r="691" spans="1:10" s="24" customFormat="1" x14ac:dyDescent="0.2">
      <c r="A691" s="17" t="s">
        <v>849</v>
      </c>
      <c r="B691" s="13"/>
      <c r="C691" s="13"/>
      <c r="D691" s="15" t="s">
        <v>850</v>
      </c>
      <c r="E691" s="13"/>
      <c r="F691" s="13"/>
      <c r="G691" s="13"/>
      <c r="H691" s="13"/>
      <c r="I691" s="13"/>
      <c r="J691" s="13"/>
    </row>
    <row r="692" spans="1:10" s="24" customFormat="1" x14ac:dyDescent="0.2">
      <c r="A692" s="17" t="s">
        <v>852</v>
      </c>
      <c r="B692" s="13"/>
      <c r="C692" s="13"/>
      <c r="D692" s="15" t="s">
        <v>853</v>
      </c>
      <c r="E692" s="13"/>
      <c r="F692" s="13"/>
      <c r="G692" s="13"/>
      <c r="H692" s="13"/>
      <c r="I692" s="13"/>
      <c r="J692" s="13"/>
    </row>
    <row r="693" spans="1:10" s="24" customFormat="1" x14ac:dyDescent="0.2">
      <c r="A693" s="17" t="s">
        <v>852</v>
      </c>
      <c r="B693" s="13" t="s">
        <v>4277</v>
      </c>
      <c r="C693" s="13" t="s">
        <v>4640</v>
      </c>
      <c r="D693" s="15" t="s">
        <v>4278</v>
      </c>
      <c r="E693" s="13" t="s">
        <v>4457</v>
      </c>
      <c r="F693" s="13"/>
      <c r="G693" s="13" t="s">
        <v>4627</v>
      </c>
      <c r="H693" s="13"/>
      <c r="I693" s="13" t="s">
        <v>4573</v>
      </c>
      <c r="J693" s="13"/>
    </row>
    <row r="694" spans="1:10" s="24" customFormat="1" x14ac:dyDescent="0.2">
      <c r="A694" s="17" t="s">
        <v>855</v>
      </c>
      <c r="B694" s="13"/>
      <c r="C694" s="13"/>
      <c r="D694" s="15" t="s">
        <v>856</v>
      </c>
      <c r="E694" s="13"/>
      <c r="F694" s="13"/>
      <c r="G694" s="13"/>
      <c r="H694" s="13"/>
      <c r="I694" s="13"/>
      <c r="J694" s="13"/>
    </row>
    <row r="695" spans="1:10" s="24" customFormat="1" x14ac:dyDescent="0.2">
      <c r="A695" s="17" t="s">
        <v>858</v>
      </c>
      <c r="B695" s="13"/>
      <c r="C695" s="13"/>
      <c r="D695" s="15" t="s">
        <v>859</v>
      </c>
      <c r="E695" s="13"/>
      <c r="F695" s="13"/>
      <c r="G695" s="13"/>
      <c r="H695" s="13"/>
      <c r="I695" s="13"/>
      <c r="J695" s="13"/>
    </row>
    <row r="696" spans="1:10" s="24" customFormat="1" x14ac:dyDescent="0.2">
      <c r="A696" s="17" t="s">
        <v>861</v>
      </c>
      <c r="B696" s="13"/>
      <c r="C696" s="13"/>
      <c r="D696" s="15" t="s">
        <v>862</v>
      </c>
      <c r="E696" s="13"/>
      <c r="F696" s="13"/>
      <c r="G696" s="13"/>
      <c r="H696" s="13"/>
      <c r="I696" s="13"/>
      <c r="J696" s="13"/>
    </row>
    <row r="697" spans="1:10" s="24" customFormat="1" x14ac:dyDescent="0.2">
      <c r="A697" s="17" t="s">
        <v>864</v>
      </c>
      <c r="B697" s="13"/>
      <c r="C697" s="13"/>
      <c r="D697" s="15" t="s">
        <v>865</v>
      </c>
      <c r="E697" s="13"/>
      <c r="F697" s="13"/>
      <c r="G697" s="13"/>
      <c r="H697" s="13"/>
      <c r="I697" s="13"/>
      <c r="J697" s="13"/>
    </row>
    <row r="698" spans="1:10" s="24" customFormat="1" x14ac:dyDescent="0.2">
      <c r="A698" s="17" t="s">
        <v>861</v>
      </c>
      <c r="B698" s="13" t="s">
        <v>3069</v>
      </c>
      <c r="C698" s="13" t="s">
        <v>4639</v>
      </c>
      <c r="D698" s="15" t="s">
        <v>3070</v>
      </c>
      <c r="E698" s="13" t="s">
        <v>4507</v>
      </c>
      <c r="F698" s="13"/>
      <c r="G698" s="13" t="s">
        <v>4570</v>
      </c>
      <c r="H698" s="13"/>
      <c r="I698" s="13" t="s">
        <v>4448</v>
      </c>
      <c r="J698" s="13"/>
    </row>
    <row r="699" spans="1:10" s="24" customFormat="1" x14ac:dyDescent="0.2">
      <c r="A699" s="17" t="s">
        <v>867</v>
      </c>
      <c r="B699" s="13"/>
      <c r="C699" s="13"/>
      <c r="D699" s="15" t="s">
        <v>868</v>
      </c>
      <c r="E699" s="13"/>
      <c r="F699" s="13"/>
      <c r="G699" s="13"/>
      <c r="H699" s="13"/>
      <c r="I699" s="13"/>
      <c r="J699" s="13"/>
    </row>
    <row r="700" spans="1:10" s="24" customFormat="1" x14ac:dyDescent="0.2">
      <c r="A700" s="17" t="s">
        <v>870</v>
      </c>
      <c r="B700" s="13"/>
      <c r="C700" s="13"/>
      <c r="D700" s="15" t="s">
        <v>567</v>
      </c>
      <c r="E700" s="13"/>
      <c r="F700" s="13"/>
      <c r="G700" s="13"/>
      <c r="H700" s="13"/>
      <c r="I700" s="13"/>
      <c r="J700" s="13"/>
    </row>
    <row r="701" spans="1:10" s="24" customFormat="1" x14ac:dyDescent="0.2">
      <c r="A701" s="17" t="s">
        <v>872</v>
      </c>
      <c r="B701" s="13"/>
      <c r="C701" s="13"/>
      <c r="D701" s="15" t="s">
        <v>873</v>
      </c>
      <c r="E701" s="13"/>
      <c r="F701" s="13"/>
      <c r="G701" s="13"/>
      <c r="H701" s="13"/>
      <c r="I701" s="13"/>
      <c r="J701" s="13"/>
    </row>
    <row r="702" spans="1:10" s="24" customFormat="1" x14ac:dyDescent="0.2">
      <c r="A702" s="17" t="s">
        <v>872</v>
      </c>
      <c r="B702" s="13" t="s">
        <v>4282</v>
      </c>
      <c r="C702" s="13" t="s">
        <v>4640</v>
      </c>
      <c r="D702" s="15" t="s">
        <v>4283</v>
      </c>
      <c r="E702" s="13" t="s">
        <v>4457</v>
      </c>
      <c r="F702" s="13"/>
      <c r="G702" s="13" t="s">
        <v>4468</v>
      </c>
      <c r="H702" s="13"/>
      <c r="I702" s="13" t="s">
        <v>4526</v>
      </c>
      <c r="J702" s="13"/>
    </row>
    <row r="703" spans="1:10" s="24" customFormat="1" x14ac:dyDescent="0.2">
      <c r="A703" s="17" t="s">
        <v>875</v>
      </c>
      <c r="B703" s="13"/>
      <c r="C703" s="13"/>
      <c r="D703" s="15" t="s">
        <v>876</v>
      </c>
      <c r="E703" s="13"/>
      <c r="F703" s="13"/>
      <c r="G703" s="13"/>
      <c r="H703" s="13"/>
      <c r="I703" s="13"/>
      <c r="J703" s="13"/>
    </row>
    <row r="704" spans="1:10" s="24" customFormat="1" x14ac:dyDescent="0.2">
      <c r="A704" s="17" t="s">
        <v>875</v>
      </c>
      <c r="B704" s="13" t="s">
        <v>4289</v>
      </c>
      <c r="C704" s="13" t="s">
        <v>4640</v>
      </c>
      <c r="D704" s="15" t="s">
        <v>4290</v>
      </c>
      <c r="E704" s="13" t="s">
        <v>4457</v>
      </c>
      <c r="F704" s="13"/>
      <c r="G704" s="13" t="s">
        <v>4468</v>
      </c>
      <c r="H704" s="13"/>
      <c r="I704" s="13" t="s">
        <v>4526</v>
      </c>
      <c r="J704" s="13"/>
    </row>
    <row r="705" spans="1:19" s="24" customFormat="1" x14ac:dyDescent="0.2">
      <c r="A705" s="17" t="s">
        <v>875</v>
      </c>
      <c r="B705" s="13" t="s">
        <v>4296</v>
      </c>
      <c r="C705" s="13" t="s">
        <v>4640</v>
      </c>
      <c r="D705" s="15" t="s">
        <v>4297</v>
      </c>
      <c r="E705" s="13" t="s">
        <v>4457</v>
      </c>
      <c r="F705" s="13"/>
      <c r="G705" s="13" t="s">
        <v>4468</v>
      </c>
      <c r="H705" s="13"/>
      <c r="I705" s="13" t="s">
        <v>4526</v>
      </c>
      <c r="J705" s="13"/>
    </row>
    <row r="706" spans="1:19" s="24" customFormat="1" x14ac:dyDescent="0.2">
      <c r="A706" s="17" t="s">
        <v>875</v>
      </c>
      <c r="B706" s="13" t="s">
        <v>3076</v>
      </c>
      <c r="C706" s="13" t="s">
        <v>4639</v>
      </c>
      <c r="D706" s="15" t="s">
        <v>3077</v>
      </c>
      <c r="E706" s="13" t="s">
        <v>4457</v>
      </c>
      <c r="F706" s="13"/>
      <c r="G706" s="13" t="s">
        <v>4468</v>
      </c>
      <c r="H706" s="13"/>
      <c r="I706" s="13" t="s">
        <v>4526</v>
      </c>
      <c r="J706" s="13"/>
    </row>
    <row r="707" spans="1:19" s="24" customFormat="1" x14ac:dyDescent="0.2">
      <c r="A707" s="17" t="s">
        <v>875</v>
      </c>
      <c r="B707" s="13" t="s">
        <v>4303</v>
      </c>
      <c r="C707" s="13" t="s">
        <v>4640</v>
      </c>
      <c r="D707" s="15" t="s">
        <v>4304</v>
      </c>
      <c r="E707" s="13" t="s">
        <v>4457</v>
      </c>
      <c r="F707" s="13"/>
      <c r="G707" s="13" t="s">
        <v>4468</v>
      </c>
      <c r="H707" s="13"/>
      <c r="I707" s="13" t="s">
        <v>4526</v>
      </c>
      <c r="J707" s="13"/>
    </row>
    <row r="708" spans="1:19" s="24" customFormat="1" x14ac:dyDescent="0.2">
      <c r="A708" s="17" t="s">
        <v>875</v>
      </c>
      <c r="B708" s="13" t="s">
        <v>4310</v>
      </c>
      <c r="C708" s="13" t="s">
        <v>4640</v>
      </c>
      <c r="D708" s="15" t="s">
        <v>4311</v>
      </c>
      <c r="E708" s="13" t="s">
        <v>4457</v>
      </c>
      <c r="F708" s="13"/>
      <c r="G708" s="13" t="s">
        <v>4468</v>
      </c>
      <c r="H708" s="13"/>
      <c r="I708" s="13" t="s">
        <v>4526</v>
      </c>
      <c r="J708" s="13"/>
    </row>
    <row r="709" spans="1:19" s="24" customFormat="1" x14ac:dyDescent="0.2">
      <c r="A709" s="17" t="s">
        <v>875</v>
      </c>
      <c r="B709" s="13" t="s">
        <v>4317</v>
      </c>
      <c r="C709" s="13" t="s">
        <v>4640</v>
      </c>
      <c r="D709" s="15" t="s">
        <v>4318</v>
      </c>
      <c r="E709" s="13" t="s">
        <v>4457</v>
      </c>
      <c r="F709" s="13"/>
      <c r="G709" s="13" t="s">
        <v>4468</v>
      </c>
      <c r="H709" s="13"/>
      <c r="I709" s="13" t="s">
        <v>4526</v>
      </c>
      <c r="J709" s="13"/>
    </row>
    <row r="710" spans="1:19" s="24" customFormat="1" x14ac:dyDescent="0.2">
      <c r="A710" s="17" t="s">
        <v>878</v>
      </c>
      <c r="B710" s="13"/>
      <c r="C710" s="13"/>
      <c r="D710" s="15" t="s">
        <v>879</v>
      </c>
      <c r="E710" s="13"/>
      <c r="F710" s="13"/>
      <c r="G710" s="13"/>
      <c r="H710" s="13"/>
      <c r="I710" s="13"/>
      <c r="J710" s="13"/>
    </row>
    <row r="711" spans="1:19" s="24" customFormat="1" x14ac:dyDescent="0.2">
      <c r="A711" s="17" t="s">
        <v>881</v>
      </c>
      <c r="B711" s="13"/>
      <c r="C711" s="13"/>
      <c r="D711" s="15" t="s">
        <v>882</v>
      </c>
      <c r="E711" s="13"/>
      <c r="F711" s="13"/>
      <c r="G711" s="13"/>
      <c r="H711" s="13"/>
      <c r="I711" s="13"/>
      <c r="J711" s="13"/>
    </row>
    <row r="712" spans="1:19" s="24" customFormat="1" x14ac:dyDescent="0.2">
      <c r="A712" s="17" t="s">
        <v>883</v>
      </c>
      <c r="B712" s="13"/>
      <c r="C712" s="13"/>
      <c r="D712" s="15" t="s">
        <v>884</v>
      </c>
      <c r="E712" s="13"/>
      <c r="F712" s="13"/>
      <c r="G712" s="13"/>
      <c r="H712" s="13"/>
      <c r="I712" s="13"/>
      <c r="J712" s="13"/>
    </row>
    <row r="713" spans="1:19" s="24" customFormat="1" x14ac:dyDescent="0.2">
      <c r="A713" s="17" t="s">
        <v>885</v>
      </c>
      <c r="B713" s="13"/>
      <c r="C713" s="13"/>
      <c r="D713" s="15" t="s">
        <v>886</v>
      </c>
      <c r="E713" s="13"/>
      <c r="F713" s="13"/>
      <c r="G713" s="13"/>
      <c r="H713" s="13"/>
      <c r="I713" s="13"/>
      <c r="J713" s="13"/>
    </row>
    <row r="714" spans="1:19" s="24" customFormat="1" x14ac:dyDescent="0.2">
      <c r="A714" s="17" t="s">
        <v>888</v>
      </c>
      <c r="B714" s="13"/>
      <c r="C714" s="13"/>
      <c r="D714" s="15" t="s">
        <v>889</v>
      </c>
      <c r="E714" s="13"/>
      <c r="F714" s="13"/>
      <c r="G714" s="13"/>
      <c r="H714" s="13"/>
      <c r="I714" s="13"/>
      <c r="J714" s="13"/>
    </row>
    <row r="715" spans="1:19" s="24" customFormat="1" x14ac:dyDescent="0.2">
      <c r="A715" s="17" t="s">
        <v>890</v>
      </c>
      <c r="B715" s="13"/>
      <c r="C715" s="13"/>
      <c r="D715" s="15" t="s">
        <v>645</v>
      </c>
      <c r="E715" s="13"/>
      <c r="F715" s="13"/>
      <c r="G715" s="13"/>
      <c r="H715" s="13"/>
      <c r="I715" s="13"/>
      <c r="J715" s="13"/>
    </row>
    <row r="716" spans="1:19" s="24" customFormat="1" x14ac:dyDescent="0.2">
      <c r="A716" s="17" t="s">
        <v>890</v>
      </c>
      <c r="B716" s="13" t="s">
        <v>3083</v>
      </c>
      <c r="C716" s="13" t="s">
        <v>4639</v>
      </c>
      <c r="D716" s="15" t="s">
        <v>3084</v>
      </c>
      <c r="E716" s="13" t="s">
        <v>4457</v>
      </c>
      <c r="F716" s="13"/>
      <c r="G716" s="13" t="s">
        <v>4468</v>
      </c>
      <c r="H716" s="13"/>
      <c r="I716" s="13" t="s">
        <v>4526</v>
      </c>
      <c r="J716" s="13"/>
    </row>
    <row r="717" spans="1:19" s="24" customFormat="1" x14ac:dyDescent="0.2">
      <c r="A717" s="17" t="s">
        <v>890</v>
      </c>
      <c r="B717" s="13" t="s">
        <v>3090</v>
      </c>
      <c r="C717" s="13" t="s">
        <v>4639</v>
      </c>
      <c r="D717" s="15" t="s">
        <v>3091</v>
      </c>
      <c r="E717" s="13" t="s">
        <v>4457</v>
      </c>
      <c r="F717" s="13" t="s">
        <v>4482</v>
      </c>
      <c r="G717" s="13" t="s">
        <v>4468</v>
      </c>
      <c r="H717" s="13" t="s">
        <v>4628</v>
      </c>
      <c r="I717" s="13" t="s">
        <v>4526</v>
      </c>
      <c r="J717" s="13" t="s">
        <v>4552</v>
      </c>
    </row>
    <row r="718" spans="1:19" s="24" customFormat="1" x14ac:dyDescent="0.2">
      <c r="A718" s="17" t="s">
        <v>890</v>
      </c>
      <c r="B718" s="13" t="s">
        <v>3097</v>
      </c>
      <c r="C718" s="13" t="s">
        <v>4639</v>
      </c>
      <c r="D718" s="15" t="s">
        <v>3098</v>
      </c>
      <c r="E718" s="13" t="s">
        <v>4457</v>
      </c>
      <c r="F718" s="13"/>
      <c r="G718" s="13" t="s">
        <v>4468</v>
      </c>
      <c r="H718" s="13"/>
      <c r="I718" s="13" t="s">
        <v>4526</v>
      </c>
      <c r="J718" s="13"/>
    </row>
    <row r="719" spans="1:19" s="24" customFormat="1" ht="25.5" x14ac:dyDescent="0.2">
      <c r="A719" s="17" t="s">
        <v>890</v>
      </c>
      <c r="B719" s="13" t="s">
        <v>3104</v>
      </c>
      <c r="C719" s="13" t="s">
        <v>4639</v>
      </c>
      <c r="D719" s="15" t="s">
        <v>3105</v>
      </c>
      <c r="E719" s="13" t="s">
        <v>4457</v>
      </c>
      <c r="F719" s="13"/>
      <c r="G719" s="13" t="s">
        <v>4468</v>
      </c>
      <c r="H719" s="13"/>
      <c r="I719" s="13" t="s">
        <v>4526</v>
      </c>
      <c r="J719" s="13"/>
      <c r="K719" s="26"/>
      <c r="L719" s="26"/>
      <c r="M719" s="26"/>
      <c r="N719" s="26"/>
      <c r="O719" s="26"/>
      <c r="P719" s="26"/>
      <c r="Q719" s="26"/>
      <c r="R719" s="26"/>
      <c r="S719" s="26"/>
    </row>
    <row r="720" spans="1:19" s="24" customFormat="1" x14ac:dyDescent="0.2">
      <c r="A720" s="17" t="s">
        <v>890</v>
      </c>
      <c r="B720" s="13" t="s">
        <v>3111</v>
      </c>
      <c r="C720" s="13" t="s">
        <v>4639</v>
      </c>
      <c r="D720" s="15" t="s">
        <v>3112</v>
      </c>
      <c r="E720" s="13" t="s">
        <v>4457</v>
      </c>
      <c r="F720" s="13" t="s">
        <v>4482</v>
      </c>
      <c r="G720" s="13" t="s">
        <v>4468</v>
      </c>
      <c r="H720" s="13" t="s">
        <v>4628</v>
      </c>
      <c r="I720" s="13" t="s">
        <v>4526</v>
      </c>
      <c r="J720" s="13" t="s">
        <v>4552</v>
      </c>
    </row>
    <row r="721" spans="1:10" s="24" customFormat="1" x14ac:dyDescent="0.2">
      <c r="A721" s="17" t="s">
        <v>892</v>
      </c>
      <c r="B721" s="13"/>
      <c r="C721" s="13"/>
      <c r="D721" s="15" t="s">
        <v>893</v>
      </c>
      <c r="E721" s="13"/>
      <c r="F721" s="13"/>
      <c r="G721" s="13"/>
      <c r="H721" s="13"/>
      <c r="I721" s="13"/>
      <c r="J721" s="13"/>
    </row>
    <row r="722" spans="1:10" s="24" customFormat="1" ht="25.5" x14ac:dyDescent="0.2">
      <c r="A722" s="17" t="s">
        <v>892</v>
      </c>
      <c r="B722" s="13" t="s">
        <v>4324</v>
      </c>
      <c r="C722" s="13" t="s">
        <v>4640</v>
      </c>
      <c r="D722" s="15" t="s">
        <v>4325</v>
      </c>
      <c r="E722" s="13" t="s">
        <v>4457</v>
      </c>
      <c r="F722" s="13"/>
      <c r="G722" s="13" t="s">
        <v>4468</v>
      </c>
      <c r="H722" s="13"/>
      <c r="I722" s="13" t="s">
        <v>4526</v>
      </c>
      <c r="J722" s="13"/>
    </row>
    <row r="723" spans="1:10" s="24" customFormat="1" x14ac:dyDescent="0.2">
      <c r="A723" s="17" t="s">
        <v>892</v>
      </c>
      <c r="B723" s="13" t="s">
        <v>4331</v>
      </c>
      <c r="C723" s="13" t="s">
        <v>4640</v>
      </c>
      <c r="D723" s="15" t="s">
        <v>4332</v>
      </c>
      <c r="E723" s="13" t="s">
        <v>4457</v>
      </c>
      <c r="F723" s="13"/>
      <c r="G723" s="13" t="s">
        <v>4468</v>
      </c>
      <c r="H723" s="13"/>
      <c r="I723" s="13" t="s">
        <v>4526</v>
      </c>
      <c r="J723" s="13"/>
    </row>
    <row r="724" spans="1:10" s="24" customFormat="1" x14ac:dyDescent="0.2">
      <c r="A724" s="17" t="s">
        <v>895</v>
      </c>
      <c r="B724" s="13"/>
      <c r="C724" s="13"/>
      <c r="D724" s="15" t="s">
        <v>896</v>
      </c>
      <c r="E724" s="13"/>
      <c r="F724" s="13"/>
      <c r="G724" s="13"/>
      <c r="H724" s="13"/>
      <c r="I724" s="13"/>
      <c r="J724" s="13"/>
    </row>
    <row r="725" spans="1:10" s="24" customFormat="1" x14ac:dyDescent="0.2">
      <c r="A725" s="17" t="s">
        <v>895</v>
      </c>
      <c r="B725" s="13" t="s">
        <v>3117</v>
      </c>
      <c r="C725" s="13" t="s">
        <v>4639</v>
      </c>
      <c r="D725" s="15" t="s">
        <v>3118</v>
      </c>
      <c r="E725" s="13" t="s">
        <v>4457</v>
      </c>
      <c r="F725" s="13" t="s">
        <v>4476</v>
      </c>
      <c r="G725" s="13" t="s">
        <v>4468</v>
      </c>
      <c r="H725" s="13" t="s">
        <v>4629</v>
      </c>
      <c r="I725" s="13" t="s">
        <v>4526</v>
      </c>
      <c r="J725" s="13"/>
    </row>
    <row r="726" spans="1:10" s="24" customFormat="1" x14ac:dyDescent="0.2">
      <c r="A726" s="17" t="s">
        <v>898</v>
      </c>
      <c r="B726" s="13"/>
      <c r="C726" s="13"/>
      <c r="D726" s="15" t="s">
        <v>899</v>
      </c>
      <c r="E726" s="13"/>
      <c r="F726" s="13"/>
      <c r="G726" s="13"/>
      <c r="H726" s="13"/>
      <c r="I726" s="13"/>
      <c r="J726" s="13"/>
    </row>
    <row r="727" spans="1:10" s="24" customFormat="1" x14ac:dyDescent="0.2">
      <c r="A727" s="17" t="s">
        <v>898</v>
      </c>
      <c r="B727" s="13" t="s">
        <v>3123</v>
      </c>
      <c r="C727" s="13" t="s">
        <v>4639</v>
      </c>
      <c r="D727" s="15" t="s">
        <v>3124</v>
      </c>
      <c r="E727" s="13" t="s">
        <v>4489</v>
      </c>
      <c r="F727" s="13"/>
      <c r="G727" s="13" t="s">
        <v>4621</v>
      </c>
      <c r="H727" s="13"/>
      <c r="I727" s="13" t="s">
        <v>4488</v>
      </c>
      <c r="J727" s="13"/>
    </row>
    <row r="728" spans="1:10" s="24" customFormat="1" x14ac:dyDescent="0.2">
      <c r="A728" s="17" t="s">
        <v>901</v>
      </c>
      <c r="B728" s="13"/>
      <c r="C728" s="13"/>
      <c r="D728" s="15" t="s">
        <v>902</v>
      </c>
      <c r="E728" s="13"/>
      <c r="F728" s="13"/>
      <c r="G728" s="13"/>
      <c r="H728" s="13"/>
      <c r="I728" s="13"/>
      <c r="J728" s="13"/>
    </row>
    <row r="729" spans="1:10" s="24" customFormat="1" x14ac:dyDescent="0.2">
      <c r="A729" s="17" t="s">
        <v>904</v>
      </c>
      <c r="B729" s="13"/>
      <c r="C729" s="13"/>
      <c r="D729" s="15" t="s">
        <v>905</v>
      </c>
      <c r="E729" s="13"/>
      <c r="F729" s="13"/>
      <c r="G729" s="13"/>
      <c r="H729" s="13"/>
      <c r="I729" s="13"/>
      <c r="J729" s="13"/>
    </row>
    <row r="730" spans="1:10" s="24" customFormat="1" x14ac:dyDescent="0.2">
      <c r="A730" s="17" t="s">
        <v>901</v>
      </c>
      <c r="B730" s="13" t="s">
        <v>4338</v>
      </c>
      <c r="C730" s="13" t="s">
        <v>4640</v>
      </c>
      <c r="D730" s="15" t="s">
        <v>4339</v>
      </c>
      <c r="E730" s="13" t="s">
        <v>4512</v>
      </c>
      <c r="F730" s="13"/>
      <c r="G730" s="13" t="s">
        <v>4512</v>
      </c>
      <c r="H730" s="13"/>
      <c r="I730" s="13" t="s">
        <v>4512</v>
      </c>
      <c r="J730" s="13"/>
    </row>
    <row r="731" spans="1:10" s="24" customFormat="1" x14ac:dyDescent="0.2">
      <c r="A731" s="17" t="s">
        <v>901</v>
      </c>
      <c r="B731" s="13" t="s">
        <v>3132</v>
      </c>
      <c r="C731" s="13" t="s">
        <v>4639</v>
      </c>
      <c r="D731" s="15" t="s">
        <v>3133</v>
      </c>
      <c r="E731" s="13" t="s">
        <v>4512</v>
      </c>
      <c r="F731" s="13"/>
      <c r="G731" s="13" t="s">
        <v>4512</v>
      </c>
      <c r="H731" s="13"/>
      <c r="I731" s="13" t="s">
        <v>4512</v>
      </c>
      <c r="J731" s="13"/>
    </row>
    <row r="732" spans="1:10" s="24" customFormat="1" x14ac:dyDescent="0.2">
      <c r="A732" s="17" t="s">
        <v>901</v>
      </c>
      <c r="B732" s="13" t="s">
        <v>3139</v>
      </c>
      <c r="C732" s="13" t="s">
        <v>4639</v>
      </c>
      <c r="D732" s="15" t="s">
        <v>3140</v>
      </c>
      <c r="E732" s="13" t="s">
        <v>4512</v>
      </c>
      <c r="F732" s="13"/>
      <c r="G732" s="13" t="s">
        <v>4512</v>
      </c>
      <c r="H732" s="13"/>
      <c r="I732" s="13" t="s">
        <v>4512</v>
      </c>
      <c r="J732" s="13"/>
    </row>
    <row r="733" spans="1:10" s="24" customFormat="1" x14ac:dyDescent="0.2">
      <c r="A733" s="17" t="s">
        <v>901</v>
      </c>
      <c r="B733" s="13" t="s">
        <v>3145</v>
      </c>
      <c r="C733" s="13" t="s">
        <v>4639</v>
      </c>
      <c r="D733" s="15" t="s">
        <v>3146</v>
      </c>
      <c r="E733" s="13" t="s">
        <v>4474</v>
      </c>
      <c r="F733" s="13"/>
      <c r="G733" s="13" t="s">
        <v>4630</v>
      </c>
      <c r="H733" s="13"/>
      <c r="I733" s="13" t="s">
        <v>4466</v>
      </c>
      <c r="J733" s="13"/>
    </row>
    <row r="734" spans="1:10" s="24" customFormat="1" x14ac:dyDescent="0.2">
      <c r="A734" s="17" t="s">
        <v>901</v>
      </c>
      <c r="B734" s="13" t="s">
        <v>3153</v>
      </c>
      <c r="C734" s="13" t="s">
        <v>4639</v>
      </c>
      <c r="D734" s="15" t="s">
        <v>3154</v>
      </c>
      <c r="E734" s="13" t="s">
        <v>4605</v>
      </c>
      <c r="F734" s="13"/>
      <c r="G734" s="13" t="s">
        <v>4612</v>
      </c>
      <c r="H734" s="13"/>
      <c r="I734" s="13" t="s">
        <v>4607</v>
      </c>
      <c r="J734" s="13"/>
    </row>
    <row r="735" spans="1:10" s="24" customFormat="1" x14ac:dyDescent="0.2">
      <c r="A735" s="17" t="s">
        <v>907</v>
      </c>
      <c r="B735" s="13"/>
      <c r="C735" s="13"/>
      <c r="D735" s="15" t="s">
        <v>908</v>
      </c>
      <c r="E735" s="13"/>
      <c r="F735" s="13"/>
      <c r="G735" s="13"/>
      <c r="H735" s="13"/>
      <c r="I735" s="13"/>
      <c r="J735" s="13"/>
    </row>
    <row r="736" spans="1:10" s="24" customFormat="1" x14ac:dyDescent="0.2">
      <c r="A736" s="17" t="s">
        <v>910</v>
      </c>
      <c r="B736" s="13"/>
      <c r="C736" s="13"/>
      <c r="D736" s="15" t="s">
        <v>911</v>
      </c>
      <c r="E736" s="13"/>
      <c r="F736" s="13"/>
      <c r="G736" s="13"/>
      <c r="H736" s="13"/>
      <c r="I736" s="13"/>
      <c r="J736" s="13"/>
    </row>
    <row r="737" spans="1:10" s="24" customFormat="1" x14ac:dyDescent="0.2">
      <c r="A737" s="17" t="s">
        <v>913</v>
      </c>
      <c r="B737" s="13"/>
      <c r="C737" s="13"/>
      <c r="D737" s="15" t="s">
        <v>480</v>
      </c>
      <c r="E737" s="13"/>
      <c r="F737" s="13"/>
      <c r="G737" s="13"/>
      <c r="H737" s="13"/>
      <c r="I737" s="13"/>
      <c r="J737" s="13"/>
    </row>
    <row r="738" spans="1:10" s="24" customFormat="1" x14ac:dyDescent="0.2">
      <c r="A738" s="17" t="s">
        <v>915</v>
      </c>
      <c r="B738" s="13"/>
      <c r="C738" s="13"/>
      <c r="D738" s="15" t="s">
        <v>916</v>
      </c>
      <c r="E738" s="13"/>
      <c r="F738" s="13"/>
      <c r="G738" s="13"/>
      <c r="H738" s="13"/>
      <c r="I738" s="13"/>
      <c r="J738" s="13"/>
    </row>
    <row r="739" spans="1:10" s="24" customFormat="1" x14ac:dyDescent="0.2">
      <c r="A739" s="17" t="s">
        <v>918</v>
      </c>
      <c r="B739" s="13"/>
      <c r="C739" s="13"/>
      <c r="D739" s="15" t="s">
        <v>919</v>
      </c>
      <c r="E739" s="13"/>
      <c r="F739" s="13"/>
      <c r="G739" s="13"/>
      <c r="H739" s="13"/>
      <c r="I739" s="13"/>
      <c r="J739" s="13"/>
    </row>
    <row r="740" spans="1:10" s="24" customFormat="1" x14ac:dyDescent="0.2">
      <c r="A740" s="17" t="s">
        <v>918</v>
      </c>
      <c r="B740" s="13" t="s">
        <v>4344</v>
      </c>
      <c r="C740" s="13" t="s">
        <v>4640</v>
      </c>
      <c r="D740" s="15" t="s">
        <v>4345</v>
      </c>
      <c r="E740" s="13" t="s">
        <v>4512</v>
      </c>
      <c r="F740" s="13"/>
      <c r="G740" s="13" t="s">
        <v>4512</v>
      </c>
      <c r="H740" s="13"/>
      <c r="I740" s="13" t="s">
        <v>4512</v>
      </c>
      <c r="J740" s="13"/>
    </row>
    <row r="741" spans="1:10" s="24" customFormat="1" x14ac:dyDescent="0.2">
      <c r="A741" s="17" t="s">
        <v>921</v>
      </c>
      <c r="B741" s="13"/>
      <c r="C741" s="13"/>
      <c r="D741" s="15" t="s">
        <v>922</v>
      </c>
      <c r="E741" s="13"/>
      <c r="F741" s="13"/>
      <c r="G741" s="13"/>
      <c r="H741" s="13"/>
      <c r="I741" s="13"/>
      <c r="J741" s="13"/>
    </row>
    <row r="742" spans="1:10" s="24" customFormat="1" x14ac:dyDescent="0.2">
      <c r="A742" s="17" t="s">
        <v>924</v>
      </c>
      <c r="B742" s="13"/>
      <c r="C742" s="13"/>
      <c r="D742" s="15" t="s">
        <v>925</v>
      </c>
      <c r="E742" s="13"/>
      <c r="F742" s="13"/>
      <c r="G742" s="13"/>
      <c r="H742" s="13"/>
      <c r="I742" s="13"/>
      <c r="J742" s="13"/>
    </row>
    <row r="743" spans="1:10" s="24" customFormat="1" x14ac:dyDescent="0.2">
      <c r="A743" s="17" t="s">
        <v>927</v>
      </c>
      <c r="B743" s="13"/>
      <c r="C743" s="13"/>
      <c r="D743" s="15" t="s">
        <v>928</v>
      </c>
      <c r="E743" s="13"/>
      <c r="F743" s="13"/>
      <c r="G743" s="13"/>
      <c r="H743" s="13"/>
      <c r="I743" s="13"/>
      <c r="J743" s="13"/>
    </row>
    <row r="744" spans="1:10" s="24" customFormat="1" x14ac:dyDescent="0.2">
      <c r="A744" s="17" t="s">
        <v>927</v>
      </c>
      <c r="B744" s="13" t="s">
        <v>4351</v>
      </c>
      <c r="C744" s="13" t="s">
        <v>4640</v>
      </c>
      <c r="D744" s="15" t="s">
        <v>4352</v>
      </c>
      <c r="E744" s="13" t="s">
        <v>4512</v>
      </c>
      <c r="F744" s="13"/>
      <c r="G744" s="13" t="s">
        <v>4512</v>
      </c>
      <c r="H744" s="13"/>
      <c r="I744" s="13" t="s">
        <v>4512</v>
      </c>
      <c r="J744" s="13"/>
    </row>
    <row r="745" spans="1:10" s="24" customFormat="1" x14ac:dyDescent="0.2">
      <c r="A745" s="17" t="s">
        <v>927</v>
      </c>
      <c r="B745" s="13" t="s">
        <v>3160</v>
      </c>
      <c r="C745" s="13" t="s">
        <v>4639</v>
      </c>
      <c r="D745" s="15" t="s">
        <v>3161</v>
      </c>
      <c r="E745" s="13" t="s">
        <v>4512</v>
      </c>
      <c r="F745" s="13"/>
      <c r="G745" s="13" t="s">
        <v>4512</v>
      </c>
      <c r="H745" s="13"/>
      <c r="I745" s="13" t="s">
        <v>4512</v>
      </c>
      <c r="J745" s="13"/>
    </row>
    <row r="746" spans="1:10" s="24" customFormat="1" x14ac:dyDescent="0.2">
      <c r="A746" s="17" t="s">
        <v>927</v>
      </c>
      <c r="B746" s="13" t="s">
        <v>3168</v>
      </c>
      <c r="C746" s="13" t="s">
        <v>4639</v>
      </c>
      <c r="D746" s="15" t="s">
        <v>3169</v>
      </c>
      <c r="E746" s="13" t="s">
        <v>4512</v>
      </c>
      <c r="F746" s="13"/>
      <c r="G746" s="13" t="s">
        <v>4512</v>
      </c>
      <c r="H746" s="13"/>
      <c r="I746" s="13" t="s">
        <v>4512</v>
      </c>
      <c r="J746" s="13"/>
    </row>
    <row r="747" spans="1:10" s="24" customFormat="1" x14ac:dyDescent="0.2">
      <c r="A747" s="17" t="s">
        <v>927</v>
      </c>
      <c r="B747" s="13" t="s">
        <v>3175</v>
      </c>
      <c r="C747" s="13" t="s">
        <v>4639</v>
      </c>
      <c r="D747" s="15" t="s">
        <v>3176</v>
      </c>
      <c r="E747" s="13" t="s">
        <v>4512</v>
      </c>
      <c r="F747" s="13"/>
      <c r="G747" s="13" t="s">
        <v>4512</v>
      </c>
      <c r="H747" s="13"/>
      <c r="I747" s="13" t="s">
        <v>4512</v>
      </c>
      <c r="J747" s="13"/>
    </row>
    <row r="748" spans="1:10" s="24" customFormat="1" x14ac:dyDescent="0.2">
      <c r="A748" s="17" t="s">
        <v>927</v>
      </c>
      <c r="B748" s="13" t="s">
        <v>4357</v>
      </c>
      <c r="C748" s="13" t="s">
        <v>4640</v>
      </c>
      <c r="D748" s="15" t="s">
        <v>4358</v>
      </c>
      <c r="E748" s="13" t="s">
        <v>4512</v>
      </c>
      <c r="F748" s="13"/>
      <c r="G748" s="13" t="s">
        <v>4512</v>
      </c>
      <c r="H748" s="13"/>
      <c r="I748" s="13" t="s">
        <v>4512</v>
      </c>
      <c r="J748" s="13"/>
    </row>
    <row r="749" spans="1:10" s="24" customFormat="1" x14ac:dyDescent="0.2">
      <c r="A749" s="17" t="s">
        <v>930</v>
      </c>
      <c r="B749" s="13"/>
      <c r="C749" s="13"/>
      <c r="D749" s="15" t="s">
        <v>931</v>
      </c>
      <c r="E749" s="13"/>
      <c r="F749" s="13"/>
      <c r="G749" s="13"/>
      <c r="H749" s="13"/>
      <c r="I749" s="13"/>
      <c r="J749" s="13"/>
    </row>
    <row r="750" spans="1:10" s="24" customFormat="1" x14ac:dyDescent="0.2">
      <c r="A750" s="17" t="s">
        <v>933</v>
      </c>
      <c r="B750" s="13"/>
      <c r="C750" s="13"/>
      <c r="D750" s="15" t="s">
        <v>934</v>
      </c>
      <c r="E750" s="13"/>
      <c r="F750" s="13"/>
      <c r="G750" s="13"/>
      <c r="H750" s="13"/>
      <c r="I750" s="13"/>
      <c r="J750" s="13"/>
    </row>
    <row r="751" spans="1:10" s="24" customFormat="1" x14ac:dyDescent="0.2">
      <c r="A751" s="17" t="s">
        <v>936</v>
      </c>
      <c r="B751" s="13"/>
      <c r="C751" s="13"/>
      <c r="D751" s="15" t="s">
        <v>937</v>
      </c>
      <c r="E751" s="13"/>
      <c r="F751" s="13"/>
      <c r="G751" s="13"/>
      <c r="H751" s="13"/>
      <c r="I751" s="13"/>
      <c r="J751" s="13"/>
    </row>
    <row r="752" spans="1:10" s="24" customFormat="1" x14ac:dyDescent="0.2">
      <c r="A752" s="17" t="s">
        <v>939</v>
      </c>
      <c r="B752" s="13"/>
      <c r="C752" s="13"/>
      <c r="D752" s="15" t="s">
        <v>940</v>
      </c>
      <c r="E752" s="13"/>
      <c r="F752" s="13"/>
      <c r="G752" s="13"/>
      <c r="H752" s="13"/>
      <c r="I752" s="13"/>
      <c r="J752" s="13"/>
    </row>
    <row r="753" spans="1:10" s="24" customFormat="1" x14ac:dyDescent="0.2">
      <c r="A753" s="17" t="s">
        <v>942</v>
      </c>
      <c r="B753" s="13"/>
      <c r="C753" s="13"/>
      <c r="D753" s="15" t="s">
        <v>943</v>
      </c>
      <c r="E753" s="13"/>
      <c r="F753" s="13"/>
      <c r="G753" s="13"/>
      <c r="H753" s="13"/>
      <c r="I753" s="13"/>
      <c r="J753" s="13"/>
    </row>
    <row r="754" spans="1:10" s="24" customFormat="1" x14ac:dyDescent="0.2">
      <c r="A754" s="17" t="s">
        <v>945</v>
      </c>
      <c r="B754" s="13"/>
      <c r="C754" s="13"/>
      <c r="D754" s="15" t="s">
        <v>946</v>
      </c>
      <c r="E754" s="13"/>
      <c r="F754" s="13"/>
      <c r="G754" s="13"/>
      <c r="H754" s="13"/>
      <c r="I754" s="13"/>
      <c r="J754" s="13"/>
    </row>
    <row r="755" spans="1:10" s="24" customFormat="1" x14ac:dyDescent="0.2">
      <c r="A755" s="17" t="s">
        <v>945</v>
      </c>
      <c r="B755" s="13" t="s">
        <v>3182</v>
      </c>
      <c r="C755" s="13" t="s">
        <v>4639</v>
      </c>
      <c r="D755" s="35" t="s">
        <v>3183</v>
      </c>
      <c r="E755" s="13" t="s">
        <v>4512</v>
      </c>
      <c r="F755" s="13"/>
      <c r="G755" s="13" t="s">
        <v>4512</v>
      </c>
      <c r="H755" s="13"/>
      <c r="I755" s="13" t="s">
        <v>4512</v>
      </c>
      <c r="J755" s="13"/>
    </row>
    <row r="756" spans="1:10" s="24" customFormat="1" x14ac:dyDescent="0.2">
      <c r="A756" s="17" t="s">
        <v>948</v>
      </c>
      <c r="B756" s="13"/>
      <c r="C756" s="13"/>
      <c r="D756" s="15" t="s">
        <v>949</v>
      </c>
      <c r="E756" s="13"/>
      <c r="F756" s="13"/>
      <c r="G756" s="13"/>
      <c r="H756" s="13"/>
      <c r="I756" s="13"/>
      <c r="J756" s="13"/>
    </row>
    <row r="757" spans="1:10" s="24" customFormat="1" x14ac:dyDescent="0.2">
      <c r="A757" s="17" t="s">
        <v>951</v>
      </c>
      <c r="B757" s="13"/>
      <c r="C757" s="13"/>
      <c r="D757" s="15" t="s">
        <v>952</v>
      </c>
      <c r="E757" s="13"/>
      <c r="F757" s="13"/>
      <c r="G757" s="13"/>
      <c r="H757" s="13"/>
      <c r="I757" s="13"/>
      <c r="J757" s="13"/>
    </row>
    <row r="758" spans="1:10" s="24" customFormat="1" x14ac:dyDescent="0.2">
      <c r="A758" s="17" t="s">
        <v>954</v>
      </c>
      <c r="B758" s="13"/>
      <c r="C758" s="13"/>
      <c r="D758" s="15" t="s">
        <v>955</v>
      </c>
      <c r="E758" s="13"/>
      <c r="F758" s="13"/>
      <c r="G758" s="13"/>
      <c r="H758" s="13"/>
      <c r="I758" s="13"/>
      <c r="J758" s="13"/>
    </row>
    <row r="759" spans="1:10" s="24" customFormat="1" x14ac:dyDescent="0.2">
      <c r="A759" s="17" t="s">
        <v>957</v>
      </c>
      <c r="B759" s="13"/>
      <c r="C759" s="13"/>
      <c r="D759" s="15" t="s">
        <v>958</v>
      </c>
      <c r="E759" s="13"/>
      <c r="F759" s="13"/>
      <c r="G759" s="13"/>
      <c r="H759" s="13"/>
      <c r="I759" s="13"/>
      <c r="J759" s="13"/>
    </row>
    <row r="760" spans="1:10" s="24" customFormat="1" x14ac:dyDescent="0.2">
      <c r="A760" s="17" t="s">
        <v>960</v>
      </c>
      <c r="B760" s="13"/>
      <c r="C760" s="13"/>
      <c r="D760" s="15" t="s">
        <v>961</v>
      </c>
      <c r="E760" s="13"/>
      <c r="F760" s="13"/>
      <c r="G760" s="13"/>
      <c r="H760" s="13"/>
      <c r="I760" s="13"/>
      <c r="J760" s="13"/>
    </row>
    <row r="761" spans="1:10" s="24" customFormat="1" x14ac:dyDescent="0.2">
      <c r="A761" s="17" t="s">
        <v>960</v>
      </c>
      <c r="B761" s="13" t="s">
        <v>3189</v>
      </c>
      <c r="C761" s="13" t="s">
        <v>4639</v>
      </c>
      <c r="D761" s="15" t="s">
        <v>3190</v>
      </c>
      <c r="E761" s="13" t="s">
        <v>4489</v>
      </c>
      <c r="F761" s="13"/>
      <c r="G761" s="13" t="s">
        <v>4621</v>
      </c>
      <c r="H761" s="13"/>
      <c r="I761" s="13" t="s">
        <v>4488</v>
      </c>
      <c r="J761" s="13"/>
    </row>
    <row r="762" spans="1:10" s="24" customFormat="1" x14ac:dyDescent="0.2">
      <c r="A762" s="17" t="s">
        <v>963</v>
      </c>
      <c r="B762" s="13"/>
      <c r="C762" s="13"/>
      <c r="D762" s="15" t="s">
        <v>811</v>
      </c>
      <c r="E762" s="13"/>
      <c r="F762" s="13"/>
      <c r="G762" s="13"/>
      <c r="H762" s="13"/>
      <c r="I762" s="13"/>
      <c r="J762" s="13"/>
    </row>
    <row r="763" spans="1:10" s="24" customFormat="1" x14ac:dyDescent="0.2">
      <c r="A763" s="17" t="s">
        <v>963</v>
      </c>
      <c r="B763" s="13" t="s">
        <v>3196</v>
      </c>
      <c r="C763" s="13" t="s">
        <v>4639</v>
      </c>
      <c r="D763" s="15" t="s">
        <v>3197</v>
      </c>
      <c r="E763" s="13" t="s">
        <v>4489</v>
      </c>
      <c r="F763" s="13"/>
      <c r="G763" s="13" t="s">
        <v>4621</v>
      </c>
      <c r="H763" s="13"/>
      <c r="I763" s="13" t="s">
        <v>4488</v>
      </c>
      <c r="J763" s="13"/>
    </row>
    <row r="764" spans="1:10" s="24" customFormat="1" x14ac:dyDescent="0.2">
      <c r="A764" s="17" t="s">
        <v>963</v>
      </c>
      <c r="B764" s="13" t="s">
        <v>3203</v>
      </c>
      <c r="C764" s="13" t="s">
        <v>4639</v>
      </c>
      <c r="D764" s="15" t="s">
        <v>3204</v>
      </c>
      <c r="E764" s="13" t="s">
        <v>4469</v>
      </c>
      <c r="F764" s="13"/>
      <c r="G764" s="13" t="s">
        <v>4610</v>
      </c>
      <c r="H764" s="13"/>
      <c r="I764" s="13" t="s">
        <v>4618</v>
      </c>
      <c r="J764" s="13"/>
    </row>
    <row r="765" spans="1:10" s="24" customFormat="1" x14ac:dyDescent="0.2">
      <c r="A765" s="17" t="s">
        <v>965</v>
      </c>
      <c r="B765" s="13"/>
      <c r="C765" s="13"/>
      <c r="D765" s="15" t="s">
        <v>966</v>
      </c>
      <c r="E765" s="13"/>
      <c r="F765" s="13"/>
      <c r="G765" s="13"/>
      <c r="H765" s="13"/>
      <c r="I765" s="13"/>
      <c r="J765" s="13"/>
    </row>
    <row r="766" spans="1:10" s="24" customFormat="1" x14ac:dyDescent="0.2">
      <c r="A766" s="17" t="s">
        <v>968</v>
      </c>
      <c r="B766" s="13"/>
      <c r="C766" s="13"/>
      <c r="D766" s="15" t="s">
        <v>969</v>
      </c>
      <c r="E766" s="13"/>
      <c r="F766" s="13"/>
      <c r="G766" s="13"/>
      <c r="H766" s="13"/>
      <c r="I766" s="13"/>
      <c r="J766" s="13"/>
    </row>
    <row r="767" spans="1:10" s="24" customFormat="1" x14ac:dyDescent="0.2">
      <c r="A767" s="17" t="s">
        <v>968</v>
      </c>
      <c r="B767" s="13" t="s">
        <v>3210</v>
      </c>
      <c r="C767" s="13" t="s">
        <v>4639</v>
      </c>
      <c r="D767" s="15" t="s">
        <v>3211</v>
      </c>
      <c r="E767" s="13" t="s">
        <v>4605</v>
      </c>
      <c r="F767" s="13"/>
      <c r="G767" s="13" t="s">
        <v>4631</v>
      </c>
      <c r="H767" s="13"/>
      <c r="I767" s="13" t="s">
        <v>4607</v>
      </c>
      <c r="J767" s="13"/>
    </row>
    <row r="768" spans="1:10" s="24" customFormat="1" x14ac:dyDescent="0.2">
      <c r="A768" s="17" t="s">
        <v>971</v>
      </c>
      <c r="B768" s="13"/>
      <c r="C768" s="13"/>
      <c r="D768" s="15" t="s">
        <v>972</v>
      </c>
      <c r="E768" s="13"/>
      <c r="F768" s="13"/>
      <c r="G768" s="13"/>
      <c r="H768" s="13"/>
      <c r="I768" s="13"/>
      <c r="J768" s="13"/>
    </row>
    <row r="769" spans="1:10" s="24" customFormat="1" x14ac:dyDescent="0.2">
      <c r="A769" s="17" t="s">
        <v>974</v>
      </c>
      <c r="B769" s="13"/>
      <c r="C769" s="13"/>
      <c r="D769" s="15" t="s">
        <v>975</v>
      </c>
      <c r="E769" s="13"/>
      <c r="F769" s="13"/>
      <c r="G769" s="13"/>
      <c r="H769" s="13"/>
      <c r="I769" s="13"/>
      <c r="J769" s="13"/>
    </row>
    <row r="770" spans="1:10" s="24" customFormat="1" x14ac:dyDescent="0.2">
      <c r="A770" s="17" t="s">
        <v>974</v>
      </c>
      <c r="B770" s="13" t="s">
        <v>4364</v>
      </c>
      <c r="C770" s="13" t="s">
        <v>4640</v>
      </c>
      <c r="D770" s="15" t="s">
        <v>4365</v>
      </c>
      <c r="E770" s="13" t="s">
        <v>4512</v>
      </c>
      <c r="F770" s="13"/>
      <c r="G770" s="13" t="s">
        <v>4512</v>
      </c>
      <c r="H770" s="13"/>
      <c r="I770" s="13" t="s">
        <v>4512</v>
      </c>
      <c r="J770" s="13"/>
    </row>
    <row r="771" spans="1:10" s="24" customFormat="1" ht="25.5" x14ac:dyDescent="0.2">
      <c r="A771" s="17" t="s">
        <v>974</v>
      </c>
      <c r="B771" s="13" t="s">
        <v>3217</v>
      </c>
      <c r="C771" s="13" t="s">
        <v>4639</v>
      </c>
      <c r="D771" s="15" t="s">
        <v>3218</v>
      </c>
      <c r="E771" s="13" t="s">
        <v>4512</v>
      </c>
      <c r="F771" s="13"/>
      <c r="G771" s="13" t="s">
        <v>4512</v>
      </c>
      <c r="H771" s="13"/>
      <c r="I771" s="13" t="s">
        <v>4512</v>
      </c>
      <c r="J771" s="13"/>
    </row>
    <row r="772" spans="1:10" s="24" customFormat="1" x14ac:dyDescent="0.2">
      <c r="A772" s="17" t="s">
        <v>977</v>
      </c>
      <c r="B772" s="13"/>
      <c r="C772" s="13"/>
      <c r="D772" s="15" t="s">
        <v>978</v>
      </c>
      <c r="E772" s="13"/>
      <c r="F772" s="13"/>
      <c r="G772" s="13"/>
      <c r="H772" s="13"/>
      <c r="I772" s="13"/>
      <c r="J772" s="13"/>
    </row>
    <row r="773" spans="1:10" s="24" customFormat="1" x14ac:dyDescent="0.2">
      <c r="A773" s="17" t="s">
        <v>977</v>
      </c>
      <c r="B773" s="13" t="s">
        <v>3224</v>
      </c>
      <c r="C773" s="13" t="s">
        <v>4639</v>
      </c>
      <c r="D773" s="15" t="s">
        <v>3225</v>
      </c>
      <c r="E773" s="13" t="s">
        <v>4489</v>
      </c>
      <c r="F773" s="13"/>
      <c r="G773" s="13" t="s">
        <v>4621</v>
      </c>
      <c r="H773" s="13"/>
      <c r="I773" s="13" t="s">
        <v>4488</v>
      </c>
      <c r="J773" s="13"/>
    </row>
    <row r="774" spans="1:10" s="24" customFormat="1" x14ac:dyDescent="0.2">
      <c r="A774" s="17" t="s">
        <v>977</v>
      </c>
      <c r="B774" s="13" t="s">
        <v>3231</v>
      </c>
      <c r="C774" s="13" t="s">
        <v>4639</v>
      </c>
      <c r="D774" s="15" t="s">
        <v>3232</v>
      </c>
      <c r="E774" s="13" t="s">
        <v>4461</v>
      </c>
      <c r="F774" s="13"/>
      <c r="G774" s="13" t="s">
        <v>4462</v>
      </c>
      <c r="H774" s="13"/>
      <c r="I774" s="13" t="s">
        <v>4533</v>
      </c>
      <c r="J774" s="13"/>
    </row>
    <row r="775" spans="1:10" s="24" customFormat="1" x14ac:dyDescent="0.2">
      <c r="A775" s="17" t="s">
        <v>977</v>
      </c>
      <c r="B775" s="13" t="s">
        <v>4371</v>
      </c>
      <c r="C775" s="13" t="s">
        <v>4640</v>
      </c>
      <c r="D775" s="15" t="s">
        <v>4372</v>
      </c>
      <c r="E775" s="13" t="s">
        <v>4489</v>
      </c>
      <c r="F775" s="13"/>
      <c r="G775" s="13" t="s">
        <v>4621</v>
      </c>
      <c r="H775" s="13"/>
      <c r="I775" s="13" t="s">
        <v>4488</v>
      </c>
      <c r="J775" s="13"/>
    </row>
    <row r="776" spans="1:10" s="24" customFormat="1" x14ac:dyDescent="0.2">
      <c r="A776" s="17" t="s">
        <v>980</v>
      </c>
      <c r="B776" s="13"/>
      <c r="C776" s="13"/>
      <c r="D776" s="15" t="s">
        <v>981</v>
      </c>
      <c r="E776" s="13"/>
      <c r="F776" s="13"/>
      <c r="G776" s="13"/>
      <c r="H776" s="13"/>
      <c r="I776" s="13"/>
      <c r="J776" s="13"/>
    </row>
    <row r="777" spans="1:10" s="24" customFormat="1" x14ac:dyDescent="0.2">
      <c r="A777" s="17" t="s">
        <v>980</v>
      </c>
      <c r="B777" s="13" t="s">
        <v>3237</v>
      </c>
      <c r="C777" s="13" t="s">
        <v>4639</v>
      </c>
      <c r="D777" s="15" t="s">
        <v>3238</v>
      </c>
      <c r="E777" s="13" t="s">
        <v>4512</v>
      </c>
      <c r="F777" s="13"/>
      <c r="G777" s="13" t="s">
        <v>4512</v>
      </c>
      <c r="H777" s="13"/>
      <c r="I777" s="13" t="s">
        <v>4512</v>
      </c>
      <c r="J777" s="13"/>
    </row>
    <row r="778" spans="1:10" s="24" customFormat="1" x14ac:dyDescent="0.2">
      <c r="A778" s="17" t="s">
        <v>983</v>
      </c>
      <c r="B778" s="13"/>
      <c r="C778" s="13"/>
      <c r="D778" s="15" t="s">
        <v>984</v>
      </c>
      <c r="E778" s="13"/>
      <c r="F778" s="13"/>
      <c r="G778" s="13"/>
      <c r="H778" s="13"/>
      <c r="I778" s="13"/>
      <c r="J778" s="13"/>
    </row>
    <row r="779" spans="1:10" s="24" customFormat="1" x14ac:dyDescent="0.2">
      <c r="A779" s="17" t="s">
        <v>986</v>
      </c>
      <c r="B779" s="13"/>
      <c r="C779" s="13"/>
      <c r="D779" s="15" t="s">
        <v>987</v>
      </c>
      <c r="E779" s="13"/>
      <c r="F779" s="13"/>
      <c r="G779" s="13"/>
      <c r="H779" s="13"/>
      <c r="I779" s="13"/>
      <c r="J779" s="13"/>
    </row>
    <row r="780" spans="1:10" s="24" customFormat="1" x14ac:dyDescent="0.2">
      <c r="A780" s="17" t="s">
        <v>989</v>
      </c>
      <c r="B780" s="13"/>
      <c r="C780" s="13"/>
      <c r="D780" s="15" t="s">
        <v>990</v>
      </c>
      <c r="E780" s="13"/>
      <c r="F780" s="13"/>
      <c r="G780" s="13"/>
      <c r="H780" s="13"/>
      <c r="I780" s="13"/>
      <c r="J780" s="13"/>
    </row>
    <row r="781" spans="1:10" s="24" customFormat="1" x14ac:dyDescent="0.2">
      <c r="A781" s="17" t="s">
        <v>992</v>
      </c>
      <c r="B781" s="13"/>
      <c r="C781" s="13"/>
      <c r="D781" s="15" t="s">
        <v>993</v>
      </c>
      <c r="E781" s="13"/>
      <c r="F781" s="13"/>
      <c r="G781" s="13"/>
      <c r="H781" s="13"/>
      <c r="I781" s="13"/>
      <c r="J781" s="13"/>
    </row>
    <row r="782" spans="1:10" s="24" customFormat="1" x14ac:dyDescent="0.2">
      <c r="A782" s="17" t="s">
        <v>995</v>
      </c>
      <c r="B782" s="13"/>
      <c r="C782" s="13"/>
      <c r="D782" s="15" t="s">
        <v>996</v>
      </c>
      <c r="E782" s="13"/>
      <c r="F782" s="13"/>
      <c r="G782" s="13"/>
      <c r="H782" s="13"/>
      <c r="I782" s="13"/>
      <c r="J782" s="13"/>
    </row>
    <row r="783" spans="1:10" s="24" customFormat="1" x14ac:dyDescent="0.2">
      <c r="A783" s="17" t="s">
        <v>998</v>
      </c>
      <c r="B783" s="13"/>
      <c r="C783" s="13"/>
      <c r="D783" s="15" t="s">
        <v>999</v>
      </c>
      <c r="E783" s="13"/>
      <c r="F783" s="13"/>
      <c r="G783" s="13"/>
      <c r="H783" s="13"/>
      <c r="I783" s="13"/>
      <c r="J783" s="13"/>
    </row>
    <row r="784" spans="1:10" s="24" customFormat="1" x14ac:dyDescent="0.2">
      <c r="A784" s="17" t="s">
        <v>1001</v>
      </c>
      <c r="B784" s="13"/>
      <c r="C784" s="13"/>
      <c r="D784" s="15" t="s">
        <v>1002</v>
      </c>
      <c r="E784" s="13"/>
      <c r="F784" s="13"/>
      <c r="G784" s="13"/>
      <c r="H784" s="13"/>
      <c r="I784" s="13"/>
      <c r="J784" s="13"/>
    </row>
    <row r="785" spans="1:10" s="24" customFormat="1" x14ac:dyDescent="0.2">
      <c r="A785" s="17" t="s">
        <v>1004</v>
      </c>
      <c r="B785" s="13"/>
      <c r="C785" s="13"/>
      <c r="D785" s="15" t="s">
        <v>1005</v>
      </c>
      <c r="E785" s="13"/>
      <c r="F785" s="13"/>
      <c r="G785" s="13"/>
      <c r="H785" s="13"/>
      <c r="I785" s="13"/>
      <c r="J785" s="13"/>
    </row>
    <row r="786" spans="1:10" s="24" customFormat="1" x14ac:dyDescent="0.2">
      <c r="A786" s="17" t="s">
        <v>1007</v>
      </c>
      <c r="B786" s="13"/>
      <c r="C786" s="13"/>
      <c r="D786" s="15" t="s">
        <v>1008</v>
      </c>
      <c r="E786" s="13"/>
      <c r="F786" s="13"/>
      <c r="G786" s="13"/>
      <c r="H786" s="13"/>
      <c r="I786" s="13"/>
      <c r="J786" s="13"/>
    </row>
    <row r="787" spans="1:10" s="24" customFormat="1" x14ac:dyDescent="0.2">
      <c r="A787" s="17" t="s">
        <v>1007</v>
      </c>
      <c r="B787" s="13" t="s">
        <v>3244</v>
      </c>
      <c r="C787" s="13" t="s">
        <v>4639</v>
      </c>
      <c r="D787" s="15" t="s">
        <v>3245</v>
      </c>
      <c r="E787" s="13" t="s">
        <v>4507</v>
      </c>
      <c r="F787" s="13"/>
      <c r="G787" s="13" t="s">
        <v>4564</v>
      </c>
      <c r="H787" s="13"/>
      <c r="I787" s="13" t="s">
        <v>4492</v>
      </c>
      <c r="J787" s="13"/>
    </row>
    <row r="788" spans="1:10" s="24" customFormat="1" x14ac:dyDescent="0.2">
      <c r="A788" s="17" t="s">
        <v>1007</v>
      </c>
      <c r="B788" s="13" t="s">
        <v>3252</v>
      </c>
      <c r="C788" s="13" t="s">
        <v>4639</v>
      </c>
      <c r="D788" s="15" t="s">
        <v>3253</v>
      </c>
      <c r="E788" s="13" t="s">
        <v>4507</v>
      </c>
      <c r="F788" s="13"/>
      <c r="G788" s="13" t="s">
        <v>4564</v>
      </c>
      <c r="H788" s="13"/>
      <c r="I788" s="13" t="s">
        <v>4492</v>
      </c>
      <c r="J788" s="13"/>
    </row>
    <row r="789" spans="1:10" s="24" customFormat="1" x14ac:dyDescent="0.2">
      <c r="A789" s="17" t="s">
        <v>1010</v>
      </c>
      <c r="B789" s="13"/>
      <c r="C789" s="13"/>
      <c r="D789" s="15" t="s">
        <v>1011</v>
      </c>
      <c r="E789" s="13"/>
      <c r="F789" s="13"/>
      <c r="G789" s="13"/>
      <c r="H789" s="13"/>
      <c r="I789" s="13"/>
      <c r="J789" s="13"/>
    </row>
    <row r="790" spans="1:10" s="24" customFormat="1" x14ac:dyDescent="0.2">
      <c r="A790" s="17" t="s">
        <v>1013</v>
      </c>
      <c r="B790" s="13"/>
      <c r="C790" s="13"/>
      <c r="D790" s="15" t="s">
        <v>1014</v>
      </c>
      <c r="E790" s="13"/>
      <c r="F790" s="13"/>
      <c r="G790" s="13"/>
      <c r="H790" s="13"/>
      <c r="I790" s="13"/>
      <c r="J790" s="13"/>
    </row>
    <row r="791" spans="1:10" s="24" customFormat="1" x14ac:dyDescent="0.2">
      <c r="A791" s="17" t="s">
        <v>1016</v>
      </c>
      <c r="B791" s="13"/>
      <c r="C791" s="13"/>
      <c r="D791" s="15" t="s">
        <v>1017</v>
      </c>
      <c r="E791" s="13"/>
      <c r="F791" s="13"/>
      <c r="G791" s="13"/>
      <c r="H791" s="13"/>
      <c r="I791" s="13"/>
      <c r="J791" s="13"/>
    </row>
    <row r="792" spans="1:10" s="24" customFormat="1" x14ac:dyDescent="0.2">
      <c r="A792" s="17" t="s">
        <v>1016</v>
      </c>
      <c r="B792" s="13" t="s">
        <v>3258</v>
      </c>
      <c r="C792" s="13" t="s">
        <v>4639</v>
      </c>
      <c r="D792" s="15" t="s">
        <v>3259</v>
      </c>
      <c r="E792" s="13" t="s">
        <v>4457</v>
      </c>
      <c r="F792" s="13" t="s">
        <v>4632</v>
      </c>
      <c r="G792" s="13" t="s">
        <v>4495</v>
      </c>
      <c r="H792" s="13" t="s">
        <v>4628</v>
      </c>
      <c r="I792" s="13" t="s">
        <v>4478</v>
      </c>
      <c r="J792" s="13" t="s">
        <v>4552</v>
      </c>
    </row>
    <row r="793" spans="1:10" s="24" customFormat="1" x14ac:dyDescent="0.2">
      <c r="A793" s="17" t="s">
        <v>1016</v>
      </c>
      <c r="B793" s="13" t="s">
        <v>3265</v>
      </c>
      <c r="C793" s="13" t="s">
        <v>4639</v>
      </c>
      <c r="D793" s="15" t="s">
        <v>3266</v>
      </c>
      <c r="E793" s="13" t="s">
        <v>4457</v>
      </c>
      <c r="F793" s="13" t="s">
        <v>4632</v>
      </c>
      <c r="G793" s="13" t="s">
        <v>4495</v>
      </c>
      <c r="H793" s="13" t="s">
        <v>4628</v>
      </c>
      <c r="I793" s="13" t="s">
        <v>4478</v>
      </c>
      <c r="J793" s="13" t="s">
        <v>4552</v>
      </c>
    </row>
    <row r="794" spans="1:10" s="24" customFormat="1" x14ac:dyDescent="0.2">
      <c r="A794" s="17" t="s">
        <v>1016</v>
      </c>
      <c r="B794" s="13" t="s">
        <v>3271</v>
      </c>
      <c r="C794" s="13" t="s">
        <v>4639</v>
      </c>
      <c r="D794" s="15" t="s">
        <v>3272</v>
      </c>
      <c r="E794" s="13" t="s">
        <v>4457</v>
      </c>
      <c r="F794" s="13" t="s">
        <v>4632</v>
      </c>
      <c r="G794" s="13" t="s">
        <v>4495</v>
      </c>
      <c r="H794" s="13" t="s">
        <v>4628</v>
      </c>
      <c r="I794" s="13" t="s">
        <v>4478</v>
      </c>
      <c r="J794" s="13" t="s">
        <v>4552</v>
      </c>
    </row>
    <row r="795" spans="1:10" s="24" customFormat="1" x14ac:dyDescent="0.2">
      <c r="A795" s="17" t="s">
        <v>1019</v>
      </c>
      <c r="B795" s="13"/>
      <c r="C795" s="13"/>
      <c r="D795" s="15" t="s">
        <v>1020</v>
      </c>
      <c r="E795" s="13"/>
      <c r="F795" s="13"/>
      <c r="G795" s="13"/>
      <c r="H795" s="13"/>
      <c r="I795" s="13"/>
      <c r="J795" s="13"/>
    </row>
    <row r="796" spans="1:10" s="24" customFormat="1" x14ac:dyDescent="0.2">
      <c r="A796" s="17" t="s">
        <v>1019</v>
      </c>
      <c r="B796" s="13" t="s">
        <v>3278</v>
      </c>
      <c r="C796" s="13" t="s">
        <v>4639</v>
      </c>
      <c r="D796" s="15" t="s">
        <v>3259</v>
      </c>
      <c r="E796" s="13" t="s">
        <v>4457</v>
      </c>
      <c r="F796" s="13" t="s">
        <v>4632</v>
      </c>
      <c r="G796" s="13" t="s">
        <v>4495</v>
      </c>
      <c r="H796" s="13" t="s">
        <v>4628</v>
      </c>
      <c r="I796" s="13" t="s">
        <v>4478</v>
      </c>
      <c r="J796" s="13" t="s">
        <v>4552</v>
      </c>
    </row>
    <row r="797" spans="1:10" s="24" customFormat="1" x14ac:dyDescent="0.2">
      <c r="A797" s="17" t="s">
        <v>1019</v>
      </c>
      <c r="B797" s="13" t="s">
        <v>4377</v>
      </c>
      <c r="C797" s="13" t="s">
        <v>4640</v>
      </c>
      <c r="D797" s="15" t="s">
        <v>4378</v>
      </c>
      <c r="E797" s="13" t="s">
        <v>4633</v>
      </c>
      <c r="F797" s="13"/>
      <c r="G797" s="13" t="s">
        <v>4634</v>
      </c>
      <c r="H797" s="13"/>
      <c r="I797" s="13" t="s">
        <v>4635</v>
      </c>
      <c r="J797" s="13"/>
    </row>
    <row r="798" spans="1:10" s="24" customFormat="1" x14ac:dyDescent="0.2">
      <c r="A798" s="17" t="s">
        <v>1019</v>
      </c>
      <c r="B798" s="13" t="s">
        <v>3282</v>
      </c>
      <c r="C798" s="13" t="s">
        <v>4639</v>
      </c>
      <c r="D798" s="15" t="s">
        <v>3266</v>
      </c>
      <c r="E798" s="13" t="s">
        <v>4457</v>
      </c>
      <c r="F798" s="13" t="s">
        <v>4632</v>
      </c>
      <c r="G798" s="13" t="s">
        <v>4495</v>
      </c>
      <c r="H798" s="13" t="s">
        <v>4628</v>
      </c>
      <c r="I798" s="13" t="s">
        <v>4478</v>
      </c>
      <c r="J798" s="13" t="s">
        <v>4552</v>
      </c>
    </row>
    <row r="799" spans="1:10" s="24" customFormat="1" x14ac:dyDescent="0.2">
      <c r="A799" s="17" t="s">
        <v>1019</v>
      </c>
      <c r="B799" s="13" t="s">
        <v>3286</v>
      </c>
      <c r="C799" s="13" t="s">
        <v>4639</v>
      </c>
      <c r="D799" s="15" t="s">
        <v>3287</v>
      </c>
      <c r="E799" s="13" t="s">
        <v>4457</v>
      </c>
      <c r="F799" s="13" t="s">
        <v>4449</v>
      </c>
      <c r="G799" s="13" t="s">
        <v>4495</v>
      </c>
      <c r="H799" s="13" t="s">
        <v>4636</v>
      </c>
      <c r="I799" s="13" t="s">
        <v>4478</v>
      </c>
      <c r="J799" s="13" t="s">
        <v>4637</v>
      </c>
    </row>
    <row r="800" spans="1:10" s="24" customFormat="1" x14ac:dyDescent="0.2">
      <c r="A800" s="17" t="s">
        <v>1022</v>
      </c>
      <c r="B800" s="13"/>
      <c r="C800" s="13"/>
      <c r="D800" s="15" t="s">
        <v>1023</v>
      </c>
      <c r="E800" s="13"/>
      <c r="F800" s="13"/>
      <c r="G800" s="13"/>
      <c r="H800" s="13"/>
      <c r="I800" s="13"/>
      <c r="J800" s="13"/>
    </row>
    <row r="801" spans="1:10" s="24" customFormat="1" x14ac:dyDescent="0.2">
      <c r="A801" s="17" t="s">
        <v>1022</v>
      </c>
      <c r="B801" s="13" t="s">
        <v>4383</v>
      </c>
      <c r="C801" s="13" t="s">
        <v>4640</v>
      </c>
      <c r="D801" s="15" t="s">
        <v>4384</v>
      </c>
      <c r="E801" s="13" t="s">
        <v>4489</v>
      </c>
      <c r="F801" s="13"/>
      <c r="G801" s="13" t="s">
        <v>4611</v>
      </c>
      <c r="H801" s="13"/>
      <c r="I801" s="13" t="s">
        <v>4526</v>
      </c>
      <c r="J801" s="13"/>
    </row>
    <row r="802" spans="1:10" s="24" customFormat="1" x14ac:dyDescent="0.2">
      <c r="A802" s="17" t="s">
        <v>1025</v>
      </c>
      <c r="B802" s="13"/>
      <c r="C802" s="13"/>
      <c r="D802" s="15" t="s">
        <v>1026</v>
      </c>
      <c r="E802" s="13"/>
      <c r="F802" s="13"/>
      <c r="G802" s="13"/>
      <c r="H802" s="13"/>
      <c r="I802" s="13"/>
      <c r="J802" s="13"/>
    </row>
    <row r="803" spans="1:10" s="24" customFormat="1" x14ac:dyDescent="0.2">
      <c r="A803" s="17" t="s">
        <v>1025</v>
      </c>
      <c r="B803" s="13" t="s">
        <v>3294</v>
      </c>
      <c r="C803" s="13" t="s">
        <v>4639</v>
      </c>
      <c r="D803" s="35" t="s">
        <v>3295</v>
      </c>
      <c r="E803" s="13" t="s">
        <v>4489</v>
      </c>
      <c r="F803" s="13"/>
      <c r="G803" s="13" t="s">
        <v>4621</v>
      </c>
      <c r="H803" s="13"/>
      <c r="I803" s="13" t="s">
        <v>4488</v>
      </c>
      <c r="J803" s="13"/>
    </row>
    <row r="804" spans="1:10" s="24" customFormat="1" x14ac:dyDescent="0.2">
      <c r="A804" s="17" t="s">
        <v>1025</v>
      </c>
      <c r="B804" s="13" t="s">
        <v>3301</v>
      </c>
      <c r="C804" s="13" t="s">
        <v>4639</v>
      </c>
      <c r="D804" s="35" t="s">
        <v>3302</v>
      </c>
      <c r="E804" s="13" t="s">
        <v>4489</v>
      </c>
      <c r="F804" s="13"/>
      <c r="G804" s="13" t="s">
        <v>4621</v>
      </c>
      <c r="H804" s="13"/>
      <c r="I804" s="13" t="s">
        <v>4488</v>
      </c>
      <c r="J804" s="13"/>
    </row>
    <row r="805" spans="1:10" s="24" customFormat="1" x14ac:dyDescent="0.2">
      <c r="A805" s="17" t="s">
        <v>1028</v>
      </c>
      <c r="B805" s="13"/>
      <c r="C805" s="13"/>
      <c r="D805" s="15" t="s">
        <v>1029</v>
      </c>
      <c r="E805" s="13"/>
      <c r="F805" s="13"/>
      <c r="G805" s="13"/>
      <c r="H805" s="13"/>
      <c r="I805" s="13"/>
      <c r="J805" s="13"/>
    </row>
    <row r="806" spans="1:10" s="24" customFormat="1" x14ac:dyDescent="0.2">
      <c r="A806" s="17" t="s">
        <v>1031</v>
      </c>
      <c r="B806" s="13"/>
      <c r="C806" s="13"/>
      <c r="D806" s="15" t="s">
        <v>1032</v>
      </c>
      <c r="E806" s="13"/>
      <c r="F806" s="13"/>
      <c r="G806" s="13"/>
      <c r="H806" s="13"/>
      <c r="I806" s="13"/>
      <c r="J806" s="13"/>
    </row>
    <row r="807" spans="1:10" s="24" customFormat="1" x14ac:dyDescent="0.2">
      <c r="A807" s="17" t="s">
        <v>1034</v>
      </c>
      <c r="B807" s="13"/>
      <c r="C807" s="13"/>
      <c r="D807" s="15" t="s">
        <v>1035</v>
      </c>
      <c r="E807" s="13"/>
      <c r="F807" s="13"/>
      <c r="G807" s="13"/>
      <c r="H807" s="13"/>
      <c r="I807" s="13"/>
      <c r="J807" s="13"/>
    </row>
    <row r="808" spans="1:10" s="24" customFormat="1" x14ac:dyDescent="0.2">
      <c r="A808" s="17" t="s">
        <v>1034</v>
      </c>
      <c r="B808" s="13" t="s">
        <v>3308</v>
      </c>
      <c r="C808" s="13" t="s">
        <v>4639</v>
      </c>
      <c r="D808" s="15" t="s">
        <v>3309</v>
      </c>
      <c r="E808" s="13" t="s">
        <v>4469</v>
      </c>
      <c r="F808" s="13"/>
      <c r="G808" s="13" t="s">
        <v>4497</v>
      </c>
      <c r="H808" s="13"/>
      <c r="I808" s="13" t="s">
        <v>4478</v>
      </c>
      <c r="J808" s="13"/>
    </row>
    <row r="809" spans="1:10" s="24" customFormat="1" x14ac:dyDescent="0.2">
      <c r="A809" s="17" t="s">
        <v>1037</v>
      </c>
      <c r="B809" s="13"/>
      <c r="C809" s="13"/>
      <c r="D809" s="15" t="s">
        <v>1038</v>
      </c>
      <c r="E809" s="13"/>
      <c r="F809" s="13"/>
      <c r="G809" s="13"/>
      <c r="H809" s="13"/>
      <c r="I809" s="13"/>
      <c r="J809" s="13"/>
    </row>
    <row r="810" spans="1:10" s="24" customFormat="1" x14ac:dyDescent="0.2">
      <c r="A810" s="17" t="s">
        <v>1040</v>
      </c>
      <c r="B810" s="13"/>
      <c r="C810" s="13"/>
      <c r="D810" s="15" t="s">
        <v>1041</v>
      </c>
      <c r="E810" s="13"/>
      <c r="F810" s="13"/>
      <c r="G810" s="13"/>
      <c r="H810" s="13"/>
      <c r="I810" s="13"/>
      <c r="J810" s="13"/>
    </row>
    <row r="811" spans="1:10" s="24" customFormat="1" x14ac:dyDescent="0.2">
      <c r="A811" s="17" t="s">
        <v>1043</v>
      </c>
      <c r="B811" s="13"/>
      <c r="C811" s="13"/>
      <c r="D811" s="15" t="s">
        <v>1044</v>
      </c>
      <c r="E811" s="13"/>
      <c r="F811" s="13"/>
      <c r="G811" s="13"/>
      <c r="H811" s="13"/>
      <c r="I811" s="13"/>
      <c r="J811" s="13"/>
    </row>
    <row r="812" spans="1:10" s="24" customFormat="1" x14ac:dyDescent="0.2">
      <c r="A812" s="17" t="s">
        <v>1046</v>
      </c>
      <c r="B812" s="13"/>
      <c r="C812" s="13"/>
      <c r="D812" s="15" t="s">
        <v>1047</v>
      </c>
      <c r="E812" s="13"/>
      <c r="F812" s="13"/>
      <c r="G812" s="13"/>
      <c r="H812" s="13"/>
      <c r="I812" s="13"/>
      <c r="J812" s="13"/>
    </row>
    <row r="813" spans="1:10" s="24" customFormat="1" x14ac:dyDescent="0.2">
      <c r="A813" s="17" t="s">
        <v>1046</v>
      </c>
      <c r="B813" s="13" t="s">
        <v>3315</v>
      </c>
      <c r="C813" s="13" t="s">
        <v>4639</v>
      </c>
      <c r="D813" s="15" t="s">
        <v>3316</v>
      </c>
      <c r="E813" s="13" t="s">
        <v>4489</v>
      </c>
      <c r="F813" s="13"/>
      <c r="G813" s="13" t="s">
        <v>4621</v>
      </c>
      <c r="H813" s="13"/>
      <c r="I813" s="13" t="s">
        <v>4488</v>
      </c>
      <c r="J813" s="13"/>
    </row>
    <row r="814" spans="1:10" s="24" customFormat="1" x14ac:dyDescent="0.2">
      <c r="A814" s="17" t="s">
        <v>1049</v>
      </c>
      <c r="B814" s="13"/>
      <c r="C814" s="13"/>
      <c r="D814" s="15" t="s">
        <v>1050</v>
      </c>
      <c r="E814" s="13"/>
      <c r="F814" s="13"/>
      <c r="G814" s="13"/>
      <c r="H814" s="13"/>
      <c r="I814" s="13"/>
      <c r="J814" s="13"/>
    </row>
    <row r="815" spans="1:10" s="24" customFormat="1" x14ac:dyDescent="0.2">
      <c r="A815" s="17" t="s">
        <v>1049</v>
      </c>
      <c r="B815" s="13" t="s">
        <v>3321</v>
      </c>
      <c r="C815" s="13" t="s">
        <v>4639</v>
      </c>
      <c r="D815" s="15" t="s">
        <v>3322</v>
      </c>
      <c r="E815" s="13" t="s">
        <v>4512</v>
      </c>
      <c r="F815" s="13"/>
      <c r="G815" s="13" t="s">
        <v>4512</v>
      </c>
      <c r="H815" s="13"/>
      <c r="I815" s="13" t="s">
        <v>4512</v>
      </c>
      <c r="J815" s="13"/>
    </row>
    <row r="816" spans="1:10" s="24" customFormat="1" x14ac:dyDescent="0.2">
      <c r="A816" s="17" t="s">
        <v>1049</v>
      </c>
      <c r="B816" s="13" t="s">
        <v>3328</v>
      </c>
      <c r="C816" s="13" t="s">
        <v>4639</v>
      </c>
      <c r="D816" s="15" t="s">
        <v>3329</v>
      </c>
      <c r="E816" s="13" t="s">
        <v>4512</v>
      </c>
      <c r="F816" s="13"/>
      <c r="G816" s="13" t="s">
        <v>4512</v>
      </c>
      <c r="H816" s="13"/>
      <c r="I816" s="13" t="s">
        <v>4512</v>
      </c>
      <c r="J816" s="13"/>
    </row>
    <row r="817" spans="1:10" s="24" customFormat="1" x14ac:dyDescent="0.2">
      <c r="A817" s="17" t="s">
        <v>1049</v>
      </c>
      <c r="B817" s="13" t="s">
        <v>3334</v>
      </c>
      <c r="C817" s="13" t="s">
        <v>4639</v>
      </c>
      <c r="D817" s="15" t="s">
        <v>3335</v>
      </c>
      <c r="E817" s="13" t="s">
        <v>4512</v>
      </c>
      <c r="F817" s="13"/>
      <c r="G817" s="13" t="s">
        <v>4512</v>
      </c>
      <c r="H817" s="13"/>
      <c r="I817" s="13" t="s">
        <v>4512</v>
      </c>
      <c r="J817" s="13"/>
    </row>
    <row r="818" spans="1:10" s="24" customFormat="1" x14ac:dyDescent="0.2">
      <c r="A818" s="17" t="s">
        <v>1052</v>
      </c>
      <c r="B818" s="13"/>
      <c r="C818" s="13"/>
      <c r="D818" s="15" t="s">
        <v>1053</v>
      </c>
      <c r="E818" s="13"/>
      <c r="F818" s="13"/>
      <c r="G818" s="13"/>
      <c r="H818" s="13"/>
      <c r="I818" s="13"/>
      <c r="J818" s="13"/>
    </row>
    <row r="819" spans="1:10" s="24" customFormat="1" x14ac:dyDescent="0.2">
      <c r="A819" s="17" t="s">
        <v>1055</v>
      </c>
      <c r="B819" s="13"/>
      <c r="C819" s="13"/>
      <c r="D819" s="15" t="s">
        <v>1056</v>
      </c>
      <c r="E819" s="13"/>
      <c r="F819" s="13"/>
      <c r="G819" s="13"/>
      <c r="H819" s="13"/>
      <c r="I819" s="13"/>
      <c r="J819" s="13"/>
    </row>
    <row r="820" spans="1:10" s="24" customFormat="1" x14ac:dyDescent="0.2">
      <c r="A820" s="17" t="s">
        <v>1055</v>
      </c>
      <c r="B820" s="13" t="s">
        <v>3341</v>
      </c>
      <c r="C820" s="13" t="s">
        <v>4639</v>
      </c>
      <c r="D820" s="15" t="s">
        <v>3342</v>
      </c>
      <c r="E820" s="13" t="s">
        <v>4512</v>
      </c>
      <c r="F820" s="13"/>
      <c r="G820" s="13" t="s">
        <v>4512</v>
      </c>
      <c r="H820" s="13"/>
      <c r="I820" s="13" t="s">
        <v>4512</v>
      </c>
      <c r="J820" s="13"/>
    </row>
    <row r="821" spans="1:10" s="24" customFormat="1" x14ac:dyDescent="0.2">
      <c r="A821" s="17" t="s">
        <v>1055</v>
      </c>
      <c r="B821" s="13" t="s">
        <v>3347</v>
      </c>
      <c r="C821" s="13" t="s">
        <v>4639</v>
      </c>
      <c r="D821" s="15" t="s">
        <v>3348</v>
      </c>
      <c r="E821" s="13" t="s">
        <v>4512</v>
      </c>
      <c r="F821" s="13"/>
      <c r="G821" s="13" t="s">
        <v>4512</v>
      </c>
      <c r="H821" s="13"/>
      <c r="I821" s="13" t="s">
        <v>4512</v>
      </c>
      <c r="J821" s="13"/>
    </row>
    <row r="822" spans="1:10" s="24" customFormat="1" x14ac:dyDescent="0.2">
      <c r="A822" s="17" t="s">
        <v>1055</v>
      </c>
      <c r="B822" s="13" t="s">
        <v>3356</v>
      </c>
      <c r="C822" s="13" t="s">
        <v>4639</v>
      </c>
      <c r="D822" s="15" t="s">
        <v>3357</v>
      </c>
      <c r="E822" s="13" t="s">
        <v>4512</v>
      </c>
      <c r="F822" s="13"/>
      <c r="G822" s="13" t="s">
        <v>4512</v>
      </c>
      <c r="H822" s="13"/>
      <c r="I822" s="13" t="s">
        <v>4512</v>
      </c>
      <c r="J822" s="13"/>
    </row>
    <row r="823" spans="1:10" s="24" customFormat="1" x14ac:dyDescent="0.2">
      <c r="A823" s="17" t="s">
        <v>1058</v>
      </c>
      <c r="B823" s="13"/>
      <c r="C823" s="13"/>
      <c r="D823" s="15" t="s">
        <v>1059</v>
      </c>
      <c r="E823" s="13"/>
      <c r="F823" s="13"/>
      <c r="G823" s="13"/>
      <c r="H823" s="13"/>
      <c r="I823" s="13"/>
      <c r="J823" s="13"/>
    </row>
    <row r="824" spans="1:10" s="24" customFormat="1" x14ac:dyDescent="0.2">
      <c r="A824" s="17" t="s">
        <v>1061</v>
      </c>
      <c r="B824" s="13"/>
      <c r="C824" s="13"/>
      <c r="D824" s="15" t="s">
        <v>161</v>
      </c>
      <c r="E824" s="13"/>
      <c r="F824" s="13"/>
      <c r="G824" s="13"/>
      <c r="H824" s="13"/>
      <c r="I824" s="13"/>
      <c r="J824" s="13"/>
    </row>
    <row r="825" spans="1:10" s="24" customFormat="1" x14ac:dyDescent="0.2">
      <c r="A825" s="17" t="s">
        <v>1062</v>
      </c>
      <c r="B825" s="13"/>
      <c r="C825" s="13"/>
      <c r="D825" s="15" t="s">
        <v>1063</v>
      </c>
      <c r="E825" s="13"/>
      <c r="F825" s="13"/>
      <c r="G825" s="13"/>
      <c r="H825" s="13"/>
      <c r="I825" s="13"/>
      <c r="J825" s="13"/>
    </row>
    <row r="826" spans="1:10" s="24" customFormat="1" x14ac:dyDescent="0.2">
      <c r="A826" s="17" t="s">
        <v>1065</v>
      </c>
      <c r="B826" s="13"/>
      <c r="C826" s="13"/>
      <c r="D826" s="15" t="s">
        <v>361</v>
      </c>
      <c r="E826" s="13"/>
      <c r="F826" s="13"/>
      <c r="G826" s="13"/>
      <c r="H826" s="13"/>
      <c r="I826" s="13"/>
      <c r="J826" s="13"/>
    </row>
    <row r="827" spans="1:10" s="24" customFormat="1" x14ac:dyDescent="0.2">
      <c r="A827" s="17" t="s">
        <v>1067</v>
      </c>
      <c r="B827" s="13"/>
      <c r="C827" s="13"/>
      <c r="D827" s="15" t="s">
        <v>1068</v>
      </c>
      <c r="E827" s="13"/>
      <c r="F827" s="13"/>
      <c r="G827" s="13"/>
      <c r="H827" s="13"/>
      <c r="I827" s="13"/>
      <c r="J827" s="13"/>
    </row>
    <row r="828" spans="1:10" s="24" customFormat="1" x14ac:dyDescent="0.2">
      <c r="A828" s="17" t="s">
        <v>1067</v>
      </c>
      <c r="B828" s="13" t="s">
        <v>3362</v>
      </c>
      <c r="C828" s="13" t="s">
        <v>4639</v>
      </c>
      <c r="D828" s="15" t="s">
        <v>3363</v>
      </c>
      <c r="E828" s="13" t="s">
        <v>4512</v>
      </c>
      <c r="F828" s="13"/>
      <c r="G828" s="13" t="s">
        <v>4512</v>
      </c>
      <c r="H828" s="13"/>
      <c r="I828" s="13" t="s">
        <v>4512</v>
      </c>
      <c r="J828" s="13"/>
    </row>
    <row r="829" spans="1:10" s="24" customFormat="1" x14ac:dyDescent="0.2">
      <c r="A829" s="17" t="s">
        <v>1067</v>
      </c>
      <c r="B829" s="13" t="s">
        <v>3369</v>
      </c>
      <c r="C829" s="13" t="s">
        <v>4639</v>
      </c>
      <c r="D829" s="15" t="s">
        <v>3370</v>
      </c>
      <c r="E829" s="13" t="s">
        <v>4512</v>
      </c>
      <c r="F829" s="13"/>
      <c r="G829" s="13" t="s">
        <v>4512</v>
      </c>
      <c r="H829" s="13"/>
      <c r="I829" s="13" t="s">
        <v>4512</v>
      </c>
      <c r="J829" s="13"/>
    </row>
    <row r="830" spans="1:10" s="24" customFormat="1" x14ac:dyDescent="0.2">
      <c r="A830" s="17" t="s">
        <v>1067</v>
      </c>
      <c r="B830" s="13" t="s">
        <v>3375</v>
      </c>
      <c r="C830" s="13" t="s">
        <v>4639</v>
      </c>
      <c r="D830" s="15" t="s">
        <v>3376</v>
      </c>
      <c r="E830" s="13" t="s">
        <v>4512</v>
      </c>
      <c r="F830" s="13"/>
      <c r="G830" s="13" t="s">
        <v>4512</v>
      </c>
      <c r="H830" s="13"/>
      <c r="I830" s="13" t="s">
        <v>4512</v>
      </c>
      <c r="J830" s="13"/>
    </row>
    <row r="831" spans="1:10" s="24" customFormat="1" x14ac:dyDescent="0.2">
      <c r="A831" s="17" t="s">
        <v>1070</v>
      </c>
      <c r="B831" s="13"/>
      <c r="C831" s="13"/>
      <c r="D831" s="15" t="s">
        <v>1071</v>
      </c>
      <c r="E831" s="13"/>
      <c r="F831" s="13"/>
      <c r="G831" s="13"/>
      <c r="H831" s="13"/>
      <c r="I831" s="13"/>
      <c r="J831" s="13"/>
    </row>
    <row r="832" spans="1:10" s="24" customFormat="1" x14ac:dyDescent="0.2">
      <c r="A832" s="17" t="s">
        <v>1072</v>
      </c>
      <c r="B832" s="13"/>
      <c r="C832" s="13"/>
      <c r="D832" s="15" t="s">
        <v>182</v>
      </c>
      <c r="E832" s="13"/>
      <c r="F832" s="13"/>
      <c r="G832" s="13"/>
      <c r="H832" s="13"/>
      <c r="I832" s="13"/>
      <c r="J832" s="13"/>
    </row>
    <row r="833" spans="1:10" s="24" customFormat="1" x14ac:dyDescent="0.2">
      <c r="A833" s="17" t="s">
        <v>1073</v>
      </c>
      <c r="B833" s="13"/>
      <c r="C833" s="13"/>
      <c r="D833" s="15" t="s">
        <v>1074</v>
      </c>
      <c r="E833" s="13"/>
      <c r="F833" s="13"/>
      <c r="G833" s="13"/>
      <c r="H833" s="13"/>
      <c r="I833" s="13"/>
      <c r="J833" s="13"/>
    </row>
    <row r="834" spans="1:10" s="24" customFormat="1" x14ac:dyDescent="0.2">
      <c r="A834" s="17" t="s">
        <v>1076</v>
      </c>
      <c r="B834" s="13"/>
      <c r="C834" s="13"/>
      <c r="D834" s="15" t="s">
        <v>275</v>
      </c>
      <c r="E834" s="13"/>
      <c r="F834" s="13"/>
      <c r="G834" s="13"/>
      <c r="H834" s="13"/>
      <c r="I834" s="13"/>
      <c r="J834" s="13"/>
    </row>
    <row r="835" spans="1:10" s="24" customFormat="1" x14ac:dyDescent="0.2">
      <c r="A835" s="17" t="s">
        <v>1078</v>
      </c>
      <c r="B835" s="13"/>
      <c r="C835" s="13"/>
      <c r="D835" s="15" t="s">
        <v>278</v>
      </c>
      <c r="E835" s="13"/>
      <c r="F835" s="13"/>
      <c r="G835" s="13"/>
      <c r="H835" s="13"/>
      <c r="I835" s="13"/>
      <c r="J835" s="13"/>
    </row>
    <row r="836" spans="1:10" s="24" customFormat="1" x14ac:dyDescent="0.2">
      <c r="A836" s="17" t="s">
        <v>1078</v>
      </c>
      <c r="B836" s="13" t="s">
        <v>3381</v>
      </c>
      <c r="C836" s="13" t="s">
        <v>4639</v>
      </c>
      <c r="D836" s="15" t="s">
        <v>3382</v>
      </c>
      <c r="E836" s="13" t="s">
        <v>4512</v>
      </c>
      <c r="F836" s="13"/>
      <c r="G836" s="13" t="s">
        <v>4512</v>
      </c>
      <c r="H836" s="13"/>
      <c r="I836" s="13" t="s">
        <v>4512</v>
      </c>
      <c r="J836" s="13"/>
    </row>
    <row r="837" spans="1:10" s="24" customFormat="1" x14ac:dyDescent="0.2">
      <c r="A837" s="17" t="s">
        <v>1080</v>
      </c>
      <c r="B837" s="13"/>
      <c r="C837" s="13"/>
      <c r="D837" s="15" t="s">
        <v>155</v>
      </c>
      <c r="E837" s="13"/>
      <c r="F837" s="13"/>
      <c r="G837" s="13"/>
      <c r="H837" s="13"/>
      <c r="I837" s="13"/>
      <c r="J837" s="13"/>
    </row>
    <row r="838" spans="1:10" s="24" customFormat="1" x14ac:dyDescent="0.2">
      <c r="A838" s="17" t="s">
        <v>1081</v>
      </c>
      <c r="B838" s="13"/>
      <c r="C838" s="13"/>
      <c r="D838" s="15" t="s">
        <v>1082</v>
      </c>
      <c r="E838" s="13"/>
      <c r="F838" s="13"/>
      <c r="G838" s="13"/>
      <c r="H838" s="13"/>
      <c r="I838" s="13"/>
      <c r="J838" s="13"/>
    </row>
    <row r="839" spans="1:10" s="24" customFormat="1" x14ac:dyDescent="0.2">
      <c r="A839" s="17" t="s">
        <v>1084</v>
      </c>
      <c r="B839" s="13"/>
      <c r="C839" s="13"/>
      <c r="D839" s="15" t="s">
        <v>361</v>
      </c>
      <c r="E839" s="13"/>
      <c r="F839" s="13"/>
      <c r="G839" s="13"/>
      <c r="H839" s="13"/>
      <c r="I839" s="13"/>
      <c r="J839" s="13"/>
    </row>
    <row r="840" spans="1:10" s="24" customFormat="1" x14ac:dyDescent="0.2">
      <c r="A840" s="17" t="s">
        <v>1086</v>
      </c>
      <c r="B840" s="13"/>
      <c r="C840" s="13"/>
      <c r="D840" s="15" t="s">
        <v>367</v>
      </c>
      <c r="E840" s="13"/>
      <c r="F840" s="13"/>
      <c r="G840" s="13"/>
      <c r="H840" s="13"/>
      <c r="I840" s="13"/>
      <c r="J840" s="13"/>
    </row>
    <row r="841" spans="1:10" s="24" customFormat="1" x14ac:dyDescent="0.2">
      <c r="A841" s="17" t="s">
        <v>1087</v>
      </c>
      <c r="B841" s="13"/>
      <c r="C841" s="13"/>
      <c r="D841" s="15" t="s">
        <v>387</v>
      </c>
      <c r="E841" s="13"/>
      <c r="F841" s="13"/>
      <c r="G841" s="13"/>
      <c r="H841" s="13"/>
      <c r="I841" s="13"/>
      <c r="J841" s="13"/>
    </row>
    <row r="842" spans="1:10" s="24" customFormat="1" x14ac:dyDescent="0.2">
      <c r="A842" s="17" t="s">
        <v>1088</v>
      </c>
      <c r="B842" s="13"/>
      <c r="C842" s="13"/>
      <c r="D842" s="15" t="s">
        <v>390</v>
      </c>
      <c r="E842" s="13"/>
      <c r="F842" s="13"/>
      <c r="G842" s="13"/>
      <c r="H842" s="13"/>
      <c r="I842" s="13"/>
      <c r="J842" s="13"/>
    </row>
    <row r="843" spans="1:10" s="24" customFormat="1" x14ac:dyDescent="0.2">
      <c r="A843" s="17" t="s">
        <v>1090</v>
      </c>
      <c r="B843" s="13"/>
      <c r="C843" s="13"/>
      <c r="D843" s="15" t="s">
        <v>396</v>
      </c>
      <c r="E843" s="13"/>
      <c r="F843" s="13"/>
      <c r="G843" s="13"/>
      <c r="H843" s="13"/>
      <c r="I843" s="13"/>
      <c r="J843" s="13"/>
    </row>
    <row r="844" spans="1:10" s="24" customFormat="1" x14ac:dyDescent="0.2">
      <c r="A844" s="17" t="s">
        <v>1091</v>
      </c>
      <c r="B844" s="13"/>
      <c r="C844" s="13"/>
      <c r="D844" s="15" t="s">
        <v>399</v>
      </c>
      <c r="E844" s="13"/>
      <c r="F844" s="13"/>
      <c r="G844" s="13"/>
      <c r="H844" s="13"/>
      <c r="I844" s="13"/>
      <c r="J844" s="13"/>
    </row>
    <row r="845" spans="1:10" s="24" customFormat="1" x14ac:dyDescent="0.2">
      <c r="A845" s="17" t="s">
        <v>1091</v>
      </c>
      <c r="B845" s="13" t="s">
        <v>4390</v>
      </c>
      <c r="C845" s="13" t="s">
        <v>4640</v>
      </c>
      <c r="D845" s="15" t="s">
        <v>4391</v>
      </c>
      <c r="E845" s="13" t="s">
        <v>4512</v>
      </c>
      <c r="F845" s="13"/>
      <c r="G845" s="13" t="s">
        <v>4512</v>
      </c>
      <c r="H845" s="13"/>
      <c r="I845" s="13" t="s">
        <v>4512</v>
      </c>
      <c r="J845" s="13"/>
    </row>
    <row r="846" spans="1:10" s="24" customFormat="1" x14ac:dyDescent="0.2">
      <c r="A846" s="17" t="s">
        <v>1092</v>
      </c>
      <c r="B846" s="13"/>
      <c r="C846" s="13"/>
      <c r="D846" s="15" t="s">
        <v>546</v>
      </c>
      <c r="E846" s="13"/>
      <c r="F846" s="13"/>
      <c r="G846" s="13"/>
      <c r="H846" s="13"/>
      <c r="I846" s="13"/>
      <c r="J846" s="13"/>
    </row>
    <row r="847" spans="1:10" s="24" customFormat="1" x14ac:dyDescent="0.2">
      <c r="A847" s="17" t="s">
        <v>1093</v>
      </c>
      <c r="B847" s="13"/>
      <c r="C847" s="13"/>
      <c r="D847" s="15" t="s">
        <v>555</v>
      </c>
      <c r="E847" s="13"/>
      <c r="F847" s="13"/>
      <c r="G847" s="13"/>
      <c r="H847" s="13"/>
      <c r="I847" s="13"/>
      <c r="J847" s="13"/>
    </row>
    <row r="848" spans="1:10" s="24" customFormat="1" x14ac:dyDescent="0.2">
      <c r="A848" s="17" t="s">
        <v>1094</v>
      </c>
      <c r="B848" s="13"/>
      <c r="C848" s="13"/>
      <c r="D848" s="15" t="s">
        <v>564</v>
      </c>
      <c r="E848" s="13"/>
      <c r="F848" s="13"/>
      <c r="G848" s="13"/>
      <c r="H848" s="13"/>
      <c r="I848" s="13"/>
      <c r="J848" s="13"/>
    </row>
    <row r="849" spans="1:10" s="24" customFormat="1" x14ac:dyDescent="0.2">
      <c r="A849" s="17" t="s">
        <v>1096</v>
      </c>
      <c r="B849" s="13"/>
      <c r="C849" s="13"/>
      <c r="D849" s="15" t="s">
        <v>567</v>
      </c>
      <c r="E849" s="13"/>
      <c r="F849" s="13"/>
      <c r="G849" s="13"/>
      <c r="H849" s="13"/>
      <c r="I849" s="13"/>
      <c r="J849" s="13"/>
    </row>
    <row r="850" spans="1:10" s="24" customFormat="1" x14ac:dyDescent="0.2">
      <c r="A850" s="17" t="s">
        <v>1097</v>
      </c>
      <c r="B850" s="13"/>
      <c r="C850" s="13"/>
      <c r="D850" s="15" t="s">
        <v>1098</v>
      </c>
      <c r="E850" s="13"/>
      <c r="F850" s="13"/>
      <c r="G850" s="13"/>
      <c r="H850" s="13"/>
      <c r="I850" s="13"/>
      <c r="J850" s="13"/>
    </row>
    <row r="851" spans="1:10" s="24" customFormat="1" x14ac:dyDescent="0.2">
      <c r="A851" s="17" t="s">
        <v>1097</v>
      </c>
      <c r="B851" s="13" t="s">
        <v>3388</v>
      </c>
      <c r="C851" s="13" t="s">
        <v>4639</v>
      </c>
      <c r="D851" s="15" t="s">
        <v>3389</v>
      </c>
      <c r="E851" s="13" t="s">
        <v>4489</v>
      </c>
      <c r="F851" s="13"/>
      <c r="G851" s="13" t="s">
        <v>4621</v>
      </c>
      <c r="H851" s="13"/>
      <c r="I851" s="13" t="s">
        <v>4488</v>
      </c>
      <c r="J851" s="13"/>
    </row>
    <row r="852" spans="1:10" s="24" customFormat="1" x14ac:dyDescent="0.2">
      <c r="A852" s="17" t="s">
        <v>1097</v>
      </c>
      <c r="B852" s="13" t="s">
        <v>3394</v>
      </c>
      <c r="C852" s="13" t="s">
        <v>4639</v>
      </c>
      <c r="D852" s="15" t="s">
        <v>3395</v>
      </c>
      <c r="E852" s="13" t="s">
        <v>4469</v>
      </c>
      <c r="F852" s="13"/>
      <c r="G852" s="13" t="s">
        <v>4638</v>
      </c>
      <c r="H852" s="13"/>
      <c r="I852" s="13" t="s">
        <v>4619</v>
      </c>
      <c r="J852" s="13"/>
    </row>
    <row r="853" spans="1:10" s="24" customFormat="1" x14ac:dyDescent="0.2">
      <c r="A853" s="17" t="s">
        <v>1100</v>
      </c>
      <c r="B853" s="13"/>
      <c r="C853" s="13"/>
      <c r="D853" s="15" t="s">
        <v>570</v>
      </c>
      <c r="E853" s="13"/>
      <c r="F853" s="13"/>
      <c r="G853" s="13"/>
      <c r="H853" s="13"/>
      <c r="I853" s="13"/>
      <c r="J853" s="13"/>
    </row>
    <row r="854" spans="1:10" s="24" customFormat="1" x14ac:dyDescent="0.2">
      <c r="A854" s="17" t="s">
        <v>1102</v>
      </c>
      <c r="B854" s="13"/>
      <c r="C854" s="13"/>
      <c r="D854" s="15" t="s">
        <v>573</v>
      </c>
      <c r="E854" s="13"/>
      <c r="F854" s="13"/>
      <c r="G854" s="13"/>
      <c r="H854" s="13"/>
      <c r="I854" s="13"/>
      <c r="J854" s="13"/>
    </row>
    <row r="855" spans="1:10" s="24" customFormat="1" x14ac:dyDescent="0.2">
      <c r="A855" s="17" t="s">
        <v>1104</v>
      </c>
      <c r="B855" s="13"/>
      <c r="C855" s="13"/>
      <c r="D855" s="15" t="s">
        <v>1105</v>
      </c>
      <c r="E855" s="13"/>
      <c r="F855" s="13"/>
      <c r="G855" s="13"/>
      <c r="H855" s="13"/>
      <c r="I855" s="13"/>
      <c r="J855" s="13"/>
    </row>
    <row r="856" spans="1:10" s="24" customFormat="1" x14ac:dyDescent="0.2">
      <c r="A856" s="17" t="s">
        <v>1107</v>
      </c>
      <c r="B856" s="13"/>
      <c r="C856" s="13"/>
      <c r="D856" s="15" t="s">
        <v>600</v>
      </c>
      <c r="E856" s="13"/>
      <c r="F856" s="13"/>
      <c r="G856" s="13"/>
      <c r="H856" s="13"/>
      <c r="I856" s="13"/>
      <c r="J856" s="13"/>
    </row>
    <row r="857" spans="1:10" s="24" customFormat="1" x14ac:dyDescent="0.2">
      <c r="A857" s="17" t="s">
        <v>1107</v>
      </c>
      <c r="B857" s="13" t="s">
        <v>3403</v>
      </c>
      <c r="C857" s="13" t="s">
        <v>4639</v>
      </c>
      <c r="D857" s="15" t="s">
        <v>3404</v>
      </c>
      <c r="E857" s="13" t="s">
        <v>4512</v>
      </c>
      <c r="F857" s="13"/>
      <c r="G857" s="13" t="s">
        <v>4512</v>
      </c>
      <c r="H857" s="13"/>
      <c r="I857" s="13" t="s">
        <v>4512</v>
      </c>
      <c r="J857" s="13"/>
    </row>
    <row r="858" spans="1:10" s="24" customFormat="1" x14ac:dyDescent="0.2">
      <c r="A858" s="17" t="s">
        <v>1107</v>
      </c>
      <c r="B858" s="13" t="s">
        <v>3410</v>
      </c>
      <c r="C858" s="13" t="s">
        <v>4639</v>
      </c>
      <c r="D858" s="15" t="s">
        <v>3411</v>
      </c>
      <c r="E858" s="13" t="s">
        <v>4512</v>
      </c>
      <c r="F858" s="13"/>
      <c r="G858" s="13" t="s">
        <v>4512</v>
      </c>
      <c r="H858" s="13"/>
      <c r="I858" s="13" t="s">
        <v>4512</v>
      </c>
      <c r="J858" s="13"/>
    </row>
    <row r="859" spans="1:10" s="24" customFormat="1" x14ac:dyDescent="0.2">
      <c r="A859" s="17" t="s">
        <v>1107</v>
      </c>
      <c r="B859" s="13" t="s">
        <v>4396</v>
      </c>
      <c r="C859" s="13" t="s">
        <v>4640</v>
      </c>
      <c r="D859" s="15" t="s">
        <v>4397</v>
      </c>
      <c r="E859" s="13" t="s">
        <v>4512</v>
      </c>
      <c r="F859" s="13"/>
      <c r="G859" s="13" t="s">
        <v>4512</v>
      </c>
      <c r="H859" s="13"/>
      <c r="I859" s="13" t="s">
        <v>4512</v>
      </c>
      <c r="J859" s="13"/>
    </row>
    <row r="860" spans="1:10" s="24" customFormat="1" x14ac:dyDescent="0.2">
      <c r="A860" s="17" t="s">
        <v>1107</v>
      </c>
      <c r="B860" s="13" t="s">
        <v>4403</v>
      </c>
      <c r="C860" s="13" t="s">
        <v>4640</v>
      </c>
      <c r="D860" s="15" t="s">
        <v>4404</v>
      </c>
      <c r="E860" s="13" t="s">
        <v>4512</v>
      </c>
      <c r="F860" s="13"/>
      <c r="G860" s="13" t="s">
        <v>4512</v>
      </c>
      <c r="H860" s="13"/>
      <c r="I860" s="13" t="s">
        <v>4512</v>
      </c>
      <c r="J860" s="13"/>
    </row>
    <row r="861" spans="1:10" s="24" customFormat="1" x14ac:dyDescent="0.2">
      <c r="A861" s="17" t="s">
        <v>1107</v>
      </c>
      <c r="B861" s="13" t="s">
        <v>3416</v>
      </c>
      <c r="C861" s="13" t="s">
        <v>4639</v>
      </c>
      <c r="D861" s="15" t="s">
        <v>3417</v>
      </c>
      <c r="E861" s="13" t="s">
        <v>4512</v>
      </c>
      <c r="F861" s="13"/>
      <c r="G861" s="13" t="s">
        <v>4512</v>
      </c>
      <c r="H861" s="13"/>
      <c r="I861" s="13" t="s">
        <v>4512</v>
      </c>
      <c r="J861" s="13"/>
    </row>
    <row r="862" spans="1:10" s="24" customFormat="1" x14ac:dyDescent="0.2">
      <c r="A862" s="17" t="s">
        <v>1109</v>
      </c>
      <c r="B862" s="13"/>
      <c r="C862" s="13"/>
      <c r="D862" s="15" t="s">
        <v>606</v>
      </c>
      <c r="E862" s="13"/>
      <c r="F862" s="13"/>
      <c r="G862" s="13"/>
      <c r="H862" s="13"/>
      <c r="I862" s="13"/>
      <c r="J862" s="13"/>
    </row>
    <row r="863" spans="1:10" s="24" customFormat="1" x14ac:dyDescent="0.2">
      <c r="A863" s="17" t="s">
        <v>1111</v>
      </c>
      <c r="B863" s="13"/>
      <c r="C863" s="13"/>
      <c r="D863" s="15" t="s">
        <v>609</v>
      </c>
      <c r="E863" s="13"/>
      <c r="F863" s="13"/>
      <c r="G863" s="13"/>
      <c r="H863" s="13"/>
      <c r="I863" s="13"/>
      <c r="J863" s="13"/>
    </row>
    <row r="864" spans="1:10" s="24" customFormat="1" x14ac:dyDescent="0.2">
      <c r="A864" s="17" t="s">
        <v>1113</v>
      </c>
      <c r="B864" s="13"/>
      <c r="C864" s="13"/>
      <c r="D864" s="15" t="s">
        <v>615</v>
      </c>
      <c r="E864" s="13"/>
      <c r="F864" s="13"/>
      <c r="G864" s="13"/>
      <c r="H864" s="13"/>
      <c r="I864" s="13"/>
      <c r="J864" s="13"/>
    </row>
    <row r="865" spans="1:10" s="24" customFormat="1" x14ac:dyDescent="0.2">
      <c r="A865" s="17" t="s">
        <v>1114</v>
      </c>
      <c r="B865" s="13"/>
      <c r="C865" s="13"/>
      <c r="D865" s="15" t="s">
        <v>618</v>
      </c>
      <c r="E865" s="13"/>
      <c r="F865" s="13"/>
      <c r="G865" s="13"/>
      <c r="H865" s="13"/>
      <c r="I865" s="13"/>
      <c r="J865" s="13"/>
    </row>
    <row r="866" spans="1:10" s="24" customFormat="1" x14ac:dyDescent="0.2">
      <c r="A866" s="17" t="s">
        <v>1115</v>
      </c>
      <c r="B866" s="13"/>
      <c r="C866" s="13"/>
      <c r="D866" s="15" t="s">
        <v>627</v>
      </c>
      <c r="E866" s="13"/>
      <c r="F866" s="13"/>
      <c r="G866" s="13"/>
      <c r="H866" s="13"/>
      <c r="I866" s="13"/>
      <c r="J866" s="13"/>
    </row>
    <row r="867" spans="1:10" s="24" customFormat="1" x14ac:dyDescent="0.2">
      <c r="A867" s="17" t="s">
        <v>1116</v>
      </c>
      <c r="B867" s="13"/>
      <c r="C867" s="13"/>
      <c r="D867" s="15" t="s">
        <v>630</v>
      </c>
      <c r="E867" s="13"/>
      <c r="F867" s="13"/>
      <c r="G867" s="13"/>
      <c r="H867" s="13"/>
      <c r="I867" s="13"/>
      <c r="J867" s="13"/>
    </row>
    <row r="868" spans="1:10" s="24" customFormat="1" x14ac:dyDescent="0.2">
      <c r="A868" s="17" t="s">
        <v>1118</v>
      </c>
      <c r="B868" s="13"/>
      <c r="C868" s="13"/>
      <c r="D868" s="15" t="s">
        <v>662</v>
      </c>
      <c r="E868" s="13"/>
      <c r="F868" s="13"/>
      <c r="G868" s="13"/>
      <c r="H868" s="13"/>
      <c r="I868" s="13"/>
      <c r="J868" s="13"/>
    </row>
    <row r="869" spans="1:10" s="24" customFormat="1" x14ac:dyDescent="0.2">
      <c r="A869" s="17" t="s">
        <v>1120</v>
      </c>
      <c r="B869" s="13"/>
      <c r="C869" s="13"/>
      <c r="D869" s="15" t="s">
        <v>1121</v>
      </c>
      <c r="E869" s="13"/>
      <c r="F869" s="13"/>
      <c r="G869" s="13"/>
      <c r="H869" s="13"/>
      <c r="I869" s="13"/>
      <c r="J869" s="13"/>
    </row>
    <row r="870" spans="1:10" s="24" customFormat="1" x14ac:dyDescent="0.2">
      <c r="A870" s="17" t="s">
        <v>1123</v>
      </c>
      <c r="B870" s="13"/>
      <c r="C870" s="13"/>
      <c r="D870" s="15" t="s">
        <v>1124</v>
      </c>
      <c r="E870" s="13"/>
      <c r="F870" s="13"/>
      <c r="G870" s="13"/>
      <c r="H870" s="13"/>
      <c r="I870" s="13"/>
      <c r="J870" s="13"/>
    </row>
    <row r="871" spans="1:10" s="24" customFormat="1" x14ac:dyDescent="0.2">
      <c r="A871" s="17" t="s">
        <v>1126</v>
      </c>
      <c r="B871" s="13"/>
      <c r="C871" s="13"/>
      <c r="D871" s="15" t="s">
        <v>686</v>
      </c>
      <c r="E871" s="13"/>
      <c r="F871" s="13"/>
      <c r="G871" s="13"/>
      <c r="H871" s="13"/>
      <c r="I871" s="13"/>
      <c r="J871" s="13"/>
    </row>
    <row r="872" spans="1:10" s="24" customFormat="1" x14ac:dyDescent="0.2">
      <c r="A872" s="17" t="s">
        <v>1127</v>
      </c>
      <c r="B872" s="13"/>
      <c r="C872" s="13"/>
      <c r="D872" s="15" t="s">
        <v>1128</v>
      </c>
      <c r="E872" s="13"/>
      <c r="F872" s="13"/>
      <c r="G872" s="13"/>
      <c r="H872" s="13"/>
      <c r="I872" s="13"/>
      <c r="J872" s="13"/>
    </row>
    <row r="873" spans="1:10" s="24" customFormat="1" x14ac:dyDescent="0.2">
      <c r="A873" s="17" t="s">
        <v>1130</v>
      </c>
      <c r="B873" s="13"/>
      <c r="C873" s="13"/>
      <c r="D873" s="15" t="s">
        <v>689</v>
      </c>
      <c r="E873" s="13"/>
      <c r="F873" s="13"/>
      <c r="G873" s="13"/>
      <c r="H873" s="13"/>
      <c r="I873" s="13"/>
      <c r="J873" s="13"/>
    </row>
    <row r="874" spans="1:10" s="24" customFormat="1" x14ac:dyDescent="0.2">
      <c r="A874" s="17" t="s">
        <v>1132</v>
      </c>
      <c r="B874" s="13"/>
      <c r="C874" s="13"/>
      <c r="D874" s="15" t="s">
        <v>695</v>
      </c>
      <c r="E874" s="13"/>
      <c r="F874" s="13"/>
      <c r="G874" s="13"/>
      <c r="H874" s="13"/>
      <c r="I874" s="13"/>
      <c r="J874" s="13"/>
    </row>
    <row r="875" spans="1:10" s="24" customFormat="1" x14ac:dyDescent="0.2">
      <c r="A875" s="17" t="s">
        <v>1134</v>
      </c>
      <c r="B875" s="13"/>
      <c r="C875" s="13"/>
      <c r="D875" s="15" t="s">
        <v>811</v>
      </c>
      <c r="E875" s="13"/>
      <c r="F875" s="13"/>
      <c r="G875" s="13"/>
      <c r="H875" s="13"/>
      <c r="I875" s="13"/>
      <c r="J875" s="13"/>
    </row>
    <row r="876" spans="1:10" s="24" customFormat="1" x14ac:dyDescent="0.2">
      <c r="A876" s="17" t="s">
        <v>1136</v>
      </c>
      <c r="B876" s="13"/>
      <c r="C876" s="13"/>
      <c r="D876" s="15" t="s">
        <v>1137</v>
      </c>
      <c r="E876" s="13"/>
      <c r="F876" s="13"/>
      <c r="G876" s="13"/>
      <c r="H876" s="13"/>
      <c r="I876" s="13"/>
      <c r="J876" s="13"/>
    </row>
    <row r="877" spans="1:10" s="24" customFormat="1" x14ac:dyDescent="0.2">
      <c r="A877" s="17" t="s">
        <v>1139</v>
      </c>
      <c r="B877" s="13"/>
      <c r="C877" s="13"/>
      <c r="D877" s="15" t="s">
        <v>820</v>
      </c>
      <c r="E877" s="13"/>
      <c r="F877" s="13"/>
      <c r="G877" s="13"/>
      <c r="H877" s="13"/>
      <c r="I877" s="13"/>
      <c r="J877" s="13"/>
    </row>
    <row r="878" spans="1:10" s="24" customFormat="1" x14ac:dyDescent="0.2">
      <c r="A878" s="17" t="s">
        <v>1140</v>
      </c>
      <c r="B878" s="13"/>
      <c r="C878" s="13"/>
      <c r="D878" s="15" t="s">
        <v>1141</v>
      </c>
      <c r="E878" s="13"/>
      <c r="F878" s="13"/>
      <c r="G878" s="13"/>
      <c r="H878" s="13"/>
      <c r="I878" s="13"/>
      <c r="J878" s="13"/>
    </row>
    <row r="879" spans="1:10" s="24" customFormat="1" x14ac:dyDescent="0.2">
      <c r="A879" s="17" t="s">
        <v>1143</v>
      </c>
      <c r="B879" s="13"/>
      <c r="C879" s="13"/>
      <c r="D879" s="15" t="s">
        <v>823</v>
      </c>
      <c r="E879" s="13"/>
      <c r="F879" s="13"/>
      <c r="G879" s="13"/>
      <c r="H879" s="13"/>
      <c r="I879" s="13"/>
      <c r="J879" s="13"/>
    </row>
    <row r="880" spans="1:10" s="24" customFormat="1" x14ac:dyDescent="0.2">
      <c r="A880" s="17" t="s">
        <v>1144</v>
      </c>
      <c r="B880" s="13"/>
      <c r="C880" s="13"/>
      <c r="D880" s="15" t="s">
        <v>829</v>
      </c>
      <c r="E880" s="13"/>
      <c r="F880" s="13"/>
      <c r="G880" s="13"/>
      <c r="H880" s="13"/>
      <c r="I880" s="13"/>
      <c r="J880" s="13"/>
    </row>
    <row r="881" spans="1:19" s="24" customFormat="1" x14ac:dyDescent="0.2">
      <c r="A881" s="17" t="s">
        <v>1145</v>
      </c>
      <c r="B881" s="13"/>
      <c r="C881" s="13"/>
      <c r="D881" s="15" t="s">
        <v>1146</v>
      </c>
      <c r="E881" s="13"/>
      <c r="F881" s="13"/>
      <c r="G881" s="13"/>
      <c r="H881" s="13"/>
      <c r="I881" s="13"/>
      <c r="J881" s="13"/>
    </row>
    <row r="882" spans="1:19" s="24" customFormat="1" x14ac:dyDescent="0.2">
      <c r="A882" s="17" t="s">
        <v>1145</v>
      </c>
      <c r="B882" s="13" t="s">
        <v>3423</v>
      </c>
      <c r="C882" s="13" t="s">
        <v>4639</v>
      </c>
      <c r="D882" s="15" t="s">
        <v>3424</v>
      </c>
      <c r="E882" s="13" t="s">
        <v>4481</v>
      </c>
      <c r="F882" s="13"/>
      <c r="G882" s="13" t="s">
        <v>4483</v>
      </c>
      <c r="H882" s="13"/>
      <c r="I882" s="13" t="s">
        <v>4466</v>
      </c>
      <c r="J882" s="13"/>
    </row>
    <row r="883" spans="1:19" s="24" customFormat="1" x14ac:dyDescent="0.2">
      <c r="A883" s="17" t="s">
        <v>1148</v>
      </c>
      <c r="B883" s="13"/>
      <c r="C883" s="13"/>
      <c r="D883" s="15" t="s">
        <v>841</v>
      </c>
      <c r="E883" s="13"/>
      <c r="F883" s="13"/>
      <c r="G883" s="13"/>
      <c r="H883" s="13"/>
      <c r="I883" s="13"/>
      <c r="J883" s="13"/>
    </row>
    <row r="884" spans="1:19" s="24" customFormat="1" x14ac:dyDescent="0.2">
      <c r="A884" s="17" t="s">
        <v>1149</v>
      </c>
      <c r="B884" s="13"/>
      <c r="C884" s="13"/>
      <c r="D884" s="15" t="s">
        <v>850</v>
      </c>
      <c r="E884" s="13"/>
      <c r="F884" s="13"/>
      <c r="G884" s="13"/>
      <c r="H884" s="13"/>
      <c r="I884" s="13"/>
      <c r="J884" s="13"/>
    </row>
    <row r="885" spans="1:19" s="24" customFormat="1" x14ac:dyDescent="0.2">
      <c r="A885" s="17" t="s">
        <v>1150</v>
      </c>
      <c r="B885" s="13"/>
      <c r="C885" s="13"/>
      <c r="D885" s="15" t="s">
        <v>856</v>
      </c>
      <c r="E885" s="13"/>
      <c r="F885" s="13"/>
      <c r="G885" s="13"/>
      <c r="H885" s="13"/>
      <c r="I885" s="13"/>
      <c r="J885" s="13"/>
    </row>
    <row r="886" spans="1:19" s="24" customFormat="1" x14ac:dyDescent="0.2">
      <c r="A886" s="17" t="s">
        <v>1152</v>
      </c>
      <c r="B886" s="13"/>
      <c r="C886" s="13"/>
      <c r="D886" s="15" t="s">
        <v>899</v>
      </c>
      <c r="E886" s="13"/>
      <c r="F886" s="13"/>
      <c r="G886" s="13"/>
      <c r="H886" s="13"/>
      <c r="I886" s="13"/>
      <c r="J886" s="13"/>
    </row>
    <row r="887" spans="1:19" s="24" customFormat="1" x14ac:dyDescent="0.2">
      <c r="A887" s="17" t="s">
        <v>1153</v>
      </c>
      <c r="B887" s="13"/>
      <c r="C887" s="13"/>
      <c r="D887" s="15" t="s">
        <v>902</v>
      </c>
      <c r="E887" s="13"/>
      <c r="F887" s="13"/>
      <c r="G887" s="13"/>
      <c r="H887" s="13"/>
      <c r="I887" s="13"/>
      <c r="J887" s="13"/>
    </row>
    <row r="888" spans="1:19" s="24" customFormat="1" x14ac:dyDescent="0.2">
      <c r="A888" s="17" t="s">
        <v>1155</v>
      </c>
      <c r="B888" s="13"/>
      <c r="C888" s="13"/>
      <c r="D888" s="15" t="s">
        <v>922</v>
      </c>
      <c r="E888" s="13"/>
      <c r="F888" s="13"/>
      <c r="G888" s="13"/>
      <c r="H888" s="13"/>
      <c r="I888" s="13"/>
      <c r="J888" s="13"/>
    </row>
    <row r="889" spans="1:19" s="24" customFormat="1" x14ac:dyDescent="0.2">
      <c r="A889" s="17" t="s">
        <v>1156</v>
      </c>
      <c r="B889" s="13"/>
      <c r="C889" s="13"/>
      <c r="D889" s="15" t="s">
        <v>928</v>
      </c>
      <c r="E889" s="13"/>
      <c r="F889" s="13"/>
      <c r="G889" s="13"/>
      <c r="H889" s="13"/>
      <c r="I889" s="13"/>
      <c r="J889" s="13"/>
    </row>
    <row r="890" spans="1:19" s="24" customFormat="1" x14ac:dyDescent="0.2">
      <c r="A890" s="17" t="s">
        <v>1158</v>
      </c>
      <c r="B890" s="13"/>
      <c r="C890" s="13"/>
      <c r="D890" s="15" t="s">
        <v>934</v>
      </c>
      <c r="E890" s="13"/>
      <c r="F890" s="13"/>
      <c r="G890" s="13"/>
      <c r="H890" s="13"/>
      <c r="I890" s="13"/>
      <c r="J890" s="13"/>
    </row>
    <row r="891" spans="1:19" s="24" customFormat="1" x14ac:dyDescent="0.2">
      <c r="A891" s="17" t="s">
        <v>1159</v>
      </c>
      <c r="B891" s="13"/>
      <c r="C891" s="13"/>
      <c r="D891" s="15" t="s">
        <v>937</v>
      </c>
      <c r="E891" s="13"/>
      <c r="F891" s="13"/>
      <c r="G891" s="13"/>
      <c r="H891" s="13"/>
      <c r="I891" s="13"/>
      <c r="J891" s="13"/>
    </row>
    <row r="892" spans="1:19" s="24" customFormat="1" x14ac:dyDescent="0.2">
      <c r="A892" s="17" t="s">
        <v>1160</v>
      </c>
      <c r="B892" s="13"/>
      <c r="C892" s="13"/>
      <c r="D892" s="15" t="s">
        <v>949</v>
      </c>
      <c r="E892" s="13"/>
      <c r="F892" s="13"/>
      <c r="G892" s="13"/>
      <c r="H892" s="13"/>
      <c r="I892" s="13"/>
      <c r="J892" s="13"/>
    </row>
    <row r="893" spans="1:19" s="24" customFormat="1" x14ac:dyDescent="0.2">
      <c r="A893" s="17" t="s">
        <v>1161</v>
      </c>
      <c r="B893" s="13"/>
      <c r="C893" s="13"/>
      <c r="D893" s="15" t="s">
        <v>952</v>
      </c>
      <c r="E893" s="13"/>
      <c r="F893" s="13"/>
      <c r="G893" s="13"/>
      <c r="H893" s="13"/>
      <c r="I893" s="13"/>
      <c r="J893" s="13"/>
      <c r="K893" s="26"/>
      <c r="L893" s="26"/>
      <c r="M893" s="26"/>
      <c r="N893" s="26"/>
      <c r="O893" s="26"/>
      <c r="P893" s="26"/>
      <c r="Q893" s="26"/>
      <c r="R893" s="26"/>
      <c r="S893" s="26"/>
    </row>
    <row r="894" spans="1:19" s="24" customFormat="1" x14ac:dyDescent="0.2">
      <c r="A894" s="17" t="s">
        <v>1162</v>
      </c>
      <c r="B894" s="13"/>
      <c r="C894" s="13"/>
      <c r="D894" s="15" t="s">
        <v>958</v>
      </c>
      <c r="E894" s="13"/>
      <c r="F894" s="13"/>
      <c r="G894" s="13"/>
      <c r="H894" s="13"/>
      <c r="I894" s="13"/>
      <c r="J894" s="13"/>
    </row>
    <row r="895" spans="1:19" s="24" customFormat="1" x14ac:dyDescent="0.2">
      <c r="A895" s="17" t="s">
        <v>1164</v>
      </c>
      <c r="B895" s="13"/>
      <c r="C895" s="13"/>
      <c r="D895" s="15" t="s">
        <v>966</v>
      </c>
      <c r="E895" s="13"/>
      <c r="F895" s="13"/>
      <c r="G895" s="13"/>
      <c r="H895" s="13"/>
      <c r="I895" s="13"/>
      <c r="J895" s="13"/>
    </row>
    <row r="896" spans="1:19" s="24" customFormat="1" x14ac:dyDescent="0.2">
      <c r="A896" s="17" t="s">
        <v>1165</v>
      </c>
      <c r="B896" s="13"/>
      <c r="C896" s="13"/>
      <c r="D896" s="15" t="s">
        <v>972</v>
      </c>
      <c r="E896" s="13"/>
      <c r="F896" s="13"/>
      <c r="G896" s="13"/>
      <c r="H896" s="13"/>
      <c r="I896" s="13"/>
      <c r="J896" s="13"/>
    </row>
    <row r="897" spans="1:19" s="24" customFormat="1" x14ac:dyDescent="0.2">
      <c r="A897" s="17" t="s">
        <v>1166</v>
      </c>
      <c r="B897" s="13"/>
      <c r="C897" s="13"/>
      <c r="D897" s="15" t="s">
        <v>978</v>
      </c>
      <c r="E897" s="13"/>
      <c r="F897" s="13"/>
      <c r="G897" s="13"/>
      <c r="H897" s="13"/>
      <c r="I897" s="13"/>
      <c r="J897" s="13"/>
    </row>
    <row r="898" spans="1:19" s="24" customFormat="1" x14ac:dyDescent="0.2">
      <c r="A898" s="17" t="s">
        <v>1166</v>
      </c>
      <c r="B898" s="13" t="s">
        <v>3430</v>
      </c>
      <c r="C898" s="13" t="s">
        <v>4639</v>
      </c>
      <c r="D898" s="15" t="s">
        <v>3232</v>
      </c>
      <c r="E898" s="13" t="s">
        <v>4461</v>
      </c>
      <c r="F898" s="13"/>
      <c r="G898" s="13" t="s">
        <v>4462</v>
      </c>
      <c r="H898" s="13"/>
      <c r="I898" s="13" t="s">
        <v>4533</v>
      </c>
      <c r="J898" s="13"/>
    </row>
    <row r="899" spans="1:19" s="24" customFormat="1" x14ac:dyDescent="0.2">
      <c r="A899" s="17" t="s">
        <v>1167</v>
      </c>
      <c r="B899" s="13"/>
      <c r="C899" s="13"/>
      <c r="D899" s="15" t="s">
        <v>981</v>
      </c>
      <c r="E899" s="13"/>
      <c r="F899" s="13"/>
      <c r="G899" s="13"/>
      <c r="H899" s="13"/>
      <c r="I899" s="13"/>
      <c r="J899" s="13"/>
    </row>
    <row r="900" spans="1:19" s="24" customFormat="1" x14ac:dyDescent="0.2">
      <c r="A900" s="17" t="s">
        <v>1169</v>
      </c>
      <c r="B900" s="13"/>
      <c r="C900" s="13"/>
      <c r="D900" s="15" t="s">
        <v>984</v>
      </c>
      <c r="E900" s="13"/>
      <c r="F900" s="13"/>
      <c r="G900" s="13"/>
      <c r="H900" s="13"/>
      <c r="I900" s="13"/>
      <c r="J900" s="13"/>
    </row>
    <row r="901" spans="1:19" s="24" customFormat="1" x14ac:dyDescent="0.2">
      <c r="A901" s="17" t="s">
        <v>1170</v>
      </c>
      <c r="B901" s="13"/>
      <c r="C901" s="13"/>
      <c r="D901" s="15" t="s">
        <v>987</v>
      </c>
      <c r="E901" s="13"/>
      <c r="F901" s="13"/>
      <c r="G901" s="13"/>
      <c r="H901" s="13"/>
      <c r="I901" s="13"/>
      <c r="J901" s="13"/>
    </row>
    <row r="902" spans="1:19" s="24" customFormat="1" x14ac:dyDescent="0.2">
      <c r="A902" s="17" t="s">
        <v>1171</v>
      </c>
      <c r="B902" s="13"/>
      <c r="C902" s="13"/>
      <c r="D902" s="15" t="s">
        <v>993</v>
      </c>
      <c r="E902" s="13"/>
      <c r="F902" s="13"/>
      <c r="G902" s="13"/>
      <c r="H902" s="13"/>
      <c r="I902" s="13"/>
      <c r="J902" s="13"/>
    </row>
    <row r="903" spans="1:19" s="24" customFormat="1" x14ac:dyDescent="0.2">
      <c r="A903" s="17" t="s">
        <v>1173</v>
      </c>
      <c r="B903" s="13"/>
      <c r="C903" s="13"/>
      <c r="D903" s="15" t="s">
        <v>1174</v>
      </c>
      <c r="E903" s="13"/>
      <c r="F903" s="13"/>
      <c r="G903" s="13"/>
      <c r="H903" s="13"/>
      <c r="I903" s="13"/>
      <c r="J903" s="13"/>
    </row>
    <row r="904" spans="1:19" s="24" customFormat="1" x14ac:dyDescent="0.2">
      <c r="A904" s="17" t="s">
        <v>1175</v>
      </c>
      <c r="B904" s="13"/>
      <c r="C904" s="13"/>
      <c r="D904" s="15" t="s">
        <v>1176</v>
      </c>
      <c r="E904" s="13"/>
      <c r="F904" s="13"/>
      <c r="G904" s="13"/>
      <c r="H904" s="13"/>
      <c r="I904" s="13"/>
      <c r="J904" s="13"/>
      <c r="K904" s="30"/>
      <c r="L904" s="30"/>
      <c r="M904" s="30"/>
      <c r="N904" s="30"/>
      <c r="O904" s="30"/>
      <c r="P904" s="30"/>
      <c r="Q904" s="30"/>
      <c r="R904" s="30"/>
      <c r="S904" s="30"/>
    </row>
    <row r="905" spans="1:19" s="24" customFormat="1" x14ac:dyDescent="0.2">
      <c r="A905" s="20" t="s">
        <v>1175</v>
      </c>
      <c r="B905" s="21" t="s">
        <v>4409</v>
      </c>
      <c r="C905" s="13" t="s">
        <v>4640</v>
      </c>
      <c r="D905" s="36" t="s">
        <v>4410</v>
      </c>
      <c r="E905" s="21" t="s">
        <v>4489</v>
      </c>
      <c r="F905" s="21"/>
      <c r="G905" s="21" t="s">
        <v>4621</v>
      </c>
      <c r="H905" s="21"/>
      <c r="I905" s="21" t="s">
        <v>4488</v>
      </c>
      <c r="J905" s="21"/>
      <c r="K905" s="30"/>
      <c r="L905" s="30"/>
      <c r="M905" s="30"/>
      <c r="N905" s="30"/>
      <c r="O905" s="30"/>
      <c r="P905" s="30"/>
      <c r="Q905" s="30"/>
      <c r="R905" s="30"/>
      <c r="S905" s="30"/>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6"/>
  <sheetViews>
    <sheetView workbookViewId="0">
      <selection activeCell="L27" sqref="L27"/>
    </sheetView>
  </sheetViews>
  <sheetFormatPr defaultRowHeight="15" x14ac:dyDescent="0.25"/>
  <cols>
    <col min="1" max="1" width="29" bestFit="1" customWidth="1"/>
    <col min="11" max="11" width="10" customWidth="1"/>
    <col min="12" max="12" width="119.140625" customWidth="1"/>
  </cols>
  <sheetData>
    <row r="1" spans="1:12" x14ac:dyDescent="0.25">
      <c r="A1" s="38" t="s">
        <v>4642</v>
      </c>
      <c r="B1" s="39"/>
      <c r="C1" s="40"/>
      <c r="D1" s="40"/>
      <c r="E1" s="40"/>
      <c r="F1" s="40"/>
      <c r="G1" s="40"/>
      <c r="H1" s="40"/>
      <c r="I1" s="40"/>
      <c r="J1" s="40"/>
      <c r="K1" s="40"/>
      <c r="L1" s="41" t="s">
        <v>4643</v>
      </c>
    </row>
    <row r="2" spans="1:12" ht="25.5" x14ac:dyDescent="0.25">
      <c r="A2" s="42" t="s">
        <v>4644</v>
      </c>
      <c r="B2" s="43"/>
      <c r="C2" s="44"/>
      <c r="D2" s="44"/>
      <c r="E2" s="44"/>
      <c r="F2" s="44"/>
      <c r="G2" s="44"/>
      <c r="H2" s="44"/>
      <c r="I2" s="44"/>
      <c r="J2" s="44"/>
      <c r="K2" s="44"/>
      <c r="L2" s="45" t="s">
        <v>4645</v>
      </c>
    </row>
    <row r="3" spans="1:12" ht="26.25" x14ac:dyDescent="0.25">
      <c r="A3" s="38" t="s">
        <v>4646</v>
      </c>
      <c r="B3" s="39"/>
      <c r="C3" s="40"/>
      <c r="D3" s="40"/>
      <c r="E3" s="40"/>
      <c r="F3" s="40"/>
      <c r="G3" s="40"/>
      <c r="H3" s="40"/>
      <c r="I3" s="40"/>
      <c r="J3" s="40"/>
      <c r="K3" s="40"/>
      <c r="L3" s="41" t="s">
        <v>4647</v>
      </c>
    </row>
    <row r="4" spans="1:12" x14ac:dyDescent="0.25">
      <c r="A4" s="46"/>
      <c r="B4" s="40"/>
      <c r="C4" s="40"/>
      <c r="D4" s="40"/>
      <c r="E4" s="40"/>
      <c r="F4" s="40"/>
      <c r="G4" s="40"/>
      <c r="H4" s="40"/>
      <c r="I4" s="40"/>
      <c r="J4" s="40"/>
      <c r="K4" s="40"/>
      <c r="L4" s="47"/>
    </row>
    <row r="5" spans="1:12" x14ac:dyDescent="0.25">
      <c r="A5" s="48" t="s">
        <v>4648</v>
      </c>
      <c r="B5" s="48" t="s">
        <v>4649</v>
      </c>
      <c r="C5" s="48" t="s">
        <v>4650</v>
      </c>
      <c r="D5" s="48" t="s">
        <v>4651</v>
      </c>
      <c r="E5" s="48" t="s">
        <v>4652</v>
      </c>
      <c r="F5" s="48" t="s">
        <v>4653</v>
      </c>
      <c r="G5" s="48" t="s">
        <v>4654</v>
      </c>
      <c r="H5" s="48" t="s">
        <v>4655</v>
      </c>
      <c r="I5" s="48" t="s">
        <v>4656</v>
      </c>
      <c r="J5" s="48" t="s">
        <v>4657</v>
      </c>
      <c r="K5" s="48" t="s">
        <v>4658</v>
      </c>
      <c r="L5" s="49" t="s">
        <v>2</v>
      </c>
    </row>
    <row r="6" spans="1:12" x14ac:dyDescent="0.25">
      <c r="A6" s="32" t="str">
        <f>IF(COUNTIF(B6:K6,"="&amp;'[1]MITRE ATT&amp;CK Mappings'!B2)&gt;0,'[1]MITRE ATT&amp;CK Mappings'!B2,"")</f>
        <v/>
      </c>
      <c r="B6" s="32" t="str">
        <f>IF(OR(OR(OR(OR(OR(ISNUMBER(SEARCH(IF(B$1&lt;&gt;"",B$1,"NA"),'[1]MITRE ATT&amp;CK Mappings'!$E2)),ISNUMBER(SEARCH(IF(B$1&lt;&gt;"",B$1,"NA"),'[1]MITRE ATT&amp;CK Mappings'!$F2))),ISNUMBER(SEARCH(IF(B$2&lt;&gt;"",B$2,"NA"),'[1]MITRE ATT&amp;CK Mappings'!$G2))),ISNUMBER(SEARCH(IF(B$2&lt;&gt;"",B$2,"NA"),'[1]MITRE ATT&amp;CK Mappings'!$H2))),ISNUMBER(SEARCH(IF(B$3&lt;&gt;"",B$3,"NA"),'[1]MITRE ATT&amp;CK Mappings'!$I2))),ISNUMBER(SEARCH(IF(B$3&lt;&gt;"",B$3,"NA"),'[1]MITRE ATT&amp;CK Mappings'!$J2))), '[1]MITRE ATT&amp;CK Mappings'!$B2,"")</f>
        <v/>
      </c>
      <c r="C6" s="32" t="str">
        <f>IF(OR(OR(OR(OR(OR(ISNUMBER(SEARCH(IF(C$1&lt;&gt;"",C$1,"NA"),'[1]MITRE ATT&amp;CK Mappings'!$E2)),ISNUMBER(SEARCH(IF(C$1&lt;&gt;"",C$1,"NA"),'[1]MITRE ATT&amp;CK Mappings'!$F2))),ISNUMBER(SEARCH(IF(C$2&lt;&gt;"",C$2,"NA"),'[1]MITRE ATT&amp;CK Mappings'!$G2))),ISNUMBER(SEARCH(IF(C$2&lt;&gt;"",C$2,"NA"),'[1]MITRE ATT&amp;CK Mappings'!$H2))),ISNUMBER(SEARCH(IF(C$3&lt;&gt;"",C$3,"NA"),'[1]MITRE ATT&amp;CK Mappings'!$I2))),ISNUMBER(SEARCH(IF(C$3&lt;&gt;"",C$3,"NA"),'[1]MITRE ATT&amp;CK Mappings'!$J2))), '[1]MITRE ATT&amp;CK Mappings'!$B2,"")</f>
        <v/>
      </c>
      <c r="D6" s="32" t="str">
        <f>IF(OR(OR(OR(OR(OR(ISNUMBER(SEARCH(IF(D$1&lt;&gt;"",D$1,"NA"),'[1]MITRE ATT&amp;CK Mappings'!$E2)),ISNUMBER(SEARCH(IF(D$1&lt;&gt;"",D$1,"NA"),'[1]MITRE ATT&amp;CK Mappings'!$F2))),ISNUMBER(SEARCH(IF(D$2&lt;&gt;"",D$2,"NA"),'[1]MITRE ATT&amp;CK Mappings'!$G2))),ISNUMBER(SEARCH(IF(D$2&lt;&gt;"",D$2,"NA"),'[1]MITRE ATT&amp;CK Mappings'!$H2))),ISNUMBER(SEARCH(IF(D$3&lt;&gt;"",D$3,"NA"),'[1]MITRE ATT&amp;CK Mappings'!$I2))),ISNUMBER(SEARCH(IF(D$3&lt;&gt;"",D$3,"NA"),'[1]MITRE ATT&amp;CK Mappings'!$J2))), '[1]MITRE ATT&amp;CK Mappings'!$B2,"")</f>
        <v/>
      </c>
      <c r="E6" s="32" t="str">
        <f>IF(OR(OR(OR(OR(OR(ISNUMBER(SEARCH(IF(E$1&lt;&gt;"",E$1,"NA"),'[1]MITRE ATT&amp;CK Mappings'!$E2)),ISNUMBER(SEARCH(IF(E$1&lt;&gt;"",E$1,"NA"),'[1]MITRE ATT&amp;CK Mappings'!$F2))),ISNUMBER(SEARCH(IF(E$2&lt;&gt;"",E$2,"NA"),'[1]MITRE ATT&amp;CK Mappings'!$G2))),ISNUMBER(SEARCH(IF(E$2&lt;&gt;"",E$2,"NA"),'[1]MITRE ATT&amp;CK Mappings'!$H2))),ISNUMBER(SEARCH(IF(E$3&lt;&gt;"",E$3,"NA"),'[1]MITRE ATT&amp;CK Mappings'!$I2))),ISNUMBER(SEARCH(IF(E$3&lt;&gt;"",E$3,"NA"),'[1]MITRE ATT&amp;CK Mappings'!$J2))), '[1]MITRE ATT&amp;CK Mappings'!$B2,"")</f>
        <v/>
      </c>
      <c r="F6" s="32" t="str">
        <f>IF(OR(OR(OR(OR(OR(ISNUMBER(SEARCH(IF(F$1&lt;&gt;"",F$1,"NA"),'[1]MITRE ATT&amp;CK Mappings'!$E2)),ISNUMBER(SEARCH(IF(F$1&lt;&gt;"",F$1,"NA"),'[1]MITRE ATT&amp;CK Mappings'!$F2))),ISNUMBER(SEARCH(IF(F$2&lt;&gt;"",F$2,"NA"),'[1]MITRE ATT&amp;CK Mappings'!$G2))),ISNUMBER(SEARCH(IF(F$2&lt;&gt;"",F$2,"NA"),'[1]MITRE ATT&amp;CK Mappings'!$H2))),ISNUMBER(SEARCH(IF(F$3&lt;&gt;"",F$3,"NA"),'[1]MITRE ATT&amp;CK Mappings'!$I2))),ISNUMBER(SEARCH(IF(F$3&lt;&gt;"",F$3,"NA"),'[1]MITRE ATT&amp;CK Mappings'!$J2))), '[1]MITRE ATT&amp;CK Mappings'!$B2,"")</f>
        <v/>
      </c>
      <c r="G6" s="32" t="str">
        <f>IF(OR(OR(OR(OR(OR(ISNUMBER(SEARCH(IF(G$1&lt;&gt;"",G$1,"NA"),'[1]MITRE ATT&amp;CK Mappings'!$E2)),ISNUMBER(SEARCH(IF(G$1&lt;&gt;"",G$1,"NA"),'[1]MITRE ATT&amp;CK Mappings'!$F2))),ISNUMBER(SEARCH(IF(G$2&lt;&gt;"",G$2,"NA"),'[1]MITRE ATT&amp;CK Mappings'!$G2))),ISNUMBER(SEARCH(IF(G$2&lt;&gt;"",G$2,"NA"),'[1]MITRE ATT&amp;CK Mappings'!$H2))),ISNUMBER(SEARCH(IF(G$3&lt;&gt;"",G$3,"NA"),'[1]MITRE ATT&amp;CK Mappings'!$I2))),ISNUMBER(SEARCH(IF(G$3&lt;&gt;"",G$3,"NA"),'[1]MITRE ATT&amp;CK Mappings'!$J2))), '[1]MITRE ATT&amp;CK Mappings'!$B2,"")</f>
        <v/>
      </c>
      <c r="H6" s="32" t="str">
        <f>IF(OR(OR(OR(OR(OR(ISNUMBER(SEARCH(IF(H$1&lt;&gt;"",H$1,"NA"),'[1]MITRE ATT&amp;CK Mappings'!$E2)),ISNUMBER(SEARCH(IF(H$1&lt;&gt;"",H$1,"NA"),'[1]MITRE ATT&amp;CK Mappings'!$F2))),ISNUMBER(SEARCH(IF(H$2&lt;&gt;"",H$2,"NA"),'[1]MITRE ATT&amp;CK Mappings'!$G2))),ISNUMBER(SEARCH(IF(H$2&lt;&gt;"",H$2,"NA"),'[1]MITRE ATT&amp;CK Mappings'!$H2))),ISNUMBER(SEARCH(IF(H$3&lt;&gt;"",H$3,"NA"),'[1]MITRE ATT&amp;CK Mappings'!$I2))),ISNUMBER(SEARCH(IF(H$3&lt;&gt;"",H$3,"NA"),'[1]MITRE ATT&amp;CK Mappings'!$J2))), '[1]MITRE ATT&amp;CK Mappings'!$B2,"")</f>
        <v/>
      </c>
      <c r="I6" s="32" t="str">
        <f>IF(OR(OR(OR(OR(OR(ISNUMBER(SEARCH(IF(I$1&lt;&gt;"",I$1,"NA"),'[1]MITRE ATT&amp;CK Mappings'!$E2)),ISNUMBER(SEARCH(IF(I$1&lt;&gt;"",I$1,"NA"),'[1]MITRE ATT&amp;CK Mappings'!$F2))),ISNUMBER(SEARCH(IF(I$2&lt;&gt;"",I$2,"NA"),'[1]MITRE ATT&amp;CK Mappings'!$G2))),ISNUMBER(SEARCH(IF(I$2&lt;&gt;"",I$2,"NA"),'[1]MITRE ATT&amp;CK Mappings'!$H2))),ISNUMBER(SEARCH(IF(I$3&lt;&gt;"",I$3,"NA"),'[1]MITRE ATT&amp;CK Mappings'!$I2))),ISNUMBER(SEARCH(IF(I$3&lt;&gt;"",I$3,"NA"),'[1]MITRE ATT&amp;CK Mappings'!$J2))), '[1]MITRE ATT&amp;CK Mappings'!$B2,"")</f>
        <v/>
      </c>
      <c r="J6" s="32" t="str">
        <f>IF(OR(OR(OR(OR(OR(ISNUMBER(SEARCH(IF(J$1&lt;&gt;"",J$1,"NA"),'[1]MITRE ATT&amp;CK Mappings'!$E2)),ISNUMBER(SEARCH(IF(J$1&lt;&gt;"",J$1,"NA"),'[1]MITRE ATT&amp;CK Mappings'!$F2))),ISNUMBER(SEARCH(IF(J$2&lt;&gt;"",J$2,"NA"),'[1]MITRE ATT&amp;CK Mappings'!$G2))),ISNUMBER(SEARCH(IF(J$2&lt;&gt;"",J$2,"NA"),'[1]MITRE ATT&amp;CK Mappings'!$H2))),ISNUMBER(SEARCH(IF(J$3&lt;&gt;"",J$3,"NA"),'[1]MITRE ATT&amp;CK Mappings'!$I2))),ISNUMBER(SEARCH(IF(J$3&lt;&gt;"",J$3,"NA"),'[1]MITRE ATT&amp;CK Mappings'!$J2))), '[1]MITRE ATT&amp;CK Mappings'!$B2,"")</f>
        <v/>
      </c>
      <c r="K6" s="32" t="str">
        <f>IF(OR(OR(OR(OR(OR(ISNUMBER(SEARCH(IF(K$1&lt;&gt;"",K$1,"NA"),'[1]MITRE ATT&amp;CK Mappings'!$E2)),ISNUMBER(SEARCH(IF(K$1&lt;&gt;"",K$1,"NA"),'[1]MITRE ATT&amp;CK Mappings'!$F2))),ISNUMBER(SEARCH(IF(K$2&lt;&gt;"",K$2,"NA"),'[1]MITRE ATT&amp;CK Mappings'!$G2))),ISNUMBER(SEARCH(IF(K$2&lt;&gt;"",K$2,"NA"),'[1]MITRE ATT&amp;CK Mappings'!$H2))),ISNUMBER(SEARCH(IF(K$3&lt;&gt;"",K$3,"NA"),'[1]MITRE ATT&amp;CK Mappings'!$I2))),ISNUMBER(SEARCH(IF(K$3&lt;&gt;"",K$3,"NA"),'[1]MITRE ATT&amp;CK Mappings'!$J2))), '[1]MITRE ATT&amp;CK Mappings'!$B2,"")</f>
        <v/>
      </c>
      <c r="L6" s="32" t="str">
        <f>IF('[1]MITRE ATT&amp;CK Mappings'!D2 &lt;&gt;"",'[1]MITRE ATT&amp;CK Mappings'!D2,"" )</f>
        <v>Account Policies</v>
      </c>
    </row>
    <row r="7" spans="1:12" x14ac:dyDescent="0.25">
      <c r="A7" s="32" t="str">
        <f>IF(COUNTIF(B7:K7,"="&amp;'[1]MITRE ATT&amp;CK Mappings'!B3)&gt;0,'[1]MITRE ATT&amp;CK Mappings'!B3,"")</f>
        <v/>
      </c>
      <c r="B7" s="32" t="str">
        <f>IF(OR(OR(OR(OR(OR(ISNUMBER(SEARCH(IF(B$1&lt;&gt;"",B$1,"NA"),'[1]MITRE ATT&amp;CK Mappings'!$E3)),ISNUMBER(SEARCH(IF(B$1&lt;&gt;"",B$1,"NA"),'[1]MITRE ATT&amp;CK Mappings'!$F3))),ISNUMBER(SEARCH(IF(B$2&lt;&gt;"",B$2,"NA"),'[1]MITRE ATT&amp;CK Mappings'!$G3))),ISNUMBER(SEARCH(IF(B$2&lt;&gt;"",B$2,"NA"),'[1]MITRE ATT&amp;CK Mappings'!$H3))),ISNUMBER(SEARCH(IF(B$3&lt;&gt;"",B$3,"NA"),'[1]MITRE ATT&amp;CK Mappings'!$I3))),ISNUMBER(SEARCH(IF(B$3&lt;&gt;"",B$3,"NA"),'[1]MITRE ATT&amp;CK Mappings'!$J3))), '[1]MITRE ATT&amp;CK Mappings'!$B3,"")</f>
        <v/>
      </c>
      <c r="C7" s="32" t="str">
        <f>IF(OR(OR(OR(OR(OR(ISNUMBER(SEARCH(IF(C$1&lt;&gt;"",C$1,"NA"),'[1]MITRE ATT&amp;CK Mappings'!$E3)),ISNUMBER(SEARCH(IF(C$1&lt;&gt;"",C$1,"NA"),'[1]MITRE ATT&amp;CK Mappings'!$F3))),ISNUMBER(SEARCH(IF(C$2&lt;&gt;"",C$2,"NA"),'[1]MITRE ATT&amp;CK Mappings'!$G3))),ISNUMBER(SEARCH(IF(C$2&lt;&gt;"",C$2,"NA"),'[1]MITRE ATT&amp;CK Mappings'!$H3))),ISNUMBER(SEARCH(IF(C$3&lt;&gt;"",C$3,"NA"),'[1]MITRE ATT&amp;CK Mappings'!$I3))),ISNUMBER(SEARCH(IF(C$3&lt;&gt;"",C$3,"NA"),'[1]MITRE ATT&amp;CK Mappings'!$J3))), '[1]MITRE ATT&amp;CK Mappings'!$B3,"")</f>
        <v/>
      </c>
      <c r="D7" s="32" t="str">
        <f>IF(OR(OR(OR(OR(OR(ISNUMBER(SEARCH(IF(D$1&lt;&gt;"",D$1,"NA"),'[1]MITRE ATT&amp;CK Mappings'!$E3)),ISNUMBER(SEARCH(IF(D$1&lt;&gt;"",D$1,"NA"),'[1]MITRE ATT&amp;CK Mappings'!$F3))),ISNUMBER(SEARCH(IF(D$2&lt;&gt;"",D$2,"NA"),'[1]MITRE ATT&amp;CK Mappings'!$G3))),ISNUMBER(SEARCH(IF(D$2&lt;&gt;"",D$2,"NA"),'[1]MITRE ATT&amp;CK Mappings'!$H3))),ISNUMBER(SEARCH(IF(D$3&lt;&gt;"",D$3,"NA"),'[1]MITRE ATT&amp;CK Mappings'!$I3))),ISNUMBER(SEARCH(IF(D$3&lt;&gt;"",D$3,"NA"),'[1]MITRE ATT&amp;CK Mappings'!$J3))), '[1]MITRE ATT&amp;CK Mappings'!$B3,"")</f>
        <v/>
      </c>
      <c r="E7" s="32" t="str">
        <f>IF(OR(OR(OR(OR(OR(ISNUMBER(SEARCH(IF(E$1&lt;&gt;"",E$1,"NA"),'[1]MITRE ATT&amp;CK Mappings'!$E3)),ISNUMBER(SEARCH(IF(E$1&lt;&gt;"",E$1,"NA"),'[1]MITRE ATT&amp;CK Mappings'!$F3))),ISNUMBER(SEARCH(IF(E$2&lt;&gt;"",E$2,"NA"),'[1]MITRE ATT&amp;CK Mappings'!$G3))),ISNUMBER(SEARCH(IF(E$2&lt;&gt;"",E$2,"NA"),'[1]MITRE ATT&amp;CK Mappings'!$H3))),ISNUMBER(SEARCH(IF(E$3&lt;&gt;"",E$3,"NA"),'[1]MITRE ATT&amp;CK Mappings'!$I3))),ISNUMBER(SEARCH(IF(E$3&lt;&gt;"",E$3,"NA"),'[1]MITRE ATT&amp;CK Mappings'!$J3))), '[1]MITRE ATT&amp;CK Mappings'!$B3,"")</f>
        <v/>
      </c>
      <c r="F7" s="32" t="str">
        <f>IF(OR(OR(OR(OR(OR(ISNUMBER(SEARCH(IF(F$1&lt;&gt;"",F$1,"NA"),'[1]MITRE ATT&amp;CK Mappings'!$E3)),ISNUMBER(SEARCH(IF(F$1&lt;&gt;"",F$1,"NA"),'[1]MITRE ATT&amp;CK Mappings'!$F3))),ISNUMBER(SEARCH(IF(F$2&lt;&gt;"",F$2,"NA"),'[1]MITRE ATT&amp;CK Mappings'!$G3))),ISNUMBER(SEARCH(IF(F$2&lt;&gt;"",F$2,"NA"),'[1]MITRE ATT&amp;CK Mappings'!$H3))),ISNUMBER(SEARCH(IF(F$3&lt;&gt;"",F$3,"NA"),'[1]MITRE ATT&amp;CK Mappings'!$I3))),ISNUMBER(SEARCH(IF(F$3&lt;&gt;"",F$3,"NA"),'[1]MITRE ATT&amp;CK Mappings'!$J3))), '[1]MITRE ATT&amp;CK Mappings'!$B3,"")</f>
        <v/>
      </c>
      <c r="G7" s="32" t="str">
        <f>IF(OR(OR(OR(OR(OR(ISNUMBER(SEARCH(IF(G$1&lt;&gt;"",G$1,"NA"),'[1]MITRE ATT&amp;CK Mappings'!$E3)),ISNUMBER(SEARCH(IF(G$1&lt;&gt;"",G$1,"NA"),'[1]MITRE ATT&amp;CK Mappings'!$F3))),ISNUMBER(SEARCH(IF(G$2&lt;&gt;"",G$2,"NA"),'[1]MITRE ATT&amp;CK Mappings'!$G3))),ISNUMBER(SEARCH(IF(G$2&lt;&gt;"",G$2,"NA"),'[1]MITRE ATT&amp;CK Mappings'!$H3))),ISNUMBER(SEARCH(IF(G$3&lt;&gt;"",G$3,"NA"),'[1]MITRE ATT&amp;CK Mappings'!$I3))),ISNUMBER(SEARCH(IF(G$3&lt;&gt;"",G$3,"NA"),'[1]MITRE ATT&amp;CK Mappings'!$J3))), '[1]MITRE ATT&amp;CK Mappings'!$B3,"")</f>
        <v/>
      </c>
      <c r="H7" s="32" t="str">
        <f>IF(OR(OR(OR(OR(OR(ISNUMBER(SEARCH(IF(H$1&lt;&gt;"",H$1,"NA"),'[1]MITRE ATT&amp;CK Mappings'!$E3)),ISNUMBER(SEARCH(IF(H$1&lt;&gt;"",H$1,"NA"),'[1]MITRE ATT&amp;CK Mappings'!$F3))),ISNUMBER(SEARCH(IF(H$2&lt;&gt;"",H$2,"NA"),'[1]MITRE ATT&amp;CK Mappings'!$G3))),ISNUMBER(SEARCH(IF(H$2&lt;&gt;"",H$2,"NA"),'[1]MITRE ATT&amp;CK Mappings'!$H3))),ISNUMBER(SEARCH(IF(H$3&lt;&gt;"",H$3,"NA"),'[1]MITRE ATT&amp;CK Mappings'!$I3))),ISNUMBER(SEARCH(IF(H$3&lt;&gt;"",H$3,"NA"),'[1]MITRE ATT&amp;CK Mappings'!$J3))), '[1]MITRE ATT&amp;CK Mappings'!$B3,"")</f>
        <v/>
      </c>
      <c r="I7" s="32" t="str">
        <f>IF(OR(OR(OR(OR(OR(ISNUMBER(SEARCH(IF(I$1&lt;&gt;"",I$1,"NA"),'[1]MITRE ATT&amp;CK Mappings'!$E3)),ISNUMBER(SEARCH(IF(I$1&lt;&gt;"",I$1,"NA"),'[1]MITRE ATT&amp;CK Mappings'!$F3))),ISNUMBER(SEARCH(IF(I$2&lt;&gt;"",I$2,"NA"),'[1]MITRE ATT&amp;CK Mappings'!$G3))),ISNUMBER(SEARCH(IF(I$2&lt;&gt;"",I$2,"NA"),'[1]MITRE ATT&amp;CK Mappings'!$H3))),ISNUMBER(SEARCH(IF(I$3&lt;&gt;"",I$3,"NA"),'[1]MITRE ATT&amp;CK Mappings'!$I3))),ISNUMBER(SEARCH(IF(I$3&lt;&gt;"",I$3,"NA"),'[1]MITRE ATT&amp;CK Mappings'!$J3))), '[1]MITRE ATT&amp;CK Mappings'!$B3,"")</f>
        <v/>
      </c>
      <c r="J7" s="32" t="str">
        <f>IF(OR(OR(OR(OR(OR(ISNUMBER(SEARCH(IF(J$1&lt;&gt;"",J$1,"NA"),'[1]MITRE ATT&amp;CK Mappings'!$E3)),ISNUMBER(SEARCH(IF(J$1&lt;&gt;"",J$1,"NA"),'[1]MITRE ATT&amp;CK Mappings'!$F3))),ISNUMBER(SEARCH(IF(J$2&lt;&gt;"",J$2,"NA"),'[1]MITRE ATT&amp;CK Mappings'!$G3))),ISNUMBER(SEARCH(IF(J$2&lt;&gt;"",J$2,"NA"),'[1]MITRE ATT&amp;CK Mappings'!$H3))),ISNUMBER(SEARCH(IF(J$3&lt;&gt;"",J$3,"NA"),'[1]MITRE ATT&amp;CK Mappings'!$I3))),ISNUMBER(SEARCH(IF(J$3&lt;&gt;"",J$3,"NA"),'[1]MITRE ATT&amp;CK Mappings'!$J3))), '[1]MITRE ATT&amp;CK Mappings'!$B3,"")</f>
        <v/>
      </c>
      <c r="K7" s="32" t="str">
        <f>IF(OR(OR(OR(OR(OR(ISNUMBER(SEARCH(IF(K$1&lt;&gt;"",K$1,"NA"),'[1]MITRE ATT&amp;CK Mappings'!$E3)),ISNUMBER(SEARCH(IF(K$1&lt;&gt;"",K$1,"NA"),'[1]MITRE ATT&amp;CK Mappings'!$F3))),ISNUMBER(SEARCH(IF(K$2&lt;&gt;"",K$2,"NA"),'[1]MITRE ATT&amp;CK Mappings'!$G3))),ISNUMBER(SEARCH(IF(K$2&lt;&gt;"",K$2,"NA"),'[1]MITRE ATT&amp;CK Mappings'!$H3))),ISNUMBER(SEARCH(IF(K$3&lt;&gt;"",K$3,"NA"),'[1]MITRE ATT&amp;CK Mappings'!$I3))),ISNUMBER(SEARCH(IF(K$3&lt;&gt;"",K$3,"NA"),'[1]MITRE ATT&amp;CK Mappings'!$J3))), '[1]MITRE ATT&amp;CK Mappings'!$B3,"")</f>
        <v/>
      </c>
      <c r="L7" s="32" t="str">
        <f>IF('[1]MITRE ATT&amp;CK Mappings'!D3 &lt;&gt;"",'[1]MITRE ATT&amp;CK Mappings'!D3,"" )</f>
        <v>Password Policy</v>
      </c>
    </row>
    <row r="8" spans="1:12" x14ac:dyDescent="0.25">
      <c r="A8" s="32" t="str">
        <f>IF(COUNTIF(B8:K8,"="&amp;'[1]MITRE ATT&amp;CK Mappings'!B4)&gt;0,'[1]MITRE ATT&amp;CK Mappings'!B4,"")</f>
        <v/>
      </c>
      <c r="B8" s="32" t="str">
        <f>IF(OR(OR(OR(OR(OR(ISNUMBER(SEARCH(IF(B$1&lt;&gt;"",B$1,"NA"),'[1]MITRE ATT&amp;CK Mappings'!$E4)),ISNUMBER(SEARCH(IF(B$1&lt;&gt;"",B$1,"NA"),'[1]MITRE ATT&amp;CK Mappings'!$F4))),ISNUMBER(SEARCH(IF(B$2&lt;&gt;"",B$2,"NA"),'[1]MITRE ATT&amp;CK Mappings'!$G4))),ISNUMBER(SEARCH(IF(B$2&lt;&gt;"",B$2,"NA"),'[1]MITRE ATT&amp;CK Mappings'!$H4))),ISNUMBER(SEARCH(IF(B$3&lt;&gt;"",B$3,"NA"),'[1]MITRE ATT&amp;CK Mappings'!$I4))),ISNUMBER(SEARCH(IF(B$3&lt;&gt;"",B$3,"NA"),'[1]MITRE ATT&amp;CK Mappings'!$J4))), '[1]MITRE ATT&amp;CK Mappings'!$B4,"")</f>
        <v/>
      </c>
      <c r="C8" s="32" t="str">
        <f>IF(OR(OR(OR(OR(OR(ISNUMBER(SEARCH(IF(C$1&lt;&gt;"",C$1,"NA"),'[1]MITRE ATT&amp;CK Mappings'!$E4)),ISNUMBER(SEARCH(IF(C$1&lt;&gt;"",C$1,"NA"),'[1]MITRE ATT&amp;CK Mappings'!$F4))),ISNUMBER(SEARCH(IF(C$2&lt;&gt;"",C$2,"NA"),'[1]MITRE ATT&amp;CK Mappings'!$G4))),ISNUMBER(SEARCH(IF(C$2&lt;&gt;"",C$2,"NA"),'[1]MITRE ATT&amp;CK Mappings'!$H4))),ISNUMBER(SEARCH(IF(C$3&lt;&gt;"",C$3,"NA"),'[1]MITRE ATT&amp;CK Mappings'!$I4))),ISNUMBER(SEARCH(IF(C$3&lt;&gt;"",C$3,"NA"),'[1]MITRE ATT&amp;CK Mappings'!$J4))), '[1]MITRE ATT&amp;CK Mappings'!$B4,"")</f>
        <v/>
      </c>
      <c r="D8" s="32" t="str">
        <f>IF(OR(OR(OR(OR(OR(ISNUMBER(SEARCH(IF(D$1&lt;&gt;"",D$1,"NA"),'[1]MITRE ATT&amp;CK Mappings'!$E4)),ISNUMBER(SEARCH(IF(D$1&lt;&gt;"",D$1,"NA"),'[1]MITRE ATT&amp;CK Mappings'!$F4))),ISNUMBER(SEARCH(IF(D$2&lt;&gt;"",D$2,"NA"),'[1]MITRE ATT&amp;CK Mappings'!$G4))),ISNUMBER(SEARCH(IF(D$2&lt;&gt;"",D$2,"NA"),'[1]MITRE ATT&amp;CK Mappings'!$H4))),ISNUMBER(SEARCH(IF(D$3&lt;&gt;"",D$3,"NA"),'[1]MITRE ATT&amp;CK Mappings'!$I4))),ISNUMBER(SEARCH(IF(D$3&lt;&gt;"",D$3,"NA"),'[1]MITRE ATT&amp;CK Mappings'!$J4))), '[1]MITRE ATT&amp;CK Mappings'!$B4,"")</f>
        <v/>
      </c>
      <c r="E8" s="32" t="str">
        <f>IF(OR(OR(OR(OR(OR(ISNUMBER(SEARCH(IF(E$1&lt;&gt;"",E$1,"NA"),'[1]MITRE ATT&amp;CK Mappings'!$E4)),ISNUMBER(SEARCH(IF(E$1&lt;&gt;"",E$1,"NA"),'[1]MITRE ATT&amp;CK Mappings'!$F4))),ISNUMBER(SEARCH(IF(E$2&lt;&gt;"",E$2,"NA"),'[1]MITRE ATT&amp;CK Mappings'!$G4))),ISNUMBER(SEARCH(IF(E$2&lt;&gt;"",E$2,"NA"),'[1]MITRE ATT&amp;CK Mappings'!$H4))),ISNUMBER(SEARCH(IF(E$3&lt;&gt;"",E$3,"NA"),'[1]MITRE ATT&amp;CK Mappings'!$I4))),ISNUMBER(SEARCH(IF(E$3&lt;&gt;"",E$3,"NA"),'[1]MITRE ATT&amp;CK Mappings'!$J4))), '[1]MITRE ATT&amp;CK Mappings'!$B4,"")</f>
        <v/>
      </c>
      <c r="F8" s="32" t="str">
        <f>IF(OR(OR(OR(OR(OR(ISNUMBER(SEARCH(IF(F$1&lt;&gt;"",F$1,"NA"),'[1]MITRE ATT&amp;CK Mappings'!$E4)),ISNUMBER(SEARCH(IF(F$1&lt;&gt;"",F$1,"NA"),'[1]MITRE ATT&amp;CK Mappings'!$F4))),ISNUMBER(SEARCH(IF(F$2&lt;&gt;"",F$2,"NA"),'[1]MITRE ATT&amp;CK Mappings'!$G4))),ISNUMBER(SEARCH(IF(F$2&lt;&gt;"",F$2,"NA"),'[1]MITRE ATT&amp;CK Mappings'!$H4))),ISNUMBER(SEARCH(IF(F$3&lt;&gt;"",F$3,"NA"),'[1]MITRE ATT&amp;CK Mappings'!$I4))),ISNUMBER(SEARCH(IF(F$3&lt;&gt;"",F$3,"NA"),'[1]MITRE ATT&amp;CK Mappings'!$J4))), '[1]MITRE ATT&amp;CK Mappings'!$B4,"")</f>
        <v/>
      </c>
      <c r="G8" s="32" t="str">
        <f>IF(OR(OR(OR(OR(OR(ISNUMBER(SEARCH(IF(G$1&lt;&gt;"",G$1,"NA"),'[1]MITRE ATT&amp;CK Mappings'!$E4)),ISNUMBER(SEARCH(IF(G$1&lt;&gt;"",G$1,"NA"),'[1]MITRE ATT&amp;CK Mappings'!$F4))),ISNUMBER(SEARCH(IF(G$2&lt;&gt;"",G$2,"NA"),'[1]MITRE ATT&amp;CK Mappings'!$G4))),ISNUMBER(SEARCH(IF(G$2&lt;&gt;"",G$2,"NA"),'[1]MITRE ATT&amp;CK Mappings'!$H4))),ISNUMBER(SEARCH(IF(G$3&lt;&gt;"",G$3,"NA"),'[1]MITRE ATT&amp;CK Mappings'!$I4))),ISNUMBER(SEARCH(IF(G$3&lt;&gt;"",G$3,"NA"),'[1]MITRE ATT&amp;CK Mappings'!$J4))), '[1]MITRE ATT&amp;CK Mappings'!$B4,"")</f>
        <v/>
      </c>
      <c r="H8" s="32" t="str">
        <f>IF(OR(OR(OR(OR(OR(ISNUMBER(SEARCH(IF(H$1&lt;&gt;"",H$1,"NA"),'[1]MITRE ATT&amp;CK Mappings'!$E4)),ISNUMBER(SEARCH(IF(H$1&lt;&gt;"",H$1,"NA"),'[1]MITRE ATT&amp;CK Mappings'!$F4))),ISNUMBER(SEARCH(IF(H$2&lt;&gt;"",H$2,"NA"),'[1]MITRE ATT&amp;CK Mappings'!$G4))),ISNUMBER(SEARCH(IF(H$2&lt;&gt;"",H$2,"NA"),'[1]MITRE ATT&amp;CK Mappings'!$H4))),ISNUMBER(SEARCH(IF(H$3&lt;&gt;"",H$3,"NA"),'[1]MITRE ATT&amp;CK Mappings'!$I4))),ISNUMBER(SEARCH(IF(H$3&lt;&gt;"",H$3,"NA"),'[1]MITRE ATT&amp;CK Mappings'!$J4))), '[1]MITRE ATT&amp;CK Mappings'!$B4,"")</f>
        <v/>
      </c>
      <c r="I8" s="32" t="str">
        <f>IF(OR(OR(OR(OR(OR(ISNUMBER(SEARCH(IF(I$1&lt;&gt;"",I$1,"NA"),'[1]MITRE ATT&amp;CK Mappings'!$E4)),ISNUMBER(SEARCH(IF(I$1&lt;&gt;"",I$1,"NA"),'[1]MITRE ATT&amp;CK Mappings'!$F4))),ISNUMBER(SEARCH(IF(I$2&lt;&gt;"",I$2,"NA"),'[1]MITRE ATT&amp;CK Mappings'!$G4))),ISNUMBER(SEARCH(IF(I$2&lt;&gt;"",I$2,"NA"),'[1]MITRE ATT&amp;CK Mappings'!$H4))),ISNUMBER(SEARCH(IF(I$3&lt;&gt;"",I$3,"NA"),'[1]MITRE ATT&amp;CK Mappings'!$I4))),ISNUMBER(SEARCH(IF(I$3&lt;&gt;"",I$3,"NA"),'[1]MITRE ATT&amp;CK Mappings'!$J4))), '[1]MITRE ATT&amp;CK Mappings'!$B4,"")</f>
        <v/>
      </c>
      <c r="J8" s="32" t="str">
        <f>IF(OR(OR(OR(OR(OR(ISNUMBER(SEARCH(IF(J$1&lt;&gt;"",J$1,"NA"),'[1]MITRE ATT&amp;CK Mappings'!$E4)),ISNUMBER(SEARCH(IF(J$1&lt;&gt;"",J$1,"NA"),'[1]MITRE ATT&amp;CK Mappings'!$F4))),ISNUMBER(SEARCH(IF(J$2&lt;&gt;"",J$2,"NA"),'[1]MITRE ATT&amp;CK Mappings'!$G4))),ISNUMBER(SEARCH(IF(J$2&lt;&gt;"",J$2,"NA"),'[1]MITRE ATT&amp;CK Mappings'!$H4))),ISNUMBER(SEARCH(IF(J$3&lt;&gt;"",J$3,"NA"),'[1]MITRE ATT&amp;CK Mappings'!$I4))),ISNUMBER(SEARCH(IF(J$3&lt;&gt;"",J$3,"NA"),'[1]MITRE ATT&amp;CK Mappings'!$J4))), '[1]MITRE ATT&amp;CK Mappings'!$B4,"")</f>
        <v/>
      </c>
      <c r="K8" s="32" t="str">
        <f>IF(OR(OR(OR(OR(OR(ISNUMBER(SEARCH(IF(K$1&lt;&gt;"",K$1,"NA"),'[1]MITRE ATT&amp;CK Mappings'!$E4)),ISNUMBER(SEARCH(IF(K$1&lt;&gt;"",K$1,"NA"),'[1]MITRE ATT&amp;CK Mappings'!$F4))),ISNUMBER(SEARCH(IF(K$2&lt;&gt;"",K$2,"NA"),'[1]MITRE ATT&amp;CK Mappings'!$G4))),ISNUMBER(SEARCH(IF(K$2&lt;&gt;"",K$2,"NA"),'[1]MITRE ATT&amp;CK Mappings'!$H4))),ISNUMBER(SEARCH(IF(K$3&lt;&gt;"",K$3,"NA"),'[1]MITRE ATT&amp;CK Mappings'!$I4))),ISNUMBER(SEARCH(IF(K$3&lt;&gt;"",K$3,"NA"),'[1]MITRE ATT&amp;CK Mappings'!$J4))), '[1]MITRE ATT&amp;CK Mappings'!$B4,"")</f>
        <v/>
      </c>
      <c r="L8" s="32" t="str">
        <f>IF('[1]MITRE ATT&amp;CK Mappings'!D4 &lt;&gt;"",'[1]MITRE ATT&amp;CK Mappings'!D4,"" )</f>
        <v>Ensure 'Enforce password history' is set to '24 or more password(s)'</v>
      </c>
    </row>
    <row r="9" spans="1:12" x14ac:dyDescent="0.25">
      <c r="A9" s="32" t="str">
        <f>IF(COUNTIF(B9:K9,"="&amp;'[1]MITRE ATT&amp;CK Mappings'!B5)&gt;0,'[1]MITRE ATT&amp;CK Mappings'!B5,"")</f>
        <v/>
      </c>
      <c r="B9" s="32" t="str">
        <f>IF(OR(OR(OR(OR(OR(ISNUMBER(SEARCH(IF(B$1&lt;&gt;"",B$1,"NA"),'[1]MITRE ATT&amp;CK Mappings'!$E5)),ISNUMBER(SEARCH(IF(B$1&lt;&gt;"",B$1,"NA"),'[1]MITRE ATT&amp;CK Mappings'!$F5))),ISNUMBER(SEARCH(IF(B$2&lt;&gt;"",B$2,"NA"),'[1]MITRE ATT&amp;CK Mappings'!$G5))),ISNUMBER(SEARCH(IF(B$2&lt;&gt;"",B$2,"NA"),'[1]MITRE ATT&amp;CK Mappings'!$H5))),ISNUMBER(SEARCH(IF(B$3&lt;&gt;"",B$3,"NA"),'[1]MITRE ATT&amp;CK Mappings'!$I5))),ISNUMBER(SEARCH(IF(B$3&lt;&gt;"",B$3,"NA"),'[1]MITRE ATT&amp;CK Mappings'!$J5))), '[1]MITRE ATT&amp;CK Mappings'!$B5,"")</f>
        <v/>
      </c>
      <c r="C9" s="32" t="str">
        <f>IF(OR(OR(OR(OR(OR(ISNUMBER(SEARCH(IF(C$1&lt;&gt;"",C$1,"NA"),'[1]MITRE ATT&amp;CK Mappings'!$E5)),ISNUMBER(SEARCH(IF(C$1&lt;&gt;"",C$1,"NA"),'[1]MITRE ATT&amp;CK Mappings'!$F5))),ISNUMBER(SEARCH(IF(C$2&lt;&gt;"",C$2,"NA"),'[1]MITRE ATT&amp;CK Mappings'!$G5))),ISNUMBER(SEARCH(IF(C$2&lt;&gt;"",C$2,"NA"),'[1]MITRE ATT&amp;CK Mappings'!$H5))),ISNUMBER(SEARCH(IF(C$3&lt;&gt;"",C$3,"NA"),'[1]MITRE ATT&amp;CK Mappings'!$I5))),ISNUMBER(SEARCH(IF(C$3&lt;&gt;"",C$3,"NA"),'[1]MITRE ATT&amp;CK Mappings'!$J5))), '[1]MITRE ATT&amp;CK Mappings'!$B5,"")</f>
        <v/>
      </c>
      <c r="D9" s="32" t="str">
        <f>IF(OR(OR(OR(OR(OR(ISNUMBER(SEARCH(IF(D$1&lt;&gt;"",D$1,"NA"),'[1]MITRE ATT&amp;CK Mappings'!$E5)),ISNUMBER(SEARCH(IF(D$1&lt;&gt;"",D$1,"NA"),'[1]MITRE ATT&amp;CK Mappings'!$F5))),ISNUMBER(SEARCH(IF(D$2&lt;&gt;"",D$2,"NA"),'[1]MITRE ATT&amp;CK Mappings'!$G5))),ISNUMBER(SEARCH(IF(D$2&lt;&gt;"",D$2,"NA"),'[1]MITRE ATT&amp;CK Mappings'!$H5))),ISNUMBER(SEARCH(IF(D$3&lt;&gt;"",D$3,"NA"),'[1]MITRE ATT&amp;CK Mappings'!$I5))),ISNUMBER(SEARCH(IF(D$3&lt;&gt;"",D$3,"NA"),'[1]MITRE ATT&amp;CK Mappings'!$J5))), '[1]MITRE ATT&amp;CK Mappings'!$B5,"")</f>
        <v/>
      </c>
      <c r="E9" s="32" t="str">
        <f>IF(OR(OR(OR(OR(OR(ISNUMBER(SEARCH(IF(E$1&lt;&gt;"",E$1,"NA"),'[1]MITRE ATT&amp;CK Mappings'!$E5)),ISNUMBER(SEARCH(IF(E$1&lt;&gt;"",E$1,"NA"),'[1]MITRE ATT&amp;CK Mappings'!$F5))),ISNUMBER(SEARCH(IF(E$2&lt;&gt;"",E$2,"NA"),'[1]MITRE ATT&amp;CK Mappings'!$G5))),ISNUMBER(SEARCH(IF(E$2&lt;&gt;"",E$2,"NA"),'[1]MITRE ATT&amp;CK Mappings'!$H5))),ISNUMBER(SEARCH(IF(E$3&lt;&gt;"",E$3,"NA"),'[1]MITRE ATT&amp;CK Mappings'!$I5))),ISNUMBER(SEARCH(IF(E$3&lt;&gt;"",E$3,"NA"),'[1]MITRE ATT&amp;CK Mappings'!$J5))), '[1]MITRE ATT&amp;CK Mappings'!$B5,"")</f>
        <v/>
      </c>
      <c r="F9" s="32" t="str">
        <f>IF(OR(OR(OR(OR(OR(ISNUMBER(SEARCH(IF(F$1&lt;&gt;"",F$1,"NA"),'[1]MITRE ATT&amp;CK Mappings'!$E5)),ISNUMBER(SEARCH(IF(F$1&lt;&gt;"",F$1,"NA"),'[1]MITRE ATT&amp;CK Mappings'!$F5))),ISNUMBER(SEARCH(IF(F$2&lt;&gt;"",F$2,"NA"),'[1]MITRE ATT&amp;CK Mappings'!$G5))),ISNUMBER(SEARCH(IF(F$2&lt;&gt;"",F$2,"NA"),'[1]MITRE ATT&amp;CK Mappings'!$H5))),ISNUMBER(SEARCH(IF(F$3&lt;&gt;"",F$3,"NA"),'[1]MITRE ATT&amp;CK Mappings'!$I5))),ISNUMBER(SEARCH(IF(F$3&lt;&gt;"",F$3,"NA"),'[1]MITRE ATT&amp;CK Mappings'!$J5))), '[1]MITRE ATT&amp;CK Mappings'!$B5,"")</f>
        <v/>
      </c>
      <c r="G9" s="32" t="str">
        <f>IF(OR(OR(OR(OR(OR(ISNUMBER(SEARCH(IF(G$1&lt;&gt;"",G$1,"NA"),'[1]MITRE ATT&amp;CK Mappings'!$E5)),ISNUMBER(SEARCH(IF(G$1&lt;&gt;"",G$1,"NA"),'[1]MITRE ATT&amp;CK Mappings'!$F5))),ISNUMBER(SEARCH(IF(G$2&lt;&gt;"",G$2,"NA"),'[1]MITRE ATT&amp;CK Mappings'!$G5))),ISNUMBER(SEARCH(IF(G$2&lt;&gt;"",G$2,"NA"),'[1]MITRE ATT&amp;CK Mappings'!$H5))),ISNUMBER(SEARCH(IF(G$3&lt;&gt;"",G$3,"NA"),'[1]MITRE ATT&amp;CK Mappings'!$I5))),ISNUMBER(SEARCH(IF(G$3&lt;&gt;"",G$3,"NA"),'[1]MITRE ATT&amp;CK Mappings'!$J5))), '[1]MITRE ATT&amp;CK Mappings'!$B5,"")</f>
        <v/>
      </c>
      <c r="H9" s="32" t="str">
        <f>IF(OR(OR(OR(OR(OR(ISNUMBER(SEARCH(IF(H$1&lt;&gt;"",H$1,"NA"),'[1]MITRE ATT&amp;CK Mappings'!$E5)),ISNUMBER(SEARCH(IF(H$1&lt;&gt;"",H$1,"NA"),'[1]MITRE ATT&amp;CK Mappings'!$F5))),ISNUMBER(SEARCH(IF(H$2&lt;&gt;"",H$2,"NA"),'[1]MITRE ATT&amp;CK Mappings'!$G5))),ISNUMBER(SEARCH(IF(H$2&lt;&gt;"",H$2,"NA"),'[1]MITRE ATT&amp;CK Mappings'!$H5))),ISNUMBER(SEARCH(IF(H$3&lt;&gt;"",H$3,"NA"),'[1]MITRE ATT&amp;CK Mappings'!$I5))),ISNUMBER(SEARCH(IF(H$3&lt;&gt;"",H$3,"NA"),'[1]MITRE ATT&amp;CK Mappings'!$J5))), '[1]MITRE ATT&amp;CK Mappings'!$B5,"")</f>
        <v/>
      </c>
      <c r="I9" s="32" t="str">
        <f>IF(OR(OR(OR(OR(OR(ISNUMBER(SEARCH(IF(I$1&lt;&gt;"",I$1,"NA"),'[1]MITRE ATT&amp;CK Mappings'!$E5)),ISNUMBER(SEARCH(IF(I$1&lt;&gt;"",I$1,"NA"),'[1]MITRE ATT&amp;CK Mappings'!$F5))),ISNUMBER(SEARCH(IF(I$2&lt;&gt;"",I$2,"NA"),'[1]MITRE ATT&amp;CK Mappings'!$G5))),ISNUMBER(SEARCH(IF(I$2&lt;&gt;"",I$2,"NA"),'[1]MITRE ATT&amp;CK Mappings'!$H5))),ISNUMBER(SEARCH(IF(I$3&lt;&gt;"",I$3,"NA"),'[1]MITRE ATT&amp;CK Mappings'!$I5))),ISNUMBER(SEARCH(IF(I$3&lt;&gt;"",I$3,"NA"),'[1]MITRE ATT&amp;CK Mappings'!$J5))), '[1]MITRE ATT&amp;CK Mappings'!$B5,"")</f>
        <v/>
      </c>
      <c r="J9" s="32" t="str">
        <f>IF(OR(OR(OR(OR(OR(ISNUMBER(SEARCH(IF(J$1&lt;&gt;"",J$1,"NA"),'[1]MITRE ATT&amp;CK Mappings'!$E5)),ISNUMBER(SEARCH(IF(J$1&lt;&gt;"",J$1,"NA"),'[1]MITRE ATT&amp;CK Mappings'!$F5))),ISNUMBER(SEARCH(IF(J$2&lt;&gt;"",J$2,"NA"),'[1]MITRE ATT&amp;CK Mappings'!$G5))),ISNUMBER(SEARCH(IF(J$2&lt;&gt;"",J$2,"NA"),'[1]MITRE ATT&amp;CK Mappings'!$H5))),ISNUMBER(SEARCH(IF(J$3&lt;&gt;"",J$3,"NA"),'[1]MITRE ATT&amp;CK Mappings'!$I5))),ISNUMBER(SEARCH(IF(J$3&lt;&gt;"",J$3,"NA"),'[1]MITRE ATT&amp;CK Mappings'!$J5))), '[1]MITRE ATT&amp;CK Mappings'!$B5,"")</f>
        <v/>
      </c>
      <c r="K9" s="32" t="str">
        <f>IF(OR(OR(OR(OR(OR(ISNUMBER(SEARCH(IF(K$1&lt;&gt;"",K$1,"NA"),'[1]MITRE ATT&amp;CK Mappings'!$E5)),ISNUMBER(SEARCH(IF(K$1&lt;&gt;"",K$1,"NA"),'[1]MITRE ATT&amp;CK Mappings'!$F5))),ISNUMBER(SEARCH(IF(K$2&lt;&gt;"",K$2,"NA"),'[1]MITRE ATT&amp;CK Mappings'!$G5))),ISNUMBER(SEARCH(IF(K$2&lt;&gt;"",K$2,"NA"),'[1]MITRE ATT&amp;CK Mappings'!$H5))),ISNUMBER(SEARCH(IF(K$3&lt;&gt;"",K$3,"NA"),'[1]MITRE ATT&amp;CK Mappings'!$I5))),ISNUMBER(SEARCH(IF(K$3&lt;&gt;"",K$3,"NA"),'[1]MITRE ATT&amp;CK Mappings'!$J5))), '[1]MITRE ATT&amp;CK Mappings'!$B5,"")</f>
        <v/>
      </c>
      <c r="L9" s="32" t="str">
        <f>IF('[1]MITRE ATT&amp;CK Mappings'!D5 &lt;&gt;"",'[1]MITRE ATT&amp;CK Mappings'!D5,"" )</f>
        <v>Ensure 'Maximum password age' is set to '60 or fewer days, but not 0'</v>
      </c>
    </row>
    <row r="10" spans="1:12" x14ac:dyDescent="0.25">
      <c r="A10" s="32" t="str">
        <f>IF(COUNTIF(B10:K10,"="&amp;'[1]MITRE ATT&amp;CK Mappings'!B6)&gt;0,'[1]MITRE ATT&amp;CK Mappings'!B6,"")</f>
        <v/>
      </c>
      <c r="B10" s="32" t="str">
        <f>IF(OR(OR(OR(OR(OR(ISNUMBER(SEARCH(IF(B$1&lt;&gt;"",B$1,"NA"),'[1]MITRE ATT&amp;CK Mappings'!$E6)),ISNUMBER(SEARCH(IF(B$1&lt;&gt;"",B$1,"NA"),'[1]MITRE ATT&amp;CK Mappings'!$F6))),ISNUMBER(SEARCH(IF(B$2&lt;&gt;"",B$2,"NA"),'[1]MITRE ATT&amp;CK Mappings'!$G6))),ISNUMBER(SEARCH(IF(B$2&lt;&gt;"",B$2,"NA"),'[1]MITRE ATT&amp;CK Mappings'!$H6))),ISNUMBER(SEARCH(IF(B$3&lt;&gt;"",B$3,"NA"),'[1]MITRE ATT&amp;CK Mappings'!$I6))),ISNUMBER(SEARCH(IF(B$3&lt;&gt;"",B$3,"NA"),'[1]MITRE ATT&amp;CK Mappings'!$J6))), '[1]MITRE ATT&amp;CK Mappings'!$B6,"")</f>
        <v/>
      </c>
      <c r="C10" s="32" t="str">
        <f>IF(OR(OR(OR(OR(OR(ISNUMBER(SEARCH(IF(C$1&lt;&gt;"",C$1,"NA"),'[1]MITRE ATT&amp;CK Mappings'!$E6)),ISNUMBER(SEARCH(IF(C$1&lt;&gt;"",C$1,"NA"),'[1]MITRE ATT&amp;CK Mappings'!$F6))),ISNUMBER(SEARCH(IF(C$2&lt;&gt;"",C$2,"NA"),'[1]MITRE ATT&amp;CK Mappings'!$G6))),ISNUMBER(SEARCH(IF(C$2&lt;&gt;"",C$2,"NA"),'[1]MITRE ATT&amp;CK Mappings'!$H6))),ISNUMBER(SEARCH(IF(C$3&lt;&gt;"",C$3,"NA"),'[1]MITRE ATT&amp;CK Mappings'!$I6))),ISNUMBER(SEARCH(IF(C$3&lt;&gt;"",C$3,"NA"),'[1]MITRE ATT&amp;CK Mappings'!$J6))), '[1]MITRE ATT&amp;CK Mappings'!$B6,"")</f>
        <v/>
      </c>
      <c r="D10" s="32" t="str">
        <f>IF(OR(OR(OR(OR(OR(ISNUMBER(SEARCH(IF(D$1&lt;&gt;"",D$1,"NA"),'[1]MITRE ATT&amp;CK Mappings'!$E6)),ISNUMBER(SEARCH(IF(D$1&lt;&gt;"",D$1,"NA"),'[1]MITRE ATT&amp;CK Mappings'!$F6))),ISNUMBER(SEARCH(IF(D$2&lt;&gt;"",D$2,"NA"),'[1]MITRE ATT&amp;CK Mappings'!$G6))),ISNUMBER(SEARCH(IF(D$2&lt;&gt;"",D$2,"NA"),'[1]MITRE ATT&amp;CK Mappings'!$H6))),ISNUMBER(SEARCH(IF(D$3&lt;&gt;"",D$3,"NA"),'[1]MITRE ATT&amp;CK Mappings'!$I6))),ISNUMBER(SEARCH(IF(D$3&lt;&gt;"",D$3,"NA"),'[1]MITRE ATT&amp;CK Mappings'!$J6))), '[1]MITRE ATT&amp;CK Mappings'!$B6,"")</f>
        <v/>
      </c>
      <c r="E10" s="32" t="str">
        <f>IF(OR(OR(OR(OR(OR(ISNUMBER(SEARCH(IF(E$1&lt;&gt;"",E$1,"NA"),'[1]MITRE ATT&amp;CK Mappings'!$E6)),ISNUMBER(SEARCH(IF(E$1&lt;&gt;"",E$1,"NA"),'[1]MITRE ATT&amp;CK Mappings'!$F6))),ISNUMBER(SEARCH(IF(E$2&lt;&gt;"",E$2,"NA"),'[1]MITRE ATT&amp;CK Mappings'!$G6))),ISNUMBER(SEARCH(IF(E$2&lt;&gt;"",E$2,"NA"),'[1]MITRE ATT&amp;CK Mappings'!$H6))),ISNUMBER(SEARCH(IF(E$3&lt;&gt;"",E$3,"NA"),'[1]MITRE ATT&amp;CK Mappings'!$I6))),ISNUMBER(SEARCH(IF(E$3&lt;&gt;"",E$3,"NA"),'[1]MITRE ATT&amp;CK Mappings'!$J6))), '[1]MITRE ATT&amp;CK Mappings'!$B6,"")</f>
        <v/>
      </c>
      <c r="F10" s="32" t="str">
        <f>IF(OR(OR(OR(OR(OR(ISNUMBER(SEARCH(IF(F$1&lt;&gt;"",F$1,"NA"),'[1]MITRE ATT&amp;CK Mappings'!$E6)),ISNUMBER(SEARCH(IF(F$1&lt;&gt;"",F$1,"NA"),'[1]MITRE ATT&amp;CK Mappings'!$F6))),ISNUMBER(SEARCH(IF(F$2&lt;&gt;"",F$2,"NA"),'[1]MITRE ATT&amp;CK Mappings'!$G6))),ISNUMBER(SEARCH(IF(F$2&lt;&gt;"",F$2,"NA"),'[1]MITRE ATT&amp;CK Mappings'!$H6))),ISNUMBER(SEARCH(IF(F$3&lt;&gt;"",F$3,"NA"),'[1]MITRE ATT&amp;CK Mappings'!$I6))),ISNUMBER(SEARCH(IF(F$3&lt;&gt;"",F$3,"NA"),'[1]MITRE ATT&amp;CK Mappings'!$J6))), '[1]MITRE ATT&amp;CK Mappings'!$B6,"")</f>
        <v/>
      </c>
      <c r="G10" s="32" t="str">
        <f>IF(OR(OR(OR(OR(OR(ISNUMBER(SEARCH(IF(G$1&lt;&gt;"",G$1,"NA"),'[1]MITRE ATT&amp;CK Mappings'!$E6)),ISNUMBER(SEARCH(IF(G$1&lt;&gt;"",G$1,"NA"),'[1]MITRE ATT&amp;CK Mappings'!$F6))),ISNUMBER(SEARCH(IF(G$2&lt;&gt;"",G$2,"NA"),'[1]MITRE ATT&amp;CK Mappings'!$G6))),ISNUMBER(SEARCH(IF(G$2&lt;&gt;"",G$2,"NA"),'[1]MITRE ATT&amp;CK Mappings'!$H6))),ISNUMBER(SEARCH(IF(G$3&lt;&gt;"",G$3,"NA"),'[1]MITRE ATT&amp;CK Mappings'!$I6))),ISNUMBER(SEARCH(IF(G$3&lt;&gt;"",G$3,"NA"),'[1]MITRE ATT&amp;CK Mappings'!$J6))), '[1]MITRE ATT&amp;CK Mappings'!$B6,"")</f>
        <v/>
      </c>
      <c r="H10" s="32" t="str">
        <f>IF(OR(OR(OR(OR(OR(ISNUMBER(SEARCH(IF(H$1&lt;&gt;"",H$1,"NA"),'[1]MITRE ATT&amp;CK Mappings'!$E6)),ISNUMBER(SEARCH(IF(H$1&lt;&gt;"",H$1,"NA"),'[1]MITRE ATT&amp;CK Mappings'!$F6))),ISNUMBER(SEARCH(IF(H$2&lt;&gt;"",H$2,"NA"),'[1]MITRE ATT&amp;CK Mappings'!$G6))),ISNUMBER(SEARCH(IF(H$2&lt;&gt;"",H$2,"NA"),'[1]MITRE ATT&amp;CK Mappings'!$H6))),ISNUMBER(SEARCH(IF(H$3&lt;&gt;"",H$3,"NA"),'[1]MITRE ATT&amp;CK Mappings'!$I6))),ISNUMBER(SEARCH(IF(H$3&lt;&gt;"",H$3,"NA"),'[1]MITRE ATT&amp;CK Mappings'!$J6))), '[1]MITRE ATT&amp;CK Mappings'!$B6,"")</f>
        <v/>
      </c>
      <c r="I10" s="32" t="str">
        <f>IF(OR(OR(OR(OR(OR(ISNUMBER(SEARCH(IF(I$1&lt;&gt;"",I$1,"NA"),'[1]MITRE ATT&amp;CK Mappings'!$E6)),ISNUMBER(SEARCH(IF(I$1&lt;&gt;"",I$1,"NA"),'[1]MITRE ATT&amp;CK Mappings'!$F6))),ISNUMBER(SEARCH(IF(I$2&lt;&gt;"",I$2,"NA"),'[1]MITRE ATT&amp;CK Mappings'!$G6))),ISNUMBER(SEARCH(IF(I$2&lt;&gt;"",I$2,"NA"),'[1]MITRE ATT&amp;CK Mappings'!$H6))),ISNUMBER(SEARCH(IF(I$3&lt;&gt;"",I$3,"NA"),'[1]MITRE ATT&amp;CK Mappings'!$I6))),ISNUMBER(SEARCH(IF(I$3&lt;&gt;"",I$3,"NA"),'[1]MITRE ATT&amp;CK Mappings'!$J6))), '[1]MITRE ATT&amp;CK Mappings'!$B6,"")</f>
        <v/>
      </c>
      <c r="J10" s="32" t="str">
        <f>IF(OR(OR(OR(OR(OR(ISNUMBER(SEARCH(IF(J$1&lt;&gt;"",J$1,"NA"),'[1]MITRE ATT&amp;CK Mappings'!$E6)),ISNUMBER(SEARCH(IF(J$1&lt;&gt;"",J$1,"NA"),'[1]MITRE ATT&amp;CK Mappings'!$F6))),ISNUMBER(SEARCH(IF(J$2&lt;&gt;"",J$2,"NA"),'[1]MITRE ATT&amp;CK Mappings'!$G6))),ISNUMBER(SEARCH(IF(J$2&lt;&gt;"",J$2,"NA"),'[1]MITRE ATT&amp;CK Mappings'!$H6))),ISNUMBER(SEARCH(IF(J$3&lt;&gt;"",J$3,"NA"),'[1]MITRE ATT&amp;CK Mappings'!$I6))),ISNUMBER(SEARCH(IF(J$3&lt;&gt;"",J$3,"NA"),'[1]MITRE ATT&amp;CK Mappings'!$J6))), '[1]MITRE ATT&amp;CK Mappings'!$B6,"")</f>
        <v/>
      </c>
      <c r="K10" s="32" t="str">
        <f>IF(OR(OR(OR(OR(OR(ISNUMBER(SEARCH(IF(K$1&lt;&gt;"",K$1,"NA"),'[1]MITRE ATT&amp;CK Mappings'!$E6)),ISNUMBER(SEARCH(IF(K$1&lt;&gt;"",K$1,"NA"),'[1]MITRE ATT&amp;CK Mappings'!$F6))),ISNUMBER(SEARCH(IF(K$2&lt;&gt;"",K$2,"NA"),'[1]MITRE ATT&amp;CK Mappings'!$G6))),ISNUMBER(SEARCH(IF(K$2&lt;&gt;"",K$2,"NA"),'[1]MITRE ATT&amp;CK Mappings'!$H6))),ISNUMBER(SEARCH(IF(K$3&lt;&gt;"",K$3,"NA"),'[1]MITRE ATT&amp;CK Mappings'!$I6))),ISNUMBER(SEARCH(IF(K$3&lt;&gt;"",K$3,"NA"),'[1]MITRE ATT&amp;CK Mappings'!$J6))), '[1]MITRE ATT&amp;CK Mappings'!$B6,"")</f>
        <v/>
      </c>
      <c r="L10" s="32" t="str">
        <f>IF('[1]MITRE ATT&amp;CK Mappings'!D6 &lt;&gt;"",'[1]MITRE ATT&amp;CK Mappings'!D6,"" )</f>
        <v>Ensure 'Minimum password age' is set to '1 or more day(s)'</v>
      </c>
    </row>
    <row r="11" spans="1:12" x14ac:dyDescent="0.25">
      <c r="A11" s="32" t="str">
        <f>IF(COUNTIF(B11:K11,"="&amp;'[1]MITRE ATT&amp;CK Mappings'!B7)&gt;0,'[1]MITRE ATT&amp;CK Mappings'!B7,"")</f>
        <v/>
      </c>
      <c r="B11" s="32" t="str">
        <f>IF(OR(OR(OR(OR(OR(ISNUMBER(SEARCH(IF(B$1&lt;&gt;"",B$1,"NA"),'[1]MITRE ATT&amp;CK Mappings'!$E7)),ISNUMBER(SEARCH(IF(B$1&lt;&gt;"",B$1,"NA"),'[1]MITRE ATT&amp;CK Mappings'!$F7))),ISNUMBER(SEARCH(IF(B$2&lt;&gt;"",B$2,"NA"),'[1]MITRE ATT&amp;CK Mappings'!$G7))),ISNUMBER(SEARCH(IF(B$2&lt;&gt;"",B$2,"NA"),'[1]MITRE ATT&amp;CK Mappings'!$H7))),ISNUMBER(SEARCH(IF(B$3&lt;&gt;"",B$3,"NA"),'[1]MITRE ATT&amp;CK Mappings'!$I7))),ISNUMBER(SEARCH(IF(B$3&lt;&gt;"",B$3,"NA"),'[1]MITRE ATT&amp;CK Mappings'!$J7))), '[1]MITRE ATT&amp;CK Mappings'!$B7,"")</f>
        <v/>
      </c>
      <c r="C11" s="32" t="str">
        <f>IF(OR(OR(OR(OR(OR(ISNUMBER(SEARCH(IF(C$1&lt;&gt;"",C$1,"NA"),'[1]MITRE ATT&amp;CK Mappings'!$E7)),ISNUMBER(SEARCH(IF(C$1&lt;&gt;"",C$1,"NA"),'[1]MITRE ATT&amp;CK Mappings'!$F7))),ISNUMBER(SEARCH(IF(C$2&lt;&gt;"",C$2,"NA"),'[1]MITRE ATT&amp;CK Mappings'!$G7))),ISNUMBER(SEARCH(IF(C$2&lt;&gt;"",C$2,"NA"),'[1]MITRE ATT&amp;CK Mappings'!$H7))),ISNUMBER(SEARCH(IF(C$3&lt;&gt;"",C$3,"NA"),'[1]MITRE ATT&amp;CK Mappings'!$I7))),ISNUMBER(SEARCH(IF(C$3&lt;&gt;"",C$3,"NA"),'[1]MITRE ATT&amp;CK Mappings'!$J7))), '[1]MITRE ATT&amp;CK Mappings'!$B7,"")</f>
        <v/>
      </c>
      <c r="D11" s="32" t="str">
        <f>IF(OR(OR(OR(OR(OR(ISNUMBER(SEARCH(IF(D$1&lt;&gt;"",D$1,"NA"),'[1]MITRE ATT&amp;CK Mappings'!$E7)),ISNUMBER(SEARCH(IF(D$1&lt;&gt;"",D$1,"NA"),'[1]MITRE ATT&amp;CK Mappings'!$F7))),ISNUMBER(SEARCH(IF(D$2&lt;&gt;"",D$2,"NA"),'[1]MITRE ATT&amp;CK Mappings'!$G7))),ISNUMBER(SEARCH(IF(D$2&lt;&gt;"",D$2,"NA"),'[1]MITRE ATT&amp;CK Mappings'!$H7))),ISNUMBER(SEARCH(IF(D$3&lt;&gt;"",D$3,"NA"),'[1]MITRE ATT&amp;CK Mappings'!$I7))),ISNUMBER(SEARCH(IF(D$3&lt;&gt;"",D$3,"NA"),'[1]MITRE ATT&amp;CK Mappings'!$J7))), '[1]MITRE ATT&amp;CK Mappings'!$B7,"")</f>
        <v/>
      </c>
      <c r="E11" s="32" t="str">
        <f>IF(OR(OR(OR(OR(OR(ISNUMBER(SEARCH(IF(E$1&lt;&gt;"",E$1,"NA"),'[1]MITRE ATT&amp;CK Mappings'!$E7)),ISNUMBER(SEARCH(IF(E$1&lt;&gt;"",E$1,"NA"),'[1]MITRE ATT&amp;CK Mappings'!$F7))),ISNUMBER(SEARCH(IF(E$2&lt;&gt;"",E$2,"NA"),'[1]MITRE ATT&amp;CK Mappings'!$G7))),ISNUMBER(SEARCH(IF(E$2&lt;&gt;"",E$2,"NA"),'[1]MITRE ATT&amp;CK Mappings'!$H7))),ISNUMBER(SEARCH(IF(E$3&lt;&gt;"",E$3,"NA"),'[1]MITRE ATT&amp;CK Mappings'!$I7))),ISNUMBER(SEARCH(IF(E$3&lt;&gt;"",E$3,"NA"),'[1]MITRE ATT&amp;CK Mappings'!$J7))), '[1]MITRE ATT&amp;CK Mappings'!$B7,"")</f>
        <v/>
      </c>
      <c r="F11" s="32" t="str">
        <f>IF(OR(OR(OR(OR(OR(ISNUMBER(SEARCH(IF(F$1&lt;&gt;"",F$1,"NA"),'[1]MITRE ATT&amp;CK Mappings'!$E7)),ISNUMBER(SEARCH(IF(F$1&lt;&gt;"",F$1,"NA"),'[1]MITRE ATT&amp;CK Mappings'!$F7))),ISNUMBER(SEARCH(IF(F$2&lt;&gt;"",F$2,"NA"),'[1]MITRE ATT&amp;CK Mappings'!$G7))),ISNUMBER(SEARCH(IF(F$2&lt;&gt;"",F$2,"NA"),'[1]MITRE ATT&amp;CK Mappings'!$H7))),ISNUMBER(SEARCH(IF(F$3&lt;&gt;"",F$3,"NA"),'[1]MITRE ATT&amp;CK Mappings'!$I7))),ISNUMBER(SEARCH(IF(F$3&lt;&gt;"",F$3,"NA"),'[1]MITRE ATT&amp;CK Mappings'!$J7))), '[1]MITRE ATT&amp;CK Mappings'!$B7,"")</f>
        <v/>
      </c>
      <c r="G11" s="32" t="str">
        <f>IF(OR(OR(OR(OR(OR(ISNUMBER(SEARCH(IF(G$1&lt;&gt;"",G$1,"NA"),'[1]MITRE ATT&amp;CK Mappings'!$E7)),ISNUMBER(SEARCH(IF(G$1&lt;&gt;"",G$1,"NA"),'[1]MITRE ATT&amp;CK Mappings'!$F7))),ISNUMBER(SEARCH(IF(G$2&lt;&gt;"",G$2,"NA"),'[1]MITRE ATT&amp;CK Mappings'!$G7))),ISNUMBER(SEARCH(IF(G$2&lt;&gt;"",G$2,"NA"),'[1]MITRE ATT&amp;CK Mappings'!$H7))),ISNUMBER(SEARCH(IF(G$3&lt;&gt;"",G$3,"NA"),'[1]MITRE ATT&amp;CK Mappings'!$I7))),ISNUMBER(SEARCH(IF(G$3&lt;&gt;"",G$3,"NA"),'[1]MITRE ATT&amp;CK Mappings'!$J7))), '[1]MITRE ATT&amp;CK Mappings'!$B7,"")</f>
        <v/>
      </c>
      <c r="H11" s="32" t="str">
        <f>IF(OR(OR(OR(OR(OR(ISNUMBER(SEARCH(IF(H$1&lt;&gt;"",H$1,"NA"),'[1]MITRE ATT&amp;CK Mappings'!$E7)),ISNUMBER(SEARCH(IF(H$1&lt;&gt;"",H$1,"NA"),'[1]MITRE ATT&amp;CK Mappings'!$F7))),ISNUMBER(SEARCH(IF(H$2&lt;&gt;"",H$2,"NA"),'[1]MITRE ATT&amp;CK Mappings'!$G7))),ISNUMBER(SEARCH(IF(H$2&lt;&gt;"",H$2,"NA"),'[1]MITRE ATT&amp;CK Mappings'!$H7))),ISNUMBER(SEARCH(IF(H$3&lt;&gt;"",H$3,"NA"),'[1]MITRE ATT&amp;CK Mappings'!$I7))),ISNUMBER(SEARCH(IF(H$3&lt;&gt;"",H$3,"NA"),'[1]MITRE ATT&amp;CK Mappings'!$J7))), '[1]MITRE ATT&amp;CK Mappings'!$B7,"")</f>
        <v/>
      </c>
      <c r="I11" s="32" t="str">
        <f>IF(OR(OR(OR(OR(OR(ISNUMBER(SEARCH(IF(I$1&lt;&gt;"",I$1,"NA"),'[1]MITRE ATT&amp;CK Mappings'!$E7)),ISNUMBER(SEARCH(IF(I$1&lt;&gt;"",I$1,"NA"),'[1]MITRE ATT&amp;CK Mappings'!$F7))),ISNUMBER(SEARCH(IF(I$2&lt;&gt;"",I$2,"NA"),'[1]MITRE ATT&amp;CK Mappings'!$G7))),ISNUMBER(SEARCH(IF(I$2&lt;&gt;"",I$2,"NA"),'[1]MITRE ATT&amp;CK Mappings'!$H7))),ISNUMBER(SEARCH(IF(I$3&lt;&gt;"",I$3,"NA"),'[1]MITRE ATT&amp;CK Mappings'!$I7))),ISNUMBER(SEARCH(IF(I$3&lt;&gt;"",I$3,"NA"),'[1]MITRE ATT&amp;CK Mappings'!$J7))), '[1]MITRE ATT&amp;CK Mappings'!$B7,"")</f>
        <v/>
      </c>
      <c r="J11" s="32" t="str">
        <f>IF(OR(OR(OR(OR(OR(ISNUMBER(SEARCH(IF(J$1&lt;&gt;"",J$1,"NA"),'[1]MITRE ATT&amp;CK Mappings'!$E7)),ISNUMBER(SEARCH(IF(J$1&lt;&gt;"",J$1,"NA"),'[1]MITRE ATT&amp;CK Mappings'!$F7))),ISNUMBER(SEARCH(IF(J$2&lt;&gt;"",J$2,"NA"),'[1]MITRE ATT&amp;CK Mappings'!$G7))),ISNUMBER(SEARCH(IF(J$2&lt;&gt;"",J$2,"NA"),'[1]MITRE ATT&amp;CK Mappings'!$H7))),ISNUMBER(SEARCH(IF(J$3&lt;&gt;"",J$3,"NA"),'[1]MITRE ATT&amp;CK Mappings'!$I7))),ISNUMBER(SEARCH(IF(J$3&lt;&gt;"",J$3,"NA"),'[1]MITRE ATT&amp;CK Mappings'!$J7))), '[1]MITRE ATT&amp;CK Mappings'!$B7,"")</f>
        <v/>
      </c>
      <c r="K11" s="32" t="str">
        <f>IF(OR(OR(OR(OR(OR(ISNUMBER(SEARCH(IF(K$1&lt;&gt;"",K$1,"NA"),'[1]MITRE ATT&amp;CK Mappings'!$E7)),ISNUMBER(SEARCH(IF(K$1&lt;&gt;"",K$1,"NA"),'[1]MITRE ATT&amp;CK Mappings'!$F7))),ISNUMBER(SEARCH(IF(K$2&lt;&gt;"",K$2,"NA"),'[1]MITRE ATT&amp;CK Mappings'!$G7))),ISNUMBER(SEARCH(IF(K$2&lt;&gt;"",K$2,"NA"),'[1]MITRE ATT&amp;CK Mappings'!$H7))),ISNUMBER(SEARCH(IF(K$3&lt;&gt;"",K$3,"NA"),'[1]MITRE ATT&amp;CK Mappings'!$I7))),ISNUMBER(SEARCH(IF(K$3&lt;&gt;"",K$3,"NA"),'[1]MITRE ATT&amp;CK Mappings'!$J7))), '[1]MITRE ATT&amp;CK Mappings'!$B7,"")</f>
        <v/>
      </c>
      <c r="L11" s="32" t="str">
        <f>IF('[1]MITRE ATT&amp;CK Mappings'!D7 &lt;&gt;"",'[1]MITRE ATT&amp;CK Mappings'!D7,"" )</f>
        <v>Ensure 'Minimum password length' is set to '14 or more character(s)'</v>
      </c>
    </row>
    <row r="12" spans="1:12" x14ac:dyDescent="0.25">
      <c r="A12" s="32" t="str">
        <f>IF(COUNTIF(B12:K12,"="&amp;'[1]MITRE ATT&amp;CK Mappings'!B8)&gt;0,'[1]MITRE ATT&amp;CK Mappings'!B8,"")</f>
        <v/>
      </c>
      <c r="B12" s="32" t="str">
        <f>IF(OR(OR(OR(OR(OR(ISNUMBER(SEARCH(IF(B$1&lt;&gt;"",B$1,"NA"),'[1]MITRE ATT&amp;CK Mappings'!$E8)),ISNUMBER(SEARCH(IF(B$1&lt;&gt;"",B$1,"NA"),'[1]MITRE ATT&amp;CK Mappings'!$F8))),ISNUMBER(SEARCH(IF(B$2&lt;&gt;"",B$2,"NA"),'[1]MITRE ATT&amp;CK Mappings'!$G8))),ISNUMBER(SEARCH(IF(B$2&lt;&gt;"",B$2,"NA"),'[1]MITRE ATT&amp;CK Mappings'!$H8))),ISNUMBER(SEARCH(IF(B$3&lt;&gt;"",B$3,"NA"),'[1]MITRE ATT&amp;CK Mappings'!$I8))),ISNUMBER(SEARCH(IF(B$3&lt;&gt;"",B$3,"NA"),'[1]MITRE ATT&amp;CK Mappings'!$J8))), '[1]MITRE ATT&amp;CK Mappings'!$B8,"")</f>
        <v/>
      </c>
      <c r="C12" s="32" t="str">
        <f>IF(OR(OR(OR(OR(OR(ISNUMBER(SEARCH(IF(C$1&lt;&gt;"",C$1,"NA"),'[1]MITRE ATT&amp;CK Mappings'!$E8)),ISNUMBER(SEARCH(IF(C$1&lt;&gt;"",C$1,"NA"),'[1]MITRE ATT&amp;CK Mappings'!$F8))),ISNUMBER(SEARCH(IF(C$2&lt;&gt;"",C$2,"NA"),'[1]MITRE ATT&amp;CK Mappings'!$G8))),ISNUMBER(SEARCH(IF(C$2&lt;&gt;"",C$2,"NA"),'[1]MITRE ATT&amp;CK Mappings'!$H8))),ISNUMBER(SEARCH(IF(C$3&lt;&gt;"",C$3,"NA"),'[1]MITRE ATT&amp;CK Mappings'!$I8))),ISNUMBER(SEARCH(IF(C$3&lt;&gt;"",C$3,"NA"),'[1]MITRE ATT&amp;CK Mappings'!$J8))), '[1]MITRE ATT&amp;CK Mappings'!$B8,"")</f>
        <v/>
      </c>
      <c r="D12" s="32" t="str">
        <f>IF(OR(OR(OR(OR(OR(ISNUMBER(SEARCH(IF(D$1&lt;&gt;"",D$1,"NA"),'[1]MITRE ATT&amp;CK Mappings'!$E8)),ISNUMBER(SEARCH(IF(D$1&lt;&gt;"",D$1,"NA"),'[1]MITRE ATT&amp;CK Mappings'!$F8))),ISNUMBER(SEARCH(IF(D$2&lt;&gt;"",D$2,"NA"),'[1]MITRE ATT&amp;CK Mappings'!$G8))),ISNUMBER(SEARCH(IF(D$2&lt;&gt;"",D$2,"NA"),'[1]MITRE ATT&amp;CK Mappings'!$H8))),ISNUMBER(SEARCH(IF(D$3&lt;&gt;"",D$3,"NA"),'[1]MITRE ATT&amp;CK Mappings'!$I8))),ISNUMBER(SEARCH(IF(D$3&lt;&gt;"",D$3,"NA"),'[1]MITRE ATT&amp;CK Mappings'!$J8))), '[1]MITRE ATT&amp;CK Mappings'!$B8,"")</f>
        <v/>
      </c>
      <c r="E12" s="32" t="str">
        <f>IF(OR(OR(OR(OR(OR(ISNUMBER(SEARCH(IF(E$1&lt;&gt;"",E$1,"NA"),'[1]MITRE ATT&amp;CK Mappings'!$E8)),ISNUMBER(SEARCH(IF(E$1&lt;&gt;"",E$1,"NA"),'[1]MITRE ATT&amp;CK Mappings'!$F8))),ISNUMBER(SEARCH(IF(E$2&lt;&gt;"",E$2,"NA"),'[1]MITRE ATT&amp;CK Mappings'!$G8))),ISNUMBER(SEARCH(IF(E$2&lt;&gt;"",E$2,"NA"),'[1]MITRE ATT&amp;CK Mappings'!$H8))),ISNUMBER(SEARCH(IF(E$3&lt;&gt;"",E$3,"NA"),'[1]MITRE ATT&amp;CK Mappings'!$I8))),ISNUMBER(SEARCH(IF(E$3&lt;&gt;"",E$3,"NA"),'[1]MITRE ATT&amp;CK Mappings'!$J8))), '[1]MITRE ATT&amp;CK Mappings'!$B8,"")</f>
        <v/>
      </c>
      <c r="F12" s="32" t="str">
        <f>IF(OR(OR(OR(OR(OR(ISNUMBER(SEARCH(IF(F$1&lt;&gt;"",F$1,"NA"),'[1]MITRE ATT&amp;CK Mappings'!$E8)),ISNUMBER(SEARCH(IF(F$1&lt;&gt;"",F$1,"NA"),'[1]MITRE ATT&amp;CK Mappings'!$F8))),ISNUMBER(SEARCH(IF(F$2&lt;&gt;"",F$2,"NA"),'[1]MITRE ATT&amp;CK Mappings'!$G8))),ISNUMBER(SEARCH(IF(F$2&lt;&gt;"",F$2,"NA"),'[1]MITRE ATT&amp;CK Mappings'!$H8))),ISNUMBER(SEARCH(IF(F$3&lt;&gt;"",F$3,"NA"),'[1]MITRE ATT&amp;CK Mappings'!$I8))),ISNUMBER(SEARCH(IF(F$3&lt;&gt;"",F$3,"NA"),'[1]MITRE ATT&amp;CK Mappings'!$J8))), '[1]MITRE ATT&amp;CK Mappings'!$B8,"")</f>
        <v/>
      </c>
      <c r="G12" s="32" t="str">
        <f>IF(OR(OR(OR(OR(OR(ISNUMBER(SEARCH(IF(G$1&lt;&gt;"",G$1,"NA"),'[1]MITRE ATT&amp;CK Mappings'!$E8)),ISNUMBER(SEARCH(IF(G$1&lt;&gt;"",G$1,"NA"),'[1]MITRE ATT&amp;CK Mappings'!$F8))),ISNUMBER(SEARCH(IF(G$2&lt;&gt;"",G$2,"NA"),'[1]MITRE ATT&amp;CK Mappings'!$G8))),ISNUMBER(SEARCH(IF(G$2&lt;&gt;"",G$2,"NA"),'[1]MITRE ATT&amp;CK Mappings'!$H8))),ISNUMBER(SEARCH(IF(G$3&lt;&gt;"",G$3,"NA"),'[1]MITRE ATT&amp;CK Mappings'!$I8))),ISNUMBER(SEARCH(IF(G$3&lt;&gt;"",G$3,"NA"),'[1]MITRE ATT&amp;CK Mappings'!$J8))), '[1]MITRE ATT&amp;CK Mappings'!$B8,"")</f>
        <v/>
      </c>
      <c r="H12" s="32" t="str">
        <f>IF(OR(OR(OR(OR(OR(ISNUMBER(SEARCH(IF(H$1&lt;&gt;"",H$1,"NA"),'[1]MITRE ATT&amp;CK Mappings'!$E8)),ISNUMBER(SEARCH(IF(H$1&lt;&gt;"",H$1,"NA"),'[1]MITRE ATT&amp;CK Mappings'!$F8))),ISNUMBER(SEARCH(IF(H$2&lt;&gt;"",H$2,"NA"),'[1]MITRE ATT&amp;CK Mappings'!$G8))),ISNUMBER(SEARCH(IF(H$2&lt;&gt;"",H$2,"NA"),'[1]MITRE ATT&amp;CK Mappings'!$H8))),ISNUMBER(SEARCH(IF(H$3&lt;&gt;"",H$3,"NA"),'[1]MITRE ATT&amp;CK Mappings'!$I8))),ISNUMBER(SEARCH(IF(H$3&lt;&gt;"",H$3,"NA"),'[1]MITRE ATT&amp;CK Mappings'!$J8))), '[1]MITRE ATT&amp;CK Mappings'!$B8,"")</f>
        <v/>
      </c>
      <c r="I12" s="32" t="str">
        <f>IF(OR(OR(OR(OR(OR(ISNUMBER(SEARCH(IF(I$1&lt;&gt;"",I$1,"NA"),'[1]MITRE ATT&amp;CK Mappings'!$E8)),ISNUMBER(SEARCH(IF(I$1&lt;&gt;"",I$1,"NA"),'[1]MITRE ATT&amp;CK Mappings'!$F8))),ISNUMBER(SEARCH(IF(I$2&lt;&gt;"",I$2,"NA"),'[1]MITRE ATT&amp;CK Mappings'!$G8))),ISNUMBER(SEARCH(IF(I$2&lt;&gt;"",I$2,"NA"),'[1]MITRE ATT&amp;CK Mappings'!$H8))),ISNUMBER(SEARCH(IF(I$3&lt;&gt;"",I$3,"NA"),'[1]MITRE ATT&amp;CK Mappings'!$I8))),ISNUMBER(SEARCH(IF(I$3&lt;&gt;"",I$3,"NA"),'[1]MITRE ATT&amp;CK Mappings'!$J8))), '[1]MITRE ATT&amp;CK Mappings'!$B8,"")</f>
        <v/>
      </c>
      <c r="J12" s="32" t="str">
        <f>IF(OR(OR(OR(OR(OR(ISNUMBER(SEARCH(IF(J$1&lt;&gt;"",J$1,"NA"),'[1]MITRE ATT&amp;CK Mappings'!$E8)),ISNUMBER(SEARCH(IF(J$1&lt;&gt;"",J$1,"NA"),'[1]MITRE ATT&amp;CK Mappings'!$F8))),ISNUMBER(SEARCH(IF(J$2&lt;&gt;"",J$2,"NA"),'[1]MITRE ATT&amp;CK Mappings'!$G8))),ISNUMBER(SEARCH(IF(J$2&lt;&gt;"",J$2,"NA"),'[1]MITRE ATT&amp;CK Mappings'!$H8))),ISNUMBER(SEARCH(IF(J$3&lt;&gt;"",J$3,"NA"),'[1]MITRE ATT&amp;CK Mappings'!$I8))),ISNUMBER(SEARCH(IF(J$3&lt;&gt;"",J$3,"NA"),'[1]MITRE ATT&amp;CK Mappings'!$J8))), '[1]MITRE ATT&amp;CK Mappings'!$B8,"")</f>
        <v/>
      </c>
      <c r="K12" s="32" t="str">
        <f>IF(OR(OR(OR(OR(OR(ISNUMBER(SEARCH(IF(K$1&lt;&gt;"",K$1,"NA"),'[1]MITRE ATT&amp;CK Mappings'!$E8)),ISNUMBER(SEARCH(IF(K$1&lt;&gt;"",K$1,"NA"),'[1]MITRE ATT&amp;CK Mappings'!$F8))),ISNUMBER(SEARCH(IF(K$2&lt;&gt;"",K$2,"NA"),'[1]MITRE ATT&amp;CK Mappings'!$G8))),ISNUMBER(SEARCH(IF(K$2&lt;&gt;"",K$2,"NA"),'[1]MITRE ATT&amp;CK Mappings'!$H8))),ISNUMBER(SEARCH(IF(K$3&lt;&gt;"",K$3,"NA"),'[1]MITRE ATT&amp;CK Mappings'!$I8))),ISNUMBER(SEARCH(IF(K$3&lt;&gt;"",K$3,"NA"),'[1]MITRE ATT&amp;CK Mappings'!$J8))), '[1]MITRE ATT&amp;CK Mappings'!$B8,"")</f>
        <v/>
      </c>
      <c r="L12" s="32" t="str">
        <f>IF('[1]MITRE ATT&amp;CK Mappings'!D8 &lt;&gt;"",'[1]MITRE ATT&amp;CK Mappings'!D8,"" )</f>
        <v>Ensure 'Password must meet complexity requirements' is set to 'Enabled'</v>
      </c>
    </row>
    <row r="13" spans="1:12" x14ac:dyDescent="0.25">
      <c r="A13" s="32" t="str">
        <f>IF(COUNTIF(B13:K13,"="&amp;'[1]MITRE ATT&amp;CK Mappings'!B9)&gt;0,'[1]MITRE ATT&amp;CK Mappings'!B9,"")</f>
        <v/>
      </c>
      <c r="B13" s="32" t="str">
        <f>IF(OR(OR(OR(OR(OR(ISNUMBER(SEARCH(IF(B$1&lt;&gt;"",B$1,"NA"),'[1]MITRE ATT&amp;CK Mappings'!$E9)),ISNUMBER(SEARCH(IF(B$1&lt;&gt;"",B$1,"NA"),'[1]MITRE ATT&amp;CK Mappings'!$F9))),ISNUMBER(SEARCH(IF(B$2&lt;&gt;"",B$2,"NA"),'[1]MITRE ATT&amp;CK Mappings'!$G9))),ISNUMBER(SEARCH(IF(B$2&lt;&gt;"",B$2,"NA"),'[1]MITRE ATT&amp;CK Mappings'!$H9))),ISNUMBER(SEARCH(IF(B$3&lt;&gt;"",B$3,"NA"),'[1]MITRE ATT&amp;CK Mappings'!$I9))),ISNUMBER(SEARCH(IF(B$3&lt;&gt;"",B$3,"NA"),'[1]MITRE ATT&amp;CK Mappings'!$J9))), '[1]MITRE ATT&amp;CK Mappings'!$B9,"")</f>
        <v/>
      </c>
      <c r="C13" s="32" t="str">
        <f>IF(OR(OR(OR(OR(OR(ISNUMBER(SEARCH(IF(C$1&lt;&gt;"",C$1,"NA"),'[1]MITRE ATT&amp;CK Mappings'!$E9)),ISNUMBER(SEARCH(IF(C$1&lt;&gt;"",C$1,"NA"),'[1]MITRE ATT&amp;CK Mappings'!$F9))),ISNUMBER(SEARCH(IF(C$2&lt;&gt;"",C$2,"NA"),'[1]MITRE ATT&amp;CK Mappings'!$G9))),ISNUMBER(SEARCH(IF(C$2&lt;&gt;"",C$2,"NA"),'[1]MITRE ATT&amp;CK Mappings'!$H9))),ISNUMBER(SEARCH(IF(C$3&lt;&gt;"",C$3,"NA"),'[1]MITRE ATT&amp;CK Mappings'!$I9))),ISNUMBER(SEARCH(IF(C$3&lt;&gt;"",C$3,"NA"),'[1]MITRE ATT&amp;CK Mappings'!$J9))), '[1]MITRE ATT&amp;CK Mappings'!$B9,"")</f>
        <v/>
      </c>
      <c r="D13" s="32" t="str">
        <f>IF(OR(OR(OR(OR(OR(ISNUMBER(SEARCH(IF(D$1&lt;&gt;"",D$1,"NA"),'[1]MITRE ATT&amp;CK Mappings'!$E9)),ISNUMBER(SEARCH(IF(D$1&lt;&gt;"",D$1,"NA"),'[1]MITRE ATT&amp;CK Mappings'!$F9))),ISNUMBER(SEARCH(IF(D$2&lt;&gt;"",D$2,"NA"),'[1]MITRE ATT&amp;CK Mappings'!$G9))),ISNUMBER(SEARCH(IF(D$2&lt;&gt;"",D$2,"NA"),'[1]MITRE ATT&amp;CK Mappings'!$H9))),ISNUMBER(SEARCH(IF(D$3&lt;&gt;"",D$3,"NA"),'[1]MITRE ATT&amp;CK Mappings'!$I9))),ISNUMBER(SEARCH(IF(D$3&lt;&gt;"",D$3,"NA"),'[1]MITRE ATT&amp;CK Mappings'!$J9))), '[1]MITRE ATT&amp;CK Mappings'!$B9,"")</f>
        <v/>
      </c>
      <c r="E13" s="32" t="str">
        <f>IF(OR(OR(OR(OR(OR(ISNUMBER(SEARCH(IF(E$1&lt;&gt;"",E$1,"NA"),'[1]MITRE ATT&amp;CK Mappings'!$E9)),ISNUMBER(SEARCH(IF(E$1&lt;&gt;"",E$1,"NA"),'[1]MITRE ATT&amp;CK Mappings'!$F9))),ISNUMBER(SEARCH(IF(E$2&lt;&gt;"",E$2,"NA"),'[1]MITRE ATT&amp;CK Mappings'!$G9))),ISNUMBER(SEARCH(IF(E$2&lt;&gt;"",E$2,"NA"),'[1]MITRE ATT&amp;CK Mappings'!$H9))),ISNUMBER(SEARCH(IF(E$3&lt;&gt;"",E$3,"NA"),'[1]MITRE ATT&amp;CK Mappings'!$I9))),ISNUMBER(SEARCH(IF(E$3&lt;&gt;"",E$3,"NA"),'[1]MITRE ATT&amp;CK Mappings'!$J9))), '[1]MITRE ATT&amp;CK Mappings'!$B9,"")</f>
        <v/>
      </c>
      <c r="F13" s="32" t="str">
        <f>IF(OR(OR(OR(OR(OR(ISNUMBER(SEARCH(IF(F$1&lt;&gt;"",F$1,"NA"),'[1]MITRE ATT&amp;CK Mappings'!$E9)),ISNUMBER(SEARCH(IF(F$1&lt;&gt;"",F$1,"NA"),'[1]MITRE ATT&amp;CK Mappings'!$F9))),ISNUMBER(SEARCH(IF(F$2&lt;&gt;"",F$2,"NA"),'[1]MITRE ATT&amp;CK Mappings'!$G9))),ISNUMBER(SEARCH(IF(F$2&lt;&gt;"",F$2,"NA"),'[1]MITRE ATT&amp;CK Mappings'!$H9))),ISNUMBER(SEARCH(IF(F$3&lt;&gt;"",F$3,"NA"),'[1]MITRE ATT&amp;CK Mappings'!$I9))),ISNUMBER(SEARCH(IF(F$3&lt;&gt;"",F$3,"NA"),'[1]MITRE ATT&amp;CK Mappings'!$J9))), '[1]MITRE ATT&amp;CK Mappings'!$B9,"")</f>
        <v/>
      </c>
      <c r="G13" s="32" t="str">
        <f>IF(OR(OR(OR(OR(OR(ISNUMBER(SEARCH(IF(G$1&lt;&gt;"",G$1,"NA"),'[1]MITRE ATT&amp;CK Mappings'!$E9)),ISNUMBER(SEARCH(IF(G$1&lt;&gt;"",G$1,"NA"),'[1]MITRE ATT&amp;CK Mappings'!$F9))),ISNUMBER(SEARCH(IF(G$2&lt;&gt;"",G$2,"NA"),'[1]MITRE ATT&amp;CK Mappings'!$G9))),ISNUMBER(SEARCH(IF(G$2&lt;&gt;"",G$2,"NA"),'[1]MITRE ATT&amp;CK Mappings'!$H9))),ISNUMBER(SEARCH(IF(G$3&lt;&gt;"",G$3,"NA"),'[1]MITRE ATT&amp;CK Mappings'!$I9))),ISNUMBER(SEARCH(IF(G$3&lt;&gt;"",G$3,"NA"),'[1]MITRE ATT&amp;CK Mappings'!$J9))), '[1]MITRE ATT&amp;CK Mappings'!$B9,"")</f>
        <v/>
      </c>
      <c r="H13" s="32" t="str">
        <f>IF(OR(OR(OR(OR(OR(ISNUMBER(SEARCH(IF(H$1&lt;&gt;"",H$1,"NA"),'[1]MITRE ATT&amp;CK Mappings'!$E9)),ISNUMBER(SEARCH(IF(H$1&lt;&gt;"",H$1,"NA"),'[1]MITRE ATT&amp;CK Mappings'!$F9))),ISNUMBER(SEARCH(IF(H$2&lt;&gt;"",H$2,"NA"),'[1]MITRE ATT&amp;CK Mappings'!$G9))),ISNUMBER(SEARCH(IF(H$2&lt;&gt;"",H$2,"NA"),'[1]MITRE ATT&amp;CK Mappings'!$H9))),ISNUMBER(SEARCH(IF(H$3&lt;&gt;"",H$3,"NA"),'[1]MITRE ATT&amp;CK Mappings'!$I9))),ISNUMBER(SEARCH(IF(H$3&lt;&gt;"",H$3,"NA"),'[1]MITRE ATT&amp;CK Mappings'!$J9))), '[1]MITRE ATT&amp;CK Mappings'!$B9,"")</f>
        <v/>
      </c>
      <c r="I13" s="32" t="str">
        <f>IF(OR(OR(OR(OR(OR(ISNUMBER(SEARCH(IF(I$1&lt;&gt;"",I$1,"NA"),'[1]MITRE ATT&amp;CK Mappings'!$E9)),ISNUMBER(SEARCH(IF(I$1&lt;&gt;"",I$1,"NA"),'[1]MITRE ATT&amp;CK Mappings'!$F9))),ISNUMBER(SEARCH(IF(I$2&lt;&gt;"",I$2,"NA"),'[1]MITRE ATT&amp;CK Mappings'!$G9))),ISNUMBER(SEARCH(IF(I$2&lt;&gt;"",I$2,"NA"),'[1]MITRE ATT&amp;CK Mappings'!$H9))),ISNUMBER(SEARCH(IF(I$3&lt;&gt;"",I$3,"NA"),'[1]MITRE ATT&amp;CK Mappings'!$I9))),ISNUMBER(SEARCH(IF(I$3&lt;&gt;"",I$3,"NA"),'[1]MITRE ATT&amp;CK Mappings'!$J9))), '[1]MITRE ATT&amp;CK Mappings'!$B9,"")</f>
        <v/>
      </c>
      <c r="J13" s="32" t="str">
        <f>IF(OR(OR(OR(OR(OR(ISNUMBER(SEARCH(IF(J$1&lt;&gt;"",J$1,"NA"),'[1]MITRE ATT&amp;CK Mappings'!$E9)),ISNUMBER(SEARCH(IF(J$1&lt;&gt;"",J$1,"NA"),'[1]MITRE ATT&amp;CK Mappings'!$F9))),ISNUMBER(SEARCH(IF(J$2&lt;&gt;"",J$2,"NA"),'[1]MITRE ATT&amp;CK Mappings'!$G9))),ISNUMBER(SEARCH(IF(J$2&lt;&gt;"",J$2,"NA"),'[1]MITRE ATT&amp;CK Mappings'!$H9))),ISNUMBER(SEARCH(IF(J$3&lt;&gt;"",J$3,"NA"),'[1]MITRE ATT&amp;CK Mappings'!$I9))),ISNUMBER(SEARCH(IF(J$3&lt;&gt;"",J$3,"NA"),'[1]MITRE ATT&amp;CK Mappings'!$J9))), '[1]MITRE ATT&amp;CK Mappings'!$B9,"")</f>
        <v/>
      </c>
      <c r="K13" s="32" t="str">
        <f>IF(OR(OR(OR(OR(OR(ISNUMBER(SEARCH(IF(K$1&lt;&gt;"",K$1,"NA"),'[1]MITRE ATT&amp;CK Mappings'!$E9)),ISNUMBER(SEARCH(IF(K$1&lt;&gt;"",K$1,"NA"),'[1]MITRE ATT&amp;CK Mappings'!$F9))),ISNUMBER(SEARCH(IF(K$2&lt;&gt;"",K$2,"NA"),'[1]MITRE ATT&amp;CK Mappings'!$G9))),ISNUMBER(SEARCH(IF(K$2&lt;&gt;"",K$2,"NA"),'[1]MITRE ATT&amp;CK Mappings'!$H9))),ISNUMBER(SEARCH(IF(K$3&lt;&gt;"",K$3,"NA"),'[1]MITRE ATT&amp;CK Mappings'!$I9))),ISNUMBER(SEARCH(IF(K$3&lt;&gt;"",K$3,"NA"),'[1]MITRE ATT&amp;CK Mappings'!$J9))), '[1]MITRE ATT&amp;CK Mappings'!$B9,"")</f>
        <v/>
      </c>
      <c r="L13" s="32" t="str">
        <f>IF('[1]MITRE ATT&amp;CK Mappings'!D9 &lt;&gt;"",'[1]MITRE ATT&amp;CK Mappings'!D9,"" )</f>
        <v>Ensure 'Relax minimum password length limits' is set to 'Enabled'</v>
      </c>
    </row>
    <row r="14" spans="1:12" x14ac:dyDescent="0.25">
      <c r="A14" s="32" t="str">
        <f>IF(COUNTIF(B14:K14,"="&amp;'[1]MITRE ATT&amp;CK Mappings'!B10)&gt;0,'[1]MITRE ATT&amp;CK Mappings'!B10,"")</f>
        <v/>
      </c>
      <c r="B14" s="32" t="str">
        <f>IF(OR(OR(OR(OR(OR(ISNUMBER(SEARCH(IF(B$1&lt;&gt;"",B$1,"NA"),'[1]MITRE ATT&amp;CK Mappings'!$E10)),ISNUMBER(SEARCH(IF(B$1&lt;&gt;"",B$1,"NA"),'[1]MITRE ATT&amp;CK Mappings'!$F10))),ISNUMBER(SEARCH(IF(B$2&lt;&gt;"",B$2,"NA"),'[1]MITRE ATT&amp;CK Mappings'!$G10))),ISNUMBER(SEARCH(IF(B$2&lt;&gt;"",B$2,"NA"),'[1]MITRE ATT&amp;CK Mappings'!$H10))),ISNUMBER(SEARCH(IF(B$3&lt;&gt;"",B$3,"NA"),'[1]MITRE ATT&amp;CK Mappings'!$I10))),ISNUMBER(SEARCH(IF(B$3&lt;&gt;"",B$3,"NA"),'[1]MITRE ATT&amp;CK Mappings'!$J10))), '[1]MITRE ATT&amp;CK Mappings'!$B10,"")</f>
        <v/>
      </c>
      <c r="C14" s="32" t="str">
        <f>IF(OR(OR(OR(OR(OR(ISNUMBER(SEARCH(IF(C$1&lt;&gt;"",C$1,"NA"),'[1]MITRE ATT&amp;CK Mappings'!$E10)),ISNUMBER(SEARCH(IF(C$1&lt;&gt;"",C$1,"NA"),'[1]MITRE ATT&amp;CK Mappings'!$F10))),ISNUMBER(SEARCH(IF(C$2&lt;&gt;"",C$2,"NA"),'[1]MITRE ATT&amp;CK Mappings'!$G10))),ISNUMBER(SEARCH(IF(C$2&lt;&gt;"",C$2,"NA"),'[1]MITRE ATT&amp;CK Mappings'!$H10))),ISNUMBER(SEARCH(IF(C$3&lt;&gt;"",C$3,"NA"),'[1]MITRE ATT&amp;CK Mappings'!$I10))),ISNUMBER(SEARCH(IF(C$3&lt;&gt;"",C$3,"NA"),'[1]MITRE ATT&amp;CK Mappings'!$J10))), '[1]MITRE ATT&amp;CK Mappings'!$B10,"")</f>
        <v/>
      </c>
      <c r="D14" s="32" t="str">
        <f>IF(OR(OR(OR(OR(OR(ISNUMBER(SEARCH(IF(D$1&lt;&gt;"",D$1,"NA"),'[1]MITRE ATT&amp;CK Mappings'!$E10)),ISNUMBER(SEARCH(IF(D$1&lt;&gt;"",D$1,"NA"),'[1]MITRE ATT&amp;CK Mappings'!$F10))),ISNUMBER(SEARCH(IF(D$2&lt;&gt;"",D$2,"NA"),'[1]MITRE ATT&amp;CK Mappings'!$G10))),ISNUMBER(SEARCH(IF(D$2&lt;&gt;"",D$2,"NA"),'[1]MITRE ATT&amp;CK Mappings'!$H10))),ISNUMBER(SEARCH(IF(D$3&lt;&gt;"",D$3,"NA"),'[1]MITRE ATT&amp;CK Mappings'!$I10))),ISNUMBER(SEARCH(IF(D$3&lt;&gt;"",D$3,"NA"),'[1]MITRE ATT&amp;CK Mappings'!$J10))), '[1]MITRE ATT&amp;CK Mappings'!$B10,"")</f>
        <v/>
      </c>
      <c r="E14" s="32" t="str">
        <f>IF(OR(OR(OR(OR(OR(ISNUMBER(SEARCH(IF(E$1&lt;&gt;"",E$1,"NA"),'[1]MITRE ATT&amp;CK Mappings'!$E10)),ISNUMBER(SEARCH(IF(E$1&lt;&gt;"",E$1,"NA"),'[1]MITRE ATT&amp;CK Mappings'!$F10))),ISNUMBER(SEARCH(IF(E$2&lt;&gt;"",E$2,"NA"),'[1]MITRE ATT&amp;CK Mappings'!$G10))),ISNUMBER(SEARCH(IF(E$2&lt;&gt;"",E$2,"NA"),'[1]MITRE ATT&amp;CK Mappings'!$H10))),ISNUMBER(SEARCH(IF(E$3&lt;&gt;"",E$3,"NA"),'[1]MITRE ATT&amp;CK Mappings'!$I10))),ISNUMBER(SEARCH(IF(E$3&lt;&gt;"",E$3,"NA"),'[1]MITRE ATT&amp;CK Mappings'!$J10))), '[1]MITRE ATT&amp;CK Mappings'!$B10,"")</f>
        <v/>
      </c>
      <c r="F14" s="32" t="str">
        <f>IF(OR(OR(OR(OR(OR(ISNUMBER(SEARCH(IF(F$1&lt;&gt;"",F$1,"NA"),'[1]MITRE ATT&amp;CK Mappings'!$E10)),ISNUMBER(SEARCH(IF(F$1&lt;&gt;"",F$1,"NA"),'[1]MITRE ATT&amp;CK Mappings'!$F10))),ISNUMBER(SEARCH(IF(F$2&lt;&gt;"",F$2,"NA"),'[1]MITRE ATT&amp;CK Mappings'!$G10))),ISNUMBER(SEARCH(IF(F$2&lt;&gt;"",F$2,"NA"),'[1]MITRE ATT&amp;CK Mappings'!$H10))),ISNUMBER(SEARCH(IF(F$3&lt;&gt;"",F$3,"NA"),'[1]MITRE ATT&amp;CK Mappings'!$I10))),ISNUMBER(SEARCH(IF(F$3&lt;&gt;"",F$3,"NA"),'[1]MITRE ATT&amp;CK Mappings'!$J10))), '[1]MITRE ATT&amp;CK Mappings'!$B10,"")</f>
        <v/>
      </c>
      <c r="G14" s="32" t="str">
        <f>IF(OR(OR(OR(OR(OR(ISNUMBER(SEARCH(IF(G$1&lt;&gt;"",G$1,"NA"),'[1]MITRE ATT&amp;CK Mappings'!$E10)),ISNUMBER(SEARCH(IF(G$1&lt;&gt;"",G$1,"NA"),'[1]MITRE ATT&amp;CK Mappings'!$F10))),ISNUMBER(SEARCH(IF(G$2&lt;&gt;"",G$2,"NA"),'[1]MITRE ATT&amp;CK Mappings'!$G10))),ISNUMBER(SEARCH(IF(G$2&lt;&gt;"",G$2,"NA"),'[1]MITRE ATT&amp;CK Mappings'!$H10))),ISNUMBER(SEARCH(IF(G$3&lt;&gt;"",G$3,"NA"),'[1]MITRE ATT&amp;CK Mappings'!$I10))),ISNUMBER(SEARCH(IF(G$3&lt;&gt;"",G$3,"NA"),'[1]MITRE ATT&amp;CK Mappings'!$J10))), '[1]MITRE ATT&amp;CK Mappings'!$B10,"")</f>
        <v/>
      </c>
      <c r="H14" s="32" t="str">
        <f>IF(OR(OR(OR(OR(OR(ISNUMBER(SEARCH(IF(H$1&lt;&gt;"",H$1,"NA"),'[1]MITRE ATT&amp;CK Mappings'!$E10)),ISNUMBER(SEARCH(IF(H$1&lt;&gt;"",H$1,"NA"),'[1]MITRE ATT&amp;CK Mappings'!$F10))),ISNUMBER(SEARCH(IF(H$2&lt;&gt;"",H$2,"NA"),'[1]MITRE ATT&amp;CK Mappings'!$G10))),ISNUMBER(SEARCH(IF(H$2&lt;&gt;"",H$2,"NA"),'[1]MITRE ATT&amp;CK Mappings'!$H10))),ISNUMBER(SEARCH(IF(H$3&lt;&gt;"",H$3,"NA"),'[1]MITRE ATT&amp;CK Mappings'!$I10))),ISNUMBER(SEARCH(IF(H$3&lt;&gt;"",H$3,"NA"),'[1]MITRE ATT&amp;CK Mappings'!$J10))), '[1]MITRE ATT&amp;CK Mappings'!$B10,"")</f>
        <v/>
      </c>
      <c r="I14" s="32" t="str">
        <f>IF(OR(OR(OR(OR(OR(ISNUMBER(SEARCH(IF(I$1&lt;&gt;"",I$1,"NA"),'[1]MITRE ATT&amp;CK Mappings'!$E10)),ISNUMBER(SEARCH(IF(I$1&lt;&gt;"",I$1,"NA"),'[1]MITRE ATT&amp;CK Mappings'!$F10))),ISNUMBER(SEARCH(IF(I$2&lt;&gt;"",I$2,"NA"),'[1]MITRE ATT&amp;CK Mappings'!$G10))),ISNUMBER(SEARCH(IF(I$2&lt;&gt;"",I$2,"NA"),'[1]MITRE ATT&amp;CK Mappings'!$H10))),ISNUMBER(SEARCH(IF(I$3&lt;&gt;"",I$3,"NA"),'[1]MITRE ATT&amp;CK Mappings'!$I10))),ISNUMBER(SEARCH(IF(I$3&lt;&gt;"",I$3,"NA"),'[1]MITRE ATT&amp;CK Mappings'!$J10))), '[1]MITRE ATT&amp;CK Mappings'!$B10,"")</f>
        <v/>
      </c>
      <c r="J14" s="32" t="str">
        <f>IF(OR(OR(OR(OR(OR(ISNUMBER(SEARCH(IF(J$1&lt;&gt;"",J$1,"NA"),'[1]MITRE ATT&amp;CK Mappings'!$E10)),ISNUMBER(SEARCH(IF(J$1&lt;&gt;"",J$1,"NA"),'[1]MITRE ATT&amp;CK Mappings'!$F10))),ISNUMBER(SEARCH(IF(J$2&lt;&gt;"",J$2,"NA"),'[1]MITRE ATT&amp;CK Mappings'!$G10))),ISNUMBER(SEARCH(IF(J$2&lt;&gt;"",J$2,"NA"),'[1]MITRE ATT&amp;CK Mappings'!$H10))),ISNUMBER(SEARCH(IF(J$3&lt;&gt;"",J$3,"NA"),'[1]MITRE ATT&amp;CK Mappings'!$I10))),ISNUMBER(SEARCH(IF(J$3&lt;&gt;"",J$3,"NA"),'[1]MITRE ATT&amp;CK Mappings'!$J10))), '[1]MITRE ATT&amp;CK Mappings'!$B10,"")</f>
        <v/>
      </c>
      <c r="K14" s="32" t="str">
        <f>IF(OR(OR(OR(OR(OR(ISNUMBER(SEARCH(IF(K$1&lt;&gt;"",K$1,"NA"),'[1]MITRE ATT&amp;CK Mappings'!$E10)),ISNUMBER(SEARCH(IF(K$1&lt;&gt;"",K$1,"NA"),'[1]MITRE ATT&amp;CK Mappings'!$F10))),ISNUMBER(SEARCH(IF(K$2&lt;&gt;"",K$2,"NA"),'[1]MITRE ATT&amp;CK Mappings'!$G10))),ISNUMBER(SEARCH(IF(K$2&lt;&gt;"",K$2,"NA"),'[1]MITRE ATT&amp;CK Mappings'!$H10))),ISNUMBER(SEARCH(IF(K$3&lt;&gt;"",K$3,"NA"),'[1]MITRE ATT&amp;CK Mappings'!$I10))),ISNUMBER(SEARCH(IF(K$3&lt;&gt;"",K$3,"NA"),'[1]MITRE ATT&amp;CK Mappings'!$J10))), '[1]MITRE ATT&amp;CK Mappings'!$B10,"")</f>
        <v/>
      </c>
      <c r="L14" s="32" t="str">
        <f>IF('[1]MITRE ATT&amp;CK Mappings'!D10 &lt;&gt;"",'[1]MITRE ATT&amp;CK Mappings'!D10,"" )</f>
        <v>Ensure 'Store passwords using reversible encryption' is set to 'Disabled'</v>
      </c>
    </row>
    <row r="15" spans="1:12" x14ac:dyDescent="0.25">
      <c r="A15" s="32" t="str">
        <f>IF(COUNTIF(B15:K15,"="&amp;'[1]MITRE ATT&amp;CK Mappings'!B11)&gt;0,'[1]MITRE ATT&amp;CK Mappings'!B11,"")</f>
        <v/>
      </c>
      <c r="B15" s="32" t="str">
        <f>IF(OR(OR(OR(OR(OR(ISNUMBER(SEARCH(IF(B$1&lt;&gt;"",B$1,"NA"),'[1]MITRE ATT&amp;CK Mappings'!$E11)),ISNUMBER(SEARCH(IF(B$1&lt;&gt;"",B$1,"NA"),'[1]MITRE ATT&amp;CK Mappings'!$F11))),ISNUMBER(SEARCH(IF(B$2&lt;&gt;"",B$2,"NA"),'[1]MITRE ATT&amp;CK Mappings'!$G11))),ISNUMBER(SEARCH(IF(B$2&lt;&gt;"",B$2,"NA"),'[1]MITRE ATT&amp;CK Mappings'!$H11))),ISNUMBER(SEARCH(IF(B$3&lt;&gt;"",B$3,"NA"),'[1]MITRE ATT&amp;CK Mappings'!$I11))),ISNUMBER(SEARCH(IF(B$3&lt;&gt;"",B$3,"NA"),'[1]MITRE ATT&amp;CK Mappings'!$J11))), '[1]MITRE ATT&amp;CK Mappings'!$B11,"")</f>
        <v/>
      </c>
      <c r="C15" s="32" t="str">
        <f>IF(OR(OR(OR(OR(OR(ISNUMBER(SEARCH(IF(C$1&lt;&gt;"",C$1,"NA"),'[1]MITRE ATT&amp;CK Mappings'!$E11)),ISNUMBER(SEARCH(IF(C$1&lt;&gt;"",C$1,"NA"),'[1]MITRE ATT&amp;CK Mappings'!$F11))),ISNUMBER(SEARCH(IF(C$2&lt;&gt;"",C$2,"NA"),'[1]MITRE ATT&amp;CK Mappings'!$G11))),ISNUMBER(SEARCH(IF(C$2&lt;&gt;"",C$2,"NA"),'[1]MITRE ATT&amp;CK Mappings'!$H11))),ISNUMBER(SEARCH(IF(C$3&lt;&gt;"",C$3,"NA"),'[1]MITRE ATT&amp;CK Mappings'!$I11))),ISNUMBER(SEARCH(IF(C$3&lt;&gt;"",C$3,"NA"),'[1]MITRE ATT&amp;CK Mappings'!$J11))), '[1]MITRE ATT&amp;CK Mappings'!$B11,"")</f>
        <v/>
      </c>
      <c r="D15" s="32" t="str">
        <f>IF(OR(OR(OR(OR(OR(ISNUMBER(SEARCH(IF(D$1&lt;&gt;"",D$1,"NA"),'[1]MITRE ATT&amp;CK Mappings'!$E11)),ISNUMBER(SEARCH(IF(D$1&lt;&gt;"",D$1,"NA"),'[1]MITRE ATT&amp;CK Mappings'!$F11))),ISNUMBER(SEARCH(IF(D$2&lt;&gt;"",D$2,"NA"),'[1]MITRE ATT&amp;CK Mappings'!$G11))),ISNUMBER(SEARCH(IF(D$2&lt;&gt;"",D$2,"NA"),'[1]MITRE ATT&amp;CK Mappings'!$H11))),ISNUMBER(SEARCH(IF(D$3&lt;&gt;"",D$3,"NA"),'[1]MITRE ATT&amp;CK Mappings'!$I11))),ISNUMBER(SEARCH(IF(D$3&lt;&gt;"",D$3,"NA"),'[1]MITRE ATT&amp;CK Mappings'!$J11))), '[1]MITRE ATT&amp;CK Mappings'!$B11,"")</f>
        <v/>
      </c>
      <c r="E15" s="32" t="str">
        <f>IF(OR(OR(OR(OR(OR(ISNUMBER(SEARCH(IF(E$1&lt;&gt;"",E$1,"NA"),'[1]MITRE ATT&amp;CK Mappings'!$E11)),ISNUMBER(SEARCH(IF(E$1&lt;&gt;"",E$1,"NA"),'[1]MITRE ATT&amp;CK Mappings'!$F11))),ISNUMBER(SEARCH(IF(E$2&lt;&gt;"",E$2,"NA"),'[1]MITRE ATT&amp;CK Mappings'!$G11))),ISNUMBER(SEARCH(IF(E$2&lt;&gt;"",E$2,"NA"),'[1]MITRE ATT&amp;CK Mappings'!$H11))),ISNUMBER(SEARCH(IF(E$3&lt;&gt;"",E$3,"NA"),'[1]MITRE ATT&amp;CK Mappings'!$I11))),ISNUMBER(SEARCH(IF(E$3&lt;&gt;"",E$3,"NA"),'[1]MITRE ATT&amp;CK Mappings'!$J11))), '[1]MITRE ATT&amp;CK Mappings'!$B11,"")</f>
        <v/>
      </c>
      <c r="F15" s="32" t="str">
        <f>IF(OR(OR(OR(OR(OR(ISNUMBER(SEARCH(IF(F$1&lt;&gt;"",F$1,"NA"),'[1]MITRE ATT&amp;CK Mappings'!$E11)),ISNUMBER(SEARCH(IF(F$1&lt;&gt;"",F$1,"NA"),'[1]MITRE ATT&amp;CK Mappings'!$F11))),ISNUMBER(SEARCH(IF(F$2&lt;&gt;"",F$2,"NA"),'[1]MITRE ATT&amp;CK Mappings'!$G11))),ISNUMBER(SEARCH(IF(F$2&lt;&gt;"",F$2,"NA"),'[1]MITRE ATT&amp;CK Mappings'!$H11))),ISNUMBER(SEARCH(IF(F$3&lt;&gt;"",F$3,"NA"),'[1]MITRE ATT&amp;CK Mappings'!$I11))),ISNUMBER(SEARCH(IF(F$3&lt;&gt;"",F$3,"NA"),'[1]MITRE ATT&amp;CK Mappings'!$J11))), '[1]MITRE ATT&amp;CK Mappings'!$B11,"")</f>
        <v/>
      </c>
      <c r="G15" s="32" t="str">
        <f>IF(OR(OR(OR(OR(OR(ISNUMBER(SEARCH(IF(G$1&lt;&gt;"",G$1,"NA"),'[1]MITRE ATT&amp;CK Mappings'!$E11)),ISNUMBER(SEARCH(IF(G$1&lt;&gt;"",G$1,"NA"),'[1]MITRE ATT&amp;CK Mappings'!$F11))),ISNUMBER(SEARCH(IF(G$2&lt;&gt;"",G$2,"NA"),'[1]MITRE ATT&amp;CK Mappings'!$G11))),ISNUMBER(SEARCH(IF(G$2&lt;&gt;"",G$2,"NA"),'[1]MITRE ATT&amp;CK Mappings'!$H11))),ISNUMBER(SEARCH(IF(G$3&lt;&gt;"",G$3,"NA"),'[1]MITRE ATT&amp;CK Mappings'!$I11))),ISNUMBER(SEARCH(IF(G$3&lt;&gt;"",G$3,"NA"),'[1]MITRE ATT&amp;CK Mappings'!$J11))), '[1]MITRE ATT&amp;CK Mappings'!$B11,"")</f>
        <v/>
      </c>
      <c r="H15" s="32" t="str">
        <f>IF(OR(OR(OR(OR(OR(ISNUMBER(SEARCH(IF(H$1&lt;&gt;"",H$1,"NA"),'[1]MITRE ATT&amp;CK Mappings'!$E11)),ISNUMBER(SEARCH(IF(H$1&lt;&gt;"",H$1,"NA"),'[1]MITRE ATT&amp;CK Mappings'!$F11))),ISNUMBER(SEARCH(IF(H$2&lt;&gt;"",H$2,"NA"),'[1]MITRE ATT&amp;CK Mappings'!$G11))),ISNUMBER(SEARCH(IF(H$2&lt;&gt;"",H$2,"NA"),'[1]MITRE ATT&amp;CK Mappings'!$H11))),ISNUMBER(SEARCH(IF(H$3&lt;&gt;"",H$3,"NA"),'[1]MITRE ATT&amp;CK Mappings'!$I11))),ISNUMBER(SEARCH(IF(H$3&lt;&gt;"",H$3,"NA"),'[1]MITRE ATT&amp;CK Mappings'!$J11))), '[1]MITRE ATT&amp;CK Mappings'!$B11,"")</f>
        <v/>
      </c>
      <c r="I15" s="32" t="str">
        <f>IF(OR(OR(OR(OR(OR(ISNUMBER(SEARCH(IF(I$1&lt;&gt;"",I$1,"NA"),'[1]MITRE ATT&amp;CK Mappings'!$E11)),ISNUMBER(SEARCH(IF(I$1&lt;&gt;"",I$1,"NA"),'[1]MITRE ATT&amp;CK Mappings'!$F11))),ISNUMBER(SEARCH(IF(I$2&lt;&gt;"",I$2,"NA"),'[1]MITRE ATT&amp;CK Mappings'!$G11))),ISNUMBER(SEARCH(IF(I$2&lt;&gt;"",I$2,"NA"),'[1]MITRE ATT&amp;CK Mappings'!$H11))),ISNUMBER(SEARCH(IF(I$3&lt;&gt;"",I$3,"NA"),'[1]MITRE ATT&amp;CK Mappings'!$I11))),ISNUMBER(SEARCH(IF(I$3&lt;&gt;"",I$3,"NA"),'[1]MITRE ATT&amp;CK Mappings'!$J11))), '[1]MITRE ATT&amp;CK Mappings'!$B11,"")</f>
        <v/>
      </c>
      <c r="J15" s="32" t="str">
        <f>IF(OR(OR(OR(OR(OR(ISNUMBER(SEARCH(IF(J$1&lt;&gt;"",J$1,"NA"),'[1]MITRE ATT&amp;CK Mappings'!$E11)),ISNUMBER(SEARCH(IF(J$1&lt;&gt;"",J$1,"NA"),'[1]MITRE ATT&amp;CK Mappings'!$F11))),ISNUMBER(SEARCH(IF(J$2&lt;&gt;"",J$2,"NA"),'[1]MITRE ATT&amp;CK Mappings'!$G11))),ISNUMBER(SEARCH(IF(J$2&lt;&gt;"",J$2,"NA"),'[1]MITRE ATT&amp;CK Mappings'!$H11))),ISNUMBER(SEARCH(IF(J$3&lt;&gt;"",J$3,"NA"),'[1]MITRE ATT&amp;CK Mappings'!$I11))),ISNUMBER(SEARCH(IF(J$3&lt;&gt;"",J$3,"NA"),'[1]MITRE ATT&amp;CK Mappings'!$J11))), '[1]MITRE ATT&amp;CK Mappings'!$B11,"")</f>
        <v/>
      </c>
      <c r="K15" s="32" t="str">
        <f>IF(OR(OR(OR(OR(OR(ISNUMBER(SEARCH(IF(K$1&lt;&gt;"",K$1,"NA"),'[1]MITRE ATT&amp;CK Mappings'!$E11)),ISNUMBER(SEARCH(IF(K$1&lt;&gt;"",K$1,"NA"),'[1]MITRE ATT&amp;CK Mappings'!$F11))),ISNUMBER(SEARCH(IF(K$2&lt;&gt;"",K$2,"NA"),'[1]MITRE ATT&amp;CK Mappings'!$G11))),ISNUMBER(SEARCH(IF(K$2&lt;&gt;"",K$2,"NA"),'[1]MITRE ATT&amp;CK Mappings'!$H11))),ISNUMBER(SEARCH(IF(K$3&lt;&gt;"",K$3,"NA"),'[1]MITRE ATT&amp;CK Mappings'!$I11))),ISNUMBER(SEARCH(IF(K$3&lt;&gt;"",K$3,"NA"),'[1]MITRE ATT&amp;CK Mappings'!$J11))), '[1]MITRE ATT&amp;CK Mappings'!$B11,"")</f>
        <v/>
      </c>
      <c r="L15" s="32" t="str">
        <f>IF('[1]MITRE ATT&amp;CK Mappings'!D11 &lt;&gt;"",'[1]MITRE ATT&amp;CK Mappings'!D11,"" )</f>
        <v>Account Lockout Policy</v>
      </c>
    </row>
    <row r="16" spans="1:12" x14ac:dyDescent="0.25">
      <c r="A16" s="32" t="str">
        <f>IF(COUNTIF(B16:K16,"="&amp;'[1]MITRE ATT&amp;CK Mappings'!B12)&gt;0,'[1]MITRE ATT&amp;CK Mappings'!B12,"")</f>
        <v/>
      </c>
      <c r="B16" s="32" t="str">
        <f>IF(OR(OR(OR(OR(OR(ISNUMBER(SEARCH(IF(B$1&lt;&gt;"",B$1,"NA"),'[1]MITRE ATT&amp;CK Mappings'!$E12)),ISNUMBER(SEARCH(IF(B$1&lt;&gt;"",B$1,"NA"),'[1]MITRE ATT&amp;CK Mappings'!$F12))),ISNUMBER(SEARCH(IF(B$2&lt;&gt;"",B$2,"NA"),'[1]MITRE ATT&amp;CK Mappings'!$G12))),ISNUMBER(SEARCH(IF(B$2&lt;&gt;"",B$2,"NA"),'[1]MITRE ATT&amp;CK Mappings'!$H12))),ISNUMBER(SEARCH(IF(B$3&lt;&gt;"",B$3,"NA"),'[1]MITRE ATT&amp;CK Mappings'!$I12))),ISNUMBER(SEARCH(IF(B$3&lt;&gt;"",B$3,"NA"),'[1]MITRE ATT&amp;CK Mappings'!$J12))), '[1]MITRE ATT&amp;CK Mappings'!$B12,"")</f>
        <v/>
      </c>
      <c r="C16" s="32" t="str">
        <f>IF(OR(OR(OR(OR(OR(ISNUMBER(SEARCH(IF(C$1&lt;&gt;"",C$1,"NA"),'[1]MITRE ATT&amp;CK Mappings'!$E12)),ISNUMBER(SEARCH(IF(C$1&lt;&gt;"",C$1,"NA"),'[1]MITRE ATT&amp;CK Mappings'!$F12))),ISNUMBER(SEARCH(IF(C$2&lt;&gt;"",C$2,"NA"),'[1]MITRE ATT&amp;CK Mappings'!$G12))),ISNUMBER(SEARCH(IF(C$2&lt;&gt;"",C$2,"NA"),'[1]MITRE ATT&amp;CK Mappings'!$H12))),ISNUMBER(SEARCH(IF(C$3&lt;&gt;"",C$3,"NA"),'[1]MITRE ATT&amp;CK Mappings'!$I12))),ISNUMBER(SEARCH(IF(C$3&lt;&gt;"",C$3,"NA"),'[1]MITRE ATT&amp;CK Mappings'!$J12))), '[1]MITRE ATT&amp;CK Mappings'!$B12,"")</f>
        <v/>
      </c>
      <c r="D16" s="32" t="str">
        <f>IF(OR(OR(OR(OR(OR(ISNUMBER(SEARCH(IF(D$1&lt;&gt;"",D$1,"NA"),'[1]MITRE ATT&amp;CK Mappings'!$E12)),ISNUMBER(SEARCH(IF(D$1&lt;&gt;"",D$1,"NA"),'[1]MITRE ATT&amp;CK Mappings'!$F12))),ISNUMBER(SEARCH(IF(D$2&lt;&gt;"",D$2,"NA"),'[1]MITRE ATT&amp;CK Mappings'!$G12))),ISNUMBER(SEARCH(IF(D$2&lt;&gt;"",D$2,"NA"),'[1]MITRE ATT&amp;CK Mappings'!$H12))),ISNUMBER(SEARCH(IF(D$3&lt;&gt;"",D$3,"NA"),'[1]MITRE ATT&amp;CK Mappings'!$I12))),ISNUMBER(SEARCH(IF(D$3&lt;&gt;"",D$3,"NA"),'[1]MITRE ATT&amp;CK Mappings'!$J12))), '[1]MITRE ATT&amp;CK Mappings'!$B12,"")</f>
        <v/>
      </c>
      <c r="E16" s="32" t="str">
        <f>IF(OR(OR(OR(OR(OR(ISNUMBER(SEARCH(IF(E$1&lt;&gt;"",E$1,"NA"),'[1]MITRE ATT&amp;CK Mappings'!$E12)),ISNUMBER(SEARCH(IF(E$1&lt;&gt;"",E$1,"NA"),'[1]MITRE ATT&amp;CK Mappings'!$F12))),ISNUMBER(SEARCH(IF(E$2&lt;&gt;"",E$2,"NA"),'[1]MITRE ATT&amp;CK Mappings'!$G12))),ISNUMBER(SEARCH(IF(E$2&lt;&gt;"",E$2,"NA"),'[1]MITRE ATT&amp;CK Mappings'!$H12))),ISNUMBER(SEARCH(IF(E$3&lt;&gt;"",E$3,"NA"),'[1]MITRE ATT&amp;CK Mappings'!$I12))),ISNUMBER(SEARCH(IF(E$3&lt;&gt;"",E$3,"NA"),'[1]MITRE ATT&amp;CK Mappings'!$J12))), '[1]MITRE ATT&amp;CK Mappings'!$B12,"")</f>
        <v/>
      </c>
      <c r="F16" s="32" t="str">
        <f>IF(OR(OR(OR(OR(OR(ISNUMBER(SEARCH(IF(F$1&lt;&gt;"",F$1,"NA"),'[1]MITRE ATT&amp;CK Mappings'!$E12)),ISNUMBER(SEARCH(IF(F$1&lt;&gt;"",F$1,"NA"),'[1]MITRE ATT&amp;CK Mappings'!$F12))),ISNUMBER(SEARCH(IF(F$2&lt;&gt;"",F$2,"NA"),'[1]MITRE ATT&amp;CK Mappings'!$G12))),ISNUMBER(SEARCH(IF(F$2&lt;&gt;"",F$2,"NA"),'[1]MITRE ATT&amp;CK Mappings'!$H12))),ISNUMBER(SEARCH(IF(F$3&lt;&gt;"",F$3,"NA"),'[1]MITRE ATT&amp;CK Mappings'!$I12))),ISNUMBER(SEARCH(IF(F$3&lt;&gt;"",F$3,"NA"),'[1]MITRE ATT&amp;CK Mappings'!$J12))), '[1]MITRE ATT&amp;CK Mappings'!$B12,"")</f>
        <v/>
      </c>
      <c r="G16" s="32" t="str">
        <f>IF(OR(OR(OR(OR(OR(ISNUMBER(SEARCH(IF(G$1&lt;&gt;"",G$1,"NA"),'[1]MITRE ATT&amp;CK Mappings'!$E12)),ISNUMBER(SEARCH(IF(G$1&lt;&gt;"",G$1,"NA"),'[1]MITRE ATT&amp;CK Mappings'!$F12))),ISNUMBER(SEARCH(IF(G$2&lt;&gt;"",G$2,"NA"),'[1]MITRE ATT&amp;CK Mappings'!$G12))),ISNUMBER(SEARCH(IF(G$2&lt;&gt;"",G$2,"NA"),'[1]MITRE ATT&amp;CK Mappings'!$H12))),ISNUMBER(SEARCH(IF(G$3&lt;&gt;"",G$3,"NA"),'[1]MITRE ATT&amp;CK Mappings'!$I12))),ISNUMBER(SEARCH(IF(G$3&lt;&gt;"",G$3,"NA"),'[1]MITRE ATT&amp;CK Mappings'!$J12))), '[1]MITRE ATT&amp;CK Mappings'!$B12,"")</f>
        <v/>
      </c>
      <c r="H16" s="32" t="str">
        <f>IF(OR(OR(OR(OR(OR(ISNUMBER(SEARCH(IF(H$1&lt;&gt;"",H$1,"NA"),'[1]MITRE ATT&amp;CK Mappings'!$E12)),ISNUMBER(SEARCH(IF(H$1&lt;&gt;"",H$1,"NA"),'[1]MITRE ATT&amp;CK Mappings'!$F12))),ISNUMBER(SEARCH(IF(H$2&lt;&gt;"",H$2,"NA"),'[1]MITRE ATT&amp;CK Mappings'!$G12))),ISNUMBER(SEARCH(IF(H$2&lt;&gt;"",H$2,"NA"),'[1]MITRE ATT&amp;CK Mappings'!$H12))),ISNUMBER(SEARCH(IF(H$3&lt;&gt;"",H$3,"NA"),'[1]MITRE ATT&amp;CK Mappings'!$I12))),ISNUMBER(SEARCH(IF(H$3&lt;&gt;"",H$3,"NA"),'[1]MITRE ATT&amp;CK Mappings'!$J12))), '[1]MITRE ATT&amp;CK Mappings'!$B12,"")</f>
        <v/>
      </c>
      <c r="I16" s="32" t="str">
        <f>IF(OR(OR(OR(OR(OR(ISNUMBER(SEARCH(IF(I$1&lt;&gt;"",I$1,"NA"),'[1]MITRE ATT&amp;CK Mappings'!$E12)),ISNUMBER(SEARCH(IF(I$1&lt;&gt;"",I$1,"NA"),'[1]MITRE ATT&amp;CK Mappings'!$F12))),ISNUMBER(SEARCH(IF(I$2&lt;&gt;"",I$2,"NA"),'[1]MITRE ATT&amp;CK Mappings'!$G12))),ISNUMBER(SEARCH(IF(I$2&lt;&gt;"",I$2,"NA"),'[1]MITRE ATT&amp;CK Mappings'!$H12))),ISNUMBER(SEARCH(IF(I$3&lt;&gt;"",I$3,"NA"),'[1]MITRE ATT&amp;CK Mappings'!$I12))),ISNUMBER(SEARCH(IF(I$3&lt;&gt;"",I$3,"NA"),'[1]MITRE ATT&amp;CK Mappings'!$J12))), '[1]MITRE ATT&amp;CK Mappings'!$B12,"")</f>
        <v/>
      </c>
      <c r="J16" s="32" t="str">
        <f>IF(OR(OR(OR(OR(OR(ISNUMBER(SEARCH(IF(J$1&lt;&gt;"",J$1,"NA"),'[1]MITRE ATT&amp;CK Mappings'!$E12)),ISNUMBER(SEARCH(IF(J$1&lt;&gt;"",J$1,"NA"),'[1]MITRE ATT&amp;CK Mappings'!$F12))),ISNUMBER(SEARCH(IF(J$2&lt;&gt;"",J$2,"NA"),'[1]MITRE ATT&amp;CK Mappings'!$G12))),ISNUMBER(SEARCH(IF(J$2&lt;&gt;"",J$2,"NA"),'[1]MITRE ATT&amp;CK Mappings'!$H12))),ISNUMBER(SEARCH(IF(J$3&lt;&gt;"",J$3,"NA"),'[1]MITRE ATT&amp;CK Mappings'!$I12))),ISNUMBER(SEARCH(IF(J$3&lt;&gt;"",J$3,"NA"),'[1]MITRE ATT&amp;CK Mappings'!$J12))), '[1]MITRE ATT&amp;CK Mappings'!$B12,"")</f>
        <v/>
      </c>
      <c r="K16" s="32" t="str">
        <f>IF(OR(OR(OR(OR(OR(ISNUMBER(SEARCH(IF(K$1&lt;&gt;"",K$1,"NA"),'[1]MITRE ATT&amp;CK Mappings'!$E12)),ISNUMBER(SEARCH(IF(K$1&lt;&gt;"",K$1,"NA"),'[1]MITRE ATT&amp;CK Mappings'!$F12))),ISNUMBER(SEARCH(IF(K$2&lt;&gt;"",K$2,"NA"),'[1]MITRE ATT&amp;CK Mappings'!$G12))),ISNUMBER(SEARCH(IF(K$2&lt;&gt;"",K$2,"NA"),'[1]MITRE ATT&amp;CK Mappings'!$H12))),ISNUMBER(SEARCH(IF(K$3&lt;&gt;"",K$3,"NA"),'[1]MITRE ATT&amp;CK Mappings'!$I12))),ISNUMBER(SEARCH(IF(K$3&lt;&gt;"",K$3,"NA"),'[1]MITRE ATT&amp;CK Mappings'!$J12))), '[1]MITRE ATT&amp;CK Mappings'!$B12,"")</f>
        <v/>
      </c>
      <c r="L16" s="32" t="str">
        <f>IF('[1]MITRE ATT&amp;CK Mappings'!D12 &lt;&gt;"",'[1]MITRE ATT&amp;CK Mappings'!D12,"" )</f>
        <v>Ensure 'Account lockout duration' is set to '15 or more minute(s)'</v>
      </c>
    </row>
    <row r="17" spans="1:12" x14ac:dyDescent="0.25">
      <c r="A17" s="32" t="str">
        <f>IF(COUNTIF(B17:K17,"="&amp;'[1]MITRE ATT&amp;CK Mappings'!B13)&gt;0,'[1]MITRE ATT&amp;CK Mappings'!B13,"")</f>
        <v/>
      </c>
      <c r="B17" s="32" t="str">
        <f>IF(OR(OR(OR(OR(OR(ISNUMBER(SEARCH(IF(B$1&lt;&gt;"",B$1,"NA"),'[1]MITRE ATT&amp;CK Mappings'!$E13)),ISNUMBER(SEARCH(IF(B$1&lt;&gt;"",B$1,"NA"),'[1]MITRE ATT&amp;CK Mappings'!$F13))),ISNUMBER(SEARCH(IF(B$2&lt;&gt;"",B$2,"NA"),'[1]MITRE ATT&amp;CK Mappings'!$G13))),ISNUMBER(SEARCH(IF(B$2&lt;&gt;"",B$2,"NA"),'[1]MITRE ATT&amp;CK Mappings'!$H13))),ISNUMBER(SEARCH(IF(B$3&lt;&gt;"",B$3,"NA"),'[1]MITRE ATT&amp;CK Mappings'!$I13))),ISNUMBER(SEARCH(IF(B$3&lt;&gt;"",B$3,"NA"),'[1]MITRE ATT&amp;CK Mappings'!$J13))), '[1]MITRE ATT&amp;CK Mappings'!$B13,"")</f>
        <v/>
      </c>
      <c r="C17" s="32" t="str">
        <f>IF(OR(OR(OR(OR(OR(ISNUMBER(SEARCH(IF(C$1&lt;&gt;"",C$1,"NA"),'[1]MITRE ATT&amp;CK Mappings'!$E13)),ISNUMBER(SEARCH(IF(C$1&lt;&gt;"",C$1,"NA"),'[1]MITRE ATT&amp;CK Mappings'!$F13))),ISNUMBER(SEARCH(IF(C$2&lt;&gt;"",C$2,"NA"),'[1]MITRE ATT&amp;CK Mappings'!$G13))),ISNUMBER(SEARCH(IF(C$2&lt;&gt;"",C$2,"NA"),'[1]MITRE ATT&amp;CK Mappings'!$H13))),ISNUMBER(SEARCH(IF(C$3&lt;&gt;"",C$3,"NA"),'[1]MITRE ATT&amp;CK Mappings'!$I13))),ISNUMBER(SEARCH(IF(C$3&lt;&gt;"",C$3,"NA"),'[1]MITRE ATT&amp;CK Mappings'!$J13))), '[1]MITRE ATT&amp;CK Mappings'!$B13,"")</f>
        <v/>
      </c>
      <c r="D17" s="32" t="str">
        <f>IF(OR(OR(OR(OR(OR(ISNUMBER(SEARCH(IF(D$1&lt;&gt;"",D$1,"NA"),'[1]MITRE ATT&amp;CK Mappings'!$E13)),ISNUMBER(SEARCH(IF(D$1&lt;&gt;"",D$1,"NA"),'[1]MITRE ATT&amp;CK Mappings'!$F13))),ISNUMBER(SEARCH(IF(D$2&lt;&gt;"",D$2,"NA"),'[1]MITRE ATT&amp;CK Mappings'!$G13))),ISNUMBER(SEARCH(IF(D$2&lt;&gt;"",D$2,"NA"),'[1]MITRE ATT&amp;CK Mappings'!$H13))),ISNUMBER(SEARCH(IF(D$3&lt;&gt;"",D$3,"NA"),'[1]MITRE ATT&amp;CK Mappings'!$I13))),ISNUMBER(SEARCH(IF(D$3&lt;&gt;"",D$3,"NA"),'[1]MITRE ATT&amp;CK Mappings'!$J13))), '[1]MITRE ATT&amp;CK Mappings'!$B13,"")</f>
        <v/>
      </c>
      <c r="E17" s="32" t="str">
        <f>IF(OR(OR(OR(OR(OR(ISNUMBER(SEARCH(IF(E$1&lt;&gt;"",E$1,"NA"),'[1]MITRE ATT&amp;CK Mappings'!$E13)),ISNUMBER(SEARCH(IF(E$1&lt;&gt;"",E$1,"NA"),'[1]MITRE ATT&amp;CK Mappings'!$F13))),ISNUMBER(SEARCH(IF(E$2&lt;&gt;"",E$2,"NA"),'[1]MITRE ATT&amp;CK Mappings'!$G13))),ISNUMBER(SEARCH(IF(E$2&lt;&gt;"",E$2,"NA"),'[1]MITRE ATT&amp;CK Mappings'!$H13))),ISNUMBER(SEARCH(IF(E$3&lt;&gt;"",E$3,"NA"),'[1]MITRE ATT&amp;CK Mappings'!$I13))),ISNUMBER(SEARCH(IF(E$3&lt;&gt;"",E$3,"NA"),'[1]MITRE ATT&amp;CK Mappings'!$J13))), '[1]MITRE ATT&amp;CK Mappings'!$B13,"")</f>
        <v/>
      </c>
      <c r="F17" s="32" t="str">
        <f>IF(OR(OR(OR(OR(OR(ISNUMBER(SEARCH(IF(F$1&lt;&gt;"",F$1,"NA"),'[1]MITRE ATT&amp;CK Mappings'!$E13)),ISNUMBER(SEARCH(IF(F$1&lt;&gt;"",F$1,"NA"),'[1]MITRE ATT&amp;CK Mappings'!$F13))),ISNUMBER(SEARCH(IF(F$2&lt;&gt;"",F$2,"NA"),'[1]MITRE ATT&amp;CK Mappings'!$G13))),ISNUMBER(SEARCH(IF(F$2&lt;&gt;"",F$2,"NA"),'[1]MITRE ATT&amp;CK Mappings'!$H13))),ISNUMBER(SEARCH(IF(F$3&lt;&gt;"",F$3,"NA"),'[1]MITRE ATT&amp;CK Mappings'!$I13))),ISNUMBER(SEARCH(IF(F$3&lt;&gt;"",F$3,"NA"),'[1]MITRE ATT&amp;CK Mappings'!$J13))), '[1]MITRE ATT&amp;CK Mappings'!$B13,"")</f>
        <v/>
      </c>
      <c r="G17" s="32" t="str">
        <f>IF(OR(OR(OR(OR(OR(ISNUMBER(SEARCH(IF(G$1&lt;&gt;"",G$1,"NA"),'[1]MITRE ATT&amp;CK Mappings'!$E13)),ISNUMBER(SEARCH(IF(G$1&lt;&gt;"",G$1,"NA"),'[1]MITRE ATT&amp;CK Mappings'!$F13))),ISNUMBER(SEARCH(IF(G$2&lt;&gt;"",G$2,"NA"),'[1]MITRE ATT&amp;CK Mappings'!$G13))),ISNUMBER(SEARCH(IF(G$2&lt;&gt;"",G$2,"NA"),'[1]MITRE ATT&amp;CK Mappings'!$H13))),ISNUMBER(SEARCH(IF(G$3&lt;&gt;"",G$3,"NA"),'[1]MITRE ATT&amp;CK Mappings'!$I13))),ISNUMBER(SEARCH(IF(G$3&lt;&gt;"",G$3,"NA"),'[1]MITRE ATT&amp;CK Mappings'!$J13))), '[1]MITRE ATT&amp;CK Mappings'!$B13,"")</f>
        <v/>
      </c>
      <c r="H17" s="32" t="str">
        <f>IF(OR(OR(OR(OR(OR(ISNUMBER(SEARCH(IF(H$1&lt;&gt;"",H$1,"NA"),'[1]MITRE ATT&amp;CK Mappings'!$E13)),ISNUMBER(SEARCH(IF(H$1&lt;&gt;"",H$1,"NA"),'[1]MITRE ATT&amp;CK Mappings'!$F13))),ISNUMBER(SEARCH(IF(H$2&lt;&gt;"",H$2,"NA"),'[1]MITRE ATT&amp;CK Mappings'!$G13))),ISNUMBER(SEARCH(IF(H$2&lt;&gt;"",H$2,"NA"),'[1]MITRE ATT&amp;CK Mappings'!$H13))),ISNUMBER(SEARCH(IF(H$3&lt;&gt;"",H$3,"NA"),'[1]MITRE ATT&amp;CK Mappings'!$I13))),ISNUMBER(SEARCH(IF(H$3&lt;&gt;"",H$3,"NA"),'[1]MITRE ATT&amp;CK Mappings'!$J13))), '[1]MITRE ATT&amp;CK Mappings'!$B13,"")</f>
        <v/>
      </c>
      <c r="I17" s="32" t="str">
        <f>IF(OR(OR(OR(OR(OR(ISNUMBER(SEARCH(IF(I$1&lt;&gt;"",I$1,"NA"),'[1]MITRE ATT&amp;CK Mappings'!$E13)),ISNUMBER(SEARCH(IF(I$1&lt;&gt;"",I$1,"NA"),'[1]MITRE ATT&amp;CK Mappings'!$F13))),ISNUMBER(SEARCH(IF(I$2&lt;&gt;"",I$2,"NA"),'[1]MITRE ATT&amp;CK Mappings'!$G13))),ISNUMBER(SEARCH(IF(I$2&lt;&gt;"",I$2,"NA"),'[1]MITRE ATT&amp;CK Mappings'!$H13))),ISNUMBER(SEARCH(IF(I$3&lt;&gt;"",I$3,"NA"),'[1]MITRE ATT&amp;CK Mappings'!$I13))),ISNUMBER(SEARCH(IF(I$3&lt;&gt;"",I$3,"NA"),'[1]MITRE ATT&amp;CK Mappings'!$J13))), '[1]MITRE ATT&amp;CK Mappings'!$B13,"")</f>
        <v/>
      </c>
      <c r="J17" s="32" t="str">
        <f>IF(OR(OR(OR(OR(OR(ISNUMBER(SEARCH(IF(J$1&lt;&gt;"",J$1,"NA"),'[1]MITRE ATT&amp;CK Mappings'!$E13)),ISNUMBER(SEARCH(IF(J$1&lt;&gt;"",J$1,"NA"),'[1]MITRE ATT&amp;CK Mappings'!$F13))),ISNUMBER(SEARCH(IF(J$2&lt;&gt;"",J$2,"NA"),'[1]MITRE ATT&amp;CK Mappings'!$G13))),ISNUMBER(SEARCH(IF(J$2&lt;&gt;"",J$2,"NA"),'[1]MITRE ATT&amp;CK Mappings'!$H13))),ISNUMBER(SEARCH(IF(J$3&lt;&gt;"",J$3,"NA"),'[1]MITRE ATT&amp;CK Mappings'!$I13))),ISNUMBER(SEARCH(IF(J$3&lt;&gt;"",J$3,"NA"),'[1]MITRE ATT&amp;CK Mappings'!$J13))), '[1]MITRE ATT&amp;CK Mappings'!$B13,"")</f>
        <v/>
      </c>
      <c r="K17" s="32" t="str">
        <f>IF(OR(OR(OR(OR(OR(ISNUMBER(SEARCH(IF(K$1&lt;&gt;"",K$1,"NA"),'[1]MITRE ATT&amp;CK Mappings'!$E13)),ISNUMBER(SEARCH(IF(K$1&lt;&gt;"",K$1,"NA"),'[1]MITRE ATT&amp;CK Mappings'!$F13))),ISNUMBER(SEARCH(IF(K$2&lt;&gt;"",K$2,"NA"),'[1]MITRE ATT&amp;CK Mappings'!$G13))),ISNUMBER(SEARCH(IF(K$2&lt;&gt;"",K$2,"NA"),'[1]MITRE ATT&amp;CK Mappings'!$H13))),ISNUMBER(SEARCH(IF(K$3&lt;&gt;"",K$3,"NA"),'[1]MITRE ATT&amp;CK Mappings'!$I13))),ISNUMBER(SEARCH(IF(K$3&lt;&gt;"",K$3,"NA"),'[1]MITRE ATT&amp;CK Mappings'!$J13))), '[1]MITRE ATT&amp;CK Mappings'!$B13,"")</f>
        <v/>
      </c>
      <c r="L17" s="32" t="str">
        <f>IF('[1]MITRE ATT&amp;CK Mappings'!D13 &lt;&gt;"",'[1]MITRE ATT&amp;CK Mappings'!D13,"" )</f>
        <v>Ensure 'Account lockout threshold' is set to '10 or fewer invalid logon attempt(s), but not 0'</v>
      </c>
    </row>
    <row r="18" spans="1:12" x14ac:dyDescent="0.25">
      <c r="A18" s="32" t="str">
        <f>IF(COUNTIF(B18:K18,"="&amp;'[1]MITRE ATT&amp;CK Mappings'!B14)&gt;0,'[1]MITRE ATT&amp;CK Mappings'!B14,"")</f>
        <v/>
      </c>
      <c r="B18" s="32" t="str">
        <f>IF(OR(OR(OR(OR(OR(ISNUMBER(SEARCH(IF(B$1&lt;&gt;"",B$1,"NA"),'[1]MITRE ATT&amp;CK Mappings'!$E14)),ISNUMBER(SEARCH(IF(B$1&lt;&gt;"",B$1,"NA"),'[1]MITRE ATT&amp;CK Mappings'!$F14))),ISNUMBER(SEARCH(IF(B$2&lt;&gt;"",B$2,"NA"),'[1]MITRE ATT&amp;CK Mappings'!$G14))),ISNUMBER(SEARCH(IF(B$2&lt;&gt;"",B$2,"NA"),'[1]MITRE ATT&amp;CK Mappings'!$H14))),ISNUMBER(SEARCH(IF(B$3&lt;&gt;"",B$3,"NA"),'[1]MITRE ATT&amp;CK Mappings'!$I14))),ISNUMBER(SEARCH(IF(B$3&lt;&gt;"",B$3,"NA"),'[1]MITRE ATT&amp;CK Mappings'!$J14))), '[1]MITRE ATT&amp;CK Mappings'!$B14,"")</f>
        <v/>
      </c>
      <c r="C18" s="32" t="str">
        <f>IF(OR(OR(OR(OR(OR(ISNUMBER(SEARCH(IF(C$1&lt;&gt;"",C$1,"NA"),'[1]MITRE ATT&amp;CK Mappings'!$E14)),ISNUMBER(SEARCH(IF(C$1&lt;&gt;"",C$1,"NA"),'[1]MITRE ATT&amp;CK Mappings'!$F14))),ISNUMBER(SEARCH(IF(C$2&lt;&gt;"",C$2,"NA"),'[1]MITRE ATT&amp;CK Mappings'!$G14))),ISNUMBER(SEARCH(IF(C$2&lt;&gt;"",C$2,"NA"),'[1]MITRE ATT&amp;CK Mappings'!$H14))),ISNUMBER(SEARCH(IF(C$3&lt;&gt;"",C$3,"NA"),'[1]MITRE ATT&amp;CK Mappings'!$I14))),ISNUMBER(SEARCH(IF(C$3&lt;&gt;"",C$3,"NA"),'[1]MITRE ATT&amp;CK Mappings'!$J14))), '[1]MITRE ATT&amp;CK Mappings'!$B14,"")</f>
        <v/>
      </c>
      <c r="D18" s="32" t="str">
        <f>IF(OR(OR(OR(OR(OR(ISNUMBER(SEARCH(IF(D$1&lt;&gt;"",D$1,"NA"),'[1]MITRE ATT&amp;CK Mappings'!$E14)),ISNUMBER(SEARCH(IF(D$1&lt;&gt;"",D$1,"NA"),'[1]MITRE ATT&amp;CK Mappings'!$F14))),ISNUMBER(SEARCH(IF(D$2&lt;&gt;"",D$2,"NA"),'[1]MITRE ATT&amp;CK Mappings'!$G14))),ISNUMBER(SEARCH(IF(D$2&lt;&gt;"",D$2,"NA"),'[1]MITRE ATT&amp;CK Mappings'!$H14))),ISNUMBER(SEARCH(IF(D$3&lt;&gt;"",D$3,"NA"),'[1]MITRE ATT&amp;CK Mappings'!$I14))),ISNUMBER(SEARCH(IF(D$3&lt;&gt;"",D$3,"NA"),'[1]MITRE ATT&amp;CK Mappings'!$J14))), '[1]MITRE ATT&amp;CK Mappings'!$B14,"")</f>
        <v/>
      </c>
      <c r="E18" s="32" t="str">
        <f>IF(OR(OR(OR(OR(OR(ISNUMBER(SEARCH(IF(E$1&lt;&gt;"",E$1,"NA"),'[1]MITRE ATT&amp;CK Mappings'!$E14)),ISNUMBER(SEARCH(IF(E$1&lt;&gt;"",E$1,"NA"),'[1]MITRE ATT&amp;CK Mappings'!$F14))),ISNUMBER(SEARCH(IF(E$2&lt;&gt;"",E$2,"NA"),'[1]MITRE ATT&amp;CK Mappings'!$G14))),ISNUMBER(SEARCH(IF(E$2&lt;&gt;"",E$2,"NA"),'[1]MITRE ATT&amp;CK Mappings'!$H14))),ISNUMBER(SEARCH(IF(E$3&lt;&gt;"",E$3,"NA"),'[1]MITRE ATT&amp;CK Mappings'!$I14))),ISNUMBER(SEARCH(IF(E$3&lt;&gt;"",E$3,"NA"),'[1]MITRE ATT&amp;CK Mappings'!$J14))), '[1]MITRE ATT&amp;CK Mappings'!$B14,"")</f>
        <v/>
      </c>
      <c r="F18" s="32" t="str">
        <f>IF(OR(OR(OR(OR(OR(ISNUMBER(SEARCH(IF(F$1&lt;&gt;"",F$1,"NA"),'[1]MITRE ATT&amp;CK Mappings'!$E14)),ISNUMBER(SEARCH(IF(F$1&lt;&gt;"",F$1,"NA"),'[1]MITRE ATT&amp;CK Mappings'!$F14))),ISNUMBER(SEARCH(IF(F$2&lt;&gt;"",F$2,"NA"),'[1]MITRE ATT&amp;CK Mappings'!$G14))),ISNUMBER(SEARCH(IF(F$2&lt;&gt;"",F$2,"NA"),'[1]MITRE ATT&amp;CK Mappings'!$H14))),ISNUMBER(SEARCH(IF(F$3&lt;&gt;"",F$3,"NA"),'[1]MITRE ATT&amp;CK Mappings'!$I14))),ISNUMBER(SEARCH(IF(F$3&lt;&gt;"",F$3,"NA"),'[1]MITRE ATT&amp;CK Mappings'!$J14))), '[1]MITRE ATT&amp;CK Mappings'!$B14,"")</f>
        <v/>
      </c>
      <c r="G18" s="32" t="str">
        <f>IF(OR(OR(OR(OR(OR(ISNUMBER(SEARCH(IF(G$1&lt;&gt;"",G$1,"NA"),'[1]MITRE ATT&amp;CK Mappings'!$E14)),ISNUMBER(SEARCH(IF(G$1&lt;&gt;"",G$1,"NA"),'[1]MITRE ATT&amp;CK Mappings'!$F14))),ISNUMBER(SEARCH(IF(G$2&lt;&gt;"",G$2,"NA"),'[1]MITRE ATT&amp;CK Mappings'!$G14))),ISNUMBER(SEARCH(IF(G$2&lt;&gt;"",G$2,"NA"),'[1]MITRE ATT&amp;CK Mappings'!$H14))),ISNUMBER(SEARCH(IF(G$3&lt;&gt;"",G$3,"NA"),'[1]MITRE ATT&amp;CK Mappings'!$I14))),ISNUMBER(SEARCH(IF(G$3&lt;&gt;"",G$3,"NA"),'[1]MITRE ATT&amp;CK Mappings'!$J14))), '[1]MITRE ATT&amp;CK Mappings'!$B14,"")</f>
        <v/>
      </c>
      <c r="H18" s="32" t="str">
        <f>IF(OR(OR(OR(OR(OR(ISNUMBER(SEARCH(IF(H$1&lt;&gt;"",H$1,"NA"),'[1]MITRE ATT&amp;CK Mappings'!$E14)),ISNUMBER(SEARCH(IF(H$1&lt;&gt;"",H$1,"NA"),'[1]MITRE ATT&amp;CK Mappings'!$F14))),ISNUMBER(SEARCH(IF(H$2&lt;&gt;"",H$2,"NA"),'[1]MITRE ATT&amp;CK Mappings'!$G14))),ISNUMBER(SEARCH(IF(H$2&lt;&gt;"",H$2,"NA"),'[1]MITRE ATT&amp;CK Mappings'!$H14))),ISNUMBER(SEARCH(IF(H$3&lt;&gt;"",H$3,"NA"),'[1]MITRE ATT&amp;CK Mappings'!$I14))),ISNUMBER(SEARCH(IF(H$3&lt;&gt;"",H$3,"NA"),'[1]MITRE ATT&amp;CK Mappings'!$J14))), '[1]MITRE ATT&amp;CK Mappings'!$B14,"")</f>
        <v/>
      </c>
      <c r="I18" s="32" t="str">
        <f>IF(OR(OR(OR(OR(OR(ISNUMBER(SEARCH(IF(I$1&lt;&gt;"",I$1,"NA"),'[1]MITRE ATT&amp;CK Mappings'!$E14)),ISNUMBER(SEARCH(IF(I$1&lt;&gt;"",I$1,"NA"),'[1]MITRE ATT&amp;CK Mappings'!$F14))),ISNUMBER(SEARCH(IF(I$2&lt;&gt;"",I$2,"NA"),'[1]MITRE ATT&amp;CK Mappings'!$G14))),ISNUMBER(SEARCH(IF(I$2&lt;&gt;"",I$2,"NA"),'[1]MITRE ATT&amp;CK Mappings'!$H14))),ISNUMBER(SEARCH(IF(I$3&lt;&gt;"",I$3,"NA"),'[1]MITRE ATT&amp;CK Mappings'!$I14))),ISNUMBER(SEARCH(IF(I$3&lt;&gt;"",I$3,"NA"),'[1]MITRE ATT&amp;CK Mappings'!$J14))), '[1]MITRE ATT&amp;CK Mappings'!$B14,"")</f>
        <v/>
      </c>
      <c r="J18" s="32" t="str">
        <f>IF(OR(OR(OR(OR(OR(ISNUMBER(SEARCH(IF(J$1&lt;&gt;"",J$1,"NA"),'[1]MITRE ATT&amp;CK Mappings'!$E14)),ISNUMBER(SEARCH(IF(J$1&lt;&gt;"",J$1,"NA"),'[1]MITRE ATT&amp;CK Mappings'!$F14))),ISNUMBER(SEARCH(IF(J$2&lt;&gt;"",J$2,"NA"),'[1]MITRE ATT&amp;CK Mappings'!$G14))),ISNUMBER(SEARCH(IF(J$2&lt;&gt;"",J$2,"NA"),'[1]MITRE ATT&amp;CK Mappings'!$H14))),ISNUMBER(SEARCH(IF(J$3&lt;&gt;"",J$3,"NA"),'[1]MITRE ATT&amp;CK Mappings'!$I14))),ISNUMBER(SEARCH(IF(J$3&lt;&gt;"",J$3,"NA"),'[1]MITRE ATT&amp;CK Mappings'!$J14))), '[1]MITRE ATT&amp;CK Mappings'!$B14,"")</f>
        <v/>
      </c>
      <c r="K18" s="32" t="str">
        <f>IF(OR(OR(OR(OR(OR(ISNUMBER(SEARCH(IF(K$1&lt;&gt;"",K$1,"NA"),'[1]MITRE ATT&amp;CK Mappings'!$E14)),ISNUMBER(SEARCH(IF(K$1&lt;&gt;"",K$1,"NA"),'[1]MITRE ATT&amp;CK Mappings'!$F14))),ISNUMBER(SEARCH(IF(K$2&lt;&gt;"",K$2,"NA"),'[1]MITRE ATT&amp;CK Mappings'!$G14))),ISNUMBER(SEARCH(IF(K$2&lt;&gt;"",K$2,"NA"),'[1]MITRE ATT&amp;CK Mappings'!$H14))),ISNUMBER(SEARCH(IF(K$3&lt;&gt;"",K$3,"NA"),'[1]MITRE ATT&amp;CK Mappings'!$I14))),ISNUMBER(SEARCH(IF(K$3&lt;&gt;"",K$3,"NA"),'[1]MITRE ATT&amp;CK Mappings'!$J14))), '[1]MITRE ATT&amp;CK Mappings'!$B14,"")</f>
        <v/>
      </c>
      <c r="L18" s="32" t="str">
        <f>IF('[1]MITRE ATT&amp;CK Mappings'!D14 &lt;&gt;"",'[1]MITRE ATT&amp;CK Mappings'!D14,"" )</f>
        <v>Ensure 'Reset account lockout counter after' is set to '15 or more minute(s)'</v>
      </c>
    </row>
    <row r="19" spans="1:12" x14ac:dyDescent="0.25">
      <c r="A19" s="32" t="str">
        <f>IF(COUNTIF(B19:K19,"="&amp;'[1]MITRE ATT&amp;CK Mappings'!B15)&gt;0,'[1]MITRE ATT&amp;CK Mappings'!B15,"")</f>
        <v/>
      </c>
      <c r="B19" s="32" t="str">
        <f>IF(OR(OR(OR(OR(OR(ISNUMBER(SEARCH(IF(B$1&lt;&gt;"",B$1,"NA"),'[1]MITRE ATT&amp;CK Mappings'!$E15)),ISNUMBER(SEARCH(IF(B$1&lt;&gt;"",B$1,"NA"),'[1]MITRE ATT&amp;CK Mappings'!$F15))),ISNUMBER(SEARCH(IF(B$2&lt;&gt;"",B$2,"NA"),'[1]MITRE ATT&amp;CK Mappings'!$G15))),ISNUMBER(SEARCH(IF(B$2&lt;&gt;"",B$2,"NA"),'[1]MITRE ATT&amp;CK Mappings'!$H15))),ISNUMBER(SEARCH(IF(B$3&lt;&gt;"",B$3,"NA"),'[1]MITRE ATT&amp;CK Mappings'!$I15))),ISNUMBER(SEARCH(IF(B$3&lt;&gt;"",B$3,"NA"),'[1]MITRE ATT&amp;CK Mappings'!$J15))), '[1]MITRE ATT&amp;CK Mappings'!$B15,"")</f>
        <v/>
      </c>
      <c r="C19" s="32" t="str">
        <f>IF(OR(OR(OR(OR(OR(ISNUMBER(SEARCH(IF(C$1&lt;&gt;"",C$1,"NA"),'[1]MITRE ATT&amp;CK Mappings'!$E15)),ISNUMBER(SEARCH(IF(C$1&lt;&gt;"",C$1,"NA"),'[1]MITRE ATT&amp;CK Mappings'!$F15))),ISNUMBER(SEARCH(IF(C$2&lt;&gt;"",C$2,"NA"),'[1]MITRE ATT&amp;CK Mappings'!$G15))),ISNUMBER(SEARCH(IF(C$2&lt;&gt;"",C$2,"NA"),'[1]MITRE ATT&amp;CK Mappings'!$H15))),ISNUMBER(SEARCH(IF(C$3&lt;&gt;"",C$3,"NA"),'[1]MITRE ATT&amp;CK Mappings'!$I15))),ISNUMBER(SEARCH(IF(C$3&lt;&gt;"",C$3,"NA"),'[1]MITRE ATT&amp;CK Mappings'!$J15))), '[1]MITRE ATT&amp;CK Mappings'!$B15,"")</f>
        <v/>
      </c>
      <c r="D19" s="32" t="str">
        <f>IF(OR(OR(OR(OR(OR(ISNUMBER(SEARCH(IF(D$1&lt;&gt;"",D$1,"NA"),'[1]MITRE ATT&amp;CK Mappings'!$E15)),ISNUMBER(SEARCH(IF(D$1&lt;&gt;"",D$1,"NA"),'[1]MITRE ATT&amp;CK Mappings'!$F15))),ISNUMBER(SEARCH(IF(D$2&lt;&gt;"",D$2,"NA"),'[1]MITRE ATT&amp;CK Mappings'!$G15))),ISNUMBER(SEARCH(IF(D$2&lt;&gt;"",D$2,"NA"),'[1]MITRE ATT&amp;CK Mappings'!$H15))),ISNUMBER(SEARCH(IF(D$3&lt;&gt;"",D$3,"NA"),'[1]MITRE ATT&amp;CK Mappings'!$I15))),ISNUMBER(SEARCH(IF(D$3&lt;&gt;"",D$3,"NA"),'[1]MITRE ATT&amp;CK Mappings'!$J15))), '[1]MITRE ATT&amp;CK Mappings'!$B15,"")</f>
        <v/>
      </c>
      <c r="E19" s="32" t="str">
        <f>IF(OR(OR(OR(OR(OR(ISNUMBER(SEARCH(IF(E$1&lt;&gt;"",E$1,"NA"),'[1]MITRE ATT&amp;CK Mappings'!$E15)),ISNUMBER(SEARCH(IF(E$1&lt;&gt;"",E$1,"NA"),'[1]MITRE ATT&amp;CK Mappings'!$F15))),ISNUMBER(SEARCH(IF(E$2&lt;&gt;"",E$2,"NA"),'[1]MITRE ATT&amp;CK Mappings'!$G15))),ISNUMBER(SEARCH(IF(E$2&lt;&gt;"",E$2,"NA"),'[1]MITRE ATT&amp;CK Mappings'!$H15))),ISNUMBER(SEARCH(IF(E$3&lt;&gt;"",E$3,"NA"),'[1]MITRE ATT&amp;CK Mappings'!$I15))),ISNUMBER(SEARCH(IF(E$3&lt;&gt;"",E$3,"NA"),'[1]MITRE ATT&amp;CK Mappings'!$J15))), '[1]MITRE ATT&amp;CK Mappings'!$B15,"")</f>
        <v/>
      </c>
      <c r="F19" s="32" t="str">
        <f>IF(OR(OR(OR(OR(OR(ISNUMBER(SEARCH(IF(F$1&lt;&gt;"",F$1,"NA"),'[1]MITRE ATT&amp;CK Mappings'!$E15)),ISNUMBER(SEARCH(IF(F$1&lt;&gt;"",F$1,"NA"),'[1]MITRE ATT&amp;CK Mappings'!$F15))),ISNUMBER(SEARCH(IF(F$2&lt;&gt;"",F$2,"NA"),'[1]MITRE ATT&amp;CK Mappings'!$G15))),ISNUMBER(SEARCH(IF(F$2&lt;&gt;"",F$2,"NA"),'[1]MITRE ATT&amp;CK Mappings'!$H15))),ISNUMBER(SEARCH(IF(F$3&lt;&gt;"",F$3,"NA"),'[1]MITRE ATT&amp;CK Mappings'!$I15))),ISNUMBER(SEARCH(IF(F$3&lt;&gt;"",F$3,"NA"),'[1]MITRE ATT&amp;CK Mappings'!$J15))), '[1]MITRE ATT&amp;CK Mappings'!$B15,"")</f>
        <v/>
      </c>
      <c r="G19" s="32" t="str">
        <f>IF(OR(OR(OR(OR(OR(ISNUMBER(SEARCH(IF(G$1&lt;&gt;"",G$1,"NA"),'[1]MITRE ATT&amp;CK Mappings'!$E15)),ISNUMBER(SEARCH(IF(G$1&lt;&gt;"",G$1,"NA"),'[1]MITRE ATT&amp;CK Mappings'!$F15))),ISNUMBER(SEARCH(IF(G$2&lt;&gt;"",G$2,"NA"),'[1]MITRE ATT&amp;CK Mappings'!$G15))),ISNUMBER(SEARCH(IF(G$2&lt;&gt;"",G$2,"NA"),'[1]MITRE ATT&amp;CK Mappings'!$H15))),ISNUMBER(SEARCH(IF(G$3&lt;&gt;"",G$3,"NA"),'[1]MITRE ATT&amp;CK Mappings'!$I15))),ISNUMBER(SEARCH(IF(G$3&lt;&gt;"",G$3,"NA"),'[1]MITRE ATT&amp;CK Mappings'!$J15))), '[1]MITRE ATT&amp;CK Mappings'!$B15,"")</f>
        <v/>
      </c>
      <c r="H19" s="32" t="str">
        <f>IF(OR(OR(OR(OR(OR(ISNUMBER(SEARCH(IF(H$1&lt;&gt;"",H$1,"NA"),'[1]MITRE ATT&amp;CK Mappings'!$E15)),ISNUMBER(SEARCH(IF(H$1&lt;&gt;"",H$1,"NA"),'[1]MITRE ATT&amp;CK Mappings'!$F15))),ISNUMBER(SEARCH(IF(H$2&lt;&gt;"",H$2,"NA"),'[1]MITRE ATT&amp;CK Mappings'!$G15))),ISNUMBER(SEARCH(IF(H$2&lt;&gt;"",H$2,"NA"),'[1]MITRE ATT&amp;CK Mappings'!$H15))),ISNUMBER(SEARCH(IF(H$3&lt;&gt;"",H$3,"NA"),'[1]MITRE ATT&amp;CK Mappings'!$I15))),ISNUMBER(SEARCH(IF(H$3&lt;&gt;"",H$3,"NA"),'[1]MITRE ATT&amp;CK Mappings'!$J15))), '[1]MITRE ATT&amp;CK Mappings'!$B15,"")</f>
        <v/>
      </c>
      <c r="I19" s="32" t="str">
        <f>IF(OR(OR(OR(OR(OR(ISNUMBER(SEARCH(IF(I$1&lt;&gt;"",I$1,"NA"),'[1]MITRE ATT&amp;CK Mappings'!$E15)),ISNUMBER(SEARCH(IF(I$1&lt;&gt;"",I$1,"NA"),'[1]MITRE ATT&amp;CK Mappings'!$F15))),ISNUMBER(SEARCH(IF(I$2&lt;&gt;"",I$2,"NA"),'[1]MITRE ATT&amp;CK Mappings'!$G15))),ISNUMBER(SEARCH(IF(I$2&lt;&gt;"",I$2,"NA"),'[1]MITRE ATT&amp;CK Mappings'!$H15))),ISNUMBER(SEARCH(IF(I$3&lt;&gt;"",I$3,"NA"),'[1]MITRE ATT&amp;CK Mappings'!$I15))),ISNUMBER(SEARCH(IF(I$3&lt;&gt;"",I$3,"NA"),'[1]MITRE ATT&amp;CK Mappings'!$J15))), '[1]MITRE ATT&amp;CK Mappings'!$B15,"")</f>
        <v/>
      </c>
      <c r="J19" s="32" t="str">
        <f>IF(OR(OR(OR(OR(OR(ISNUMBER(SEARCH(IF(J$1&lt;&gt;"",J$1,"NA"),'[1]MITRE ATT&amp;CK Mappings'!$E15)),ISNUMBER(SEARCH(IF(J$1&lt;&gt;"",J$1,"NA"),'[1]MITRE ATT&amp;CK Mappings'!$F15))),ISNUMBER(SEARCH(IF(J$2&lt;&gt;"",J$2,"NA"),'[1]MITRE ATT&amp;CK Mappings'!$G15))),ISNUMBER(SEARCH(IF(J$2&lt;&gt;"",J$2,"NA"),'[1]MITRE ATT&amp;CK Mappings'!$H15))),ISNUMBER(SEARCH(IF(J$3&lt;&gt;"",J$3,"NA"),'[1]MITRE ATT&amp;CK Mappings'!$I15))),ISNUMBER(SEARCH(IF(J$3&lt;&gt;"",J$3,"NA"),'[1]MITRE ATT&amp;CK Mappings'!$J15))), '[1]MITRE ATT&amp;CK Mappings'!$B15,"")</f>
        <v/>
      </c>
      <c r="K19" s="32" t="str">
        <f>IF(OR(OR(OR(OR(OR(ISNUMBER(SEARCH(IF(K$1&lt;&gt;"",K$1,"NA"),'[1]MITRE ATT&amp;CK Mappings'!$E15)),ISNUMBER(SEARCH(IF(K$1&lt;&gt;"",K$1,"NA"),'[1]MITRE ATT&amp;CK Mappings'!$F15))),ISNUMBER(SEARCH(IF(K$2&lt;&gt;"",K$2,"NA"),'[1]MITRE ATT&amp;CK Mappings'!$G15))),ISNUMBER(SEARCH(IF(K$2&lt;&gt;"",K$2,"NA"),'[1]MITRE ATT&amp;CK Mappings'!$H15))),ISNUMBER(SEARCH(IF(K$3&lt;&gt;"",K$3,"NA"),'[1]MITRE ATT&amp;CK Mappings'!$I15))),ISNUMBER(SEARCH(IF(K$3&lt;&gt;"",K$3,"NA"),'[1]MITRE ATT&amp;CK Mappings'!$J15))), '[1]MITRE ATT&amp;CK Mappings'!$B15,"")</f>
        <v/>
      </c>
      <c r="L19" s="32" t="str">
        <f>IF('[1]MITRE ATT&amp;CK Mappings'!D15 &lt;&gt;"",'[1]MITRE ATT&amp;CK Mappings'!D15,"" )</f>
        <v>Local Policies</v>
      </c>
    </row>
    <row r="20" spans="1:12" x14ac:dyDescent="0.25">
      <c r="A20" s="32" t="str">
        <f>IF(COUNTIF(B20:K20,"="&amp;'[1]MITRE ATT&amp;CK Mappings'!B16)&gt;0,'[1]MITRE ATT&amp;CK Mappings'!B16,"")</f>
        <v/>
      </c>
      <c r="B20" s="32" t="str">
        <f>IF(OR(OR(OR(OR(OR(ISNUMBER(SEARCH(IF(B$1&lt;&gt;"",B$1,"NA"),'[1]MITRE ATT&amp;CK Mappings'!$E16)),ISNUMBER(SEARCH(IF(B$1&lt;&gt;"",B$1,"NA"),'[1]MITRE ATT&amp;CK Mappings'!$F16))),ISNUMBER(SEARCH(IF(B$2&lt;&gt;"",B$2,"NA"),'[1]MITRE ATT&amp;CK Mappings'!$G16))),ISNUMBER(SEARCH(IF(B$2&lt;&gt;"",B$2,"NA"),'[1]MITRE ATT&amp;CK Mappings'!$H16))),ISNUMBER(SEARCH(IF(B$3&lt;&gt;"",B$3,"NA"),'[1]MITRE ATT&amp;CK Mappings'!$I16))),ISNUMBER(SEARCH(IF(B$3&lt;&gt;"",B$3,"NA"),'[1]MITRE ATT&amp;CK Mappings'!$J16))), '[1]MITRE ATT&amp;CK Mappings'!$B16,"")</f>
        <v/>
      </c>
      <c r="C20" s="32" t="str">
        <f>IF(OR(OR(OR(OR(OR(ISNUMBER(SEARCH(IF(C$1&lt;&gt;"",C$1,"NA"),'[1]MITRE ATT&amp;CK Mappings'!$E16)),ISNUMBER(SEARCH(IF(C$1&lt;&gt;"",C$1,"NA"),'[1]MITRE ATT&amp;CK Mappings'!$F16))),ISNUMBER(SEARCH(IF(C$2&lt;&gt;"",C$2,"NA"),'[1]MITRE ATT&amp;CK Mappings'!$G16))),ISNUMBER(SEARCH(IF(C$2&lt;&gt;"",C$2,"NA"),'[1]MITRE ATT&amp;CK Mappings'!$H16))),ISNUMBER(SEARCH(IF(C$3&lt;&gt;"",C$3,"NA"),'[1]MITRE ATT&amp;CK Mappings'!$I16))),ISNUMBER(SEARCH(IF(C$3&lt;&gt;"",C$3,"NA"),'[1]MITRE ATT&amp;CK Mappings'!$J16))), '[1]MITRE ATT&amp;CK Mappings'!$B16,"")</f>
        <v/>
      </c>
      <c r="D20" s="32" t="str">
        <f>IF(OR(OR(OR(OR(OR(ISNUMBER(SEARCH(IF(D$1&lt;&gt;"",D$1,"NA"),'[1]MITRE ATT&amp;CK Mappings'!$E16)),ISNUMBER(SEARCH(IF(D$1&lt;&gt;"",D$1,"NA"),'[1]MITRE ATT&amp;CK Mappings'!$F16))),ISNUMBER(SEARCH(IF(D$2&lt;&gt;"",D$2,"NA"),'[1]MITRE ATT&amp;CK Mappings'!$G16))),ISNUMBER(SEARCH(IF(D$2&lt;&gt;"",D$2,"NA"),'[1]MITRE ATT&amp;CK Mappings'!$H16))),ISNUMBER(SEARCH(IF(D$3&lt;&gt;"",D$3,"NA"),'[1]MITRE ATT&amp;CK Mappings'!$I16))),ISNUMBER(SEARCH(IF(D$3&lt;&gt;"",D$3,"NA"),'[1]MITRE ATT&amp;CK Mappings'!$J16))), '[1]MITRE ATT&amp;CK Mappings'!$B16,"")</f>
        <v/>
      </c>
      <c r="E20" s="32" t="str">
        <f>IF(OR(OR(OR(OR(OR(ISNUMBER(SEARCH(IF(E$1&lt;&gt;"",E$1,"NA"),'[1]MITRE ATT&amp;CK Mappings'!$E16)),ISNUMBER(SEARCH(IF(E$1&lt;&gt;"",E$1,"NA"),'[1]MITRE ATT&amp;CK Mappings'!$F16))),ISNUMBER(SEARCH(IF(E$2&lt;&gt;"",E$2,"NA"),'[1]MITRE ATT&amp;CK Mappings'!$G16))),ISNUMBER(SEARCH(IF(E$2&lt;&gt;"",E$2,"NA"),'[1]MITRE ATT&amp;CK Mappings'!$H16))),ISNUMBER(SEARCH(IF(E$3&lt;&gt;"",E$3,"NA"),'[1]MITRE ATT&amp;CK Mappings'!$I16))),ISNUMBER(SEARCH(IF(E$3&lt;&gt;"",E$3,"NA"),'[1]MITRE ATT&amp;CK Mappings'!$J16))), '[1]MITRE ATT&amp;CK Mappings'!$B16,"")</f>
        <v/>
      </c>
      <c r="F20" s="32" t="str">
        <f>IF(OR(OR(OR(OR(OR(ISNUMBER(SEARCH(IF(F$1&lt;&gt;"",F$1,"NA"),'[1]MITRE ATT&amp;CK Mappings'!$E16)),ISNUMBER(SEARCH(IF(F$1&lt;&gt;"",F$1,"NA"),'[1]MITRE ATT&amp;CK Mappings'!$F16))),ISNUMBER(SEARCH(IF(F$2&lt;&gt;"",F$2,"NA"),'[1]MITRE ATT&amp;CK Mappings'!$G16))),ISNUMBER(SEARCH(IF(F$2&lt;&gt;"",F$2,"NA"),'[1]MITRE ATT&amp;CK Mappings'!$H16))),ISNUMBER(SEARCH(IF(F$3&lt;&gt;"",F$3,"NA"),'[1]MITRE ATT&amp;CK Mappings'!$I16))),ISNUMBER(SEARCH(IF(F$3&lt;&gt;"",F$3,"NA"),'[1]MITRE ATT&amp;CK Mappings'!$J16))), '[1]MITRE ATT&amp;CK Mappings'!$B16,"")</f>
        <v/>
      </c>
      <c r="G20" s="32" t="str">
        <f>IF(OR(OR(OR(OR(OR(ISNUMBER(SEARCH(IF(G$1&lt;&gt;"",G$1,"NA"),'[1]MITRE ATT&amp;CK Mappings'!$E16)),ISNUMBER(SEARCH(IF(G$1&lt;&gt;"",G$1,"NA"),'[1]MITRE ATT&amp;CK Mappings'!$F16))),ISNUMBER(SEARCH(IF(G$2&lt;&gt;"",G$2,"NA"),'[1]MITRE ATT&amp;CK Mappings'!$G16))),ISNUMBER(SEARCH(IF(G$2&lt;&gt;"",G$2,"NA"),'[1]MITRE ATT&amp;CK Mappings'!$H16))),ISNUMBER(SEARCH(IF(G$3&lt;&gt;"",G$3,"NA"),'[1]MITRE ATT&amp;CK Mappings'!$I16))),ISNUMBER(SEARCH(IF(G$3&lt;&gt;"",G$3,"NA"),'[1]MITRE ATT&amp;CK Mappings'!$J16))), '[1]MITRE ATT&amp;CK Mappings'!$B16,"")</f>
        <v/>
      </c>
      <c r="H20" s="32" t="str">
        <f>IF(OR(OR(OR(OR(OR(ISNUMBER(SEARCH(IF(H$1&lt;&gt;"",H$1,"NA"),'[1]MITRE ATT&amp;CK Mappings'!$E16)),ISNUMBER(SEARCH(IF(H$1&lt;&gt;"",H$1,"NA"),'[1]MITRE ATT&amp;CK Mappings'!$F16))),ISNUMBER(SEARCH(IF(H$2&lt;&gt;"",H$2,"NA"),'[1]MITRE ATT&amp;CK Mappings'!$G16))),ISNUMBER(SEARCH(IF(H$2&lt;&gt;"",H$2,"NA"),'[1]MITRE ATT&amp;CK Mappings'!$H16))),ISNUMBER(SEARCH(IF(H$3&lt;&gt;"",H$3,"NA"),'[1]MITRE ATT&amp;CK Mappings'!$I16))),ISNUMBER(SEARCH(IF(H$3&lt;&gt;"",H$3,"NA"),'[1]MITRE ATT&amp;CK Mappings'!$J16))), '[1]MITRE ATT&amp;CK Mappings'!$B16,"")</f>
        <v/>
      </c>
      <c r="I20" s="32" t="str">
        <f>IF(OR(OR(OR(OR(OR(ISNUMBER(SEARCH(IF(I$1&lt;&gt;"",I$1,"NA"),'[1]MITRE ATT&amp;CK Mappings'!$E16)),ISNUMBER(SEARCH(IF(I$1&lt;&gt;"",I$1,"NA"),'[1]MITRE ATT&amp;CK Mappings'!$F16))),ISNUMBER(SEARCH(IF(I$2&lt;&gt;"",I$2,"NA"),'[1]MITRE ATT&amp;CK Mappings'!$G16))),ISNUMBER(SEARCH(IF(I$2&lt;&gt;"",I$2,"NA"),'[1]MITRE ATT&amp;CK Mappings'!$H16))),ISNUMBER(SEARCH(IF(I$3&lt;&gt;"",I$3,"NA"),'[1]MITRE ATT&amp;CK Mappings'!$I16))),ISNUMBER(SEARCH(IF(I$3&lt;&gt;"",I$3,"NA"),'[1]MITRE ATT&amp;CK Mappings'!$J16))), '[1]MITRE ATT&amp;CK Mappings'!$B16,"")</f>
        <v/>
      </c>
      <c r="J20" s="32" t="str">
        <f>IF(OR(OR(OR(OR(OR(ISNUMBER(SEARCH(IF(J$1&lt;&gt;"",J$1,"NA"),'[1]MITRE ATT&amp;CK Mappings'!$E16)),ISNUMBER(SEARCH(IF(J$1&lt;&gt;"",J$1,"NA"),'[1]MITRE ATT&amp;CK Mappings'!$F16))),ISNUMBER(SEARCH(IF(J$2&lt;&gt;"",J$2,"NA"),'[1]MITRE ATT&amp;CK Mappings'!$G16))),ISNUMBER(SEARCH(IF(J$2&lt;&gt;"",J$2,"NA"),'[1]MITRE ATT&amp;CK Mappings'!$H16))),ISNUMBER(SEARCH(IF(J$3&lt;&gt;"",J$3,"NA"),'[1]MITRE ATT&amp;CK Mappings'!$I16))),ISNUMBER(SEARCH(IF(J$3&lt;&gt;"",J$3,"NA"),'[1]MITRE ATT&amp;CK Mappings'!$J16))), '[1]MITRE ATT&amp;CK Mappings'!$B16,"")</f>
        <v/>
      </c>
      <c r="K20" s="32" t="str">
        <f>IF(OR(OR(OR(OR(OR(ISNUMBER(SEARCH(IF(K$1&lt;&gt;"",K$1,"NA"),'[1]MITRE ATT&amp;CK Mappings'!$E16)),ISNUMBER(SEARCH(IF(K$1&lt;&gt;"",K$1,"NA"),'[1]MITRE ATT&amp;CK Mappings'!$F16))),ISNUMBER(SEARCH(IF(K$2&lt;&gt;"",K$2,"NA"),'[1]MITRE ATT&amp;CK Mappings'!$G16))),ISNUMBER(SEARCH(IF(K$2&lt;&gt;"",K$2,"NA"),'[1]MITRE ATT&amp;CK Mappings'!$H16))),ISNUMBER(SEARCH(IF(K$3&lt;&gt;"",K$3,"NA"),'[1]MITRE ATT&amp;CK Mappings'!$I16))),ISNUMBER(SEARCH(IF(K$3&lt;&gt;"",K$3,"NA"),'[1]MITRE ATT&amp;CK Mappings'!$J16))), '[1]MITRE ATT&amp;CK Mappings'!$B16,"")</f>
        <v/>
      </c>
      <c r="L20" s="32" t="str">
        <f>IF('[1]MITRE ATT&amp;CK Mappings'!D16 &lt;&gt;"",'[1]MITRE ATT&amp;CK Mappings'!D16,"" )</f>
        <v>Audit Policy</v>
      </c>
    </row>
    <row r="21" spans="1:12" x14ac:dyDescent="0.25">
      <c r="A21" s="32" t="str">
        <f>IF(COUNTIF(B21:K21,"="&amp;'[1]MITRE ATT&amp;CK Mappings'!B17)&gt;0,'[1]MITRE ATT&amp;CK Mappings'!B17,"")</f>
        <v/>
      </c>
      <c r="B21" s="32" t="str">
        <f>IF(OR(OR(OR(OR(OR(ISNUMBER(SEARCH(IF(B$1&lt;&gt;"",B$1,"NA"),'[1]MITRE ATT&amp;CK Mappings'!$E17)),ISNUMBER(SEARCH(IF(B$1&lt;&gt;"",B$1,"NA"),'[1]MITRE ATT&amp;CK Mappings'!$F17))),ISNUMBER(SEARCH(IF(B$2&lt;&gt;"",B$2,"NA"),'[1]MITRE ATT&amp;CK Mappings'!$G17))),ISNUMBER(SEARCH(IF(B$2&lt;&gt;"",B$2,"NA"),'[1]MITRE ATT&amp;CK Mappings'!$H17))),ISNUMBER(SEARCH(IF(B$3&lt;&gt;"",B$3,"NA"),'[1]MITRE ATT&amp;CK Mappings'!$I17))),ISNUMBER(SEARCH(IF(B$3&lt;&gt;"",B$3,"NA"),'[1]MITRE ATT&amp;CK Mappings'!$J17))), '[1]MITRE ATT&amp;CK Mappings'!$B17,"")</f>
        <v/>
      </c>
      <c r="C21" s="32" t="str">
        <f>IF(OR(OR(OR(OR(OR(ISNUMBER(SEARCH(IF(C$1&lt;&gt;"",C$1,"NA"),'[1]MITRE ATT&amp;CK Mappings'!$E17)),ISNUMBER(SEARCH(IF(C$1&lt;&gt;"",C$1,"NA"),'[1]MITRE ATT&amp;CK Mappings'!$F17))),ISNUMBER(SEARCH(IF(C$2&lt;&gt;"",C$2,"NA"),'[1]MITRE ATT&amp;CK Mappings'!$G17))),ISNUMBER(SEARCH(IF(C$2&lt;&gt;"",C$2,"NA"),'[1]MITRE ATT&amp;CK Mappings'!$H17))),ISNUMBER(SEARCH(IF(C$3&lt;&gt;"",C$3,"NA"),'[1]MITRE ATT&amp;CK Mappings'!$I17))),ISNUMBER(SEARCH(IF(C$3&lt;&gt;"",C$3,"NA"),'[1]MITRE ATT&amp;CK Mappings'!$J17))), '[1]MITRE ATT&amp;CK Mappings'!$B17,"")</f>
        <v/>
      </c>
      <c r="D21" s="32" t="str">
        <f>IF(OR(OR(OR(OR(OR(ISNUMBER(SEARCH(IF(D$1&lt;&gt;"",D$1,"NA"),'[1]MITRE ATT&amp;CK Mappings'!$E17)),ISNUMBER(SEARCH(IF(D$1&lt;&gt;"",D$1,"NA"),'[1]MITRE ATT&amp;CK Mappings'!$F17))),ISNUMBER(SEARCH(IF(D$2&lt;&gt;"",D$2,"NA"),'[1]MITRE ATT&amp;CK Mappings'!$G17))),ISNUMBER(SEARCH(IF(D$2&lt;&gt;"",D$2,"NA"),'[1]MITRE ATT&amp;CK Mappings'!$H17))),ISNUMBER(SEARCH(IF(D$3&lt;&gt;"",D$3,"NA"),'[1]MITRE ATT&amp;CK Mappings'!$I17))),ISNUMBER(SEARCH(IF(D$3&lt;&gt;"",D$3,"NA"),'[1]MITRE ATT&amp;CK Mappings'!$J17))), '[1]MITRE ATT&amp;CK Mappings'!$B17,"")</f>
        <v/>
      </c>
      <c r="E21" s="32" t="str">
        <f>IF(OR(OR(OR(OR(OR(ISNUMBER(SEARCH(IF(E$1&lt;&gt;"",E$1,"NA"),'[1]MITRE ATT&amp;CK Mappings'!$E17)),ISNUMBER(SEARCH(IF(E$1&lt;&gt;"",E$1,"NA"),'[1]MITRE ATT&amp;CK Mappings'!$F17))),ISNUMBER(SEARCH(IF(E$2&lt;&gt;"",E$2,"NA"),'[1]MITRE ATT&amp;CK Mappings'!$G17))),ISNUMBER(SEARCH(IF(E$2&lt;&gt;"",E$2,"NA"),'[1]MITRE ATT&amp;CK Mappings'!$H17))),ISNUMBER(SEARCH(IF(E$3&lt;&gt;"",E$3,"NA"),'[1]MITRE ATT&amp;CK Mappings'!$I17))),ISNUMBER(SEARCH(IF(E$3&lt;&gt;"",E$3,"NA"),'[1]MITRE ATT&amp;CK Mappings'!$J17))), '[1]MITRE ATT&amp;CK Mappings'!$B17,"")</f>
        <v/>
      </c>
      <c r="F21" s="32" t="str">
        <f>IF(OR(OR(OR(OR(OR(ISNUMBER(SEARCH(IF(F$1&lt;&gt;"",F$1,"NA"),'[1]MITRE ATT&amp;CK Mappings'!$E17)),ISNUMBER(SEARCH(IF(F$1&lt;&gt;"",F$1,"NA"),'[1]MITRE ATT&amp;CK Mappings'!$F17))),ISNUMBER(SEARCH(IF(F$2&lt;&gt;"",F$2,"NA"),'[1]MITRE ATT&amp;CK Mappings'!$G17))),ISNUMBER(SEARCH(IF(F$2&lt;&gt;"",F$2,"NA"),'[1]MITRE ATT&amp;CK Mappings'!$H17))),ISNUMBER(SEARCH(IF(F$3&lt;&gt;"",F$3,"NA"),'[1]MITRE ATT&amp;CK Mappings'!$I17))),ISNUMBER(SEARCH(IF(F$3&lt;&gt;"",F$3,"NA"),'[1]MITRE ATT&amp;CK Mappings'!$J17))), '[1]MITRE ATT&amp;CK Mappings'!$B17,"")</f>
        <v/>
      </c>
      <c r="G21" s="32" t="str">
        <f>IF(OR(OR(OR(OR(OR(ISNUMBER(SEARCH(IF(G$1&lt;&gt;"",G$1,"NA"),'[1]MITRE ATT&amp;CK Mappings'!$E17)),ISNUMBER(SEARCH(IF(G$1&lt;&gt;"",G$1,"NA"),'[1]MITRE ATT&amp;CK Mappings'!$F17))),ISNUMBER(SEARCH(IF(G$2&lt;&gt;"",G$2,"NA"),'[1]MITRE ATT&amp;CK Mappings'!$G17))),ISNUMBER(SEARCH(IF(G$2&lt;&gt;"",G$2,"NA"),'[1]MITRE ATT&amp;CK Mappings'!$H17))),ISNUMBER(SEARCH(IF(G$3&lt;&gt;"",G$3,"NA"),'[1]MITRE ATT&amp;CK Mappings'!$I17))),ISNUMBER(SEARCH(IF(G$3&lt;&gt;"",G$3,"NA"),'[1]MITRE ATT&amp;CK Mappings'!$J17))), '[1]MITRE ATT&amp;CK Mappings'!$B17,"")</f>
        <v/>
      </c>
      <c r="H21" s="32" t="str">
        <f>IF(OR(OR(OR(OR(OR(ISNUMBER(SEARCH(IF(H$1&lt;&gt;"",H$1,"NA"),'[1]MITRE ATT&amp;CK Mappings'!$E17)),ISNUMBER(SEARCH(IF(H$1&lt;&gt;"",H$1,"NA"),'[1]MITRE ATT&amp;CK Mappings'!$F17))),ISNUMBER(SEARCH(IF(H$2&lt;&gt;"",H$2,"NA"),'[1]MITRE ATT&amp;CK Mappings'!$G17))),ISNUMBER(SEARCH(IF(H$2&lt;&gt;"",H$2,"NA"),'[1]MITRE ATT&amp;CK Mappings'!$H17))),ISNUMBER(SEARCH(IF(H$3&lt;&gt;"",H$3,"NA"),'[1]MITRE ATT&amp;CK Mappings'!$I17))),ISNUMBER(SEARCH(IF(H$3&lt;&gt;"",H$3,"NA"),'[1]MITRE ATT&amp;CK Mappings'!$J17))), '[1]MITRE ATT&amp;CK Mappings'!$B17,"")</f>
        <v/>
      </c>
      <c r="I21" s="32" t="str">
        <f>IF(OR(OR(OR(OR(OR(ISNUMBER(SEARCH(IF(I$1&lt;&gt;"",I$1,"NA"),'[1]MITRE ATT&amp;CK Mappings'!$E17)),ISNUMBER(SEARCH(IF(I$1&lt;&gt;"",I$1,"NA"),'[1]MITRE ATT&amp;CK Mappings'!$F17))),ISNUMBER(SEARCH(IF(I$2&lt;&gt;"",I$2,"NA"),'[1]MITRE ATT&amp;CK Mappings'!$G17))),ISNUMBER(SEARCH(IF(I$2&lt;&gt;"",I$2,"NA"),'[1]MITRE ATT&amp;CK Mappings'!$H17))),ISNUMBER(SEARCH(IF(I$3&lt;&gt;"",I$3,"NA"),'[1]MITRE ATT&amp;CK Mappings'!$I17))),ISNUMBER(SEARCH(IF(I$3&lt;&gt;"",I$3,"NA"),'[1]MITRE ATT&amp;CK Mappings'!$J17))), '[1]MITRE ATT&amp;CK Mappings'!$B17,"")</f>
        <v/>
      </c>
      <c r="J21" s="32" t="str">
        <f>IF(OR(OR(OR(OR(OR(ISNUMBER(SEARCH(IF(J$1&lt;&gt;"",J$1,"NA"),'[1]MITRE ATT&amp;CK Mappings'!$E17)),ISNUMBER(SEARCH(IF(J$1&lt;&gt;"",J$1,"NA"),'[1]MITRE ATT&amp;CK Mappings'!$F17))),ISNUMBER(SEARCH(IF(J$2&lt;&gt;"",J$2,"NA"),'[1]MITRE ATT&amp;CK Mappings'!$G17))),ISNUMBER(SEARCH(IF(J$2&lt;&gt;"",J$2,"NA"),'[1]MITRE ATT&amp;CK Mappings'!$H17))),ISNUMBER(SEARCH(IF(J$3&lt;&gt;"",J$3,"NA"),'[1]MITRE ATT&amp;CK Mappings'!$I17))),ISNUMBER(SEARCH(IF(J$3&lt;&gt;"",J$3,"NA"),'[1]MITRE ATT&amp;CK Mappings'!$J17))), '[1]MITRE ATT&amp;CK Mappings'!$B17,"")</f>
        <v/>
      </c>
      <c r="K21" s="32" t="str">
        <f>IF(OR(OR(OR(OR(OR(ISNUMBER(SEARCH(IF(K$1&lt;&gt;"",K$1,"NA"),'[1]MITRE ATT&amp;CK Mappings'!$E17)),ISNUMBER(SEARCH(IF(K$1&lt;&gt;"",K$1,"NA"),'[1]MITRE ATT&amp;CK Mappings'!$F17))),ISNUMBER(SEARCH(IF(K$2&lt;&gt;"",K$2,"NA"),'[1]MITRE ATT&amp;CK Mappings'!$G17))),ISNUMBER(SEARCH(IF(K$2&lt;&gt;"",K$2,"NA"),'[1]MITRE ATT&amp;CK Mappings'!$H17))),ISNUMBER(SEARCH(IF(K$3&lt;&gt;"",K$3,"NA"),'[1]MITRE ATT&amp;CK Mappings'!$I17))),ISNUMBER(SEARCH(IF(K$3&lt;&gt;"",K$3,"NA"),'[1]MITRE ATT&amp;CK Mappings'!$J17))), '[1]MITRE ATT&amp;CK Mappings'!$B17,"")</f>
        <v/>
      </c>
      <c r="L21" s="32" t="str">
        <f>IF('[1]MITRE ATT&amp;CK Mappings'!D17 &lt;&gt;"",'[1]MITRE ATT&amp;CK Mappings'!D17,"" )</f>
        <v>User Rights Assignment</v>
      </c>
    </row>
    <row r="22" spans="1:12" x14ac:dyDescent="0.25">
      <c r="A22" s="32" t="str">
        <f>IF(COUNTIF(B22:K22,"="&amp;'[1]MITRE ATT&amp;CK Mappings'!B18)&gt;0,'[1]MITRE ATT&amp;CK Mappings'!B18,"")</f>
        <v/>
      </c>
      <c r="B22" s="32" t="str">
        <f>IF(OR(OR(OR(OR(OR(ISNUMBER(SEARCH(IF(B$1&lt;&gt;"",B$1,"NA"),'[1]MITRE ATT&amp;CK Mappings'!$E18)),ISNUMBER(SEARCH(IF(B$1&lt;&gt;"",B$1,"NA"),'[1]MITRE ATT&amp;CK Mappings'!$F18))),ISNUMBER(SEARCH(IF(B$2&lt;&gt;"",B$2,"NA"),'[1]MITRE ATT&amp;CK Mappings'!$G18))),ISNUMBER(SEARCH(IF(B$2&lt;&gt;"",B$2,"NA"),'[1]MITRE ATT&amp;CK Mappings'!$H18))),ISNUMBER(SEARCH(IF(B$3&lt;&gt;"",B$3,"NA"),'[1]MITRE ATT&amp;CK Mappings'!$I18))),ISNUMBER(SEARCH(IF(B$3&lt;&gt;"",B$3,"NA"),'[1]MITRE ATT&amp;CK Mappings'!$J18))), '[1]MITRE ATT&amp;CK Mappings'!$B18,"")</f>
        <v/>
      </c>
      <c r="C22" s="32" t="str">
        <f>IF(OR(OR(OR(OR(OR(ISNUMBER(SEARCH(IF(C$1&lt;&gt;"",C$1,"NA"),'[1]MITRE ATT&amp;CK Mappings'!$E18)),ISNUMBER(SEARCH(IF(C$1&lt;&gt;"",C$1,"NA"),'[1]MITRE ATT&amp;CK Mappings'!$F18))),ISNUMBER(SEARCH(IF(C$2&lt;&gt;"",C$2,"NA"),'[1]MITRE ATT&amp;CK Mappings'!$G18))),ISNUMBER(SEARCH(IF(C$2&lt;&gt;"",C$2,"NA"),'[1]MITRE ATT&amp;CK Mappings'!$H18))),ISNUMBER(SEARCH(IF(C$3&lt;&gt;"",C$3,"NA"),'[1]MITRE ATT&amp;CK Mappings'!$I18))),ISNUMBER(SEARCH(IF(C$3&lt;&gt;"",C$3,"NA"),'[1]MITRE ATT&amp;CK Mappings'!$J18))), '[1]MITRE ATT&amp;CK Mappings'!$B18,"")</f>
        <v/>
      </c>
      <c r="D22" s="32" t="str">
        <f>IF(OR(OR(OR(OR(OR(ISNUMBER(SEARCH(IF(D$1&lt;&gt;"",D$1,"NA"),'[1]MITRE ATT&amp;CK Mappings'!$E18)),ISNUMBER(SEARCH(IF(D$1&lt;&gt;"",D$1,"NA"),'[1]MITRE ATT&amp;CK Mappings'!$F18))),ISNUMBER(SEARCH(IF(D$2&lt;&gt;"",D$2,"NA"),'[1]MITRE ATT&amp;CK Mappings'!$G18))),ISNUMBER(SEARCH(IF(D$2&lt;&gt;"",D$2,"NA"),'[1]MITRE ATT&amp;CK Mappings'!$H18))),ISNUMBER(SEARCH(IF(D$3&lt;&gt;"",D$3,"NA"),'[1]MITRE ATT&amp;CK Mappings'!$I18))),ISNUMBER(SEARCH(IF(D$3&lt;&gt;"",D$3,"NA"),'[1]MITRE ATT&amp;CK Mappings'!$J18))), '[1]MITRE ATT&amp;CK Mappings'!$B18,"")</f>
        <v/>
      </c>
      <c r="E22" s="32" t="str">
        <f>IF(OR(OR(OR(OR(OR(ISNUMBER(SEARCH(IF(E$1&lt;&gt;"",E$1,"NA"),'[1]MITRE ATT&amp;CK Mappings'!$E18)),ISNUMBER(SEARCH(IF(E$1&lt;&gt;"",E$1,"NA"),'[1]MITRE ATT&amp;CK Mappings'!$F18))),ISNUMBER(SEARCH(IF(E$2&lt;&gt;"",E$2,"NA"),'[1]MITRE ATT&amp;CK Mappings'!$G18))),ISNUMBER(SEARCH(IF(E$2&lt;&gt;"",E$2,"NA"),'[1]MITRE ATT&amp;CK Mappings'!$H18))),ISNUMBER(SEARCH(IF(E$3&lt;&gt;"",E$3,"NA"),'[1]MITRE ATT&amp;CK Mappings'!$I18))),ISNUMBER(SEARCH(IF(E$3&lt;&gt;"",E$3,"NA"),'[1]MITRE ATT&amp;CK Mappings'!$J18))), '[1]MITRE ATT&amp;CK Mappings'!$B18,"")</f>
        <v/>
      </c>
      <c r="F22" s="32" t="str">
        <f>IF(OR(OR(OR(OR(OR(ISNUMBER(SEARCH(IF(F$1&lt;&gt;"",F$1,"NA"),'[1]MITRE ATT&amp;CK Mappings'!$E18)),ISNUMBER(SEARCH(IF(F$1&lt;&gt;"",F$1,"NA"),'[1]MITRE ATT&amp;CK Mappings'!$F18))),ISNUMBER(SEARCH(IF(F$2&lt;&gt;"",F$2,"NA"),'[1]MITRE ATT&amp;CK Mappings'!$G18))),ISNUMBER(SEARCH(IF(F$2&lt;&gt;"",F$2,"NA"),'[1]MITRE ATT&amp;CK Mappings'!$H18))),ISNUMBER(SEARCH(IF(F$3&lt;&gt;"",F$3,"NA"),'[1]MITRE ATT&amp;CK Mappings'!$I18))),ISNUMBER(SEARCH(IF(F$3&lt;&gt;"",F$3,"NA"),'[1]MITRE ATT&amp;CK Mappings'!$J18))), '[1]MITRE ATT&amp;CK Mappings'!$B18,"")</f>
        <v/>
      </c>
      <c r="G22" s="32" t="str">
        <f>IF(OR(OR(OR(OR(OR(ISNUMBER(SEARCH(IF(G$1&lt;&gt;"",G$1,"NA"),'[1]MITRE ATT&amp;CK Mappings'!$E18)),ISNUMBER(SEARCH(IF(G$1&lt;&gt;"",G$1,"NA"),'[1]MITRE ATT&amp;CK Mappings'!$F18))),ISNUMBER(SEARCH(IF(G$2&lt;&gt;"",G$2,"NA"),'[1]MITRE ATT&amp;CK Mappings'!$G18))),ISNUMBER(SEARCH(IF(G$2&lt;&gt;"",G$2,"NA"),'[1]MITRE ATT&amp;CK Mappings'!$H18))),ISNUMBER(SEARCH(IF(G$3&lt;&gt;"",G$3,"NA"),'[1]MITRE ATT&amp;CK Mappings'!$I18))),ISNUMBER(SEARCH(IF(G$3&lt;&gt;"",G$3,"NA"),'[1]MITRE ATT&amp;CK Mappings'!$J18))), '[1]MITRE ATT&amp;CK Mappings'!$B18,"")</f>
        <v/>
      </c>
      <c r="H22" s="32" t="str">
        <f>IF(OR(OR(OR(OR(OR(ISNUMBER(SEARCH(IF(H$1&lt;&gt;"",H$1,"NA"),'[1]MITRE ATT&amp;CK Mappings'!$E18)),ISNUMBER(SEARCH(IF(H$1&lt;&gt;"",H$1,"NA"),'[1]MITRE ATT&amp;CK Mappings'!$F18))),ISNUMBER(SEARCH(IF(H$2&lt;&gt;"",H$2,"NA"),'[1]MITRE ATT&amp;CK Mappings'!$G18))),ISNUMBER(SEARCH(IF(H$2&lt;&gt;"",H$2,"NA"),'[1]MITRE ATT&amp;CK Mappings'!$H18))),ISNUMBER(SEARCH(IF(H$3&lt;&gt;"",H$3,"NA"),'[1]MITRE ATT&amp;CK Mappings'!$I18))),ISNUMBER(SEARCH(IF(H$3&lt;&gt;"",H$3,"NA"),'[1]MITRE ATT&amp;CK Mappings'!$J18))), '[1]MITRE ATT&amp;CK Mappings'!$B18,"")</f>
        <v/>
      </c>
      <c r="I22" s="32" t="str">
        <f>IF(OR(OR(OR(OR(OR(ISNUMBER(SEARCH(IF(I$1&lt;&gt;"",I$1,"NA"),'[1]MITRE ATT&amp;CK Mappings'!$E18)),ISNUMBER(SEARCH(IF(I$1&lt;&gt;"",I$1,"NA"),'[1]MITRE ATT&amp;CK Mappings'!$F18))),ISNUMBER(SEARCH(IF(I$2&lt;&gt;"",I$2,"NA"),'[1]MITRE ATT&amp;CK Mappings'!$G18))),ISNUMBER(SEARCH(IF(I$2&lt;&gt;"",I$2,"NA"),'[1]MITRE ATT&amp;CK Mappings'!$H18))),ISNUMBER(SEARCH(IF(I$3&lt;&gt;"",I$3,"NA"),'[1]MITRE ATT&amp;CK Mappings'!$I18))),ISNUMBER(SEARCH(IF(I$3&lt;&gt;"",I$3,"NA"),'[1]MITRE ATT&amp;CK Mappings'!$J18))), '[1]MITRE ATT&amp;CK Mappings'!$B18,"")</f>
        <v/>
      </c>
      <c r="J22" s="32" t="str">
        <f>IF(OR(OR(OR(OR(OR(ISNUMBER(SEARCH(IF(J$1&lt;&gt;"",J$1,"NA"),'[1]MITRE ATT&amp;CK Mappings'!$E18)),ISNUMBER(SEARCH(IF(J$1&lt;&gt;"",J$1,"NA"),'[1]MITRE ATT&amp;CK Mappings'!$F18))),ISNUMBER(SEARCH(IF(J$2&lt;&gt;"",J$2,"NA"),'[1]MITRE ATT&amp;CK Mappings'!$G18))),ISNUMBER(SEARCH(IF(J$2&lt;&gt;"",J$2,"NA"),'[1]MITRE ATT&amp;CK Mappings'!$H18))),ISNUMBER(SEARCH(IF(J$3&lt;&gt;"",J$3,"NA"),'[1]MITRE ATT&amp;CK Mappings'!$I18))),ISNUMBER(SEARCH(IF(J$3&lt;&gt;"",J$3,"NA"),'[1]MITRE ATT&amp;CK Mappings'!$J18))), '[1]MITRE ATT&amp;CK Mappings'!$B18,"")</f>
        <v/>
      </c>
      <c r="K22" s="32" t="str">
        <f>IF(OR(OR(OR(OR(OR(ISNUMBER(SEARCH(IF(K$1&lt;&gt;"",K$1,"NA"),'[1]MITRE ATT&amp;CK Mappings'!$E18)),ISNUMBER(SEARCH(IF(K$1&lt;&gt;"",K$1,"NA"),'[1]MITRE ATT&amp;CK Mappings'!$F18))),ISNUMBER(SEARCH(IF(K$2&lt;&gt;"",K$2,"NA"),'[1]MITRE ATT&amp;CK Mappings'!$G18))),ISNUMBER(SEARCH(IF(K$2&lt;&gt;"",K$2,"NA"),'[1]MITRE ATT&amp;CK Mappings'!$H18))),ISNUMBER(SEARCH(IF(K$3&lt;&gt;"",K$3,"NA"),'[1]MITRE ATT&amp;CK Mappings'!$I18))),ISNUMBER(SEARCH(IF(K$3&lt;&gt;"",K$3,"NA"),'[1]MITRE ATT&amp;CK Mappings'!$J18))), '[1]MITRE ATT&amp;CK Mappings'!$B18,"")</f>
        <v/>
      </c>
      <c r="L22" s="32" t="str">
        <f>IF('[1]MITRE ATT&amp;CK Mappings'!D18 &lt;&gt;"",'[1]MITRE ATT&amp;CK Mappings'!D18,"" )</f>
        <v>Ensure 'Access Credential Manager as a trusted caller' is set to 'No One'</v>
      </c>
    </row>
    <row r="23" spans="1:12" x14ac:dyDescent="0.25">
      <c r="A23" s="32" t="str">
        <f>IF(COUNTIF(B23:K23,"="&amp;'[1]MITRE ATT&amp;CK Mappings'!B19)&gt;0,'[1]MITRE ATT&amp;CK Mappings'!B19,"")</f>
        <v/>
      </c>
      <c r="B23" s="32" t="str">
        <f>IF(OR(OR(OR(OR(OR(ISNUMBER(SEARCH(IF(B$1&lt;&gt;"",B$1,"NA"),'[1]MITRE ATT&amp;CK Mappings'!$E19)),ISNUMBER(SEARCH(IF(B$1&lt;&gt;"",B$1,"NA"),'[1]MITRE ATT&amp;CK Mappings'!$F19))),ISNUMBER(SEARCH(IF(B$2&lt;&gt;"",B$2,"NA"),'[1]MITRE ATT&amp;CK Mappings'!$G19))),ISNUMBER(SEARCH(IF(B$2&lt;&gt;"",B$2,"NA"),'[1]MITRE ATT&amp;CK Mappings'!$H19))),ISNUMBER(SEARCH(IF(B$3&lt;&gt;"",B$3,"NA"),'[1]MITRE ATT&amp;CK Mappings'!$I19))),ISNUMBER(SEARCH(IF(B$3&lt;&gt;"",B$3,"NA"),'[1]MITRE ATT&amp;CK Mappings'!$J19))), '[1]MITRE ATT&amp;CK Mappings'!$B19,"")</f>
        <v/>
      </c>
      <c r="C23" s="32" t="str">
        <f>IF(OR(OR(OR(OR(OR(ISNUMBER(SEARCH(IF(C$1&lt;&gt;"",C$1,"NA"),'[1]MITRE ATT&amp;CK Mappings'!$E19)),ISNUMBER(SEARCH(IF(C$1&lt;&gt;"",C$1,"NA"),'[1]MITRE ATT&amp;CK Mappings'!$F19))),ISNUMBER(SEARCH(IF(C$2&lt;&gt;"",C$2,"NA"),'[1]MITRE ATT&amp;CK Mappings'!$G19))),ISNUMBER(SEARCH(IF(C$2&lt;&gt;"",C$2,"NA"),'[1]MITRE ATT&amp;CK Mappings'!$H19))),ISNUMBER(SEARCH(IF(C$3&lt;&gt;"",C$3,"NA"),'[1]MITRE ATT&amp;CK Mappings'!$I19))),ISNUMBER(SEARCH(IF(C$3&lt;&gt;"",C$3,"NA"),'[1]MITRE ATT&amp;CK Mappings'!$J19))), '[1]MITRE ATT&amp;CK Mappings'!$B19,"")</f>
        <v/>
      </c>
      <c r="D23" s="32" t="str">
        <f>IF(OR(OR(OR(OR(OR(ISNUMBER(SEARCH(IF(D$1&lt;&gt;"",D$1,"NA"),'[1]MITRE ATT&amp;CK Mappings'!$E19)),ISNUMBER(SEARCH(IF(D$1&lt;&gt;"",D$1,"NA"),'[1]MITRE ATT&amp;CK Mappings'!$F19))),ISNUMBER(SEARCH(IF(D$2&lt;&gt;"",D$2,"NA"),'[1]MITRE ATT&amp;CK Mappings'!$G19))),ISNUMBER(SEARCH(IF(D$2&lt;&gt;"",D$2,"NA"),'[1]MITRE ATT&amp;CK Mappings'!$H19))),ISNUMBER(SEARCH(IF(D$3&lt;&gt;"",D$3,"NA"),'[1]MITRE ATT&amp;CK Mappings'!$I19))),ISNUMBER(SEARCH(IF(D$3&lt;&gt;"",D$3,"NA"),'[1]MITRE ATT&amp;CK Mappings'!$J19))), '[1]MITRE ATT&amp;CK Mappings'!$B19,"")</f>
        <v/>
      </c>
      <c r="E23" s="32" t="str">
        <f>IF(OR(OR(OR(OR(OR(ISNUMBER(SEARCH(IF(E$1&lt;&gt;"",E$1,"NA"),'[1]MITRE ATT&amp;CK Mappings'!$E19)),ISNUMBER(SEARCH(IF(E$1&lt;&gt;"",E$1,"NA"),'[1]MITRE ATT&amp;CK Mappings'!$F19))),ISNUMBER(SEARCH(IF(E$2&lt;&gt;"",E$2,"NA"),'[1]MITRE ATT&amp;CK Mappings'!$G19))),ISNUMBER(SEARCH(IF(E$2&lt;&gt;"",E$2,"NA"),'[1]MITRE ATT&amp;CK Mappings'!$H19))),ISNUMBER(SEARCH(IF(E$3&lt;&gt;"",E$3,"NA"),'[1]MITRE ATT&amp;CK Mappings'!$I19))),ISNUMBER(SEARCH(IF(E$3&lt;&gt;"",E$3,"NA"),'[1]MITRE ATT&amp;CK Mappings'!$J19))), '[1]MITRE ATT&amp;CK Mappings'!$B19,"")</f>
        <v/>
      </c>
      <c r="F23" s="32" t="str">
        <f>IF(OR(OR(OR(OR(OR(ISNUMBER(SEARCH(IF(F$1&lt;&gt;"",F$1,"NA"),'[1]MITRE ATT&amp;CK Mappings'!$E19)),ISNUMBER(SEARCH(IF(F$1&lt;&gt;"",F$1,"NA"),'[1]MITRE ATT&amp;CK Mappings'!$F19))),ISNUMBER(SEARCH(IF(F$2&lt;&gt;"",F$2,"NA"),'[1]MITRE ATT&amp;CK Mappings'!$G19))),ISNUMBER(SEARCH(IF(F$2&lt;&gt;"",F$2,"NA"),'[1]MITRE ATT&amp;CK Mappings'!$H19))),ISNUMBER(SEARCH(IF(F$3&lt;&gt;"",F$3,"NA"),'[1]MITRE ATT&amp;CK Mappings'!$I19))),ISNUMBER(SEARCH(IF(F$3&lt;&gt;"",F$3,"NA"),'[1]MITRE ATT&amp;CK Mappings'!$J19))), '[1]MITRE ATT&amp;CK Mappings'!$B19,"")</f>
        <v/>
      </c>
      <c r="G23" s="32" t="str">
        <f>IF(OR(OR(OR(OR(OR(ISNUMBER(SEARCH(IF(G$1&lt;&gt;"",G$1,"NA"),'[1]MITRE ATT&amp;CK Mappings'!$E19)),ISNUMBER(SEARCH(IF(G$1&lt;&gt;"",G$1,"NA"),'[1]MITRE ATT&amp;CK Mappings'!$F19))),ISNUMBER(SEARCH(IF(G$2&lt;&gt;"",G$2,"NA"),'[1]MITRE ATT&amp;CK Mappings'!$G19))),ISNUMBER(SEARCH(IF(G$2&lt;&gt;"",G$2,"NA"),'[1]MITRE ATT&amp;CK Mappings'!$H19))),ISNUMBER(SEARCH(IF(G$3&lt;&gt;"",G$3,"NA"),'[1]MITRE ATT&amp;CK Mappings'!$I19))),ISNUMBER(SEARCH(IF(G$3&lt;&gt;"",G$3,"NA"),'[1]MITRE ATT&amp;CK Mappings'!$J19))), '[1]MITRE ATT&amp;CK Mappings'!$B19,"")</f>
        <v/>
      </c>
      <c r="H23" s="32" t="str">
        <f>IF(OR(OR(OR(OR(OR(ISNUMBER(SEARCH(IF(H$1&lt;&gt;"",H$1,"NA"),'[1]MITRE ATT&amp;CK Mappings'!$E19)),ISNUMBER(SEARCH(IF(H$1&lt;&gt;"",H$1,"NA"),'[1]MITRE ATT&amp;CK Mappings'!$F19))),ISNUMBER(SEARCH(IF(H$2&lt;&gt;"",H$2,"NA"),'[1]MITRE ATT&amp;CK Mappings'!$G19))),ISNUMBER(SEARCH(IF(H$2&lt;&gt;"",H$2,"NA"),'[1]MITRE ATT&amp;CK Mappings'!$H19))),ISNUMBER(SEARCH(IF(H$3&lt;&gt;"",H$3,"NA"),'[1]MITRE ATT&amp;CK Mappings'!$I19))),ISNUMBER(SEARCH(IF(H$3&lt;&gt;"",H$3,"NA"),'[1]MITRE ATT&amp;CK Mappings'!$J19))), '[1]MITRE ATT&amp;CK Mappings'!$B19,"")</f>
        <v/>
      </c>
      <c r="I23" s="32" t="str">
        <f>IF(OR(OR(OR(OR(OR(ISNUMBER(SEARCH(IF(I$1&lt;&gt;"",I$1,"NA"),'[1]MITRE ATT&amp;CK Mappings'!$E19)),ISNUMBER(SEARCH(IF(I$1&lt;&gt;"",I$1,"NA"),'[1]MITRE ATT&amp;CK Mappings'!$F19))),ISNUMBER(SEARCH(IF(I$2&lt;&gt;"",I$2,"NA"),'[1]MITRE ATT&amp;CK Mappings'!$G19))),ISNUMBER(SEARCH(IF(I$2&lt;&gt;"",I$2,"NA"),'[1]MITRE ATT&amp;CK Mappings'!$H19))),ISNUMBER(SEARCH(IF(I$3&lt;&gt;"",I$3,"NA"),'[1]MITRE ATT&amp;CK Mappings'!$I19))),ISNUMBER(SEARCH(IF(I$3&lt;&gt;"",I$3,"NA"),'[1]MITRE ATT&amp;CK Mappings'!$J19))), '[1]MITRE ATT&amp;CK Mappings'!$B19,"")</f>
        <v/>
      </c>
      <c r="J23" s="32" t="str">
        <f>IF(OR(OR(OR(OR(OR(ISNUMBER(SEARCH(IF(J$1&lt;&gt;"",J$1,"NA"),'[1]MITRE ATT&amp;CK Mappings'!$E19)),ISNUMBER(SEARCH(IF(J$1&lt;&gt;"",J$1,"NA"),'[1]MITRE ATT&amp;CK Mappings'!$F19))),ISNUMBER(SEARCH(IF(J$2&lt;&gt;"",J$2,"NA"),'[1]MITRE ATT&amp;CK Mappings'!$G19))),ISNUMBER(SEARCH(IF(J$2&lt;&gt;"",J$2,"NA"),'[1]MITRE ATT&amp;CK Mappings'!$H19))),ISNUMBER(SEARCH(IF(J$3&lt;&gt;"",J$3,"NA"),'[1]MITRE ATT&amp;CK Mappings'!$I19))),ISNUMBER(SEARCH(IF(J$3&lt;&gt;"",J$3,"NA"),'[1]MITRE ATT&amp;CK Mappings'!$J19))), '[1]MITRE ATT&amp;CK Mappings'!$B19,"")</f>
        <v/>
      </c>
      <c r="K23" s="32" t="str">
        <f>IF(OR(OR(OR(OR(OR(ISNUMBER(SEARCH(IF(K$1&lt;&gt;"",K$1,"NA"),'[1]MITRE ATT&amp;CK Mappings'!$E19)),ISNUMBER(SEARCH(IF(K$1&lt;&gt;"",K$1,"NA"),'[1]MITRE ATT&amp;CK Mappings'!$F19))),ISNUMBER(SEARCH(IF(K$2&lt;&gt;"",K$2,"NA"),'[1]MITRE ATT&amp;CK Mappings'!$G19))),ISNUMBER(SEARCH(IF(K$2&lt;&gt;"",K$2,"NA"),'[1]MITRE ATT&amp;CK Mappings'!$H19))),ISNUMBER(SEARCH(IF(K$3&lt;&gt;"",K$3,"NA"),'[1]MITRE ATT&amp;CK Mappings'!$I19))),ISNUMBER(SEARCH(IF(K$3&lt;&gt;"",K$3,"NA"),'[1]MITRE ATT&amp;CK Mappings'!$J19))), '[1]MITRE ATT&amp;CK Mappings'!$B19,"")</f>
        <v/>
      </c>
      <c r="L23" s="32" t="str">
        <f>IF('[1]MITRE ATT&amp;CK Mappings'!D19 &lt;&gt;"",'[1]MITRE ATT&amp;CK Mappings'!D19,"" )</f>
        <v>Ensure 'Access this computer from the network' is set to 'Administrators, Remote Desktop Users'</v>
      </c>
    </row>
    <row r="24" spans="1:12" x14ac:dyDescent="0.25">
      <c r="A24" s="32" t="str">
        <f>IF(COUNTIF(B24:K24,"="&amp;'[1]MITRE ATT&amp;CK Mappings'!B20)&gt;0,'[1]MITRE ATT&amp;CK Mappings'!B20,"")</f>
        <v/>
      </c>
      <c r="B24" s="32" t="str">
        <f>IF(OR(OR(OR(OR(OR(ISNUMBER(SEARCH(IF(B$1&lt;&gt;"",B$1,"NA"),'[1]MITRE ATT&amp;CK Mappings'!$E20)),ISNUMBER(SEARCH(IF(B$1&lt;&gt;"",B$1,"NA"),'[1]MITRE ATT&amp;CK Mappings'!$F20))),ISNUMBER(SEARCH(IF(B$2&lt;&gt;"",B$2,"NA"),'[1]MITRE ATT&amp;CK Mappings'!$G20))),ISNUMBER(SEARCH(IF(B$2&lt;&gt;"",B$2,"NA"),'[1]MITRE ATT&amp;CK Mappings'!$H20))),ISNUMBER(SEARCH(IF(B$3&lt;&gt;"",B$3,"NA"),'[1]MITRE ATT&amp;CK Mappings'!$I20))),ISNUMBER(SEARCH(IF(B$3&lt;&gt;"",B$3,"NA"),'[1]MITRE ATT&amp;CK Mappings'!$J20))), '[1]MITRE ATT&amp;CK Mappings'!$B20,"")</f>
        <v/>
      </c>
      <c r="C24" s="32" t="str">
        <f>IF(OR(OR(OR(OR(OR(ISNUMBER(SEARCH(IF(C$1&lt;&gt;"",C$1,"NA"),'[1]MITRE ATT&amp;CK Mappings'!$E20)),ISNUMBER(SEARCH(IF(C$1&lt;&gt;"",C$1,"NA"),'[1]MITRE ATT&amp;CK Mappings'!$F20))),ISNUMBER(SEARCH(IF(C$2&lt;&gt;"",C$2,"NA"),'[1]MITRE ATT&amp;CK Mappings'!$G20))),ISNUMBER(SEARCH(IF(C$2&lt;&gt;"",C$2,"NA"),'[1]MITRE ATT&amp;CK Mappings'!$H20))),ISNUMBER(SEARCH(IF(C$3&lt;&gt;"",C$3,"NA"),'[1]MITRE ATT&amp;CK Mappings'!$I20))),ISNUMBER(SEARCH(IF(C$3&lt;&gt;"",C$3,"NA"),'[1]MITRE ATT&amp;CK Mappings'!$J20))), '[1]MITRE ATT&amp;CK Mappings'!$B20,"")</f>
        <v/>
      </c>
      <c r="D24" s="32" t="str">
        <f>IF(OR(OR(OR(OR(OR(ISNUMBER(SEARCH(IF(D$1&lt;&gt;"",D$1,"NA"),'[1]MITRE ATT&amp;CK Mappings'!$E20)),ISNUMBER(SEARCH(IF(D$1&lt;&gt;"",D$1,"NA"),'[1]MITRE ATT&amp;CK Mappings'!$F20))),ISNUMBER(SEARCH(IF(D$2&lt;&gt;"",D$2,"NA"),'[1]MITRE ATT&amp;CK Mappings'!$G20))),ISNUMBER(SEARCH(IF(D$2&lt;&gt;"",D$2,"NA"),'[1]MITRE ATT&amp;CK Mappings'!$H20))),ISNUMBER(SEARCH(IF(D$3&lt;&gt;"",D$3,"NA"),'[1]MITRE ATT&amp;CK Mappings'!$I20))),ISNUMBER(SEARCH(IF(D$3&lt;&gt;"",D$3,"NA"),'[1]MITRE ATT&amp;CK Mappings'!$J20))), '[1]MITRE ATT&amp;CK Mappings'!$B20,"")</f>
        <v/>
      </c>
      <c r="E24" s="32" t="str">
        <f>IF(OR(OR(OR(OR(OR(ISNUMBER(SEARCH(IF(E$1&lt;&gt;"",E$1,"NA"),'[1]MITRE ATT&amp;CK Mappings'!$E20)),ISNUMBER(SEARCH(IF(E$1&lt;&gt;"",E$1,"NA"),'[1]MITRE ATT&amp;CK Mappings'!$F20))),ISNUMBER(SEARCH(IF(E$2&lt;&gt;"",E$2,"NA"),'[1]MITRE ATT&amp;CK Mappings'!$G20))),ISNUMBER(SEARCH(IF(E$2&lt;&gt;"",E$2,"NA"),'[1]MITRE ATT&amp;CK Mappings'!$H20))),ISNUMBER(SEARCH(IF(E$3&lt;&gt;"",E$3,"NA"),'[1]MITRE ATT&amp;CK Mappings'!$I20))),ISNUMBER(SEARCH(IF(E$3&lt;&gt;"",E$3,"NA"),'[1]MITRE ATT&amp;CK Mappings'!$J20))), '[1]MITRE ATT&amp;CK Mappings'!$B20,"")</f>
        <v/>
      </c>
      <c r="F24" s="32" t="str">
        <f>IF(OR(OR(OR(OR(OR(ISNUMBER(SEARCH(IF(F$1&lt;&gt;"",F$1,"NA"),'[1]MITRE ATT&amp;CK Mappings'!$E20)),ISNUMBER(SEARCH(IF(F$1&lt;&gt;"",F$1,"NA"),'[1]MITRE ATT&amp;CK Mappings'!$F20))),ISNUMBER(SEARCH(IF(F$2&lt;&gt;"",F$2,"NA"),'[1]MITRE ATT&amp;CK Mappings'!$G20))),ISNUMBER(SEARCH(IF(F$2&lt;&gt;"",F$2,"NA"),'[1]MITRE ATT&amp;CK Mappings'!$H20))),ISNUMBER(SEARCH(IF(F$3&lt;&gt;"",F$3,"NA"),'[1]MITRE ATT&amp;CK Mappings'!$I20))),ISNUMBER(SEARCH(IF(F$3&lt;&gt;"",F$3,"NA"),'[1]MITRE ATT&amp;CK Mappings'!$J20))), '[1]MITRE ATT&amp;CK Mappings'!$B20,"")</f>
        <v/>
      </c>
      <c r="G24" s="32" t="str">
        <f>IF(OR(OR(OR(OR(OR(ISNUMBER(SEARCH(IF(G$1&lt;&gt;"",G$1,"NA"),'[1]MITRE ATT&amp;CK Mappings'!$E20)),ISNUMBER(SEARCH(IF(G$1&lt;&gt;"",G$1,"NA"),'[1]MITRE ATT&amp;CK Mappings'!$F20))),ISNUMBER(SEARCH(IF(G$2&lt;&gt;"",G$2,"NA"),'[1]MITRE ATT&amp;CK Mappings'!$G20))),ISNUMBER(SEARCH(IF(G$2&lt;&gt;"",G$2,"NA"),'[1]MITRE ATT&amp;CK Mappings'!$H20))),ISNUMBER(SEARCH(IF(G$3&lt;&gt;"",G$3,"NA"),'[1]MITRE ATT&amp;CK Mappings'!$I20))),ISNUMBER(SEARCH(IF(G$3&lt;&gt;"",G$3,"NA"),'[1]MITRE ATT&amp;CK Mappings'!$J20))), '[1]MITRE ATT&amp;CK Mappings'!$B20,"")</f>
        <v/>
      </c>
      <c r="H24" s="32" t="str">
        <f>IF(OR(OR(OR(OR(OR(ISNUMBER(SEARCH(IF(H$1&lt;&gt;"",H$1,"NA"),'[1]MITRE ATT&amp;CK Mappings'!$E20)),ISNUMBER(SEARCH(IF(H$1&lt;&gt;"",H$1,"NA"),'[1]MITRE ATT&amp;CK Mappings'!$F20))),ISNUMBER(SEARCH(IF(H$2&lt;&gt;"",H$2,"NA"),'[1]MITRE ATT&amp;CK Mappings'!$G20))),ISNUMBER(SEARCH(IF(H$2&lt;&gt;"",H$2,"NA"),'[1]MITRE ATT&amp;CK Mappings'!$H20))),ISNUMBER(SEARCH(IF(H$3&lt;&gt;"",H$3,"NA"),'[1]MITRE ATT&amp;CK Mappings'!$I20))),ISNUMBER(SEARCH(IF(H$3&lt;&gt;"",H$3,"NA"),'[1]MITRE ATT&amp;CK Mappings'!$J20))), '[1]MITRE ATT&amp;CK Mappings'!$B20,"")</f>
        <v/>
      </c>
      <c r="I24" s="32" t="str">
        <f>IF(OR(OR(OR(OR(OR(ISNUMBER(SEARCH(IF(I$1&lt;&gt;"",I$1,"NA"),'[1]MITRE ATT&amp;CK Mappings'!$E20)),ISNUMBER(SEARCH(IF(I$1&lt;&gt;"",I$1,"NA"),'[1]MITRE ATT&amp;CK Mappings'!$F20))),ISNUMBER(SEARCH(IF(I$2&lt;&gt;"",I$2,"NA"),'[1]MITRE ATT&amp;CK Mappings'!$G20))),ISNUMBER(SEARCH(IF(I$2&lt;&gt;"",I$2,"NA"),'[1]MITRE ATT&amp;CK Mappings'!$H20))),ISNUMBER(SEARCH(IF(I$3&lt;&gt;"",I$3,"NA"),'[1]MITRE ATT&amp;CK Mappings'!$I20))),ISNUMBER(SEARCH(IF(I$3&lt;&gt;"",I$3,"NA"),'[1]MITRE ATT&amp;CK Mappings'!$J20))), '[1]MITRE ATT&amp;CK Mappings'!$B20,"")</f>
        <v/>
      </c>
      <c r="J24" s="32" t="str">
        <f>IF(OR(OR(OR(OR(OR(ISNUMBER(SEARCH(IF(J$1&lt;&gt;"",J$1,"NA"),'[1]MITRE ATT&amp;CK Mappings'!$E20)),ISNUMBER(SEARCH(IF(J$1&lt;&gt;"",J$1,"NA"),'[1]MITRE ATT&amp;CK Mappings'!$F20))),ISNUMBER(SEARCH(IF(J$2&lt;&gt;"",J$2,"NA"),'[1]MITRE ATT&amp;CK Mappings'!$G20))),ISNUMBER(SEARCH(IF(J$2&lt;&gt;"",J$2,"NA"),'[1]MITRE ATT&amp;CK Mappings'!$H20))),ISNUMBER(SEARCH(IF(J$3&lt;&gt;"",J$3,"NA"),'[1]MITRE ATT&amp;CK Mappings'!$I20))),ISNUMBER(SEARCH(IF(J$3&lt;&gt;"",J$3,"NA"),'[1]MITRE ATT&amp;CK Mappings'!$J20))), '[1]MITRE ATT&amp;CK Mappings'!$B20,"")</f>
        <v/>
      </c>
      <c r="K24" s="32" t="str">
        <f>IF(OR(OR(OR(OR(OR(ISNUMBER(SEARCH(IF(K$1&lt;&gt;"",K$1,"NA"),'[1]MITRE ATT&amp;CK Mappings'!$E20)),ISNUMBER(SEARCH(IF(K$1&lt;&gt;"",K$1,"NA"),'[1]MITRE ATT&amp;CK Mappings'!$F20))),ISNUMBER(SEARCH(IF(K$2&lt;&gt;"",K$2,"NA"),'[1]MITRE ATT&amp;CK Mappings'!$G20))),ISNUMBER(SEARCH(IF(K$2&lt;&gt;"",K$2,"NA"),'[1]MITRE ATT&amp;CK Mappings'!$H20))),ISNUMBER(SEARCH(IF(K$3&lt;&gt;"",K$3,"NA"),'[1]MITRE ATT&amp;CK Mappings'!$I20))),ISNUMBER(SEARCH(IF(K$3&lt;&gt;"",K$3,"NA"),'[1]MITRE ATT&amp;CK Mappings'!$J20))), '[1]MITRE ATT&amp;CK Mappings'!$B20,"")</f>
        <v/>
      </c>
      <c r="L24" s="32" t="str">
        <f>IF('[1]MITRE ATT&amp;CK Mappings'!D20 &lt;&gt;"",'[1]MITRE ATT&amp;CK Mappings'!D20,"" )</f>
        <v>Ensure 'Act as part of the operating system' is set to 'No One'</v>
      </c>
    </row>
    <row r="25" spans="1:12" x14ac:dyDescent="0.25">
      <c r="A25" s="32" t="str">
        <f>IF(COUNTIF(B25:K25,"="&amp;'[1]MITRE ATT&amp;CK Mappings'!B21)&gt;0,'[1]MITRE ATT&amp;CK Mappings'!B21,"")</f>
        <v/>
      </c>
      <c r="B25" s="32" t="str">
        <f>IF(OR(OR(OR(OR(OR(ISNUMBER(SEARCH(IF(B$1&lt;&gt;"",B$1,"NA"),'[1]MITRE ATT&amp;CK Mappings'!$E21)),ISNUMBER(SEARCH(IF(B$1&lt;&gt;"",B$1,"NA"),'[1]MITRE ATT&amp;CK Mappings'!$F21))),ISNUMBER(SEARCH(IF(B$2&lt;&gt;"",B$2,"NA"),'[1]MITRE ATT&amp;CK Mappings'!$G21))),ISNUMBER(SEARCH(IF(B$2&lt;&gt;"",B$2,"NA"),'[1]MITRE ATT&amp;CK Mappings'!$H21))),ISNUMBER(SEARCH(IF(B$3&lt;&gt;"",B$3,"NA"),'[1]MITRE ATT&amp;CK Mappings'!$I21))),ISNUMBER(SEARCH(IF(B$3&lt;&gt;"",B$3,"NA"),'[1]MITRE ATT&amp;CK Mappings'!$J21))), '[1]MITRE ATT&amp;CK Mappings'!$B21,"")</f>
        <v/>
      </c>
      <c r="C25" s="32" t="str">
        <f>IF(OR(OR(OR(OR(OR(ISNUMBER(SEARCH(IF(C$1&lt;&gt;"",C$1,"NA"),'[1]MITRE ATT&amp;CK Mappings'!$E21)),ISNUMBER(SEARCH(IF(C$1&lt;&gt;"",C$1,"NA"),'[1]MITRE ATT&amp;CK Mappings'!$F21))),ISNUMBER(SEARCH(IF(C$2&lt;&gt;"",C$2,"NA"),'[1]MITRE ATT&amp;CK Mappings'!$G21))),ISNUMBER(SEARCH(IF(C$2&lt;&gt;"",C$2,"NA"),'[1]MITRE ATT&amp;CK Mappings'!$H21))),ISNUMBER(SEARCH(IF(C$3&lt;&gt;"",C$3,"NA"),'[1]MITRE ATT&amp;CK Mappings'!$I21))),ISNUMBER(SEARCH(IF(C$3&lt;&gt;"",C$3,"NA"),'[1]MITRE ATT&amp;CK Mappings'!$J21))), '[1]MITRE ATT&amp;CK Mappings'!$B21,"")</f>
        <v/>
      </c>
      <c r="D25" s="32" t="str">
        <f>IF(OR(OR(OR(OR(OR(ISNUMBER(SEARCH(IF(D$1&lt;&gt;"",D$1,"NA"),'[1]MITRE ATT&amp;CK Mappings'!$E21)),ISNUMBER(SEARCH(IF(D$1&lt;&gt;"",D$1,"NA"),'[1]MITRE ATT&amp;CK Mappings'!$F21))),ISNUMBER(SEARCH(IF(D$2&lt;&gt;"",D$2,"NA"),'[1]MITRE ATT&amp;CK Mappings'!$G21))),ISNUMBER(SEARCH(IF(D$2&lt;&gt;"",D$2,"NA"),'[1]MITRE ATT&amp;CK Mappings'!$H21))),ISNUMBER(SEARCH(IF(D$3&lt;&gt;"",D$3,"NA"),'[1]MITRE ATT&amp;CK Mappings'!$I21))),ISNUMBER(SEARCH(IF(D$3&lt;&gt;"",D$3,"NA"),'[1]MITRE ATT&amp;CK Mappings'!$J21))), '[1]MITRE ATT&amp;CK Mappings'!$B21,"")</f>
        <v/>
      </c>
      <c r="E25" s="32" t="str">
        <f>IF(OR(OR(OR(OR(OR(ISNUMBER(SEARCH(IF(E$1&lt;&gt;"",E$1,"NA"),'[1]MITRE ATT&amp;CK Mappings'!$E21)),ISNUMBER(SEARCH(IF(E$1&lt;&gt;"",E$1,"NA"),'[1]MITRE ATT&amp;CK Mappings'!$F21))),ISNUMBER(SEARCH(IF(E$2&lt;&gt;"",E$2,"NA"),'[1]MITRE ATT&amp;CK Mappings'!$G21))),ISNUMBER(SEARCH(IF(E$2&lt;&gt;"",E$2,"NA"),'[1]MITRE ATT&amp;CK Mappings'!$H21))),ISNUMBER(SEARCH(IF(E$3&lt;&gt;"",E$3,"NA"),'[1]MITRE ATT&amp;CK Mappings'!$I21))),ISNUMBER(SEARCH(IF(E$3&lt;&gt;"",E$3,"NA"),'[1]MITRE ATT&amp;CK Mappings'!$J21))), '[1]MITRE ATT&amp;CK Mappings'!$B21,"")</f>
        <v/>
      </c>
      <c r="F25" s="32" t="str">
        <f>IF(OR(OR(OR(OR(OR(ISNUMBER(SEARCH(IF(F$1&lt;&gt;"",F$1,"NA"),'[1]MITRE ATT&amp;CK Mappings'!$E21)),ISNUMBER(SEARCH(IF(F$1&lt;&gt;"",F$1,"NA"),'[1]MITRE ATT&amp;CK Mappings'!$F21))),ISNUMBER(SEARCH(IF(F$2&lt;&gt;"",F$2,"NA"),'[1]MITRE ATT&amp;CK Mappings'!$G21))),ISNUMBER(SEARCH(IF(F$2&lt;&gt;"",F$2,"NA"),'[1]MITRE ATT&amp;CK Mappings'!$H21))),ISNUMBER(SEARCH(IF(F$3&lt;&gt;"",F$3,"NA"),'[1]MITRE ATT&amp;CK Mappings'!$I21))),ISNUMBER(SEARCH(IF(F$3&lt;&gt;"",F$3,"NA"),'[1]MITRE ATT&amp;CK Mappings'!$J21))), '[1]MITRE ATT&amp;CK Mappings'!$B21,"")</f>
        <v/>
      </c>
      <c r="G25" s="32" t="str">
        <f>IF(OR(OR(OR(OR(OR(ISNUMBER(SEARCH(IF(G$1&lt;&gt;"",G$1,"NA"),'[1]MITRE ATT&amp;CK Mappings'!$E21)),ISNUMBER(SEARCH(IF(G$1&lt;&gt;"",G$1,"NA"),'[1]MITRE ATT&amp;CK Mappings'!$F21))),ISNUMBER(SEARCH(IF(G$2&lt;&gt;"",G$2,"NA"),'[1]MITRE ATT&amp;CK Mappings'!$G21))),ISNUMBER(SEARCH(IF(G$2&lt;&gt;"",G$2,"NA"),'[1]MITRE ATT&amp;CK Mappings'!$H21))),ISNUMBER(SEARCH(IF(G$3&lt;&gt;"",G$3,"NA"),'[1]MITRE ATT&amp;CK Mappings'!$I21))),ISNUMBER(SEARCH(IF(G$3&lt;&gt;"",G$3,"NA"),'[1]MITRE ATT&amp;CK Mappings'!$J21))), '[1]MITRE ATT&amp;CK Mappings'!$B21,"")</f>
        <v/>
      </c>
      <c r="H25" s="32" t="str">
        <f>IF(OR(OR(OR(OR(OR(ISNUMBER(SEARCH(IF(H$1&lt;&gt;"",H$1,"NA"),'[1]MITRE ATT&amp;CK Mappings'!$E21)),ISNUMBER(SEARCH(IF(H$1&lt;&gt;"",H$1,"NA"),'[1]MITRE ATT&amp;CK Mappings'!$F21))),ISNUMBER(SEARCH(IF(H$2&lt;&gt;"",H$2,"NA"),'[1]MITRE ATT&amp;CK Mappings'!$G21))),ISNUMBER(SEARCH(IF(H$2&lt;&gt;"",H$2,"NA"),'[1]MITRE ATT&amp;CK Mappings'!$H21))),ISNUMBER(SEARCH(IF(H$3&lt;&gt;"",H$3,"NA"),'[1]MITRE ATT&amp;CK Mappings'!$I21))),ISNUMBER(SEARCH(IF(H$3&lt;&gt;"",H$3,"NA"),'[1]MITRE ATT&amp;CK Mappings'!$J21))), '[1]MITRE ATT&amp;CK Mappings'!$B21,"")</f>
        <v/>
      </c>
      <c r="I25" s="32" t="str">
        <f>IF(OR(OR(OR(OR(OR(ISNUMBER(SEARCH(IF(I$1&lt;&gt;"",I$1,"NA"),'[1]MITRE ATT&amp;CK Mappings'!$E21)),ISNUMBER(SEARCH(IF(I$1&lt;&gt;"",I$1,"NA"),'[1]MITRE ATT&amp;CK Mappings'!$F21))),ISNUMBER(SEARCH(IF(I$2&lt;&gt;"",I$2,"NA"),'[1]MITRE ATT&amp;CK Mappings'!$G21))),ISNUMBER(SEARCH(IF(I$2&lt;&gt;"",I$2,"NA"),'[1]MITRE ATT&amp;CK Mappings'!$H21))),ISNUMBER(SEARCH(IF(I$3&lt;&gt;"",I$3,"NA"),'[1]MITRE ATT&amp;CK Mappings'!$I21))),ISNUMBER(SEARCH(IF(I$3&lt;&gt;"",I$3,"NA"),'[1]MITRE ATT&amp;CK Mappings'!$J21))), '[1]MITRE ATT&amp;CK Mappings'!$B21,"")</f>
        <v/>
      </c>
      <c r="J25" s="32" t="str">
        <f>IF(OR(OR(OR(OR(OR(ISNUMBER(SEARCH(IF(J$1&lt;&gt;"",J$1,"NA"),'[1]MITRE ATT&amp;CK Mappings'!$E21)),ISNUMBER(SEARCH(IF(J$1&lt;&gt;"",J$1,"NA"),'[1]MITRE ATT&amp;CK Mappings'!$F21))),ISNUMBER(SEARCH(IF(J$2&lt;&gt;"",J$2,"NA"),'[1]MITRE ATT&amp;CK Mappings'!$G21))),ISNUMBER(SEARCH(IF(J$2&lt;&gt;"",J$2,"NA"),'[1]MITRE ATT&amp;CK Mappings'!$H21))),ISNUMBER(SEARCH(IF(J$3&lt;&gt;"",J$3,"NA"),'[1]MITRE ATT&amp;CK Mappings'!$I21))),ISNUMBER(SEARCH(IF(J$3&lt;&gt;"",J$3,"NA"),'[1]MITRE ATT&amp;CK Mappings'!$J21))), '[1]MITRE ATT&amp;CK Mappings'!$B21,"")</f>
        <v/>
      </c>
      <c r="K25" s="32" t="str">
        <f>IF(OR(OR(OR(OR(OR(ISNUMBER(SEARCH(IF(K$1&lt;&gt;"",K$1,"NA"),'[1]MITRE ATT&amp;CK Mappings'!$E21)),ISNUMBER(SEARCH(IF(K$1&lt;&gt;"",K$1,"NA"),'[1]MITRE ATT&amp;CK Mappings'!$F21))),ISNUMBER(SEARCH(IF(K$2&lt;&gt;"",K$2,"NA"),'[1]MITRE ATT&amp;CK Mappings'!$G21))),ISNUMBER(SEARCH(IF(K$2&lt;&gt;"",K$2,"NA"),'[1]MITRE ATT&amp;CK Mappings'!$H21))),ISNUMBER(SEARCH(IF(K$3&lt;&gt;"",K$3,"NA"),'[1]MITRE ATT&amp;CK Mappings'!$I21))),ISNUMBER(SEARCH(IF(K$3&lt;&gt;"",K$3,"NA"),'[1]MITRE ATT&amp;CK Mappings'!$J21))), '[1]MITRE ATT&amp;CK Mappings'!$B21,"")</f>
        <v/>
      </c>
      <c r="L25" s="32" t="str">
        <f>IF('[1]MITRE ATT&amp;CK Mappings'!D21 &lt;&gt;"",'[1]MITRE ATT&amp;CK Mappings'!D21,"" )</f>
        <v>Ensure 'Adjust memory quotas for a process' is set to 'Administrators, LOCAL SERVICE, NETWORK SERVICE'</v>
      </c>
    </row>
    <row r="26" spans="1:12" x14ac:dyDescent="0.25">
      <c r="A26" s="32" t="str">
        <f>IF(COUNTIF(B26:K26,"="&amp;'[1]MITRE ATT&amp;CK Mappings'!B22)&gt;0,'[1]MITRE ATT&amp;CK Mappings'!B22,"")</f>
        <v/>
      </c>
      <c r="B26" s="32" t="str">
        <f>IF(OR(OR(OR(OR(OR(ISNUMBER(SEARCH(IF(B$1&lt;&gt;"",B$1,"NA"),'[1]MITRE ATT&amp;CK Mappings'!$E22)),ISNUMBER(SEARCH(IF(B$1&lt;&gt;"",B$1,"NA"),'[1]MITRE ATT&amp;CK Mappings'!$F22))),ISNUMBER(SEARCH(IF(B$2&lt;&gt;"",B$2,"NA"),'[1]MITRE ATT&amp;CK Mappings'!$G22))),ISNUMBER(SEARCH(IF(B$2&lt;&gt;"",B$2,"NA"),'[1]MITRE ATT&amp;CK Mappings'!$H22))),ISNUMBER(SEARCH(IF(B$3&lt;&gt;"",B$3,"NA"),'[1]MITRE ATT&amp;CK Mappings'!$I22))),ISNUMBER(SEARCH(IF(B$3&lt;&gt;"",B$3,"NA"),'[1]MITRE ATT&amp;CK Mappings'!$J22))), '[1]MITRE ATT&amp;CK Mappings'!$B22,"")</f>
        <v/>
      </c>
      <c r="C26" s="32" t="str">
        <f>IF(OR(OR(OR(OR(OR(ISNUMBER(SEARCH(IF(C$1&lt;&gt;"",C$1,"NA"),'[1]MITRE ATT&amp;CK Mappings'!$E22)),ISNUMBER(SEARCH(IF(C$1&lt;&gt;"",C$1,"NA"),'[1]MITRE ATT&amp;CK Mappings'!$F22))),ISNUMBER(SEARCH(IF(C$2&lt;&gt;"",C$2,"NA"),'[1]MITRE ATT&amp;CK Mappings'!$G22))),ISNUMBER(SEARCH(IF(C$2&lt;&gt;"",C$2,"NA"),'[1]MITRE ATT&amp;CK Mappings'!$H22))),ISNUMBER(SEARCH(IF(C$3&lt;&gt;"",C$3,"NA"),'[1]MITRE ATT&amp;CK Mappings'!$I22))),ISNUMBER(SEARCH(IF(C$3&lt;&gt;"",C$3,"NA"),'[1]MITRE ATT&amp;CK Mappings'!$J22))), '[1]MITRE ATT&amp;CK Mappings'!$B22,"")</f>
        <v/>
      </c>
      <c r="D26" s="32" t="str">
        <f>IF(OR(OR(OR(OR(OR(ISNUMBER(SEARCH(IF(D$1&lt;&gt;"",D$1,"NA"),'[1]MITRE ATT&amp;CK Mappings'!$E22)),ISNUMBER(SEARCH(IF(D$1&lt;&gt;"",D$1,"NA"),'[1]MITRE ATT&amp;CK Mappings'!$F22))),ISNUMBER(SEARCH(IF(D$2&lt;&gt;"",D$2,"NA"),'[1]MITRE ATT&amp;CK Mappings'!$G22))),ISNUMBER(SEARCH(IF(D$2&lt;&gt;"",D$2,"NA"),'[1]MITRE ATT&amp;CK Mappings'!$H22))),ISNUMBER(SEARCH(IF(D$3&lt;&gt;"",D$3,"NA"),'[1]MITRE ATT&amp;CK Mappings'!$I22))),ISNUMBER(SEARCH(IF(D$3&lt;&gt;"",D$3,"NA"),'[1]MITRE ATT&amp;CK Mappings'!$J22))), '[1]MITRE ATT&amp;CK Mappings'!$B22,"")</f>
        <v/>
      </c>
      <c r="E26" s="32" t="str">
        <f>IF(OR(OR(OR(OR(OR(ISNUMBER(SEARCH(IF(E$1&lt;&gt;"",E$1,"NA"),'[1]MITRE ATT&amp;CK Mappings'!$E22)),ISNUMBER(SEARCH(IF(E$1&lt;&gt;"",E$1,"NA"),'[1]MITRE ATT&amp;CK Mappings'!$F22))),ISNUMBER(SEARCH(IF(E$2&lt;&gt;"",E$2,"NA"),'[1]MITRE ATT&amp;CK Mappings'!$G22))),ISNUMBER(SEARCH(IF(E$2&lt;&gt;"",E$2,"NA"),'[1]MITRE ATT&amp;CK Mappings'!$H22))),ISNUMBER(SEARCH(IF(E$3&lt;&gt;"",E$3,"NA"),'[1]MITRE ATT&amp;CK Mappings'!$I22))),ISNUMBER(SEARCH(IF(E$3&lt;&gt;"",E$3,"NA"),'[1]MITRE ATT&amp;CK Mappings'!$J22))), '[1]MITRE ATT&amp;CK Mappings'!$B22,"")</f>
        <v/>
      </c>
      <c r="F26" s="32" t="str">
        <f>IF(OR(OR(OR(OR(OR(ISNUMBER(SEARCH(IF(F$1&lt;&gt;"",F$1,"NA"),'[1]MITRE ATT&amp;CK Mappings'!$E22)),ISNUMBER(SEARCH(IF(F$1&lt;&gt;"",F$1,"NA"),'[1]MITRE ATT&amp;CK Mappings'!$F22))),ISNUMBER(SEARCH(IF(F$2&lt;&gt;"",F$2,"NA"),'[1]MITRE ATT&amp;CK Mappings'!$G22))),ISNUMBER(SEARCH(IF(F$2&lt;&gt;"",F$2,"NA"),'[1]MITRE ATT&amp;CK Mappings'!$H22))),ISNUMBER(SEARCH(IF(F$3&lt;&gt;"",F$3,"NA"),'[1]MITRE ATT&amp;CK Mappings'!$I22))),ISNUMBER(SEARCH(IF(F$3&lt;&gt;"",F$3,"NA"),'[1]MITRE ATT&amp;CK Mappings'!$J22))), '[1]MITRE ATT&amp;CK Mappings'!$B22,"")</f>
        <v/>
      </c>
      <c r="G26" s="32" t="str">
        <f>IF(OR(OR(OR(OR(OR(ISNUMBER(SEARCH(IF(G$1&lt;&gt;"",G$1,"NA"),'[1]MITRE ATT&amp;CK Mappings'!$E22)),ISNUMBER(SEARCH(IF(G$1&lt;&gt;"",G$1,"NA"),'[1]MITRE ATT&amp;CK Mappings'!$F22))),ISNUMBER(SEARCH(IF(G$2&lt;&gt;"",G$2,"NA"),'[1]MITRE ATT&amp;CK Mappings'!$G22))),ISNUMBER(SEARCH(IF(G$2&lt;&gt;"",G$2,"NA"),'[1]MITRE ATT&amp;CK Mappings'!$H22))),ISNUMBER(SEARCH(IF(G$3&lt;&gt;"",G$3,"NA"),'[1]MITRE ATT&amp;CK Mappings'!$I22))),ISNUMBER(SEARCH(IF(G$3&lt;&gt;"",G$3,"NA"),'[1]MITRE ATT&amp;CK Mappings'!$J22))), '[1]MITRE ATT&amp;CK Mappings'!$B22,"")</f>
        <v/>
      </c>
      <c r="H26" s="32" t="str">
        <f>IF(OR(OR(OR(OR(OR(ISNUMBER(SEARCH(IF(H$1&lt;&gt;"",H$1,"NA"),'[1]MITRE ATT&amp;CK Mappings'!$E22)),ISNUMBER(SEARCH(IF(H$1&lt;&gt;"",H$1,"NA"),'[1]MITRE ATT&amp;CK Mappings'!$F22))),ISNUMBER(SEARCH(IF(H$2&lt;&gt;"",H$2,"NA"),'[1]MITRE ATT&amp;CK Mappings'!$G22))),ISNUMBER(SEARCH(IF(H$2&lt;&gt;"",H$2,"NA"),'[1]MITRE ATT&amp;CK Mappings'!$H22))),ISNUMBER(SEARCH(IF(H$3&lt;&gt;"",H$3,"NA"),'[1]MITRE ATT&amp;CK Mappings'!$I22))),ISNUMBER(SEARCH(IF(H$3&lt;&gt;"",H$3,"NA"),'[1]MITRE ATT&amp;CK Mappings'!$J22))), '[1]MITRE ATT&amp;CK Mappings'!$B22,"")</f>
        <v/>
      </c>
      <c r="I26" s="32" t="str">
        <f>IF(OR(OR(OR(OR(OR(ISNUMBER(SEARCH(IF(I$1&lt;&gt;"",I$1,"NA"),'[1]MITRE ATT&amp;CK Mappings'!$E22)),ISNUMBER(SEARCH(IF(I$1&lt;&gt;"",I$1,"NA"),'[1]MITRE ATT&amp;CK Mappings'!$F22))),ISNUMBER(SEARCH(IF(I$2&lt;&gt;"",I$2,"NA"),'[1]MITRE ATT&amp;CK Mappings'!$G22))),ISNUMBER(SEARCH(IF(I$2&lt;&gt;"",I$2,"NA"),'[1]MITRE ATT&amp;CK Mappings'!$H22))),ISNUMBER(SEARCH(IF(I$3&lt;&gt;"",I$3,"NA"),'[1]MITRE ATT&amp;CK Mappings'!$I22))),ISNUMBER(SEARCH(IF(I$3&lt;&gt;"",I$3,"NA"),'[1]MITRE ATT&amp;CK Mappings'!$J22))), '[1]MITRE ATT&amp;CK Mappings'!$B22,"")</f>
        <v/>
      </c>
      <c r="J26" s="32" t="str">
        <f>IF(OR(OR(OR(OR(OR(ISNUMBER(SEARCH(IF(J$1&lt;&gt;"",J$1,"NA"),'[1]MITRE ATT&amp;CK Mappings'!$E22)),ISNUMBER(SEARCH(IF(J$1&lt;&gt;"",J$1,"NA"),'[1]MITRE ATT&amp;CK Mappings'!$F22))),ISNUMBER(SEARCH(IF(J$2&lt;&gt;"",J$2,"NA"),'[1]MITRE ATT&amp;CK Mappings'!$G22))),ISNUMBER(SEARCH(IF(J$2&lt;&gt;"",J$2,"NA"),'[1]MITRE ATT&amp;CK Mappings'!$H22))),ISNUMBER(SEARCH(IF(J$3&lt;&gt;"",J$3,"NA"),'[1]MITRE ATT&amp;CK Mappings'!$I22))),ISNUMBER(SEARCH(IF(J$3&lt;&gt;"",J$3,"NA"),'[1]MITRE ATT&amp;CK Mappings'!$J22))), '[1]MITRE ATT&amp;CK Mappings'!$B22,"")</f>
        <v/>
      </c>
      <c r="K26" s="32" t="str">
        <f>IF(OR(OR(OR(OR(OR(ISNUMBER(SEARCH(IF(K$1&lt;&gt;"",K$1,"NA"),'[1]MITRE ATT&amp;CK Mappings'!$E22)),ISNUMBER(SEARCH(IF(K$1&lt;&gt;"",K$1,"NA"),'[1]MITRE ATT&amp;CK Mappings'!$F22))),ISNUMBER(SEARCH(IF(K$2&lt;&gt;"",K$2,"NA"),'[1]MITRE ATT&amp;CK Mappings'!$G22))),ISNUMBER(SEARCH(IF(K$2&lt;&gt;"",K$2,"NA"),'[1]MITRE ATT&amp;CK Mappings'!$H22))),ISNUMBER(SEARCH(IF(K$3&lt;&gt;"",K$3,"NA"),'[1]MITRE ATT&amp;CK Mappings'!$I22))),ISNUMBER(SEARCH(IF(K$3&lt;&gt;"",K$3,"NA"),'[1]MITRE ATT&amp;CK Mappings'!$J22))), '[1]MITRE ATT&amp;CK Mappings'!$B22,"")</f>
        <v/>
      </c>
      <c r="L26" s="32" t="str">
        <f>IF('[1]MITRE ATT&amp;CK Mappings'!D22 &lt;&gt;"",'[1]MITRE ATT&amp;CK Mappings'!D22,"" )</f>
        <v>Ensure 'Allow log on locally' is set to 'Administrators, Users'</v>
      </c>
    </row>
    <row r="27" spans="1:12" x14ac:dyDescent="0.25">
      <c r="A27" s="32" t="str">
        <f>IF(COUNTIF(B27:K27,"="&amp;'[1]MITRE ATT&amp;CK Mappings'!B23)&gt;0,'[1]MITRE ATT&amp;CK Mappings'!B23,"")</f>
        <v/>
      </c>
      <c r="B27" s="32" t="str">
        <f>IF(OR(OR(OR(OR(OR(ISNUMBER(SEARCH(IF(B$1&lt;&gt;"",B$1,"NA"),'[1]MITRE ATT&amp;CK Mappings'!$E23)),ISNUMBER(SEARCH(IF(B$1&lt;&gt;"",B$1,"NA"),'[1]MITRE ATT&amp;CK Mappings'!$F23))),ISNUMBER(SEARCH(IF(B$2&lt;&gt;"",B$2,"NA"),'[1]MITRE ATT&amp;CK Mappings'!$G23))),ISNUMBER(SEARCH(IF(B$2&lt;&gt;"",B$2,"NA"),'[1]MITRE ATT&amp;CK Mappings'!$H23))),ISNUMBER(SEARCH(IF(B$3&lt;&gt;"",B$3,"NA"),'[1]MITRE ATT&amp;CK Mappings'!$I23))),ISNUMBER(SEARCH(IF(B$3&lt;&gt;"",B$3,"NA"),'[1]MITRE ATT&amp;CK Mappings'!$J23))), '[1]MITRE ATT&amp;CK Mappings'!$B23,"")</f>
        <v/>
      </c>
      <c r="C27" s="32" t="str">
        <f>IF(OR(OR(OR(OR(OR(ISNUMBER(SEARCH(IF(C$1&lt;&gt;"",C$1,"NA"),'[1]MITRE ATT&amp;CK Mappings'!$E23)),ISNUMBER(SEARCH(IF(C$1&lt;&gt;"",C$1,"NA"),'[1]MITRE ATT&amp;CK Mappings'!$F23))),ISNUMBER(SEARCH(IF(C$2&lt;&gt;"",C$2,"NA"),'[1]MITRE ATT&amp;CK Mappings'!$G23))),ISNUMBER(SEARCH(IF(C$2&lt;&gt;"",C$2,"NA"),'[1]MITRE ATT&amp;CK Mappings'!$H23))),ISNUMBER(SEARCH(IF(C$3&lt;&gt;"",C$3,"NA"),'[1]MITRE ATT&amp;CK Mappings'!$I23))),ISNUMBER(SEARCH(IF(C$3&lt;&gt;"",C$3,"NA"),'[1]MITRE ATT&amp;CK Mappings'!$J23))), '[1]MITRE ATT&amp;CK Mappings'!$B23,"")</f>
        <v/>
      </c>
      <c r="D27" s="32" t="str">
        <f>IF(OR(OR(OR(OR(OR(ISNUMBER(SEARCH(IF(D$1&lt;&gt;"",D$1,"NA"),'[1]MITRE ATT&amp;CK Mappings'!$E23)),ISNUMBER(SEARCH(IF(D$1&lt;&gt;"",D$1,"NA"),'[1]MITRE ATT&amp;CK Mappings'!$F23))),ISNUMBER(SEARCH(IF(D$2&lt;&gt;"",D$2,"NA"),'[1]MITRE ATT&amp;CK Mappings'!$G23))),ISNUMBER(SEARCH(IF(D$2&lt;&gt;"",D$2,"NA"),'[1]MITRE ATT&amp;CK Mappings'!$H23))),ISNUMBER(SEARCH(IF(D$3&lt;&gt;"",D$3,"NA"),'[1]MITRE ATT&amp;CK Mappings'!$I23))),ISNUMBER(SEARCH(IF(D$3&lt;&gt;"",D$3,"NA"),'[1]MITRE ATT&amp;CK Mappings'!$J23))), '[1]MITRE ATT&amp;CK Mappings'!$B23,"")</f>
        <v/>
      </c>
      <c r="E27" s="32" t="str">
        <f>IF(OR(OR(OR(OR(OR(ISNUMBER(SEARCH(IF(E$1&lt;&gt;"",E$1,"NA"),'[1]MITRE ATT&amp;CK Mappings'!$E23)),ISNUMBER(SEARCH(IF(E$1&lt;&gt;"",E$1,"NA"),'[1]MITRE ATT&amp;CK Mappings'!$F23))),ISNUMBER(SEARCH(IF(E$2&lt;&gt;"",E$2,"NA"),'[1]MITRE ATT&amp;CK Mappings'!$G23))),ISNUMBER(SEARCH(IF(E$2&lt;&gt;"",E$2,"NA"),'[1]MITRE ATT&amp;CK Mappings'!$H23))),ISNUMBER(SEARCH(IF(E$3&lt;&gt;"",E$3,"NA"),'[1]MITRE ATT&amp;CK Mappings'!$I23))),ISNUMBER(SEARCH(IF(E$3&lt;&gt;"",E$3,"NA"),'[1]MITRE ATT&amp;CK Mappings'!$J23))), '[1]MITRE ATT&amp;CK Mappings'!$B23,"")</f>
        <v/>
      </c>
      <c r="F27" s="32" t="str">
        <f>IF(OR(OR(OR(OR(OR(ISNUMBER(SEARCH(IF(F$1&lt;&gt;"",F$1,"NA"),'[1]MITRE ATT&amp;CK Mappings'!$E23)),ISNUMBER(SEARCH(IF(F$1&lt;&gt;"",F$1,"NA"),'[1]MITRE ATT&amp;CK Mappings'!$F23))),ISNUMBER(SEARCH(IF(F$2&lt;&gt;"",F$2,"NA"),'[1]MITRE ATT&amp;CK Mappings'!$G23))),ISNUMBER(SEARCH(IF(F$2&lt;&gt;"",F$2,"NA"),'[1]MITRE ATT&amp;CK Mappings'!$H23))),ISNUMBER(SEARCH(IF(F$3&lt;&gt;"",F$3,"NA"),'[1]MITRE ATT&amp;CK Mappings'!$I23))),ISNUMBER(SEARCH(IF(F$3&lt;&gt;"",F$3,"NA"),'[1]MITRE ATT&amp;CK Mappings'!$J23))), '[1]MITRE ATT&amp;CK Mappings'!$B23,"")</f>
        <v/>
      </c>
      <c r="G27" s="32" t="str">
        <f>IF(OR(OR(OR(OR(OR(ISNUMBER(SEARCH(IF(G$1&lt;&gt;"",G$1,"NA"),'[1]MITRE ATT&amp;CK Mappings'!$E23)),ISNUMBER(SEARCH(IF(G$1&lt;&gt;"",G$1,"NA"),'[1]MITRE ATT&amp;CK Mappings'!$F23))),ISNUMBER(SEARCH(IF(G$2&lt;&gt;"",G$2,"NA"),'[1]MITRE ATT&amp;CK Mappings'!$G23))),ISNUMBER(SEARCH(IF(G$2&lt;&gt;"",G$2,"NA"),'[1]MITRE ATT&amp;CK Mappings'!$H23))),ISNUMBER(SEARCH(IF(G$3&lt;&gt;"",G$3,"NA"),'[1]MITRE ATT&amp;CK Mappings'!$I23))),ISNUMBER(SEARCH(IF(G$3&lt;&gt;"",G$3,"NA"),'[1]MITRE ATT&amp;CK Mappings'!$J23))), '[1]MITRE ATT&amp;CK Mappings'!$B23,"")</f>
        <v/>
      </c>
      <c r="H27" s="32" t="str">
        <f>IF(OR(OR(OR(OR(OR(ISNUMBER(SEARCH(IF(H$1&lt;&gt;"",H$1,"NA"),'[1]MITRE ATT&amp;CK Mappings'!$E23)),ISNUMBER(SEARCH(IF(H$1&lt;&gt;"",H$1,"NA"),'[1]MITRE ATT&amp;CK Mappings'!$F23))),ISNUMBER(SEARCH(IF(H$2&lt;&gt;"",H$2,"NA"),'[1]MITRE ATT&amp;CK Mappings'!$G23))),ISNUMBER(SEARCH(IF(H$2&lt;&gt;"",H$2,"NA"),'[1]MITRE ATT&amp;CK Mappings'!$H23))),ISNUMBER(SEARCH(IF(H$3&lt;&gt;"",H$3,"NA"),'[1]MITRE ATT&amp;CK Mappings'!$I23))),ISNUMBER(SEARCH(IF(H$3&lt;&gt;"",H$3,"NA"),'[1]MITRE ATT&amp;CK Mappings'!$J23))), '[1]MITRE ATT&amp;CK Mappings'!$B23,"")</f>
        <v/>
      </c>
      <c r="I27" s="32" t="str">
        <f>IF(OR(OR(OR(OR(OR(ISNUMBER(SEARCH(IF(I$1&lt;&gt;"",I$1,"NA"),'[1]MITRE ATT&amp;CK Mappings'!$E23)),ISNUMBER(SEARCH(IF(I$1&lt;&gt;"",I$1,"NA"),'[1]MITRE ATT&amp;CK Mappings'!$F23))),ISNUMBER(SEARCH(IF(I$2&lt;&gt;"",I$2,"NA"),'[1]MITRE ATT&amp;CK Mappings'!$G23))),ISNUMBER(SEARCH(IF(I$2&lt;&gt;"",I$2,"NA"),'[1]MITRE ATT&amp;CK Mappings'!$H23))),ISNUMBER(SEARCH(IF(I$3&lt;&gt;"",I$3,"NA"),'[1]MITRE ATT&amp;CK Mappings'!$I23))),ISNUMBER(SEARCH(IF(I$3&lt;&gt;"",I$3,"NA"),'[1]MITRE ATT&amp;CK Mappings'!$J23))), '[1]MITRE ATT&amp;CK Mappings'!$B23,"")</f>
        <v/>
      </c>
      <c r="J27" s="32" t="str">
        <f>IF(OR(OR(OR(OR(OR(ISNUMBER(SEARCH(IF(J$1&lt;&gt;"",J$1,"NA"),'[1]MITRE ATT&amp;CK Mappings'!$E23)),ISNUMBER(SEARCH(IF(J$1&lt;&gt;"",J$1,"NA"),'[1]MITRE ATT&amp;CK Mappings'!$F23))),ISNUMBER(SEARCH(IF(J$2&lt;&gt;"",J$2,"NA"),'[1]MITRE ATT&amp;CK Mappings'!$G23))),ISNUMBER(SEARCH(IF(J$2&lt;&gt;"",J$2,"NA"),'[1]MITRE ATT&amp;CK Mappings'!$H23))),ISNUMBER(SEARCH(IF(J$3&lt;&gt;"",J$3,"NA"),'[1]MITRE ATT&amp;CK Mappings'!$I23))),ISNUMBER(SEARCH(IF(J$3&lt;&gt;"",J$3,"NA"),'[1]MITRE ATT&amp;CK Mappings'!$J23))), '[1]MITRE ATT&amp;CK Mappings'!$B23,"")</f>
        <v/>
      </c>
      <c r="K27" s="32" t="str">
        <f>IF(OR(OR(OR(OR(OR(ISNUMBER(SEARCH(IF(K$1&lt;&gt;"",K$1,"NA"),'[1]MITRE ATT&amp;CK Mappings'!$E23)),ISNUMBER(SEARCH(IF(K$1&lt;&gt;"",K$1,"NA"),'[1]MITRE ATT&amp;CK Mappings'!$F23))),ISNUMBER(SEARCH(IF(K$2&lt;&gt;"",K$2,"NA"),'[1]MITRE ATT&amp;CK Mappings'!$G23))),ISNUMBER(SEARCH(IF(K$2&lt;&gt;"",K$2,"NA"),'[1]MITRE ATT&amp;CK Mappings'!$H23))),ISNUMBER(SEARCH(IF(K$3&lt;&gt;"",K$3,"NA"),'[1]MITRE ATT&amp;CK Mappings'!$I23))),ISNUMBER(SEARCH(IF(K$3&lt;&gt;"",K$3,"NA"),'[1]MITRE ATT&amp;CK Mappings'!$J23))), '[1]MITRE ATT&amp;CK Mappings'!$B23,"")</f>
        <v/>
      </c>
      <c r="L27" s="32" t="str">
        <f>IF('[1]MITRE ATT&amp;CK Mappings'!D23 &lt;&gt;"",'[1]MITRE ATT&amp;CK Mappings'!D23,"" )</f>
        <v>Ensure 'Allow log on through Remote Desktop Services' is set to 'Administrators, Remote Desktop Users'</v>
      </c>
    </row>
    <row r="28" spans="1:12" x14ac:dyDescent="0.25">
      <c r="A28" s="32" t="str">
        <f>IF(COUNTIF(B28:K28,"="&amp;'[1]MITRE ATT&amp;CK Mappings'!B24)&gt;0,'[1]MITRE ATT&amp;CK Mappings'!B24,"")</f>
        <v/>
      </c>
      <c r="B28" s="32" t="str">
        <f>IF(OR(OR(OR(OR(OR(ISNUMBER(SEARCH(IF(B$1&lt;&gt;"",B$1,"NA"),'[1]MITRE ATT&amp;CK Mappings'!$E24)),ISNUMBER(SEARCH(IF(B$1&lt;&gt;"",B$1,"NA"),'[1]MITRE ATT&amp;CK Mappings'!$F24))),ISNUMBER(SEARCH(IF(B$2&lt;&gt;"",B$2,"NA"),'[1]MITRE ATT&amp;CK Mappings'!$G24))),ISNUMBER(SEARCH(IF(B$2&lt;&gt;"",B$2,"NA"),'[1]MITRE ATT&amp;CK Mappings'!$H24))),ISNUMBER(SEARCH(IF(B$3&lt;&gt;"",B$3,"NA"),'[1]MITRE ATT&amp;CK Mappings'!$I24))),ISNUMBER(SEARCH(IF(B$3&lt;&gt;"",B$3,"NA"),'[1]MITRE ATT&amp;CK Mappings'!$J24))), '[1]MITRE ATT&amp;CK Mappings'!$B24,"")</f>
        <v/>
      </c>
      <c r="C28" s="32" t="str">
        <f>IF(OR(OR(OR(OR(OR(ISNUMBER(SEARCH(IF(C$1&lt;&gt;"",C$1,"NA"),'[1]MITRE ATT&amp;CK Mappings'!$E24)),ISNUMBER(SEARCH(IF(C$1&lt;&gt;"",C$1,"NA"),'[1]MITRE ATT&amp;CK Mappings'!$F24))),ISNUMBER(SEARCH(IF(C$2&lt;&gt;"",C$2,"NA"),'[1]MITRE ATT&amp;CK Mappings'!$G24))),ISNUMBER(SEARCH(IF(C$2&lt;&gt;"",C$2,"NA"),'[1]MITRE ATT&amp;CK Mappings'!$H24))),ISNUMBER(SEARCH(IF(C$3&lt;&gt;"",C$3,"NA"),'[1]MITRE ATT&amp;CK Mappings'!$I24))),ISNUMBER(SEARCH(IF(C$3&lt;&gt;"",C$3,"NA"),'[1]MITRE ATT&amp;CK Mappings'!$J24))), '[1]MITRE ATT&amp;CK Mappings'!$B24,"")</f>
        <v/>
      </c>
      <c r="D28" s="32" t="str">
        <f>IF(OR(OR(OR(OR(OR(ISNUMBER(SEARCH(IF(D$1&lt;&gt;"",D$1,"NA"),'[1]MITRE ATT&amp;CK Mappings'!$E24)),ISNUMBER(SEARCH(IF(D$1&lt;&gt;"",D$1,"NA"),'[1]MITRE ATT&amp;CK Mappings'!$F24))),ISNUMBER(SEARCH(IF(D$2&lt;&gt;"",D$2,"NA"),'[1]MITRE ATT&amp;CK Mappings'!$G24))),ISNUMBER(SEARCH(IF(D$2&lt;&gt;"",D$2,"NA"),'[1]MITRE ATT&amp;CK Mappings'!$H24))),ISNUMBER(SEARCH(IF(D$3&lt;&gt;"",D$3,"NA"),'[1]MITRE ATT&amp;CK Mappings'!$I24))),ISNUMBER(SEARCH(IF(D$3&lt;&gt;"",D$3,"NA"),'[1]MITRE ATT&amp;CK Mappings'!$J24))), '[1]MITRE ATT&amp;CK Mappings'!$B24,"")</f>
        <v/>
      </c>
      <c r="E28" s="32" t="str">
        <f>IF(OR(OR(OR(OR(OR(ISNUMBER(SEARCH(IF(E$1&lt;&gt;"",E$1,"NA"),'[1]MITRE ATT&amp;CK Mappings'!$E24)),ISNUMBER(SEARCH(IF(E$1&lt;&gt;"",E$1,"NA"),'[1]MITRE ATT&amp;CK Mappings'!$F24))),ISNUMBER(SEARCH(IF(E$2&lt;&gt;"",E$2,"NA"),'[1]MITRE ATT&amp;CK Mappings'!$G24))),ISNUMBER(SEARCH(IF(E$2&lt;&gt;"",E$2,"NA"),'[1]MITRE ATT&amp;CK Mappings'!$H24))),ISNUMBER(SEARCH(IF(E$3&lt;&gt;"",E$3,"NA"),'[1]MITRE ATT&amp;CK Mappings'!$I24))),ISNUMBER(SEARCH(IF(E$3&lt;&gt;"",E$3,"NA"),'[1]MITRE ATT&amp;CK Mappings'!$J24))), '[1]MITRE ATT&amp;CK Mappings'!$B24,"")</f>
        <v/>
      </c>
      <c r="F28" s="32" t="str">
        <f>IF(OR(OR(OR(OR(OR(ISNUMBER(SEARCH(IF(F$1&lt;&gt;"",F$1,"NA"),'[1]MITRE ATT&amp;CK Mappings'!$E24)),ISNUMBER(SEARCH(IF(F$1&lt;&gt;"",F$1,"NA"),'[1]MITRE ATT&amp;CK Mappings'!$F24))),ISNUMBER(SEARCH(IF(F$2&lt;&gt;"",F$2,"NA"),'[1]MITRE ATT&amp;CK Mappings'!$G24))),ISNUMBER(SEARCH(IF(F$2&lt;&gt;"",F$2,"NA"),'[1]MITRE ATT&amp;CK Mappings'!$H24))),ISNUMBER(SEARCH(IF(F$3&lt;&gt;"",F$3,"NA"),'[1]MITRE ATT&amp;CK Mappings'!$I24))),ISNUMBER(SEARCH(IF(F$3&lt;&gt;"",F$3,"NA"),'[1]MITRE ATT&amp;CK Mappings'!$J24))), '[1]MITRE ATT&amp;CK Mappings'!$B24,"")</f>
        <v/>
      </c>
      <c r="G28" s="32" t="str">
        <f>IF(OR(OR(OR(OR(OR(ISNUMBER(SEARCH(IF(G$1&lt;&gt;"",G$1,"NA"),'[1]MITRE ATT&amp;CK Mappings'!$E24)),ISNUMBER(SEARCH(IF(G$1&lt;&gt;"",G$1,"NA"),'[1]MITRE ATT&amp;CK Mappings'!$F24))),ISNUMBER(SEARCH(IF(G$2&lt;&gt;"",G$2,"NA"),'[1]MITRE ATT&amp;CK Mappings'!$G24))),ISNUMBER(SEARCH(IF(G$2&lt;&gt;"",G$2,"NA"),'[1]MITRE ATT&amp;CK Mappings'!$H24))),ISNUMBER(SEARCH(IF(G$3&lt;&gt;"",G$3,"NA"),'[1]MITRE ATT&amp;CK Mappings'!$I24))),ISNUMBER(SEARCH(IF(G$3&lt;&gt;"",G$3,"NA"),'[1]MITRE ATT&amp;CK Mappings'!$J24))), '[1]MITRE ATT&amp;CK Mappings'!$B24,"")</f>
        <v/>
      </c>
      <c r="H28" s="32" t="str">
        <f>IF(OR(OR(OR(OR(OR(ISNUMBER(SEARCH(IF(H$1&lt;&gt;"",H$1,"NA"),'[1]MITRE ATT&amp;CK Mappings'!$E24)),ISNUMBER(SEARCH(IF(H$1&lt;&gt;"",H$1,"NA"),'[1]MITRE ATT&amp;CK Mappings'!$F24))),ISNUMBER(SEARCH(IF(H$2&lt;&gt;"",H$2,"NA"),'[1]MITRE ATT&amp;CK Mappings'!$G24))),ISNUMBER(SEARCH(IF(H$2&lt;&gt;"",H$2,"NA"),'[1]MITRE ATT&amp;CK Mappings'!$H24))),ISNUMBER(SEARCH(IF(H$3&lt;&gt;"",H$3,"NA"),'[1]MITRE ATT&amp;CK Mappings'!$I24))),ISNUMBER(SEARCH(IF(H$3&lt;&gt;"",H$3,"NA"),'[1]MITRE ATT&amp;CK Mappings'!$J24))), '[1]MITRE ATT&amp;CK Mappings'!$B24,"")</f>
        <v/>
      </c>
      <c r="I28" s="32" t="str">
        <f>IF(OR(OR(OR(OR(OR(ISNUMBER(SEARCH(IF(I$1&lt;&gt;"",I$1,"NA"),'[1]MITRE ATT&amp;CK Mappings'!$E24)),ISNUMBER(SEARCH(IF(I$1&lt;&gt;"",I$1,"NA"),'[1]MITRE ATT&amp;CK Mappings'!$F24))),ISNUMBER(SEARCH(IF(I$2&lt;&gt;"",I$2,"NA"),'[1]MITRE ATT&amp;CK Mappings'!$G24))),ISNUMBER(SEARCH(IF(I$2&lt;&gt;"",I$2,"NA"),'[1]MITRE ATT&amp;CK Mappings'!$H24))),ISNUMBER(SEARCH(IF(I$3&lt;&gt;"",I$3,"NA"),'[1]MITRE ATT&amp;CK Mappings'!$I24))),ISNUMBER(SEARCH(IF(I$3&lt;&gt;"",I$3,"NA"),'[1]MITRE ATT&amp;CK Mappings'!$J24))), '[1]MITRE ATT&amp;CK Mappings'!$B24,"")</f>
        <v/>
      </c>
      <c r="J28" s="32" t="str">
        <f>IF(OR(OR(OR(OR(OR(ISNUMBER(SEARCH(IF(J$1&lt;&gt;"",J$1,"NA"),'[1]MITRE ATT&amp;CK Mappings'!$E24)),ISNUMBER(SEARCH(IF(J$1&lt;&gt;"",J$1,"NA"),'[1]MITRE ATT&amp;CK Mappings'!$F24))),ISNUMBER(SEARCH(IF(J$2&lt;&gt;"",J$2,"NA"),'[1]MITRE ATT&amp;CK Mappings'!$G24))),ISNUMBER(SEARCH(IF(J$2&lt;&gt;"",J$2,"NA"),'[1]MITRE ATT&amp;CK Mappings'!$H24))),ISNUMBER(SEARCH(IF(J$3&lt;&gt;"",J$3,"NA"),'[1]MITRE ATT&amp;CK Mappings'!$I24))),ISNUMBER(SEARCH(IF(J$3&lt;&gt;"",J$3,"NA"),'[1]MITRE ATT&amp;CK Mappings'!$J24))), '[1]MITRE ATT&amp;CK Mappings'!$B24,"")</f>
        <v/>
      </c>
      <c r="K28" s="32" t="str">
        <f>IF(OR(OR(OR(OR(OR(ISNUMBER(SEARCH(IF(K$1&lt;&gt;"",K$1,"NA"),'[1]MITRE ATT&amp;CK Mappings'!$E24)),ISNUMBER(SEARCH(IF(K$1&lt;&gt;"",K$1,"NA"),'[1]MITRE ATT&amp;CK Mappings'!$F24))),ISNUMBER(SEARCH(IF(K$2&lt;&gt;"",K$2,"NA"),'[1]MITRE ATT&amp;CK Mappings'!$G24))),ISNUMBER(SEARCH(IF(K$2&lt;&gt;"",K$2,"NA"),'[1]MITRE ATT&amp;CK Mappings'!$H24))),ISNUMBER(SEARCH(IF(K$3&lt;&gt;"",K$3,"NA"),'[1]MITRE ATT&amp;CK Mappings'!$I24))),ISNUMBER(SEARCH(IF(K$3&lt;&gt;"",K$3,"NA"),'[1]MITRE ATT&amp;CK Mappings'!$J24))), '[1]MITRE ATT&amp;CK Mappings'!$B24,"")</f>
        <v/>
      </c>
      <c r="L28" s="32" t="str">
        <f>IF('[1]MITRE ATT&amp;CK Mappings'!D24 &lt;&gt;"",'[1]MITRE ATT&amp;CK Mappings'!D24,"" )</f>
        <v>Ensure 'Back up files and directories' is set to 'Administrators'</v>
      </c>
    </row>
    <row r="29" spans="1:12" x14ac:dyDescent="0.25">
      <c r="A29" s="32" t="str">
        <f>IF(COUNTIF(B29:K29,"="&amp;'[1]MITRE ATT&amp;CK Mappings'!B25)&gt;0,'[1]MITRE ATT&amp;CK Mappings'!B25,"")</f>
        <v/>
      </c>
      <c r="B29" s="32" t="str">
        <f>IF(OR(OR(OR(OR(OR(ISNUMBER(SEARCH(IF(B$1&lt;&gt;"",B$1,"NA"),'[1]MITRE ATT&amp;CK Mappings'!$E25)),ISNUMBER(SEARCH(IF(B$1&lt;&gt;"",B$1,"NA"),'[1]MITRE ATT&amp;CK Mappings'!$F25))),ISNUMBER(SEARCH(IF(B$2&lt;&gt;"",B$2,"NA"),'[1]MITRE ATT&amp;CK Mappings'!$G25))),ISNUMBER(SEARCH(IF(B$2&lt;&gt;"",B$2,"NA"),'[1]MITRE ATT&amp;CK Mappings'!$H25))),ISNUMBER(SEARCH(IF(B$3&lt;&gt;"",B$3,"NA"),'[1]MITRE ATT&amp;CK Mappings'!$I25))),ISNUMBER(SEARCH(IF(B$3&lt;&gt;"",B$3,"NA"),'[1]MITRE ATT&amp;CK Mappings'!$J25))), '[1]MITRE ATT&amp;CK Mappings'!$B25,"")</f>
        <v/>
      </c>
      <c r="C29" s="32" t="str">
        <f>IF(OR(OR(OR(OR(OR(ISNUMBER(SEARCH(IF(C$1&lt;&gt;"",C$1,"NA"),'[1]MITRE ATT&amp;CK Mappings'!$E25)),ISNUMBER(SEARCH(IF(C$1&lt;&gt;"",C$1,"NA"),'[1]MITRE ATT&amp;CK Mappings'!$F25))),ISNUMBER(SEARCH(IF(C$2&lt;&gt;"",C$2,"NA"),'[1]MITRE ATT&amp;CK Mappings'!$G25))),ISNUMBER(SEARCH(IF(C$2&lt;&gt;"",C$2,"NA"),'[1]MITRE ATT&amp;CK Mappings'!$H25))),ISNUMBER(SEARCH(IF(C$3&lt;&gt;"",C$3,"NA"),'[1]MITRE ATT&amp;CK Mappings'!$I25))),ISNUMBER(SEARCH(IF(C$3&lt;&gt;"",C$3,"NA"),'[1]MITRE ATT&amp;CK Mappings'!$J25))), '[1]MITRE ATT&amp;CK Mappings'!$B25,"")</f>
        <v/>
      </c>
      <c r="D29" s="32" t="str">
        <f>IF(OR(OR(OR(OR(OR(ISNUMBER(SEARCH(IF(D$1&lt;&gt;"",D$1,"NA"),'[1]MITRE ATT&amp;CK Mappings'!$E25)),ISNUMBER(SEARCH(IF(D$1&lt;&gt;"",D$1,"NA"),'[1]MITRE ATT&amp;CK Mappings'!$F25))),ISNUMBER(SEARCH(IF(D$2&lt;&gt;"",D$2,"NA"),'[1]MITRE ATT&amp;CK Mappings'!$G25))),ISNUMBER(SEARCH(IF(D$2&lt;&gt;"",D$2,"NA"),'[1]MITRE ATT&amp;CK Mappings'!$H25))),ISNUMBER(SEARCH(IF(D$3&lt;&gt;"",D$3,"NA"),'[1]MITRE ATT&amp;CK Mappings'!$I25))),ISNUMBER(SEARCH(IF(D$3&lt;&gt;"",D$3,"NA"),'[1]MITRE ATT&amp;CK Mappings'!$J25))), '[1]MITRE ATT&amp;CK Mappings'!$B25,"")</f>
        <v/>
      </c>
      <c r="E29" s="32" t="str">
        <f>IF(OR(OR(OR(OR(OR(ISNUMBER(SEARCH(IF(E$1&lt;&gt;"",E$1,"NA"),'[1]MITRE ATT&amp;CK Mappings'!$E25)),ISNUMBER(SEARCH(IF(E$1&lt;&gt;"",E$1,"NA"),'[1]MITRE ATT&amp;CK Mappings'!$F25))),ISNUMBER(SEARCH(IF(E$2&lt;&gt;"",E$2,"NA"),'[1]MITRE ATT&amp;CK Mappings'!$G25))),ISNUMBER(SEARCH(IF(E$2&lt;&gt;"",E$2,"NA"),'[1]MITRE ATT&amp;CK Mappings'!$H25))),ISNUMBER(SEARCH(IF(E$3&lt;&gt;"",E$3,"NA"),'[1]MITRE ATT&amp;CK Mappings'!$I25))),ISNUMBER(SEARCH(IF(E$3&lt;&gt;"",E$3,"NA"),'[1]MITRE ATT&amp;CK Mappings'!$J25))), '[1]MITRE ATT&amp;CK Mappings'!$B25,"")</f>
        <v/>
      </c>
      <c r="F29" s="32" t="str">
        <f>IF(OR(OR(OR(OR(OR(ISNUMBER(SEARCH(IF(F$1&lt;&gt;"",F$1,"NA"),'[1]MITRE ATT&amp;CK Mappings'!$E25)),ISNUMBER(SEARCH(IF(F$1&lt;&gt;"",F$1,"NA"),'[1]MITRE ATT&amp;CK Mappings'!$F25))),ISNUMBER(SEARCH(IF(F$2&lt;&gt;"",F$2,"NA"),'[1]MITRE ATT&amp;CK Mappings'!$G25))),ISNUMBER(SEARCH(IF(F$2&lt;&gt;"",F$2,"NA"),'[1]MITRE ATT&amp;CK Mappings'!$H25))),ISNUMBER(SEARCH(IF(F$3&lt;&gt;"",F$3,"NA"),'[1]MITRE ATT&amp;CK Mappings'!$I25))),ISNUMBER(SEARCH(IF(F$3&lt;&gt;"",F$3,"NA"),'[1]MITRE ATT&amp;CK Mappings'!$J25))), '[1]MITRE ATT&amp;CK Mappings'!$B25,"")</f>
        <v/>
      </c>
      <c r="G29" s="32" t="str">
        <f>IF(OR(OR(OR(OR(OR(ISNUMBER(SEARCH(IF(G$1&lt;&gt;"",G$1,"NA"),'[1]MITRE ATT&amp;CK Mappings'!$E25)),ISNUMBER(SEARCH(IF(G$1&lt;&gt;"",G$1,"NA"),'[1]MITRE ATT&amp;CK Mappings'!$F25))),ISNUMBER(SEARCH(IF(G$2&lt;&gt;"",G$2,"NA"),'[1]MITRE ATT&amp;CK Mappings'!$G25))),ISNUMBER(SEARCH(IF(G$2&lt;&gt;"",G$2,"NA"),'[1]MITRE ATT&amp;CK Mappings'!$H25))),ISNUMBER(SEARCH(IF(G$3&lt;&gt;"",G$3,"NA"),'[1]MITRE ATT&amp;CK Mappings'!$I25))),ISNUMBER(SEARCH(IF(G$3&lt;&gt;"",G$3,"NA"),'[1]MITRE ATT&amp;CK Mappings'!$J25))), '[1]MITRE ATT&amp;CK Mappings'!$B25,"")</f>
        <v/>
      </c>
      <c r="H29" s="32" t="str">
        <f>IF(OR(OR(OR(OR(OR(ISNUMBER(SEARCH(IF(H$1&lt;&gt;"",H$1,"NA"),'[1]MITRE ATT&amp;CK Mappings'!$E25)),ISNUMBER(SEARCH(IF(H$1&lt;&gt;"",H$1,"NA"),'[1]MITRE ATT&amp;CK Mappings'!$F25))),ISNUMBER(SEARCH(IF(H$2&lt;&gt;"",H$2,"NA"),'[1]MITRE ATT&amp;CK Mappings'!$G25))),ISNUMBER(SEARCH(IF(H$2&lt;&gt;"",H$2,"NA"),'[1]MITRE ATT&amp;CK Mappings'!$H25))),ISNUMBER(SEARCH(IF(H$3&lt;&gt;"",H$3,"NA"),'[1]MITRE ATT&amp;CK Mappings'!$I25))),ISNUMBER(SEARCH(IF(H$3&lt;&gt;"",H$3,"NA"),'[1]MITRE ATT&amp;CK Mappings'!$J25))), '[1]MITRE ATT&amp;CK Mappings'!$B25,"")</f>
        <v/>
      </c>
      <c r="I29" s="32" t="str">
        <f>IF(OR(OR(OR(OR(OR(ISNUMBER(SEARCH(IF(I$1&lt;&gt;"",I$1,"NA"),'[1]MITRE ATT&amp;CK Mappings'!$E25)),ISNUMBER(SEARCH(IF(I$1&lt;&gt;"",I$1,"NA"),'[1]MITRE ATT&amp;CK Mappings'!$F25))),ISNUMBER(SEARCH(IF(I$2&lt;&gt;"",I$2,"NA"),'[1]MITRE ATT&amp;CK Mappings'!$G25))),ISNUMBER(SEARCH(IF(I$2&lt;&gt;"",I$2,"NA"),'[1]MITRE ATT&amp;CK Mappings'!$H25))),ISNUMBER(SEARCH(IF(I$3&lt;&gt;"",I$3,"NA"),'[1]MITRE ATT&amp;CK Mappings'!$I25))),ISNUMBER(SEARCH(IF(I$3&lt;&gt;"",I$3,"NA"),'[1]MITRE ATT&amp;CK Mappings'!$J25))), '[1]MITRE ATT&amp;CK Mappings'!$B25,"")</f>
        <v/>
      </c>
      <c r="J29" s="32" t="str">
        <f>IF(OR(OR(OR(OR(OR(ISNUMBER(SEARCH(IF(J$1&lt;&gt;"",J$1,"NA"),'[1]MITRE ATT&amp;CK Mappings'!$E25)),ISNUMBER(SEARCH(IF(J$1&lt;&gt;"",J$1,"NA"),'[1]MITRE ATT&amp;CK Mappings'!$F25))),ISNUMBER(SEARCH(IF(J$2&lt;&gt;"",J$2,"NA"),'[1]MITRE ATT&amp;CK Mappings'!$G25))),ISNUMBER(SEARCH(IF(J$2&lt;&gt;"",J$2,"NA"),'[1]MITRE ATT&amp;CK Mappings'!$H25))),ISNUMBER(SEARCH(IF(J$3&lt;&gt;"",J$3,"NA"),'[1]MITRE ATT&amp;CK Mappings'!$I25))),ISNUMBER(SEARCH(IF(J$3&lt;&gt;"",J$3,"NA"),'[1]MITRE ATT&amp;CK Mappings'!$J25))), '[1]MITRE ATT&amp;CK Mappings'!$B25,"")</f>
        <v/>
      </c>
      <c r="K29" s="32" t="str">
        <f>IF(OR(OR(OR(OR(OR(ISNUMBER(SEARCH(IF(K$1&lt;&gt;"",K$1,"NA"),'[1]MITRE ATT&amp;CK Mappings'!$E25)),ISNUMBER(SEARCH(IF(K$1&lt;&gt;"",K$1,"NA"),'[1]MITRE ATT&amp;CK Mappings'!$F25))),ISNUMBER(SEARCH(IF(K$2&lt;&gt;"",K$2,"NA"),'[1]MITRE ATT&amp;CK Mappings'!$G25))),ISNUMBER(SEARCH(IF(K$2&lt;&gt;"",K$2,"NA"),'[1]MITRE ATT&amp;CK Mappings'!$H25))),ISNUMBER(SEARCH(IF(K$3&lt;&gt;"",K$3,"NA"),'[1]MITRE ATT&amp;CK Mappings'!$I25))),ISNUMBER(SEARCH(IF(K$3&lt;&gt;"",K$3,"NA"),'[1]MITRE ATT&amp;CK Mappings'!$J25))), '[1]MITRE ATT&amp;CK Mappings'!$B25,"")</f>
        <v/>
      </c>
      <c r="L29" s="32" t="str">
        <f>IF('[1]MITRE ATT&amp;CK Mappings'!D25 &lt;&gt;"",'[1]MITRE ATT&amp;CK Mappings'!D25,"" )</f>
        <v>Ensure 'Change the system time' is set to 'Administrators, LOCAL SERVICE'</v>
      </c>
    </row>
    <row r="30" spans="1:12" x14ac:dyDescent="0.25">
      <c r="A30" s="32" t="str">
        <f>IF(COUNTIF(B30:K30,"="&amp;'[1]MITRE ATT&amp;CK Mappings'!B26)&gt;0,'[1]MITRE ATT&amp;CK Mappings'!B26,"")</f>
        <v/>
      </c>
      <c r="B30" s="32" t="str">
        <f>IF(OR(OR(OR(OR(OR(ISNUMBER(SEARCH(IF(B$1&lt;&gt;"",B$1,"NA"),'[1]MITRE ATT&amp;CK Mappings'!$E26)),ISNUMBER(SEARCH(IF(B$1&lt;&gt;"",B$1,"NA"),'[1]MITRE ATT&amp;CK Mappings'!$F26))),ISNUMBER(SEARCH(IF(B$2&lt;&gt;"",B$2,"NA"),'[1]MITRE ATT&amp;CK Mappings'!$G26))),ISNUMBER(SEARCH(IF(B$2&lt;&gt;"",B$2,"NA"),'[1]MITRE ATT&amp;CK Mappings'!$H26))),ISNUMBER(SEARCH(IF(B$3&lt;&gt;"",B$3,"NA"),'[1]MITRE ATT&amp;CK Mappings'!$I26))),ISNUMBER(SEARCH(IF(B$3&lt;&gt;"",B$3,"NA"),'[1]MITRE ATT&amp;CK Mappings'!$J26))), '[1]MITRE ATT&amp;CK Mappings'!$B26,"")</f>
        <v/>
      </c>
      <c r="C30" s="32" t="str">
        <f>IF(OR(OR(OR(OR(OR(ISNUMBER(SEARCH(IF(C$1&lt;&gt;"",C$1,"NA"),'[1]MITRE ATT&amp;CK Mappings'!$E26)),ISNUMBER(SEARCH(IF(C$1&lt;&gt;"",C$1,"NA"),'[1]MITRE ATT&amp;CK Mappings'!$F26))),ISNUMBER(SEARCH(IF(C$2&lt;&gt;"",C$2,"NA"),'[1]MITRE ATT&amp;CK Mappings'!$G26))),ISNUMBER(SEARCH(IF(C$2&lt;&gt;"",C$2,"NA"),'[1]MITRE ATT&amp;CK Mappings'!$H26))),ISNUMBER(SEARCH(IF(C$3&lt;&gt;"",C$3,"NA"),'[1]MITRE ATT&amp;CK Mappings'!$I26))),ISNUMBER(SEARCH(IF(C$3&lt;&gt;"",C$3,"NA"),'[1]MITRE ATT&amp;CK Mappings'!$J26))), '[1]MITRE ATT&amp;CK Mappings'!$B26,"")</f>
        <v/>
      </c>
      <c r="D30" s="32" t="str">
        <f>IF(OR(OR(OR(OR(OR(ISNUMBER(SEARCH(IF(D$1&lt;&gt;"",D$1,"NA"),'[1]MITRE ATT&amp;CK Mappings'!$E26)),ISNUMBER(SEARCH(IF(D$1&lt;&gt;"",D$1,"NA"),'[1]MITRE ATT&amp;CK Mappings'!$F26))),ISNUMBER(SEARCH(IF(D$2&lt;&gt;"",D$2,"NA"),'[1]MITRE ATT&amp;CK Mappings'!$G26))),ISNUMBER(SEARCH(IF(D$2&lt;&gt;"",D$2,"NA"),'[1]MITRE ATT&amp;CK Mappings'!$H26))),ISNUMBER(SEARCH(IF(D$3&lt;&gt;"",D$3,"NA"),'[1]MITRE ATT&amp;CK Mappings'!$I26))),ISNUMBER(SEARCH(IF(D$3&lt;&gt;"",D$3,"NA"),'[1]MITRE ATT&amp;CK Mappings'!$J26))), '[1]MITRE ATT&amp;CK Mappings'!$B26,"")</f>
        <v/>
      </c>
      <c r="E30" s="32" t="str">
        <f>IF(OR(OR(OR(OR(OR(ISNUMBER(SEARCH(IF(E$1&lt;&gt;"",E$1,"NA"),'[1]MITRE ATT&amp;CK Mappings'!$E26)),ISNUMBER(SEARCH(IF(E$1&lt;&gt;"",E$1,"NA"),'[1]MITRE ATT&amp;CK Mappings'!$F26))),ISNUMBER(SEARCH(IF(E$2&lt;&gt;"",E$2,"NA"),'[1]MITRE ATT&amp;CK Mappings'!$G26))),ISNUMBER(SEARCH(IF(E$2&lt;&gt;"",E$2,"NA"),'[1]MITRE ATT&amp;CK Mappings'!$H26))),ISNUMBER(SEARCH(IF(E$3&lt;&gt;"",E$3,"NA"),'[1]MITRE ATT&amp;CK Mappings'!$I26))),ISNUMBER(SEARCH(IF(E$3&lt;&gt;"",E$3,"NA"),'[1]MITRE ATT&amp;CK Mappings'!$J26))), '[1]MITRE ATT&amp;CK Mappings'!$B26,"")</f>
        <v/>
      </c>
      <c r="F30" s="32" t="str">
        <f>IF(OR(OR(OR(OR(OR(ISNUMBER(SEARCH(IF(F$1&lt;&gt;"",F$1,"NA"),'[1]MITRE ATT&amp;CK Mappings'!$E26)),ISNUMBER(SEARCH(IF(F$1&lt;&gt;"",F$1,"NA"),'[1]MITRE ATT&amp;CK Mappings'!$F26))),ISNUMBER(SEARCH(IF(F$2&lt;&gt;"",F$2,"NA"),'[1]MITRE ATT&amp;CK Mappings'!$G26))),ISNUMBER(SEARCH(IF(F$2&lt;&gt;"",F$2,"NA"),'[1]MITRE ATT&amp;CK Mappings'!$H26))),ISNUMBER(SEARCH(IF(F$3&lt;&gt;"",F$3,"NA"),'[1]MITRE ATT&amp;CK Mappings'!$I26))),ISNUMBER(SEARCH(IF(F$3&lt;&gt;"",F$3,"NA"),'[1]MITRE ATT&amp;CK Mappings'!$J26))), '[1]MITRE ATT&amp;CK Mappings'!$B26,"")</f>
        <v/>
      </c>
      <c r="G30" s="32" t="str">
        <f>IF(OR(OR(OR(OR(OR(ISNUMBER(SEARCH(IF(G$1&lt;&gt;"",G$1,"NA"),'[1]MITRE ATT&amp;CK Mappings'!$E26)),ISNUMBER(SEARCH(IF(G$1&lt;&gt;"",G$1,"NA"),'[1]MITRE ATT&amp;CK Mappings'!$F26))),ISNUMBER(SEARCH(IF(G$2&lt;&gt;"",G$2,"NA"),'[1]MITRE ATT&amp;CK Mappings'!$G26))),ISNUMBER(SEARCH(IF(G$2&lt;&gt;"",G$2,"NA"),'[1]MITRE ATT&amp;CK Mappings'!$H26))),ISNUMBER(SEARCH(IF(G$3&lt;&gt;"",G$3,"NA"),'[1]MITRE ATT&amp;CK Mappings'!$I26))),ISNUMBER(SEARCH(IF(G$3&lt;&gt;"",G$3,"NA"),'[1]MITRE ATT&amp;CK Mappings'!$J26))), '[1]MITRE ATT&amp;CK Mappings'!$B26,"")</f>
        <v/>
      </c>
      <c r="H30" s="32" t="str">
        <f>IF(OR(OR(OR(OR(OR(ISNUMBER(SEARCH(IF(H$1&lt;&gt;"",H$1,"NA"),'[1]MITRE ATT&amp;CK Mappings'!$E26)),ISNUMBER(SEARCH(IF(H$1&lt;&gt;"",H$1,"NA"),'[1]MITRE ATT&amp;CK Mappings'!$F26))),ISNUMBER(SEARCH(IF(H$2&lt;&gt;"",H$2,"NA"),'[1]MITRE ATT&amp;CK Mappings'!$G26))),ISNUMBER(SEARCH(IF(H$2&lt;&gt;"",H$2,"NA"),'[1]MITRE ATT&amp;CK Mappings'!$H26))),ISNUMBER(SEARCH(IF(H$3&lt;&gt;"",H$3,"NA"),'[1]MITRE ATT&amp;CK Mappings'!$I26))),ISNUMBER(SEARCH(IF(H$3&lt;&gt;"",H$3,"NA"),'[1]MITRE ATT&amp;CK Mappings'!$J26))), '[1]MITRE ATT&amp;CK Mappings'!$B26,"")</f>
        <v/>
      </c>
      <c r="I30" s="32" t="str">
        <f>IF(OR(OR(OR(OR(OR(ISNUMBER(SEARCH(IF(I$1&lt;&gt;"",I$1,"NA"),'[1]MITRE ATT&amp;CK Mappings'!$E26)),ISNUMBER(SEARCH(IF(I$1&lt;&gt;"",I$1,"NA"),'[1]MITRE ATT&amp;CK Mappings'!$F26))),ISNUMBER(SEARCH(IF(I$2&lt;&gt;"",I$2,"NA"),'[1]MITRE ATT&amp;CK Mappings'!$G26))),ISNUMBER(SEARCH(IF(I$2&lt;&gt;"",I$2,"NA"),'[1]MITRE ATT&amp;CK Mappings'!$H26))),ISNUMBER(SEARCH(IF(I$3&lt;&gt;"",I$3,"NA"),'[1]MITRE ATT&amp;CK Mappings'!$I26))),ISNUMBER(SEARCH(IF(I$3&lt;&gt;"",I$3,"NA"),'[1]MITRE ATT&amp;CK Mappings'!$J26))), '[1]MITRE ATT&amp;CK Mappings'!$B26,"")</f>
        <v/>
      </c>
      <c r="J30" s="32" t="str">
        <f>IF(OR(OR(OR(OR(OR(ISNUMBER(SEARCH(IF(J$1&lt;&gt;"",J$1,"NA"),'[1]MITRE ATT&amp;CK Mappings'!$E26)),ISNUMBER(SEARCH(IF(J$1&lt;&gt;"",J$1,"NA"),'[1]MITRE ATT&amp;CK Mappings'!$F26))),ISNUMBER(SEARCH(IF(J$2&lt;&gt;"",J$2,"NA"),'[1]MITRE ATT&amp;CK Mappings'!$G26))),ISNUMBER(SEARCH(IF(J$2&lt;&gt;"",J$2,"NA"),'[1]MITRE ATT&amp;CK Mappings'!$H26))),ISNUMBER(SEARCH(IF(J$3&lt;&gt;"",J$3,"NA"),'[1]MITRE ATT&amp;CK Mappings'!$I26))),ISNUMBER(SEARCH(IF(J$3&lt;&gt;"",J$3,"NA"),'[1]MITRE ATT&amp;CK Mappings'!$J26))), '[1]MITRE ATT&amp;CK Mappings'!$B26,"")</f>
        <v/>
      </c>
      <c r="K30" s="32" t="str">
        <f>IF(OR(OR(OR(OR(OR(ISNUMBER(SEARCH(IF(K$1&lt;&gt;"",K$1,"NA"),'[1]MITRE ATT&amp;CK Mappings'!$E26)),ISNUMBER(SEARCH(IF(K$1&lt;&gt;"",K$1,"NA"),'[1]MITRE ATT&amp;CK Mappings'!$F26))),ISNUMBER(SEARCH(IF(K$2&lt;&gt;"",K$2,"NA"),'[1]MITRE ATT&amp;CK Mappings'!$G26))),ISNUMBER(SEARCH(IF(K$2&lt;&gt;"",K$2,"NA"),'[1]MITRE ATT&amp;CK Mappings'!$H26))),ISNUMBER(SEARCH(IF(K$3&lt;&gt;"",K$3,"NA"),'[1]MITRE ATT&amp;CK Mappings'!$I26))),ISNUMBER(SEARCH(IF(K$3&lt;&gt;"",K$3,"NA"),'[1]MITRE ATT&amp;CK Mappings'!$J26))), '[1]MITRE ATT&amp;CK Mappings'!$B26,"")</f>
        <v/>
      </c>
      <c r="L30" s="32" t="str">
        <f>IF('[1]MITRE ATT&amp;CK Mappings'!D26 &lt;&gt;"",'[1]MITRE ATT&amp;CK Mappings'!D26,"" )</f>
        <v>Ensure 'Change the time zone' is set to 'Administrators, LOCAL SERVICE, Users'</v>
      </c>
    </row>
    <row r="31" spans="1:12" x14ac:dyDescent="0.25">
      <c r="A31" s="32" t="str">
        <f>IF(COUNTIF(B31:K31,"="&amp;'[1]MITRE ATT&amp;CK Mappings'!B27)&gt;0,'[1]MITRE ATT&amp;CK Mappings'!B27,"")</f>
        <v/>
      </c>
      <c r="B31" s="32" t="str">
        <f>IF(OR(OR(OR(OR(OR(ISNUMBER(SEARCH(IF(B$1&lt;&gt;"",B$1,"NA"),'[1]MITRE ATT&amp;CK Mappings'!$E27)),ISNUMBER(SEARCH(IF(B$1&lt;&gt;"",B$1,"NA"),'[1]MITRE ATT&amp;CK Mappings'!$F27))),ISNUMBER(SEARCH(IF(B$2&lt;&gt;"",B$2,"NA"),'[1]MITRE ATT&amp;CK Mappings'!$G27))),ISNUMBER(SEARCH(IF(B$2&lt;&gt;"",B$2,"NA"),'[1]MITRE ATT&amp;CK Mappings'!$H27))),ISNUMBER(SEARCH(IF(B$3&lt;&gt;"",B$3,"NA"),'[1]MITRE ATT&amp;CK Mappings'!$I27))),ISNUMBER(SEARCH(IF(B$3&lt;&gt;"",B$3,"NA"),'[1]MITRE ATT&amp;CK Mappings'!$J27))), '[1]MITRE ATT&amp;CK Mappings'!$B27,"")</f>
        <v/>
      </c>
      <c r="C31" s="32" t="str">
        <f>IF(OR(OR(OR(OR(OR(ISNUMBER(SEARCH(IF(C$1&lt;&gt;"",C$1,"NA"),'[1]MITRE ATT&amp;CK Mappings'!$E27)),ISNUMBER(SEARCH(IF(C$1&lt;&gt;"",C$1,"NA"),'[1]MITRE ATT&amp;CK Mappings'!$F27))),ISNUMBER(SEARCH(IF(C$2&lt;&gt;"",C$2,"NA"),'[1]MITRE ATT&amp;CK Mappings'!$G27))),ISNUMBER(SEARCH(IF(C$2&lt;&gt;"",C$2,"NA"),'[1]MITRE ATT&amp;CK Mappings'!$H27))),ISNUMBER(SEARCH(IF(C$3&lt;&gt;"",C$3,"NA"),'[1]MITRE ATT&amp;CK Mappings'!$I27))),ISNUMBER(SEARCH(IF(C$3&lt;&gt;"",C$3,"NA"),'[1]MITRE ATT&amp;CK Mappings'!$J27))), '[1]MITRE ATT&amp;CK Mappings'!$B27,"")</f>
        <v/>
      </c>
      <c r="D31" s="32" t="str">
        <f>IF(OR(OR(OR(OR(OR(ISNUMBER(SEARCH(IF(D$1&lt;&gt;"",D$1,"NA"),'[1]MITRE ATT&amp;CK Mappings'!$E27)),ISNUMBER(SEARCH(IF(D$1&lt;&gt;"",D$1,"NA"),'[1]MITRE ATT&amp;CK Mappings'!$F27))),ISNUMBER(SEARCH(IF(D$2&lt;&gt;"",D$2,"NA"),'[1]MITRE ATT&amp;CK Mappings'!$G27))),ISNUMBER(SEARCH(IF(D$2&lt;&gt;"",D$2,"NA"),'[1]MITRE ATT&amp;CK Mappings'!$H27))),ISNUMBER(SEARCH(IF(D$3&lt;&gt;"",D$3,"NA"),'[1]MITRE ATT&amp;CK Mappings'!$I27))),ISNUMBER(SEARCH(IF(D$3&lt;&gt;"",D$3,"NA"),'[1]MITRE ATT&amp;CK Mappings'!$J27))), '[1]MITRE ATT&amp;CK Mappings'!$B27,"")</f>
        <v/>
      </c>
      <c r="E31" s="32" t="str">
        <f>IF(OR(OR(OR(OR(OR(ISNUMBER(SEARCH(IF(E$1&lt;&gt;"",E$1,"NA"),'[1]MITRE ATT&amp;CK Mappings'!$E27)),ISNUMBER(SEARCH(IF(E$1&lt;&gt;"",E$1,"NA"),'[1]MITRE ATT&amp;CK Mappings'!$F27))),ISNUMBER(SEARCH(IF(E$2&lt;&gt;"",E$2,"NA"),'[1]MITRE ATT&amp;CK Mappings'!$G27))),ISNUMBER(SEARCH(IF(E$2&lt;&gt;"",E$2,"NA"),'[1]MITRE ATT&amp;CK Mappings'!$H27))),ISNUMBER(SEARCH(IF(E$3&lt;&gt;"",E$3,"NA"),'[1]MITRE ATT&amp;CK Mappings'!$I27))),ISNUMBER(SEARCH(IF(E$3&lt;&gt;"",E$3,"NA"),'[1]MITRE ATT&amp;CK Mappings'!$J27))), '[1]MITRE ATT&amp;CK Mappings'!$B27,"")</f>
        <v/>
      </c>
      <c r="F31" s="32" t="str">
        <f>IF(OR(OR(OR(OR(OR(ISNUMBER(SEARCH(IF(F$1&lt;&gt;"",F$1,"NA"),'[1]MITRE ATT&amp;CK Mappings'!$E27)),ISNUMBER(SEARCH(IF(F$1&lt;&gt;"",F$1,"NA"),'[1]MITRE ATT&amp;CK Mappings'!$F27))),ISNUMBER(SEARCH(IF(F$2&lt;&gt;"",F$2,"NA"),'[1]MITRE ATT&amp;CK Mappings'!$G27))),ISNUMBER(SEARCH(IF(F$2&lt;&gt;"",F$2,"NA"),'[1]MITRE ATT&amp;CK Mappings'!$H27))),ISNUMBER(SEARCH(IF(F$3&lt;&gt;"",F$3,"NA"),'[1]MITRE ATT&amp;CK Mappings'!$I27))),ISNUMBER(SEARCH(IF(F$3&lt;&gt;"",F$3,"NA"),'[1]MITRE ATT&amp;CK Mappings'!$J27))), '[1]MITRE ATT&amp;CK Mappings'!$B27,"")</f>
        <v/>
      </c>
      <c r="G31" s="32" t="str">
        <f>IF(OR(OR(OR(OR(OR(ISNUMBER(SEARCH(IF(G$1&lt;&gt;"",G$1,"NA"),'[1]MITRE ATT&amp;CK Mappings'!$E27)),ISNUMBER(SEARCH(IF(G$1&lt;&gt;"",G$1,"NA"),'[1]MITRE ATT&amp;CK Mappings'!$F27))),ISNUMBER(SEARCH(IF(G$2&lt;&gt;"",G$2,"NA"),'[1]MITRE ATT&amp;CK Mappings'!$G27))),ISNUMBER(SEARCH(IF(G$2&lt;&gt;"",G$2,"NA"),'[1]MITRE ATT&amp;CK Mappings'!$H27))),ISNUMBER(SEARCH(IF(G$3&lt;&gt;"",G$3,"NA"),'[1]MITRE ATT&amp;CK Mappings'!$I27))),ISNUMBER(SEARCH(IF(G$3&lt;&gt;"",G$3,"NA"),'[1]MITRE ATT&amp;CK Mappings'!$J27))), '[1]MITRE ATT&amp;CK Mappings'!$B27,"")</f>
        <v/>
      </c>
      <c r="H31" s="32" t="str">
        <f>IF(OR(OR(OR(OR(OR(ISNUMBER(SEARCH(IF(H$1&lt;&gt;"",H$1,"NA"),'[1]MITRE ATT&amp;CK Mappings'!$E27)),ISNUMBER(SEARCH(IF(H$1&lt;&gt;"",H$1,"NA"),'[1]MITRE ATT&amp;CK Mappings'!$F27))),ISNUMBER(SEARCH(IF(H$2&lt;&gt;"",H$2,"NA"),'[1]MITRE ATT&amp;CK Mappings'!$G27))),ISNUMBER(SEARCH(IF(H$2&lt;&gt;"",H$2,"NA"),'[1]MITRE ATT&amp;CK Mappings'!$H27))),ISNUMBER(SEARCH(IF(H$3&lt;&gt;"",H$3,"NA"),'[1]MITRE ATT&amp;CK Mappings'!$I27))),ISNUMBER(SEARCH(IF(H$3&lt;&gt;"",H$3,"NA"),'[1]MITRE ATT&amp;CK Mappings'!$J27))), '[1]MITRE ATT&amp;CK Mappings'!$B27,"")</f>
        <v/>
      </c>
      <c r="I31" s="32" t="str">
        <f>IF(OR(OR(OR(OR(OR(ISNUMBER(SEARCH(IF(I$1&lt;&gt;"",I$1,"NA"),'[1]MITRE ATT&amp;CK Mappings'!$E27)),ISNUMBER(SEARCH(IF(I$1&lt;&gt;"",I$1,"NA"),'[1]MITRE ATT&amp;CK Mappings'!$F27))),ISNUMBER(SEARCH(IF(I$2&lt;&gt;"",I$2,"NA"),'[1]MITRE ATT&amp;CK Mappings'!$G27))),ISNUMBER(SEARCH(IF(I$2&lt;&gt;"",I$2,"NA"),'[1]MITRE ATT&amp;CK Mappings'!$H27))),ISNUMBER(SEARCH(IF(I$3&lt;&gt;"",I$3,"NA"),'[1]MITRE ATT&amp;CK Mappings'!$I27))),ISNUMBER(SEARCH(IF(I$3&lt;&gt;"",I$3,"NA"),'[1]MITRE ATT&amp;CK Mappings'!$J27))), '[1]MITRE ATT&amp;CK Mappings'!$B27,"")</f>
        <v/>
      </c>
      <c r="J31" s="32" t="str">
        <f>IF(OR(OR(OR(OR(OR(ISNUMBER(SEARCH(IF(J$1&lt;&gt;"",J$1,"NA"),'[1]MITRE ATT&amp;CK Mappings'!$E27)),ISNUMBER(SEARCH(IF(J$1&lt;&gt;"",J$1,"NA"),'[1]MITRE ATT&amp;CK Mappings'!$F27))),ISNUMBER(SEARCH(IF(J$2&lt;&gt;"",J$2,"NA"),'[1]MITRE ATT&amp;CK Mappings'!$G27))),ISNUMBER(SEARCH(IF(J$2&lt;&gt;"",J$2,"NA"),'[1]MITRE ATT&amp;CK Mappings'!$H27))),ISNUMBER(SEARCH(IF(J$3&lt;&gt;"",J$3,"NA"),'[1]MITRE ATT&amp;CK Mappings'!$I27))),ISNUMBER(SEARCH(IF(J$3&lt;&gt;"",J$3,"NA"),'[1]MITRE ATT&amp;CK Mappings'!$J27))), '[1]MITRE ATT&amp;CK Mappings'!$B27,"")</f>
        <v/>
      </c>
      <c r="K31" s="32" t="str">
        <f>IF(OR(OR(OR(OR(OR(ISNUMBER(SEARCH(IF(K$1&lt;&gt;"",K$1,"NA"),'[1]MITRE ATT&amp;CK Mappings'!$E27)),ISNUMBER(SEARCH(IF(K$1&lt;&gt;"",K$1,"NA"),'[1]MITRE ATT&amp;CK Mappings'!$F27))),ISNUMBER(SEARCH(IF(K$2&lt;&gt;"",K$2,"NA"),'[1]MITRE ATT&amp;CK Mappings'!$G27))),ISNUMBER(SEARCH(IF(K$2&lt;&gt;"",K$2,"NA"),'[1]MITRE ATT&amp;CK Mappings'!$H27))),ISNUMBER(SEARCH(IF(K$3&lt;&gt;"",K$3,"NA"),'[1]MITRE ATT&amp;CK Mappings'!$I27))),ISNUMBER(SEARCH(IF(K$3&lt;&gt;"",K$3,"NA"),'[1]MITRE ATT&amp;CK Mappings'!$J27))), '[1]MITRE ATT&amp;CK Mappings'!$B27,"")</f>
        <v/>
      </c>
      <c r="L31" s="32" t="str">
        <f>IF('[1]MITRE ATT&amp;CK Mappings'!D27 &lt;&gt;"",'[1]MITRE ATT&amp;CK Mappings'!D27,"" )</f>
        <v>Ensure 'Create a pagefile' is set to 'Administrators'</v>
      </c>
    </row>
    <row r="32" spans="1:12" x14ac:dyDescent="0.25">
      <c r="A32" s="32" t="str">
        <f>IF(COUNTIF(B32:K32,"="&amp;'[1]MITRE ATT&amp;CK Mappings'!B28)&gt;0,'[1]MITRE ATT&amp;CK Mappings'!B28,"")</f>
        <v/>
      </c>
      <c r="B32" s="32" t="str">
        <f>IF(OR(OR(OR(OR(OR(ISNUMBER(SEARCH(IF(B$1&lt;&gt;"",B$1,"NA"),'[1]MITRE ATT&amp;CK Mappings'!$E28)),ISNUMBER(SEARCH(IF(B$1&lt;&gt;"",B$1,"NA"),'[1]MITRE ATT&amp;CK Mappings'!$F28))),ISNUMBER(SEARCH(IF(B$2&lt;&gt;"",B$2,"NA"),'[1]MITRE ATT&amp;CK Mappings'!$G28))),ISNUMBER(SEARCH(IF(B$2&lt;&gt;"",B$2,"NA"),'[1]MITRE ATT&amp;CK Mappings'!$H28))),ISNUMBER(SEARCH(IF(B$3&lt;&gt;"",B$3,"NA"),'[1]MITRE ATT&amp;CK Mappings'!$I28))),ISNUMBER(SEARCH(IF(B$3&lt;&gt;"",B$3,"NA"),'[1]MITRE ATT&amp;CK Mappings'!$J28))), '[1]MITRE ATT&amp;CK Mappings'!$B28,"")</f>
        <v/>
      </c>
      <c r="C32" s="32" t="str">
        <f>IF(OR(OR(OR(OR(OR(ISNUMBER(SEARCH(IF(C$1&lt;&gt;"",C$1,"NA"),'[1]MITRE ATT&amp;CK Mappings'!$E28)),ISNUMBER(SEARCH(IF(C$1&lt;&gt;"",C$1,"NA"),'[1]MITRE ATT&amp;CK Mappings'!$F28))),ISNUMBER(SEARCH(IF(C$2&lt;&gt;"",C$2,"NA"),'[1]MITRE ATT&amp;CK Mappings'!$G28))),ISNUMBER(SEARCH(IF(C$2&lt;&gt;"",C$2,"NA"),'[1]MITRE ATT&amp;CK Mappings'!$H28))),ISNUMBER(SEARCH(IF(C$3&lt;&gt;"",C$3,"NA"),'[1]MITRE ATT&amp;CK Mappings'!$I28))),ISNUMBER(SEARCH(IF(C$3&lt;&gt;"",C$3,"NA"),'[1]MITRE ATT&amp;CK Mappings'!$J28))), '[1]MITRE ATT&amp;CK Mappings'!$B28,"")</f>
        <v/>
      </c>
      <c r="D32" s="32" t="str">
        <f>IF(OR(OR(OR(OR(OR(ISNUMBER(SEARCH(IF(D$1&lt;&gt;"",D$1,"NA"),'[1]MITRE ATT&amp;CK Mappings'!$E28)),ISNUMBER(SEARCH(IF(D$1&lt;&gt;"",D$1,"NA"),'[1]MITRE ATT&amp;CK Mappings'!$F28))),ISNUMBER(SEARCH(IF(D$2&lt;&gt;"",D$2,"NA"),'[1]MITRE ATT&amp;CK Mappings'!$G28))),ISNUMBER(SEARCH(IF(D$2&lt;&gt;"",D$2,"NA"),'[1]MITRE ATT&amp;CK Mappings'!$H28))),ISNUMBER(SEARCH(IF(D$3&lt;&gt;"",D$3,"NA"),'[1]MITRE ATT&amp;CK Mappings'!$I28))),ISNUMBER(SEARCH(IF(D$3&lt;&gt;"",D$3,"NA"),'[1]MITRE ATT&amp;CK Mappings'!$J28))), '[1]MITRE ATT&amp;CK Mappings'!$B28,"")</f>
        <v/>
      </c>
      <c r="E32" s="32" t="str">
        <f>IF(OR(OR(OR(OR(OR(ISNUMBER(SEARCH(IF(E$1&lt;&gt;"",E$1,"NA"),'[1]MITRE ATT&amp;CK Mappings'!$E28)),ISNUMBER(SEARCH(IF(E$1&lt;&gt;"",E$1,"NA"),'[1]MITRE ATT&amp;CK Mappings'!$F28))),ISNUMBER(SEARCH(IF(E$2&lt;&gt;"",E$2,"NA"),'[1]MITRE ATT&amp;CK Mappings'!$G28))),ISNUMBER(SEARCH(IF(E$2&lt;&gt;"",E$2,"NA"),'[1]MITRE ATT&amp;CK Mappings'!$H28))),ISNUMBER(SEARCH(IF(E$3&lt;&gt;"",E$3,"NA"),'[1]MITRE ATT&amp;CK Mappings'!$I28))),ISNUMBER(SEARCH(IF(E$3&lt;&gt;"",E$3,"NA"),'[1]MITRE ATT&amp;CK Mappings'!$J28))), '[1]MITRE ATT&amp;CK Mappings'!$B28,"")</f>
        <v/>
      </c>
      <c r="F32" s="32" t="str">
        <f>IF(OR(OR(OR(OR(OR(ISNUMBER(SEARCH(IF(F$1&lt;&gt;"",F$1,"NA"),'[1]MITRE ATT&amp;CK Mappings'!$E28)),ISNUMBER(SEARCH(IF(F$1&lt;&gt;"",F$1,"NA"),'[1]MITRE ATT&amp;CK Mappings'!$F28))),ISNUMBER(SEARCH(IF(F$2&lt;&gt;"",F$2,"NA"),'[1]MITRE ATT&amp;CK Mappings'!$G28))),ISNUMBER(SEARCH(IF(F$2&lt;&gt;"",F$2,"NA"),'[1]MITRE ATT&amp;CK Mappings'!$H28))),ISNUMBER(SEARCH(IF(F$3&lt;&gt;"",F$3,"NA"),'[1]MITRE ATT&amp;CK Mappings'!$I28))),ISNUMBER(SEARCH(IF(F$3&lt;&gt;"",F$3,"NA"),'[1]MITRE ATT&amp;CK Mappings'!$J28))), '[1]MITRE ATT&amp;CK Mappings'!$B28,"")</f>
        <v/>
      </c>
      <c r="G32" s="32" t="str">
        <f>IF(OR(OR(OR(OR(OR(ISNUMBER(SEARCH(IF(G$1&lt;&gt;"",G$1,"NA"),'[1]MITRE ATT&amp;CK Mappings'!$E28)),ISNUMBER(SEARCH(IF(G$1&lt;&gt;"",G$1,"NA"),'[1]MITRE ATT&amp;CK Mappings'!$F28))),ISNUMBER(SEARCH(IF(G$2&lt;&gt;"",G$2,"NA"),'[1]MITRE ATT&amp;CK Mappings'!$G28))),ISNUMBER(SEARCH(IF(G$2&lt;&gt;"",G$2,"NA"),'[1]MITRE ATT&amp;CK Mappings'!$H28))),ISNUMBER(SEARCH(IF(G$3&lt;&gt;"",G$3,"NA"),'[1]MITRE ATT&amp;CK Mappings'!$I28))),ISNUMBER(SEARCH(IF(G$3&lt;&gt;"",G$3,"NA"),'[1]MITRE ATT&amp;CK Mappings'!$J28))), '[1]MITRE ATT&amp;CK Mappings'!$B28,"")</f>
        <v/>
      </c>
      <c r="H32" s="32" t="str">
        <f>IF(OR(OR(OR(OR(OR(ISNUMBER(SEARCH(IF(H$1&lt;&gt;"",H$1,"NA"),'[1]MITRE ATT&amp;CK Mappings'!$E28)),ISNUMBER(SEARCH(IF(H$1&lt;&gt;"",H$1,"NA"),'[1]MITRE ATT&amp;CK Mappings'!$F28))),ISNUMBER(SEARCH(IF(H$2&lt;&gt;"",H$2,"NA"),'[1]MITRE ATT&amp;CK Mappings'!$G28))),ISNUMBER(SEARCH(IF(H$2&lt;&gt;"",H$2,"NA"),'[1]MITRE ATT&amp;CK Mappings'!$H28))),ISNUMBER(SEARCH(IF(H$3&lt;&gt;"",H$3,"NA"),'[1]MITRE ATT&amp;CK Mappings'!$I28))),ISNUMBER(SEARCH(IF(H$3&lt;&gt;"",H$3,"NA"),'[1]MITRE ATT&amp;CK Mappings'!$J28))), '[1]MITRE ATT&amp;CK Mappings'!$B28,"")</f>
        <v/>
      </c>
      <c r="I32" s="32" t="str">
        <f>IF(OR(OR(OR(OR(OR(ISNUMBER(SEARCH(IF(I$1&lt;&gt;"",I$1,"NA"),'[1]MITRE ATT&amp;CK Mappings'!$E28)),ISNUMBER(SEARCH(IF(I$1&lt;&gt;"",I$1,"NA"),'[1]MITRE ATT&amp;CK Mappings'!$F28))),ISNUMBER(SEARCH(IF(I$2&lt;&gt;"",I$2,"NA"),'[1]MITRE ATT&amp;CK Mappings'!$G28))),ISNUMBER(SEARCH(IF(I$2&lt;&gt;"",I$2,"NA"),'[1]MITRE ATT&amp;CK Mappings'!$H28))),ISNUMBER(SEARCH(IF(I$3&lt;&gt;"",I$3,"NA"),'[1]MITRE ATT&amp;CK Mappings'!$I28))),ISNUMBER(SEARCH(IF(I$3&lt;&gt;"",I$3,"NA"),'[1]MITRE ATT&amp;CK Mappings'!$J28))), '[1]MITRE ATT&amp;CK Mappings'!$B28,"")</f>
        <v/>
      </c>
      <c r="J32" s="32" t="str">
        <f>IF(OR(OR(OR(OR(OR(ISNUMBER(SEARCH(IF(J$1&lt;&gt;"",J$1,"NA"),'[1]MITRE ATT&amp;CK Mappings'!$E28)),ISNUMBER(SEARCH(IF(J$1&lt;&gt;"",J$1,"NA"),'[1]MITRE ATT&amp;CK Mappings'!$F28))),ISNUMBER(SEARCH(IF(J$2&lt;&gt;"",J$2,"NA"),'[1]MITRE ATT&amp;CK Mappings'!$G28))),ISNUMBER(SEARCH(IF(J$2&lt;&gt;"",J$2,"NA"),'[1]MITRE ATT&amp;CK Mappings'!$H28))),ISNUMBER(SEARCH(IF(J$3&lt;&gt;"",J$3,"NA"),'[1]MITRE ATT&amp;CK Mappings'!$I28))),ISNUMBER(SEARCH(IF(J$3&lt;&gt;"",J$3,"NA"),'[1]MITRE ATT&amp;CK Mappings'!$J28))), '[1]MITRE ATT&amp;CK Mappings'!$B28,"")</f>
        <v/>
      </c>
      <c r="K32" s="32" t="str">
        <f>IF(OR(OR(OR(OR(OR(ISNUMBER(SEARCH(IF(K$1&lt;&gt;"",K$1,"NA"),'[1]MITRE ATT&amp;CK Mappings'!$E28)),ISNUMBER(SEARCH(IF(K$1&lt;&gt;"",K$1,"NA"),'[1]MITRE ATT&amp;CK Mappings'!$F28))),ISNUMBER(SEARCH(IF(K$2&lt;&gt;"",K$2,"NA"),'[1]MITRE ATT&amp;CK Mappings'!$G28))),ISNUMBER(SEARCH(IF(K$2&lt;&gt;"",K$2,"NA"),'[1]MITRE ATT&amp;CK Mappings'!$H28))),ISNUMBER(SEARCH(IF(K$3&lt;&gt;"",K$3,"NA"),'[1]MITRE ATT&amp;CK Mappings'!$I28))),ISNUMBER(SEARCH(IF(K$3&lt;&gt;"",K$3,"NA"),'[1]MITRE ATT&amp;CK Mappings'!$J28))), '[1]MITRE ATT&amp;CK Mappings'!$B28,"")</f>
        <v/>
      </c>
      <c r="L32" s="32" t="str">
        <f>IF('[1]MITRE ATT&amp;CK Mappings'!D28 &lt;&gt;"",'[1]MITRE ATT&amp;CK Mappings'!D28,"" )</f>
        <v>Ensure 'Create a token object' is set to 'No One'</v>
      </c>
    </row>
    <row r="33" spans="1:12" x14ac:dyDescent="0.25">
      <c r="A33" s="32" t="str">
        <f>IF(COUNTIF(B33:K33,"="&amp;'[1]MITRE ATT&amp;CK Mappings'!B29)&gt;0,'[1]MITRE ATT&amp;CK Mappings'!B29,"")</f>
        <v/>
      </c>
      <c r="B33" s="32" t="str">
        <f>IF(OR(OR(OR(OR(OR(ISNUMBER(SEARCH(IF(B$1&lt;&gt;"",B$1,"NA"),'[1]MITRE ATT&amp;CK Mappings'!$E29)),ISNUMBER(SEARCH(IF(B$1&lt;&gt;"",B$1,"NA"),'[1]MITRE ATT&amp;CK Mappings'!$F29))),ISNUMBER(SEARCH(IF(B$2&lt;&gt;"",B$2,"NA"),'[1]MITRE ATT&amp;CK Mappings'!$G29))),ISNUMBER(SEARCH(IF(B$2&lt;&gt;"",B$2,"NA"),'[1]MITRE ATT&amp;CK Mappings'!$H29))),ISNUMBER(SEARCH(IF(B$3&lt;&gt;"",B$3,"NA"),'[1]MITRE ATT&amp;CK Mappings'!$I29))),ISNUMBER(SEARCH(IF(B$3&lt;&gt;"",B$3,"NA"),'[1]MITRE ATT&amp;CK Mappings'!$J29))), '[1]MITRE ATT&amp;CK Mappings'!$B29,"")</f>
        <v/>
      </c>
      <c r="C33" s="32" t="str">
        <f>IF(OR(OR(OR(OR(OR(ISNUMBER(SEARCH(IF(C$1&lt;&gt;"",C$1,"NA"),'[1]MITRE ATT&amp;CK Mappings'!$E29)),ISNUMBER(SEARCH(IF(C$1&lt;&gt;"",C$1,"NA"),'[1]MITRE ATT&amp;CK Mappings'!$F29))),ISNUMBER(SEARCH(IF(C$2&lt;&gt;"",C$2,"NA"),'[1]MITRE ATT&amp;CK Mappings'!$G29))),ISNUMBER(SEARCH(IF(C$2&lt;&gt;"",C$2,"NA"),'[1]MITRE ATT&amp;CK Mappings'!$H29))),ISNUMBER(SEARCH(IF(C$3&lt;&gt;"",C$3,"NA"),'[1]MITRE ATT&amp;CK Mappings'!$I29))),ISNUMBER(SEARCH(IF(C$3&lt;&gt;"",C$3,"NA"),'[1]MITRE ATT&amp;CK Mappings'!$J29))), '[1]MITRE ATT&amp;CK Mappings'!$B29,"")</f>
        <v/>
      </c>
      <c r="D33" s="32" t="str">
        <f>IF(OR(OR(OR(OR(OR(ISNUMBER(SEARCH(IF(D$1&lt;&gt;"",D$1,"NA"),'[1]MITRE ATT&amp;CK Mappings'!$E29)),ISNUMBER(SEARCH(IF(D$1&lt;&gt;"",D$1,"NA"),'[1]MITRE ATT&amp;CK Mappings'!$F29))),ISNUMBER(SEARCH(IF(D$2&lt;&gt;"",D$2,"NA"),'[1]MITRE ATT&amp;CK Mappings'!$G29))),ISNUMBER(SEARCH(IF(D$2&lt;&gt;"",D$2,"NA"),'[1]MITRE ATT&amp;CK Mappings'!$H29))),ISNUMBER(SEARCH(IF(D$3&lt;&gt;"",D$3,"NA"),'[1]MITRE ATT&amp;CK Mappings'!$I29))),ISNUMBER(SEARCH(IF(D$3&lt;&gt;"",D$3,"NA"),'[1]MITRE ATT&amp;CK Mappings'!$J29))), '[1]MITRE ATT&amp;CK Mappings'!$B29,"")</f>
        <v/>
      </c>
      <c r="E33" s="32" t="str">
        <f>IF(OR(OR(OR(OR(OR(ISNUMBER(SEARCH(IF(E$1&lt;&gt;"",E$1,"NA"),'[1]MITRE ATT&amp;CK Mappings'!$E29)),ISNUMBER(SEARCH(IF(E$1&lt;&gt;"",E$1,"NA"),'[1]MITRE ATT&amp;CK Mappings'!$F29))),ISNUMBER(SEARCH(IF(E$2&lt;&gt;"",E$2,"NA"),'[1]MITRE ATT&amp;CK Mappings'!$G29))),ISNUMBER(SEARCH(IF(E$2&lt;&gt;"",E$2,"NA"),'[1]MITRE ATT&amp;CK Mappings'!$H29))),ISNUMBER(SEARCH(IF(E$3&lt;&gt;"",E$3,"NA"),'[1]MITRE ATT&amp;CK Mappings'!$I29))),ISNUMBER(SEARCH(IF(E$3&lt;&gt;"",E$3,"NA"),'[1]MITRE ATT&amp;CK Mappings'!$J29))), '[1]MITRE ATT&amp;CK Mappings'!$B29,"")</f>
        <v/>
      </c>
      <c r="F33" s="32" t="str">
        <f>IF(OR(OR(OR(OR(OR(ISNUMBER(SEARCH(IF(F$1&lt;&gt;"",F$1,"NA"),'[1]MITRE ATT&amp;CK Mappings'!$E29)),ISNUMBER(SEARCH(IF(F$1&lt;&gt;"",F$1,"NA"),'[1]MITRE ATT&amp;CK Mappings'!$F29))),ISNUMBER(SEARCH(IF(F$2&lt;&gt;"",F$2,"NA"),'[1]MITRE ATT&amp;CK Mappings'!$G29))),ISNUMBER(SEARCH(IF(F$2&lt;&gt;"",F$2,"NA"),'[1]MITRE ATT&amp;CK Mappings'!$H29))),ISNUMBER(SEARCH(IF(F$3&lt;&gt;"",F$3,"NA"),'[1]MITRE ATT&amp;CK Mappings'!$I29))),ISNUMBER(SEARCH(IF(F$3&lt;&gt;"",F$3,"NA"),'[1]MITRE ATT&amp;CK Mappings'!$J29))), '[1]MITRE ATT&amp;CK Mappings'!$B29,"")</f>
        <v/>
      </c>
      <c r="G33" s="32" t="str">
        <f>IF(OR(OR(OR(OR(OR(ISNUMBER(SEARCH(IF(G$1&lt;&gt;"",G$1,"NA"),'[1]MITRE ATT&amp;CK Mappings'!$E29)),ISNUMBER(SEARCH(IF(G$1&lt;&gt;"",G$1,"NA"),'[1]MITRE ATT&amp;CK Mappings'!$F29))),ISNUMBER(SEARCH(IF(G$2&lt;&gt;"",G$2,"NA"),'[1]MITRE ATT&amp;CK Mappings'!$G29))),ISNUMBER(SEARCH(IF(G$2&lt;&gt;"",G$2,"NA"),'[1]MITRE ATT&amp;CK Mappings'!$H29))),ISNUMBER(SEARCH(IF(G$3&lt;&gt;"",G$3,"NA"),'[1]MITRE ATT&amp;CK Mappings'!$I29))),ISNUMBER(SEARCH(IF(G$3&lt;&gt;"",G$3,"NA"),'[1]MITRE ATT&amp;CK Mappings'!$J29))), '[1]MITRE ATT&amp;CK Mappings'!$B29,"")</f>
        <v/>
      </c>
      <c r="H33" s="32" t="str">
        <f>IF(OR(OR(OR(OR(OR(ISNUMBER(SEARCH(IF(H$1&lt;&gt;"",H$1,"NA"),'[1]MITRE ATT&amp;CK Mappings'!$E29)),ISNUMBER(SEARCH(IF(H$1&lt;&gt;"",H$1,"NA"),'[1]MITRE ATT&amp;CK Mappings'!$F29))),ISNUMBER(SEARCH(IF(H$2&lt;&gt;"",H$2,"NA"),'[1]MITRE ATT&amp;CK Mappings'!$G29))),ISNUMBER(SEARCH(IF(H$2&lt;&gt;"",H$2,"NA"),'[1]MITRE ATT&amp;CK Mappings'!$H29))),ISNUMBER(SEARCH(IF(H$3&lt;&gt;"",H$3,"NA"),'[1]MITRE ATT&amp;CK Mappings'!$I29))),ISNUMBER(SEARCH(IF(H$3&lt;&gt;"",H$3,"NA"),'[1]MITRE ATT&amp;CK Mappings'!$J29))), '[1]MITRE ATT&amp;CK Mappings'!$B29,"")</f>
        <v/>
      </c>
      <c r="I33" s="32" t="str">
        <f>IF(OR(OR(OR(OR(OR(ISNUMBER(SEARCH(IF(I$1&lt;&gt;"",I$1,"NA"),'[1]MITRE ATT&amp;CK Mappings'!$E29)),ISNUMBER(SEARCH(IF(I$1&lt;&gt;"",I$1,"NA"),'[1]MITRE ATT&amp;CK Mappings'!$F29))),ISNUMBER(SEARCH(IF(I$2&lt;&gt;"",I$2,"NA"),'[1]MITRE ATT&amp;CK Mappings'!$G29))),ISNUMBER(SEARCH(IF(I$2&lt;&gt;"",I$2,"NA"),'[1]MITRE ATT&amp;CK Mappings'!$H29))),ISNUMBER(SEARCH(IF(I$3&lt;&gt;"",I$3,"NA"),'[1]MITRE ATT&amp;CK Mappings'!$I29))),ISNUMBER(SEARCH(IF(I$3&lt;&gt;"",I$3,"NA"),'[1]MITRE ATT&amp;CK Mappings'!$J29))), '[1]MITRE ATT&amp;CK Mappings'!$B29,"")</f>
        <v/>
      </c>
      <c r="J33" s="32" t="str">
        <f>IF(OR(OR(OR(OR(OR(ISNUMBER(SEARCH(IF(J$1&lt;&gt;"",J$1,"NA"),'[1]MITRE ATT&amp;CK Mappings'!$E29)),ISNUMBER(SEARCH(IF(J$1&lt;&gt;"",J$1,"NA"),'[1]MITRE ATT&amp;CK Mappings'!$F29))),ISNUMBER(SEARCH(IF(J$2&lt;&gt;"",J$2,"NA"),'[1]MITRE ATT&amp;CK Mappings'!$G29))),ISNUMBER(SEARCH(IF(J$2&lt;&gt;"",J$2,"NA"),'[1]MITRE ATT&amp;CK Mappings'!$H29))),ISNUMBER(SEARCH(IF(J$3&lt;&gt;"",J$3,"NA"),'[1]MITRE ATT&amp;CK Mappings'!$I29))),ISNUMBER(SEARCH(IF(J$3&lt;&gt;"",J$3,"NA"),'[1]MITRE ATT&amp;CK Mappings'!$J29))), '[1]MITRE ATT&amp;CK Mappings'!$B29,"")</f>
        <v/>
      </c>
      <c r="K33" s="32" t="str">
        <f>IF(OR(OR(OR(OR(OR(ISNUMBER(SEARCH(IF(K$1&lt;&gt;"",K$1,"NA"),'[1]MITRE ATT&amp;CK Mappings'!$E29)),ISNUMBER(SEARCH(IF(K$1&lt;&gt;"",K$1,"NA"),'[1]MITRE ATT&amp;CK Mappings'!$F29))),ISNUMBER(SEARCH(IF(K$2&lt;&gt;"",K$2,"NA"),'[1]MITRE ATT&amp;CK Mappings'!$G29))),ISNUMBER(SEARCH(IF(K$2&lt;&gt;"",K$2,"NA"),'[1]MITRE ATT&amp;CK Mappings'!$H29))),ISNUMBER(SEARCH(IF(K$3&lt;&gt;"",K$3,"NA"),'[1]MITRE ATT&amp;CK Mappings'!$I29))),ISNUMBER(SEARCH(IF(K$3&lt;&gt;"",K$3,"NA"),'[1]MITRE ATT&amp;CK Mappings'!$J29))), '[1]MITRE ATT&amp;CK Mappings'!$B29,"")</f>
        <v/>
      </c>
      <c r="L33" s="32" t="str">
        <f>IF('[1]MITRE ATT&amp;CK Mappings'!D29 &lt;&gt;"",'[1]MITRE ATT&amp;CK Mappings'!D29,"" )</f>
        <v>Ensure 'Create global objects' is set to 'Administrators, LOCAL SERVICE, NETWORK SERVICE, SERVICE'</v>
      </c>
    </row>
    <row r="34" spans="1:12" x14ac:dyDescent="0.25">
      <c r="A34" s="32" t="str">
        <f>IF(COUNTIF(B34:K34,"="&amp;'[1]MITRE ATT&amp;CK Mappings'!B30)&gt;0,'[1]MITRE ATT&amp;CK Mappings'!B30,"")</f>
        <v/>
      </c>
      <c r="B34" s="32" t="str">
        <f>IF(OR(OR(OR(OR(OR(ISNUMBER(SEARCH(IF(B$1&lt;&gt;"",B$1,"NA"),'[1]MITRE ATT&amp;CK Mappings'!$E30)),ISNUMBER(SEARCH(IF(B$1&lt;&gt;"",B$1,"NA"),'[1]MITRE ATT&amp;CK Mappings'!$F30))),ISNUMBER(SEARCH(IF(B$2&lt;&gt;"",B$2,"NA"),'[1]MITRE ATT&amp;CK Mappings'!$G30))),ISNUMBER(SEARCH(IF(B$2&lt;&gt;"",B$2,"NA"),'[1]MITRE ATT&amp;CK Mappings'!$H30))),ISNUMBER(SEARCH(IF(B$3&lt;&gt;"",B$3,"NA"),'[1]MITRE ATT&amp;CK Mappings'!$I30))),ISNUMBER(SEARCH(IF(B$3&lt;&gt;"",B$3,"NA"),'[1]MITRE ATT&amp;CK Mappings'!$J30))), '[1]MITRE ATT&amp;CK Mappings'!$B30,"")</f>
        <v/>
      </c>
      <c r="C34" s="32" t="str">
        <f>IF(OR(OR(OR(OR(OR(ISNUMBER(SEARCH(IF(C$1&lt;&gt;"",C$1,"NA"),'[1]MITRE ATT&amp;CK Mappings'!$E30)),ISNUMBER(SEARCH(IF(C$1&lt;&gt;"",C$1,"NA"),'[1]MITRE ATT&amp;CK Mappings'!$F30))),ISNUMBER(SEARCH(IF(C$2&lt;&gt;"",C$2,"NA"),'[1]MITRE ATT&amp;CK Mappings'!$G30))),ISNUMBER(SEARCH(IF(C$2&lt;&gt;"",C$2,"NA"),'[1]MITRE ATT&amp;CK Mappings'!$H30))),ISNUMBER(SEARCH(IF(C$3&lt;&gt;"",C$3,"NA"),'[1]MITRE ATT&amp;CK Mappings'!$I30))),ISNUMBER(SEARCH(IF(C$3&lt;&gt;"",C$3,"NA"),'[1]MITRE ATT&amp;CK Mappings'!$J30))), '[1]MITRE ATT&amp;CK Mappings'!$B30,"")</f>
        <v/>
      </c>
      <c r="D34" s="32" t="str">
        <f>IF(OR(OR(OR(OR(OR(ISNUMBER(SEARCH(IF(D$1&lt;&gt;"",D$1,"NA"),'[1]MITRE ATT&amp;CK Mappings'!$E30)),ISNUMBER(SEARCH(IF(D$1&lt;&gt;"",D$1,"NA"),'[1]MITRE ATT&amp;CK Mappings'!$F30))),ISNUMBER(SEARCH(IF(D$2&lt;&gt;"",D$2,"NA"),'[1]MITRE ATT&amp;CK Mappings'!$G30))),ISNUMBER(SEARCH(IF(D$2&lt;&gt;"",D$2,"NA"),'[1]MITRE ATT&amp;CK Mappings'!$H30))),ISNUMBER(SEARCH(IF(D$3&lt;&gt;"",D$3,"NA"),'[1]MITRE ATT&amp;CK Mappings'!$I30))),ISNUMBER(SEARCH(IF(D$3&lt;&gt;"",D$3,"NA"),'[1]MITRE ATT&amp;CK Mappings'!$J30))), '[1]MITRE ATT&amp;CK Mappings'!$B30,"")</f>
        <v/>
      </c>
      <c r="E34" s="32" t="str">
        <f>IF(OR(OR(OR(OR(OR(ISNUMBER(SEARCH(IF(E$1&lt;&gt;"",E$1,"NA"),'[1]MITRE ATT&amp;CK Mappings'!$E30)),ISNUMBER(SEARCH(IF(E$1&lt;&gt;"",E$1,"NA"),'[1]MITRE ATT&amp;CK Mappings'!$F30))),ISNUMBER(SEARCH(IF(E$2&lt;&gt;"",E$2,"NA"),'[1]MITRE ATT&amp;CK Mappings'!$G30))),ISNUMBER(SEARCH(IF(E$2&lt;&gt;"",E$2,"NA"),'[1]MITRE ATT&amp;CK Mappings'!$H30))),ISNUMBER(SEARCH(IF(E$3&lt;&gt;"",E$3,"NA"),'[1]MITRE ATT&amp;CK Mappings'!$I30))),ISNUMBER(SEARCH(IF(E$3&lt;&gt;"",E$3,"NA"),'[1]MITRE ATT&amp;CK Mappings'!$J30))), '[1]MITRE ATT&amp;CK Mappings'!$B30,"")</f>
        <v/>
      </c>
      <c r="F34" s="32" t="str">
        <f>IF(OR(OR(OR(OR(OR(ISNUMBER(SEARCH(IF(F$1&lt;&gt;"",F$1,"NA"),'[1]MITRE ATT&amp;CK Mappings'!$E30)),ISNUMBER(SEARCH(IF(F$1&lt;&gt;"",F$1,"NA"),'[1]MITRE ATT&amp;CK Mappings'!$F30))),ISNUMBER(SEARCH(IF(F$2&lt;&gt;"",F$2,"NA"),'[1]MITRE ATT&amp;CK Mappings'!$G30))),ISNUMBER(SEARCH(IF(F$2&lt;&gt;"",F$2,"NA"),'[1]MITRE ATT&amp;CK Mappings'!$H30))),ISNUMBER(SEARCH(IF(F$3&lt;&gt;"",F$3,"NA"),'[1]MITRE ATT&amp;CK Mappings'!$I30))),ISNUMBER(SEARCH(IF(F$3&lt;&gt;"",F$3,"NA"),'[1]MITRE ATT&amp;CK Mappings'!$J30))), '[1]MITRE ATT&amp;CK Mappings'!$B30,"")</f>
        <v/>
      </c>
      <c r="G34" s="32" t="str">
        <f>IF(OR(OR(OR(OR(OR(ISNUMBER(SEARCH(IF(G$1&lt;&gt;"",G$1,"NA"),'[1]MITRE ATT&amp;CK Mappings'!$E30)),ISNUMBER(SEARCH(IF(G$1&lt;&gt;"",G$1,"NA"),'[1]MITRE ATT&amp;CK Mappings'!$F30))),ISNUMBER(SEARCH(IF(G$2&lt;&gt;"",G$2,"NA"),'[1]MITRE ATT&amp;CK Mappings'!$G30))),ISNUMBER(SEARCH(IF(G$2&lt;&gt;"",G$2,"NA"),'[1]MITRE ATT&amp;CK Mappings'!$H30))),ISNUMBER(SEARCH(IF(G$3&lt;&gt;"",G$3,"NA"),'[1]MITRE ATT&amp;CK Mappings'!$I30))),ISNUMBER(SEARCH(IF(G$3&lt;&gt;"",G$3,"NA"),'[1]MITRE ATT&amp;CK Mappings'!$J30))), '[1]MITRE ATT&amp;CK Mappings'!$B30,"")</f>
        <v/>
      </c>
      <c r="H34" s="32" t="str">
        <f>IF(OR(OR(OR(OR(OR(ISNUMBER(SEARCH(IF(H$1&lt;&gt;"",H$1,"NA"),'[1]MITRE ATT&amp;CK Mappings'!$E30)),ISNUMBER(SEARCH(IF(H$1&lt;&gt;"",H$1,"NA"),'[1]MITRE ATT&amp;CK Mappings'!$F30))),ISNUMBER(SEARCH(IF(H$2&lt;&gt;"",H$2,"NA"),'[1]MITRE ATT&amp;CK Mappings'!$G30))),ISNUMBER(SEARCH(IF(H$2&lt;&gt;"",H$2,"NA"),'[1]MITRE ATT&amp;CK Mappings'!$H30))),ISNUMBER(SEARCH(IF(H$3&lt;&gt;"",H$3,"NA"),'[1]MITRE ATT&amp;CK Mappings'!$I30))),ISNUMBER(SEARCH(IF(H$3&lt;&gt;"",H$3,"NA"),'[1]MITRE ATT&amp;CK Mappings'!$J30))), '[1]MITRE ATT&amp;CK Mappings'!$B30,"")</f>
        <v/>
      </c>
      <c r="I34" s="32" t="str">
        <f>IF(OR(OR(OR(OR(OR(ISNUMBER(SEARCH(IF(I$1&lt;&gt;"",I$1,"NA"),'[1]MITRE ATT&amp;CK Mappings'!$E30)),ISNUMBER(SEARCH(IF(I$1&lt;&gt;"",I$1,"NA"),'[1]MITRE ATT&amp;CK Mappings'!$F30))),ISNUMBER(SEARCH(IF(I$2&lt;&gt;"",I$2,"NA"),'[1]MITRE ATT&amp;CK Mappings'!$G30))),ISNUMBER(SEARCH(IF(I$2&lt;&gt;"",I$2,"NA"),'[1]MITRE ATT&amp;CK Mappings'!$H30))),ISNUMBER(SEARCH(IF(I$3&lt;&gt;"",I$3,"NA"),'[1]MITRE ATT&amp;CK Mappings'!$I30))),ISNUMBER(SEARCH(IF(I$3&lt;&gt;"",I$3,"NA"),'[1]MITRE ATT&amp;CK Mappings'!$J30))), '[1]MITRE ATT&amp;CK Mappings'!$B30,"")</f>
        <v/>
      </c>
      <c r="J34" s="32" t="str">
        <f>IF(OR(OR(OR(OR(OR(ISNUMBER(SEARCH(IF(J$1&lt;&gt;"",J$1,"NA"),'[1]MITRE ATT&amp;CK Mappings'!$E30)),ISNUMBER(SEARCH(IF(J$1&lt;&gt;"",J$1,"NA"),'[1]MITRE ATT&amp;CK Mappings'!$F30))),ISNUMBER(SEARCH(IF(J$2&lt;&gt;"",J$2,"NA"),'[1]MITRE ATT&amp;CK Mappings'!$G30))),ISNUMBER(SEARCH(IF(J$2&lt;&gt;"",J$2,"NA"),'[1]MITRE ATT&amp;CK Mappings'!$H30))),ISNUMBER(SEARCH(IF(J$3&lt;&gt;"",J$3,"NA"),'[1]MITRE ATT&amp;CK Mappings'!$I30))),ISNUMBER(SEARCH(IF(J$3&lt;&gt;"",J$3,"NA"),'[1]MITRE ATT&amp;CK Mappings'!$J30))), '[1]MITRE ATT&amp;CK Mappings'!$B30,"")</f>
        <v/>
      </c>
      <c r="K34" s="32" t="str">
        <f>IF(OR(OR(OR(OR(OR(ISNUMBER(SEARCH(IF(K$1&lt;&gt;"",K$1,"NA"),'[1]MITRE ATT&amp;CK Mappings'!$E30)),ISNUMBER(SEARCH(IF(K$1&lt;&gt;"",K$1,"NA"),'[1]MITRE ATT&amp;CK Mappings'!$F30))),ISNUMBER(SEARCH(IF(K$2&lt;&gt;"",K$2,"NA"),'[1]MITRE ATT&amp;CK Mappings'!$G30))),ISNUMBER(SEARCH(IF(K$2&lt;&gt;"",K$2,"NA"),'[1]MITRE ATT&amp;CK Mappings'!$H30))),ISNUMBER(SEARCH(IF(K$3&lt;&gt;"",K$3,"NA"),'[1]MITRE ATT&amp;CK Mappings'!$I30))),ISNUMBER(SEARCH(IF(K$3&lt;&gt;"",K$3,"NA"),'[1]MITRE ATT&amp;CK Mappings'!$J30))), '[1]MITRE ATT&amp;CK Mappings'!$B30,"")</f>
        <v/>
      </c>
      <c r="L34" s="32" t="str">
        <f>IF('[1]MITRE ATT&amp;CK Mappings'!D30 &lt;&gt;"",'[1]MITRE ATT&amp;CK Mappings'!D30,"" )</f>
        <v>Ensure 'Create permanent shared objects' is set to 'No One'</v>
      </c>
    </row>
    <row r="35" spans="1:12" x14ac:dyDescent="0.25">
      <c r="A35" s="32" t="str">
        <f>IF(COUNTIF(B35:K35,"="&amp;'[1]MITRE ATT&amp;CK Mappings'!B31)&gt;0,'[1]MITRE ATT&amp;CK Mappings'!B31,"")</f>
        <v/>
      </c>
      <c r="B35" s="32" t="str">
        <f>IF(OR(OR(OR(OR(OR(ISNUMBER(SEARCH(IF(B$1&lt;&gt;"",B$1,"NA"),'[1]MITRE ATT&amp;CK Mappings'!$E31)),ISNUMBER(SEARCH(IF(B$1&lt;&gt;"",B$1,"NA"),'[1]MITRE ATT&amp;CK Mappings'!$F31))),ISNUMBER(SEARCH(IF(B$2&lt;&gt;"",B$2,"NA"),'[1]MITRE ATT&amp;CK Mappings'!$G31))),ISNUMBER(SEARCH(IF(B$2&lt;&gt;"",B$2,"NA"),'[1]MITRE ATT&amp;CK Mappings'!$H31))),ISNUMBER(SEARCH(IF(B$3&lt;&gt;"",B$3,"NA"),'[1]MITRE ATT&amp;CK Mappings'!$I31))),ISNUMBER(SEARCH(IF(B$3&lt;&gt;"",B$3,"NA"),'[1]MITRE ATT&amp;CK Mappings'!$J31))), '[1]MITRE ATT&amp;CK Mappings'!$B31,"")</f>
        <v/>
      </c>
      <c r="C35" s="32" t="str">
        <f>IF(OR(OR(OR(OR(OR(ISNUMBER(SEARCH(IF(C$1&lt;&gt;"",C$1,"NA"),'[1]MITRE ATT&amp;CK Mappings'!$E31)),ISNUMBER(SEARCH(IF(C$1&lt;&gt;"",C$1,"NA"),'[1]MITRE ATT&amp;CK Mappings'!$F31))),ISNUMBER(SEARCH(IF(C$2&lt;&gt;"",C$2,"NA"),'[1]MITRE ATT&amp;CK Mappings'!$G31))),ISNUMBER(SEARCH(IF(C$2&lt;&gt;"",C$2,"NA"),'[1]MITRE ATT&amp;CK Mappings'!$H31))),ISNUMBER(SEARCH(IF(C$3&lt;&gt;"",C$3,"NA"),'[1]MITRE ATT&amp;CK Mappings'!$I31))),ISNUMBER(SEARCH(IF(C$3&lt;&gt;"",C$3,"NA"),'[1]MITRE ATT&amp;CK Mappings'!$J31))), '[1]MITRE ATT&amp;CK Mappings'!$B31,"")</f>
        <v/>
      </c>
      <c r="D35" s="32" t="str">
        <f>IF(OR(OR(OR(OR(OR(ISNUMBER(SEARCH(IF(D$1&lt;&gt;"",D$1,"NA"),'[1]MITRE ATT&amp;CK Mappings'!$E31)),ISNUMBER(SEARCH(IF(D$1&lt;&gt;"",D$1,"NA"),'[1]MITRE ATT&amp;CK Mappings'!$F31))),ISNUMBER(SEARCH(IF(D$2&lt;&gt;"",D$2,"NA"),'[1]MITRE ATT&amp;CK Mappings'!$G31))),ISNUMBER(SEARCH(IF(D$2&lt;&gt;"",D$2,"NA"),'[1]MITRE ATT&amp;CK Mappings'!$H31))),ISNUMBER(SEARCH(IF(D$3&lt;&gt;"",D$3,"NA"),'[1]MITRE ATT&amp;CK Mappings'!$I31))),ISNUMBER(SEARCH(IF(D$3&lt;&gt;"",D$3,"NA"),'[1]MITRE ATT&amp;CK Mappings'!$J31))), '[1]MITRE ATT&amp;CK Mappings'!$B31,"")</f>
        <v/>
      </c>
      <c r="E35" s="32" t="str">
        <f>IF(OR(OR(OR(OR(OR(ISNUMBER(SEARCH(IF(E$1&lt;&gt;"",E$1,"NA"),'[1]MITRE ATT&amp;CK Mappings'!$E31)),ISNUMBER(SEARCH(IF(E$1&lt;&gt;"",E$1,"NA"),'[1]MITRE ATT&amp;CK Mappings'!$F31))),ISNUMBER(SEARCH(IF(E$2&lt;&gt;"",E$2,"NA"),'[1]MITRE ATT&amp;CK Mappings'!$G31))),ISNUMBER(SEARCH(IF(E$2&lt;&gt;"",E$2,"NA"),'[1]MITRE ATT&amp;CK Mappings'!$H31))),ISNUMBER(SEARCH(IF(E$3&lt;&gt;"",E$3,"NA"),'[1]MITRE ATT&amp;CK Mappings'!$I31))),ISNUMBER(SEARCH(IF(E$3&lt;&gt;"",E$3,"NA"),'[1]MITRE ATT&amp;CK Mappings'!$J31))), '[1]MITRE ATT&amp;CK Mappings'!$B31,"")</f>
        <v/>
      </c>
      <c r="F35" s="32" t="str">
        <f>IF(OR(OR(OR(OR(OR(ISNUMBER(SEARCH(IF(F$1&lt;&gt;"",F$1,"NA"),'[1]MITRE ATT&amp;CK Mappings'!$E31)),ISNUMBER(SEARCH(IF(F$1&lt;&gt;"",F$1,"NA"),'[1]MITRE ATT&amp;CK Mappings'!$F31))),ISNUMBER(SEARCH(IF(F$2&lt;&gt;"",F$2,"NA"),'[1]MITRE ATT&amp;CK Mappings'!$G31))),ISNUMBER(SEARCH(IF(F$2&lt;&gt;"",F$2,"NA"),'[1]MITRE ATT&amp;CK Mappings'!$H31))),ISNUMBER(SEARCH(IF(F$3&lt;&gt;"",F$3,"NA"),'[1]MITRE ATT&amp;CK Mappings'!$I31))),ISNUMBER(SEARCH(IF(F$3&lt;&gt;"",F$3,"NA"),'[1]MITRE ATT&amp;CK Mappings'!$J31))), '[1]MITRE ATT&amp;CK Mappings'!$B31,"")</f>
        <v/>
      </c>
      <c r="G35" s="32" t="str">
        <f>IF(OR(OR(OR(OR(OR(ISNUMBER(SEARCH(IF(G$1&lt;&gt;"",G$1,"NA"),'[1]MITRE ATT&amp;CK Mappings'!$E31)),ISNUMBER(SEARCH(IF(G$1&lt;&gt;"",G$1,"NA"),'[1]MITRE ATT&amp;CK Mappings'!$F31))),ISNUMBER(SEARCH(IF(G$2&lt;&gt;"",G$2,"NA"),'[1]MITRE ATT&amp;CK Mappings'!$G31))),ISNUMBER(SEARCH(IF(G$2&lt;&gt;"",G$2,"NA"),'[1]MITRE ATT&amp;CK Mappings'!$H31))),ISNUMBER(SEARCH(IF(G$3&lt;&gt;"",G$3,"NA"),'[1]MITRE ATT&amp;CK Mappings'!$I31))),ISNUMBER(SEARCH(IF(G$3&lt;&gt;"",G$3,"NA"),'[1]MITRE ATT&amp;CK Mappings'!$J31))), '[1]MITRE ATT&amp;CK Mappings'!$B31,"")</f>
        <v/>
      </c>
      <c r="H35" s="32" t="str">
        <f>IF(OR(OR(OR(OR(OR(ISNUMBER(SEARCH(IF(H$1&lt;&gt;"",H$1,"NA"),'[1]MITRE ATT&amp;CK Mappings'!$E31)),ISNUMBER(SEARCH(IF(H$1&lt;&gt;"",H$1,"NA"),'[1]MITRE ATT&amp;CK Mappings'!$F31))),ISNUMBER(SEARCH(IF(H$2&lt;&gt;"",H$2,"NA"),'[1]MITRE ATT&amp;CK Mappings'!$G31))),ISNUMBER(SEARCH(IF(H$2&lt;&gt;"",H$2,"NA"),'[1]MITRE ATT&amp;CK Mappings'!$H31))),ISNUMBER(SEARCH(IF(H$3&lt;&gt;"",H$3,"NA"),'[1]MITRE ATT&amp;CK Mappings'!$I31))),ISNUMBER(SEARCH(IF(H$3&lt;&gt;"",H$3,"NA"),'[1]MITRE ATT&amp;CK Mappings'!$J31))), '[1]MITRE ATT&amp;CK Mappings'!$B31,"")</f>
        <v/>
      </c>
      <c r="I35" s="32" t="str">
        <f>IF(OR(OR(OR(OR(OR(ISNUMBER(SEARCH(IF(I$1&lt;&gt;"",I$1,"NA"),'[1]MITRE ATT&amp;CK Mappings'!$E31)),ISNUMBER(SEARCH(IF(I$1&lt;&gt;"",I$1,"NA"),'[1]MITRE ATT&amp;CK Mappings'!$F31))),ISNUMBER(SEARCH(IF(I$2&lt;&gt;"",I$2,"NA"),'[1]MITRE ATT&amp;CK Mappings'!$G31))),ISNUMBER(SEARCH(IF(I$2&lt;&gt;"",I$2,"NA"),'[1]MITRE ATT&amp;CK Mappings'!$H31))),ISNUMBER(SEARCH(IF(I$3&lt;&gt;"",I$3,"NA"),'[1]MITRE ATT&amp;CK Mappings'!$I31))),ISNUMBER(SEARCH(IF(I$3&lt;&gt;"",I$3,"NA"),'[1]MITRE ATT&amp;CK Mappings'!$J31))), '[1]MITRE ATT&amp;CK Mappings'!$B31,"")</f>
        <v/>
      </c>
      <c r="J35" s="32" t="str">
        <f>IF(OR(OR(OR(OR(OR(ISNUMBER(SEARCH(IF(J$1&lt;&gt;"",J$1,"NA"),'[1]MITRE ATT&amp;CK Mappings'!$E31)),ISNUMBER(SEARCH(IF(J$1&lt;&gt;"",J$1,"NA"),'[1]MITRE ATT&amp;CK Mappings'!$F31))),ISNUMBER(SEARCH(IF(J$2&lt;&gt;"",J$2,"NA"),'[1]MITRE ATT&amp;CK Mappings'!$G31))),ISNUMBER(SEARCH(IF(J$2&lt;&gt;"",J$2,"NA"),'[1]MITRE ATT&amp;CK Mappings'!$H31))),ISNUMBER(SEARCH(IF(J$3&lt;&gt;"",J$3,"NA"),'[1]MITRE ATT&amp;CK Mappings'!$I31))),ISNUMBER(SEARCH(IF(J$3&lt;&gt;"",J$3,"NA"),'[1]MITRE ATT&amp;CK Mappings'!$J31))), '[1]MITRE ATT&amp;CK Mappings'!$B31,"")</f>
        <v/>
      </c>
      <c r="K35" s="32" t="str">
        <f>IF(OR(OR(OR(OR(OR(ISNUMBER(SEARCH(IF(K$1&lt;&gt;"",K$1,"NA"),'[1]MITRE ATT&amp;CK Mappings'!$E31)),ISNUMBER(SEARCH(IF(K$1&lt;&gt;"",K$1,"NA"),'[1]MITRE ATT&amp;CK Mappings'!$F31))),ISNUMBER(SEARCH(IF(K$2&lt;&gt;"",K$2,"NA"),'[1]MITRE ATT&amp;CK Mappings'!$G31))),ISNUMBER(SEARCH(IF(K$2&lt;&gt;"",K$2,"NA"),'[1]MITRE ATT&amp;CK Mappings'!$H31))),ISNUMBER(SEARCH(IF(K$3&lt;&gt;"",K$3,"NA"),'[1]MITRE ATT&amp;CK Mappings'!$I31))),ISNUMBER(SEARCH(IF(K$3&lt;&gt;"",K$3,"NA"),'[1]MITRE ATT&amp;CK Mappings'!$J31))), '[1]MITRE ATT&amp;CK Mappings'!$B31,"")</f>
        <v/>
      </c>
      <c r="L35" s="32" t="str">
        <f>IF('[1]MITRE ATT&amp;CK Mappings'!D31 &lt;&gt;"",'[1]MITRE ATT&amp;CK Mappings'!D31,"" )</f>
        <v>Configure 'Create symbolic links'</v>
      </c>
    </row>
    <row r="36" spans="1:12" x14ac:dyDescent="0.25">
      <c r="A36" s="32" t="str">
        <f>IF(COUNTIF(B36:K36,"="&amp;'[1]MITRE ATT&amp;CK Mappings'!B32)&gt;0,'[1]MITRE ATT&amp;CK Mappings'!B32,"")</f>
        <v/>
      </c>
      <c r="B36" s="32" t="str">
        <f>IF(OR(OR(OR(OR(OR(ISNUMBER(SEARCH(IF(B$1&lt;&gt;"",B$1,"NA"),'[1]MITRE ATT&amp;CK Mappings'!$E32)),ISNUMBER(SEARCH(IF(B$1&lt;&gt;"",B$1,"NA"),'[1]MITRE ATT&amp;CK Mappings'!$F32))),ISNUMBER(SEARCH(IF(B$2&lt;&gt;"",B$2,"NA"),'[1]MITRE ATT&amp;CK Mappings'!$G32))),ISNUMBER(SEARCH(IF(B$2&lt;&gt;"",B$2,"NA"),'[1]MITRE ATT&amp;CK Mappings'!$H32))),ISNUMBER(SEARCH(IF(B$3&lt;&gt;"",B$3,"NA"),'[1]MITRE ATT&amp;CK Mappings'!$I32))),ISNUMBER(SEARCH(IF(B$3&lt;&gt;"",B$3,"NA"),'[1]MITRE ATT&amp;CK Mappings'!$J32))), '[1]MITRE ATT&amp;CK Mappings'!$B32,"")</f>
        <v/>
      </c>
      <c r="C36" s="32" t="str">
        <f>IF(OR(OR(OR(OR(OR(ISNUMBER(SEARCH(IF(C$1&lt;&gt;"",C$1,"NA"),'[1]MITRE ATT&amp;CK Mappings'!$E32)),ISNUMBER(SEARCH(IF(C$1&lt;&gt;"",C$1,"NA"),'[1]MITRE ATT&amp;CK Mappings'!$F32))),ISNUMBER(SEARCH(IF(C$2&lt;&gt;"",C$2,"NA"),'[1]MITRE ATT&amp;CK Mappings'!$G32))),ISNUMBER(SEARCH(IF(C$2&lt;&gt;"",C$2,"NA"),'[1]MITRE ATT&amp;CK Mappings'!$H32))),ISNUMBER(SEARCH(IF(C$3&lt;&gt;"",C$3,"NA"),'[1]MITRE ATT&amp;CK Mappings'!$I32))),ISNUMBER(SEARCH(IF(C$3&lt;&gt;"",C$3,"NA"),'[1]MITRE ATT&amp;CK Mappings'!$J32))), '[1]MITRE ATT&amp;CK Mappings'!$B32,"")</f>
        <v/>
      </c>
      <c r="D36" s="32" t="str">
        <f>IF(OR(OR(OR(OR(OR(ISNUMBER(SEARCH(IF(D$1&lt;&gt;"",D$1,"NA"),'[1]MITRE ATT&amp;CK Mappings'!$E32)),ISNUMBER(SEARCH(IF(D$1&lt;&gt;"",D$1,"NA"),'[1]MITRE ATT&amp;CK Mappings'!$F32))),ISNUMBER(SEARCH(IF(D$2&lt;&gt;"",D$2,"NA"),'[1]MITRE ATT&amp;CK Mappings'!$G32))),ISNUMBER(SEARCH(IF(D$2&lt;&gt;"",D$2,"NA"),'[1]MITRE ATT&amp;CK Mappings'!$H32))),ISNUMBER(SEARCH(IF(D$3&lt;&gt;"",D$3,"NA"),'[1]MITRE ATT&amp;CK Mappings'!$I32))),ISNUMBER(SEARCH(IF(D$3&lt;&gt;"",D$3,"NA"),'[1]MITRE ATT&amp;CK Mappings'!$J32))), '[1]MITRE ATT&amp;CK Mappings'!$B32,"")</f>
        <v/>
      </c>
      <c r="E36" s="32" t="str">
        <f>IF(OR(OR(OR(OR(OR(ISNUMBER(SEARCH(IF(E$1&lt;&gt;"",E$1,"NA"),'[1]MITRE ATT&amp;CK Mappings'!$E32)),ISNUMBER(SEARCH(IF(E$1&lt;&gt;"",E$1,"NA"),'[1]MITRE ATT&amp;CK Mappings'!$F32))),ISNUMBER(SEARCH(IF(E$2&lt;&gt;"",E$2,"NA"),'[1]MITRE ATT&amp;CK Mappings'!$G32))),ISNUMBER(SEARCH(IF(E$2&lt;&gt;"",E$2,"NA"),'[1]MITRE ATT&amp;CK Mappings'!$H32))),ISNUMBER(SEARCH(IF(E$3&lt;&gt;"",E$3,"NA"),'[1]MITRE ATT&amp;CK Mappings'!$I32))),ISNUMBER(SEARCH(IF(E$3&lt;&gt;"",E$3,"NA"),'[1]MITRE ATT&amp;CK Mappings'!$J32))), '[1]MITRE ATT&amp;CK Mappings'!$B32,"")</f>
        <v/>
      </c>
      <c r="F36" s="32" t="str">
        <f>IF(OR(OR(OR(OR(OR(ISNUMBER(SEARCH(IF(F$1&lt;&gt;"",F$1,"NA"),'[1]MITRE ATT&amp;CK Mappings'!$E32)),ISNUMBER(SEARCH(IF(F$1&lt;&gt;"",F$1,"NA"),'[1]MITRE ATT&amp;CK Mappings'!$F32))),ISNUMBER(SEARCH(IF(F$2&lt;&gt;"",F$2,"NA"),'[1]MITRE ATT&amp;CK Mappings'!$G32))),ISNUMBER(SEARCH(IF(F$2&lt;&gt;"",F$2,"NA"),'[1]MITRE ATT&amp;CK Mappings'!$H32))),ISNUMBER(SEARCH(IF(F$3&lt;&gt;"",F$3,"NA"),'[1]MITRE ATT&amp;CK Mappings'!$I32))),ISNUMBER(SEARCH(IF(F$3&lt;&gt;"",F$3,"NA"),'[1]MITRE ATT&amp;CK Mappings'!$J32))), '[1]MITRE ATT&amp;CK Mappings'!$B32,"")</f>
        <v/>
      </c>
      <c r="G36" s="32" t="str">
        <f>IF(OR(OR(OR(OR(OR(ISNUMBER(SEARCH(IF(G$1&lt;&gt;"",G$1,"NA"),'[1]MITRE ATT&amp;CK Mappings'!$E32)),ISNUMBER(SEARCH(IF(G$1&lt;&gt;"",G$1,"NA"),'[1]MITRE ATT&amp;CK Mappings'!$F32))),ISNUMBER(SEARCH(IF(G$2&lt;&gt;"",G$2,"NA"),'[1]MITRE ATT&amp;CK Mappings'!$G32))),ISNUMBER(SEARCH(IF(G$2&lt;&gt;"",G$2,"NA"),'[1]MITRE ATT&amp;CK Mappings'!$H32))),ISNUMBER(SEARCH(IF(G$3&lt;&gt;"",G$3,"NA"),'[1]MITRE ATT&amp;CK Mappings'!$I32))),ISNUMBER(SEARCH(IF(G$3&lt;&gt;"",G$3,"NA"),'[1]MITRE ATT&amp;CK Mappings'!$J32))), '[1]MITRE ATT&amp;CK Mappings'!$B32,"")</f>
        <v/>
      </c>
      <c r="H36" s="32" t="str">
        <f>IF(OR(OR(OR(OR(OR(ISNUMBER(SEARCH(IF(H$1&lt;&gt;"",H$1,"NA"),'[1]MITRE ATT&amp;CK Mappings'!$E32)),ISNUMBER(SEARCH(IF(H$1&lt;&gt;"",H$1,"NA"),'[1]MITRE ATT&amp;CK Mappings'!$F32))),ISNUMBER(SEARCH(IF(H$2&lt;&gt;"",H$2,"NA"),'[1]MITRE ATT&amp;CK Mappings'!$G32))),ISNUMBER(SEARCH(IF(H$2&lt;&gt;"",H$2,"NA"),'[1]MITRE ATT&amp;CK Mappings'!$H32))),ISNUMBER(SEARCH(IF(H$3&lt;&gt;"",H$3,"NA"),'[1]MITRE ATT&amp;CK Mappings'!$I32))),ISNUMBER(SEARCH(IF(H$3&lt;&gt;"",H$3,"NA"),'[1]MITRE ATT&amp;CK Mappings'!$J32))), '[1]MITRE ATT&amp;CK Mappings'!$B32,"")</f>
        <v/>
      </c>
      <c r="I36" s="32" t="str">
        <f>IF(OR(OR(OR(OR(OR(ISNUMBER(SEARCH(IF(I$1&lt;&gt;"",I$1,"NA"),'[1]MITRE ATT&amp;CK Mappings'!$E32)),ISNUMBER(SEARCH(IF(I$1&lt;&gt;"",I$1,"NA"),'[1]MITRE ATT&amp;CK Mappings'!$F32))),ISNUMBER(SEARCH(IF(I$2&lt;&gt;"",I$2,"NA"),'[1]MITRE ATT&amp;CK Mappings'!$G32))),ISNUMBER(SEARCH(IF(I$2&lt;&gt;"",I$2,"NA"),'[1]MITRE ATT&amp;CK Mappings'!$H32))),ISNUMBER(SEARCH(IF(I$3&lt;&gt;"",I$3,"NA"),'[1]MITRE ATT&amp;CK Mappings'!$I32))),ISNUMBER(SEARCH(IF(I$3&lt;&gt;"",I$3,"NA"),'[1]MITRE ATT&amp;CK Mappings'!$J32))), '[1]MITRE ATT&amp;CK Mappings'!$B32,"")</f>
        <v/>
      </c>
      <c r="J36" s="32" t="str">
        <f>IF(OR(OR(OR(OR(OR(ISNUMBER(SEARCH(IF(J$1&lt;&gt;"",J$1,"NA"),'[1]MITRE ATT&amp;CK Mappings'!$E32)),ISNUMBER(SEARCH(IF(J$1&lt;&gt;"",J$1,"NA"),'[1]MITRE ATT&amp;CK Mappings'!$F32))),ISNUMBER(SEARCH(IF(J$2&lt;&gt;"",J$2,"NA"),'[1]MITRE ATT&amp;CK Mappings'!$G32))),ISNUMBER(SEARCH(IF(J$2&lt;&gt;"",J$2,"NA"),'[1]MITRE ATT&amp;CK Mappings'!$H32))),ISNUMBER(SEARCH(IF(J$3&lt;&gt;"",J$3,"NA"),'[1]MITRE ATT&amp;CK Mappings'!$I32))),ISNUMBER(SEARCH(IF(J$3&lt;&gt;"",J$3,"NA"),'[1]MITRE ATT&amp;CK Mappings'!$J32))), '[1]MITRE ATT&amp;CK Mappings'!$B32,"")</f>
        <v/>
      </c>
      <c r="K36" s="32" t="str">
        <f>IF(OR(OR(OR(OR(OR(ISNUMBER(SEARCH(IF(K$1&lt;&gt;"",K$1,"NA"),'[1]MITRE ATT&amp;CK Mappings'!$E32)),ISNUMBER(SEARCH(IF(K$1&lt;&gt;"",K$1,"NA"),'[1]MITRE ATT&amp;CK Mappings'!$F32))),ISNUMBER(SEARCH(IF(K$2&lt;&gt;"",K$2,"NA"),'[1]MITRE ATT&amp;CK Mappings'!$G32))),ISNUMBER(SEARCH(IF(K$2&lt;&gt;"",K$2,"NA"),'[1]MITRE ATT&amp;CK Mappings'!$H32))),ISNUMBER(SEARCH(IF(K$3&lt;&gt;"",K$3,"NA"),'[1]MITRE ATT&amp;CK Mappings'!$I32))),ISNUMBER(SEARCH(IF(K$3&lt;&gt;"",K$3,"NA"),'[1]MITRE ATT&amp;CK Mappings'!$J32))), '[1]MITRE ATT&amp;CK Mappings'!$B32,"")</f>
        <v/>
      </c>
      <c r="L36" s="32" t="str">
        <f>IF('[1]MITRE ATT&amp;CK Mappings'!D32 &lt;&gt;"",'[1]MITRE ATT&amp;CK Mappings'!D32,"" )</f>
        <v>Ensure 'Debug programs' is set to 'Administrators'</v>
      </c>
    </row>
    <row r="37" spans="1:12" x14ac:dyDescent="0.25">
      <c r="A37" s="32" t="str">
        <f>IF(COUNTIF(B37:K37,"="&amp;'[1]MITRE ATT&amp;CK Mappings'!B33)&gt;0,'[1]MITRE ATT&amp;CK Mappings'!B33,"")</f>
        <v/>
      </c>
      <c r="B37" s="32" t="str">
        <f>IF(OR(OR(OR(OR(OR(ISNUMBER(SEARCH(IF(B$1&lt;&gt;"",B$1,"NA"),'[1]MITRE ATT&amp;CK Mappings'!$E33)),ISNUMBER(SEARCH(IF(B$1&lt;&gt;"",B$1,"NA"),'[1]MITRE ATT&amp;CK Mappings'!$F33))),ISNUMBER(SEARCH(IF(B$2&lt;&gt;"",B$2,"NA"),'[1]MITRE ATT&amp;CK Mappings'!$G33))),ISNUMBER(SEARCH(IF(B$2&lt;&gt;"",B$2,"NA"),'[1]MITRE ATT&amp;CK Mappings'!$H33))),ISNUMBER(SEARCH(IF(B$3&lt;&gt;"",B$3,"NA"),'[1]MITRE ATT&amp;CK Mappings'!$I33))),ISNUMBER(SEARCH(IF(B$3&lt;&gt;"",B$3,"NA"),'[1]MITRE ATT&amp;CK Mappings'!$J33))), '[1]MITRE ATT&amp;CK Mappings'!$B33,"")</f>
        <v/>
      </c>
      <c r="C37" s="32" t="str">
        <f>IF(OR(OR(OR(OR(OR(ISNUMBER(SEARCH(IF(C$1&lt;&gt;"",C$1,"NA"),'[1]MITRE ATT&amp;CK Mappings'!$E33)),ISNUMBER(SEARCH(IF(C$1&lt;&gt;"",C$1,"NA"),'[1]MITRE ATT&amp;CK Mappings'!$F33))),ISNUMBER(SEARCH(IF(C$2&lt;&gt;"",C$2,"NA"),'[1]MITRE ATT&amp;CK Mappings'!$G33))),ISNUMBER(SEARCH(IF(C$2&lt;&gt;"",C$2,"NA"),'[1]MITRE ATT&amp;CK Mappings'!$H33))),ISNUMBER(SEARCH(IF(C$3&lt;&gt;"",C$3,"NA"),'[1]MITRE ATT&amp;CK Mappings'!$I33))),ISNUMBER(SEARCH(IF(C$3&lt;&gt;"",C$3,"NA"),'[1]MITRE ATT&amp;CK Mappings'!$J33))), '[1]MITRE ATT&amp;CK Mappings'!$B33,"")</f>
        <v/>
      </c>
      <c r="D37" s="32" t="str">
        <f>IF(OR(OR(OR(OR(OR(ISNUMBER(SEARCH(IF(D$1&lt;&gt;"",D$1,"NA"),'[1]MITRE ATT&amp;CK Mappings'!$E33)),ISNUMBER(SEARCH(IF(D$1&lt;&gt;"",D$1,"NA"),'[1]MITRE ATT&amp;CK Mappings'!$F33))),ISNUMBER(SEARCH(IF(D$2&lt;&gt;"",D$2,"NA"),'[1]MITRE ATT&amp;CK Mappings'!$G33))),ISNUMBER(SEARCH(IF(D$2&lt;&gt;"",D$2,"NA"),'[1]MITRE ATT&amp;CK Mappings'!$H33))),ISNUMBER(SEARCH(IF(D$3&lt;&gt;"",D$3,"NA"),'[1]MITRE ATT&amp;CK Mappings'!$I33))),ISNUMBER(SEARCH(IF(D$3&lt;&gt;"",D$3,"NA"),'[1]MITRE ATT&amp;CK Mappings'!$J33))), '[1]MITRE ATT&amp;CK Mappings'!$B33,"")</f>
        <v/>
      </c>
      <c r="E37" s="32" t="str">
        <f>IF(OR(OR(OR(OR(OR(ISNUMBER(SEARCH(IF(E$1&lt;&gt;"",E$1,"NA"),'[1]MITRE ATT&amp;CK Mappings'!$E33)),ISNUMBER(SEARCH(IF(E$1&lt;&gt;"",E$1,"NA"),'[1]MITRE ATT&amp;CK Mappings'!$F33))),ISNUMBER(SEARCH(IF(E$2&lt;&gt;"",E$2,"NA"),'[1]MITRE ATT&amp;CK Mappings'!$G33))),ISNUMBER(SEARCH(IF(E$2&lt;&gt;"",E$2,"NA"),'[1]MITRE ATT&amp;CK Mappings'!$H33))),ISNUMBER(SEARCH(IF(E$3&lt;&gt;"",E$3,"NA"),'[1]MITRE ATT&amp;CK Mappings'!$I33))),ISNUMBER(SEARCH(IF(E$3&lt;&gt;"",E$3,"NA"),'[1]MITRE ATT&amp;CK Mappings'!$J33))), '[1]MITRE ATT&amp;CK Mappings'!$B33,"")</f>
        <v/>
      </c>
      <c r="F37" s="32" t="str">
        <f>IF(OR(OR(OR(OR(OR(ISNUMBER(SEARCH(IF(F$1&lt;&gt;"",F$1,"NA"),'[1]MITRE ATT&amp;CK Mappings'!$E33)),ISNUMBER(SEARCH(IF(F$1&lt;&gt;"",F$1,"NA"),'[1]MITRE ATT&amp;CK Mappings'!$F33))),ISNUMBER(SEARCH(IF(F$2&lt;&gt;"",F$2,"NA"),'[1]MITRE ATT&amp;CK Mappings'!$G33))),ISNUMBER(SEARCH(IF(F$2&lt;&gt;"",F$2,"NA"),'[1]MITRE ATT&amp;CK Mappings'!$H33))),ISNUMBER(SEARCH(IF(F$3&lt;&gt;"",F$3,"NA"),'[1]MITRE ATT&amp;CK Mappings'!$I33))),ISNUMBER(SEARCH(IF(F$3&lt;&gt;"",F$3,"NA"),'[1]MITRE ATT&amp;CK Mappings'!$J33))), '[1]MITRE ATT&amp;CK Mappings'!$B33,"")</f>
        <v/>
      </c>
      <c r="G37" s="32" t="str">
        <f>IF(OR(OR(OR(OR(OR(ISNUMBER(SEARCH(IF(G$1&lt;&gt;"",G$1,"NA"),'[1]MITRE ATT&amp;CK Mappings'!$E33)),ISNUMBER(SEARCH(IF(G$1&lt;&gt;"",G$1,"NA"),'[1]MITRE ATT&amp;CK Mappings'!$F33))),ISNUMBER(SEARCH(IF(G$2&lt;&gt;"",G$2,"NA"),'[1]MITRE ATT&amp;CK Mappings'!$G33))),ISNUMBER(SEARCH(IF(G$2&lt;&gt;"",G$2,"NA"),'[1]MITRE ATT&amp;CK Mappings'!$H33))),ISNUMBER(SEARCH(IF(G$3&lt;&gt;"",G$3,"NA"),'[1]MITRE ATT&amp;CK Mappings'!$I33))),ISNUMBER(SEARCH(IF(G$3&lt;&gt;"",G$3,"NA"),'[1]MITRE ATT&amp;CK Mappings'!$J33))), '[1]MITRE ATT&amp;CK Mappings'!$B33,"")</f>
        <v/>
      </c>
      <c r="H37" s="32" t="str">
        <f>IF(OR(OR(OR(OR(OR(ISNUMBER(SEARCH(IF(H$1&lt;&gt;"",H$1,"NA"),'[1]MITRE ATT&amp;CK Mappings'!$E33)),ISNUMBER(SEARCH(IF(H$1&lt;&gt;"",H$1,"NA"),'[1]MITRE ATT&amp;CK Mappings'!$F33))),ISNUMBER(SEARCH(IF(H$2&lt;&gt;"",H$2,"NA"),'[1]MITRE ATT&amp;CK Mappings'!$G33))),ISNUMBER(SEARCH(IF(H$2&lt;&gt;"",H$2,"NA"),'[1]MITRE ATT&amp;CK Mappings'!$H33))),ISNUMBER(SEARCH(IF(H$3&lt;&gt;"",H$3,"NA"),'[1]MITRE ATT&amp;CK Mappings'!$I33))),ISNUMBER(SEARCH(IF(H$3&lt;&gt;"",H$3,"NA"),'[1]MITRE ATT&amp;CK Mappings'!$J33))), '[1]MITRE ATT&amp;CK Mappings'!$B33,"")</f>
        <v/>
      </c>
      <c r="I37" s="32" t="str">
        <f>IF(OR(OR(OR(OR(OR(ISNUMBER(SEARCH(IF(I$1&lt;&gt;"",I$1,"NA"),'[1]MITRE ATT&amp;CK Mappings'!$E33)),ISNUMBER(SEARCH(IF(I$1&lt;&gt;"",I$1,"NA"),'[1]MITRE ATT&amp;CK Mappings'!$F33))),ISNUMBER(SEARCH(IF(I$2&lt;&gt;"",I$2,"NA"),'[1]MITRE ATT&amp;CK Mappings'!$G33))),ISNUMBER(SEARCH(IF(I$2&lt;&gt;"",I$2,"NA"),'[1]MITRE ATT&amp;CK Mappings'!$H33))),ISNUMBER(SEARCH(IF(I$3&lt;&gt;"",I$3,"NA"),'[1]MITRE ATT&amp;CK Mappings'!$I33))),ISNUMBER(SEARCH(IF(I$3&lt;&gt;"",I$3,"NA"),'[1]MITRE ATT&amp;CK Mappings'!$J33))), '[1]MITRE ATT&amp;CK Mappings'!$B33,"")</f>
        <v/>
      </c>
      <c r="J37" s="32" t="str">
        <f>IF(OR(OR(OR(OR(OR(ISNUMBER(SEARCH(IF(J$1&lt;&gt;"",J$1,"NA"),'[1]MITRE ATT&amp;CK Mappings'!$E33)),ISNUMBER(SEARCH(IF(J$1&lt;&gt;"",J$1,"NA"),'[1]MITRE ATT&amp;CK Mappings'!$F33))),ISNUMBER(SEARCH(IF(J$2&lt;&gt;"",J$2,"NA"),'[1]MITRE ATT&amp;CK Mappings'!$G33))),ISNUMBER(SEARCH(IF(J$2&lt;&gt;"",J$2,"NA"),'[1]MITRE ATT&amp;CK Mappings'!$H33))),ISNUMBER(SEARCH(IF(J$3&lt;&gt;"",J$3,"NA"),'[1]MITRE ATT&amp;CK Mappings'!$I33))),ISNUMBER(SEARCH(IF(J$3&lt;&gt;"",J$3,"NA"),'[1]MITRE ATT&amp;CK Mappings'!$J33))), '[1]MITRE ATT&amp;CK Mappings'!$B33,"")</f>
        <v/>
      </c>
      <c r="K37" s="32" t="str">
        <f>IF(OR(OR(OR(OR(OR(ISNUMBER(SEARCH(IF(K$1&lt;&gt;"",K$1,"NA"),'[1]MITRE ATT&amp;CK Mappings'!$E33)),ISNUMBER(SEARCH(IF(K$1&lt;&gt;"",K$1,"NA"),'[1]MITRE ATT&amp;CK Mappings'!$F33))),ISNUMBER(SEARCH(IF(K$2&lt;&gt;"",K$2,"NA"),'[1]MITRE ATT&amp;CK Mappings'!$G33))),ISNUMBER(SEARCH(IF(K$2&lt;&gt;"",K$2,"NA"),'[1]MITRE ATT&amp;CK Mappings'!$H33))),ISNUMBER(SEARCH(IF(K$3&lt;&gt;"",K$3,"NA"),'[1]MITRE ATT&amp;CK Mappings'!$I33))),ISNUMBER(SEARCH(IF(K$3&lt;&gt;"",K$3,"NA"),'[1]MITRE ATT&amp;CK Mappings'!$J33))), '[1]MITRE ATT&amp;CK Mappings'!$B33,"")</f>
        <v/>
      </c>
      <c r="L37" s="32" t="str">
        <f>IF('[1]MITRE ATT&amp;CK Mappings'!D33 &lt;&gt;"",'[1]MITRE ATT&amp;CK Mappings'!D33,"" )</f>
        <v>Ensure 'Deny access to this computer from the network' to include 'Guests, Local account'</v>
      </c>
    </row>
    <row r="38" spans="1:12" x14ac:dyDescent="0.25">
      <c r="A38" s="32" t="str">
        <f>IF(COUNTIF(B38:K38,"="&amp;'[1]MITRE ATT&amp;CK Mappings'!B34)&gt;0,'[1]MITRE ATT&amp;CK Mappings'!B34,"")</f>
        <v/>
      </c>
      <c r="B38" s="32" t="str">
        <f>IF(OR(OR(OR(OR(OR(ISNUMBER(SEARCH(IF(B$1&lt;&gt;"",B$1,"NA"),'[1]MITRE ATT&amp;CK Mappings'!$E34)),ISNUMBER(SEARCH(IF(B$1&lt;&gt;"",B$1,"NA"),'[1]MITRE ATT&amp;CK Mappings'!$F34))),ISNUMBER(SEARCH(IF(B$2&lt;&gt;"",B$2,"NA"),'[1]MITRE ATT&amp;CK Mappings'!$G34))),ISNUMBER(SEARCH(IF(B$2&lt;&gt;"",B$2,"NA"),'[1]MITRE ATT&amp;CK Mappings'!$H34))),ISNUMBER(SEARCH(IF(B$3&lt;&gt;"",B$3,"NA"),'[1]MITRE ATT&amp;CK Mappings'!$I34))),ISNUMBER(SEARCH(IF(B$3&lt;&gt;"",B$3,"NA"),'[1]MITRE ATT&amp;CK Mappings'!$J34))), '[1]MITRE ATT&amp;CK Mappings'!$B34,"")</f>
        <v/>
      </c>
      <c r="C38" s="32" t="str">
        <f>IF(OR(OR(OR(OR(OR(ISNUMBER(SEARCH(IF(C$1&lt;&gt;"",C$1,"NA"),'[1]MITRE ATT&amp;CK Mappings'!$E34)),ISNUMBER(SEARCH(IF(C$1&lt;&gt;"",C$1,"NA"),'[1]MITRE ATT&amp;CK Mappings'!$F34))),ISNUMBER(SEARCH(IF(C$2&lt;&gt;"",C$2,"NA"),'[1]MITRE ATT&amp;CK Mappings'!$G34))),ISNUMBER(SEARCH(IF(C$2&lt;&gt;"",C$2,"NA"),'[1]MITRE ATT&amp;CK Mappings'!$H34))),ISNUMBER(SEARCH(IF(C$3&lt;&gt;"",C$3,"NA"),'[1]MITRE ATT&amp;CK Mappings'!$I34))),ISNUMBER(SEARCH(IF(C$3&lt;&gt;"",C$3,"NA"),'[1]MITRE ATT&amp;CK Mappings'!$J34))), '[1]MITRE ATT&amp;CK Mappings'!$B34,"")</f>
        <v/>
      </c>
      <c r="D38" s="32" t="str">
        <f>IF(OR(OR(OR(OR(OR(ISNUMBER(SEARCH(IF(D$1&lt;&gt;"",D$1,"NA"),'[1]MITRE ATT&amp;CK Mappings'!$E34)),ISNUMBER(SEARCH(IF(D$1&lt;&gt;"",D$1,"NA"),'[1]MITRE ATT&amp;CK Mappings'!$F34))),ISNUMBER(SEARCH(IF(D$2&lt;&gt;"",D$2,"NA"),'[1]MITRE ATT&amp;CK Mappings'!$G34))),ISNUMBER(SEARCH(IF(D$2&lt;&gt;"",D$2,"NA"),'[1]MITRE ATT&amp;CK Mappings'!$H34))),ISNUMBER(SEARCH(IF(D$3&lt;&gt;"",D$3,"NA"),'[1]MITRE ATT&amp;CK Mappings'!$I34))),ISNUMBER(SEARCH(IF(D$3&lt;&gt;"",D$3,"NA"),'[1]MITRE ATT&amp;CK Mappings'!$J34))), '[1]MITRE ATT&amp;CK Mappings'!$B34,"")</f>
        <v/>
      </c>
      <c r="E38" s="32" t="str">
        <f>IF(OR(OR(OR(OR(OR(ISNUMBER(SEARCH(IF(E$1&lt;&gt;"",E$1,"NA"),'[1]MITRE ATT&amp;CK Mappings'!$E34)),ISNUMBER(SEARCH(IF(E$1&lt;&gt;"",E$1,"NA"),'[1]MITRE ATT&amp;CK Mappings'!$F34))),ISNUMBER(SEARCH(IF(E$2&lt;&gt;"",E$2,"NA"),'[1]MITRE ATT&amp;CK Mappings'!$G34))),ISNUMBER(SEARCH(IF(E$2&lt;&gt;"",E$2,"NA"),'[1]MITRE ATT&amp;CK Mappings'!$H34))),ISNUMBER(SEARCH(IF(E$3&lt;&gt;"",E$3,"NA"),'[1]MITRE ATT&amp;CK Mappings'!$I34))),ISNUMBER(SEARCH(IF(E$3&lt;&gt;"",E$3,"NA"),'[1]MITRE ATT&amp;CK Mappings'!$J34))), '[1]MITRE ATT&amp;CK Mappings'!$B34,"")</f>
        <v/>
      </c>
      <c r="F38" s="32" t="str">
        <f>IF(OR(OR(OR(OR(OR(ISNUMBER(SEARCH(IF(F$1&lt;&gt;"",F$1,"NA"),'[1]MITRE ATT&amp;CK Mappings'!$E34)),ISNUMBER(SEARCH(IF(F$1&lt;&gt;"",F$1,"NA"),'[1]MITRE ATT&amp;CK Mappings'!$F34))),ISNUMBER(SEARCH(IF(F$2&lt;&gt;"",F$2,"NA"),'[1]MITRE ATT&amp;CK Mappings'!$G34))),ISNUMBER(SEARCH(IF(F$2&lt;&gt;"",F$2,"NA"),'[1]MITRE ATT&amp;CK Mappings'!$H34))),ISNUMBER(SEARCH(IF(F$3&lt;&gt;"",F$3,"NA"),'[1]MITRE ATT&amp;CK Mappings'!$I34))),ISNUMBER(SEARCH(IF(F$3&lt;&gt;"",F$3,"NA"),'[1]MITRE ATT&amp;CK Mappings'!$J34))), '[1]MITRE ATT&amp;CK Mappings'!$B34,"")</f>
        <v/>
      </c>
      <c r="G38" s="32" t="str">
        <f>IF(OR(OR(OR(OR(OR(ISNUMBER(SEARCH(IF(G$1&lt;&gt;"",G$1,"NA"),'[1]MITRE ATT&amp;CK Mappings'!$E34)),ISNUMBER(SEARCH(IF(G$1&lt;&gt;"",G$1,"NA"),'[1]MITRE ATT&amp;CK Mappings'!$F34))),ISNUMBER(SEARCH(IF(G$2&lt;&gt;"",G$2,"NA"),'[1]MITRE ATT&amp;CK Mappings'!$G34))),ISNUMBER(SEARCH(IF(G$2&lt;&gt;"",G$2,"NA"),'[1]MITRE ATT&amp;CK Mappings'!$H34))),ISNUMBER(SEARCH(IF(G$3&lt;&gt;"",G$3,"NA"),'[1]MITRE ATT&amp;CK Mappings'!$I34))),ISNUMBER(SEARCH(IF(G$3&lt;&gt;"",G$3,"NA"),'[1]MITRE ATT&amp;CK Mappings'!$J34))), '[1]MITRE ATT&amp;CK Mappings'!$B34,"")</f>
        <v/>
      </c>
      <c r="H38" s="32" t="str">
        <f>IF(OR(OR(OR(OR(OR(ISNUMBER(SEARCH(IF(H$1&lt;&gt;"",H$1,"NA"),'[1]MITRE ATT&amp;CK Mappings'!$E34)),ISNUMBER(SEARCH(IF(H$1&lt;&gt;"",H$1,"NA"),'[1]MITRE ATT&amp;CK Mappings'!$F34))),ISNUMBER(SEARCH(IF(H$2&lt;&gt;"",H$2,"NA"),'[1]MITRE ATT&amp;CK Mappings'!$G34))),ISNUMBER(SEARCH(IF(H$2&lt;&gt;"",H$2,"NA"),'[1]MITRE ATT&amp;CK Mappings'!$H34))),ISNUMBER(SEARCH(IF(H$3&lt;&gt;"",H$3,"NA"),'[1]MITRE ATT&amp;CK Mappings'!$I34))),ISNUMBER(SEARCH(IF(H$3&lt;&gt;"",H$3,"NA"),'[1]MITRE ATT&amp;CK Mappings'!$J34))), '[1]MITRE ATT&amp;CK Mappings'!$B34,"")</f>
        <v/>
      </c>
      <c r="I38" s="32" t="str">
        <f>IF(OR(OR(OR(OR(OR(ISNUMBER(SEARCH(IF(I$1&lt;&gt;"",I$1,"NA"),'[1]MITRE ATT&amp;CK Mappings'!$E34)),ISNUMBER(SEARCH(IF(I$1&lt;&gt;"",I$1,"NA"),'[1]MITRE ATT&amp;CK Mappings'!$F34))),ISNUMBER(SEARCH(IF(I$2&lt;&gt;"",I$2,"NA"),'[1]MITRE ATT&amp;CK Mappings'!$G34))),ISNUMBER(SEARCH(IF(I$2&lt;&gt;"",I$2,"NA"),'[1]MITRE ATT&amp;CK Mappings'!$H34))),ISNUMBER(SEARCH(IF(I$3&lt;&gt;"",I$3,"NA"),'[1]MITRE ATT&amp;CK Mappings'!$I34))),ISNUMBER(SEARCH(IF(I$3&lt;&gt;"",I$3,"NA"),'[1]MITRE ATT&amp;CK Mappings'!$J34))), '[1]MITRE ATT&amp;CK Mappings'!$B34,"")</f>
        <v/>
      </c>
      <c r="J38" s="32" t="str">
        <f>IF(OR(OR(OR(OR(OR(ISNUMBER(SEARCH(IF(J$1&lt;&gt;"",J$1,"NA"),'[1]MITRE ATT&amp;CK Mappings'!$E34)),ISNUMBER(SEARCH(IF(J$1&lt;&gt;"",J$1,"NA"),'[1]MITRE ATT&amp;CK Mappings'!$F34))),ISNUMBER(SEARCH(IF(J$2&lt;&gt;"",J$2,"NA"),'[1]MITRE ATT&amp;CK Mappings'!$G34))),ISNUMBER(SEARCH(IF(J$2&lt;&gt;"",J$2,"NA"),'[1]MITRE ATT&amp;CK Mappings'!$H34))),ISNUMBER(SEARCH(IF(J$3&lt;&gt;"",J$3,"NA"),'[1]MITRE ATT&amp;CK Mappings'!$I34))),ISNUMBER(SEARCH(IF(J$3&lt;&gt;"",J$3,"NA"),'[1]MITRE ATT&amp;CK Mappings'!$J34))), '[1]MITRE ATT&amp;CK Mappings'!$B34,"")</f>
        <v/>
      </c>
      <c r="K38" s="32" t="str">
        <f>IF(OR(OR(OR(OR(OR(ISNUMBER(SEARCH(IF(K$1&lt;&gt;"",K$1,"NA"),'[1]MITRE ATT&amp;CK Mappings'!$E34)),ISNUMBER(SEARCH(IF(K$1&lt;&gt;"",K$1,"NA"),'[1]MITRE ATT&amp;CK Mappings'!$F34))),ISNUMBER(SEARCH(IF(K$2&lt;&gt;"",K$2,"NA"),'[1]MITRE ATT&amp;CK Mappings'!$G34))),ISNUMBER(SEARCH(IF(K$2&lt;&gt;"",K$2,"NA"),'[1]MITRE ATT&amp;CK Mappings'!$H34))),ISNUMBER(SEARCH(IF(K$3&lt;&gt;"",K$3,"NA"),'[1]MITRE ATT&amp;CK Mappings'!$I34))),ISNUMBER(SEARCH(IF(K$3&lt;&gt;"",K$3,"NA"),'[1]MITRE ATT&amp;CK Mappings'!$J34))), '[1]MITRE ATT&amp;CK Mappings'!$B34,"")</f>
        <v/>
      </c>
      <c r="L38" s="32" t="str">
        <f>IF('[1]MITRE ATT&amp;CK Mappings'!D34 &lt;&gt;"",'[1]MITRE ATT&amp;CK Mappings'!D34,"" )</f>
        <v>Ensure 'Deny log on as a batch job' to include 'Guests'</v>
      </c>
    </row>
    <row r="39" spans="1:12" x14ac:dyDescent="0.25">
      <c r="A39" s="32" t="str">
        <f>IF(COUNTIF(B39:K39,"="&amp;'[1]MITRE ATT&amp;CK Mappings'!B35)&gt;0,'[1]MITRE ATT&amp;CK Mappings'!B35,"")</f>
        <v/>
      </c>
      <c r="B39" s="32" t="str">
        <f>IF(OR(OR(OR(OR(OR(ISNUMBER(SEARCH(IF(B$1&lt;&gt;"",B$1,"NA"),'[1]MITRE ATT&amp;CK Mappings'!$E35)),ISNUMBER(SEARCH(IF(B$1&lt;&gt;"",B$1,"NA"),'[1]MITRE ATT&amp;CK Mappings'!$F35))),ISNUMBER(SEARCH(IF(B$2&lt;&gt;"",B$2,"NA"),'[1]MITRE ATT&amp;CK Mappings'!$G35))),ISNUMBER(SEARCH(IF(B$2&lt;&gt;"",B$2,"NA"),'[1]MITRE ATT&amp;CK Mappings'!$H35))),ISNUMBER(SEARCH(IF(B$3&lt;&gt;"",B$3,"NA"),'[1]MITRE ATT&amp;CK Mappings'!$I35))),ISNUMBER(SEARCH(IF(B$3&lt;&gt;"",B$3,"NA"),'[1]MITRE ATT&amp;CK Mappings'!$J35))), '[1]MITRE ATT&amp;CK Mappings'!$B35,"")</f>
        <v/>
      </c>
      <c r="C39" s="32" t="str">
        <f>IF(OR(OR(OR(OR(OR(ISNUMBER(SEARCH(IF(C$1&lt;&gt;"",C$1,"NA"),'[1]MITRE ATT&amp;CK Mappings'!$E35)),ISNUMBER(SEARCH(IF(C$1&lt;&gt;"",C$1,"NA"),'[1]MITRE ATT&amp;CK Mappings'!$F35))),ISNUMBER(SEARCH(IF(C$2&lt;&gt;"",C$2,"NA"),'[1]MITRE ATT&amp;CK Mappings'!$G35))),ISNUMBER(SEARCH(IF(C$2&lt;&gt;"",C$2,"NA"),'[1]MITRE ATT&amp;CK Mappings'!$H35))),ISNUMBER(SEARCH(IF(C$3&lt;&gt;"",C$3,"NA"),'[1]MITRE ATT&amp;CK Mappings'!$I35))),ISNUMBER(SEARCH(IF(C$3&lt;&gt;"",C$3,"NA"),'[1]MITRE ATT&amp;CK Mappings'!$J35))), '[1]MITRE ATT&amp;CK Mappings'!$B35,"")</f>
        <v/>
      </c>
      <c r="D39" s="32" t="str">
        <f>IF(OR(OR(OR(OR(OR(ISNUMBER(SEARCH(IF(D$1&lt;&gt;"",D$1,"NA"),'[1]MITRE ATT&amp;CK Mappings'!$E35)),ISNUMBER(SEARCH(IF(D$1&lt;&gt;"",D$1,"NA"),'[1]MITRE ATT&amp;CK Mappings'!$F35))),ISNUMBER(SEARCH(IF(D$2&lt;&gt;"",D$2,"NA"),'[1]MITRE ATT&amp;CK Mappings'!$G35))),ISNUMBER(SEARCH(IF(D$2&lt;&gt;"",D$2,"NA"),'[1]MITRE ATT&amp;CK Mappings'!$H35))),ISNUMBER(SEARCH(IF(D$3&lt;&gt;"",D$3,"NA"),'[1]MITRE ATT&amp;CK Mappings'!$I35))),ISNUMBER(SEARCH(IF(D$3&lt;&gt;"",D$3,"NA"),'[1]MITRE ATT&amp;CK Mappings'!$J35))), '[1]MITRE ATT&amp;CK Mappings'!$B35,"")</f>
        <v/>
      </c>
      <c r="E39" s="32" t="str">
        <f>IF(OR(OR(OR(OR(OR(ISNUMBER(SEARCH(IF(E$1&lt;&gt;"",E$1,"NA"),'[1]MITRE ATT&amp;CK Mappings'!$E35)),ISNUMBER(SEARCH(IF(E$1&lt;&gt;"",E$1,"NA"),'[1]MITRE ATT&amp;CK Mappings'!$F35))),ISNUMBER(SEARCH(IF(E$2&lt;&gt;"",E$2,"NA"),'[1]MITRE ATT&amp;CK Mappings'!$G35))),ISNUMBER(SEARCH(IF(E$2&lt;&gt;"",E$2,"NA"),'[1]MITRE ATT&amp;CK Mappings'!$H35))),ISNUMBER(SEARCH(IF(E$3&lt;&gt;"",E$3,"NA"),'[1]MITRE ATT&amp;CK Mappings'!$I35))),ISNUMBER(SEARCH(IF(E$3&lt;&gt;"",E$3,"NA"),'[1]MITRE ATT&amp;CK Mappings'!$J35))), '[1]MITRE ATT&amp;CK Mappings'!$B35,"")</f>
        <v/>
      </c>
      <c r="F39" s="32" t="str">
        <f>IF(OR(OR(OR(OR(OR(ISNUMBER(SEARCH(IF(F$1&lt;&gt;"",F$1,"NA"),'[1]MITRE ATT&amp;CK Mappings'!$E35)),ISNUMBER(SEARCH(IF(F$1&lt;&gt;"",F$1,"NA"),'[1]MITRE ATT&amp;CK Mappings'!$F35))),ISNUMBER(SEARCH(IF(F$2&lt;&gt;"",F$2,"NA"),'[1]MITRE ATT&amp;CK Mappings'!$G35))),ISNUMBER(SEARCH(IF(F$2&lt;&gt;"",F$2,"NA"),'[1]MITRE ATT&amp;CK Mappings'!$H35))),ISNUMBER(SEARCH(IF(F$3&lt;&gt;"",F$3,"NA"),'[1]MITRE ATT&amp;CK Mappings'!$I35))),ISNUMBER(SEARCH(IF(F$3&lt;&gt;"",F$3,"NA"),'[1]MITRE ATT&amp;CK Mappings'!$J35))), '[1]MITRE ATT&amp;CK Mappings'!$B35,"")</f>
        <v/>
      </c>
      <c r="G39" s="32" t="str">
        <f>IF(OR(OR(OR(OR(OR(ISNUMBER(SEARCH(IF(G$1&lt;&gt;"",G$1,"NA"),'[1]MITRE ATT&amp;CK Mappings'!$E35)),ISNUMBER(SEARCH(IF(G$1&lt;&gt;"",G$1,"NA"),'[1]MITRE ATT&amp;CK Mappings'!$F35))),ISNUMBER(SEARCH(IF(G$2&lt;&gt;"",G$2,"NA"),'[1]MITRE ATT&amp;CK Mappings'!$G35))),ISNUMBER(SEARCH(IF(G$2&lt;&gt;"",G$2,"NA"),'[1]MITRE ATT&amp;CK Mappings'!$H35))),ISNUMBER(SEARCH(IF(G$3&lt;&gt;"",G$3,"NA"),'[1]MITRE ATT&amp;CK Mappings'!$I35))),ISNUMBER(SEARCH(IF(G$3&lt;&gt;"",G$3,"NA"),'[1]MITRE ATT&amp;CK Mappings'!$J35))), '[1]MITRE ATT&amp;CK Mappings'!$B35,"")</f>
        <v/>
      </c>
      <c r="H39" s="32" t="str">
        <f>IF(OR(OR(OR(OR(OR(ISNUMBER(SEARCH(IF(H$1&lt;&gt;"",H$1,"NA"),'[1]MITRE ATT&amp;CK Mappings'!$E35)),ISNUMBER(SEARCH(IF(H$1&lt;&gt;"",H$1,"NA"),'[1]MITRE ATT&amp;CK Mappings'!$F35))),ISNUMBER(SEARCH(IF(H$2&lt;&gt;"",H$2,"NA"),'[1]MITRE ATT&amp;CK Mappings'!$G35))),ISNUMBER(SEARCH(IF(H$2&lt;&gt;"",H$2,"NA"),'[1]MITRE ATT&amp;CK Mappings'!$H35))),ISNUMBER(SEARCH(IF(H$3&lt;&gt;"",H$3,"NA"),'[1]MITRE ATT&amp;CK Mappings'!$I35))),ISNUMBER(SEARCH(IF(H$3&lt;&gt;"",H$3,"NA"),'[1]MITRE ATT&amp;CK Mappings'!$J35))), '[1]MITRE ATT&amp;CK Mappings'!$B35,"")</f>
        <v/>
      </c>
      <c r="I39" s="32" t="str">
        <f>IF(OR(OR(OR(OR(OR(ISNUMBER(SEARCH(IF(I$1&lt;&gt;"",I$1,"NA"),'[1]MITRE ATT&amp;CK Mappings'!$E35)),ISNUMBER(SEARCH(IF(I$1&lt;&gt;"",I$1,"NA"),'[1]MITRE ATT&amp;CK Mappings'!$F35))),ISNUMBER(SEARCH(IF(I$2&lt;&gt;"",I$2,"NA"),'[1]MITRE ATT&amp;CK Mappings'!$G35))),ISNUMBER(SEARCH(IF(I$2&lt;&gt;"",I$2,"NA"),'[1]MITRE ATT&amp;CK Mappings'!$H35))),ISNUMBER(SEARCH(IF(I$3&lt;&gt;"",I$3,"NA"),'[1]MITRE ATT&amp;CK Mappings'!$I35))),ISNUMBER(SEARCH(IF(I$3&lt;&gt;"",I$3,"NA"),'[1]MITRE ATT&amp;CK Mappings'!$J35))), '[1]MITRE ATT&amp;CK Mappings'!$B35,"")</f>
        <v/>
      </c>
      <c r="J39" s="32" t="str">
        <f>IF(OR(OR(OR(OR(OR(ISNUMBER(SEARCH(IF(J$1&lt;&gt;"",J$1,"NA"),'[1]MITRE ATT&amp;CK Mappings'!$E35)),ISNUMBER(SEARCH(IF(J$1&lt;&gt;"",J$1,"NA"),'[1]MITRE ATT&amp;CK Mappings'!$F35))),ISNUMBER(SEARCH(IF(J$2&lt;&gt;"",J$2,"NA"),'[1]MITRE ATT&amp;CK Mappings'!$G35))),ISNUMBER(SEARCH(IF(J$2&lt;&gt;"",J$2,"NA"),'[1]MITRE ATT&amp;CK Mappings'!$H35))),ISNUMBER(SEARCH(IF(J$3&lt;&gt;"",J$3,"NA"),'[1]MITRE ATT&amp;CK Mappings'!$I35))),ISNUMBER(SEARCH(IF(J$3&lt;&gt;"",J$3,"NA"),'[1]MITRE ATT&amp;CK Mappings'!$J35))), '[1]MITRE ATT&amp;CK Mappings'!$B35,"")</f>
        <v/>
      </c>
      <c r="K39" s="32" t="str">
        <f>IF(OR(OR(OR(OR(OR(ISNUMBER(SEARCH(IF(K$1&lt;&gt;"",K$1,"NA"),'[1]MITRE ATT&amp;CK Mappings'!$E35)),ISNUMBER(SEARCH(IF(K$1&lt;&gt;"",K$1,"NA"),'[1]MITRE ATT&amp;CK Mappings'!$F35))),ISNUMBER(SEARCH(IF(K$2&lt;&gt;"",K$2,"NA"),'[1]MITRE ATT&amp;CK Mappings'!$G35))),ISNUMBER(SEARCH(IF(K$2&lt;&gt;"",K$2,"NA"),'[1]MITRE ATT&amp;CK Mappings'!$H35))),ISNUMBER(SEARCH(IF(K$3&lt;&gt;"",K$3,"NA"),'[1]MITRE ATT&amp;CK Mappings'!$I35))),ISNUMBER(SEARCH(IF(K$3&lt;&gt;"",K$3,"NA"),'[1]MITRE ATT&amp;CK Mappings'!$J35))), '[1]MITRE ATT&amp;CK Mappings'!$B35,"")</f>
        <v/>
      </c>
      <c r="L39" s="32" t="str">
        <f>IF('[1]MITRE ATT&amp;CK Mappings'!D35 &lt;&gt;"",'[1]MITRE ATT&amp;CK Mappings'!D35,"" )</f>
        <v>Ensure 'Deny log on as a service' to include 'Guests'</v>
      </c>
    </row>
    <row r="40" spans="1:12" x14ac:dyDescent="0.25">
      <c r="A40" s="32" t="str">
        <f>IF(COUNTIF(B40:K40,"="&amp;'[1]MITRE ATT&amp;CK Mappings'!B36)&gt;0,'[1]MITRE ATT&amp;CK Mappings'!B36,"")</f>
        <v/>
      </c>
      <c r="B40" s="32" t="str">
        <f>IF(OR(OR(OR(OR(OR(ISNUMBER(SEARCH(IF(B$1&lt;&gt;"",B$1,"NA"),'[1]MITRE ATT&amp;CK Mappings'!$E36)),ISNUMBER(SEARCH(IF(B$1&lt;&gt;"",B$1,"NA"),'[1]MITRE ATT&amp;CK Mappings'!$F36))),ISNUMBER(SEARCH(IF(B$2&lt;&gt;"",B$2,"NA"),'[1]MITRE ATT&amp;CK Mappings'!$G36))),ISNUMBER(SEARCH(IF(B$2&lt;&gt;"",B$2,"NA"),'[1]MITRE ATT&amp;CK Mappings'!$H36))),ISNUMBER(SEARCH(IF(B$3&lt;&gt;"",B$3,"NA"),'[1]MITRE ATT&amp;CK Mappings'!$I36))),ISNUMBER(SEARCH(IF(B$3&lt;&gt;"",B$3,"NA"),'[1]MITRE ATT&amp;CK Mappings'!$J36))), '[1]MITRE ATT&amp;CK Mappings'!$B36,"")</f>
        <v/>
      </c>
      <c r="C40" s="32" t="str">
        <f>IF(OR(OR(OR(OR(OR(ISNUMBER(SEARCH(IF(C$1&lt;&gt;"",C$1,"NA"),'[1]MITRE ATT&amp;CK Mappings'!$E36)),ISNUMBER(SEARCH(IF(C$1&lt;&gt;"",C$1,"NA"),'[1]MITRE ATT&amp;CK Mappings'!$F36))),ISNUMBER(SEARCH(IF(C$2&lt;&gt;"",C$2,"NA"),'[1]MITRE ATT&amp;CK Mappings'!$G36))),ISNUMBER(SEARCH(IF(C$2&lt;&gt;"",C$2,"NA"),'[1]MITRE ATT&amp;CK Mappings'!$H36))),ISNUMBER(SEARCH(IF(C$3&lt;&gt;"",C$3,"NA"),'[1]MITRE ATT&amp;CK Mappings'!$I36))),ISNUMBER(SEARCH(IF(C$3&lt;&gt;"",C$3,"NA"),'[1]MITRE ATT&amp;CK Mappings'!$J36))), '[1]MITRE ATT&amp;CK Mappings'!$B36,"")</f>
        <v/>
      </c>
      <c r="D40" s="32" t="str">
        <f>IF(OR(OR(OR(OR(OR(ISNUMBER(SEARCH(IF(D$1&lt;&gt;"",D$1,"NA"),'[1]MITRE ATT&amp;CK Mappings'!$E36)),ISNUMBER(SEARCH(IF(D$1&lt;&gt;"",D$1,"NA"),'[1]MITRE ATT&amp;CK Mappings'!$F36))),ISNUMBER(SEARCH(IF(D$2&lt;&gt;"",D$2,"NA"),'[1]MITRE ATT&amp;CK Mappings'!$G36))),ISNUMBER(SEARCH(IF(D$2&lt;&gt;"",D$2,"NA"),'[1]MITRE ATT&amp;CK Mappings'!$H36))),ISNUMBER(SEARCH(IF(D$3&lt;&gt;"",D$3,"NA"),'[1]MITRE ATT&amp;CK Mappings'!$I36))),ISNUMBER(SEARCH(IF(D$3&lt;&gt;"",D$3,"NA"),'[1]MITRE ATT&amp;CK Mappings'!$J36))), '[1]MITRE ATT&amp;CK Mappings'!$B36,"")</f>
        <v/>
      </c>
      <c r="E40" s="32" t="str">
        <f>IF(OR(OR(OR(OR(OR(ISNUMBER(SEARCH(IF(E$1&lt;&gt;"",E$1,"NA"),'[1]MITRE ATT&amp;CK Mappings'!$E36)),ISNUMBER(SEARCH(IF(E$1&lt;&gt;"",E$1,"NA"),'[1]MITRE ATT&amp;CK Mappings'!$F36))),ISNUMBER(SEARCH(IF(E$2&lt;&gt;"",E$2,"NA"),'[1]MITRE ATT&amp;CK Mappings'!$G36))),ISNUMBER(SEARCH(IF(E$2&lt;&gt;"",E$2,"NA"),'[1]MITRE ATT&amp;CK Mappings'!$H36))),ISNUMBER(SEARCH(IF(E$3&lt;&gt;"",E$3,"NA"),'[1]MITRE ATT&amp;CK Mappings'!$I36))),ISNUMBER(SEARCH(IF(E$3&lt;&gt;"",E$3,"NA"),'[1]MITRE ATT&amp;CK Mappings'!$J36))), '[1]MITRE ATT&amp;CK Mappings'!$B36,"")</f>
        <v/>
      </c>
      <c r="F40" s="32" t="str">
        <f>IF(OR(OR(OR(OR(OR(ISNUMBER(SEARCH(IF(F$1&lt;&gt;"",F$1,"NA"),'[1]MITRE ATT&amp;CK Mappings'!$E36)),ISNUMBER(SEARCH(IF(F$1&lt;&gt;"",F$1,"NA"),'[1]MITRE ATT&amp;CK Mappings'!$F36))),ISNUMBER(SEARCH(IF(F$2&lt;&gt;"",F$2,"NA"),'[1]MITRE ATT&amp;CK Mappings'!$G36))),ISNUMBER(SEARCH(IF(F$2&lt;&gt;"",F$2,"NA"),'[1]MITRE ATT&amp;CK Mappings'!$H36))),ISNUMBER(SEARCH(IF(F$3&lt;&gt;"",F$3,"NA"),'[1]MITRE ATT&amp;CK Mappings'!$I36))),ISNUMBER(SEARCH(IF(F$3&lt;&gt;"",F$3,"NA"),'[1]MITRE ATT&amp;CK Mappings'!$J36))), '[1]MITRE ATT&amp;CK Mappings'!$B36,"")</f>
        <v/>
      </c>
      <c r="G40" s="32" t="str">
        <f>IF(OR(OR(OR(OR(OR(ISNUMBER(SEARCH(IF(G$1&lt;&gt;"",G$1,"NA"),'[1]MITRE ATT&amp;CK Mappings'!$E36)),ISNUMBER(SEARCH(IF(G$1&lt;&gt;"",G$1,"NA"),'[1]MITRE ATT&amp;CK Mappings'!$F36))),ISNUMBER(SEARCH(IF(G$2&lt;&gt;"",G$2,"NA"),'[1]MITRE ATT&amp;CK Mappings'!$G36))),ISNUMBER(SEARCH(IF(G$2&lt;&gt;"",G$2,"NA"),'[1]MITRE ATT&amp;CK Mappings'!$H36))),ISNUMBER(SEARCH(IF(G$3&lt;&gt;"",G$3,"NA"),'[1]MITRE ATT&amp;CK Mappings'!$I36))),ISNUMBER(SEARCH(IF(G$3&lt;&gt;"",G$3,"NA"),'[1]MITRE ATT&amp;CK Mappings'!$J36))), '[1]MITRE ATT&amp;CK Mappings'!$B36,"")</f>
        <v/>
      </c>
      <c r="H40" s="32" t="str">
        <f>IF(OR(OR(OR(OR(OR(ISNUMBER(SEARCH(IF(H$1&lt;&gt;"",H$1,"NA"),'[1]MITRE ATT&amp;CK Mappings'!$E36)),ISNUMBER(SEARCH(IF(H$1&lt;&gt;"",H$1,"NA"),'[1]MITRE ATT&amp;CK Mappings'!$F36))),ISNUMBER(SEARCH(IF(H$2&lt;&gt;"",H$2,"NA"),'[1]MITRE ATT&amp;CK Mappings'!$G36))),ISNUMBER(SEARCH(IF(H$2&lt;&gt;"",H$2,"NA"),'[1]MITRE ATT&amp;CK Mappings'!$H36))),ISNUMBER(SEARCH(IF(H$3&lt;&gt;"",H$3,"NA"),'[1]MITRE ATT&amp;CK Mappings'!$I36))),ISNUMBER(SEARCH(IF(H$3&lt;&gt;"",H$3,"NA"),'[1]MITRE ATT&amp;CK Mappings'!$J36))), '[1]MITRE ATT&amp;CK Mappings'!$B36,"")</f>
        <v/>
      </c>
      <c r="I40" s="32" t="str">
        <f>IF(OR(OR(OR(OR(OR(ISNUMBER(SEARCH(IF(I$1&lt;&gt;"",I$1,"NA"),'[1]MITRE ATT&amp;CK Mappings'!$E36)),ISNUMBER(SEARCH(IF(I$1&lt;&gt;"",I$1,"NA"),'[1]MITRE ATT&amp;CK Mappings'!$F36))),ISNUMBER(SEARCH(IF(I$2&lt;&gt;"",I$2,"NA"),'[1]MITRE ATT&amp;CK Mappings'!$G36))),ISNUMBER(SEARCH(IF(I$2&lt;&gt;"",I$2,"NA"),'[1]MITRE ATT&amp;CK Mappings'!$H36))),ISNUMBER(SEARCH(IF(I$3&lt;&gt;"",I$3,"NA"),'[1]MITRE ATT&amp;CK Mappings'!$I36))),ISNUMBER(SEARCH(IF(I$3&lt;&gt;"",I$3,"NA"),'[1]MITRE ATT&amp;CK Mappings'!$J36))), '[1]MITRE ATT&amp;CK Mappings'!$B36,"")</f>
        <v/>
      </c>
      <c r="J40" s="32" t="str">
        <f>IF(OR(OR(OR(OR(OR(ISNUMBER(SEARCH(IF(J$1&lt;&gt;"",J$1,"NA"),'[1]MITRE ATT&amp;CK Mappings'!$E36)),ISNUMBER(SEARCH(IF(J$1&lt;&gt;"",J$1,"NA"),'[1]MITRE ATT&amp;CK Mappings'!$F36))),ISNUMBER(SEARCH(IF(J$2&lt;&gt;"",J$2,"NA"),'[1]MITRE ATT&amp;CK Mappings'!$G36))),ISNUMBER(SEARCH(IF(J$2&lt;&gt;"",J$2,"NA"),'[1]MITRE ATT&amp;CK Mappings'!$H36))),ISNUMBER(SEARCH(IF(J$3&lt;&gt;"",J$3,"NA"),'[1]MITRE ATT&amp;CK Mappings'!$I36))),ISNUMBER(SEARCH(IF(J$3&lt;&gt;"",J$3,"NA"),'[1]MITRE ATT&amp;CK Mappings'!$J36))), '[1]MITRE ATT&amp;CK Mappings'!$B36,"")</f>
        <v/>
      </c>
      <c r="K40" s="32" t="str">
        <f>IF(OR(OR(OR(OR(OR(ISNUMBER(SEARCH(IF(K$1&lt;&gt;"",K$1,"NA"),'[1]MITRE ATT&amp;CK Mappings'!$E36)),ISNUMBER(SEARCH(IF(K$1&lt;&gt;"",K$1,"NA"),'[1]MITRE ATT&amp;CK Mappings'!$F36))),ISNUMBER(SEARCH(IF(K$2&lt;&gt;"",K$2,"NA"),'[1]MITRE ATT&amp;CK Mappings'!$G36))),ISNUMBER(SEARCH(IF(K$2&lt;&gt;"",K$2,"NA"),'[1]MITRE ATT&amp;CK Mappings'!$H36))),ISNUMBER(SEARCH(IF(K$3&lt;&gt;"",K$3,"NA"),'[1]MITRE ATT&amp;CK Mappings'!$I36))),ISNUMBER(SEARCH(IF(K$3&lt;&gt;"",K$3,"NA"),'[1]MITRE ATT&amp;CK Mappings'!$J36))), '[1]MITRE ATT&amp;CK Mappings'!$B36,"")</f>
        <v/>
      </c>
      <c r="L40" s="32" t="str">
        <f>IF('[1]MITRE ATT&amp;CK Mappings'!D36 &lt;&gt;"",'[1]MITRE ATT&amp;CK Mappings'!D36,"" )</f>
        <v>Ensure 'Deny log on locally' to include 'Guests'</v>
      </c>
    </row>
    <row r="41" spans="1:12" x14ac:dyDescent="0.25">
      <c r="A41" s="32" t="str">
        <f>IF(COUNTIF(B41:K41,"="&amp;'[1]MITRE ATT&amp;CK Mappings'!B37)&gt;0,'[1]MITRE ATT&amp;CK Mappings'!B37,"")</f>
        <v/>
      </c>
      <c r="B41" s="32" t="str">
        <f>IF(OR(OR(OR(OR(OR(ISNUMBER(SEARCH(IF(B$1&lt;&gt;"",B$1,"NA"),'[1]MITRE ATT&amp;CK Mappings'!$E37)),ISNUMBER(SEARCH(IF(B$1&lt;&gt;"",B$1,"NA"),'[1]MITRE ATT&amp;CK Mappings'!$F37))),ISNUMBER(SEARCH(IF(B$2&lt;&gt;"",B$2,"NA"),'[1]MITRE ATT&amp;CK Mappings'!$G37))),ISNUMBER(SEARCH(IF(B$2&lt;&gt;"",B$2,"NA"),'[1]MITRE ATT&amp;CK Mappings'!$H37))),ISNUMBER(SEARCH(IF(B$3&lt;&gt;"",B$3,"NA"),'[1]MITRE ATT&amp;CK Mappings'!$I37))),ISNUMBER(SEARCH(IF(B$3&lt;&gt;"",B$3,"NA"),'[1]MITRE ATT&amp;CK Mappings'!$J37))), '[1]MITRE ATT&amp;CK Mappings'!$B37,"")</f>
        <v/>
      </c>
      <c r="C41" s="32" t="str">
        <f>IF(OR(OR(OR(OR(OR(ISNUMBER(SEARCH(IF(C$1&lt;&gt;"",C$1,"NA"),'[1]MITRE ATT&amp;CK Mappings'!$E37)),ISNUMBER(SEARCH(IF(C$1&lt;&gt;"",C$1,"NA"),'[1]MITRE ATT&amp;CK Mappings'!$F37))),ISNUMBER(SEARCH(IF(C$2&lt;&gt;"",C$2,"NA"),'[1]MITRE ATT&amp;CK Mappings'!$G37))),ISNUMBER(SEARCH(IF(C$2&lt;&gt;"",C$2,"NA"),'[1]MITRE ATT&amp;CK Mappings'!$H37))),ISNUMBER(SEARCH(IF(C$3&lt;&gt;"",C$3,"NA"),'[1]MITRE ATT&amp;CK Mappings'!$I37))),ISNUMBER(SEARCH(IF(C$3&lt;&gt;"",C$3,"NA"),'[1]MITRE ATT&amp;CK Mappings'!$J37))), '[1]MITRE ATT&amp;CK Mappings'!$B37,"")</f>
        <v/>
      </c>
      <c r="D41" s="32" t="str">
        <f>IF(OR(OR(OR(OR(OR(ISNUMBER(SEARCH(IF(D$1&lt;&gt;"",D$1,"NA"),'[1]MITRE ATT&amp;CK Mappings'!$E37)),ISNUMBER(SEARCH(IF(D$1&lt;&gt;"",D$1,"NA"),'[1]MITRE ATT&amp;CK Mappings'!$F37))),ISNUMBER(SEARCH(IF(D$2&lt;&gt;"",D$2,"NA"),'[1]MITRE ATT&amp;CK Mappings'!$G37))),ISNUMBER(SEARCH(IF(D$2&lt;&gt;"",D$2,"NA"),'[1]MITRE ATT&amp;CK Mappings'!$H37))),ISNUMBER(SEARCH(IF(D$3&lt;&gt;"",D$3,"NA"),'[1]MITRE ATT&amp;CK Mappings'!$I37))),ISNUMBER(SEARCH(IF(D$3&lt;&gt;"",D$3,"NA"),'[1]MITRE ATT&amp;CK Mappings'!$J37))), '[1]MITRE ATT&amp;CK Mappings'!$B37,"")</f>
        <v/>
      </c>
      <c r="E41" s="32" t="str">
        <f>IF(OR(OR(OR(OR(OR(ISNUMBER(SEARCH(IF(E$1&lt;&gt;"",E$1,"NA"),'[1]MITRE ATT&amp;CK Mappings'!$E37)),ISNUMBER(SEARCH(IF(E$1&lt;&gt;"",E$1,"NA"),'[1]MITRE ATT&amp;CK Mappings'!$F37))),ISNUMBER(SEARCH(IF(E$2&lt;&gt;"",E$2,"NA"),'[1]MITRE ATT&amp;CK Mappings'!$G37))),ISNUMBER(SEARCH(IF(E$2&lt;&gt;"",E$2,"NA"),'[1]MITRE ATT&amp;CK Mappings'!$H37))),ISNUMBER(SEARCH(IF(E$3&lt;&gt;"",E$3,"NA"),'[1]MITRE ATT&amp;CK Mappings'!$I37))),ISNUMBER(SEARCH(IF(E$3&lt;&gt;"",E$3,"NA"),'[1]MITRE ATT&amp;CK Mappings'!$J37))), '[1]MITRE ATT&amp;CK Mappings'!$B37,"")</f>
        <v/>
      </c>
      <c r="F41" s="32" t="str">
        <f>IF(OR(OR(OR(OR(OR(ISNUMBER(SEARCH(IF(F$1&lt;&gt;"",F$1,"NA"),'[1]MITRE ATT&amp;CK Mappings'!$E37)),ISNUMBER(SEARCH(IF(F$1&lt;&gt;"",F$1,"NA"),'[1]MITRE ATT&amp;CK Mappings'!$F37))),ISNUMBER(SEARCH(IF(F$2&lt;&gt;"",F$2,"NA"),'[1]MITRE ATT&amp;CK Mappings'!$G37))),ISNUMBER(SEARCH(IF(F$2&lt;&gt;"",F$2,"NA"),'[1]MITRE ATT&amp;CK Mappings'!$H37))),ISNUMBER(SEARCH(IF(F$3&lt;&gt;"",F$3,"NA"),'[1]MITRE ATT&amp;CK Mappings'!$I37))),ISNUMBER(SEARCH(IF(F$3&lt;&gt;"",F$3,"NA"),'[1]MITRE ATT&amp;CK Mappings'!$J37))), '[1]MITRE ATT&amp;CK Mappings'!$B37,"")</f>
        <v/>
      </c>
      <c r="G41" s="32" t="str">
        <f>IF(OR(OR(OR(OR(OR(ISNUMBER(SEARCH(IF(G$1&lt;&gt;"",G$1,"NA"),'[1]MITRE ATT&amp;CK Mappings'!$E37)),ISNUMBER(SEARCH(IF(G$1&lt;&gt;"",G$1,"NA"),'[1]MITRE ATT&amp;CK Mappings'!$F37))),ISNUMBER(SEARCH(IF(G$2&lt;&gt;"",G$2,"NA"),'[1]MITRE ATT&amp;CK Mappings'!$G37))),ISNUMBER(SEARCH(IF(G$2&lt;&gt;"",G$2,"NA"),'[1]MITRE ATT&amp;CK Mappings'!$H37))),ISNUMBER(SEARCH(IF(G$3&lt;&gt;"",G$3,"NA"),'[1]MITRE ATT&amp;CK Mappings'!$I37))),ISNUMBER(SEARCH(IF(G$3&lt;&gt;"",G$3,"NA"),'[1]MITRE ATT&amp;CK Mappings'!$J37))), '[1]MITRE ATT&amp;CK Mappings'!$B37,"")</f>
        <v/>
      </c>
      <c r="H41" s="32" t="str">
        <f>IF(OR(OR(OR(OR(OR(ISNUMBER(SEARCH(IF(H$1&lt;&gt;"",H$1,"NA"),'[1]MITRE ATT&amp;CK Mappings'!$E37)),ISNUMBER(SEARCH(IF(H$1&lt;&gt;"",H$1,"NA"),'[1]MITRE ATT&amp;CK Mappings'!$F37))),ISNUMBER(SEARCH(IF(H$2&lt;&gt;"",H$2,"NA"),'[1]MITRE ATT&amp;CK Mappings'!$G37))),ISNUMBER(SEARCH(IF(H$2&lt;&gt;"",H$2,"NA"),'[1]MITRE ATT&amp;CK Mappings'!$H37))),ISNUMBER(SEARCH(IF(H$3&lt;&gt;"",H$3,"NA"),'[1]MITRE ATT&amp;CK Mappings'!$I37))),ISNUMBER(SEARCH(IF(H$3&lt;&gt;"",H$3,"NA"),'[1]MITRE ATT&amp;CK Mappings'!$J37))), '[1]MITRE ATT&amp;CK Mappings'!$B37,"")</f>
        <v/>
      </c>
      <c r="I41" s="32" t="str">
        <f>IF(OR(OR(OR(OR(OR(ISNUMBER(SEARCH(IF(I$1&lt;&gt;"",I$1,"NA"),'[1]MITRE ATT&amp;CK Mappings'!$E37)),ISNUMBER(SEARCH(IF(I$1&lt;&gt;"",I$1,"NA"),'[1]MITRE ATT&amp;CK Mappings'!$F37))),ISNUMBER(SEARCH(IF(I$2&lt;&gt;"",I$2,"NA"),'[1]MITRE ATT&amp;CK Mappings'!$G37))),ISNUMBER(SEARCH(IF(I$2&lt;&gt;"",I$2,"NA"),'[1]MITRE ATT&amp;CK Mappings'!$H37))),ISNUMBER(SEARCH(IF(I$3&lt;&gt;"",I$3,"NA"),'[1]MITRE ATT&amp;CK Mappings'!$I37))),ISNUMBER(SEARCH(IF(I$3&lt;&gt;"",I$3,"NA"),'[1]MITRE ATT&amp;CK Mappings'!$J37))), '[1]MITRE ATT&amp;CK Mappings'!$B37,"")</f>
        <v/>
      </c>
      <c r="J41" s="32" t="str">
        <f>IF(OR(OR(OR(OR(OR(ISNUMBER(SEARCH(IF(J$1&lt;&gt;"",J$1,"NA"),'[1]MITRE ATT&amp;CK Mappings'!$E37)),ISNUMBER(SEARCH(IF(J$1&lt;&gt;"",J$1,"NA"),'[1]MITRE ATT&amp;CK Mappings'!$F37))),ISNUMBER(SEARCH(IF(J$2&lt;&gt;"",J$2,"NA"),'[1]MITRE ATT&amp;CK Mappings'!$G37))),ISNUMBER(SEARCH(IF(J$2&lt;&gt;"",J$2,"NA"),'[1]MITRE ATT&amp;CK Mappings'!$H37))),ISNUMBER(SEARCH(IF(J$3&lt;&gt;"",J$3,"NA"),'[1]MITRE ATT&amp;CK Mappings'!$I37))),ISNUMBER(SEARCH(IF(J$3&lt;&gt;"",J$3,"NA"),'[1]MITRE ATT&amp;CK Mappings'!$J37))), '[1]MITRE ATT&amp;CK Mappings'!$B37,"")</f>
        <v/>
      </c>
      <c r="K41" s="32" t="str">
        <f>IF(OR(OR(OR(OR(OR(ISNUMBER(SEARCH(IF(K$1&lt;&gt;"",K$1,"NA"),'[1]MITRE ATT&amp;CK Mappings'!$E37)),ISNUMBER(SEARCH(IF(K$1&lt;&gt;"",K$1,"NA"),'[1]MITRE ATT&amp;CK Mappings'!$F37))),ISNUMBER(SEARCH(IF(K$2&lt;&gt;"",K$2,"NA"),'[1]MITRE ATT&amp;CK Mappings'!$G37))),ISNUMBER(SEARCH(IF(K$2&lt;&gt;"",K$2,"NA"),'[1]MITRE ATT&amp;CK Mappings'!$H37))),ISNUMBER(SEARCH(IF(K$3&lt;&gt;"",K$3,"NA"),'[1]MITRE ATT&amp;CK Mappings'!$I37))),ISNUMBER(SEARCH(IF(K$3&lt;&gt;"",K$3,"NA"),'[1]MITRE ATT&amp;CK Mappings'!$J37))), '[1]MITRE ATT&amp;CK Mappings'!$B37,"")</f>
        <v/>
      </c>
      <c r="L41" s="32" t="str">
        <f>IF('[1]MITRE ATT&amp;CK Mappings'!D37 &lt;&gt;"",'[1]MITRE ATT&amp;CK Mappings'!D37,"" )</f>
        <v>Ensure 'Deny log on through Remote Desktop Services' to include 'Guests, Local account'</v>
      </c>
    </row>
    <row r="42" spans="1:12" x14ac:dyDescent="0.25">
      <c r="A42" s="32" t="str">
        <f>IF(COUNTIF(B42:K42,"="&amp;'[1]MITRE ATT&amp;CK Mappings'!B38)&gt;0,'[1]MITRE ATT&amp;CK Mappings'!B38,"")</f>
        <v/>
      </c>
      <c r="B42" s="32" t="str">
        <f>IF(OR(OR(OR(OR(OR(ISNUMBER(SEARCH(IF(B$1&lt;&gt;"",B$1,"NA"),'[1]MITRE ATT&amp;CK Mappings'!$E38)),ISNUMBER(SEARCH(IF(B$1&lt;&gt;"",B$1,"NA"),'[1]MITRE ATT&amp;CK Mappings'!$F38))),ISNUMBER(SEARCH(IF(B$2&lt;&gt;"",B$2,"NA"),'[1]MITRE ATT&amp;CK Mappings'!$G38))),ISNUMBER(SEARCH(IF(B$2&lt;&gt;"",B$2,"NA"),'[1]MITRE ATT&amp;CK Mappings'!$H38))),ISNUMBER(SEARCH(IF(B$3&lt;&gt;"",B$3,"NA"),'[1]MITRE ATT&amp;CK Mappings'!$I38))),ISNUMBER(SEARCH(IF(B$3&lt;&gt;"",B$3,"NA"),'[1]MITRE ATT&amp;CK Mappings'!$J38))), '[1]MITRE ATT&amp;CK Mappings'!$B38,"")</f>
        <v/>
      </c>
      <c r="C42" s="32" t="str">
        <f>IF(OR(OR(OR(OR(OR(ISNUMBER(SEARCH(IF(C$1&lt;&gt;"",C$1,"NA"),'[1]MITRE ATT&amp;CK Mappings'!$E38)),ISNUMBER(SEARCH(IF(C$1&lt;&gt;"",C$1,"NA"),'[1]MITRE ATT&amp;CK Mappings'!$F38))),ISNUMBER(SEARCH(IF(C$2&lt;&gt;"",C$2,"NA"),'[1]MITRE ATT&amp;CK Mappings'!$G38))),ISNUMBER(SEARCH(IF(C$2&lt;&gt;"",C$2,"NA"),'[1]MITRE ATT&amp;CK Mappings'!$H38))),ISNUMBER(SEARCH(IF(C$3&lt;&gt;"",C$3,"NA"),'[1]MITRE ATT&amp;CK Mappings'!$I38))),ISNUMBER(SEARCH(IF(C$3&lt;&gt;"",C$3,"NA"),'[1]MITRE ATT&amp;CK Mappings'!$J38))), '[1]MITRE ATT&amp;CK Mappings'!$B38,"")</f>
        <v/>
      </c>
      <c r="D42" s="32" t="str">
        <f>IF(OR(OR(OR(OR(OR(ISNUMBER(SEARCH(IF(D$1&lt;&gt;"",D$1,"NA"),'[1]MITRE ATT&amp;CK Mappings'!$E38)),ISNUMBER(SEARCH(IF(D$1&lt;&gt;"",D$1,"NA"),'[1]MITRE ATT&amp;CK Mappings'!$F38))),ISNUMBER(SEARCH(IF(D$2&lt;&gt;"",D$2,"NA"),'[1]MITRE ATT&amp;CK Mappings'!$G38))),ISNUMBER(SEARCH(IF(D$2&lt;&gt;"",D$2,"NA"),'[1]MITRE ATT&amp;CK Mappings'!$H38))),ISNUMBER(SEARCH(IF(D$3&lt;&gt;"",D$3,"NA"),'[1]MITRE ATT&amp;CK Mappings'!$I38))),ISNUMBER(SEARCH(IF(D$3&lt;&gt;"",D$3,"NA"),'[1]MITRE ATT&amp;CK Mappings'!$J38))), '[1]MITRE ATT&amp;CK Mappings'!$B38,"")</f>
        <v/>
      </c>
      <c r="E42" s="32" t="str">
        <f>IF(OR(OR(OR(OR(OR(ISNUMBER(SEARCH(IF(E$1&lt;&gt;"",E$1,"NA"),'[1]MITRE ATT&amp;CK Mappings'!$E38)),ISNUMBER(SEARCH(IF(E$1&lt;&gt;"",E$1,"NA"),'[1]MITRE ATT&amp;CK Mappings'!$F38))),ISNUMBER(SEARCH(IF(E$2&lt;&gt;"",E$2,"NA"),'[1]MITRE ATT&amp;CK Mappings'!$G38))),ISNUMBER(SEARCH(IF(E$2&lt;&gt;"",E$2,"NA"),'[1]MITRE ATT&amp;CK Mappings'!$H38))),ISNUMBER(SEARCH(IF(E$3&lt;&gt;"",E$3,"NA"),'[1]MITRE ATT&amp;CK Mappings'!$I38))),ISNUMBER(SEARCH(IF(E$3&lt;&gt;"",E$3,"NA"),'[1]MITRE ATT&amp;CK Mappings'!$J38))), '[1]MITRE ATT&amp;CK Mappings'!$B38,"")</f>
        <v/>
      </c>
      <c r="F42" s="32" t="str">
        <f>IF(OR(OR(OR(OR(OR(ISNUMBER(SEARCH(IF(F$1&lt;&gt;"",F$1,"NA"),'[1]MITRE ATT&amp;CK Mappings'!$E38)),ISNUMBER(SEARCH(IF(F$1&lt;&gt;"",F$1,"NA"),'[1]MITRE ATT&amp;CK Mappings'!$F38))),ISNUMBER(SEARCH(IF(F$2&lt;&gt;"",F$2,"NA"),'[1]MITRE ATT&amp;CK Mappings'!$G38))),ISNUMBER(SEARCH(IF(F$2&lt;&gt;"",F$2,"NA"),'[1]MITRE ATT&amp;CK Mappings'!$H38))),ISNUMBER(SEARCH(IF(F$3&lt;&gt;"",F$3,"NA"),'[1]MITRE ATT&amp;CK Mappings'!$I38))),ISNUMBER(SEARCH(IF(F$3&lt;&gt;"",F$3,"NA"),'[1]MITRE ATT&amp;CK Mappings'!$J38))), '[1]MITRE ATT&amp;CK Mappings'!$B38,"")</f>
        <v/>
      </c>
      <c r="G42" s="32" t="str">
        <f>IF(OR(OR(OR(OR(OR(ISNUMBER(SEARCH(IF(G$1&lt;&gt;"",G$1,"NA"),'[1]MITRE ATT&amp;CK Mappings'!$E38)),ISNUMBER(SEARCH(IF(G$1&lt;&gt;"",G$1,"NA"),'[1]MITRE ATT&amp;CK Mappings'!$F38))),ISNUMBER(SEARCH(IF(G$2&lt;&gt;"",G$2,"NA"),'[1]MITRE ATT&amp;CK Mappings'!$G38))),ISNUMBER(SEARCH(IF(G$2&lt;&gt;"",G$2,"NA"),'[1]MITRE ATT&amp;CK Mappings'!$H38))),ISNUMBER(SEARCH(IF(G$3&lt;&gt;"",G$3,"NA"),'[1]MITRE ATT&amp;CK Mappings'!$I38))),ISNUMBER(SEARCH(IF(G$3&lt;&gt;"",G$3,"NA"),'[1]MITRE ATT&amp;CK Mappings'!$J38))), '[1]MITRE ATT&amp;CK Mappings'!$B38,"")</f>
        <v/>
      </c>
      <c r="H42" s="32" t="str">
        <f>IF(OR(OR(OR(OR(OR(ISNUMBER(SEARCH(IF(H$1&lt;&gt;"",H$1,"NA"),'[1]MITRE ATT&amp;CK Mappings'!$E38)),ISNUMBER(SEARCH(IF(H$1&lt;&gt;"",H$1,"NA"),'[1]MITRE ATT&amp;CK Mappings'!$F38))),ISNUMBER(SEARCH(IF(H$2&lt;&gt;"",H$2,"NA"),'[1]MITRE ATT&amp;CK Mappings'!$G38))),ISNUMBER(SEARCH(IF(H$2&lt;&gt;"",H$2,"NA"),'[1]MITRE ATT&amp;CK Mappings'!$H38))),ISNUMBER(SEARCH(IF(H$3&lt;&gt;"",H$3,"NA"),'[1]MITRE ATT&amp;CK Mappings'!$I38))),ISNUMBER(SEARCH(IF(H$3&lt;&gt;"",H$3,"NA"),'[1]MITRE ATT&amp;CK Mappings'!$J38))), '[1]MITRE ATT&amp;CK Mappings'!$B38,"")</f>
        <v/>
      </c>
      <c r="I42" s="32" t="str">
        <f>IF(OR(OR(OR(OR(OR(ISNUMBER(SEARCH(IF(I$1&lt;&gt;"",I$1,"NA"),'[1]MITRE ATT&amp;CK Mappings'!$E38)),ISNUMBER(SEARCH(IF(I$1&lt;&gt;"",I$1,"NA"),'[1]MITRE ATT&amp;CK Mappings'!$F38))),ISNUMBER(SEARCH(IF(I$2&lt;&gt;"",I$2,"NA"),'[1]MITRE ATT&amp;CK Mappings'!$G38))),ISNUMBER(SEARCH(IF(I$2&lt;&gt;"",I$2,"NA"),'[1]MITRE ATT&amp;CK Mappings'!$H38))),ISNUMBER(SEARCH(IF(I$3&lt;&gt;"",I$3,"NA"),'[1]MITRE ATT&amp;CK Mappings'!$I38))),ISNUMBER(SEARCH(IF(I$3&lt;&gt;"",I$3,"NA"),'[1]MITRE ATT&amp;CK Mappings'!$J38))), '[1]MITRE ATT&amp;CK Mappings'!$B38,"")</f>
        <v/>
      </c>
      <c r="J42" s="32" t="str">
        <f>IF(OR(OR(OR(OR(OR(ISNUMBER(SEARCH(IF(J$1&lt;&gt;"",J$1,"NA"),'[1]MITRE ATT&amp;CK Mappings'!$E38)),ISNUMBER(SEARCH(IF(J$1&lt;&gt;"",J$1,"NA"),'[1]MITRE ATT&amp;CK Mappings'!$F38))),ISNUMBER(SEARCH(IF(J$2&lt;&gt;"",J$2,"NA"),'[1]MITRE ATT&amp;CK Mappings'!$G38))),ISNUMBER(SEARCH(IF(J$2&lt;&gt;"",J$2,"NA"),'[1]MITRE ATT&amp;CK Mappings'!$H38))),ISNUMBER(SEARCH(IF(J$3&lt;&gt;"",J$3,"NA"),'[1]MITRE ATT&amp;CK Mappings'!$I38))),ISNUMBER(SEARCH(IF(J$3&lt;&gt;"",J$3,"NA"),'[1]MITRE ATT&amp;CK Mappings'!$J38))), '[1]MITRE ATT&amp;CK Mappings'!$B38,"")</f>
        <v/>
      </c>
      <c r="K42" s="32" t="str">
        <f>IF(OR(OR(OR(OR(OR(ISNUMBER(SEARCH(IF(K$1&lt;&gt;"",K$1,"NA"),'[1]MITRE ATT&amp;CK Mappings'!$E38)),ISNUMBER(SEARCH(IF(K$1&lt;&gt;"",K$1,"NA"),'[1]MITRE ATT&amp;CK Mappings'!$F38))),ISNUMBER(SEARCH(IF(K$2&lt;&gt;"",K$2,"NA"),'[1]MITRE ATT&amp;CK Mappings'!$G38))),ISNUMBER(SEARCH(IF(K$2&lt;&gt;"",K$2,"NA"),'[1]MITRE ATT&amp;CK Mappings'!$H38))),ISNUMBER(SEARCH(IF(K$3&lt;&gt;"",K$3,"NA"),'[1]MITRE ATT&amp;CK Mappings'!$I38))),ISNUMBER(SEARCH(IF(K$3&lt;&gt;"",K$3,"NA"),'[1]MITRE ATT&amp;CK Mappings'!$J38))), '[1]MITRE ATT&amp;CK Mappings'!$B38,"")</f>
        <v/>
      </c>
      <c r="L42" s="32" t="str">
        <f>IF('[1]MITRE ATT&amp;CK Mappings'!D38 &lt;&gt;"",'[1]MITRE ATT&amp;CK Mappings'!D38,"" )</f>
        <v>Ensure 'Enable computer and user accounts to be trusted for delegation' is set to 'No One'</v>
      </c>
    </row>
    <row r="43" spans="1:12" x14ac:dyDescent="0.25">
      <c r="A43" s="32" t="str">
        <f>IF(COUNTIF(B43:K43,"="&amp;'[1]MITRE ATT&amp;CK Mappings'!B39)&gt;0,'[1]MITRE ATT&amp;CK Mappings'!B39,"")</f>
        <v/>
      </c>
      <c r="B43" s="32" t="str">
        <f>IF(OR(OR(OR(OR(OR(ISNUMBER(SEARCH(IF(B$1&lt;&gt;"",B$1,"NA"),'[1]MITRE ATT&amp;CK Mappings'!$E39)),ISNUMBER(SEARCH(IF(B$1&lt;&gt;"",B$1,"NA"),'[1]MITRE ATT&amp;CK Mappings'!$F39))),ISNUMBER(SEARCH(IF(B$2&lt;&gt;"",B$2,"NA"),'[1]MITRE ATT&amp;CK Mappings'!$G39))),ISNUMBER(SEARCH(IF(B$2&lt;&gt;"",B$2,"NA"),'[1]MITRE ATT&amp;CK Mappings'!$H39))),ISNUMBER(SEARCH(IF(B$3&lt;&gt;"",B$3,"NA"),'[1]MITRE ATT&amp;CK Mappings'!$I39))),ISNUMBER(SEARCH(IF(B$3&lt;&gt;"",B$3,"NA"),'[1]MITRE ATT&amp;CK Mappings'!$J39))), '[1]MITRE ATT&amp;CK Mappings'!$B39,"")</f>
        <v/>
      </c>
      <c r="C43" s="32" t="str">
        <f>IF(OR(OR(OR(OR(OR(ISNUMBER(SEARCH(IF(C$1&lt;&gt;"",C$1,"NA"),'[1]MITRE ATT&amp;CK Mappings'!$E39)),ISNUMBER(SEARCH(IF(C$1&lt;&gt;"",C$1,"NA"),'[1]MITRE ATT&amp;CK Mappings'!$F39))),ISNUMBER(SEARCH(IF(C$2&lt;&gt;"",C$2,"NA"),'[1]MITRE ATT&amp;CK Mappings'!$G39))),ISNUMBER(SEARCH(IF(C$2&lt;&gt;"",C$2,"NA"),'[1]MITRE ATT&amp;CK Mappings'!$H39))),ISNUMBER(SEARCH(IF(C$3&lt;&gt;"",C$3,"NA"),'[1]MITRE ATT&amp;CK Mappings'!$I39))),ISNUMBER(SEARCH(IF(C$3&lt;&gt;"",C$3,"NA"),'[1]MITRE ATT&amp;CK Mappings'!$J39))), '[1]MITRE ATT&amp;CK Mappings'!$B39,"")</f>
        <v/>
      </c>
      <c r="D43" s="32" t="str">
        <f>IF(OR(OR(OR(OR(OR(ISNUMBER(SEARCH(IF(D$1&lt;&gt;"",D$1,"NA"),'[1]MITRE ATT&amp;CK Mappings'!$E39)),ISNUMBER(SEARCH(IF(D$1&lt;&gt;"",D$1,"NA"),'[1]MITRE ATT&amp;CK Mappings'!$F39))),ISNUMBER(SEARCH(IF(D$2&lt;&gt;"",D$2,"NA"),'[1]MITRE ATT&amp;CK Mappings'!$G39))),ISNUMBER(SEARCH(IF(D$2&lt;&gt;"",D$2,"NA"),'[1]MITRE ATT&amp;CK Mappings'!$H39))),ISNUMBER(SEARCH(IF(D$3&lt;&gt;"",D$3,"NA"),'[1]MITRE ATT&amp;CK Mappings'!$I39))),ISNUMBER(SEARCH(IF(D$3&lt;&gt;"",D$3,"NA"),'[1]MITRE ATT&amp;CK Mappings'!$J39))), '[1]MITRE ATT&amp;CK Mappings'!$B39,"")</f>
        <v/>
      </c>
      <c r="E43" s="32" t="str">
        <f>IF(OR(OR(OR(OR(OR(ISNUMBER(SEARCH(IF(E$1&lt;&gt;"",E$1,"NA"),'[1]MITRE ATT&amp;CK Mappings'!$E39)),ISNUMBER(SEARCH(IF(E$1&lt;&gt;"",E$1,"NA"),'[1]MITRE ATT&amp;CK Mappings'!$F39))),ISNUMBER(SEARCH(IF(E$2&lt;&gt;"",E$2,"NA"),'[1]MITRE ATT&amp;CK Mappings'!$G39))),ISNUMBER(SEARCH(IF(E$2&lt;&gt;"",E$2,"NA"),'[1]MITRE ATT&amp;CK Mappings'!$H39))),ISNUMBER(SEARCH(IF(E$3&lt;&gt;"",E$3,"NA"),'[1]MITRE ATT&amp;CK Mappings'!$I39))),ISNUMBER(SEARCH(IF(E$3&lt;&gt;"",E$3,"NA"),'[1]MITRE ATT&amp;CK Mappings'!$J39))), '[1]MITRE ATT&amp;CK Mappings'!$B39,"")</f>
        <v/>
      </c>
      <c r="F43" s="32" t="str">
        <f>IF(OR(OR(OR(OR(OR(ISNUMBER(SEARCH(IF(F$1&lt;&gt;"",F$1,"NA"),'[1]MITRE ATT&amp;CK Mappings'!$E39)),ISNUMBER(SEARCH(IF(F$1&lt;&gt;"",F$1,"NA"),'[1]MITRE ATT&amp;CK Mappings'!$F39))),ISNUMBER(SEARCH(IF(F$2&lt;&gt;"",F$2,"NA"),'[1]MITRE ATT&amp;CK Mappings'!$G39))),ISNUMBER(SEARCH(IF(F$2&lt;&gt;"",F$2,"NA"),'[1]MITRE ATT&amp;CK Mappings'!$H39))),ISNUMBER(SEARCH(IF(F$3&lt;&gt;"",F$3,"NA"),'[1]MITRE ATT&amp;CK Mappings'!$I39))),ISNUMBER(SEARCH(IF(F$3&lt;&gt;"",F$3,"NA"),'[1]MITRE ATT&amp;CK Mappings'!$J39))), '[1]MITRE ATT&amp;CK Mappings'!$B39,"")</f>
        <v/>
      </c>
      <c r="G43" s="32" t="str">
        <f>IF(OR(OR(OR(OR(OR(ISNUMBER(SEARCH(IF(G$1&lt;&gt;"",G$1,"NA"),'[1]MITRE ATT&amp;CK Mappings'!$E39)),ISNUMBER(SEARCH(IF(G$1&lt;&gt;"",G$1,"NA"),'[1]MITRE ATT&amp;CK Mappings'!$F39))),ISNUMBER(SEARCH(IF(G$2&lt;&gt;"",G$2,"NA"),'[1]MITRE ATT&amp;CK Mappings'!$G39))),ISNUMBER(SEARCH(IF(G$2&lt;&gt;"",G$2,"NA"),'[1]MITRE ATT&amp;CK Mappings'!$H39))),ISNUMBER(SEARCH(IF(G$3&lt;&gt;"",G$3,"NA"),'[1]MITRE ATT&amp;CK Mappings'!$I39))),ISNUMBER(SEARCH(IF(G$3&lt;&gt;"",G$3,"NA"),'[1]MITRE ATT&amp;CK Mappings'!$J39))), '[1]MITRE ATT&amp;CK Mappings'!$B39,"")</f>
        <v/>
      </c>
      <c r="H43" s="32" t="str">
        <f>IF(OR(OR(OR(OR(OR(ISNUMBER(SEARCH(IF(H$1&lt;&gt;"",H$1,"NA"),'[1]MITRE ATT&amp;CK Mappings'!$E39)),ISNUMBER(SEARCH(IF(H$1&lt;&gt;"",H$1,"NA"),'[1]MITRE ATT&amp;CK Mappings'!$F39))),ISNUMBER(SEARCH(IF(H$2&lt;&gt;"",H$2,"NA"),'[1]MITRE ATT&amp;CK Mappings'!$G39))),ISNUMBER(SEARCH(IF(H$2&lt;&gt;"",H$2,"NA"),'[1]MITRE ATT&amp;CK Mappings'!$H39))),ISNUMBER(SEARCH(IF(H$3&lt;&gt;"",H$3,"NA"),'[1]MITRE ATT&amp;CK Mappings'!$I39))),ISNUMBER(SEARCH(IF(H$3&lt;&gt;"",H$3,"NA"),'[1]MITRE ATT&amp;CK Mappings'!$J39))), '[1]MITRE ATT&amp;CK Mappings'!$B39,"")</f>
        <v/>
      </c>
      <c r="I43" s="32" t="str">
        <f>IF(OR(OR(OR(OR(OR(ISNUMBER(SEARCH(IF(I$1&lt;&gt;"",I$1,"NA"),'[1]MITRE ATT&amp;CK Mappings'!$E39)),ISNUMBER(SEARCH(IF(I$1&lt;&gt;"",I$1,"NA"),'[1]MITRE ATT&amp;CK Mappings'!$F39))),ISNUMBER(SEARCH(IF(I$2&lt;&gt;"",I$2,"NA"),'[1]MITRE ATT&amp;CK Mappings'!$G39))),ISNUMBER(SEARCH(IF(I$2&lt;&gt;"",I$2,"NA"),'[1]MITRE ATT&amp;CK Mappings'!$H39))),ISNUMBER(SEARCH(IF(I$3&lt;&gt;"",I$3,"NA"),'[1]MITRE ATT&amp;CK Mappings'!$I39))),ISNUMBER(SEARCH(IF(I$3&lt;&gt;"",I$3,"NA"),'[1]MITRE ATT&amp;CK Mappings'!$J39))), '[1]MITRE ATT&amp;CK Mappings'!$B39,"")</f>
        <v/>
      </c>
      <c r="J43" s="32" t="str">
        <f>IF(OR(OR(OR(OR(OR(ISNUMBER(SEARCH(IF(J$1&lt;&gt;"",J$1,"NA"),'[1]MITRE ATT&amp;CK Mappings'!$E39)),ISNUMBER(SEARCH(IF(J$1&lt;&gt;"",J$1,"NA"),'[1]MITRE ATT&amp;CK Mappings'!$F39))),ISNUMBER(SEARCH(IF(J$2&lt;&gt;"",J$2,"NA"),'[1]MITRE ATT&amp;CK Mappings'!$G39))),ISNUMBER(SEARCH(IF(J$2&lt;&gt;"",J$2,"NA"),'[1]MITRE ATT&amp;CK Mappings'!$H39))),ISNUMBER(SEARCH(IF(J$3&lt;&gt;"",J$3,"NA"),'[1]MITRE ATT&amp;CK Mappings'!$I39))),ISNUMBER(SEARCH(IF(J$3&lt;&gt;"",J$3,"NA"),'[1]MITRE ATT&amp;CK Mappings'!$J39))), '[1]MITRE ATT&amp;CK Mappings'!$B39,"")</f>
        <v/>
      </c>
      <c r="K43" s="32" t="str">
        <f>IF(OR(OR(OR(OR(OR(ISNUMBER(SEARCH(IF(K$1&lt;&gt;"",K$1,"NA"),'[1]MITRE ATT&amp;CK Mappings'!$E39)),ISNUMBER(SEARCH(IF(K$1&lt;&gt;"",K$1,"NA"),'[1]MITRE ATT&amp;CK Mappings'!$F39))),ISNUMBER(SEARCH(IF(K$2&lt;&gt;"",K$2,"NA"),'[1]MITRE ATT&amp;CK Mappings'!$G39))),ISNUMBER(SEARCH(IF(K$2&lt;&gt;"",K$2,"NA"),'[1]MITRE ATT&amp;CK Mappings'!$H39))),ISNUMBER(SEARCH(IF(K$3&lt;&gt;"",K$3,"NA"),'[1]MITRE ATT&amp;CK Mappings'!$I39))),ISNUMBER(SEARCH(IF(K$3&lt;&gt;"",K$3,"NA"),'[1]MITRE ATT&amp;CK Mappings'!$J39))), '[1]MITRE ATT&amp;CK Mappings'!$B39,"")</f>
        <v/>
      </c>
      <c r="L43" s="32" t="str">
        <f>IF('[1]MITRE ATT&amp;CK Mappings'!D39 &lt;&gt;"",'[1]MITRE ATT&amp;CK Mappings'!D39,"" )</f>
        <v>Ensure 'Force shutdown from a remote system' is set to 'Administrators'</v>
      </c>
    </row>
    <row r="44" spans="1:12" x14ac:dyDescent="0.25">
      <c r="A44" s="32" t="str">
        <f>IF(COUNTIF(B44:K44,"="&amp;'[1]MITRE ATT&amp;CK Mappings'!B40)&gt;0,'[1]MITRE ATT&amp;CK Mappings'!B40,"")</f>
        <v/>
      </c>
      <c r="B44" s="32" t="str">
        <f>IF(OR(OR(OR(OR(OR(ISNUMBER(SEARCH(IF(B$1&lt;&gt;"",B$1,"NA"),'[1]MITRE ATT&amp;CK Mappings'!$E40)),ISNUMBER(SEARCH(IF(B$1&lt;&gt;"",B$1,"NA"),'[1]MITRE ATT&amp;CK Mappings'!$F40))),ISNUMBER(SEARCH(IF(B$2&lt;&gt;"",B$2,"NA"),'[1]MITRE ATT&amp;CK Mappings'!$G40))),ISNUMBER(SEARCH(IF(B$2&lt;&gt;"",B$2,"NA"),'[1]MITRE ATT&amp;CK Mappings'!$H40))),ISNUMBER(SEARCH(IF(B$3&lt;&gt;"",B$3,"NA"),'[1]MITRE ATT&amp;CK Mappings'!$I40))),ISNUMBER(SEARCH(IF(B$3&lt;&gt;"",B$3,"NA"),'[1]MITRE ATT&amp;CK Mappings'!$J40))), '[1]MITRE ATT&amp;CK Mappings'!$B40,"")</f>
        <v/>
      </c>
      <c r="C44" s="32" t="str">
        <f>IF(OR(OR(OR(OR(OR(ISNUMBER(SEARCH(IF(C$1&lt;&gt;"",C$1,"NA"),'[1]MITRE ATT&amp;CK Mappings'!$E40)),ISNUMBER(SEARCH(IF(C$1&lt;&gt;"",C$1,"NA"),'[1]MITRE ATT&amp;CK Mappings'!$F40))),ISNUMBER(SEARCH(IF(C$2&lt;&gt;"",C$2,"NA"),'[1]MITRE ATT&amp;CK Mappings'!$G40))),ISNUMBER(SEARCH(IF(C$2&lt;&gt;"",C$2,"NA"),'[1]MITRE ATT&amp;CK Mappings'!$H40))),ISNUMBER(SEARCH(IF(C$3&lt;&gt;"",C$3,"NA"),'[1]MITRE ATT&amp;CK Mappings'!$I40))),ISNUMBER(SEARCH(IF(C$3&lt;&gt;"",C$3,"NA"),'[1]MITRE ATT&amp;CK Mappings'!$J40))), '[1]MITRE ATT&amp;CK Mappings'!$B40,"")</f>
        <v/>
      </c>
      <c r="D44" s="32" t="str">
        <f>IF(OR(OR(OR(OR(OR(ISNUMBER(SEARCH(IF(D$1&lt;&gt;"",D$1,"NA"),'[1]MITRE ATT&amp;CK Mappings'!$E40)),ISNUMBER(SEARCH(IF(D$1&lt;&gt;"",D$1,"NA"),'[1]MITRE ATT&amp;CK Mappings'!$F40))),ISNUMBER(SEARCH(IF(D$2&lt;&gt;"",D$2,"NA"),'[1]MITRE ATT&amp;CK Mappings'!$G40))),ISNUMBER(SEARCH(IF(D$2&lt;&gt;"",D$2,"NA"),'[1]MITRE ATT&amp;CK Mappings'!$H40))),ISNUMBER(SEARCH(IF(D$3&lt;&gt;"",D$3,"NA"),'[1]MITRE ATT&amp;CK Mappings'!$I40))),ISNUMBER(SEARCH(IF(D$3&lt;&gt;"",D$3,"NA"),'[1]MITRE ATT&amp;CK Mappings'!$J40))), '[1]MITRE ATT&amp;CK Mappings'!$B40,"")</f>
        <v/>
      </c>
      <c r="E44" s="32" t="str">
        <f>IF(OR(OR(OR(OR(OR(ISNUMBER(SEARCH(IF(E$1&lt;&gt;"",E$1,"NA"),'[1]MITRE ATT&amp;CK Mappings'!$E40)),ISNUMBER(SEARCH(IF(E$1&lt;&gt;"",E$1,"NA"),'[1]MITRE ATT&amp;CK Mappings'!$F40))),ISNUMBER(SEARCH(IF(E$2&lt;&gt;"",E$2,"NA"),'[1]MITRE ATT&amp;CK Mappings'!$G40))),ISNUMBER(SEARCH(IF(E$2&lt;&gt;"",E$2,"NA"),'[1]MITRE ATT&amp;CK Mappings'!$H40))),ISNUMBER(SEARCH(IF(E$3&lt;&gt;"",E$3,"NA"),'[1]MITRE ATT&amp;CK Mappings'!$I40))),ISNUMBER(SEARCH(IF(E$3&lt;&gt;"",E$3,"NA"),'[1]MITRE ATT&amp;CK Mappings'!$J40))), '[1]MITRE ATT&amp;CK Mappings'!$B40,"")</f>
        <v/>
      </c>
      <c r="F44" s="32" t="str">
        <f>IF(OR(OR(OR(OR(OR(ISNUMBER(SEARCH(IF(F$1&lt;&gt;"",F$1,"NA"),'[1]MITRE ATT&amp;CK Mappings'!$E40)),ISNUMBER(SEARCH(IF(F$1&lt;&gt;"",F$1,"NA"),'[1]MITRE ATT&amp;CK Mappings'!$F40))),ISNUMBER(SEARCH(IF(F$2&lt;&gt;"",F$2,"NA"),'[1]MITRE ATT&amp;CK Mappings'!$G40))),ISNUMBER(SEARCH(IF(F$2&lt;&gt;"",F$2,"NA"),'[1]MITRE ATT&amp;CK Mappings'!$H40))),ISNUMBER(SEARCH(IF(F$3&lt;&gt;"",F$3,"NA"),'[1]MITRE ATT&amp;CK Mappings'!$I40))),ISNUMBER(SEARCH(IF(F$3&lt;&gt;"",F$3,"NA"),'[1]MITRE ATT&amp;CK Mappings'!$J40))), '[1]MITRE ATT&amp;CK Mappings'!$B40,"")</f>
        <v/>
      </c>
      <c r="G44" s="32" t="str">
        <f>IF(OR(OR(OR(OR(OR(ISNUMBER(SEARCH(IF(G$1&lt;&gt;"",G$1,"NA"),'[1]MITRE ATT&amp;CK Mappings'!$E40)),ISNUMBER(SEARCH(IF(G$1&lt;&gt;"",G$1,"NA"),'[1]MITRE ATT&amp;CK Mappings'!$F40))),ISNUMBER(SEARCH(IF(G$2&lt;&gt;"",G$2,"NA"),'[1]MITRE ATT&amp;CK Mappings'!$G40))),ISNUMBER(SEARCH(IF(G$2&lt;&gt;"",G$2,"NA"),'[1]MITRE ATT&amp;CK Mappings'!$H40))),ISNUMBER(SEARCH(IF(G$3&lt;&gt;"",G$3,"NA"),'[1]MITRE ATT&amp;CK Mappings'!$I40))),ISNUMBER(SEARCH(IF(G$3&lt;&gt;"",G$3,"NA"),'[1]MITRE ATT&amp;CK Mappings'!$J40))), '[1]MITRE ATT&amp;CK Mappings'!$B40,"")</f>
        <v/>
      </c>
      <c r="H44" s="32" t="str">
        <f>IF(OR(OR(OR(OR(OR(ISNUMBER(SEARCH(IF(H$1&lt;&gt;"",H$1,"NA"),'[1]MITRE ATT&amp;CK Mappings'!$E40)),ISNUMBER(SEARCH(IF(H$1&lt;&gt;"",H$1,"NA"),'[1]MITRE ATT&amp;CK Mappings'!$F40))),ISNUMBER(SEARCH(IF(H$2&lt;&gt;"",H$2,"NA"),'[1]MITRE ATT&amp;CK Mappings'!$G40))),ISNUMBER(SEARCH(IF(H$2&lt;&gt;"",H$2,"NA"),'[1]MITRE ATT&amp;CK Mappings'!$H40))),ISNUMBER(SEARCH(IF(H$3&lt;&gt;"",H$3,"NA"),'[1]MITRE ATT&amp;CK Mappings'!$I40))),ISNUMBER(SEARCH(IF(H$3&lt;&gt;"",H$3,"NA"),'[1]MITRE ATT&amp;CK Mappings'!$J40))), '[1]MITRE ATT&amp;CK Mappings'!$B40,"")</f>
        <v/>
      </c>
      <c r="I44" s="32" t="str">
        <f>IF(OR(OR(OR(OR(OR(ISNUMBER(SEARCH(IF(I$1&lt;&gt;"",I$1,"NA"),'[1]MITRE ATT&amp;CK Mappings'!$E40)),ISNUMBER(SEARCH(IF(I$1&lt;&gt;"",I$1,"NA"),'[1]MITRE ATT&amp;CK Mappings'!$F40))),ISNUMBER(SEARCH(IF(I$2&lt;&gt;"",I$2,"NA"),'[1]MITRE ATT&amp;CK Mappings'!$G40))),ISNUMBER(SEARCH(IF(I$2&lt;&gt;"",I$2,"NA"),'[1]MITRE ATT&amp;CK Mappings'!$H40))),ISNUMBER(SEARCH(IF(I$3&lt;&gt;"",I$3,"NA"),'[1]MITRE ATT&amp;CK Mappings'!$I40))),ISNUMBER(SEARCH(IF(I$3&lt;&gt;"",I$3,"NA"),'[1]MITRE ATT&amp;CK Mappings'!$J40))), '[1]MITRE ATT&amp;CK Mappings'!$B40,"")</f>
        <v/>
      </c>
      <c r="J44" s="32" t="str">
        <f>IF(OR(OR(OR(OR(OR(ISNUMBER(SEARCH(IF(J$1&lt;&gt;"",J$1,"NA"),'[1]MITRE ATT&amp;CK Mappings'!$E40)),ISNUMBER(SEARCH(IF(J$1&lt;&gt;"",J$1,"NA"),'[1]MITRE ATT&amp;CK Mappings'!$F40))),ISNUMBER(SEARCH(IF(J$2&lt;&gt;"",J$2,"NA"),'[1]MITRE ATT&amp;CK Mappings'!$G40))),ISNUMBER(SEARCH(IF(J$2&lt;&gt;"",J$2,"NA"),'[1]MITRE ATT&amp;CK Mappings'!$H40))),ISNUMBER(SEARCH(IF(J$3&lt;&gt;"",J$3,"NA"),'[1]MITRE ATT&amp;CK Mappings'!$I40))),ISNUMBER(SEARCH(IF(J$3&lt;&gt;"",J$3,"NA"),'[1]MITRE ATT&amp;CK Mappings'!$J40))), '[1]MITRE ATT&amp;CK Mappings'!$B40,"")</f>
        <v/>
      </c>
      <c r="K44" s="32" t="str">
        <f>IF(OR(OR(OR(OR(OR(ISNUMBER(SEARCH(IF(K$1&lt;&gt;"",K$1,"NA"),'[1]MITRE ATT&amp;CK Mappings'!$E40)),ISNUMBER(SEARCH(IF(K$1&lt;&gt;"",K$1,"NA"),'[1]MITRE ATT&amp;CK Mappings'!$F40))),ISNUMBER(SEARCH(IF(K$2&lt;&gt;"",K$2,"NA"),'[1]MITRE ATT&amp;CK Mappings'!$G40))),ISNUMBER(SEARCH(IF(K$2&lt;&gt;"",K$2,"NA"),'[1]MITRE ATT&amp;CK Mappings'!$H40))),ISNUMBER(SEARCH(IF(K$3&lt;&gt;"",K$3,"NA"),'[1]MITRE ATT&amp;CK Mappings'!$I40))),ISNUMBER(SEARCH(IF(K$3&lt;&gt;"",K$3,"NA"),'[1]MITRE ATT&amp;CK Mappings'!$J40))), '[1]MITRE ATT&amp;CK Mappings'!$B40,"")</f>
        <v/>
      </c>
      <c r="L44" s="32" t="str">
        <f>IF('[1]MITRE ATT&amp;CK Mappings'!D40 &lt;&gt;"",'[1]MITRE ATT&amp;CK Mappings'!D40,"" )</f>
        <v>Ensure 'Generate security audits' is set to 'LOCAL SERVICE, NETWORK SERVICE'</v>
      </c>
    </row>
    <row r="45" spans="1:12" x14ac:dyDescent="0.25">
      <c r="A45" s="32" t="str">
        <f>IF(COUNTIF(B45:K45,"="&amp;'[1]MITRE ATT&amp;CK Mappings'!B41)&gt;0,'[1]MITRE ATT&amp;CK Mappings'!B41,"")</f>
        <v/>
      </c>
      <c r="B45" s="32" t="str">
        <f>IF(OR(OR(OR(OR(OR(ISNUMBER(SEARCH(IF(B$1&lt;&gt;"",B$1,"NA"),'[1]MITRE ATT&amp;CK Mappings'!$E41)),ISNUMBER(SEARCH(IF(B$1&lt;&gt;"",B$1,"NA"),'[1]MITRE ATT&amp;CK Mappings'!$F41))),ISNUMBER(SEARCH(IF(B$2&lt;&gt;"",B$2,"NA"),'[1]MITRE ATT&amp;CK Mappings'!$G41))),ISNUMBER(SEARCH(IF(B$2&lt;&gt;"",B$2,"NA"),'[1]MITRE ATT&amp;CK Mappings'!$H41))),ISNUMBER(SEARCH(IF(B$3&lt;&gt;"",B$3,"NA"),'[1]MITRE ATT&amp;CK Mappings'!$I41))),ISNUMBER(SEARCH(IF(B$3&lt;&gt;"",B$3,"NA"),'[1]MITRE ATT&amp;CK Mappings'!$J41))), '[1]MITRE ATT&amp;CK Mappings'!$B41,"")</f>
        <v/>
      </c>
      <c r="C45" s="32" t="str">
        <f>IF(OR(OR(OR(OR(OR(ISNUMBER(SEARCH(IF(C$1&lt;&gt;"",C$1,"NA"),'[1]MITRE ATT&amp;CK Mappings'!$E41)),ISNUMBER(SEARCH(IF(C$1&lt;&gt;"",C$1,"NA"),'[1]MITRE ATT&amp;CK Mappings'!$F41))),ISNUMBER(SEARCH(IF(C$2&lt;&gt;"",C$2,"NA"),'[1]MITRE ATT&amp;CK Mappings'!$G41))),ISNUMBER(SEARCH(IF(C$2&lt;&gt;"",C$2,"NA"),'[1]MITRE ATT&amp;CK Mappings'!$H41))),ISNUMBER(SEARCH(IF(C$3&lt;&gt;"",C$3,"NA"),'[1]MITRE ATT&amp;CK Mappings'!$I41))),ISNUMBER(SEARCH(IF(C$3&lt;&gt;"",C$3,"NA"),'[1]MITRE ATT&amp;CK Mappings'!$J41))), '[1]MITRE ATT&amp;CK Mappings'!$B41,"")</f>
        <v/>
      </c>
      <c r="D45" s="32" t="str">
        <f>IF(OR(OR(OR(OR(OR(ISNUMBER(SEARCH(IF(D$1&lt;&gt;"",D$1,"NA"),'[1]MITRE ATT&amp;CK Mappings'!$E41)),ISNUMBER(SEARCH(IF(D$1&lt;&gt;"",D$1,"NA"),'[1]MITRE ATT&amp;CK Mappings'!$F41))),ISNUMBER(SEARCH(IF(D$2&lt;&gt;"",D$2,"NA"),'[1]MITRE ATT&amp;CK Mappings'!$G41))),ISNUMBER(SEARCH(IF(D$2&lt;&gt;"",D$2,"NA"),'[1]MITRE ATT&amp;CK Mappings'!$H41))),ISNUMBER(SEARCH(IF(D$3&lt;&gt;"",D$3,"NA"),'[1]MITRE ATT&amp;CK Mappings'!$I41))),ISNUMBER(SEARCH(IF(D$3&lt;&gt;"",D$3,"NA"),'[1]MITRE ATT&amp;CK Mappings'!$J41))), '[1]MITRE ATT&amp;CK Mappings'!$B41,"")</f>
        <v/>
      </c>
      <c r="E45" s="32" t="str">
        <f>IF(OR(OR(OR(OR(OR(ISNUMBER(SEARCH(IF(E$1&lt;&gt;"",E$1,"NA"),'[1]MITRE ATT&amp;CK Mappings'!$E41)),ISNUMBER(SEARCH(IF(E$1&lt;&gt;"",E$1,"NA"),'[1]MITRE ATT&amp;CK Mappings'!$F41))),ISNUMBER(SEARCH(IF(E$2&lt;&gt;"",E$2,"NA"),'[1]MITRE ATT&amp;CK Mappings'!$G41))),ISNUMBER(SEARCH(IF(E$2&lt;&gt;"",E$2,"NA"),'[1]MITRE ATT&amp;CK Mappings'!$H41))),ISNUMBER(SEARCH(IF(E$3&lt;&gt;"",E$3,"NA"),'[1]MITRE ATT&amp;CK Mappings'!$I41))),ISNUMBER(SEARCH(IF(E$3&lt;&gt;"",E$3,"NA"),'[1]MITRE ATT&amp;CK Mappings'!$J41))), '[1]MITRE ATT&amp;CK Mappings'!$B41,"")</f>
        <v/>
      </c>
      <c r="F45" s="32" t="str">
        <f>IF(OR(OR(OR(OR(OR(ISNUMBER(SEARCH(IF(F$1&lt;&gt;"",F$1,"NA"),'[1]MITRE ATT&amp;CK Mappings'!$E41)),ISNUMBER(SEARCH(IF(F$1&lt;&gt;"",F$1,"NA"),'[1]MITRE ATT&amp;CK Mappings'!$F41))),ISNUMBER(SEARCH(IF(F$2&lt;&gt;"",F$2,"NA"),'[1]MITRE ATT&amp;CK Mappings'!$G41))),ISNUMBER(SEARCH(IF(F$2&lt;&gt;"",F$2,"NA"),'[1]MITRE ATT&amp;CK Mappings'!$H41))),ISNUMBER(SEARCH(IF(F$3&lt;&gt;"",F$3,"NA"),'[1]MITRE ATT&amp;CK Mappings'!$I41))),ISNUMBER(SEARCH(IF(F$3&lt;&gt;"",F$3,"NA"),'[1]MITRE ATT&amp;CK Mappings'!$J41))), '[1]MITRE ATT&amp;CK Mappings'!$B41,"")</f>
        <v/>
      </c>
      <c r="G45" s="32" t="str">
        <f>IF(OR(OR(OR(OR(OR(ISNUMBER(SEARCH(IF(G$1&lt;&gt;"",G$1,"NA"),'[1]MITRE ATT&amp;CK Mappings'!$E41)),ISNUMBER(SEARCH(IF(G$1&lt;&gt;"",G$1,"NA"),'[1]MITRE ATT&amp;CK Mappings'!$F41))),ISNUMBER(SEARCH(IF(G$2&lt;&gt;"",G$2,"NA"),'[1]MITRE ATT&amp;CK Mappings'!$G41))),ISNUMBER(SEARCH(IF(G$2&lt;&gt;"",G$2,"NA"),'[1]MITRE ATT&amp;CK Mappings'!$H41))),ISNUMBER(SEARCH(IF(G$3&lt;&gt;"",G$3,"NA"),'[1]MITRE ATT&amp;CK Mappings'!$I41))),ISNUMBER(SEARCH(IF(G$3&lt;&gt;"",G$3,"NA"),'[1]MITRE ATT&amp;CK Mappings'!$J41))), '[1]MITRE ATT&amp;CK Mappings'!$B41,"")</f>
        <v/>
      </c>
      <c r="H45" s="32" t="str">
        <f>IF(OR(OR(OR(OR(OR(ISNUMBER(SEARCH(IF(H$1&lt;&gt;"",H$1,"NA"),'[1]MITRE ATT&amp;CK Mappings'!$E41)),ISNUMBER(SEARCH(IF(H$1&lt;&gt;"",H$1,"NA"),'[1]MITRE ATT&amp;CK Mappings'!$F41))),ISNUMBER(SEARCH(IF(H$2&lt;&gt;"",H$2,"NA"),'[1]MITRE ATT&amp;CK Mappings'!$G41))),ISNUMBER(SEARCH(IF(H$2&lt;&gt;"",H$2,"NA"),'[1]MITRE ATT&amp;CK Mappings'!$H41))),ISNUMBER(SEARCH(IF(H$3&lt;&gt;"",H$3,"NA"),'[1]MITRE ATT&amp;CK Mappings'!$I41))),ISNUMBER(SEARCH(IF(H$3&lt;&gt;"",H$3,"NA"),'[1]MITRE ATT&amp;CK Mappings'!$J41))), '[1]MITRE ATT&amp;CK Mappings'!$B41,"")</f>
        <v/>
      </c>
      <c r="I45" s="32" t="str">
        <f>IF(OR(OR(OR(OR(OR(ISNUMBER(SEARCH(IF(I$1&lt;&gt;"",I$1,"NA"),'[1]MITRE ATT&amp;CK Mappings'!$E41)),ISNUMBER(SEARCH(IF(I$1&lt;&gt;"",I$1,"NA"),'[1]MITRE ATT&amp;CK Mappings'!$F41))),ISNUMBER(SEARCH(IF(I$2&lt;&gt;"",I$2,"NA"),'[1]MITRE ATT&amp;CK Mappings'!$G41))),ISNUMBER(SEARCH(IF(I$2&lt;&gt;"",I$2,"NA"),'[1]MITRE ATT&amp;CK Mappings'!$H41))),ISNUMBER(SEARCH(IF(I$3&lt;&gt;"",I$3,"NA"),'[1]MITRE ATT&amp;CK Mappings'!$I41))),ISNUMBER(SEARCH(IF(I$3&lt;&gt;"",I$3,"NA"),'[1]MITRE ATT&amp;CK Mappings'!$J41))), '[1]MITRE ATT&amp;CK Mappings'!$B41,"")</f>
        <v/>
      </c>
      <c r="J45" s="32" t="str">
        <f>IF(OR(OR(OR(OR(OR(ISNUMBER(SEARCH(IF(J$1&lt;&gt;"",J$1,"NA"),'[1]MITRE ATT&amp;CK Mappings'!$E41)),ISNUMBER(SEARCH(IF(J$1&lt;&gt;"",J$1,"NA"),'[1]MITRE ATT&amp;CK Mappings'!$F41))),ISNUMBER(SEARCH(IF(J$2&lt;&gt;"",J$2,"NA"),'[1]MITRE ATT&amp;CK Mappings'!$G41))),ISNUMBER(SEARCH(IF(J$2&lt;&gt;"",J$2,"NA"),'[1]MITRE ATT&amp;CK Mappings'!$H41))),ISNUMBER(SEARCH(IF(J$3&lt;&gt;"",J$3,"NA"),'[1]MITRE ATT&amp;CK Mappings'!$I41))),ISNUMBER(SEARCH(IF(J$3&lt;&gt;"",J$3,"NA"),'[1]MITRE ATT&amp;CK Mappings'!$J41))), '[1]MITRE ATT&amp;CK Mappings'!$B41,"")</f>
        <v/>
      </c>
      <c r="K45" s="32" t="str">
        <f>IF(OR(OR(OR(OR(OR(ISNUMBER(SEARCH(IF(K$1&lt;&gt;"",K$1,"NA"),'[1]MITRE ATT&amp;CK Mappings'!$E41)),ISNUMBER(SEARCH(IF(K$1&lt;&gt;"",K$1,"NA"),'[1]MITRE ATT&amp;CK Mappings'!$F41))),ISNUMBER(SEARCH(IF(K$2&lt;&gt;"",K$2,"NA"),'[1]MITRE ATT&amp;CK Mappings'!$G41))),ISNUMBER(SEARCH(IF(K$2&lt;&gt;"",K$2,"NA"),'[1]MITRE ATT&amp;CK Mappings'!$H41))),ISNUMBER(SEARCH(IF(K$3&lt;&gt;"",K$3,"NA"),'[1]MITRE ATT&amp;CK Mappings'!$I41))),ISNUMBER(SEARCH(IF(K$3&lt;&gt;"",K$3,"NA"),'[1]MITRE ATT&amp;CK Mappings'!$J41))), '[1]MITRE ATT&amp;CK Mappings'!$B41,"")</f>
        <v/>
      </c>
      <c r="L45" s="32" t="str">
        <f>IF('[1]MITRE ATT&amp;CK Mappings'!D41 &lt;&gt;"",'[1]MITRE ATT&amp;CK Mappings'!D41,"" )</f>
        <v>Ensure 'Impersonate a client after authentication' is set to 'Administrators, LOCAL SERVICE, NETWORK SERVICE, SERVICE'</v>
      </c>
    </row>
    <row r="46" spans="1:12" x14ac:dyDescent="0.25">
      <c r="A46" s="32" t="str">
        <f>IF(COUNTIF(B46:K46,"="&amp;'[1]MITRE ATT&amp;CK Mappings'!B42)&gt;0,'[1]MITRE ATT&amp;CK Mappings'!B42,"")</f>
        <v/>
      </c>
      <c r="B46" s="32" t="str">
        <f>IF(OR(OR(OR(OR(OR(ISNUMBER(SEARCH(IF(B$1&lt;&gt;"",B$1,"NA"),'[1]MITRE ATT&amp;CK Mappings'!$E42)),ISNUMBER(SEARCH(IF(B$1&lt;&gt;"",B$1,"NA"),'[1]MITRE ATT&amp;CK Mappings'!$F42))),ISNUMBER(SEARCH(IF(B$2&lt;&gt;"",B$2,"NA"),'[1]MITRE ATT&amp;CK Mappings'!$G42))),ISNUMBER(SEARCH(IF(B$2&lt;&gt;"",B$2,"NA"),'[1]MITRE ATT&amp;CK Mappings'!$H42))),ISNUMBER(SEARCH(IF(B$3&lt;&gt;"",B$3,"NA"),'[1]MITRE ATT&amp;CK Mappings'!$I42))),ISNUMBER(SEARCH(IF(B$3&lt;&gt;"",B$3,"NA"),'[1]MITRE ATT&amp;CK Mappings'!$J42))), '[1]MITRE ATT&amp;CK Mappings'!$B42,"")</f>
        <v/>
      </c>
      <c r="C46" s="32" t="str">
        <f>IF(OR(OR(OR(OR(OR(ISNUMBER(SEARCH(IF(C$1&lt;&gt;"",C$1,"NA"),'[1]MITRE ATT&amp;CK Mappings'!$E42)),ISNUMBER(SEARCH(IF(C$1&lt;&gt;"",C$1,"NA"),'[1]MITRE ATT&amp;CK Mappings'!$F42))),ISNUMBER(SEARCH(IF(C$2&lt;&gt;"",C$2,"NA"),'[1]MITRE ATT&amp;CK Mappings'!$G42))),ISNUMBER(SEARCH(IF(C$2&lt;&gt;"",C$2,"NA"),'[1]MITRE ATT&amp;CK Mappings'!$H42))),ISNUMBER(SEARCH(IF(C$3&lt;&gt;"",C$3,"NA"),'[1]MITRE ATT&amp;CK Mappings'!$I42))),ISNUMBER(SEARCH(IF(C$3&lt;&gt;"",C$3,"NA"),'[1]MITRE ATT&amp;CK Mappings'!$J42))), '[1]MITRE ATT&amp;CK Mappings'!$B42,"")</f>
        <v/>
      </c>
      <c r="D46" s="32" t="str">
        <f>IF(OR(OR(OR(OR(OR(ISNUMBER(SEARCH(IF(D$1&lt;&gt;"",D$1,"NA"),'[1]MITRE ATT&amp;CK Mappings'!$E42)),ISNUMBER(SEARCH(IF(D$1&lt;&gt;"",D$1,"NA"),'[1]MITRE ATT&amp;CK Mappings'!$F42))),ISNUMBER(SEARCH(IF(D$2&lt;&gt;"",D$2,"NA"),'[1]MITRE ATT&amp;CK Mappings'!$G42))),ISNUMBER(SEARCH(IF(D$2&lt;&gt;"",D$2,"NA"),'[1]MITRE ATT&amp;CK Mappings'!$H42))),ISNUMBER(SEARCH(IF(D$3&lt;&gt;"",D$3,"NA"),'[1]MITRE ATT&amp;CK Mappings'!$I42))),ISNUMBER(SEARCH(IF(D$3&lt;&gt;"",D$3,"NA"),'[1]MITRE ATT&amp;CK Mappings'!$J42))), '[1]MITRE ATT&amp;CK Mappings'!$B42,"")</f>
        <v/>
      </c>
      <c r="E46" s="32" t="str">
        <f>IF(OR(OR(OR(OR(OR(ISNUMBER(SEARCH(IF(E$1&lt;&gt;"",E$1,"NA"),'[1]MITRE ATT&amp;CK Mappings'!$E42)),ISNUMBER(SEARCH(IF(E$1&lt;&gt;"",E$1,"NA"),'[1]MITRE ATT&amp;CK Mappings'!$F42))),ISNUMBER(SEARCH(IF(E$2&lt;&gt;"",E$2,"NA"),'[1]MITRE ATT&amp;CK Mappings'!$G42))),ISNUMBER(SEARCH(IF(E$2&lt;&gt;"",E$2,"NA"),'[1]MITRE ATT&amp;CK Mappings'!$H42))),ISNUMBER(SEARCH(IF(E$3&lt;&gt;"",E$3,"NA"),'[1]MITRE ATT&amp;CK Mappings'!$I42))),ISNUMBER(SEARCH(IF(E$3&lt;&gt;"",E$3,"NA"),'[1]MITRE ATT&amp;CK Mappings'!$J42))), '[1]MITRE ATT&amp;CK Mappings'!$B42,"")</f>
        <v/>
      </c>
      <c r="F46" s="32" t="str">
        <f>IF(OR(OR(OR(OR(OR(ISNUMBER(SEARCH(IF(F$1&lt;&gt;"",F$1,"NA"),'[1]MITRE ATT&amp;CK Mappings'!$E42)),ISNUMBER(SEARCH(IF(F$1&lt;&gt;"",F$1,"NA"),'[1]MITRE ATT&amp;CK Mappings'!$F42))),ISNUMBER(SEARCH(IF(F$2&lt;&gt;"",F$2,"NA"),'[1]MITRE ATT&amp;CK Mappings'!$G42))),ISNUMBER(SEARCH(IF(F$2&lt;&gt;"",F$2,"NA"),'[1]MITRE ATT&amp;CK Mappings'!$H42))),ISNUMBER(SEARCH(IF(F$3&lt;&gt;"",F$3,"NA"),'[1]MITRE ATT&amp;CK Mappings'!$I42))),ISNUMBER(SEARCH(IF(F$3&lt;&gt;"",F$3,"NA"),'[1]MITRE ATT&amp;CK Mappings'!$J42))), '[1]MITRE ATT&amp;CK Mappings'!$B42,"")</f>
        <v/>
      </c>
      <c r="G46" s="32" t="str">
        <f>IF(OR(OR(OR(OR(OR(ISNUMBER(SEARCH(IF(G$1&lt;&gt;"",G$1,"NA"),'[1]MITRE ATT&amp;CK Mappings'!$E42)),ISNUMBER(SEARCH(IF(G$1&lt;&gt;"",G$1,"NA"),'[1]MITRE ATT&amp;CK Mappings'!$F42))),ISNUMBER(SEARCH(IF(G$2&lt;&gt;"",G$2,"NA"),'[1]MITRE ATT&amp;CK Mappings'!$G42))),ISNUMBER(SEARCH(IF(G$2&lt;&gt;"",G$2,"NA"),'[1]MITRE ATT&amp;CK Mappings'!$H42))),ISNUMBER(SEARCH(IF(G$3&lt;&gt;"",G$3,"NA"),'[1]MITRE ATT&amp;CK Mappings'!$I42))),ISNUMBER(SEARCH(IF(G$3&lt;&gt;"",G$3,"NA"),'[1]MITRE ATT&amp;CK Mappings'!$J42))), '[1]MITRE ATT&amp;CK Mappings'!$B42,"")</f>
        <v/>
      </c>
      <c r="H46" s="32" t="str">
        <f>IF(OR(OR(OR(OR(OR(ISNUMBER(SEARCH(IF(H$1&lt;&gt;"",H$1,"NA"),'[1]MITRE ATT&amp;CK Mappings'!$E42)),ISNUMBER(SEARCH(IF(H$1&lt;&gt;"",H$1,"NA"),'[1]MITRE ATT&amp;CK Mappings'!$F42))),ISNUMBER(SEARCH(IF(H$2&lt;&gt;"",H$2,"NA"),'[1]MITRE ATT&amp;CK Mappings'!$G42))),ISNUMBER(SEARCH(IF(H$2&lt;&gt;"",H$2,"NA"),'[1]MITRE ATT&amp;CK Mappings'!$H42))),ISNUMBER(SEARCH(IF(H$3&lt;&gt;"",H$3,"NA"),'[1]MITRE ATT&amp;CK Mappings'!$I42))),ISNUMBER(SEARCH(IF(H$3&lt;&gt;"",H$3,"NA"),'[1]MITRE ATT&amp;CK Mappings'!$J42))), '[1]MITRE ATT&amp;CK Mappings'!$B42,"")</f>
        <v/>
      </c>
      <c r="I46" s="32" t="str">
        <f>IF(OR(OR(OR(OR(OR(ISNUMBER(SEARCH(IF(I$1&lt;&gt;"",I$1,"NA"),'[1]MITRE ATT&amp;CK Mappings'!$E42)),ISNUMBER(SEARCH(IF(I$1&lt;&gt;"",I$1,"NA"),'[1]MITRE ATT&amp;CK Mappings'!$F42))),ISNUMBER(SEARCH(IF(I$2&lt;&gt;"",I$2,"NA"),'[1]MITRE ATT&amp;CK Mappings'!$G42))),ISNUMBER(SEARCH(IF(I$2&lt;&gt;"",I$2,"NA"),'[1]MITRE ATT&amp;CK Mappings'!$H42))),ISNUMBER(SEARCH(IF(I$3&lt;&gt;"",I$3,"NA"),'[1]MITRE ATT&amp;CK Mappings'!$I42))),ISNUMBER(SEARCH(IF(I$3&lt;&gt;"",I$3,"NA"),'[1]MITRE ATT&amp;CK Mappings'!$J42))), '[1]MITRE ATT&amp;CK Mappings'!$B42,"")</f>
        <v/>
      </c>
      <c r="J46" s="32" t="str">
        <f>IF(OR(OR(OR(OR(OR(ISNUMBER(SEARCH(IF(J$1&lt;&gt;"",J$1,"NA"),'[1]MITRE ATT&amp;CK Mappings'!$E42)),ISNUMBER(SEARCH(IF(J$1&lt;&gt;"",J$1,"NA"),'[1]MITRE ATT&amp;CK Mappings'!$F42))),ISNUMBER(SEARCH(IF(J$2&lt;&gt;"",J$2,"NA"),'[1]MITRE ATT&amp;CK Mappings'!$G42))),ISNUMBER(SEARCH(IF(J$2&lt;&gt;"",J$2,"NA"),'[1]MITRE ATT&amp;CK Mappings'!$H42))),ISNUMBER(SEARCH(IF(J$3&lt;&gt;"",J$3,"NA"),'[1]MITRE ATT&amp;CK Mappings'!$I42))),ISNUMBER(SEARCH(IF(J$3&lt;&gt;"",J$3,"NA"),'[1]MITRE ATT&amp;CK Mappings'!$J42))), '[1]MITRE ATT&amp;CK Mappings'!$B42,"")</f>
        <v/>
      </c>
      <c r="K46" s="32" t="str">
        <f>IF(OR(OR(OR(OR(OR(ISNUMBER(SEARCH(IF(K$1&lt;&gt;"",K$1,"NA"),'[1]MITRE ATT&amp;CK Mappings'!$E42)),ISNUMBER(SEARCH(IF(K$1&lt;&gt;"",K$1,"NA"),'[1]MITRE ATT&amp;CK Mappings'!$F42))),ISNUMBER(SEARCH(IF(K$2&lt;&gt;"",K$2,"NA"),'[1]MITRE ATT&amp;CK Mappings'!$G42))),ISNUMBER(SEARCH(IF(K$2&lt;&gt;"",K$2,"NA"),'[1]MITRE ATT&amp;CK Mappings'!$H42))),ISNUMBER(SEARCH(IF(K$3&lt;&gt;"",K$3,"NA"),'[1]MITRE ATT&amp;CK Mappings'!$I42))),ISNUMBER(SEARCH(IF(K$3&lt;&gt;"",K$3,"NA"),'[1]MITRE ATT&amp;CK Mappings'!$J42))), '[1]MITRE ATT&amp;CK Mappings'!$B42,"")</f>
        <v/>
      </c>
      <c r="L46" s="32" t="str">
        <f>IF('[1]MITRE ATT&amp;CK Mappings'!D42 &lt;&gt;"",'[1]MITRE ATT&amp;CK Mappings'!D42,"" )</f>
        <v>Ensure 'Increase scheduling priority' is set to 'Administrators, Window Manager\Window Manager Group'</v>
      </c>
    </row>
    <row r="47" spans="1:12" x14ac:dyDescent="0.25">
      <c r="A47" s="32" t="str">
        <f>IF(COUNTIF(B47:K47,"="&amp;'[1]MITRE ATT&amp;CK Mappings'!B43)&gt;0,'[1]MITRE ATT&amp;CK Mappings'!B43,"")</f>
        <v/>
      </c>
      <c r="B47" s="32" t="str">
        <f>IF(OR(OR(OR(OR(OR(ISNUMBER(SEARCH(IF(B$1&lt;&gt;"",B$1,"NA"),'[1]MITRE ATT&amp;CK Mappings'!$E43)),ISNUMBER(SEARCH(IF(B$1&lt;&gt;"",B$1,"NA"),'[1]MITRE ATT&amp;CK Mappings'!$F43))),ISNUMBER(SEARCH(IF(B$2&lt;&gt;"",B$2,"NA"),'[1]MITRE ATT&amp;CK Mappings'!$G43))),ISNUMBER(SEARCH(IF(B$2&lt;&gt;"",B$2,"NA"),'[1]MITRE ATT&amp;CK Mappings'!$H43))),ISNUMBER(SEARCH(IF(B$3&lt;&gt;"",B$3,"NA"),'[1]MITRE ATT&amp;CK Mappings'!$I43))),ISNUMBER(SEARCH(IF(B$3&lt;&gt;"",B$3,"NA"),'[1]MITRE ATT&amp;CK Mappings'!$J43))), '[1]MITRE ATT&amp;CK Mappings'!$B43,"")</f>
        <v/>
      </c>
      <c r="C47" s="32" t="str">
        <f>IF(OR(OR(OR(OR(OR(ISNUMBER(SEARCH(IF(C$1&lt;&gt;"",C$1,"NA"),'[1]MITRE ATT&amp;CK Mappings'!$E43)),ISNUMBER(SEARCH(IF(C$1&lt;&gt;"",C$1,"NA"),'[1]MITRE ATT&amp;CK Mappings'!$F43))),ISNUMBER(SEARCH(IF(C$2&lt;&gt;"",C$2,"NA"),'[1]MITRE ATT&amp;CK Mappings'!$G43))),ISNUMBER(SEARCH(IF(C$2&lt;&gt;"",C$2,"NA"),'[1]MITRE ATT&amp;CK Mappings'!$H43))),ISNUMBER(SEARCH(IF(C$3&lt;&gt;"",C$3,"NA"),'[1]MITRE ATT&amp;CK Mappings'!$I43))),ISNUMBER(SEARCH(IF(C$3&lt;&gt;"",C$3,"NA"),'[1]MITRE ATT&amp;CK Mappings'!$J43))), '[1]MITRE ATT&amp;CK Mappings'!$B43,"")</f>
        <v/>
      </c>
      <c r="D47" s="32" t="str">
        <f>IF(OR(OR(OR(OR(OR(ISNUMBER(SEARCH(IF(D$1&lt;&gt;"",D$1,"NA"),'[1]MITRE ATT&amp;CK Mappings'!$E43)),ISNUMBER(SEARCH(IF(D$1&lt;&gt;"",D$1,"NA"),'[1]MITRE ATT&amp;CK Mappings'!$F43))),ISNUMBER(SEARCH(IF(D$2&lt;&gt;"",D$2,"NA"),'[1]MITRE ATT&amp;CK Mappings'!$G43))),ISNUMBER(SEARCH(IF(D$2&lt;&gt;"",D$2,"NA"),'[1]MITRE ATT&amp;CK Mappings'!$H43))),ISNUMBER(SEARCH(IF(D$3&lt;&gt;"",D$3,"NA"),'[1]MITRE ATT&amp;CK Mappings'!$I43))),ISNUMBER(SEARCH(IF(D$3&lt;&gt;"",D$3,"NA"),'[1]MITRE ATT&amp;CK Mappings'!$J43))), '[1]MITRE ATT&amp;CK Mappings'!$B43,"")</f>
        <v/>
      </c>
      <c r="E47" s="32" t="str">
        <f>IF(OR(OR(OR(OR(OR(ISNUMBER(SEARCH(IF(E$1&lt;&gt;"",E$1,"NA"),'[1]MITRE ATT&amp;CK Mappings'!$E43)),ISNUMBER(SEARCH(IF(E$1&lt;&gt;"",E$1,"NA"),'[1]MITRE ATT&amp;CK Mappings'!$F43))),ISNUMBER(SEARCH(IF(E$2&lt;&gt;"",E$2,"NA"),'[1]MITRE ATT&amp;CK Mappings'!$G43))),ISNUMBER(SEARCH(IF(E$2&lt;&gt;"",E$2,"NA"),'[1]MITRE ATT&amp;CK Mappings'!$H43))),ISNUMBER(SEARCH(IF(E$3&lt;&gt;"",E$3,"NA"),'[1]MITRE ATT&amp;CK Mappings'!$I43))),ISNUMBER(SEARCH(IF(E$3&lt;&gt;"",E$3,"NA"),'[1]MITRE ATT&amp;CK Mappings'!$J43))), '[1]MITRE ATT&amp;CK Mappings'!$B43,"")</f>
        <v/>
      </c>
      <c r="F47" s="32" t="str">
        <f>IF(OR(OR(OR(OR(OR(ISNUMBER(SEARCH(IF(F$1&lt;&gt;"",F$1,"NA"),'[1]MITRE ATT&amp;CK Mappings'!$E43)),ISNUMBER(SEARCH(IF(F$1&lt;&gt;"",F$1,"NA"),'[1]MITRE ATT&amp;CK Mappings'!$F43))),ISNUMBER(SEARCH(IF(F$2&lt;&gt;"",F$2,"NA"),'[1]MITRE ATT&amp;CK Mappings'!$G43))),ISNUMBER(SEARCH(IF(F$2&lt;&gt;"",F$2,"NA"),'[1]MITRE ATT&amp;CK Mappings'!$H43))),ISNUMBER(SEARCH(IF(F$3&lt;&gt;"",F$3,"NA"),'[1]MITRE ATT&amp;CK Mappings'!$I43))),ISNUMBER(SEARCH(IF(F$3&lt;&gt;"",F$3,"NA"),'[1]MITRE ATT&amp;CK Mappings'!$J43))), '[1]MITRE ATT&amp;CK Mappings'!$B43,"")</f>
        <v/>
      </c>
      <c r="G47" s="32" t="str">
        <f>IF(OR(OR(OR(OR(OR(ISNUMBER(SEARCH(IF(G$1&lt;&gt;"",G$1,"NA"),'[1]MITRE ATT&amp;CK Mappings'!$E43)),ISNUMBER(SEARCH(IF(G$1&lt;&gt;"",G$1,"NA"),'[1]MITRE ATT&amp;CK Mappings'!$F43))),ISNUMBER(SEARCH(IF(G$2&lt;&gt;"",G$2,"NA"),'[1]MITRE ATT&amp;CK Mappings'!$G43))),ISNUMBER(SEARCH(IF(G$2&lt;&gt;"",G$2,"NA"),'[1]MITRE ATT&amp;CK Mappings'!$H43))),ISNUMBER(SEARCH(IF(G$3&lt;&gt;"",G$3,"NA"),'[1]MITRE ATT&amp;CK Mappings'!$I43))),ISNUMBER(SEARCH(IF(G$3&lt;&gt;"",G$3,"NA"),'[1]MITRE ATT&amp;CK Mappings'!$J43))), '[1]MITRE ATT&amp;CK Mappings'!$B43,"")</f>
        <v/>
      </c>
      <c r="H47" s="32" t="str">
        <f>IF(OR(OR(OR(OR(OR(ISNUMBER(SEARCH(IF(H$1&lt;&gt;"",H$1,"NA"),'[1]MITRE ATT&amp;CK Mappings'!$E43)),ISNUMBER(SEARCH(IF(H$1&lt;&gt;"",H$1,"NA"),'[1]MITRE ATT&amp;CK Mappings'!$F43))),ISNUMBER(SEARCH(IF(H$2&lt;&gt;"",H$2,"NA"),'[1]MITRE ATT&amp;CK Mappings'!$G43))),ISNUMBER(SEARCH(IF(H$2&lt;&gt;"",H$2,"NA"),'[1]MITRE ATT&amp;CK Mappings'!$H43))),ISNUMBER(SEARCH(IF(H$3&lt;&gt;"",H$3,"NA"),'[1]MITRE ATT&amp;CK Mappings'!$I43))),ISNUMBER(SEARCH(IF(H$3&lt;&gt;"",H$3,"NA"),'[1]MITRE ATT&amp;CK Mappings'!$J43))), '[1]MITRE ATT&amp;CK Mappings'!$B43,"")</f>
        <v/>
      </c>
      <c r="I47" s="32" t="str">
        <f>IF(OR(OR(OR(OR(OR(ISNUMBER(SEARCH(IF(I$1&lt;&gt;"",I$1,"NA"),'[1]MITRE ATT&amp;CK Mappings'!$E43)),ISNUMBER(SEARCH(IF(I$1&lt;&gt;"",I$1,"NA"),'[1]MITRE ATT&amp;CK Mappings'!$F43))),ISNUMBER(SEARCH(IF(I$2&lt;&gt;"",I$2,"NA"),'[1]MITRE ATT&amp;CK Mappings'!$G43))),ISNUMBER(SEARCH(IF(I$2&lt;&gt;"",I$2,"NA"),'[1]MITRE ATT&amp;CK Mappings'!$H43))),ISNUMBER(SEARCH(IF(I$3&lt;&gt;"",I$3,"NA"),'[1]MITRE ATT&amp;CK Mappings'!$I43))),ISNUMBER(SEARCH(IF(I$3&lt;&gt;"",I$3,"NA"),'[1]MITRE ATT&amp;CK Mappings'!$J43))), '[1]MITRE ATT&amp;CK Mappings'!$B43,"")</f>
        <v/>
      </c>
      <c r="J47" s="32" t="str">
        <f>IF(OR(OR(OR(OR(OR(ISNUMBER(SEARCH(IF(J$1&lt;&gt;"",J$1,"NA"),'[1]MITRE ATT&amp;CK Mappings'!$E43)),ISNUMBER(SEARCH(IF(J$1&lt;&gt;"",J$1,"NA"),'[1]MITRE ATT&amp;CK Mappings'!$F43))),ISNUMBER(SEARCH(IF(J$2&lt;&gt;"",J$2,"NA"),'[1]MITRE ATT&amp;CK Mappings'!$G43))),ISNUMBER(SEARCH(IF(J$2&lt;&gt;"",J$2,"NA"),'[1]MITRE ATT&amp;CK Mappings'!$H43))),ISNUMBER(SEARCH(IF(J$3&lt;&gt;"",J$3,"NA"),'[1]MITRE ATT&amp;CK Mappings'!$I43))),ISNUMBER(SEARCH(IF(J$3&lt;&gt;"",J$3,"NA"),'[1]MITRE ATT&amp;CK Mappings'!$J43))), '[1]MITRE ATT&amp;CK Mappings'!$B43,"")</f>
        <v/>
      </c>
      <c r="K47" s="32" t="str">
        <f>IF(OR(OR(OR(OR(OR(ISNUMBER(SEARCH(IF(K$1&lt;&gt;"",K$1,"NA"),'[1]MITRE ATT&amp;CK Mappings'!$E43)),ISNUMBER(SEARCH(IF(K$1&lt;&gt;"",K$1,"NA"),'[1]MITRE ATT&amp;CK Mappings'!$F43))),ISNUMBER(SEARCH(IF(K$2&lt;&gt;"",K$2,"NA"),'[1]MITRE ATT&amp;CK Mappings'!$G43))),ISNUMBER(SEARCH(IF(K$2&lt;&gt;"",K$2,"NA"),'[1]MITRE ATT&amp;CK Mappings'!$H43))),ISNUMBER(SEARCH(IF(K$3&lt;&gt;"",K$3,"NA"),'[1]MITRE ATT&amp;CK Mappings'!$I43))),ISNUMBER(SEARCH(IF(K$3&lt;&gt;"",K$3,"NA"),'[1]MITRE ATT&amp;CK Mappings'!$J43))), '[1]MITRE ATT&amp;CK Mappings'!$B43,"")</f>
        <v/>
      </c>
      <c r="L47" s="32" t="str">
        <f>IF('[1]MITRE ATT&amp;CK Mappings'!D43 &lt;&gt;"",'[1]MITRE ATT&amp;CK Mappings'!D43,"" )</f>
        <v>Ensure 'Load and unload device drivers' is set to 'Administrators'</v>
      </c>
    </row>
    <row r="48" spans="1:12" x14ac:dyDescent="0.25">
      <c r="A48" s="32" t="str">
        <f>IF(COUNTIF(B48:K48,"="&amp;'[1]MITRE ATT&amp;CK Mappings'!B44)&gt;0,'[1]MITRE ATT&amp;CK Mappings'!B44,"")</f>
        <v/>
      </c>
      <c r="B48" s="32" t="str">
        <f>IF(OR(OR(OR(OR(OR(ISNUMBER(SEARCH(IF(B$1&lt;&gt;"",B$1,"NA"),'[1]MITRE ATT&amp;CK Mappings'!$E44)),ISNUMBER(SEARCH(IF(B$1&lt;&gt;"",B$1,"NA"),'[1]MITRE ATT&amp;CK Mappings'!$F44))),ISNUMBER(SEARCH(IF(B$2&lt;&gt;"",B$2,"NA"),'[1]MITRE ATT&amp;CK Mappings'!$G44))),ISNUMBER(SEARCH(IF(B$2&lt;&gt;"",B$2,"NA"),'[1]MITRE ATT&amp;CK Mappings'!$H44))),ISNUMBER(SEARCH(IF(B$3&lt;&gt;"",B$3,"NA"),'[1]MITRE ATT&amp;CK Mappings'!$I44))),ISNUMBER(SEARCH(IF(B$3&lt;&gt;"",B$3,"NA"),'[1]MITRE ATT&amp;CK Mappings'!$J44))), '[1]MITRE ATT&amp;CK Mappings'!$B44,"")</f>
        <v/>
      </c>
      <c r="C48" s="32" t="str">
        <f>IF(OR(OR(OR(OR(OR(ISNUMBER(SEARCH(IF(C$1&lt;&gt;"",C$1,"NA"),'[1]MITRE ATT&amp;CK Mappings'!$E44)),ISNUMBER(SEARCH(IF(C$1&lt;&gt;"",C$1,"NA"),'[1]MITRE ATT&amp;CK Mappings'!$F44))),ISNUMBER(SEARCH(IF(C$2&lt;&gt;"",C$2,"NA"),'[1]MITRE ATT&amp;CK Mappings'!$G44))),ISNUMBER(SEARCH(IF(C$2&lt;&gt;"",C$2,"NA"),'[1]MITRE ATT&amp;CK Mappings'!$H44))),ISNUMBER(SEARCH(IF(C$3&lt;&gt;"",C$3,"NA"),'[1]MITRE ATT&amp;CK Mappings'!$I44))),ISNUMBER(SEARCH(IF(C$3&lt;&gt;"",C$3,"NA"),'[1]MITRE ATT&amp;CK Mappings'!$J44))), '[1]MITRE ATT&amp;CK Mappings'!$B44,"")</f>
        <v/>
      </c>
      <c r="D48" s="32" t="str">
        <f>IF(OR(OR(OR(OR(OR(ISNUMBER(SEARCH(IF(D$1&lt;&gt;"",D$1,"NA"),'[1]MITRE ATT&amp;CK Mappings'!$E44)),ISNUMBER(SEARCH(IF(D$1&lt;&gt;"",D$1,"NA"),'[1]MITRE ATT&amp;CK Mappings'!$F44))),ISNUMBER(SEARCH(IF(D$2&lt;&gt;"",D$2,"NA"),'[1]MITRE ATT&amp;CK Mappings'!$G44))),ISNUMBER(SEARCH(IF(D$2&lt;&gt;"",D$2,"NA"),'[1]MITRE ATT&amp;CK Mappings'!$H44))),ISNUMBER(SEARCH(IF(D$3&lt;&gt;"",D$3,"NA"),'[1]MITRE ATT&amp;CK Mappings'!$I44))),ISNUMBER(SEARCH(IF(D$3&lt;&gt;"",D$3,"NA"),'[1]MITRE ATT&amp;CK Mappings'!$J44))), '[1]MITRE ATT&amp;CK Mappings'!$B44,"")</f>
        <v/>
      </c>
      <c r="E48" s="32" t="str">
        <f>IF(OR(OR(OR(OR(OR(ISNUMBER(SEARCH(IF(E$1&lt;&gt;"",E$1,"NA"),'[1]MITRE ATT&amp;CK Mappings'!$E44)),ISNUMBER(SEARCH(IF(E$1&lt;&gt;"",E$1,"NA"),'[1]MITRE ATT&amp;CK Mappings'!$F44))),ISNUMBER(SEARCH(IF(E$2&lt;&gt;"",E$2,"NA"),'[1]MITRE ATT&amp;CK Mappings'!$G44))),ISNUMBER(SEARCH(IF(E$2&lt;&gt;"",E$2,"NA"),'[1]MITRE ATT&amp;CK Mappings'!$H44))),ISNUMBER(SEARCH(IF(E$3&lt;&gt;"",E$3,"NA"),'[1]MITRE ATT&amp;CK Mappings'!$I44))),ISNUMBER(SEARCH(IF(E$3&lt;&gt;"",E$3,"NA"),'[1]MITRE ATT&amp;CK Mappings'!$J44))), '[1]MITRE ATT&amp;CK Mappings'!$B44,"")</f>
        <v/>
      </c>
      <c r="F48" s="32" t="str">
        <f>IF(OR(OR(OR(OR(OR(ISNUMBER(SEARCH(IF(F$1&lt;&gt;"",F$1,"NA"),'[1]MITRE ATT&amp;CK Mappings'!$E44)),ISNUMBER(SEARCH(IF(F$1&lt;&gt;"",F$1,"NA"),'[1]MITRE ATT&amp;CK Mappings'!$F44))),ISNUMBER(SEARCH(IF(F$2&lt;&gt;"",F$2,"NA"),'[1]MITRE ATT&amp;CK Mappings'!$G44))),ISNUMBER(SEARCH(IF(F$2&lt;&gt;"",F$2,"NA"),'[1]MITRE ATT&amp;CK Mappings'!$H44))),ISNUMBER(SEARCH(IF(F$3&lt;&gt;"",F$3,"NA"),'[1]MITRE ATT&amp;CK Mappings'!$I44))),ISNUMBER(SEARCH(IF(F$3&lt;&gt;"",F$3,"NA"),'[1]MITRE ATT&amp;CK Mappings'!$J44))), '[1]MITRE ATT&amp;CK Mappings'!$B44,"")</f>
        <v/>
      </c>
      <c r="G48" s="32" t="str">
        <f>IF(OR(OR(OR(OR(OR(ISNUMBER(SEARCH(IF(G$1&lt;&gt;"",G$1,"NA"),'[1]MITRE ATT&amp;CK Mappings'!$E44)),ISNUMBER(SEARCH(IF(G$1&lt;&gt;"",G$1,"NA"),'[1]MITRE ATT&amp;CK Mappings'!$F44))),ISNUMBER(SEARCH(IF(G$2&lt;&gt;"",G$2,"NA"),'[1]MITRE ATT&amp;CK Mappings'!$G44))),ISNUMBER(SEARCH(IF(G$2&lt;&gt;"",G$2,"NA"),'[1]MITRE ATT&amp;CK Mappings'!$H44))),ISNUMBER(SEARCH(IF(G$3&lt;&gt;"",G$3,"NA"),'[1]MITRE ATT&amp;CK Mappings'!$I44))),ISNUMBER(SEARCH(IF(G$3&lt;&gt;"",G$3,"NA"),'[1]MITRE ATT&amp;CK Mappings'!$J44))), '[1]MITRE ATT&amp;CK Mappings'!$B44,"")</f>
        <v/>
      </c>
      <c r="H48" s="32" t="str">
        <f>IF(OR(OR(OR(OR(OR(ISNUMBER(SEARCH(IF(H$1&lt;&gt;"",H$1,"NA"),'[1]MITRE ATT&amp;CK Mappings'!$E44)),ISNUMBER(SEARCH(IF(H$1&lt;&gt;"",H$1,"NA"),'[1]MITRE ATT&amp;CK Mappings'!$F44))),ISNUMBER(SEARCH(IF(H$2&lt;&gt;"",H$2,"NA"),'[1]MITRE ATT&amp;CK Mappings'!$G44))),ISNUMBER(SEARCH(IF(H$2&lt;&gt;"",H$2,"NA"),'[1]MITRE ATT&amp;CK Mappings'!$H44))),ISNUMBER(SEARCH(IF(H$3&lt;&gt;"",H$3,"NA"),'[1]MITRE ATT&amp;CK Mappings'!$I44))),ISNUMBER(SEARCH(IF(H$3&lt;&gt;"",H$3,"NA"),'[1]MITRE ATT&amp;CK Mappings'!$J44))), '[1]MITRE ATT&amp;CK Mappings'!$B44,"")</f>
        <v/>
      </c>
      <c r="I48" s="32" t="str">
        <f>IF(OR(OR(OR(OR(OR(ISNUMBER(SEARCH(IF(I$1&lt;&gt;"",I$1,"NA"),'[1]MITRE ATT&amp;CK Mappings'!$E44)),ISNUMBER(SEARCH(IF(I$1&lt;&gt;"",I$1,"NA"),'[1]MITRE ATT&amp;CK Mappings'!$F44))),ISNUMBER(SEARCH(IF(I$2&lt;&gt;"",I$2,"NA"),'[1]MITRE ATT&amp;CK Mappings'!$G44))),ISNUMBER(SEARCH(IF(I$2&lt;&gt;"",I$2,"NA"),'[1]MITRE ATT&amp;CK Mappings'!$H44))),ISNUMBER(SEARCH(IF(I$3&lt;&gt;"",I$3,"NA"),'[1]MITRE ATT&amp;CK Mappings'!$I44))),ISNUMBER(SEARCH(IF(I$3&lt;&gt;"",I$3,"NA"),'[1]MITRE ATT&amp;CK Mappings'!$J44))), '[1]MITRE ATT&amp;CK Mappings'!$B44,"")</f>
        <v/>
      </c>
      <c r="J48" s="32" t="str">
        <f>IF(OR(OR(OR(OR(OR(ISNUMBER(SEARCH(IF(J$1&lt;&gt;"",J$1,"NA"),'[1]MITRE ATT&amp;CK Mappings'!$E44)),ISNUMBER(SEARCH(IF(J$1&lt;&gt;"",J$1,"NA"),'[1]MITRE ATT&amp;CK Mappings'!$F44))),ISNUMBER(SEARCH(IF(J$2&lt;&gt;"",J$2,"NA"),'[1]MITRE ATT&amp;CK Mappings'!$G44))),ISNUMBER(SEARCH(IF(J$2&lt;&gt;"",J$2,"NA"),'[1]MITRE ATT&amp;CK Mappings'!$H44))),ISNUMBER(SEARCH(IF(J$3&lt;&gt;"",J$3,"NA"),'[1]MITRE ATT&amp;CK Mappings'!$I44))),ISNUMBER(SEARCH(IF(J$3&lt;&gt;"",J$3,"NA"),'[1]MITRE ATT&amp;CK Mappings'!$J44))), '[1]MITRE ATT&amp;CK Mappings'!$B44,"")</f>
        <v/>
      </c>
      <c r="K48" s="32" t="str">
        <f>IF(OR(OR(OR(OR(OR(ISNUMBER(SEARCH(IF(K$1&lt;&gt;"",K$1,"NA"),'[1]MITRE ATT&amp;CK Mappings'!$E44)),ISNUMBER(SEARCH(IF(K$1&lt;&gt;"",K$1,"NA"),'[1]MITRE ATT&amp;CK Mappings'!$F44))),ISNUMBER(SEARCH(IF(K$2&lt;&gt;"",K$2,"NA"),'[1]MITRE ATT&amp;CK Mappings'!$G44))),ISNUMBER(SEARCH(IF(K$2&lt;&gt;"",K$2,"NA"),'[1]MITRE ATT&amp;CK Mappings'!$H44))),ISNUMBER(SEARCH(IF(K$3&lt;&gt;"",K$3,"NA"),'[1]MITRE ATT&amp;CK Mappings'!$I44))),ISNUMBER(SEARCH(IF(K$3&lt;&gt;"",K$3,"NA"),'[1]MITRE ATT&amp;CK Mappings'!$J44))), '[1]MITRE ATT&amp;CK Mappings'!$B44,"")</f>
        <v/>
      </c>
      <c r="L48" s="32" t="str">
        <f>IF('[1]MITRE ATT&amp;CK Mappings'!D44 &lt;&gt;"",'[1]MITRE ATT&amp;CK Mappings'!D44,"" )</f>
        <v>Ensure 'Lock pages in memory' is set to 'No One'</v>
      </c>
    </row>
    <row r="49" spans="1:12" x14ac:dyDescent="0.25">
      <c r="A49" s="32" t="str">
        <f>IF(COUNTIF(B49:K49,"="&amp;'[1]MITRE ATT&amp;CK Mappings'!B45)&gt;0,'[1]MITRE ATT&amp;CK Mappings'!B45,"")</f>
        <v/>
      </c>
      <c r="B49" s="32" t="str">
        <f>IF(OR(OR(OR(OR(OR(ISNUMBER(SEARCH(IF(B$1&lt;&gt;"",B$1,"NA"),'[1]MITRE ATT&amp;CK Mappings'!$E45)),ISNUMBER(SEARCH(IF(B$1&lt;&gt;"",B$1,"NA"),'[1]MITRE ATT&amp;CK Mappings'!$F45))),ISNUMBER(SEARCH(IF(B$2&lt;&gt;"",B$2,"NA"),'[1]MITRE ATT&amp;CK Mappings'!$G45))),ISNUMBER(SEARCH(IF(B$2&lt;&gt;"",B$2,"NA"),'[1]MITRE ATT&amp;CK Mappings'!$H45))),ISNUMBER(SEARCH(IF(B$3&lt;&gt;"",B$3,"NA"),'[1]MITRE ATT&amp;CK Mappings'!$I45))),ISNUMBER(SEARCH(IF(B$3&lt;&gt;"",B$3,"NA"),'[1]MITRE ATT&amp;CK Mappings'!$J45))), '[1]MITRE ATT&amp;CK Mappings'!$B45,"")</f>
        <v/>
      </c>
      <c r="C49" s="32" t="str">
        <f>IF(OR(OR(OR(OR(OR(ISNUMBER(SEARCH(IF(C$1&lt;&gt;"",C$1,"NA"),'[1]MITRE ATT&amp;CK Mappings'!$E45)),ISNUMBER(SEARCH(IF(C$1&lt;&gt;"",C$1,"NA"),'[1]MITRE ATT&amp;CK Mappings'!$F45))),ISNUMBER(SEARCH(IF(C$2&lt;&gt;"",C$2,"NA"),'[1]MITRE ATT&amp;CK Mappings'!$G45))),ISNUMBER(SEARCH(IF(C$2&lt;&gt;"",C$2,"NA"),'[1]MITRE ATT&amp;CK Mappings'!$H45))),ISNUMBER(SEARCH(IF(C$3&lt;&gt;"",C$3,"NA"),'[1]MITRE ATT&amp;CK Mappings'!$I45))),ISNUMBER(SEARCH(IF(C$3&lt;&gt;"",C$3,"NA"),'[1]MITRE ATT&amp;CK Mappings'!$J45))), '[1]MITRE ATT&amp;CK Mappings'!$B45,"")</f>
        <v/>
      </c>
      <c r="D49" s="32" t="str">
        <f>IF(OR(OR(OR(OR(OR(ISNUMBER(SEARCH(IF(D$1&lt;&gt;"",D$1,"NA"),'[1]MITRE ATT&amp;CK Mappings'!$E45)),ISNUMBER(SEARCH(IF(D$1&lt;&gt;"",D$1,"NA"),'[1]MITRE ATT&amp;CK Mappings'!$F45))),ISNUMBER(SEARCH(IF(D$2&lt;&gt;"",D$2,"NA"),'[1]MITRE ATT&amp;CK Mappings'!$G45))),ISNUMBER(SEARCH(IF(D$2&lt;&gt;"",D$2,"NA"),'[1]MITRE ATT&amp;CK Mappings'!$H45))),ISNUMBER(SEARCH(IF(D$3&lt;&gt;"",D$3,"NA"),'[1]MITRE ATT&amp;CK Mappings'!$I45))),ISNUMBER(SEARCH(IF(D$3&lt;&gt;"",D$3,"NA"),'[1]MITRE ATT&amp;CK Mappings'!$J45))), '[1]MITRE ATT&amp;CK Mappings'!$B45,"")</f>
        <v/>
      </c>
      <c r="E49" s="32" t="str">
        <f>IF(OR(OR(OR(OR(OR(ISNUMBER(SEARCH(IF(E$1&lt;&gt;"",E$1,"NA"),'[1]MITRE ATT&amp;CK Mappings'!$E45)),ISNUMBER(SEARCH(IF(E$1&lt;&gt;"",E$1,"NA"),'[1]MITRE ATT&amp;CK Mappings'!$F45))),ISNUMBER(SEARCH(IF(E$2&lt;&gt;"",E$2,"NA"),'[1]MITRE ATT&amp;CK Mappings'!$G45))),ISNUMBER(SEARCH(IF(E$2&lt;&gt;"",E$2,"NA"),'[1]MITRE ATT&amp;CK Mappings'!$H45))),ISNUMBER(SEARCH(IF(E$3&lt;&gt;"",E$3,"NA"),'[1]MITRE ATT&amp;CK Mappings'!$I45))),ISNUMBER(SEARCH(IF(E$3&lt;&gt;"",E$3,"NA"),'[1]MITRE ATT&amp;CK Mappings'!$J45))), '[1]MITRE ATT&amp;CK Mappings'!$B45,"")</f>
        <v/>
      </c>
      <c r="F49" s="32" t="str">
        <f>IF(OR(OR(OR(OR(OR(ISNUMBER(SEARCH(IF(F$1&lt;&gt;"",F$1,"NA"),'[1]MITRE ATT&amp;CK Mappings'!$E45)),ISNUMBER(SEARCH(IF(F$1&lt;&gt;"",F$1,"NA"),'[1]MITRE ATT&amp;CK Mappings'!$F45))),ISNUMBER(SEARCH(IF(F$2&lt;&gt;"",F$2,"NA"),'[1]MITRE ATT&amp;CK Mappings'!$G45))),ISNUMBER(SEARCH(IF(F$2&lt;&gt;"",F$2,"NA"),'[1]MITRE ATT&amp;CK Mappings'!$H45))),ISNUMBER(SEARCH(IF(F$3&lt;&gt;"",F$3,"NA"),'[1]MITRE ATT&amp;CK Mappings'!$I45))),ISNUMBER(SEARCH(IF(F$3&lt;&gt;"",F$3,"NA"),'[1]MITRE ATT&amp;CK Mappings'!$J45))), '[1]MITRE ATT&amp;CK Mappings'!$B45,"")</f>
        <v/>
      </c>
      <c r="G49" s="32" t="str">
        <f>IF(OR(OR(OR(OR(OR(ISNUMBER(SEARCH(IF(G$1&lt;&gt;"",G$1,"NA"),'[1]MITRE ATT&amp;CK Mappings'!$E45)),ISNUMBER(SEARCH(IF(G$1&lt;&gt;"",G$1,"NA"),'[1]MITRE ATT&amp;CK Mappings'!$F45))),ISNUMBER(SEARCH(IF(G$2&lt;&gt;"",G$2,"NA"),'[1]MITRE ATT&amp;CK Mappings'!$G45))),ISNUMBER(SEARCH(IF(G$2&lt;&gt;"",G$2,"NA"),'[1]MITRE ATT&amp;CK Mappings'!$H45))),ISNUMBER(SEARCH(IF(G$3&lt;&gt;"",G$3,"NA"),'[1]MITRE ATT&amp;CK Mappings'!$I45))),ISNUMBER(SEARCH(IF(G$3&lt;&gt;"",G$3,"NA"),'[1]MITRE ATT&amp;CK Mappings'!$J45))), '[1]MITRE ATT&amp;CK Mappings'!$B45,"")</f>
        <v/>
      </c>
      <c r="H49" s="32" t="str">
        <f>IF(OR(OR(OR(OR(OR(ISNUMBER(SEARCH(IF(H$1&lt;&gt;"",H$1,"NA"),'[1]MITRE ATT&amp;CK Mappings'!$E45)),ISNUMBER(SEARCH(IF(H$1&lt;&gt;"",H$1,"NA"),'[1]MITRE ATT&amp;CK Mappings'!$F45))),ISNUMBER(SEARCH(IF(H$2&lt;&gt;"",H$2,"NA"),'[1]MITRE ATT&amp;CK Mappings'!$G45))),ISNUMBER(SEARCH(IF(H$2&lt;&gt;"",H$2,"NA"),'[1]MITRE ATT&amp;CK Mappings'!$H45))),ISNUMBER(SEARCH(IF(H$3&lt;&gt;"",H$3,"NA"),'[1]MITRE ATT&amp;CK Mappings'!$I45))),ISNUMBER(SEARCH(IF(H$3&lt;&gt;"",H$3,"NA"),'[1]MITRE ATT&amp;CK Mappings'!$J45))), '[1]MITRE ATT&amp;CK Mappings'!$B45,"")</f>
        <v/>
      </c>
      <c r="I49" s="32" t="str">
        <f>IF(OR(OR(OR(OR(OR(ISNUMBER(SEARCH(IF(I$1&lt;&gt;"",I$1,"NA"),'[1]MITRE ATT&amp;CK Mappings'!$E45)),ISNUMBER(SEARCH(IF(I$1&lt;&gt;"",I$1,"NA"),'[1]MITRE ATT&amp;CK Mappings'!$F45))),ISNUMBER(SEARCH(IF(I$2&lt;&gt;"",I$2,"NA"),'[1]MITRE ATT&amp;CK Mappings'!$G45))),ISNUMBER(SEARCH(IF(I$2&lt;&gt;"",I$2,"NA"),'[1]MITRE ATT&amp;CK Mappings'!$H45))),ISNUMBER(SEARCH(IF(I$3&lt;&gt;"",I$3,"NA"),'[1]MITRE ATT&amp;CK Mappings'!$I45))),ISNUMBER(SEARCH(IF(I$3&lt;&gt;"",I$3,"NA"),'[1]MITRE ATT&amp;CK Mappings'!$J45))), '[1]MITRE ATT&amp;CK Mappings'!$B45,"")</f>
        <v/>
      </c>
      <c r="J49" s="32" t="str">
        <f>IF(OR(OR(OR(OR(OR(ISNUMBER(SEARCH(IF(J$1&lt;&gt;"",J$1,"NA"),'[1]MITRE ATT&amp;CK Mappings'!$E45)),ISNUMBER(SEARCH(IF(J$1&lt;&gt;"",J$1,"NA"),'[1]MITRE ATT&amp;CK Mappings'!$F45))),ISNUMBER(SEARCH(IF(J$2&lt;&gt;"",J$2,"NA"),'[1]MITRE ATT&amp;CK Mappings'!$G45))),ISNUMBER(SEARCH(IF(J$2&lt;&gt;"",J$2,"NA"),'[1]MITRE ATT&amp;CK Mappings'!$H45))),ISNUMBER(SEARCH(IF(J$3&lt;&gt;"",J$3,"NA"),'[1]MITRE ATT&amp;CK Mappings'!$I45))),ISNUMBER(SEARCH(IF(J$3&lt;&gt;"",J$3,"NA"),'[1]MITRE ATT&amp;CK Mappings'!$J45))), '[1]MITRE ATT&amp;CK Mappings'!$B45,"")</f>
        <v/>
      </c>
      <c r="K49" s="32" t="str">
        <f>IF(OR(OR(OR(OR(OR(ISNUMBER(SEARCH(IF(K$1&lt;&gt;"",K$1,"NA"),'[1]MITRE ATT&amp;CK Mappings'!$E45)),ISNUMBER(SEARCH(IF(K$1&lt;&gt;"",K$1,"NA"),'[1]MITRE ATT&amp;CK Mappings'!$F45))),ISNUMBER(SEARCH(IF(K$2&lt;&gt;"",K$2,"NA"),'[1]MITRE ATT&amp;CK Mappings'!$G45))),ISNUMBER(SEARCH(IF(K$2&lt;&gt;"",K$2,"NA"),'[1]MITRE ATT&amp;CK Mappings'!$H45))),ISNUMBER(SEARCH(IF(K$3&lt;&gt;"",K$3,"NA"),'[1]MITRE ATT&amp;CK Mappings'!$I45))),ISNUMBER(SEARCH(IF(K$3&lt;&gt;"",K$3,"NA"),'[1]MITRE ATT&amp;CK Mappings'!$J45))), '[1]MITRE ATT&amp;CK Mappings'!$B45,"")</f>
        <v/>
      </c>
      <c r="L49" s="32" t="str">
        <f>IF('[1]MITRE ATT&amp;CK Mappings'!D45 &lt;&gt;"",'[1]MITRE ATT&amp;CK Mappings'!D45,"" )</f>
        <v>Ensure 'Log on as a batch job' is set to 'Administrators'</v>
      </c>
    </row>
    <row r="50" spans="1:12" x14ac:dyDescent="0.25">
      <c r="A50" s="32" t="str">
        <f>IF(COUNTIF(B50:K50,"="&amp;'[1]MITRE ATT&amp;CK Mappings'!B46)&gt;0,'[1]MITRE ATT&amp;CK Mappings'!B46,"")</f>
        <v/>
      </c>
      <c r="B50" s="32" t="str">
        <f>IF(OR(OR(OR(OR(OR(ISNUMBER(SEARCH(IF(B$1&lt;&gt;"",B$1,"NA"),'[1]MITRE ATT&amp;CK Mappings'!$E46)),ISNUMBER(SEARCH(IF(B$1&lt;&gt;"",B$1,"NA"),'[1]MITRE ATT&amp;CK Mappings'!$F46))),ISNUMBER(SEARCH(IF(B$2&lt;&gt;"",B$2,"NA"),'[1]MITRE ATT&amp;CK Mappings'!$G46))),ISNUMBER(SEARCH(IF(B$2&lt;&gt;"",B$2,"NA"),'[1]MITRE ATT&amp;CK Mappings'!$H46))),ISNUMBER(SEARCH(IF(B$3&lt;&gt;"",B$3,"NA"),'[1]MITRE ATT&amp;CK Mappings'!$I46))),ISNUMBER(SEARCH(IF(B$3&lt;&gt;"",B$3,"NA"),'[1]MITRE ATT&amp;CK Mappings'!$J46))), '[1]MITRE ATT&amp;CK Mappings'!$B46,"")</f>
        <v/>
      </c>
      <c r="C50" s="32" t="str">
        <f>IF(OR(OR(OR(OR(OR(ISNUMBER(SEARCH(IF(C$1&lt;&gt;"",C$1,"NA"),'[1]MITRE ATT&amp;CK Mappings'!$E46)),ISNUMBER(SEARCH(IF(C$1&lt;&gt;"",C$1,"NA"),'[1]MITRE ATT&amp;CK Mappings'!$F46))),ISNUMBER(SEARCH(IF(C$2&lt;&gt;"",C$2,"NA"),'[1]MITRE ATT&amp;CK Mappings'!$G46))),ISNUMBER(SEARCH(IF(C$2&lt;&gt;"",C$2,"NA"),'[1]MITRE ATT&amp;CK Mappings'!$H46))),ISNUMBER(SEARCH(IF(C$3&lt;&gt;"",C$3,"NA"),'[1]MITRE ATT&amp;CK Mappings'!$I46))),ISNUMBER(SEARCH(IF(C$3&lt;&gt;"",C$3,"NA"),'[1]MITRE ATT&amp;CK Mappings'!$J46))), '[1]MITRE ATT&amp;CK Mappings'!$B46,"")</f>
        <v/>
      </c>
      <c r="D50" s="32" t="str">
        <f>IF(OR(OR(OR(OR(OR(ISNUMBER(SEARCH(IF(D$1&lt;&gt;"",D$1,"NA"),'[1]MITRE ATT&amp;CK Mappings'!$E46)),ISNUMBER(SEARCH(IF(D$1&lt;&gt;"",D$1,"NA"),'[1]MITRE ATT&amp;CK Mappings'!$F46))),ISNUMBER(SEARCH(IF(D$2&lt;&gt;"",D$2,"NA"),'[1]MITRE ATT&amp;CK Mappings'!$G46))),ISNUMBER(SEARCH(IF(D$2&lt;&gt;"",D$2,"NA"),'[1]MITRE ATT&amp;CK Mappings'!$H46))),ISNUMBER(SEARCH(IF(D$3&lt;&gt;"",D$3,"NA"),'[1]MITRE ATT&amp;CK Mappings'!$I46))),ISNUMBER(SEARCH(IF(D$3&lt;&gt;"",D$3,"NA"),'[1]MITRE ATT&amp;CK Mappings'!$J46))), '[1]MITRE ATT&amp;CK Mappings'!$B46,"")</f>
        <v/>
      </c>
      <c r="E50" s="32" t="str">
        <f>IF(OR(OR(OR(OR(OR(ISNUMBER(SEARCH(IF(E$1&lt;&gt;"",E$1,"NA"),'[1]MITRE ATT&amp;CK Mappings'!$E46)),ISNUMBER(SEARCH(IF(E$1&lt;&gt;"",E$1,"NA"),'[1]MITRE ATT&amp;CK Mappings'!$F46))),ISNUMBER(SEARCH(IF(E$2&lt;&gt;"",E$2,"NA"),'[1]MITRE ATT&amp;CK Mappings'!$G46))),ISNUMBER(SEARCH(IF(E$2&lt;&gt;"",E$2,"NA"),'[1]MITRE ATT&amp;CK Mappings'!$H46))),ISNUMBER(SEARCH(IF(E$3&lt;&gt;"",E$3,"NA"),'[1]MITRE ATT&amp;CK Mappings'!$I46))),ISNUMBER(SEARCH(IF(E$3&lt;&gt;"",E$3,"NA"),'[1]MITRE ATT&amp;CK Mappings'!$J46))), '[1]MITRE ATT&amp;CK Mappings'!$B46,"")</f>
        <v/>
      </c>
      <c r="F50" s="32" t="str">
        <f>IF(OR(OR(OR(OR(OR(ISNUMBER(SEARCH(IF(F$1&lt;&gt;"",F$1,"NA"),'[1]MITRE ATT&amp;CK Mappings'!$E46)),ISNUMBER(SEARCH(IF(F$1&lt;&gt;"",F$1,"NA"),'[1]MITRE ATT&amp;CK Mappings'!$F46))),ISNUMBER(SEARCH(IF(F$2&lt;&gt;"",F$2,"NA"),'[1]MITRE ATT&amp;CK Mappings'!$G46))),ISNUMBER(SEARCH(IF(F$2&lt;&gt;"",F$2,"NA"),'[1]MITRE ATT&amp;CK Mappings'!$H46))),ISNUMBER(SEARCH(IF(F$3&lt;&gt;"",F$3,"NA"),'[1]MITRE ATT&amp;CK Mappings'!$I46))),ISNUMBER(SEARCH(IF(F$3&lt;&gt;"",F$3,"NA"),'[1]MITRE ATT&amp;CK Mappings'!$J46))), '[1]MITRE ATT&amp;CK Mappings'!$B46,"")</f>
        <v/>
      </c>
      <c r="G50" s="32" t="str">
        <f>IF(OR(OR(OR(OR(OR(ISNUMBER(SEARCH(IF(G$1&lt;&gt;"",G$1,"NA"),'[1]MITRE ATT&amp;CK Mappings'!$E46)),ISNUMBER(SEARCH(IF(G$1&lt;&gt;"",G$1,"NA"),'[1]MITRE ATT&amp;CK Mappings'!$F46))),ISNUMBER(SEARCH(IF(G$2&lt;&gt;"",G$2,"NA"),'[1]MITRE ATT&amp;CK Mappings'!$G46))),ISNUMBER(SEARCH(IF(G$2&lt;&gt;"",G$2,"NA"),'[1]MITRE ATT&amp;CK Mappings'!$H46))),ISNUMBER(SEARCH(IF(G$3&lt;&gt;"",G$3,"NA"),'[1]MITRE ATT&amp;CK Mappings'!$I46))),ISNUMBER(SEARCH(IF(G$3&lt;&gt;"",G$3,"NA"),'[1]MITRE ATT&amp;CK Mappings'!$J46))), '[1]MITRE ATT&amp;CK Mappings'!$B46,"")</f>
        <v/>
      </c>
      <c r="H50" s="32" t="str">
        <f>IF(OR(OR(OR(OR(OR(ISNUMBER(SEARCH(IF(H$1&lt;&gt;"",H$1,"NA"),'[1]MITRE ATT&amp;CK Mappings'!$E46)),ISNUMBER(SEARCH(IF(H$1&lt;&gt;"",H$1,"NA"),'[1]MITRE ATT&amp;CK Mappings'!$F46))),ISNUMBER(SEARCH(IF(H$2&lt;&gt;"",H$2,"NA"),'[1]MITRE ATT&amp;CK Mappings'!$G46))),ISNUMBER(SEARCH(IF(H$2&lt;&gt;"",H$2,"NA"),'[1]MITRE ATT&amp;CK Mappings'!$H46))),ISNUMBER(SEARCH(IF(H$3&lt;&gt;"",H$3,"NA"),'[1]MITRE ATT&amp;CK Mappings'!$I46))),ISNUMBER(SEARCH(IF(H$3&lt;&gt;"",H$3,"NA"),'[1]MITRE ATT&amp;CK Mappings'!$J46))), '[1]MITRE ATT&amp;CK Mappings'!$B46,"")</f>
        <v/>
      </c>
      <c r="I50" s="32" t="str">
        <f>IF(OR(OR(OR(OR(OR(ISNUMBER(SEARCH(IF(I$1&lt;&gt;"",I$1,"NA"),'[1]MITRE ATT&amp;CK Mappings'!$E46)),ISNUMBER(SEARCH(IF(I$1&lt;&gt;"",I$1,"NA"),'[1]MITRE ATT&amp;CK Mappings'!$F46))),ISNUMBER(SEARCH(IF(I$2&lt;&gt;"",I$2,"NA"),'[1]MITRE ATT&amp;CK Mappings'!$G46))),ISNUMBER(SEARCH(IF(I$2&lt;&gt;"",I$2,"NA"),'[1]MITRE ATT&amp;CK Mappings'!$H46))),ISNUMBER(SEARCH(IF(I$3&lt;&gt;"",I$3,"NA"),'[1]MITRE ATT&amp;CK Mappings'!$I46))),ISNUMBER(SEARCH(IF(I$3&lt;&gt;"",I$3,"NA"),'[1]MITRE ATT&amp;CK Mappings'!$J46))), '[1]MITRE ATT&amp;CK Mappings'!$B46,"")</f>
        <v/>
      </c>
      <c r="J50" s="32" t="str">
        <f>IF(OR(OR(OR(OR(OR(ISNUMBER(SEARCH(IF(J$1&lt;&gt;"",J$1,"NA"),'[1]MITRE ATT&amp;CK Mappings'!$E46)),ISNUMBER(SEARCH(IF(J$1&lt;&gt;"",J$1,"NA"),'[1]MITRE ATT&amp;CK Mappings'!$F46))),ISNUMBER(SEARCH(IF(J$2&lt;&gt;"",J$2,"NA"),'[1]MITRE ATT&amp;CK Mappings'!$G46))),ISNUMBER(SEARCH(IF(J$2&lt;&gt;"",J$2,"NA"),'[1]MITRE ATT&amp;CK Mappings'!$H46))),ISNUMBER(SEARCH(IF(J$3&lt;&gt;"",J$3,"NA"),'[1]MITRE ATT&amp;CK Mappings'!$I46))),ISNUMBER(SEARCH(IF(J$3&lt;&gt;"",J$3,"NA"),'[1]MITRE ATT&amp;CK Mappings'!$J46))), '[1]MITRE ATT&amp;CK Mappings'!$B46,"")</f>
        <v/>
      </c>
      <c r="K50" s="32" t="str">
        <f>IF(OR(OR(OR(OR(OR(ISNUMBER(SEARCH(IF(K$1&lt;&gt;"",K$1,"NA"),'[1]MITRE ATT&amp;CK Mappings'!$E46)),ISNUMBER(SEARCH(IF(K$1&lt;&gt;"",K$1,"NA"),'[1]MITRE ATT&amp;CK Mappings'!$F46))),ISNUMBER(SEARCH(IF(K$2&lt;&gt;"",K$2,"NA"),'[1]MITRE ATT&amp;CK Mappings'!$G46))),ISNUMBER(SEARCH(IF(K$2&lt;&gt;"",K$2,"NA"),'[1]MITRE ATT&amp;CK Mappings'!$H46))),ISNUMBER(SEARCH(IF(K$3&lt;&gt;"",K$3,"NA"),'[1]MITRE ATT&amp;CK Mappings'!$I46))),ISNUMBER(SEARCH(IF(K$3&lt;&gt;"",K$3,"NA"),'[1]MITRE ATT&amp;CK Mappings'!$J46))), '[1]MITRE ATT&amp;CK Mappings'!$B46,"")</f>
        <v/>
      </c>
      <c r="L50" s="32" t="str">
        <f>IF('[1]MITRE ATT&amp;CK Mappings'!D46 &lt;&gt;"",'[1]MITRE ATT&amp;CK Mappings'!D46,"" )</f>
        <v>Configure 'Log on as a service'</v>
      </c>
    </row>
    <row r="51" spans="1:12" x14ac:dyDescent="0.25">
      <c r="A51" s="32" t="str">
        <f>IF(COUNTIF(B51:K51,"="&amp;'[1]MITRE ATT&amp;CK Mappings'!B47)&gt;0,'[1]MITRE ATT&amp;CK Mappings'!B47,"")</f>
        <v/>
      </c>
      <c r="B51" s="32" t="str">
        <f>IF(OR(OR(OR(OR(OR(ISNUMBER(SEARCH(IF(B$1&lt;&gt;"",B$1,"NA"),'[1]MITRE ATT&amp;CK Mappings'!$E47)),ISNUMBER(SEARCH(IF(B$1&lt;&gt;"",B$1,"NA"),'[1]MITRE ATT&amp;CK Mappings'!$F47))),ISNUMBER(SEARCH(IF(B$2&lt;&gt;"",B$2,"NA"),'[1]MITRE ATT&amp;CK Mappings'!$G47))),ISNUMBER(SEARCH(IF(B$2&lt;&gt;"",B$2,"NA"),'[1]MITRE ATT&amp;CK Mappings'!$H47))),ISNUMBER(SEARCH(IF(B$3&lt;&gt;"",B$3,"NA"),'[1]MITRE ATT&amp;CK Mappings'!$I47))),ISNUMBER(SEARCH(IF(B$3&lt;&gt;"",B$3,"NA"),'[1]MITRE ATT&amp;CK Mappings'!$J47))), '[1]MITRE ATT&amp;CK Mappings'!$B47,"")</f>
        <v/>
      </c>
      <c r="C51" s="32" t="str">
        <f>IF(OR(OR(OR(OR(OR(ISNUMBER(SEARCH(IF(C$1&lt;&gt;"",C$1,"NA"),'[1]MITRE ATT&amp;CK Mappings'!$E47)),ISNUMBER(SEARCH(IF(C$1&lt;&gt;"",C$1,"NA"),'[1]MITRE ATT&amp;CK Mappings'!$F47))),ISNUMBER(SEARCH(IF(C$2&lt;&gt;"",C$2,"NA"),'[1]MITRE ATT&amp;CK Mappings'!$G47))),ISNUMBER(SEARCH(IF(C$2&lt;&gt;"",C$2,"NA"),'[1]MITRE ATT&amp;CK Mappings'!$H47))),ISNUMBER(SEARCH(IF(C$3&lt;&gt;"",C$3,"NA"),'[1]MITRE ATT&amp;CK Mappings'!$I47))),ISNUMBER(SEARCH(IF(C$3&lt;&gt;"",C$3,"NA"),'[1]MITRE ATT&amp;CK Mappings'!$J47))), '[1]MITRE ATT&amp;CK Mappings'!$B47,"")</f>
        <v/>
      </c>
      <c r="D51" s="32" t="str">
        <f>IF(OR(OR(OR(OR(OR(ISNUMBER(SEARCH(IF(D$1&lt;&gt;"",D$1,"NA"),'[1]MITRE ATT&amp;CK Mappings'!$E47)),ISNUMBER(SEARCH(IF(D$1&lt;&gt;"",D$1,"NA"),'[1]MITRE ATT&amp;CK Mappings'!$F47))),ISNUMBER(SEARCH(IF(D$2&lt;&gt;"",D$2,"NA"),'[1]MITRE ATT&amp;CK Mappings'!$G47))),ISNUMBER(SEARCH(IF(D$2&lt;&gt;"",D$2,"NA"),'[1]MITRE ATT&amp;CK Mappings'!$H47))),ISNUMBER(SEARCH(IF(D$3&lt;&gt;"",D$3,"NA"),'[1]MITRE ATT&amp;CK Mappings'!$I47))),ISNUMBER(SEARCH(IF(D$3&lt;&gt;"",D$3,"NA"),'[1]MITRE ATT&amp;CK Mappings'!$J47))), '[1]MITRE ATT&amp;CK Mappings'!$B47,"")</f>
        <v/>
      </c>
      <c r="E51" s="32" t="str">
        <f>IF(OR(OR(OR(OR(OR(ISNUMBER(SEARCH(IF(E$1&lt;&gt;"",E$1,"NA"),'[1]MITRE ATT&amp;CK Mappings'!$E47)),ISNUMBER(SEARCH(IF(E$1&lt;&gt;"",E$1,"NA"),'[1]MITRE ATT&amp;CK Mappings'!$F47))),ISNUMBER(SEARCH(IF(E$2&lt;&gt;"",E$2,"NA"),'[1]MITRE ATT&amp;CK Mappings'!$G47))),ISNUMBER(SEARCH(IF(E$2&lt;&gt;"",E$2,"NA"),'[1]MITRE ATT&amp;CK Mappings'!$H47))),ISNUMBER(SEARCH(IF(E$3&lt;&gt;"",E$3,"NA"),'[1]MITRE ATT&amp;CK Mappings'!$I47))),ISNUMBER(SEARCH(IF(E$3&lt;&gt;"",E$3,"NA"),'[1]MITRE ATT&amp;CK Mappings'!$J47))), '[1]MITRE ATT&amp;CK Mappings'!$B47,"")</f>
        <v/>
      </c>
      <c r="F51" s="32" t="str">
        <f>IF(OR(OR(OR(OR(OR(ISNUMBER(SEARCH(IF(F$1&lt;&gt;"",F$1,"NA"),'[1]MITRE ATT&amp;CK Mappings'!$E47)),ISNUMBER(SEARCH(IF(F$1&lt;&gt;"",F$1,"NA"),'[1]MITRE ATT&amp;CK Mappings'!$F47))),ISNUMBER(SEARCH(IF(F$2&lt;&gt;"",F$2,"NA"),'[1]MITRE ATT&amp;CK Mappings'!$G47))),ISNUMBER(SEARCH(IF(F$2&lt;&gt;"",F$2,"NA"),'[1]MITRE ATT&amp;CK Mappings'!$H47))),ISNUMBER(SEARCH(IF(F$3&lt;&gt;"",F$3,"NA"),'[1]MITRE ATT&amp;CK Mappings'!$I47))),ISNUMBER(SEARCH(IF(F$3&lt;&gt;"",F$3,"NA"),'[1]MITRE ATT&amp;CK Mappings'!$J47))), '[1]MITRE ATT&amp;CK Mappings'!$B47,"")</f>
        <v/>
      </c>
      <c r="G51" s="32" t="str">
        <f>IF(OR(OR(OR(OR(OR(ISNUMBER(SEARCH(IF(G$1&lt;&gt;"",G$1,"NA"),'[1]MITRE ATT&amp;CK Mappings'!$E47)),ISNUMBER(SEARCH(IF(G$1&lt;&gt;"",G$1,"NA"),'[1]MITRE ATT&amp;CK Mappings'!$F47))),ISNUMBER(SEARCH(IF(G$2&lt;&gt;"",G$2,"NA"),'[1]MITRE ATT&amp;CK Mappings'!$G47))),ISNUMBER(SEARCH(IF(G$2&lt;&gt;"",G$2,"NA"),'[1]MITRE ATT&amp;CK Mappings'!$H47))),ISNUMBER(SEARCH(IF(G$3&lt;&gt;"",G$3,"NA"),'[1]MITRE ATT&amp;CK Mappings'!$I47))),ISNUMBER(SEARCH(IF(G$3&lt;&gt;"",G$3,"NA"),'[1]MITRE ATT&amp;CK Mappings'!$J47))), '[1]MITRE ATT&amp;CK Mappings'!$B47,"")</f>
        <v/>
      </c>
      <c r="H51" s="32" t="str">
        <f>IF(OR(OR(OR(OR(OR(ISNUMBER(SEARCH(IF(H$1&lt;&gt;"",H$1,"NA"),'[1]MITRE ATT&amp;CK Mappings'!$E47)),ISNUMBER(SEARCH(IF(H$1&lt;&gt;"",H$1,"NA"),'[1]MITRE ATT&amp;CK Mappings'!$F47))),ISNUMBER(SEARCH(IF(H$2&lt;&gt;"",H$2,"NA"),'[1]MITRE ATT&amp;CK Mappings'!$G47))),ISNUMBER(SEARCH(IF(H$2&lt;&gt;"",H$2,"NA"),'[1]MITRE ATT&amp;CK Mappings'!$H47))),ISNUMBER(SEARCH(IF(H$3&lt;&gt;"",H$3,"NA"),'[1]MITRE ATT&amp;CK Mappings'!$I47))),ISNUMBER(SEARCH(IF(H$3&lt;&gt;"",H$3,"NA"),'[1]MITRE ATT&amp;CK Mappings'!$J47))), '[1]MITRE ATT&amp;CK Mappings'!$B47,"")</f>
        <v/>
      </c>
      <c r="I51" s="32" t="str">
        <f>IF(OR(OR(OR(OR(OR(ISNUMBER(SEARCH(IF(I$1&lt;&gt;"",I$1,"NA"),'[1]MITRE ATT&amp;CK Mappings'!$E47)),ISNUMBER(SEARCH(IF(I$1&lt;&gt;"",I$1,"NA"),'[1]MITRE ATT&amp;CK Mappings'!$F47))),ISNUMBER(SEARCH(IF(I$2&lt;&gt;"",I$2,"NA"),'[1]MITRE ATT&amp;CK Mappings'!$G47))),ISNUMBER(SEARCH(IF(I$2&lt;&gt;"",I$2,"NA"),'[1]MITRE ATT&amp;CK Mappings'!$H47))),ISNUMBER(SEARCH(IF(I$3&lt;&gt;"",I$3,"NA"),'[1]MITRE ATT&amp;CK Mappings'!$I47))),ISNUMBER(SEARCH(IF(I$3&lt;&gt;"",I$3,"NA"),'[1]MITRE ATT&amp;CK Mappings'!$J47))), '[1]MITRE ATT&amp;CK Mappings'!$B47,"")</f>
        <v/>
      </c>
      <c r="J51" s="32" t="str">
        <f>IF(OR(OR(OR(OR(OR(ISNUMBER(SEARCH(IF(J$1&lt;&gt;"",J$1,"NA"),'[1]MITRE ATT&amp;CK Mappings'!$E47)),ISNUMBER(SEARCH(IF(J$1&lt;&gt;"",J$1,"NA"),'[1]MITRE ATT&amp;CK Mappings'!$F47))),ISNUMBER(SEARCH(IF(J$2&lt;&gt;"",J$2,"NA"),'[1]MITRE ATT&amp;CK Mappings'!$G47))),ISNUMBER(SEARCH(IF(J$2&lt;&gt;"",J$2,"NA"),'[1]MITRE ATT&amp;CK Mappings'!$H47))),ISNUMBER(SEARCH(IF(J$3&lt;&gt;"",J$3,"NA"),'[1]MITRE ATT&amp;CK Mappings'!$I47))),ISNUMBER(SEARCH(IF(J$3&lt;&gt;"",J$3,"NA"),'[1]MITRE ATT&amp;CK Mappings'!$J47))), '[1]MITRE ATT&amp;CK Mappings'!$B47,"")</f>
        <v/>
      </c>
      <c r="K51" s="32" t="str">
        <f>IF(OR(OR(OR(OR(OR(ISNUMBER(SEARCH(IF(K$1&lt;&gt;"",K$1,"NA"),'[1]MITRE ATT&amp;CK Mappings'!$E47)),ISNUMBER(SEARCH(IF(K$1&lt;&gt;"",K$1,"NA"),'[1]MITRE ATT&amp;CK Mappings'!$F47))),ISNUMBER(SEARCH(IF(K$2&lt;&gt;"",K$2,"NA"),'[1]MITRE ATT&amp;CK Mappings'!$G47))),ISNUMBER(SEARCH(IF(K$2&lt;&gt;"",K$2,"NA"),'[1]MITRE ATT&amp;CK Mappings'!$H47))),ISNUMBER(SEARCH(IF(K$3&lt;&gt;"",K$3,"NA"),'[1]MITRE ATT&amp;CK Mappings'!$I47))),ISNUMBER(SEARCH(IF(K$3&lt;&gt;"",K$3,"NA"),'[1]MITRE ATT&amp;CK Mappings'!$J47))), '[1]MITRE ATT&amp;CK Mappings'!$B47,"")</f>
        <v/>
      </c>
      <c r="L51" s="32" t="str">
        <f>IF('[1]MITRE ATT&amp;CK Mappings'!D47 &lt;&gt;"",'[1]MITRE ATT&amp;CK Mappings'!D47,"" )</f>
        <v>Ensure 'Manage auditing and security log' is set to 'Administrators'</v>
      </c>
    </row>
    <row r="52" spans="1:12" x14ac:dyDescent="0.25">
      <c r="A52" s="32" t="str">
        <f>IF(COUNTIF(B52:K52,"="&amp;'[1]MITRE ATT&amp;CK Mappings'!B48)&gt;0,'[1]MITRE ATT&amp;CK Mappings'!B48,"")</f>
        <v/>
      </c>
      <c r="B52" s="32" t="str">
        <f>IF(OR(OR(OR(OR(OR(ISNUMBER(SEARCH(IF(B$1&lt;&gt;"",B$1,"NA"),'[1]MITRE ATT&amp;CK Mappings'!$E48)),ISNUMBER(SEARCH(IF(B$1&lt;&gt;"",B$1,"NA"),'[1]MITRE ATT&amp;CK Mappings'!$F48))),ISNUMBER(SEARCH(IF(B$2&lt;&gt;"",B$2,"NA"),'[1]MITRE ATT&amp;CK Mappings'!$G48))),ISNUMBER(SEARCH(IF(B$2&lt;&gt;"",B$2,"NA"),'[1]MITRE ATT&amp;CK Mappings'!$H48))),ISNUMBER(SEARCH(IF(B$3&lt;&gt;"",B$3,"NA"),'[1]MITRE ATT&amp;CK Mappings'!$I48))),ISNUMBER(SEARCH(IF(B$3&lt;&gt;"",B$3,"NA"),'[1]MITRE ATT&amp;CK Mappings'!$J48))), '[1]MITRE ATT&amp;CK Mappings'!$B48,"")</f>
        <v/>
      </c>
      <c r="C52" s="32" t="str">
        <f>IF(OR(OR(OR(OR(OR(ISNUMBER(SEARCH(IF(C$1&lt;&gt;"",C$1,"NA"),'[1]MITRE ATT&amp;CK Mappings'!$E48)),ISNUMBER(SEARCH(IF(C$1&lt;&gt;"",C$1,"NA"),'[1]MITRE ATT&amp;CK Mappings'!$F48))),ISNUMBER(SEARCH(IF(C$2&lt;&gt;"",C$2,"NA"),'[1]MITRE ATT&amp;CK Mappings'!$G48))),ISNUMBER(SEARCH(IF(C$2&lt;&gt;"",C$2,"NA"),'[1]MITRE ATT&amp;CK Mappings'!$H48))),ISNUMBER(SEARCH(IF(C$3&lt;&gt;"",C$3,"NA"),'[1]MITRE ATT&amp;CK Mappings'!$I48))),ISNUMBER(SEARCH(IF(C$3&lt;&gt;"",C$3,"NA"),'[1]MITRE ATT&amp;CK Mappings'!$J48))), '[1]MITRE ATT&amp;CK Mappings'!$B48,"")</f>
        <v/>
      </c>
      <c r="D52" s="32" t="str">
        <f>IF(OR(OR(OR(OR(OR(ISNUMBER(SEARCH(IF(D$1&lt;&gt;"",D$1,"NA"),'[1]MITRE ATT&amp;CK Mappings'!$E48)),ISNUMBER(SEARCH(IF(D$1&lt;&gt;"",D$1,"NA"),'[1]MITRE ATT&amp;CK Mappings'!$F48))),ISNUMBER(SEARCH(IF(D$2&lt;&gt;"",D$2,"NA"),'[1]MITRE ATT&amp;CK Mappings'!$G48))),ISNUMBER(SEARCH(IF(D$2&lt;&gt;"",D$2,"NA"),'[1]MITRE ATT&amp;CK Mappings'!$H48))),ISNUMBER(SEARCH(IF(D$3&lt;&gt;"",D$3,"NA"),'[1]MITRE ATT&amp;CK Mappings'!$I48))),ISNUMBER(SEARCH(IF(D$3&lt;&gt;"",D$3,"NA"),'[1]MITRE ATT&amp;CK Mappings'!$J48))), '[1]MITRE ATT&amp;CK Mappings'!$B48,"")</f>
        <v/>
      </c>
      <c r="E52" s="32" t="str">
        <f>IF(OR(OR(OR(OR(OR(ISNUMBER(SEARCH(IF(E$1&lt;&gt;"",E$1,"NA"),'[1]MITRE ATT&amp;CK Mappings'!$E48)),ISNUMBER(SEARCH(IF(E$1&lt;&gt;"",E$1,"NA"),'[1]MITRE ATT&amp;CK Mappings'!$F48))),ISNUMBER(SEARCH(IF(E$2&lt;&gt;"",E$2,"NA"),'[1]MITRE ATT&amp;CK Mappings'!$G48))),ISNUMBER(SEARCH(IF(E$2&lt;&gt;"",E$2,"NA"),'[1]MITRE ATT&amp;CK Mappings'!$H48))),ISNUMBER(SEARCH(IF(E$3&lt;&gt;"",E$3,"NA"),'[1]MITRE ATT&amp;CK Mappings'!$I48))),ISNUMBER(SEARCH(IF(E$3&lt;&gt;"",E$3,"NA"),'[1]MITRE ATT&amp;CK Mappings'!$J48))), '[1]MITRE ATT&amp;CK Mappings'!$B48,"")</f>
        <v/>
      </c>
      <c r="F52" s="32" t="str">
        <f>IF(OR(OR(OR(OR(OR(ISNUMBER(SEARCH(IF(F$1&lt;&gt;"",F$1,"NA"),'[1]MITRE ATT&amp;CK Mappings'!$E48)),ISNUMBER(SEARCH(IF(F$1&lt;&gt;"",F$1,"NA"),'[1]MITRE ATT&amp;CK Mappings'!$F48))),ISNUMBER(SEARCH(IF(F$2&lt;&gt;"",F$2,"NA"),'[1]MITRE ATT&amp;CK Mappings'!$G48))),ISNUMBER(SEARCH(IF(F$2&lt;&gt;"",F$2,"NA"),'[1]MITRE ATT&amp;CK Mappings'!$H48))),ISNUMBER(SEARCH(IF(F$3&lt;&gt;"",F$3,"NA"),'[1]MITRE ATT&amp;CK Mappings'!$I48))),ISNUMBER(SEARCH(IF(F$3&lt;&gt;"",F$3,"NA"),'[1]MITRE ATT&amp;CK Mappings'!$J48))), '[1]MITRE ATT&amp;CK Mappings'!$B48,"")</f>
        <v/>
      </c>
      <c r="G52" s="32" t="str">
        <f>IF(OR(OR(OR(OR(OR(ISNUMBER(SEARCH(IF(G$1&lt;&gt;"",G$1,"NA"),'[1]MITRE ATT&amp;CK Mappings'!$E48)),ISNUMBER(SEARCH(IF(G$1&lt;&gt;"",G$1,"NA"),'[1]MITRE ATT&amp;CK Mappings'!$F48))),ISNUMBER(SEARCH(IF(G$2&lt;&gt;"",G$2,"NA"),'[1]MITRE ATT&amp;CK Mappings'!$G48))),ISNUMBER(SEARCH(IF(G$2&lt;&gt;"",G$2,"NA"),'[1]MITRE ATT&amp;CK Mappings'!$H48))),ISNUMBER(SEARCH(IF(G$3&lt;&gt;"",G$3,"NA"),'[1]MITRE ATT&amp;CK Mappings'!$I48))),ISNUMBER(SEARCH(IF(G$3&lt;&gt;"",G$3,"NA"),'[1]MITRE ATT&amp;CK Mappings'!$J48))), '[1]MITRE ATT&amp;CK Mappings'!$B48,"")</f>
        <v/>
      </c>
      <c r="H52" s="32" t="str">
        <f>IF(OR(OR(OR(OR(OR(ISNUMBER(SEARCH(IF(H$1&lt;&gt;"",H$1,"NA"),'[1]MITRE ATT&amp;CK Mappings'!$E48)),ISNUMBER(SEARCH(IF(H$1&lt;&gt;"",H$1,"NA"),'[1]MITRE ATT&amp;CK Mappings'!$F48))),ISNUMBER(SEARCH(IF(H$2&lt;&gt;"",H$2,"NA"),'[1]MITRE ATT&amp;CK Mappings'!$G48))),ISNUMBER(SEARCH(IF(H$2&lt;&gt;"",H$2,"NA"),'[1]MITRE ATT&amp;CK Mappings'!$H48))),ISNUMBER(SEARCH(IF(H$3&lt;&gt;"",H$3,"NA"),'[1]MITRE ATT&amp;CK Mappings'!$I48))),ISNUMBER(SEARCH(IF(H$3&lt;&gt;"",H$3,"NA"),'[1]MITRE ATT&amp;CK Mappings'!$J48))), '[1]MITRE ATT&amp;CK Mappings'!$B48,"")</f>
        <v/>
      </c>
      <c r="I52" s="32" t="str">
        <f>IF(OR(OR(OR(OR(OR(ISNUMBER(SEARCH(IF(I$1&lt;&gt;"",I$1,"NA"),'[1]MITRE ATT&amp;CK Mappings'!$E48)),ISNUMBER(SEARCH(IF(I$1&lt;&gt;"",I$1,"NA"),'[1]MITRE ATT&amp;CK Mappings'!$F48))),ISNUMBER(SEARCH(IF(I$2&lt;&gt;"",I$2,"NA"),'[1]MITRE ATT&amp;CK Mappings'!$G48))),ISNUMBER(SEARCH(IF(I$2&lt;&gt;"",I$2,"NA"),'[1]MITRE ATT&amp;CK Mappings'!$H48))),ISNUMBER(SEARCH(IF(I$3&lt;&gt;"",I$3,"NA"),'[1]MITRE ATT&amp;CK Mappings'!$I48))),ISNUMBER(SEARCH(IF(I$3&lt;&gt;"",I$3,"NA"),'[1]MITRE ATT&amp;CK Mappings'!$J48))), '[1]MITRE ATT&amp;CK Mappings'!$B48,"")</f>
        <v/>
      </c>
      <c r="J52" s="32" t="str">
        <f>IF(OR(OR(OR(OR(OR(ISNUMBER(SEARCH(IF(J$1&lt;&gt;"",J$1,"NA"),'[1]MITRE ATT&amp;CK Mappings'!$E48)),ISNUMBER(SEARCH(IF(J$1&lt;&gt;"",J$1,"NA"),'[1]MITRE ATT&amp;CK Mappings'!$F48))),ISNUMBER(SEARCH(IF(J$2&lt;&gt;"",J$2,"NA"),'[1]MITRE ATT&amp;CK Mappings'!$G48))),ISNUMBER(SEARCH(IF(J$2&lt;&gt;"",J$2,"NA"),'[1]MITRE ATT&amp;CK Mappings'!$H48))),ISNUMBER(SEARCH(IF(J$3&lt;&gt;"",J$3,"NA"),'[1]MITRE ATT&amp;CK Mappings'!$I48))),ISNUMBER(SEARCH(IF(J$3&lt;&gt;"",J$3,"NA"),'[1]MITRE ATT&amp;CK Mappings'!$J48))), '[1]MITRE ATT&amp;CK Mappings'!$B48,"")</f>
        <v/>
      </c>
      <c r="K52" s="32" t="str">
        <f>IF(OR(OR(OR(OR(OR(ISNUMBER(SEARCH(IF(K$1&lt;&gt;"",K$1,"NA"),'[1]MITRE ATT&amp;CK Mappings'!$E48)),ISNUMBER(SEARCH(IF(K$1&lt;&gt;"",K$1,"NA"),'[1]MITRE ATT&amp;CK Mappings'!$F48))),ISNUMBER(SEARCH(IF(K$2&lt;&gt;"",K$2,"NA"),'[1]MITRE ATT&amp;CK Mappings'!$G48))),ISNUMBER(SEARCH(IF(K$2&lt;&gt;"",K$2,"NA"),'[1]MITRE ATT&amp;CK Mappings'!$H48))),ISNUMBER(SEARCH(IF(K$3&lt;&gt;"",K$3,"NA"),'[1]MITRE ATT&amp;CK Mappings'!$I48))),ISNUMBER(SEARCH(IF(K$3&lt;&gt;"",K$3,"NA"),'[1]MITRE ATT&amp;CK Mappings'!$J48))), '[1]MITRE ATT&amp;CK Mappings'!$B48,"")</f>
        <v/>
      </c>
      <c r="L52" s="32" t="str">
        <f>IF('[1]MITRE ATT&amp;CK Mappings'!D48 &lt;&gt;"",'[1]MITRE ATT&amp;CK Mappings'!D48,"" )</f>
        <v>Ensure 'Modify an object label' is set to 'No One'</v>
      </c>
    </row>
    <row r="53" spans="1:12" x14ac:dyDescent="0.25">
      <c r="A53" s="32" t="str">
        <f>IF(COUNTIF(B53:K53,"="&amp;'[1]MITRE ATT&amp;CK Mappings'!B49)&gt;0,'[1]MITRE ATT&amp;CK Mappings'!B49,"")</f>
        <v/>
      </c>
      <c r="B53" s="32" t="str">
        <f>IF(OR(OR(OR(OR(OR(ISNUMBER(SEARCH(IF(B$1&lt;&gt;"",B$1,"NA"),'[1]MITRE ATT&amp;CK Mappings'!$E49)),ISNUMBER(SEARCH(IF(B$1&lt;&gt;"",B$1,"NA"),'[1]MITRE ATT&amp;CK Mappings'!$F49))),ISNUMBER(SEARCH(IF(B$2&lt;&gt;"",B$2,"NA"),'[1]MITRE ATT&amp;CK Mappings'!$G49))),ISNUMBER(SEARCH(IF(B$2&lt;&gt;"",B$2,"NA"),'[1]MITRE ATT&amp;CK Mappings'!$H49))),ISNUMBER(SEARCH(IF(B$3&lt;&gt;"",B$3,"NA"),'[1]MITRE ATT&amp;CK Mappings'!$I49))),ISNUMBER(SEARCH(IF(B$3&lt;&gt;"",B$3,"NA"),'[1]MITRE ATT&amp;CK Mappings'!$J49))), '[1]MITRE ATT&amp;CK Mappings'!$B49,"")</f>
        <v/>
      </c>
      <c r="C53" s="32" t="str">
        <f>IF(OR(OR(OR(OR(OR(ISNUMBER(SEARCH(IF(C$1&lt;&gt;"",C$1,"NA"),'[1]MITRE ATT&amp;CK Mappings'!$E49)),ISNUMBER(SEARCH(IF(C$1&lt;&gt;"",C$1,"NA"),'[1]MITRE ATT&amp;CK Mappings'!$F49))),ISNUMBER(SEARCH(IF(C$2&lt;&gt;"",C$2,"NA"),'[1]MITRE ATT&amp;CK Mappings'!$G49))),ISNUMBER(SEARCH(IF(C$2&lt;&gt;"",C$2,"NA"),'[1]MITRE ATT&amp;CK Mappings'!$H49))),ISNUMBER(SEARCH(IF(C$3&lt;&gt;"",C$3,"NA"),'[1]MITRE ATT&amp;CK Mappings'!$I49))),ISNUMBER(SEARCH(IF(C$3&lt;&gt;"",C$3,"NA"),'[1]MITRE ATT&amp;CK Mappings'!$J49))), '[1]MITRE ATT&amp;CK Mappings'!$B49,"")</f>
        <v/>
      </c>
      <c r="D53" s="32" t="str">
        <f>IF(OR(OR(OR(OR(OR(ISNUMBER(SEARCH(IF(D$1&lt;&gt;"",D$1,"NA"),'[1]MITRE ATT&amp;CK Mappings'!$E49)),ISNUMBER(SEARCH(IF(D$1&lt;&gt;"",D$1,"NA"),'[1]MITRE ATT&amp;CK Mappings'!$F49))),ISNUMBER(SEARCH(IF(D$2&lt;&gt;"",D$2,"NA"),'[1]MITRE ATT&amp;CK Mappings'!$G49))),ISNUMBER(SEARCH(IF(D$2&lt;&gt;"",D$2,"NA"),'[1]MITRE ATT&amp;CK Mappings'!$H49))),ISNUMBER(SEARCH(IF(D$3&lt;&gt;"",D$3,"NA"),'[1]MITRE ATT&amp;CK Mappings'!$I49))),ISNUMBER(SEARCH(IF(D$3&lt;&gt;"",D$3,"NA"),'[1]MITRE ATT&amp;CK Mappings'!$J49))), '[1]MITRE ATT&amp;CK Mappings'!$B49,"")</f>
        <v/>
      </c>
      <c r="E53" s="32" t="str">
        <f>IF(OR(OR(OR(OR(OR(ISNUMBER(SEARCH(IF(E$1&lt;&gt;"",E$1,"NA"),'[1]MITRE ATT&amp;CK Mappings'!$E49)),ISNUMBER(SEARCH(IF(E$1&lt;&gt;"",E$1,"NA"),'[1]MITRE ATT&amp;CK Mappings'!$F49))),ISNUMBER(SEARCH(IF(E$2&lt;&gt;"",E$2,"NA"),'[1]MITRE ATT&amp;CK Mappings'!$G49))),ISNUMBER(SEARCH(IF(E$2&lt;&gt;"",E$2,"NA"),'[1]MITRE ATT&amp;CK Mappings'!$H49))),ISNUMBER(SEARCH(IF(E$3&lt;&gt;"",E$3,"NA"),'[1]MITRE ATT&amp;CK Mappings'!$I49))),ISNUMBER(SEARCH(IF(E$3&lt;&gt;"",E$3,"NA"),'[1]MITRE ATT&amp;CK Mappings'!$J49))), '[1]MITRE ATT&amp;CK Mappings'!$B49,"")</f>
        <v/>
      </c>
      <c r="F53" s="32" t="str">
        <f>IF(OR(OR(OR(OR(OR(ISNUMBER(SEARCH(IF(F$1&lt;&gt;"",F$1,"NA"),'[1]MITRE ATT&amp;CK Mappings'!$E49)),ISNUMBER(SEARCH(IF(F$1&lt;&gt;"",F$1,"NA"),'[1]MITRE ATT&amp;CK Mappings'!$F49))),ISNUMBER(SEARCH(IF(F$2&lt;&gt;"",F$2,"NA"),'[1]MITRE ATT&amp;CK Mappings'!$G49))),ISNUMBER(SEARCH(IF(F$2&lt;&gt;"",F$2,"NA"),'[1]MITRE ATT&amp;CK Mappings'!$H49))),ISNUMBER(SEARCH(IF(F$3&lt;&gt;"",F$3,"NA"),'[1]MITRE ATT&amp;CK Mappings'!$I49))),ISNUMBER(SEARCH(IF(F$3&lt;&gt;"",F$3,"NA"),'[1]MITRE ATT&amp;CK Mappings'!$J49))), '[1]MITRE ATT&amp;CK Mappings'!$B49,"")</f>
        <v/>
      </c>
      <c r="G53" s="32" t="str">
        <f>IF(OR(OR(OR(OR(OR(ISNUMBER(SEARCH(IF(G$1&lt;&gt;"",G$1,"NA"),'[1]MITRE ATT&amp;CK Mappings'!$E49)),ISNUMBER(SEARCH(IF(G$1&lt;&gt;"",G$1,"NA"),'[1]MITRE ATT&amp;CK Mappings'!$F49))),ISNUMBER(SEARCH(IF(G$2&lt;&gt;"",G$2,"NA"),'[1]MITRE ATT&amp;CK Mappings'!$G49))),ISNUMBER(SEARCH(IF(G$2&lt;&gt;"",G$2,"NA"),'[1]MITRE ATT&amp;CK Mappings'!$H49))),ISNUMBER(SEARCH(IF(G$3&lt;&gt;"",G$3,"NA"),'[1]MITRE ATT&amp;CK Mappings'!$I49))),ISNUMBER(SEARCH(IF(G$3&lt;&gt;"",G$3,"NA"),'[1]MITRE ATT&amp;CK Mappings'!$J49))), '[1]MITRE ATT&amp;CK Mappings'!$B49,"")</f>
        <v/>
      </c>
      <c r="H53" s="32" t="str">
        <f>IF(OR(OR(OR(OR(OR(ISNUMBER(SEARCH(IF(H$1&lt;&gt;"",H$1,"NA"),'[1]MITRE ATT&amp;CK Mappings'!$E49)),ISNUMBER(SEARCH(IF(H$1&lt;&gt;"",H$1,"NA"),'[1]MITRE ATT&amp;CK Mappings'!$F49))),ISNUMBER(SEARCH(IF(H$2&lt;&gt;"",H$2,"NA"),'[1]MITRE ATT&amp;CK Mappings'!$G49))),ISNUMBER(SEARCH(IF(H$2&lt;&gt;"",H$2,"NA"),'[1]MITRE ATT&amp;CK Mappings'!$H49))),ISNUMBER(SEARCH(IF(H$3&lt;&gt;"",H$3,"NA"),'[1]MITRE ATT&amp;CK Mappings'!$I49))),ISNUMBER(SEARCH(IF(H$3&lt;&gt;"",H$3,"NA"),'[1]MITRE ATT&amp;CK Mappings'!$J49))), '[1]MITRE ATT&amp;CK Mappings'!$B49,"")</f>
        <v/>
      </c>
      <c r="I53" s="32" t="str">
        <f>IF(OR(OR(OR(OR(OR(ISNUMBER(SEARCH(IF(I$1&lt;&gt;"",I$1,"NA"),'[1]MITRE ATT&amp;CK Mappings'!$E49)),ISNUMBER(SEARCH(IF(I$1&lt;&gt;"",I$1,"NA"),'[1]MITRE ATT&amp;CK Mappings'!$F49))),ISNUMBER(SEARCH(IF(I$2&lt;&gt;"",I$2,"NA"),'[1]MITRE ATT&amp;CK Mappings'!$G49))),ISNUMBER(SEARCH(IF(I$2&lt;&gt;"",I$2,"NA"),'[1]MITRE ATT&amp;CK Mappings'!$H49))),ISNUMBER(SEARCH(IF(I$3&lt;&gt;"",I$3,"NA"),'[1]MITRE ATT&amp;CK Mappings'!$I49))),ISNUMBER(SEARCH(IF(I$3&lt;&gt;"",I$3,"NA"),'[1]MITRE ATT&amp;CK Mappings'!$J49))), '[1]MITRE ATT&amp;CK Mappings'!$B49,"")</f>
        <v/>
      </c>
      <c r="J53" s="32" t="str">
        <f>IF(OR(OR(OR(OR(OR(ISNUMBER(SEARCH(IF(J$1&lt;&gt;"",J$1,"NA"),'[1]MITRE ATT&amp;CK Mappings'!$E49)),ISNUMBER(SEARCH(IF(J$1&lt;&gt;"",J$1,"NA"),'[1]MITRE ATT&amp;CK Mappings'!$F49))),ISNUMBER(SEARCH(IF(J$2&lt;&gt;"",J$2,"NA"),'[1]MITRE ATT&amp;CK Mappings'!$G49))),ISNUMBER(SEARCH(IF(J$2&lt;&gt;"",J$2,"NA"),'[1]MITRE ATT&amp;CK Mappings'!$H49))),ISNUMBER(SEARCH(IF(J$3&lt;&gt;"",J$3,"NA"),'[1]MITRE ATT&amp;CK Mappings'!$I49))),ISNUMBER(SEARCH(IF(J$3&lt;&gt;"",J$3,"NA"),'[1]MITRE ATT&amp;CK Mappings'!$J49))), '[1]MITRE ATT&amp;CK Mappings'!$B49,"")</f>
        <v/>
      </c>
      <c r="K53" s="32" t="str">
        <f>IF(OR(OR(OR(OR(OR(ISNUMBER(SEARCH(IF(K$1&lt;&gt;"",K$1,"NA"),'[1]MITRE ATT&amp;CK Mappings'!$E49)),ISNUMBER(SEARCH(IF(K$1&lt;&gt;"",K$1,"NA"),'[1]MITRE ATT&amp;CK Mappings'!$F49))),ISNUMBER(SEARCH(IF(K$2&lt;&gt;"",K$2,"NA"),'[1]MITRE ATT&amp;CK Mappings'!$G49))),ISNUMBER(SEARCH(IF(K$2&lt;&gt;"",K$2,"NA"),'[1]MITRE ATT&amp;CK Mappings'!$H49))),ISNUMBER(SEARCH(IF(K$3&lt;&gt;"",K$3,"NA"),'[1]MITRE ATT&amp;CK Mappings'!$I49))),ISNUMBER(SEARCH(IF(K$3&lt;&gt;"",K$3,"NA"),'[1]MITRE ATT&amp;CK Mappings'!$J49))), '[1]MITRE ATT&amp;CK Mappings'!$B49,"")</f>
        <v/>
      </c>
      <c r="L53" s="32" t="str">
        <f>IF('[1]MITRE ATT&amp;CK Mappings'!D49 &lt;&gt;"",'[1]MITRE ATT&amp;CK Mappings'!D49,"" )</f>
        <v>Ensure 'Modify firmware environment values' is set to 'Administrators'</v>
      </c>
    </row>
    <row r="54" spans="1:12" x14ac:dyDescent="0.25">
      <c r="A54" s="32" t="str">
        <f>IF(COUNTIF(B54:K54,"="&amp;'[1]MITRE ATT&amp;CK Mappings'!B50)&gt;0,'[1]MITRE ATT&amp;CK Mappings'!B50,"")</f>
        <v/>
      </c>
      <c r="B54" s="32" t="str">
        <f>IF(OR(OR(OR(OR(OR(ISNUMBER(SEARCH(IF(B$1&lt;&gt;"",B$1,"NA"),'[1]MITRE ATT&amp;CK Mappings'!$E50)),ISNUMBER(SEARCH(IF(B$1&lt;&gt;"",B$1,"NA"),'[1]MITRE ATT&amp;CK Mappings'!$F50))),ISNUMBER(SEARCH(IF(B$2&lt;&gt;"",B$2,"NA"),'[1]MITRE ATT&amp;CK Mappings'!$G50))),ISNUMBER(SEARCH(IF(B$2&lt;&gt;"",B$2,"NA"),'[1]MITRE ATT&amp;CK Mappings'!$H50))),ISNUMBER(SEARCH(IF(B$3&lt;&gt;"",B$3,"NA"),'[1]MITRE ATT&amp;CK Mappings'!$I50))),ISNUMBER(SEARCH(IF(B$3&lt;&gt;"",B$3,"NA"),'[1]MITRE ATT&amp;CK Mappings'!$J50))), '[1]MITRE ATT&amp;CK Mappings'!$B50,"")</f>
        <v/>
      </c>
      <c r="C54" s="32" t="str">
        <f>IF(OR(OR(OR(OR(OR(ISNUMBER(SEARCH(IF(C$1&lt;&gt;"",C$1,"NA"),'[1]MITRE ATT&amp;CK Mappings'!$E50)),ISNUMBER(SEARCH(IF(C$1&lt;&gt;"",C$1,"NA"),'[1]MITRE ATT&amp;CK Mappings'!$F50))),ISNUMBER(SEARCH(IF(C$2&lt;&gt;"",C$2,"NA"),'[1]MITRE ATT&amp;CK Mappings'!$G50))),ISNUMBER(SEARCH(IF(C$2&lt;&gt;"",C$2,"NA"),'[1]MITRE ATT&amp;CK Mappings'!$H50))),ISNUMBER(SEARCH(IF(C$3&lt;&gt;"",C$3,"NA"),'[1]MITRE ATT&amp;CK Mappings'!$I50))),ISNUMBER(SEARCH(IF(C$3&lt;&gt;"",C$3,"NA"),'[1]MITRE ATT&amp;CK Mappings'!$J50))), '[1]MITRE ATT&amp;CK Mappings'!$B50,"")</f>
        <v/>
      </c>
      <c r="D54" s="32" t="str">
        <f>IF(OR(OR(OR(OR(OR(ISNUMBER(SEARCH(IF(D$1&lt;&gt;"",D$1,"NA"),'[1]MITRE ATT&amp;CK Mappings'!$E50)),ISNUMBER(SEARCH(IF(D$1&lt;&gt;"",D$1,"NA"),'[1]MITRE ATT&amp;CK Mappings'!$F50))),ISNUMBER(SEARCH(IF(D$2&lt;&gt;"",D$2,"NA"),'[1]MITRE ATT&amp;CK Mappings'!$G50))),ISNUMBER(SEARCH(IF(D$2&lt;&gt;"",D$2,"NA"),'[1]MITRE ATT&amp;CK Mappings'!$H50))),ISNUMBER(SEARCH(IF(D$3&lt;&gt;"",D$3,"NA"),'[1]MITRE ATT&amp;CK Mappings'!$I50))),ISNUMBER(SEARCH(IF(D$3&lt;&gt;"",D$3,"NA"),'[1]MITRE ATT&amp;CK Mappings'!$J50))), '[1]MITRE ATT&amp;CK Mappings'!$B50,"")</f>
        <v/>
      </c>
      <c r="E54" s="32" t="str">
        <f>IF(OR(OR(OR(OR(OR(ISNUMBER(SEARCH(IF(E$1&lt;&gt;"",E$1,"NA"),'[1]MITRE ATT&amp;CK Mappings'!$E50)),ISNUMBER(SEARCH(IF(E$1&lt;&gt;"",E$1,"NA"),'[1]MITRE ATT&amp;CK Mappings'!$F50))),ISNUMBER(SEARCH(IF(E$2&lt;&gt;"",E$2,"NA"),'[1]MITRE ATT&amp;CK Mappings'!$G50))),ISNUMBER(SEARCH(IF(E$2&lt;&gt;"",E$2,"NA"),'[1]MITRE ATT&amp;CK Mappings'!$H50))),ISNUMBER(SEARCH(IF(E$3&lt;&gt;"",E$3,"NA"),'[1]MITRE ATT&amp;CK Mappings'!$I50))),ISNUMBER(SEARCH(IF(E$3&lt;&gt;"",E$3,"NA"),'[1]MITRE ATT&amp;CK Mappings'!$J50))), '[1]MITRE ATT&amp;CK Mappings'!$B50,"")</f>
        <v/>
      </c>
      <c r="F54" s="32" t="str">
        <f>IF(OR(OR(OR(OR(OR(ISNUMBER(SEARCH(IF(F$1&lt;&gt;"",F$1,"NA"),'[1]MITRE ATT&amp;CK Mappings'!$E50)),ISNUMBER(SEARCH(IF(F$1&lt;&gt;"",F$1,"NA"),'[1]MITRE ATT&amp;CK Mappings'!$F50))),ISNUMBER(SEARCH(IF(F$2&lt;&gt;"",F$2,"NA"),'[1]MITRE ATT&amp;CK Mappings'!$G50))),ISNUMBER(SEARCH(IF(F$2&lt;&gt;"",F$2,"NA"),'[1]MITRE ATT&amp;CK Mappings'!$H50))),ISNUMBER(SEARCH(IF(F$3&lt;&gt;"",F$3,"NA"),'[1]MITRE ATT&amp;CK Mappings'!$I50))),ISNUMBER(SEARCH(IF(F$3&lt;&gt;"",F$3,"NA"),'[1]MITRE ATT&amp;CK Mappings'!$J50))), '[1]MITRE ATT&amp;CK Mappings'!$B50,"")</f>
        <v/>
      </c>
      <c r="G54" s="32" t="str">
        <f>IF(OR(OR(OR(OR(OR(ISNUMBER(SEARCH(IF(G$1&lt;&gt;"",G$1,"NA"),'[1]MITRE ATT&amp;CK Mappings'!$E50)),ISNUMBER(SEARCH(IF(G$1&lt;&gt;"",G$1,"NA"),'[1]MITRE ATT&amp;CK Mappings'!$F50))),ISNUMBER(SEARCH(IF(G$2&lt;&gt;"",G$2,"NA"),'[1]MITRE ATT&amp;CK Mappings'!$G50))),ISNUMBER(SEARCH(IF(G$2&lt;&gt;"",G$2,"NA"),'[1]MITRE ATT&amp;CK Mappings'!$H50))),ISNUMBER(SEARCH(IF(G$3&lt;&gt;"",G$3,"NA"),'[1]MITRE ATT&amp;CK Mappings'!$I50))),ISNUMBER(SEARCH(IF(G$3&lt;&gt;"",G$3,"NA"),'[1]MITRE ATT&amp;CK Mappings'!$J50))), '[1]MITRE ATT&amp;CK Mappings'!$B50,"")</f>
        <v/>
      </c>
      <c r="H54" s="32" t="str">
        <f>IF(OR(OR(OR(OR(OR(ISNUMBER(SEARCH(IF(H$1&lt;&gt;"",H$1,"NA"),'[1]MITRE ATT&amp;CK Mappings'!$E50)),ISNUMBER(SEARCH(IF(H$1&lt;&gt;"",H$1,"NA"),'[1]MITRE ATT&amp;CK Mappings'!$F50))),ISNUMBER(SEARCH(IF(H$2&lt;&gt;"",H$2,"NA"),'[1]MITRE ATT&amp;CK Mappings'!$G50))),ISNUMBER(SEARCH(IF(H$2&lt;&gt;"",H$2,"NA"),'[1]MITRE ATT&amp;CK Mappings'!$H50))),ISNUMBER(SEARCH(IF(H$3&lt;&gt;"",H$3,"NA"),'[1]MITRE ATT&amp;CK Mappings'!$I50))),ISNUMBER(SEARCH(IF(H$3&lt;&gt;"",H$3,"NA"),'[1]MITRE ATT&amp;CK Mappings'!$J50))), '[1]MITRE ATT&amp;CK Mappings'!$B50,"")</f>
        <v/>
      </c>
      <c r="I54" s="32" t="str">
        <f>IF(OR(OR(OR(OR(OR(ISNUMBER(SEARCH(IF(I$1&lt;&gt;"",I$1,"NA"),'[1]MITRE ATT&amp;CK Mappings'!$E50)),ISNUMBER(SEARCH(IF(I$1&lt;&gt;"",I$1,"NA"),'[1]MITRE ATT&amp;CK Mappings'!$F50))),ISNUMBER(SEARCH(IF(I$2&lt;&gt;"",I$2,"NA"),'[1]MITRE ATT&amp;CK Mappings'!$G50))),ISNUMBER(SEARCH(IF(I$2&lt;&gt;"",I$2,"NA"),'[1]MITRE ATT&amp;CK Mappings'!$H50))),ISNUMBER(SEARCH(IF(I$3&lt;&gt;"",I$3,"NA"),'[1]MITRE ATT&amp;CK Mappings'!$I50))),ISNUMBER(SEARCH(IF(I$3&lt;&gt;"",I$3,"NA"),'[1]MITRE ATT&amp;CK Mappings'!$J50))), '[1]MITRE ATT&amp;CK Mappings'!$B50,"")</f>
        <v/>
      </c>
      <c r="J54" s="32" t="str">
        <f>IF(OR(OR(OR(OR(OR(ISNUMBER(SEARCH(IF(J$1&lt;&gt;"",J$1,"NA"),'[1]MITRE ATT&amp;CK Mappings'!$E50)),ISNUMBER(SEARCH(IF(J$1&lt;&gt;"",J$1,"NA"),'[1]MITRE ATT&amp;CK Mappings'!$F50))),ISNUMBER(SEARCH(IF(J$2&lt;&gt;"",J$2,"NA"),'[1]MITRE ATT&amp;CK Mappings'!$G50))),ISNUMBER(SEARCH(IF(J$2&lt;&gt;"",J$2,"NA"),'[1]MITRE ATT&amp;CK Mappings'!$H50))),ISNUMBER(SEARCH(IF(J$3&lt;&gt;"",J$3,"NA"),'[1]MITRE ATT&amp;CK Mappings'!$I50))),ISNUMBER(SEARCH(IF(J$3&lt;&gt;"",J$3,"NA"),'[1]MITRE ATT&amp;CK Mappings'!$J50))), '[1]MITRE ATT&amp;CK Mappings'!$B50,"")</f>
        <v/>
      </c>
      <c r="K54" s="32" t="str">
        <f>IF(OR(OR(OR(OR(OR(ISNUMBER(SEARCH(IF(K$1&lt;&gt;"",K$1,"NA"),'[1]MITRE ATT&amp;CK Mappings'!$E50)),ISNUMBER(SEARCH(IF(K$1&lt;&gt;"",K$1,"NA"),'[1]MITRE ATT&amp;CK Mappings'!$F50))),ISNUMBER(SEARCH(IF(K$2&lt;&gt;"",K$2,"NA"),'[1]MITRE ATT&amp;CK Mappings'!$G50))),ISNUMBER(SEARCH(IF(K$2&lt;&gt;"",K$2,"NA"),'[1]MITRE ATT&amp;CK Mappings'!$H50))),ISNUMBER(SEARCH(IF(K$3&lt;&gt;"",K$3,"NA"),'[1]MITRE ATT&amp;CK Mappings'!$I50))),ISNUMBER(SEARCH(IF(K$3&lt;&gt;"",K$3,"NA"),'[1]MITRE ATT&amp;CK Mappings'!$J50))), '[1]MITRE ATT&amp;CK Mappings'!$B50,"")</f>
        <v/>
      </c>
      <c r="L54" s="32" t="str">
        <f>IF('[1]MITRE ATT&amp;CK Mappings'!D50 &lt;&gt;"",'[1]MITRE ATT&amp;CK Mappings'!D50,"" )</f>
        <v>Ensure 'Perform volume maintenance tasks' is set to 'Administrators'</v>
      </c>
    </row>
    <row r="55" spans="1:12" x14ac:dyDescent="0.25">
      <c r="A55" s="32" t="str">
        <f>IF(COUNTIF(B55:K55,"="&amp;'[1]MITRE ATT&amp;CK Mappings'!B51)&gt;0,'[1]MITRE ATT&amp;CK Mappings'!B51,"")</f>
        <v/>
      </c>
      <c r="B55" s="32" t="str">
        <f>IF(OR(OR(OR(OR(OR(ISNUMBER(SEARCH(IF(B$1&lt;&gt;"",B$1,"NA"),'[1]MITRE ATT&amp;CK Mappings'!$E51)),ISNUMBER(SEARCH(IF(B$1&lt;&gt;"",B$1,"NA"),'[1]MITRE ATT&amp;CK Mappings'!$F51))),ISNUMBER(SEARCH(IF(B$2&lt;&gt;"",B$2,"NA"),'[1]MITRE ATT&amp;CK Mappings'!$G51))),ISNUMBER(SEARCH(IF(B$2&lt;&gt;"",B$2,"NA"),'[1]MITRE ATT&amp;CK Mappings'!$H51))),ISNUMBER(SEARCH(IF(B$3&lt;&gt;"",B$3,"NA"),'[1]MITRE ATT&amp;CK Mappings'!$I51))),ISNUMBER(SEARCH(IF(B$3&lt;&gt;"",B$3,"NA"),'[1]MITRE ATT&amp;CK Mappings'!$J51))), '[1]MITRE ATT&amp;CK Mappings'!$B51,"")</f>
        <v/>
      </c>
      <c r="C55" s="32" t="str">
        <f>IF(OR(OR(OR(OR(OR(ISNUMBER(SEARCH(IF(C$1&lt;&gt;"",C$1,"NA"),'[1]MITRE ATT&amp;CK Mappings'!$E51)),ISNUMBER(SEARCH(IF(C$1&lt;&gt;"",C$1,"NA"),'[1]MITRE ATT&amp;CK Mappings'!$F51))),ISNUMBER(SEARCH(IF(C$2&lt;&gt;"",C$2,"NA"),'[1]MITRE ATT&amp;CK Mappings'!$G51))),ISNUMBER(SEARCH(IF(C$2&lt;&gt;"",C$2,"NA"),'[1]MITRE ATT&amp;CK Mappings'!$H51))),ISNUMBER(SEARCH(IF(C$3&lt;&gt;"",C$3,"NA"),'[1]MITRE ATT&amp;CK Mappings'!$I51))),ISNUMBER(SEARCH(IF(C$3&lt;&gt;"",C$3,"NA"),'[1]MITRE ATT&amp;CK Mappings'!$J51))), '[1]MITRE ATT&amp;CK Mappings'!$B51,"")</f>
        <v/>
      </c>
      <c r="D55" s="32" t="str">
        <f>IF(OR(OR(OR(OR(OR(ISNUMBER(SEARCH(IF(D$1&lt;&gt;"",D$1,"NA"),'[1]MITRE ATT&amp;CK Mappings'!$E51)),ISNUMBER(SEARCH(IF(D$1&lt;&gt;"",D$1,"NA"),'[1]MITRE ATT&amp;CK Mappings'!$F51))),ISNUMBER(SEARCH(IF(D$2&lt;&gt;"",D$2,"NA"),'[1]MITRE ATT&amp;CK Mappings'!$G51))),ISNUMBER(SEARCH(IF(D$2&lt;&gt;"",D$2,"NA"),'[1]MITRE ATT&amp;CK Mappings'!$H51))),ISNUMBER(SEARCH(IF(D$3&lt;&gt;"",D$3,"NA"),'[1]MITRE ATT&amp;CK Mappings'!$I51))),ISNUMBER(SEARCH(IF(D$3&lt;&gt;"",D$3,"NA"),'[1]MITRE ATT&amp;CK Mappings'!$J51))), '[1]MITRE ATT&amp;CK Mappings'!$B51,"")</f>
        <v/>
      </c>
      <c r="E55" s="32" t="str">
        <f>IF(OR(OR(OR(OR(OR(ISNUMBER(SEARCH(IF(E$1&lt;&gt;"",E$1,"NA"),'[1]MITRE ATT&amp;CK Mappings'!$E51)),ISNUMBER(SEARCH(IF(E$1&lt;&gt;"",E$1,"NA"),'[1]MITRE ATT&amp;CK Mappings'!$F51))),ISNUMBER(SEARCH(IF(E$2&lt;&gt;"",E$2,"NA"),'[1]MITRE ATT&amp;CK Mappings'!$G51))),ISNUMBER(SEARCH(IF(E$2&lt;&gt;"",E$2,"NA"),'[1]MITRE ATT&amp;CK Mappings'!$H51))),ISNUMBER(SEARCH(IF(E$3&lt;&gt;"",E$3,"NA"),'[1]MITRE ATT&amp;CK Mappings'!$I51))),ISNUMBER(SEARCH(IF(E$3&lt;&gt;"",E$3,"NA"),'[1]MITRE ATT&amp;CK Mappings'!$J51))), '[1]MITRE ATT&amp;CK Mappings'!$B51,"")</f>
        <v/>
      </c>
      <c r="F55" s="32" t="str">
        <f>IF(OR(OR(OR(OR(OR(ISNUMBER(SEARCH(IF(F$1&lt;&gt;"",F$1,"NA"),'[1]MITRE ATT&amp;CK Mappings'!$E51)),ISNUMBER(SEARCH(IF(F$1&lt;&gt;"",F$1,"NA"),'[1]MITRE ATT&amp;CK Mappings'!$F51))),ISNUMBER(SEARCH(IF(F$2&lt;&gt;"",F$2,"NA"),'[1]MITRE ATT&amp;CK Mappings'!$G51))),ISNUMBER(SEARCH(IF(F$2&lt;&gt;"",F$2,"NA"),'[1]MITRE ATT&amp;CK Mappings'!$H51))),ISNUMBER(SEARCH(IF(F$3&lt;&gt;"",F$3,"NA"),'[1]MITRE ATT&amp;CK Mappings'!$I51))),ISNUMBER(SEARCH(IF(F$3&lt;&gt;"",F$3,"NA"),'[1]MITRE ATT&amp;CK Mappings'!$J51))), '[1]MITRE ATT&amp;CK Mappings'!$B51,"")</f>
        <v/>
      </c>
      <c r="G55" s="32" t="str">
        <f>IF(OR(OR(OR(OR(OR(ISNUMBER(SEARCH(IF(G$1&lt;&gt;"",G$1,"NA"),'[1]MITRE ATT&amp;CK Mappings'!$E51)),ISNUMBER(SEARCH(IF(G$1&lt;&gt;"",G$1,"NA"),'[1]MITRE ATT&amp;CK Mappings'!$F51))),ISNUMBER(SEARCH(IF(G$2&lt;&gt;"",G$2,"NA"),'[1]MITRE ATT&amp;CK Mappings'!$G51))),ISNUMBER(SEARCH(IF(G$2&lt;&gt;"",G$2,"NA"),'[1]MITRE ATT&amp;CK Mappings'!$H51))),ISNUMBER(SEARCH(IF(G$3&lt;&gt;"",G$3,"NA"),'[1]MITRE ATT&amp;CK Mappings'!$I51))),ISNUMBER(SEARCH(IF(G$3&lt;&gt;"",G$3,"NA"),'[1]MITRE ATT&amp;CK Mappings'!$J51))), '[1]MITRE ATT&amp;CK Mappings'!$B51,"")</f>
        <v/>
      </c>
      <c r="H55" s="32" t="str">
        <f>IF(OR(OR(OR(OR(OR(ISNUMBER(SEARCH(IF(H$1&lt;&gt;"",H$1,"NA"),'[1]MITRE ATT&amp;CK Mappings'!$E51)),ISNUMBER(SEARCH(IF(H$1&lt;&gt;"",H$1,"NA"),'[1]MITRE ATT&amp;CK Mappings'!$F51))),ISNUMBER(SEARCH(IF(H$2&lt;&gt;"",H$2,"NA"),'[1]MITRE ATT&amp;CK Mappings'!$G51))),ISNUMBER(SEARCH(IF(H$2&lt;&gt;"",H$2,"NA"),'[1]MITRE ATT&amp;CK Mappings'!$H51))),ISNUMBER(SEARCH(IF(H$3&lt;&gt;"",H$3,"NA"),'[1]MITRE ATT&amp;CK Mappings'!$I51))),ISNUMBER(SEARCH(IF(H$3&lt;&gt;"",H$3,"NA"),'[1]MITRE ATT&amp;CK Mappings'!$J51))), '[1]MITRE ATT&amp;CK Mappings'!$B51,"")</f>
        <v/>
      </c>
      <c r="I55" s="32" t="str">
        <f>IF(OR(OR(OR(OR(OR(ISNUMBER(SEARCH(IF(I$1&lt;&gt;"",I$1,"NA"),'[1]MITRE ATT&amp;CK Mappings'!$E51)),ISNUMBER(SEARCH(IF(I$1&lt;&gt;"",I$1,"NA"),'[1]MITRE ATT&amp;CK Mappings'!$F51))),ISNUMBER(SEARCH(IF(I$2&lt;&gt;"",I$2,"NA"),'[1]MITRE ATT&amp;CK Mappings'!$G51))),ISNUMBER(SEARCH(IF(I$2&lt;&gt;"",I$2,"NA"),'[1]MITRE ATT&amp;CK Mappings'!$H51))),ISNUMBER(SEARCH(IF(I$3&lt;&gt;"",I$3,"NA"),'[1]MITRE ATT&amp;CK Mappings'!$I51))),ISNUMBER(SEARCH(IF(I$3&lt;&gt;"",I$3,"NA"),'[1]MITRE ATT&amp;CK Mappings'!$J51))), '[1]MITRE ATT&amp;CK Mappings'!$B51,"")</f>
        <v/>
      </c>
      <c r="J55" s="32" t="str">
        <f>IF(OR(OR(OR(OR(OR(ISNUMBER(SEARCH(IF(J$1&lt;&gt;"",J$1,"NA"),'[1]MITRE ATT&amp;CK Mappings'!$E51)),ISNUMBER(SEARCH(IF(J$1&lt;&gt;"",J$1,"NA"),'[1]MITRE ATT&amp;CK Mappings'!$F51))),ISNUMBER(SEARCH(IF(J$2&lt;&gt;"",J$2,"NA"),'[1]MITRE ATT&amp;CK Mappings'!$G51))),ISNUMBER(SEARCH(IF(J$2&lt;&gt;"",J$2,"NA"),'[1]MITRE ATT&amp;CK Mappings'!$H51))),ISNUMBER(SEARCH(IF(J$3&lt;&gt;"",J$3,"NA"),'[1]MITRE ATT&amp;CK Mappings'!$I51))),ISNUMBER(SEARCH(IF(J$3&lt;&gt;"",J$3,"NA"),'[1]MITRE ATT&amp;CK Mappings'!$J51))), '[1]MITRE ATT&amp;CK Mappings'!$B51,"")</f>
        <v/>
      </c>
      <c r="K55" s="32" t="str">
        <f>IF(OR(OR(OR(OR(OR(ISNUMBER(SEARCH(IF(K$1&lt;&gt;"",K$1,"NA"),'[1]MITRE ATT&amp;CK Mappings'!$E51)),ISNUMBER(SEARCH(IF(K$1&lt;&gt;"",K$1,"NA"),'[1]MITRE ATT&amp;CK Mappings'!$F51))),ISNUMBER(SEARCH(IF(K$2&lt;&gt;"",K$2,"NA"),'[1]MITRE ATT&amp;CK Mappings'!$G51))),ISNUMBER(SEARCH(IF(K$2&lt;&gt;"",K$2,"NA"),'[1]MITRE ATT&amp;CK Mappings'!$H51))),ISNUMBER(SEARCH(IF(K$3&lt;&gt;"",K$3,"NA"),'[1]MITRE ATT&amp;CK Mappings'!$I51))),ISNUMBER(SEARCH(IF(K$3&lt;&gt;"",K$3,"NA"),'[1]MITRE ATT&amp;CK Mappings'!$J51))), '[1]MITRE ATT&amp;CK Mappings'!$B51,"")</f>
        <v/>
      </c>
      <c r="L55" s="32" t="str">
        <f>IF('[1]MITRE ATT&amp;CK Mappings'!D51 &lt;&gt;"",'[1]MITRE ATT&amp;CK Mappings'!D51,"" )</f>
        <v>Ensure 'Profile single process' is set to 'Administrators'</v>
      </c>
    </row>
    <row r="56" spans="1:12" x14ac:dyDescent="0.25">
      <c r="A56" s="32" t="str">
        <f>IF(COUNTIF(B56:K56,"="&amp;'[1]MITRE ATT&amp;CK Mappings'!B52)&gt;0,'[1]MITRE ATT&amp;CK Mappings'!B52,"")</f>
        <v/>
      </c>
      <c r="B56" s="32" t="str">
        <f>IF(OR(OR(OR(OR(OR(ISNUMBER(SEARCH(IF(B$1&lt;&gt;"",B$1,"NA"),'[1]MITRE ATT&amp;CK Mappings'!$E52)),ISNUMBER(SEARCH(IF(B$1&lt;&gt;"",B$1,"NA"),'[1]MITRE ATT&amp;CK Mappings'!$F52))),ISNUMBER(SEARCH(IF(B$2&lt;&gt;"",B$2,"NA"),'[1]MITRE ATT&amp;CK Mappings'!$G52))),ISNUMBER(SEARCH(IF(B$2&lt;&gt;"",B$2,"NA"),'[1]MITRE ATT&amp;CK Mappings'!$H52))),ISNUMBER(SEARCH(IF(B$3&lt;&gt;"",B$3,"NA"),'[1]MITRE ATT&amp;CK Mappings'!$I52))),ISNUMBER(SEARCH(IF(B$3&lt;&gt;"",B$3,"NA"),'[1]MITRE ATT&amp;CK Mappings'!$J52))), '[1]MITRE ATT&amp;CK Mappings'!$B52,"")</f>
        <v/>
      </c>
      <c r="C56" s="32" t="str">
        <f>IF(OR(OR(OR(OR(OR(ISNUMBER(SEARCH(IF(C$1&lt;&gt;"",C$1,"NA"),'[1]MITRE ATT&amp;CK Mappings'!$E52)),ISNUMBER(SEARCH(IF(C$1&lt;&gt;"",C$1,"NA"),'[1]MITRE ATT&amp;CK Mappings'!$F52))),ISNUMBER(SEARCH(IF(C$2&lt;&gt;"",C$2,"NA"),'[1]MITRE ATT&amp;CK Mappings'!$G52))),ISNUMBER(SEARCH(IF(C$2&lt;&gt;"",C$2,"NA"),'[1]MITRE ATT&amp;CK Mappings'!$H52))),ISNUMBER(SEARCH(IF(C$3&lt;&gt;"",C$3,"NA"),'[1]MITRE ATT&amp;CK Mappings'!$I52))),ISNUMBER(SEARCH(IF(C$3&lt;&gt;"",C$3,"NA"),'[1]MITRE ATT&amp;CK Mappings'!$J52))), '[1]MITRE ATT&amp;CK Mappings'!$B52,"")</f>
        <v/>
      </c>
      <c r="D56" s="32" t="str">
        <f>IF(OR(OR(OR(OR(OR(ISNUMBER(SEARCH(IF(D$1&lt;&gt;"",D$1,"NA"),'[1]MITRE ATT&amp;CK Mappings'!$E52)),ISNUMBER(SEARCH(IF(D$1&lt;&gt;"",D$1,"NA"),'[1]MITRE ATT&amp;CK Mappings'!$F52))),ISNUMBER(SEARCH(IF(D$2&lt;&gt;"",D$2,"NA"),'[1]MITRE ATT&amp;CK Mappings'!$G52))),ISNUMBER(SEARCH(IF(D$2&lt;&gt;"",D$2,"NA"),'[1]MITRE ATT&amp;CK Mappings'!$H52))),ISNUMBER(SEARCH(IF(D$3&lt;&gt;"",D$3,"NA"),'[1]MITRE ATT&amp;CK Mappings'!$I52))),ISNUMBER(SEARCH(IF(D$3&lt;&gt;"",D$3,"NA"),'[1]MITRE ATT&amp;CK Mappings'!$J52))), '[1]MITRE ATT&amp;CK Mappings'!$B52,"")</f>
        <v/>
      </c>
      <c r="E56" s="32" t="str">
        <f>IF(OR(OR(OR(OR(OR(ISNUMBER(SEARCH(IF(E$1&lt;&gt;"",E$1,"NA"),'[1]MITRE ATT&amp;CK Mappings'!$E52)),ISNUMBER(SEARCH(IF(E$1&lt;&gt;"",E$1,"NA"),'[1]MITRE ATT&amp;CK Mappings'!$F52))),ISNUMBER(SEARCH(IF(E$2&lt;&gt;"",E$2,"NA"),'[1]MITRE ATT&amp;CK Mappings'!$G52))),ISNUMBER(SEARCH(IF(E$2&lt;&gt;"",E$2,"NA"),'[1]MITRE ATT&amp;CK Mappings'!$H52))),ISNUMBER(SEARCH(IF(E$3&lt;&gt;"",E$3,"NA"),'[1]MITRE ATT&amp;CK Mappings'!$I52))),ISNUMBER(SEARCH(IF(E$3&lt;&gt;"",E$3,"NA"),'[1]MITRE ATT&amp;CK Mappings'!$J52))), '[1]MITRE ATT&amp;CK Mappings'!$B52,"")</f>
        <v/>
      </c>
      <c r="F56" s="32" t="str">
        <f>IF(OR(OR(OR(OR(OR(ISNUMBER(SEARCH(IF(F$1&lt;&gt;"",F$1,"NA"),'[1]MITRE ATT&amp;CK Mappings'!$E52)),ISNUMBER(SEARCH(IF(F$1&lt;&gt;"",F$1,"NA"),'[1]MITRE ATT&amp;CK Mappings'!$F52))),ISNUMBER(SEARCH(IF(F$2&lt;&gt;"",F$2,"NA"),'[1]MITRE ATT&amp;CK Mappings'!$G52))),ISNUMBER(SEARCH(IF(F$2&lt;&gt;"",F$2,"NA"),'[1]MITRE ATT&amp;CK Mappings'!$H52))),ISNUMBER(SEARCH(IF(F$3&lt;&gt;"",F$3,"NA"),'[1]MITRE ATT&amp;CK Mappings'!$I52))),ISNUMBER(SEARCH(IF(F$3&lt;&gt;"",F$3,"NA"),'[1]MITRE ATT&amp;CK Mappings'!$J52))), '[1]MITRE ATT&amp;CK Mappings'!$B52,"")</f>
        <v/>
      </c>
      <c r="G56" s="32" t="str">
        <f>IF(OR(OR(OR(OR(OR(ISNUMBER(SEARCH(IF(G$1&lt;&gt;"",G$1,"NA"),'[1]MITRE ATT&amp;CK Mappings'!$E52)),ISNUMBER(SEARCH(IF(G$1&lt;&gt;"",G$1,"NA"),'[1]MITRE ATT&amp;CK Mappings'!$F52))),ISNUMBER(SEARCH(IF(G$2&lt;&gt;"",G$2,"NA"),'[1]MITRE ATT&amp;CK Mappings'!$G52))),ISNUMBER(SEARCH(IF(G$2&lt;&gt;"",G$2,"NA"),'[1]MITRE ATT&amp;CK Mappings'!$H52))),ISNUMBER(SEARCH(IF(G$3&lt;&gt;"",G$3,"NA"),'[1]MITRE ATT&amp;CK Mappings'!$I52))),ISNUMBER(SEARCH(IF(G$3&lt;&gt;"",G$3,"NA"),'[1]MITRE ATT&amp;CK Mappings'!$J52))), '[1]MITRE ATT&amp;CK Mappings'!$B52,"")</f>
        <v/>
      </c>
      <c r="H56" s="32" t="str">
        <f>IF(OR(OR(OR(OR(OR(ISNUMBER(SEARCH(IF(H$1&lt;&gt;"",H$1,"NA"),'[1]MITRE ATT&amp;CK Mappings'!$E52)),ISNUMBER(SEARCH(IF(H$1&lt;&gt;"",H$1,"NA"),'[1]MITRE ATT&amp;CK Mappings'!$F52))),ISNUMBER(SEARCH(IF(H$2&lt;&gt;"",H$2,"NA"),'[1]MITRE ATT&amp;CK Mappings'!$G52))),ISNUMBER(SEARCH(IF(H$2&lt;&gt;"",H$2,"NA"),'[1]MITRE ATT&amp;CK Mappings'!$H52))),ISNUMBER(SEARCH(IF(H$3&lt;&gt;"",H$3,"NA"),'[1]MITRE ATT&amp;CK Mappings'!$I52))),ISNUMBER(SEARCH(IF(H$3&lt;&gt;"",H$3,"NA"),'[1]MITRE ATT&amp;CK Mappings'!$J52))), '[1]MITRE ATT&amp;CK Mappings'!$B52,"")</f>
        <v/>
      </c>
      <c r="I56" s="32" t="str">
        <f>IF(OR(OR(OR(OR(OR(ISNUMBER(SEARCH(IF(I$1&lt;&gt;"",I$1,"NA"),'[1]MITRE ATT&amp;CK Mappings'!$E52)),ISNUMBER(SEARCH(IF(I$1&lt;&gt;"",I$1,"NA"),'[1]MITRE ATT&amp;CK Mappings'!$F52))),ISNUMBER(SEARCH(IF(I$2&lt;&gt;"",I$2,"NA"),'[1]MITRE ATT&amp;CK Mappings'!$G52))),ISNUMBER(SEARCH(IF(I$2&lt;&gt;"",I$2,"NA"),'[1]MITRE ATT&amp;CK Mappings'!$H52))),ISNUMBER(SEARCH(IF(I$3&lt;&gt;"",I$3,"NA"),'[1]MITRE ATT&amp;CK Mappings'!$I52))),ISNUMBER(SEARCH(IF(I$3&lt;&gt;"",I$3,"NA"),'[1]MITRE ATT&amp;CK Mappings'!$J52))), '[1]MITRE ATT&amp;CK Mappings'!$B52,"")</f>
        <v/>
      </c>
      <c r="J56" s="32" t="str">
        <f>IF(OR(OR(OR(OR(OR(ISNUMBER(SEARCH(IF(J$1&lt;&gt;"",J$1,"NA"),'[1]MITRE ATT&amp;CK Mappings'!$E52)),ISNUMBER(SEARCH(IF(J$1&lt;&gt;"",J$1,"NA"),'[1]MITRE ATT&amp;CK Mappings'!$F52))),ISNUMBER(SEARCH(IF(J$2&lt;&gt;"",J$2,"NA"),'[1]MITRE ATT&amp;CK Mappings'!$G52))),ISNUMBER(SEARCH(IF(J$2&lt;&gt;"",J$2,"NA"),'[1]MITRE ATT&amp;CK Mappings'!$H52))),ISNUMBER(SEARCH(IF(J$3&lt;&gt;"",J$3,"NA"),'[1]MITRE ATT&amp;CK Mappings'!$I52))),ISNUMBER(SEARCH(IF(J$3&lt;&gt;"",J$3,"NA"),'[1]MITRE ATT&amp;CK Mappings'!$J52))), '[1]MITRE ATT&amp;CK Mappings'!$B52,"")</f>
        <v/>
      </c>
      <c r="K56" s="32" t="str">
        <f>IF(OR(OR(OR(OR(OR(ISNUMBER(SEARCH(IF(K$1&lt;&gt;"",K$1,"NA"),'[1]MITRE ATT&amp;CK Mappings'!$E52)),ISNUMBER(SEARCH(IF(K$1&lt;&gt;"",K$1,"NA"),'[1]MITRE ATT&amp;CK Mappings'!$F52))),ISNUMBER(SEARCH(IF(K$2&lt;&gt;"",K$2,"NA"),'[1]MITRE ATT&amp;CK Mappings'!$G52))),ISNUMBER(SEARCH(IF(K$2&lt;&gt;"",K$2,"NA"),'[1]MITRE ATT&amp;CK Mappings'!$H52))),ISNUMBER(SEARCH(IF(K$3&lt;&gt;"",K$3,"NA"),'[1]MITRE ATT&amp;CK Mappings'!$I52))),ISNUMBER(SEARCH(IF(K$3&lt;&gt;"",K$3,"NA"),'[1]MITRE ATT&amp;CK Mappings'!$J52))), '[1]MITRE ATT&amp;CK Mappings'!$B52,"")</f>
        <v/>
      </c>
      <c r="L56" s="32" t="str">
        <f>IF('[1]MITRE ATT&amp;CK Mappings'!D52 &lt;&gt;"",'[1]MITRE ATT&amp;CK Mappings'!D52,"" )</f>
        <v>Ensure 'Profile system performance' is set to 'Administrators, NT SERVICE\WdiServiceHost'</v>
      </c>
    </row>
    <row r="57" spans="1:12" x14ac:dyDescent="0.25">
      <c r="A57" s="32" t="str">
        <f>IF(COUNTIF(B57:K57,"="&amp;'[1]MITRE ATT&amp;CK Mappings'!B53)&gt;0,'[1]MITRE ATT&amp;CK Mappings'!B53,"")</f>
        <v/>
      </c>
      <c r="B57" s="32" t="str">
        <f>IF(OR(OR(OR(OR(OR(ISNUMBER(SEARCH(IF(B$1&lt;&gt;"",B$1,"NA"),'[1]MITRE ATT&amp;CK Mappings'!$E53)),ISNUMBER(SEARCH(IF(B$1&lt;&gt;"",B$1,"NA"),'[1]MITRE ATT&amp;CK Mappings'!$F53))),ISNUMBER(SEARCH(IF(B$2&lt;&gt;"",B$2,"NA"),'[1]MITRE ATT&amp;CK Mappings'!$G53))),ISNUMBER(SEARCH(IF(B$2&lt;&gt;"",B$2,"NA"),'[1]MITRE ATT&amp;CK Mappings'!$H53))),ISNUMBER(SEARCH(IF(B$3&lt;&gt;"",B$3,"NA"),'[1]MITRE ATT&amp;CK Mappings'!$I53))),ISNUMBER(SEARCH(IF(B$3&lt;&gt;"",B$3,"NA"),'[1]MITRE ATT&amp;CK Mappings'!$J53))), '[1]MITRE ATT&amp;CK Mappings'!$B53,"")</f>
        <v/>
      </c>
      <c r="C57" s="32" t="str">
        <f>IF(OR(OR(OR(OR(OR(ISNUMBER(SEARCH(IF(C$1&lt;&gt;"",C$1,"NA"),'[1]MITRE ATT&amp;CK Mappings'!$E53)),ISNUMBER(SEARCH(IF(C$1&lt;&gt;"",C$1,"NA"),'[1]MITRE ATT&amp;CK Mappings'!$F53))),ISNUMBER(SEARCH(IF(C$2&lt;&gt;"",C$2,"NA"),'[1]MITRE ATT&amp;CK Mappings'!$G53))),ISNUMBER(SEARCH(IF(C$2&lt;&gt;"",C$2,"NA"),'[1]MITRE ATT&amp;CK Mappings'!$H53))),ISNUMBER(SEARCH(IF(C$3&lt;&gt;"",C$3,"NA"),'[1]MITRE ATT&amp;CK Mappings'!$I53))),ISNUMBER(SEARCH(IF(C$3&lt;&gt;"",C$3,"NA"),'[1]MITRE ATT&amp;CK Mappings'!$J53))), '[1]MITRE ATT&amp;CK Mappings'!$B53,"")</f>
        <v/>
      </c>
      <c r="D57" s="32" t="str">
        <f>IF(OR(OR(OR(OR(OR(ISNUMBER(SEARCH(IF(D$1&lt;&gt;"",D$1,"NA"),'[1]MITRE ATT&amp;CK Mappings'!$E53)),ISNUMBER(SEARCH(IF(D$1&lt;&gt;"",D$1,"NA"),'[1]MITRE ATT&amp;CK Mappings'!$F53))),ISNUMBER(SEARCH(IF(D$2&lt;&gt;"",D$2,"NA"),'[1]MITRE ATT&amp;CK Mappings'!$G53))),ISNUMBER(SEARCH(IF(D$2&lt;&gt;"",D$2,"NA"),'[1]MITRE ATT&amp;CK Mappings'!$H53))),ISNUMBER(SEARCH(IF(D$3&lt;&gt;"",D$3,"NA"),'[1]MITRE ATT&amp;CK Mappings'!$I53))),ISNUMBER(SEARCH(IF(D$3&lt;&gt;"",D$3,"NA"),'[1]MITRE ATT&amp;CK Mappings'!$J53))), '[1]MITRE ATT&amp;CK Mappings'!$B53,"")</f>
        <v/>
      </c>
      <c r="E57" s="32" t="str">
        <f>IF(OR(OR(OR(OR(OR(ISNUMBER(SEARCH(IF(E$1&lt;&gt;"",E$1,"NA"),'[1]MITRE ATT&amp;CK Mappings'!$E53)),ISNUMBER(SEARCH(IF(E$1&lt;&gt;"",E$1,"NA"),'[1]MITRE ATT&amp;CK Mappings'!$F53))),ISNUMBER(SEARCH(IF(E$2&lt;&gt;"",E$2,"NA"),'[1]MITRE ATT&amp;CK Mappings'!$G53))),ISNUMBER(SEARCH(IF(E$2&lt;&gt;"",E$2,"NA"),'[1]MITRE ATT&amp;CK Mappings'!$H53))),ISNUMBER(SEARCH(IF(E$3&lt;&gt;"",E$3,"NA"),'[1]MITRE ATT&amp;CK Mappings'!$I53))),ISNUMBER(SEARCH(IF(E$3&lt;&gt;"",E$3,"NA"),'[1]MITRE ATT&amp;CK Mappings'!$J53))), '[1]MITRE ATT&amp;CK Mappings'!$B53,"")</f>
        <v/>
      </c>
      <c r="F57" s="32" t="str">
        <f>IF(OR(OR(OR(OR(OR(ISNUMBER(SEARCH(IF(F$1&lt;&gt;"",F$1,"NA"),'[1]MITRE ATT&amp;CK Mappings'!$E53)),ISNUMBER(SEARCH(IF(F$1&lt;&gt;"",F$1,"NA"),'[1]MITRE ATT&amp;CK Mappings'!$F53))),ISNUMBER(SEARCH(IF(F$2&lt;&gt;"",F$2,"NA"),'[1]MITRE ATT&amp;CK Mappings'!$G53))),ISNUMBER(SEARCH(IF(F$2&lt;&gt;"",F$2,"NA"),'[1]MITRE ATT&amp;CK Mappings'!$H53))),ISNUMBER(SEARCH(IF(F$3&lt;&gt;"",F$3,"NA"),'[1]MITRE ATT&amp;CK Mappings'!$I53))),ISNUMBER(SEARCH(IF(F$3&lt;&gt;"",F$3,"NA"),'[1]MITRE ATT&amp;CK Mappings'!$J53))), '[1]MITRE ATT&amp;CK Mappings'!$B53,"")</f>
        <v/>
      </c>
      <c r="G57" s="32" t="str">
        <f>IF(OR(OR(OR(OR(OR(ISNUMBER(SEARCH(IF(G$1&lt;&gt;"",G$1,"NA"),'[1]MITRE ATT&amp;CK Mappings'!$E53)),ISNUMBER(SEARCH(IF(G$1&lt;&gt;"",G$1,"NA"),'[1]MITRE ATT&amp;CK Mappings'!$F53))),ISNUMBER(SEARCH(IF(G$2&lt;&gt;"",G$2,"NA"),'[1]MITRE ATT&amp;CK Mappings'!$G53))),ISNUMBER(SEARCH(IF(G$2&lt;&gt;"",G$2,"NA"),'[1]MITRE ATT&amp;CK Mappings'!$H53))),ISNUMBER(SEARCH(IF(G$3&lt;&gt;"",G$3,"NA"),'[1]MITRE ATT&amp;CK Mappings'!$I53))),ISNUMBER(SEARCH(IF(G$3&lt;&gt;"",G$3,"NA"),'[1]MITRE ATT&amp;CK Mappings'!$J53))), '[1]MITRE ATT&amp;CK Mappings'!$B53,"")</f>
        <v/>
      </c>
      <c r="H57" s="32" t="str">
        <f>IF(OR(OR(OR(OR(OR(ISNUMBER(SEARCH(IF(H$1&lt;&gt;"",H$1,"NA"),'[1]MITRE ATT&amp;CK Mappings'!$E53)),ISNUMBER(SEARCH(IF(H$1&lt;&gt;"",H$1,"NA"),'[1]MITRE ATT&amp;CK Mappings'!$F53))),ISNUMBER(SEARCH(IF(H$2&lt;&gt;"",H$2,"NA"),'[1]MITRE ATT&amp;CK Mappings'!$G53))),ISNUMBER(SEARCH(IF(H$2&lt;&gt;"",H$2,"NA"),'[1]MITRE ATT&amp;CK Mappings'!$H53))),ISNUMBER(SEARCH(IF(H$3&lt;&gt;"",H$3,"NA"),'[1]MITRE ATT&amp;CK Mappings'!$I53))),ISNUMBER(SEARCH(IF(H$3&lt;&gt;"",H$3,"NA"),'[1]MITRE ATT&amp;CK Mappings'!$J53))), '[1]MITRE ATT&amp;CK Mappings'!$B53,"")</f>
        <v/>
      </c>
      <c r="I57" s="32" t="str">
        <f>IF(OR(OR(OR(OR(OR(ISNUMBER(SEARCH(IF(I$1&lt;&gt;"",I$1,"NA"),'[1]MITRE ATT&amp;CK Mappings'!$E53)),ISNUMBER(SEARCH(IF(I$1&lt;&gt;"",I$1,"NA"),'[1]MITRE ATT&amp;CK Mappings'!$F53))),ISNUMBER(SEARCH(IF(I$2&lt;&gt;"",I$2,"NA"),'[1]MITRE ATT&amp;CK Mappings'!$G53))),ISNUMBER(SEARCH(IF(I$2&lt;&gt;"",I$2,"NA"),'[1]MITRE ATT&amp;CK Mappings'!$H53))),ISNUMBER(SEARCH(IF(I$3&lt;&gt;"",I$3,"NA"),'[1]MITRE ATT&amp;CK Mappings'!$I53))),ISNUMBER(SEARCH(IF(I$3&lt;&gt;"",I$3,"NA"),'[1]MITRE ATT&amp;CK Mappings'!$J53))), '[1]MITRE ATT&amp;CK Mappings'!$B53,"")</f>
        <v/>
      </c>
      <c r="J57" s="32" t="str">
        <f>IF(OR(OR(OR(OR(OR(ISNUMBER(SEARCH(IF(J$1&lt;&gt;"",J$1,"NA"),'[1]MITRE ATT&amp;CK Mappings'!$E53)),ISNUMBER(SEARCH(IF(J$1&lt;&gt;"",J$1,"NA"),'[1]MITRE ATT&amp;CK Mappings'!$F53))),ISNUMBER(SEARCH(IF(J$2&lt;&gt;"",J$2,"NA"),'[1]MITRE ATT&amp;CK Mappings'!$G53))),ISNUMBER(SEARCH(IF(J$2&lt;&gt;"",J$2,"NA"),'[1]MITRE ATT&amp;CK Mappings'!$H53))),ISNUMBER(SEARCH(IF(J$3&lt;&gt;"",J$3,"NA"),'[1]MITRE ATT&amp;CK Mappings'!$I53))),ISNUMBER(SEARCH(IF(J$3&lt;&gt;"",J$3,"NA"),'[1]MITRE ATT&amp;CK Mappings'!$J53))), '[1]MITRE ATT&amp;CK Mappings'!$B53,"")</f>
        <v/>
      </c>
      <c r="K57" s="32" t="str">
        <f>IF(OR(OR(OR(OR(OR(ISNUMBER(SEARCH(IF(K$1&lt;&gt;"",K$1,"NA"),'[1]MITRE ATT&amp;CK Mappings'!$E53)),ISNUMBER(SEARCH(IF(K$1&lt;&gt;"",K$1,"NA"),'[1]MITRE ATT&amp;CK Mappings'!$F53))),ISNUMBER(SEARCH(IF(K$2&lt;&gt;"",K$2,"NA"),'[1]MITRE ATT&amp;CK Mappings'!$G53))),ISNUMBER(SEARCH(IF(K$2&lt;&gt;"",K$2,"NA"),'[1]MITRE ATT&amp;CK Mappings'!$H53))),ISNUMBER(SEARCH(IF(K$3&lt;&gt;"",K$3,"NA"),'[1]MITRE ATT&amp;CK Mappings'!$I53))),ISNUMBER(SEARCH(IF(K$3&lt;&gt;"",K$3,"NA"),'[1]MITRE ATT&amp;CK Mappings'!$J53))), '[1]MITRE ATT&amp;CK Mappings'!$B53,"")</f>
        <v/>
      </c>
      <c r="L57" s="32" t="str">
        <f>IF('[1]MITRE ATT&amp;CK Mappings'!D53 &lt;&gt;"",'[1]MITRE ATT&amp;CK Mappings'!D53,"" )</f>
        <v>Ensure 'Replace a process level token' is set to 'LOCAL SERVICE, NETWORK SERVICE'</v>
      </c>
    </row>
    <row r="58" spans="1:12" x14ac:dyDescent="0.25">
      <c r="A58" s="32" t="str">
        <f>IF(COUNTIF(B58:K58,"="&amp;'[1]MITRE ATT&amp;CK Mappings'!B54)&gt;0,'[1]MITRE ATT&amp;CK Mappings'!B54,"")</f>
        <v/>
      </c>
      <c r="B58" s="32" t="str">
        <f>IF(OR(OR(OR(OR(OR(ISNUMBER(SEARCH(IF(B$1&lt;&gt;"",B$1,"NA"),'[1]MITRE ATT&amp;CK Mappings'!$E54)),ISNUMBER(SEARCH(IF(B$1&lt;&gt;"",B$1,"NA"),'[1]MITRE ATT&amp;CK Mappings'!$F54))),ISNUMBER(SEARCH(IF(B$2&lt;&gt;"",B$2,"NA"),'[1]MITRE ATT&amp;CK Mappings'!$G54))),ISNUMBER(SEARCH(IF(B$2&lt;&gt;"",B$2,"NA"),'[1]MITRE ATT&amp;CK Mappings'!$H54))),ISNUMBER(SEARCH(IF(B$3&lt;&gt;"",B$3,"NA"),'[1]MITRE ATT&amp;CK Mappings'!$I54))),ISNUMBER(SEARCH(IF(B$3&lt;&gt;"",B$3,"NA"),'[1]MITRE ATT&amp;CK Mappings'!$J54))), '[1]MITRE ATT&amp;CK Mappings'!$B54,"")</f>
        <v/>
      </c>
      <c r="C58" s="32" t="str">
        <f>IF(OR(OR(OR(OR(OR(ISNUMBER(SEARCH(IF(C$1&lt;&gt;"",C$1,"NA"),'[1]MITRE ATT&amp;CK Mappings'!$E54)),ISNUMBER(SEARCH(IF(C$1&lt;&gt;"",C$1,"NA"),'[1]MITRE ATT&amp;CK Mappings'!$F54))),ISNUMBER(SEARCH(IF(C$2&lt;&gt;"",C$2,"NA"),'[1]MITRE ATT&amp;CK Mappings'!$G54))),ISNUMBER(SEARCH(IF(C$2&lt;&gt;"",C$2,"NA"),'[1]MITRE ATT&amp;CK Mappings'!$H54))),ISNUMBER(SEARCH(IF(C$3&lt;&gt;"",C$3,"NA"),'[1]MITRE ATT&amp;CK Mappings'!$I54))),ISNUMBER(SEARCH(IF(C$3&lt;&gt;"",C$3,"NA"),'[1]MITRE ATT&amp;CK Mappings'!$J54))), '[1]MITRE ATT&amp;CK Mappings'!$B54,"")</f>
        <v/>
      </c>
      <c r="D58" s="32" t="str">
        <f>IF(OR(OR(OR(OR(OR(ISNUMBER(SEARCH(IF(D$1&lt;&gt;"",D$1,"NA"),'[1]MITRE ATT&amp;CK Mappings'!$E54)),ISNUMBER(SEARCH(IF(D$1&lt;&gt;"",D$1,"NA"),'[1]MITRE ATT&amp;CK Mappings'!$F54))),ISNUMBER(SEARCH(IF(D$2&lt;&gt;"",D$2,"NA"),'[1]MITRE ATT&amp;CK Mappings'!$G54))),ISNUMBER(SEARCH(IF(D$2&lt;&gt;"",D$2,"NA"),'[1]MITRE ATT&amp;CK Mappings'!$H54))),ISNUMBER(SEARCH(IF(D$3&lt;&gt;"",D$3,"NA"),'[1]MITRE ATT&amp;CK Mappings'!$I54))),ISNUMBER(SEARCH(IF(D$3&lt;&gt;"",D$3,"NA"),'[1]MITRE ATT&amp;CK Mappings'!$J54))), '[1]MITRE ATT&amp;CK Mappings'!$B54,"")</f>
        <v/>
      </c>
      <c r="E58" s="32" t="str">
        <f>IF(OR(OR(OR(OR(OR(ISNUMBER(SEARCH(IF(E$1&lt;&gt;"",E$1,"NA"),'[1]MITRE ATT&amp;CK Mappings'!$E54)),ISNUMBER(SEARCH(IF(E$1&lt;&gt;"",E$1,"NA"),'[1]MITRE ATT&amp;CK Mappings'!$F54))),ISNUMBER(SEARCH(IF(E$2&lt;&gt;"",E$2,"NA"),'[1]MITRE ATT&amp;CK Mappings'!$G54))),ISNUMBER(SEARCH(IF(E$2&lt;&gt;"",E$2,"NA"),'[1]MITRE ATT&amp;CK Mappings'!$H54))),ISNUMBER(SEARCH(IF(E$3&lt;&gt;"",E$3,"NA"),'[1]MITRE ATT&amp;CK Mappings'!$I54))),ISNUMBER(SEARCH(IF(E$3&lt;&gt;"",E$3,"NA"),'[1]MITRE ATT&amp;CK Mappings'!$J54))), '[1]MITRE ATT&amp;CK Mappings'!$B54,"")</f>
        <v/>
      </c>
      <c r="F58" s="32" t="str">
        <f>IF(OR(OR(OR(OR(OR(ISNUMBER(SEARCH(IF(F$1&lt;&gt;"",F$1,"NA"),'[1]MITRE ATT&amp;CK Mappings'!$E54)),ISNUMBER(SEARCH(IF(F$1&lt;&gt;"",F$1,"NA"),'[1]MITRE ATT&amp;CK Mappings'!$F54))),ISNUMBER(SEARCH(IF(F$2&lt;&gt;"",F$2,"NA"),'[1]MITRE ATT&amp;CK Mappings'!$G54))),ISNUMBER(SEARCH(IF(F$2&lt;&gt;"",F$2,"NA"),'[1]MITRE ATT&amp;CK Mappings'!$H54))),ISNUMBER(SEARCH(IF(F$3&lt;&gt;"",F$3,"NA"),'[1]MITRE ATT&amp;CK Mappings'!$I54))),ISNUMBER(SEARCH(IF(F$3&lt;&gt;"",F$3,"NA"),'[1]MITRE ATT&amp;CK Mappings'!$J54))), '[1]MITRE ATT&amp;CK Mappings'!$B54,"")</f>
        <v/>
      </c>
      <c r="G58" s="32" t="str">
        <f>IF(OR(OR(OR(OR(OR(ISNUMBER(SEARCH(IF(G$1&lt;&gt;"",G$1,"NA"),'[1]MITRE ATT&amp;CK Mappings'!$E54)),ISNUMBER(SEARCH(IF(G$1&lt;&gt;"",G$1,"NA"),'[1]MITRE ATT&amp;CK Mappings'!$F54))),ISNUMBER(SEARCH(IF(G$2&lt;&gt;"",G$2,"NA"),'[1]MITRE ATT&amp;CK Mappings'!$G54))),ISNUMBER(SEARCH(IF(G$2&lt;&gt;"",G$2,"NA"),'[1]MITRE ATT&amp;CK Mappings'!$H54))),ISNUMBER(SEARCH(IF(G$3&lt;&gt;"",G$3,"NA"),'[1]MITRE ATT&amp;CK Mappings'!$I54))),ISNUMBER(SEARCH(IF(G$3&lt;&gt;"",G$3,"NA"),'[1]MITRE ATT&amp;CK Mappings'!$J54))), '[1]MITRE ATT&amp;CK Mappings'!$B54,"")</f>
        <v/>
      </c>
      <c r="H58" s="32" t="str">
        <f>IF(OR(OR(OR(OR(OR(ISNUMBER(SEARCH(IF(H$1&lt;&gt;"",H$1,"NA"),'[1]MITRE ATT&amp;CK Mappings'!$E54)),ISNUMBER(SEARCH(IF(H$1&lt;&gt;"",H$1,"NA"),'[1]MITRE ATT&amp;CK Mappings'!$F54))),ISNUMBER(SEARCH(IF(H$2&lt;&gt;"",H$2,"NA"),'[1]MITRE ATT&amp;CK Mappings'!$G54))),ISNUMBER(SEARCH(IF(H$2&lt;&gt;"",H$2,"NA"),'[1]MITRE ATT&amp;CK Mappings'!$H54))),ISNUMBER(SEARCH(IF(H$3&lt;&gt;"",H$3,"NA"),'[1]MITRE ATT&amp;CK Mappings'!$I54))),ISNUMBER(SEARCH(IF(H$3&lt;&gt;"",H$3,"NA"),'[1]MITRE ATT&amp;CK Mappings'!$J54))), '[1]MITRE ATT&amp;CK Mappings'!$B54,"")</f>
        <v/>
      </c>
      <c r="I58" s="32" t="str">
        <f>IF(OR(OR(OR(OR(OR(ISNUMBER(SEARCH(IF(I$1&lt;&gt;"",I$1,"NA"),'[1]MITRE ATT&amp;CK Mappings'!$E54)),ISNUMBER(SEARCH(IF(I$1&lt;&gt;"",I$1,"NA"),'[1]MITRE ATT&amp;CK Mappings'!$F54))),ISNUMBER(SEARCH(IF(I$2&lt;&gt;"",I$2,"NA"),'[1]MITRE ATT&amp;CK Mappings'!$G54))),ISNUMBER(SEARCH(IF(I$2&lt;&gt;"",I$2,"NA"),'[1]MITRE ATT&amp;CK Mappings'!$H54))),ISNUMBER(SEARCH(IF(I$3&lt;&gt;"",I$3,"NA"),'[1]MITRE ATT&amp;CK Mappings'!$I54))),ISNUMBER(SEARCH(IF(I$3&lt;&gt;"",I$3,"NA"),'[1]MITRE ATT&amp;CK Mappings'!$J54))), '[1]MITRE ATT&amp;CK Mappings'!$B54,"")</f>
        <v/>
      </c>
      <c r="J58" s="32" t="str">
        <f>IF(OR(OR(OR(OR(OR(ISNUMBER(SEARCH(IF(J$1&lt;&gt;"",J$1,"NA"),'[1]MITRE ATT&amp;CK Mappings'!$E54)),ISNUMBER(SEARCH(IF(J$1&lt;&gt;"",J$1,"NA"),'[1]MITRE ATT&amp;CK Mappings'!$F54))),ISNUMBER(SEARCH(IF(J$2&lt;&gt;"",J$2,"NA"),'[1]MITRE ATT&amp;CK Mappings'!$G54))),ISNUMBER(SEARCH(IF(J$2&lt;&gt;"",J$2,"NA"),'[1]MITRE ATT&amp;CK Mappings'!$H54))),ISNUMBER(SEARCH(IF(J$3&lt;&gt;"",J$3,"NA"),'[1]MITRE ATT&amp;CK Mappings'!$I54))),ISNUMBER(SEARCH(IF(J$3&lt;&gt;"",J$3,"NA"),'[1]MITRE ATT&amp;CK Mappings'!$J54))), '[1]MITRE ATT&amp;CK Mappings'!$B54,"")</f>
        <v/>
      </c>
      <c r="K58" s="32" t="str">
        <f>IF(OR(OR(OR(OR(OR(ISNUMBER(SEARCH(IF(K$1&lt;&gt;"",K$1,"NA"),'[1]MITRE ATT&amp;CK Mappings'!$E54)),ISNUMBER(SEARCH(IF(K$1&lt;&gt;"",K$1,"NA"),'[1]MITRE ATT&amp;CK Mappings'!$F54))),ISNUMBER(SEARCH(IF(K$2&lt;&gt;"",K$2,"NA"),'[1]MITRE ATT&amp;CK Mappings'!$G54))),ISNUMBER(SEARCH(IF(K$2&lt;&gt;"",K$2,"NA"),'[1]MITRE ATT&amp;CK Mappings'!$H54))),ISNUMBER(SEARCH(IF(K$3&lt;&gt;"",K$3,"NA"),'[1]MITRE ATT&amp;CK Mappings'!$I54))),ISNUMBER(SEARCH(IF(K$3&lt;&gt;"",K$3,"NA"),'[1]MITRE ATT&amp;CK Mappings'!$J54))), '[1]MITRE ATT&amp;CK Mappings'!$B54,"")</f>
        <v/>
      </c>
      <c r="L58" s="32" t="str">
        <f>IF('[1]MITRE ATT&amp;CK Mappings'!D54 &lt;&gt;"",'[1]MITRE ATT&amp;CK Mappings'!D54,"" )</f>
        <v>Ensure 'Restore files and directories' is set to 'Administrators'</v>
      </c>
    </row>
    <row r="59" spans="1:12" x14ac:dyDescent="0.25">
      <c r="A59" s="32" t="str">
        <f>IF(COUNTIF(B59:K59,"="&amp;'[1]MITRE ATT&amp;CK Mappings'!B55)&gt;0,'[1]MITRE ATT&amp;CK Mappings'!B55,"")</f>
        <v/>
      </c>
      <c r="B59" s="32" t="str">
        <f>IF(OR(OR(OR(OR(OR(ISNUMBER(SEARCH(IF(B$1&lt;&gt;"",B$1,"NA"),'[1]MITRE ATT&amp;CK Mappings'!$E55)),ISNUMBER(SEARCH(IF(B$1&lt;&gt;"",B$1,"NA"),'[1]MITRE ATT&amp;CK Mappings'!$F55))),ISNUMBER(SEARCH(IF(B$2&lt;&gt;"",B$2,"NA"),'[1]MITRE ATT&amp;CK Mappings'!$G55))),ISNUMBER(SEARCH(IF(B$2&lt;&gt;"",B$2,"NA"),'[1]MITRE ATT&amp;CK Mappings'!$H55))),ISNUMBER(SEARCH(IF(B$3&lt;&gt;"",B$3,"NA"),'[1]MITRE ATT&amp;CK Mappings'!$I55))),ISNUMBER(SEARCH(IF(B$3&lt;&gt;"",B$3,"NA"),'[1]MITRE ATT&amp;CK Mappings'!$J55))), '[1]MITRE ATT&amp;CK Mappings'!$B55,"")</f>
        <v/>
      </c>
      <c r="C59" s="32" t="str">
        <f>IF(OR(OR(OR(OR(OR(ISNUMBER(SEARCH(IF(C$1&lt;&gt;"",C$1,"NA"),'[1]MITRE ATT&amp;CK Mappings'!$E55)),ISNUMBER(SEARCH(IF(C$1&lt;&gt;"",C$1,"NA"),'[1]MITRE ATT&amp;CK Mappings'!$F55))),ISNUMBER(SEARCH(IF(C$2&lt;&gt;"",C$2,"NA"),'[1]MITRE ATT&amp;CK Mappings'!$G55))),ISNUMBER(SEARCH(IF(C$2&lt;&gt;"",C$2,"NA"),'[1]MITRE ATT&amp;CK Mappings'!$H55))),ISNUMBER(SEARCH(IF(C$3&lt;&gt;"",C$3,"NA"),'[1]MITRE ATT&amp;CK Mappings'!$I55))),ISNUMBER(SEARCH(IF(C$3&lt;&gt;"",C$3,"NA"),'[1]MITRE ATT&amp;CK Mappings'!$J55))), '[1]MITRE ATT&amp;CK Mappings'!$B55,"")</f>
        <v/>
      </c>
      <c r="D59" s="32" t="str">
        <f>IF(OR(OR(OR(OR(OR(ISNUMBER(SEARCH(IF(D$1&lt;&gt;"",D$1,"NA"),'[1]MITRE ATT&amp;CK Mappings'!$E55)),ISNUMBER(SEARCH(IF(D$1&lt;&gt;"",D$1,"NA"),'[1]MITRE ATT&amp;CK Mappings'!$F55))),ISNUMBER(SEARCH(IF(D$2&lt;&gt;"",D$2,"NA"),'[1]MITRE ATT&amp;CK Mappings'!$G55))),ISNUMBER(SEARCH(IF(D$2&lt;&gt;"",D$2,"NA"),'[1]MITRE ATT&amp;CK Mappings'!$H55))),ISNUMBER(SEARCH(IF(D$3&lt;&gt;"",D$3,"NA"),'[1]MITRE ATT&amp;CK Mappings'!$I55))),ISNUMBER(SEARCH(IF(D$3&lt;&gt;"",D$3,"NA"),'[1]MITRE ATT&amp;CK Mappings'!$J55))), '[1]MITRE ATT&amp;CK Mappings'!$B55,"")</f>
        <v/>
      </c>
      <c r="E59" s="32" t="str">
        <f>IF(OR(OR(OR(OR(OR(ISNUMBER(SEARCH(IF(E$1&lt;&gt;"",E$1,"NA"),'[1]MITRE ATT&amp;CK Mappings'!$E55)),ISNUMBER(SEARCH(IF(E$1&lt;&gt;"",E$1,"NA"),'[1]MITRE ATT&amp;CK Mappings'!$F55))),ISNUMBER(SEARCH(IF(E$2&lt;&gt;"",E$2,"NA"),'[1]MITRE ATT&amp;CK Mappings'!$G55))),ISNUMBER(SEARCH(IF(E$2&lt;&gt;"",E$2,"NA"),'[1]MITRE ATT&amp;CK Mappings'!$H55))),ISNUMBER(SEARCH(IF(E$3&lt;&gt;"",E$3,"NA"),'[1]MITRE ATT&amp;CK Mappings'!$I55))),ISNUMBER(SEARCH(IF(E$3&lt;&gt;"",E$3,"NA"),'[1]MITRE ATT&amp;CK Mappings'!$J55))), '[1]MITRE ATT&amp;CK Mappings'!$B55,"")</f>
        <v/>
      </c>
      <c r="F59" s="32" t="str">
        <f>IF(OR(OR(OR(OR(OR(ISNUMBER(SEARCH(IF(F$1&lt;&gt;"",F$1,"NA"),'[1]MITRE ATT&amp;CK Mappings'!$E55)),ISNUMBER(SEARCH(IF(F$1&lt;&gt;"",F$1,"NA"),'[1]MITRE ATT&amp;CK Mappings'!$F55))),ISNUMBER(SEARCH(IF(F$2&lt;&gt;"",F$2,"NA"),'[1]MITRE ATT&amp;CK Mappings'!$G55))),ISNUMBER(SEARCH(IF(F$2&lt;&gt;"",F$2,"NA"),'[1]MITRE ATT&amp;CK Mappings'!$H55))),ISNUMBER(SEARCH(IF(F$3&lt;&gt;"",F$3,"NA"),'[1]MITRE ATT&amp;CK Mappings'!$I55))),ISNUMBER(SEARCH(IF(F$3&lt;&gt;"",F$3,"NA"),'[1]MITRE ATT&amp;CK Mappings'!$J55))), '[1]MITRE ATT&amp;CK Mappings'!$B55,"")</f>
        <v/>
      </c>
      <c r="G59" s="32" t="str">
        <f>IF(OR(OR(OR(OR(OR(ISNUMBER(SEARCH(IF(G$1&lt;&gt;"",G$1,"NA"),'[1]MITRE ATT&amp;CK Mappings'!$E55)),ISNUMBER(SEARCH(IF(G$1&lt;&gt;"",G$1,"NA"),'[1]MITRE ATT&amp;CK Mappings'!$F55))),ISNUMBER(SEARCH(IF(G$2&lt;&gt;"",G$2,"NA"),'[1]MITRE ATT&amp;CK Mappings'!$G55))),ISNUMBER(SEARCH(IF(G$2&lt;&gt;"",G$2,"NA"),'[1]MITRE ATT&amp;CK Mappings'!$H55))),ISNUMBER(SEARCH(IF(G$3&lt;&gt;"",G$3,"NA"),'[1]MITRE ATT&amp;CK Mappings'!$I55))),ISNUMBER(SEARCH(IF(G$3&lt;&gt;"",G$3,"NA"),'[1]MITRE ATT&amp;CK Mappings'!$J55))), '[1]MITRE ATT&amp;CK Mappings'!$B55,"")</f>
        <v/>
      </c>
      <c r="H59" s="32" t="str">
        <f>IF(OR(OR(OR(OR(OR(ISNUMBER(SEARCH(IF(H$1&lt;&gt;"",H$1,"NA"),'[1]MITRE ATT&amp;CK Mappings'!$E55)),ISNUMBER(SEARCH(IF(H$1&lt;&gt;"",H$1,"NA"),'[1]MITRE ATT&amp;CK Mappings'!$F55))),ISNUMBER(SEARCH(IF(H$2&lt;&gt;"",H$2,"NA"),'[1]MITRE ATT&amp;CK Mappings'!$G55))),ISNUMBER(SEARCH(IF(H$2&lt;&gt;"",H$2,"NA"),'[1]MITRE ATT&amp;CK Mappings'!$H55))),ISNUMBER(SEARCH(IF(H$3&lt;&gt;"",H$3,"NA"),'[1]MITRE ATT&amp;CK Mappings'!$I55))),ISNUMBER(SEARCH(IF(H$3&lt;&gt;"",H$3,"NA"),'[1]MITRE ATT&amp;CK Mappings'!$J55))), '[1]MITRE ATT&amp;CK Mappings'!$B55,"")</f>
        <v/>
      </c>
      <c r="I59" s="32" t="str">
        <f>IF(OR(OR(OR(OR(OR(ISNUMBER(SEARCH(IF(I$1&lt;&gt;"",I$1,"NA"),'[1]MITRE ATT&amp;CK Mappings'!$E55)),ISNUMBER(SEARCH(IF(I$1&lt;&gt;"",I$1,"NA"),'[1]MITRE ATT&amp;CK Mappings'!$F55))),ISNUMBER(SEARCH(IF(I$2&lt;&gt;"",I$2,"NA"),'[1]MITRE ATT&amp;CK Mappings'!$G55))),ISNUMBER(SEARCH(IF(I$2&lt;&gt;"",I$2,"NA"),'[1]MITRE ATT&amp;CK Mappings'!$H55))),ISNUMBER(SEARCH(IF(I$3&lt;&gt;"",I$3,"NA"),'[1]MITRE ATT&amp;CK Mappings'!$I55))),ISNUMBER(SEARCH(IF(I$3&lt;&gt;"",I$3,"NA"),'[1]MITRE ATT&amp;CK Mappings'!$J55))), '[1]MITRE ATT&amp;CK Mappings'!$B55,"")</f>
        <v/>
      </c>
      <c r="J59" s="32" t="str">
        <f>IF(OR(OR(OR(OR(OR(ISNUMBER(SEARCH(IF(J$1&lt;&gt;"",J$1,"NA"),'[1]MITRE ATT&amp;CK Mappings'!$E55)),ISNUMBER(SEARCH(IF(J$1&lt;&gt;"",J$1,"NA"),'[1]MITRE ATT&amp;CK Mappings'!$F55))),ISNUMBER(SEARCH(IF(J$2&lt;&gt;"",J$2,"NA"),'[1]MITRE ATT&amp;CK Mappings'!$G55))),ISNUMBER(SEARCH(IF(J$2&lt;&gt;"",J$2,"NA"),'[1]MITRE ATT&amp;CK Mappings'!$H55))),ISNUMBER(SEARCH(IF(J$3&lt;&gt;"",J$3,"NA"),'[1]MITRE ATT&amp;CK Mappings'!$I55))),ISNUMBER(SEARCH(IF(J$3&lt;&gt;"",J$3,"NA"),'[1]MITRE ATT&amp;CK Mappings'!$J55))), '[1]MITRE ATT&amp;CK Mappings'!$B55,"")</f>
        <v/>
      </c>
      <c r="K59" s="32" t="str">
        <f>IF(OR(OR(OR(OR(OR(ISNUMBER(SEARCH(IF(K$1&lt;&gt;"",K$1,"NA"),'[1]MITRE ATT&amp;CK Mappings'!$E55)),ISNUMBER(SEARCH(IF(K$1&lt;&gt;"",K$1,"NA"),'[1]MITRE ATT&amp;CK Mappings'!$F55))),ISNUMBER(SEARCH(IF(K$2&lt;&gt;"",K$2,"NA"),'[1]MITRE ATT&amp;CK Mappings'!$G55))),ISNUMBER(SEARCH(IF(K$2&lt;&gt;"",K$2,"NA"),'[1]MITRE ATT&amp;CK Mappings'!$H55))),ISNUMBER(SEARCH(IF(K$3&lt;&gt;"",K$3,"NA"),'[1]MITRE ATT&amp;CK Mappings'!$I55))),ISNUMBER(SEARCH(IF(K$3&lt;&gt;"",K$3,"NA"),'[1]MITRE ATT&amp;CK Mappings'!$J55))), '[1]MITRE ATT&amp;CK Mappings'!$B55,"")</f>
        <v/>
      </c>
      <c r="L59" s="32" t="str">
        <f>IF('[1]MITRE ATT&amp;CK Mappings'!D55 &lt;&gt;"",'[1]MITRE ATT&amp;CK Mappings'!D55,"" )</f>
        <v>Ensure 'Shut down the system' is set to 'Administrators, Users'</v>
      </c>
    </row>
    <row r="60" spans="1:12" x14ac:dyDescent="0.25">
      <c r="A60" s="32" t="str">
        <f>IF(COUNTIF(B60:K60,"="&amp;'[1]MITRE ATT&amp;CK Mappings'!B56)&gt;0,'[1]MITRE ATT&amp;CK Mappings'!B56,"")</f>
        <v/>
      </c>
      <c r="B60" s="32" t="str">
        <f>IF(OR(OR(OR(OR(OR(ISNUMBER(SEARCH(IF(B$1&lt;&gt;"",B$1,"NA"),'[1]MITRE ATT&amp;CK Mappings'!$E56)),ISNUMBER(SEARCH(IF(B$1&lt;&gt;"",B$1,"NA"),'[1]MITRE ATT&amp;CK Mappings'!$F56))),ISNUMBER(SEARCH(IF(B$2&lt;&gt;"",B$2,"NA"),'[1]MITRE ATT&amp;CK Mappings'!$G56))),ISNUMBER(SEARCH(IF(B$2&lt;&gt;"",B$2,"NA"),'[1]MITRE ATT&amp;CK Mappings'!$H56))),ISNUMBER(SEARCH(IF(B$3&lt;&gt;"",B$3,"NA"),'[1]MITRE ATT&amp;CK Mappings'!$I56))),ISNUMBER(SEARCH(IF(B$3&lt;&gt;"",B$3,"NA"),'[1]MITRE ATT&amp;CK Mappings'!$J56))), '[1]MITRE ATT&amp;CK Mappings'!$B56,"")</f>
        <v/>
      </c>
      <c r="C60" s="32" t="str">
        <f>IF(OR(OR(OR(OR(OR(ISNUMBER(SEARCH(IF(C$1&lt;&gt;"",C$1,"NA"),'[1]MITRE ATT&amp;CK Mappings'!$E56)),ISNUMBER(SEARCH(IF(C$1&lt;&gt;"",C$1,"NA"),'[1]MITRE ATT&amp;CK Mappings'!$F56))),ISNUMBER(SEARCH(IF(C$2&lt;&gt;"",C$2,"NA"),'[1]MITRE ATT&amp;CK Mappings'!$G56))),ISNUMBER(SEARCH(IF(C$2&lt;&gt;"",C$2,"NA"),'[1]MITRE ATT&amp;CK Mappings'!$H56))),ISNUMBER(SEARCH(IF(C$3&lt;&gt;"",C$3,"NA"),'[1]MITRE ATT&amp;CK Mappings'!$I56))),ISNUMBER(SEARCH(IF(C$3&lt;&gt;"",C$3,"NA"),'[1]MITRE ATT&amp;CK Mappings'!$J56))), '[1]MITRE ATT&amp;CK Mappings'!$B56,"")</f>
        <v/>
      </c>
      <c r="D60" s="32" t="str">
        <f>IF(OR(OR(OR(OR(OR(ISNUMBER(SEARCH(IF(D$1&lt;&gt;"",D$1,"NA"),'[1]MITRE ATT&amp;CK Mappings'!$E56)),ISNUMBER(SEARCH(IF(D$1&lt;&gt;"",D$1,"NA"),'[1]MITRE ATT&amp;CK Mappings'!$F56))),ISNUMBER(SEARCH(IF(D$2&lt;&gt;"",D$2,"NA"),'[1]MITRE ATT&amp;CK Mappings'!$G56))),ISNUMBER(SEARCH(IF(D$2&lt;&gt;"",D$2,"NA"),'[1]MITRE ATT&amp;CK Mappings'!$H56))),ISNUMBER(SEARCH(IF(D$3&lt;&gt;"",D$3,"NA"),'[1]MITRE ATT&amp;CK Mappings'!$I56))),ISNUMBER(SEARCH(IF(D$3&lt;&gt;"",D$3,"NA"),'[1]MITRE ATT&amp;CK Mappings'!$J56))), '[1]MITRE ATT&amp;CK Mappings'!$B56,"")</f>
        <v/>
      </c>
      <c r="E60" s="32" t="str">
        <f>IF(OR(OR(OR(OR(OR(ISNUMBER(SEARCH(IF(E$1&lt;&gt;"",E$1,"NA"),'[1]MITRE ATT&amp;CK Mappings'!$E56)),ISNUMBER(SEARCH(IF(E$1&lt;&gt;"",E$1,"NA"),'[1]MITRE ATT&amp;CK Mappings'!$F56))),ISNUMBER(SEARCH(IF(E$2&lt;&gt;"",E$2,"NA"),'[1]MITRE ATT&amp;CK Mappings'!$G56))),ISNUMBER(SEARCH(IF(E$2&lt;&gt;"",E$2,"NA"),'[1]MITRE ATT&amp;CK Mappings'!$H56))),ISNUMBER(SEARCH(IF(E$3&lt;&gt;"",E$3,"NA"),'[1]MITRE ATT&amp;CK Mappings'!$I56))),ISNUMBER(SEARCH(IF(E$3&lt;&gt;"",E$3,"NA"),'[1]MITRE ATT&amp;CK Mappings'!$J56))), '[1]MITRE ATT&amp;CK Mappings'!$B56,"")</f>
        <v/>
      </c>
      <c r="F60" s="32" t="str">
        <f>IF(OR(OR(OR(OR(OR(ISNUMBER(SEARCH(IF(F$1&lt;&gt;"",F$1,"NA"),'[1]MITRE ATT&amp;CK Mappings'!$E56)),ISNUMBER(SEARCH(IF(F$1&lt;&gt;"",F$1,"NA"),'[1]MITRE ATT&amp;CK Mappings'!$F56))),ISNUMBER(SEARCH(IF(F$2&lt;&gt;"",F$2,"NA"),'[1]MITRE ATT&amp;CK Mappings'!$G56))),ISNUMBER(SEARCH(IF(F$2&lt;&gt;"",F$2,"NA"),'[1]MITRE ATT&amp;CK Mappings'!$H56))),ISNUMBER(SEARCH(IF(F$3&lt;&gt;"",F$3,"NA"),'[1]MITRE ATT&amp;CK Mappings'!$I56))),ISNUMBER(SEARCH(IF(F$3&lt;&gt;"",F$3,"NA"),'[1]MITRE ATT&amp;CK Mappings'!$J56))), '[1]MITRE ATT&amp;CK Mappings'!$B56,"")</f>
        <v/>
      </c>
      <c r="G60" s="32" t="str">
        <f>IF(OR(OR(OR(OR(OR(ISNUMBER(SEARCH(IF(G$1&lt;&gt;"",G$1,"NA"),'[1]MITRE ATT&amp;CK Mappings'!$E56)),ISNUMBER(SEARCH(IF(G$1&lt;&gt;"",G$1,"NA"),'[1]MITRE ATT&amp;CK Mappings'!$F56))),ISNUMBER(SEARCH(IF(G$2&lt;&gt;"",G$2,"NA"),'[1]MITRE ATT&amp;CK Mappings'!$G56))),ISNUMBER(SEARCH(IF(G$2&lt;&gt;"",G$2,"NA"),'[1]MITRE ATT&amp;CK Mappings'!$H56))),ISNUMBER(SEARCH(IF(G$3&lt;&gt;"",G$3,"NA"),'[1]MITRE ATT&amp;CK Mappings'!$I56))),ISNUMBER(SEARCH(IF(G$3&lt;&gt;"",G$3,"NA"),'[1]MITRE ATT&amp;CK Mappings'!$J56))), '[1]MITRE ATT&amp;CK Mappings'!$B56,"")</f>
        <v/>
      </c>
      <c r="H60" s="32" t="str">
        <f>IF(OR(OR(OR(OR(OR(ISNUMBER(SEARCH(IF(H$1&lt;&gt;"",H$1,"NA"),'[1]MITRE ATT&amp;CK Mappings'!$E56)),ISNUMBER(SEARCH(IF(H$1&lt;&gt;"",H$1,"NA"),'[1]MITRE ATT&amp;CK Mappings'!$F56))),ISNUMBER(SEARCH(IF(H$2&lt;&gt;"",H$2,"NA"),'[1]MITRE ATT&amp;CK Mappings'!$G56))),ISNUMBER(SEARCH(IF(H$2&lt;&gt;"",H$2,"NA"),'[1]MITRE ATT&amp;CK Mappings'!$H56))),ISNUMBER(SEARCH(IF(H$3&lt;&gt;"",H$3,"NA"),'[1]MITRE ATT&amp;CK Mappings'!$I56))),ISNUMBER(SEARCH(IF(H$3&lt;&gt;"",H$3,"NA"),'[1]MITRE ATT&amp;CK Mappings'!$J56))), '[1]MITRE ATT&amp;CK Mappings'!$B56,"")</f>
        <v/>
      </c>
      <c r="I60" s="32" t="str">
        <f>IF(OR(OR(OR(OR(OR(ISNUMBER(SEARCH(IF(I$1&lt;&gt;"",I$1,"NA"),'[1]MITRE ATT&amp;CK Mappings'!$E56)),ISNUMBER(SEARCH(IF(I$1&lt;&gt;"",I$1,"NA"),'[1]MITRE ATT&amp;CK Mappings'!$F56))),ISNUMBER(SEARCH(IF(I$2&lt;&gt;"",I$2,"NA"),'[1]MITRE ATT&amp;CK Mappings'!$G56))),ISNUMBER(SEARCH(IF(I$2&lt;&gt;"",I$2,"NA"),'[1]MITRE ATT&amp;CK Mappings'!$H56))),ISNUMBER(SEARCH(IF(I$3&lt;&gt;"",I$3,"NA"),'[1]MITRE ATT&amp;CK Mappings'!$I56))),ISNUMBER(SEARCH(IF(I$3&lt;&gt;"",I$3,"NA"),'[1]MITRE ATT&amp;CK Mappings'!$J56))), '[1]MITRE ATT&amp;CK Mappings'!$B56,"")</f>
        <v/>
      </c>
      <c r="J60" s="32" t="str">
        <f>IF(OR(OR(OR(OR(OR(ISNUMBER(SEARCH(IF(J$1&lt;&gt;"",J$1,"NA"),'[1]MITRE ATT&amp;CK Mappings'!$E56)),ISNUMBER(SEARCH(IF(J$1&lt;&gt;"",J$1,"NA"),'[1]MITRE ATT&amp;CK Mappings'!$F56))),ISNUMBER(SEARCH(IF(J$2&lt;&gt;"",J$2,"NA"),'[1]MITRE ATT&amp;CK Mappings'!$G56))),ISNUMBER(SEARCH(IF(J$2&lt;&gt;"",J$2,"NA"),'[1]MITRE ATT&amp;CK Mappings'!$H56))),ISNUMBER(SEARCH(IF(J$3&lt;&gt;"",J$3,"NA"),'[1]MITRE ATT&amp;CK Mappings'!$I56))),ISNUMBER(SEARCH(IF(J$3&lt;&gt;"",J$3,"NA"),'[1]MITRE ATT&amp;CK Mappings'!$J56))), '[1]MITRE ATT&amp;CK Mappings'!$B56,"")</f>
        <v/>
      </c>
      <c r="K60" s="32" t="str">
        <f>IF(OR(OR(OR(OR(OR(ISNUMBER(SEARCH(IF(K$1&lt;&gt;"",K$1,"NA"),'[1]MITRE ATT&amp;CK Mappings'!$E56)),ISNUMBER(SEARCH(IF(K$1&lt;&gt;"",K$1,"NA"),'[1]MITRE ATT&amp;CK Mappings'!$F56))),ISNUMBER(SEARCH(IF(K$2&lt;&gt;"",K$2,"NA"),'[1]MITRE ATT&amp;CK Mappings'!$G56))),ISNUMBER(SEARCH(IF(K$2&lt;&gt;"",K$2,"NA"),'[1]MITRE ATT&amp;CK Mappings'!$H56))),ISNUMBER(SEARCH(IF(K$3&lt;&gt;"",K$3,"NA"),'[1]MITRE ATT&amp;CK Mappings'!$I56))),ISNUMBER(SEARCH(IF(K$3&lt;&gt;"",K$3,"NA"),'[1]MITRE ATT&amp;CK Mappings'!$J56))), '[1]MITRE ATT&amp;CK Mappings'!$B56,"")</f>
        <v/>
      </c>
      <c r="L60" s="32" t="str">
        <f>IF('[1]MITRE ATT&amp;CK Mappings'!D56 &lt;&gt;"",'[1]MITRE ATT&amp;CK Mappings'!D56,"" )</f>
        <v>Ensure 'Take ownership of files or other objects' is set to 'Administrators'</v>
      </c>
    </row>
    <row r="61" spans="1:12" x14ac:dyDescent="0.25">
      <c r="A61" s="32" t="str">
        <f>IF(COUNTIF(B61:K61,"="&amp;'[1]MITRE ATT&amp;CK Mappings'!B57)&gt;0,'[1]MITRE ATT&amp;CK Mappings'!B57,"")</f>
        <v/>
      </c>
      <c r="B61" s="32" t="str">
        <f>IF(OR(OR(OR(OR(OR(ISNUMBER(SEARCH(IF(B$1&lt;&gt;"",B$1,"NA"),'[1]MITRE ATT&amp;CK Mappings'!$E57)),ISNUMBER(SEARCH(IF(B$1&lt;&gt;"",B$1,"NA"),'[1]MITRE ATT&amp;CK Mappings'!$F57))),ISNUMBER(SEARCH(IF(B$2&lt;&gt;"",B$2,"NA"),'[1]MITRE ATT&amp;CK Mappings'!$G57))),ISNUMBER(SEARCH(IF(B$2&lt;&gt;"",B$2,"NA"),'[1]MITRE ATT&amp;CK Mappings'!$H57))),ISNUMBER(SEARCH(IF(B$3&lt;&gt;"",B$3,"NA"),'[1]MITRE ATT&amp;CK Mappings'!$I57))),ISNUMBER(SEARCH(IF(B$3&lt;&gt;"",B$3,"NA"),'[1]MITRE ATT&amp;CK Mappings'!$J57))), '[1]MITRE ATT&amp;CK Mappings'!$B57,"")</f>
        <v/>
      </c>
      <c r="C61" s="32" t="str">
        <f>IF(OR(OR(OR(OR(OR(ISNUMBER(SEARCH(IF(C$1&lt;&gt;"",C$1,"NA"),'[1]MITRE ATT&amp;CK Mappings'!$E57)),ISNUMBER(SEARCH(IF(C$1&lt;&gt;"",C$1,"NA"),'[1]MITRE ATT&amp;CK Mappings'!$F57))),ISNUMBER(SEARCH(IF(C$2&lt;&gt;"",C$2,"NA"),'[1]MITRE ATT&amp;CK Mappings'!$G57))),ISNUMBER(SEARCH(IF(C$2&lt;&gt;"",C$2,"NA"),'[1]MITRE ATT&amp;CK Mappings'!$H57))),ISNUMBER(SEARCH(IF(C$3&lt;&gt;"",C$3,"NA"),'[1]MITRE ATT&amp;CK Mappings'!$I57))),ISNUMBER(SEARCH(IF(C$3&lt;&gt;"",C$3,"NA"),'[1]MITRE ATT&amp;CK Mappings'!$J57))), '[1]MITRE ATT&amp;CK Mappings'!$B57,"")</f>
        <v/>
      </c>
      <c r="D61" s="32" t="str">
        <f>IF(OR(OR(OR(OR(OR(ISNUMBER(SEARCH(IF(D$1&lt;&gt;"",D$1,"NA"),'[1]MITRE ATT&amp;CK Mappings'!$E57)),ISNUMBER(SEARCH(IF(D$1&lt;&gt;"",D$1,"NA"),'[1]MITRE ATT&amp;CK Mappings'!$F57))),ISNUMBER(SEARCH(IF(D$2&lt;&gt;"",D$2,"NA"),'[1]MITRE ATT&amp;CK Mappings'!$G57))),ISNUMBER(SEARCH(IF(D$2&lt;&gt;"",D$2,"NA"),'[1]MITRE ATT&amp;CK Mappings'!$H57))),ISNUMBER(SEARCH(IF(D$3&lt;&gt;"",D$3,"NA"),'[1]MITRE ATT&amp;CK Mappings'!$I57))),ISNUMBER(SEARCH(IF(D$3&lt;&gt;"",D$3,"NA"),'[1]MITRE ATT&amp;CK Mappings'!$J57))), '[1]MITRE ATT&amp;CK Mappings'!$B57,"")</f>
        <v/>
      </c>
      <c r="E61" s="32" t="str">
        <f>IF(OR(OR(OR(OR(OR(ISNUMBER(SEARCH(IF(E$1&lt;&gt;"",E$1,"NA"),'[1]MITRE ATT&amp;CK Mappings'!$E57)),ISNUMBER(SEARCH(IF(E$1&lt;&gt;"",E$1,"NA"),'[1]MITRE ATT&amp;CK Mappings'!$F57))),ISNUMBER(SEARCH(IF(E$2&lt;&gt;"",E$2,"NA"),'[1]MITRE ATT&amp;CK Mappings'!$G57))),ISNUMBER(SEARCH(IF(E$2&lt;&gt;"",E$2,"NA"),'[1]MITRE ATT&amp;CK Mappings'!$H57))),ISNUMBER(SEARCH(IF(E$3&lt;&gt;"",E$3,"NA"),'[1]MITRE ATT&amp;CK Mappings'!$I57))),ISNUMBER(SEARCH(IF(E$3&lt;&gt;"",E$3,"NA"),'[1]MITRE ATT&amp;CK Mappings'!$J57))), '[1]MITRE ATT&amp;CK Mappings'!$B57,"")</f>
        <v/>
      </c>
      <c r="F61" s="32" t="str">
        <f>IF(OR(OR(OR(OR(OR(ISNUMBER(SEARCH(IF(F$1&lt;&gt;"",F$1,"NA"),'[1]MITRE ATT&amp;CK Mappings'!$E57)),ISNUMBER(SEARCH(IF(F$1&lt;&gt;"",F$1,"NA"),'[1]MITRE ATT&amp;CK Mappings'!$F57))),ISNUMBER(SEARCH(IF(F$2&lt;&gt;"",F$2,"NA"),'[1]MITRE ATT&amp;CK Mappings'!$G57))),ISNUMBER(SEARCH(IF(F$2&lt;&gt;"",F$2,"NA"),'[1]MITRE ATT&amp;CK Mappings'!$H57))),ISNUMBER(SEARCH(IF(F$3&lt;&gt;"",F$3,"NA"),'[1]MITRE ATT&amp;CK Mappings'!$I57))),ISNUMBER(SEARCH(IF(F$3&lt;&gt;"",F$3,"NA"),'[1]MITRE ATT&amp;CK Mappings'!$J57))), '[1]MITRE ATT&amp;CK Mappings'!$B57,"")</f>
        <v/>
      </c>
      <c r="G61" s="32" t="str">
        <f>IF(OR(OR(OR(OR(OR(ISNUMBER(SEARCH(IF(G$1&lt;&gt;"",G$1,"NA"),'[1]MITRE ATT&amp;CK Mappings'!$E57)),ISNUMBER(SEARCH(IF(G$1&lt;&gt;"",G$1,"NA"),'[1]MITRE ATT&amp;CK Mappings'!$F57))),ISNUMBER(SEARCH(IF(G$2&lt;&gt;"",G$2,"NA"),'[1]MITRE ATT&amp;CK Mappings'!$G57))),ISNUMBER(SEARCH(IF(G$2&lt;&gt;"",G$2,"NA"),'[1]MITRE ATT&amp;CK Mappings'!$H57))),ISNUMBER(SEARCH(IF(G$3&lt;&gt;"",G$3,"NA"),'[1]MITRE ATT&amp;CK Mappings'!$I57))),ISNUMBER(SEARCH(IF(G$3&lt;&gt;"",G$3,"NA"),'[1]MITRE ATT&amp;CK Mappings'!$J57))), '[1]MITRE ATT&amp;CK Mappings'!$B57,"")</f>
        <v/>
      </c>
      <c r="H61" s="32" t="str">
        <f>IF(OR(OR(OR(OR(OR(ISNUMBER(SEARCH(IF(H$1&lt;&gt;"",H$1,"NA"),'[1]MITRE ATT&amp;CK Mappings'!$E57)),ISNUMBER(SEARCH(IF(H$1&lt;&gt;"",H$1,"NA"),'[1]MITRE ATT&amp;CK Mappings'!$F57))),ISNUMBER(SEARCH(IF(H$2&lt;&gt;"",H$2,"NA"),'[1]MITRE ATT&amp;CK Mappings'!$G57))),ISNUMBER(SEARCH(IF(H$2&lt;&gt;"",H$2,"NA"),'[1]MITRE ATT&amp;CK Mappings'!$H57))),ISNUMBER(SEARCH(IF(H$3&lt;&gt;"",H$3,"NA"),'[1]MITRE ATT&amp;CK Mappings'!$I57))),ISNUMBER(SEARCH(IF(H$3&lt;&gt;"",H$3,"NA"),'[1]MITRE ATT&amp;CK Mappings'!$J57))), '[1]MITRE ATT&amp;CK Mappings'!$B57,"")</f>
        <v/>
      </c>
      <c r="I61" s="32" t="str">
        <f>IF(OR(OR(OR(OR(OR(ISNUMBER(SEARCH(IF(I$1&lt;&gt;"",I$1,"NA"),'[1]MITRE ATT&amp;CK Mappings'!$E57)),ISNUMBER(SEARCH(IF(I$1&lt;&gt;"",I$1,"NA"),'[1]MITRE ATT&amp;CK Mappings'!$F57))),ISNUMBER(SEARCH(IF(I$2&lt;&gt;"",I$2,"NA"),'[1]MITRE ATT&amp;CK Mappings'!$G57))),ISNUMBER(SEARCH(IF(I$2&lt;&gt;"",I$2,"NA"),'[1]MITRE ATT&amp;CK Mappings'!$H57))),ISNUMBER(SEARCH(IF(I$3&lt;&gt;"",I$3,"NA"),'[1]MITRE ATT&amp;CK Mappings'!$I57))),ISNUMBER(SEARCH(IF(I$3&lt;&gt;"",I$3,"NA"),'[1]MITRE ATT&amp;CK Mappings'!$J57))), '[1]MITRE ATT&amp;CK Mappings'!$B57,"")</f>
        <v/>
      </c>
      <c r="J61" s="32" t="str">
        <f>IF(OR(OR(OR(OR(OR(ISNUMBER(SEARCH(IF(J$1&lt;&gt;"",J$1,"NA"),'[1]MITRE ATT&amp;CK Mappings'!$E57)),ISNUMBER(SEARCH(IF(J$1&lt;&gt;"",J$1,"NA"),'[1]MITRE ATT&amp;CK Mappings'!$F57))),ISNUMBER(SEARCH(IF(J$2&lt;&gt;"",J$2,"NA"),'[1]MITRE ATT&amp;CK Mappings'!$G57))),ISNUMBER(SEARCH(IF(J$2&lt;&gt;"",J$2,"NA"),'[1]MITRE ATT&amp;CK Mappings'!$H57))),ISNUMBER(SEARCH(IF(J$3&lt;&gt;"",J$3,"NA"),'[1]MITRE ATT&amp;CK Mappings'!$I57))),ISNUMBER(SEARCH(IF(J$3&lt;&gt;"",J$3,"NA"),'[1]MITRE ATT&amp;CK Mappings'!$J57))), '[1]MITRE ATT&amp;CK Mappings'!$B57,"")</f>
        <v/>
      </c>
      <c r="K61" s="32" t="str">
        <f>IF(OR(OR(OR(OR(OR(ISNUMBER(SEARCH(IF(K$1&lt;&gt;"",K$1,"NA"),'[1]MITRE ATT&amp;CK Mappings'!$E57)),ISNUMBER(SEARCH(IF(K$1&lt;&gt;"",K$1,"NA"),'[1]MITRE ATT&amp;CK Mappings'!$F57))),ISNUMBER(SEARCH(IF(K$2&lt;&gt;"",K$2,"NA"),'[1]MITRE ATT&amp;CK Mappings'!$G57))),ISNUMBER(SEARCH(IF(K$2&lt;&gt;"",K$2,"NA"),'[1]MITRE ATT&amp;CK Mappings'!$H57))),ISNUMBER(SEARCH(IF(K$3&lt;&gt;"",K$3,"NA"),'[1]MITRE ATT&amp;CK Mappings'!$I57))),ISNUMBER(SEARCH(IF(K$3&lt;&gt;"",K$3,"NA"),'[1]MITRE ATT&amp;CK Mappings'!$J57))), '[1]MITRE ATT&amp;CK Mappings'!$B57,"")</f>
        <v/>
      </c>
      <c r="L61" s="32" t="str">
        <f>IF('[1]MITRE ATT&amp;CK Mappings'!D57 &lt;&gt;"",'[1]MITRE ATT&amp;CK Mappings'!D57,"" )</f>
        <v>Security Options</v>
      </c>
    </row>
    <row r="62" spans="1:12" x14ac:dyDescent="0.25">
      <c r="A62" s="32" t="str">
        <f>IF(COUNTIF(B62:K62,"="&amp;'[1]MITRE ATT&amp;CK Mappings'!B58)&gt;0,'[1]MITRE ATT&amp;CK Mappings'!B58,"")</f>
        <v/>
      </c>
      <c r="B62" s="32" t="str">
        <f>IF(OR(OR(OR(OR(OR(ISNUMBER(SEARCH(IF(B$1&lt;&gt;"",B$1,"NA"),'[1]MITRE ATT&amp;CK Mappings'!$E58)),ISNUMBER(SEARCH(IF(B$1&lt;&gt;"",B$1,"NA"),'[1]MITRE ATT&amp;CK Mappings'!$F58))),ISNUMBER(SEARCH(IF(B$2&lt;&gt;"",B$2,"NA"),'[1]MITRE ATT&amp;CK Mappings'!$G58))),ISNUMBER(SEARCH(IF(B$2&lt;&gt;"",B$2,"NA"),'[1]MITRE ATT&amp;CK Mappings'!$H58))),ISNUMBER(SEARCH(IF(B$3&lt;&gt;"",B$3,"NA"),'[1]MITRE ATT&amp;CK Mappings'!$I58))),ISNUMBER(SEARCH(IF(B$3&lt;&gt;"",B$3,"NA"),'[1]MITRE ATT&amp;CK Mappings'!$J58))), '[1]MITRE ATT&amp;CK Mappings'!$B58,"")</f>
        <v/>
      </c>
      <c r="C62" s="32" t="str">
        <f>IF(OR(OR(OR(OR(OR(ISNUMBER(SEARCH(IF(C$1&lt;&gt;"",C$1,"NA"),'[1]MITRE ATT&amp;CK Mappings'!$E58)),ISNUMBER(SEARCH(IF(C$1&lt;&gt;"",C$1,"NA"),'[1]MITRE ATT&amp;CK Mappings'!$F58))),ISNUMBER(SEARCH(IF(C$2&lt;&gt;"",C$2,"NA"),'[1]MITRE ATT&amp;CK Mappings'!$G58))),ISNUMBER(SEARCH(IF(C$2&lt;&gt;"",C$2,"NA"),'[1]MITRE ATT&amp;CK Mappings'!$H58))),ISNUMBER(SEARCH(IF(C$3&lt;&gt;"",C$3,"NA"),'[1]MITRE ATT&amp;CK Mappings'!$I58))),ISNUMBER(SEARCH(IF(C$3&lt;&gt;"",C$3,"NA"),'[1]MITRE ATT&amp;CK Mappings'!$J58))), '[1]MITRE ATT&amp;CK Mappings'!$B58,"")</f>
        <v/>
      </c>
      <c r="D62" s="32" t="str">
        <f>IF(OR(OR(OR(OR(OR(ISNUMBER(SEARCH(IF(D$1&lt;&gt;"",D$1,"NA"),'[1]MITRE ATT&amp;CK Mappings'!$E58)),ISNUMBER(SEARCH(IF(D$1&lt;&gt;"",D$1,"NA"),'[1]MITRE ATT&amp;CK Mappings'!$F58))),ISNUMBER(SEARCH(IF(D$2&lt;&gt;"",D$2,"NA"),'[1]MITRE ATT&amp;CK Mappings'!$G58))),ISNUMBER(SEARCH(IF(D$2&lt;&gt;"",D$2,"NA"),'[1]MITRE ATT&amp;CK Mappings'!$H58))),ISNUMBER(SEARCH(IF(D$3&lt;&gt;"",D$3,"NA"),'[1]MITRE ATT&amp;CK Mappings'!$I58))),ISNUMBER(SEARCH(IF(D$3&lt;&gt;"",D$3,"NA"),'[1]MITRE ATT&amp;CK Mappings'!$J58))), '[1]MITRE ATT&amp;CK Mappings'!$B58,"")</f>
        <v/>
      </c>
      <c r="E62" s="32" t="str">
        <f>IF(OR(OR(OR(OR(OR(ISNUMBER(SEARCH(IF(E$1&lt;&gt;"",E$1,"NA"),'[1]MITRE ATT&amp;CK Mappings'!$E58)),ISNUMBER(SEARCH(IF(E$1&lt;&gt;"",E$1,"NA"),'[1]MITRE ATT&amp;CK Mappings'!$F58))),ISNUMBER(SEARCH(IF(E$2&lt;&gt;"",E$2,"NA"),'[1]MITRE ATT&amp;CK Mappings'!$G58))),ISNUMBER(SEARCH(IF(E$2&lt;&gt;"",E$2,"NA"),'[1]MITRE ATT&amp;CK Mappings'!$H58))),ISNUMBER(SEARCH(IF(E$3&lt;&gt;"",E$3,"NA"),'[1]MITRE ATT&amp;CK Mappings'!$I58))),ISNUMBER(SEARCH(IF(E$3&lt;&gt;"",E$3,"NA"),'[1]MITRE ATT&amp;CK Mappings'!$J58))), '[1]MITRE ATT&amp;CK Mappings'!$B58,"")</f>
        <v/>
      </c>
      <c r="F62" s="32" t="str">
        <f>IF(OR(OR(OR(OR(OR(ISNUMBER(SEARCH(IF(F$1&lt;&gt;"",F$1,"NA"),'[1]MITRE ATT&amp;CK Mappings'!$E58)),ISNUMBER(SEARCH(IF(F$1&lt;&gt;"",F$1,"NA"),'[1]MITRE ATT&amp;CK Mappings'!$F58))),ISNUMBER(SEARCH(IF(F$2&lt;&gt;"",F$2,"NA"),'[1]MITRE ATT&amp;CK Mappings'!$G58))),ISNUMBER(SEARCH(IF(F$2&lt;&gt;"",F$2,"NA"),'[1]MITRE ATT&amp;CK Mappings'!$H58))),ISNUMBER(SEARCH(IF(F$3&lt;&gt;"",F$3,"NA"),'[1]MITRE ATT&amp;CK Mappings'!$I58))),ISNUMBER(SEARCH(IF(F$3&lt;&gt;"",F$3,"NA"),'[1]MITRE ATT&amp;CK Mappings'!$J58))), '[1]MITRE ATT&amp;CK Mappings'!$B58,"")</f>
        <v/>
      </c>
      <c r="G62" s="32" t="str">
        <f>IF(OR(OR(OR(OR(OR(ISNUMBER(SEARCH(IF(G$1&lt;&gt;"",G$1,"NA"),'[1]MITRE ATT&amp;CK Mappings'!$E58)),ISNUMBER(SEARCH(IF(G$1&lt;&gt;"",G$1,"NA"),'[1]MITRE ATT&amp;CK Mappings'!$F58))),ISNUMBER(SEARCH(IF(G$2&lt;&gt;"",G$2,"NA"),'[1]MITRE ATT&amp;CK Mappings'!$G58))),ISNUMBER(SEARCH(IF(G$2&lt;&gt;"",G$2,"NA"),'[1]MITRE ATT&amp;CK Mappings'!$H58))),ISNUMBER(SEARCH(IF(G$3&lt;&gt;"",G$3,"NA"),'[1]MITRE ATT&amp;CK Mappings'!$I58))),ISNUMBER(SEARCH(IF(G$3&lt;&gt;"",G$3,"NA"),'[1]MITRE ATT&amp;CK Mappings'!$J58))), '[1]MITRE ATT&amp;CK Mappings'!$B58,"")</f>
        <v/>
      </c>
      <c r="H62" s="32" t="str">
        <f>IF(OR(OR(OR(OR(OR(ISNUMBER(SEARCH(IF(H$1&lt;&gt;"",H$1,"NA"),'[1]MITRE ATT&amp;CK Mappings'!$E58)),ISNUMBER(SEARCH(IF(H$1&lt;&gt;"",H$1,"NA"),'[1]MITRE ATT&amp;CK Mappings'!$F58))),ISNUMBER(SEARCH(IF(H$2&lt;&gt;"",H$2,"NA"),'[1]MITRE ATT&amp;CK Mappings'!$G58))),ISNUMBER(SEARCH(IF(H$2&lt;&gt;"",H$2,"NA"),'[1]MITRE ATT&amp;CK Mappings'!$H58))),ISNUMBER(SEARCH(IF(H$3&lt;&gt;"",H$3,"NA"),'[1]MITRE ATT&amp;CK Mappings'!$I58))),ISNUMBER(SEARCH(IF(H$3&lt;&gt;"",H$3,"NA"),'[1]MITRE ATT&amp;CK Mappings'!$J58))), '[1]MITRE ATT&amp;CK Mappings'!$B58,"")</f>
        <v/>
      </c>
      <c r="I62" s="32" t="str">
        <f>IF(OR(OR(OR(OR(OR(ISNUMBER(SEARCH(IF(I$1&lt;&gt;"",I$1,"NA"),'[1]MITRE ATT&amp;CK Mappings'!$E58)),ISNUMBER(SEARCH(IF(I$1&lt;&gt;"",I$1,"NA"),'[1]MITRE ATT&amp;CK Mappings'!$F58))),ISNUMBER(SEARCH(IF(I$2&lt;&gt;"",I$2,"NA"),'[1]MITRE ATT&amp;CK Mappings'!$G58))),ISNUMBER(SEARCH(IF(I$2&lt;&gt;"",I$2,"NA"),'[1]MITRE ATT&amp;CK Mappings'!$H58))),ISNUMBER(SEARCH(IF(I$3&lt;&gt;"",I$3,"NA"),'[1]MITRE ATT&amp;CK Mappings'!$I58))),ISNUMBER(SEARCH(IF(I$3&lt;&gt;"",I$3,"NA"),'[1]MITRE ATT&amp;CK Mappings'!$J58))), '[1]MITRE ATT&amp;CK Mappings'!$B58,"")</f>
        <v/>
      </c>
      <c r="J62" s="32" t="str">
        <f>IF(OR(OR(OR(OR(OR(ISNUMBER(SEARCH(IF(J$1&lt;&gt;"",J$1,"NA"),'[1]MITRE ATT&amp;CK Mappings'!$E58)),ISNUMBER(SEARCH(IF(J$1&lt;&gt;"",J$1,"NA"),'[1]MITRE ATT&amp;CK Mappings'!$F58))),ISNUMBER(SEARCH(IF(J$2&lt;&gt;"",J$2,"NA"),'[1]MITRE ATT&amp;CK Mappings'!$G58))),ISNUMBER(SEARCH(IF(J$2&lt;&gt;"",J$2,"NA"),'[1]MITRE ATT&amp;CK Mappings'!$H58))),ISNUMBER(SEARCH(IF(J$3&lt;&gt;"",J$3,"NA"),'[1]MITRE ATT&amp;CK Mappings'!$I58))),ISNUMBER(SEARCH(IF(J$3&lt;&gt;"",J$3,"NA"),'[1]MITRE ATT&amp;CK Mappings'!$J58))), '[1]MITRE ATT&amp;CK Mappings'!$B58,"")</f>
        <v/>
      </c>
      <c r="K62" s="32" t="str">
        <f>IF(OR(OR(OR(OR(OR(ISNUMBER(SEARCH(IF(K$1&lt;&gt;"",K$1,"NA"),'[1]MITRE ATT&amp;CK Mappings'!$E58)),ISNUMBER(SEARCH(IF(K$1&lt;&gt;"",K$1,"NA"),'[1]MITRE ATT&amp;CK Mappings'!$F58))),ISNUMBER(SEARCH(IF(K$2&lt;&gt;"",K$2,"NA"),'[1]MITRE ATT&amp;CK Mappings'!$G58))),ISNUMBER(SEARCH(IF(K$2&lt;&gt;"",K$2,"NA"),'[1]MITRE ATT&amp;CK Mappings'!$H58))),ISNUMBER(SEARCH(IF(K$3&lt;&gt;"",K$3,"NA"),'[1]MITRE ATT&amp;CK Mappings'!$I58))),ISNUMBER(SEARCH(IF(K$3&lt;&gt;"",K$3,"NA"),'[1]MITRE ATT&amp;CK Mappings'!$J58))), '[1]MITRE ATT&amp;CK Mappings'!$B58,"")</f>
        <v/>
      </c>
      <c r="L62" s="32" t="str">
        <f>IF('[1]MITRE ATT&amp;CK Mappings'!D58 &lt;&gt;"",'[1]MITRE ATT&amp;CK Mappings'!D58,"" )</f>
        <v>Accounts</v>
      </c>
    </row>
    <row r="63" spans="1:12" x14ac:dyDescent="0.25">
      <c r="A63" s="32" t="str">
        <f>IF(COUNTIF(B63:K63,"="&amp;'[1]MITRE ATT&amp;CK Mappings'!B59)&gt;0,'[1]MITRE ATT&amp;CK Mappings'!B59,"")</f>
        <v/>
      </c>
      <c r="B63" s="32" t="str">
        <f>IF(OR(OR(OR(OR(OR(ISNUMBER(SEARCH(IF(B$1&lt;&gt;"",B$1,"NA"),'[1]MITRE ATT&amp;CK Mappings'!$E59)),ISNUMBER(SEARCH(IF(B$1&lt;&gt;"",B$1,"NA"),'[1]MITRE ATT&amp;CK Mappings'!$F59))),ISNUMBER(SEARCH(IF(B$2&lt;&gt;"",B$2,"NA"),'[1]MITRE ATT&amp;CK Mappings'!$G59))),ISNUMBER(SEARCH(IF(B$2&lt;&gt;"",B$2,"NA"),'[1]MITRE ATT&amp;CK Mappings'!$H59))),ISNUMBER(SEARCH(IF(B$3&lt;&gt;"",B$3,"NA"),'[1]MITRE ATT&amp;CK Mappings'!$I59))),ISNUMBER(SEARCH(IF(B$3&lt;&gt;"",B$3,"NA"),'[1]MITRE ATT&amp;CK Mappings'!$J59))), '[1]MITRE ATT&amp;CK Mappings'!$B59,"")</f>
        <v/>
      </c>
      <c r="C63" s="32" t="str">
        <f>IF(OR(OR(OR(OR(OR(ISNUMBER(SEARCH(IF(C$1&lt;&gt;"",C$1,"NA"),'[1]MITRE ATT&amp;CK Mappings'!$E59)),ISNUMBER(SEARCH(IF(C$1&lt;&gt;"",C$1,"NA"),'[1]MITRE ATT&amp;CK Mappings'!$F59))),ISNUMBER(SEARCH(IF(C$2&lt;&gt;"",C$2,"NA"),'[1]MITRE ATT&amp;CK Mappings'!$G59))),ISNUMBER(SEARCH(IF(C$2&lt;&gt;"",C$2,"NA"),'[1]MITRE ATT&amp;CK Mappings'!$H59))),ISNUMBER(SEARCH(IF(C$3&lt;&gt;"",C$3,"NA"),'[1]MITRE ATT&amp;CK Mappings'!$I59))),ISNUMBER(SEARCH(IF(C$3&lt;&gt;"",C$3,"NA"),'[1]MITRE ATT&amp;CK Mappings'!$J59))), '[1]MITRE ATT&amp;CK Mappings'!$B59,"")</f>
        <v/>
      </c>
      <c r="D63" s="32" t="str">
        <f>IF(OR(OR(OR(OR(OR(ISNUMBER(SEARCH(IF(D$1&lt;&gt;"",D$1,"NA"),'[1]MITRE ATT&amp;CK Mappings'!$E59)),ISNUMBER(SEARCH(IF(D$1&lt;&gt;"",D$1,"NA"),'[1]MITRE ATT&amp;CK Mappings'!$F59))),ISNUMBER(SEARCH(IF(D$2&lt;&gt;"",D$2,"NA"),'[1]MITRE ATT&amp;CK Mappings'!$G59))),ISNUMBER(SEARCH(IF(D$2&lt;&gt;"",D$2,"NA"),'[1]MITRE ATT&amp;CK Mappings'!$H59))),ISNUMBER(SEARCH(IF(D$3&lt;&gt;"",D$3,"NA"),'[1]MITRE ATT&amp;CK Mappings'!$I59))),ISNUMBER(SEARCH(IF(D$3&lt;&gt;"",D$3,"NA"),'[1]MITRE ATT&amp;CK Mappings'!$J59))), '[1]MITRE ATT&amp;CK Mappings'!$B59,"")</f>
        <v/>
      </c>
      <c r="E63" s="32" t="str">
        <f>IF(OR(OR(OR(OR(OR(ISNUMBER(SEARCH(IF(E$1&lt;&gt;"",E$1,"NA"),'[1]MITRE ATT&amp;CK Mappings'!$E59)),ISNUMBER(SEARCH(IF(E$1&lt;&gt;"",E$1,"NA"),'[1]MITRE ATT&amp;CK Mappings'!$F59))),ISNUMBER(SEARCH(IF(E$2&lt;&gt;"",E$2,"NA"),'[1]MITRE ATT&amp;CK Mappings'!$G59))),ISNUMBER(SEARCH(IF(E$2&lt;&gt;"",E$2,"NA"),'[1]MITRE ATT&amp;CK Mappings'!$H59))),ISNUMBER(SEARCH(IF(E$3&lt;&gt;"",E$3,"NA"),'[1]MITRE ATT&amp;CK Mappings'!$I59))),ISNUMBER(SEARCH(IF(E$3&lt;&gt;"",E$3,"NA"),'[1]MITRE ATT&amp;CK Mappings'!$J59))), '[1]MITRE ATT&amp;CK Mappings'!$B59,"")</f>
        <v/>
      </c>
      <c r="F63" s="32" t="str">
        <f>IF(OR(OR(OR(OR(OR(ISNUMBER(SEARCH(IF(F$1&lt;&gt;"",F$1,"NA"),'[1]MITRE ATT&amp;CK Mappings'!$E59)),ISNUMBER(SEARCH(IF(F$1&lt;&gt;"",F$1,"NA"),'[1]MITRE ATT&amp;CK Mappings'!$F59))),ISNUMBER(SEARCH(IF(F$2&lt;&gt;"",F$2,"NA"),'[1]MITRE ATT&amp;CK Mappings'!$G59))),ISNUMBER(SEARCH(IF(F$2&lt;&gt;"",F$2,"NA"),'[1]MITRE ATT&amp;CK Mappings'!$H59))),ISNUMBER(SEARCH(IF(F$3&lt;&gt;"",F$3,"NA"),'[1]MITRE ATT&amp;CK Mappings'!$I59))),ISNUMBER(SEARCH(IF(F$3&lt;&gt;"",F$3,"NA"),'[1]MITRE ATT&amp;CK Mappings'!$J59))), '[1]MITRE ATT&amp;CK Mappings'!$B59,"")</f>
        <v/>
      </c>
      <c r="G63" s="32" t="str">
        <f>IF(OR(OR(OR(OR(OR(ISNUMBER(SEARCH(IF(G$1&lt;&gt;"",G$1,"NA"),'[1]MITRE ATT&amp;CK Mappings'!$E59)),ISNUMBER(SEARCH(IF(G$1&lt;&gt;"",G$1,"NA"),'[1]MITRE ATT&amp;CK Mappings'!$F59))),ISNUMBER(SEARCH(IF(G$2&lt;&gt;"",G$2,"NA"),'[1]MITRE ATT&amp;CK Mappings'!$G59))),ISNUMBER(SEARCH(IF(G$2&lt;&gt;"",G$2,"NA"),'[1]MITRE ATT&amp;CK Mappings'!$H59))),ISNUMBER(SEARCH(IF(G$3&lt;&gt;"",G$3,"NA"),'[1]MITRE ATT&amp;CK Mappings'!$I59))),ISNUMBER(SEARCH(IF(G$3&lt;&gt;"",G$3,"NA"),'[1]MITRE ATT&amp;CK Mappings'!$J59))), '[1]MITRE ATT&amp;CK Mappings'!$B59,"")</f>
        <v/>
      </c>
      <c r="H63" s="32" t="str">
        <f>IF(OR(OR(OR(OR(OR(ISNUMBER(SEARCH(IF(H$1&lt;&gt;"",H$1,"NA"),'[1]MITRE ATT&amp;CK Mappings'!$E59)),ISNUMBER(SEARCH(IF(H$1&lt;&gt;"",H$1,"NA"),'[1]MITRE ATT&amp;CK Mappings'!$F59))),ISNUMBER(SEARCH(IF(H$2&lt;&gt;"",H$2,"NA"),'[1]MITRE ATT&amp;CK Mappings'!$G59))),ISNUMBER(SEARCH(IF(H$2&lt;&gt;"",H$2,"NA"),'[1]MITRE ATT&amp;CK Mappings'!$H59))),ISNUMBER(SEARCH(IF(H$3&lt;&gt;"",H$3,"NA"),'[1]MITRE ATT&amp;CK Mappings'!$I59))),ISNUMBER(SEARCH(IF(H$3&lt;&gt;"",H$3,"NA"),'[1]MITRE ATT&amp;CK Mappings'!$J59))), '[1]MITRE ATT&amp;CK Mappings'!$B59,"")</f>
        <v/>
      </c>
      <c r="I63" s="32" t="str">
        <f>IF(OR(OR(OR(OR(OR(ISNUMBER(SEARCH(IF(I$1&lt;&gt;"",I$1,"NA"),'[1]MITRE ATT&amp;CK Mappings'!$E59)),ISNUMBER(SEARCH(IF(I$1&lt;&gt;"",I$1,"NA"),'[1]MITRE ATT&amp;CK Mappings'!$F59))),ISNUMBER(SEARCH(IF(I$2&lt;&gt;"",I$2,"NA"),'[1]MITRE ATT&amp;CK Mappings'!$G59))),ISNUMBER(SEARCH(IF(I$2&lt;&gt;"",I$2,"NA"),'[1]MITRE ATT&amp;CK Mappings'!$H59))),ISNUMBER(SEARCH(IF(I$3&lt;&gt;"",I$3,"NA"),'[1]MITRE ATT&amp;CK Mappings'!$I59))),ISNUMBER(SEARCH(IF(I$3&lt;&gt;"",I$3,"NA"),'[1]MITRE ATT&amp;CK Mappings'!$J59))), '[1]MITRE ATT&amp;CK Mappings'!$B59,"")</f>
        <v/>
      </c>
      <c r="J63" s="32" t="str">
        <f>IF(OR(OR(OR(OR(OR(ISNUMBER(SEARCH(IF(J$1&lt;&gt;"",J$1,"NA"),'[1]MITRE ATT&amp;CK Mappings'!$E59)),ISNUMBER(SEARCH(IF(J$1&lt;&gt;"",J$1,"NA"),'[1]MITRE ATT&amp;CK Mappings'!$F59))),ISNUMBER(SEARCH(IF(J$2&lt;&gt;"",J$2,"NA"),'[1]MITRE ATT&amp;CK Mappings'!$G59))),ISNUMBER(SEARCH(IF(J$2&lt;&gt;"",J$2,"NA"),'[1]MITRE ATT&amp;CK Mappings'!$H59))),ISNUMBER(SEARCH(IF(J$3&lt;&gt;"",J$3,"NA"),'[1]MITRE ATT&amp;CK Mappings'!$I59))),ISNUMBER(SEARCH(IF(J$3&lt;&gt;"",J$3,"NA"),'[1]MITRE ATT&amp;CK Mappings'!$J59))), '[1]MITRE ATT&amp;CK Mappings'!$B59,"")</f>
        <v/>
      </c>
      <c r="K63" s="32" t="str">
        <f>IF(OR(OR(OR(OR(OR(ISNUMBER(SEARCH(IF(K$1&lt;&gt;"",K$1,"NA"),'[1]MITRE ATT&amp;CK Mappings'!$E59)),ISNUMBER(SEARCH(IF(K$1&lt;&gt;"",K$1,"NA"),'[1]MITRE ATT&amp;CK Mappings'!$F59))),ISNUMBER(SEARCH(IF(K$2&lt;&gt;"",K$2,"NA"),'[1]MITRE ATT&amp;CK Mappings'!$G59))),ISNUMBER(SEARCH(IF(K$2&lt;&gt;"",K$2,"NA"),'[1]MITRE ATT&amp;CK Mappings'!$H59))),ISNUMBER(SEARCH(IF(K$3&lt;&gt;"",K$3,"NA"),'[1]MITRE ATT&amp;CK Mappings'!$I59))),ISNUMBER(SEARCH(IF(K$3&lt;&gt;"",K$3,"NA"),'[1]MITRE ATT&amp;CK Mappings'!$J59))), '[1]MITRE ATT&amp;CK Mappings'!$B59,"")</f>
        <v/>
      </c>
      <c r="L63" s="32" t="str">
        <f>IF('[1]MITRE ATT&amp;CK Mappings'!D59 &lt;&gt;"",'[1]MITRE ATT&amp;CK Mappings'!D59,"" )</f>
        <v>Ensure 'Accounts: Administrator account status' is set to 'Disabled'</v>
      </c>
    </row>
    <row r="64" spans="1:12" x14ac:dyDescent="0.25">
      <c r="A64" s="32" t="str">
        <f>IF(COUNTIF(B64:K64,"="&amp;'[1]MITRE ATT&amp;CK Mappings'!B60)&gt;0,'[1]MITRE ATT&amp;CK Mappings'!B60,"")</f>
        <v/>
      </c>
      <c r="B64" s="32" t="str">
        <f>IF(OR(OR(OR(OR(OR(ISNUMBER(SEARCH(IF(B$1&lt;&gt;"",B$1,"NA"),'[1]MITRE ATT&amp;CK Mappings'!$E60)),ISNUMBER(SEARCH(IF(B$1&lt;&gt;"",B$1,"NA"),'[1]MITRE ATT&amp;CK Mappings'!$F60))),ISNUMBER(SEARCH(IF(B$2&lt;&gt;"",B$2,"NA"),'[1]MITRE ATT&amp;CK Mappings'!$G60))),ISNUMBER(SEARCH(IF(B$2&lt;&gt;"",B$2,"NA"),'[1]MITRE ATT&amp;CK Mappings'!$H60))),ISNUMBER(SEARCH(IF(B$3&lt;&gt;"",B$3,"NA"),'[1]MITRE ATT&amp;CK Mappings'!$I60))),ISNUMBER(SEARCH(IF(B$3&lt;&gt;"",B$3,"NA"),'[1]MITRE ATT&amp;CK Mappings'!$J60))), '[1]MITRE ATT&amp;CK Mappings'!$B60,"")</f>
        <v/>
      </c>
      <c r="C64" s="32" t="str">
        <f>IF(OR(OR(OR(OR(OR(ISNUMBER(SEARCH(IF(C$1&lt;&gt;"",C$1,"NA"),'[1]MITRE ATT&amp;CK Mappings'!$E60)),ISNUMBER(SEARCH(IF(C$1&lt;&gt;"",C$1,"NA"),'[1]MITRE ATT&amp;CK Mappings'!$F60))),ISNUMBER(SEARCH(IF(C$2&lt;&gt;"",C$2,"NA"),'[1]MITRE ATT&amp;CK Mappings'!$G60))),ISNUMBER(SEARCH(IF(C$2&lt;&gt;"",C$2,"NA"),'[1]MITRE ATT&amp;CK Mappings'!$H60))),ISNUMBER(SEARCH(IF(C$3&lt;&gt;"",C$3,"NA"),'[1]MITRE ATT&amp;CK Mappings'!$I60))),ISNUMBER(SEARCH(IF(C$3&lt;&gt;"",C$3,"NA"),'[1]MITRE ATT&amp;CK Mappings'!$J60))), '[1]MITRE ATT&amp;CK Mappings'!$B60,"")</f>
        <v/>
      </c>
      <c r="D64" s="32" t="str">
        <f>IF(OR(OR(OR(OR(OR(ISNUMBER(SEARCH(IF(D$1&lt;&gt;"",D$1,"NA"),'[1]MITRE ATT&amp;CK Mappings'!$E60)),ISNUMBER(SEARCH(IF(D$1&lt;&gt;"",D$1,"NA"),'[1]MITRE ATT&amp;CK Mappings'!$F60))),ISNUMBER(SEARCH(IF(D$2&lt;&gt;"",D$2,"NA"),'[1]MITRE ATT&amp;CK Mappings'!$G60))),ISNUMBER(SEARCH(IF(D$2&lt;&gt;"",D$2,"NA"),'[1]MITRE ATT&amp;CK Mappings'!$H60))),ISNUMBER(SEARCH(IF(D$3&lt;&gt;"",D$3,"NA"),'[1]MITRE ATT&amp;CK Mappings'!$I60))),ISNUMBER(SEARCH(IF(D$3&lt;&gt;"",D$3,"NA"),'[1]MITRE ATT&amp;CK Mappings'!$J60))), '[1]MITRE ATT&amp;CK Mappings'!$B60,"")</f>
        <v/>
      </c>
      <c r="E64" s="32" t="str">
        <f>IF(OR(OR(OR(OR(OR(ISNUMBER(SEARCH(IF(E$1&lt;&gt;"",E$1,"NA"),'[1]MITRE ATT&amp;CK Mappings'!$E60)),ISNUMBER(SEARCH(IF(E$1&lt;&gt;"",E$1,"NA"),'[1]MITRE ATT&amp;CK Mappings'!$F60))),ISNUMBER(SEARCH(IF(E$2&lt;&gt;"",E$2,"NA"),'[1]MITRE ATT&amp;CK Mappings'!$G60))),ISNUMBER(SEARCH(IF(E$2&lt;&gt;"",E$2,"NA"),'[1]MITRE ATT&amp;CK Mappings'!$H60))),ISNUMBER(SEARCH(IF(E$3&lt;&gt;"",E$3,"NA"),'[1]MITRE ATT&amp;CK Mappings'!$I60))),ISNUMBER(SEARCH(IF(E$3&lt;&gt;"",E$3,"NA"),'[1]MITRE ATT&amp;CK Mappings'!$J60))), '[1]MITRE ATT&amp;CK Mappings'!$B60,"")</f>
        <v/>
      </c>
      <c r="F64" s="32" t="str">
        <f>IF(OR(OR(OR(OR(OR(ISNUMBER(SEARCH(IF(F$1&lt;&gt;"",F$1,"NA"),'[1]MITRE ATT&amp;CK Mappings'!$E60)),ISNUMBER(SEARCH(IF(F$1&lt;&gt;"",F$1,"NA"),'[1]MITRE ATT&amp;CK Mappings'!$F60))),ISNUMBER(SEARCH(IF(F$2&lt;&gt;"",F$2,"NA"),'[1]MITRE ATT&amp;CK Mappings'!$G60))),ISNUMBER(SEARCH(IF(F$2&lt;&gt;"",F$2,"NA"),'[1]MITRE ATT&amp;CK Mappings'!$H60))),ISNUMBER(SEARCH(IF(F$3&lt;&gt;"",F$3,"NA"),'[1]MITRE ATT&amp;CK Mappings'!$I60))),ISNUMBER(SEARCH(IF(F$3&lt;&gt;"",F$3,"NA"),'[1]MITRE ATT&amp;CK Mappings'!$J60))), '[1]MITRE ATT&amp;CK Mappings'!$B60,"")</f>
        <v/>
      </c>
      <c r="G64" s="32" t="str">
        <f>IF(OR(OR(OR(OR(OR(ISNUMBER(SEARCH(IF(G$1&lt;&gt;"",G$1,"NA"),'[1]MITRE ATT&amp;CK Mappings'!$E60)),ISNUMBER(SEARCH(IF(G$1&lt;&gt;"",G$1,"NA"),'[1]MITRE ATT&amp;CK Mappings'!$F60))),ISNUMBER(SEARCH(IF(G$2&lt;&gt;"",G$2,"NA"),'[1]MITRE ATT&amp;CK Mappings'!$G60))),ISNUMBER(SEARCH(IF(G$2&lt;&gt;"",G$2,"NA"),'[1]MITRE ATT&amp;CK Mappings'!$H60))),ISNUMBER(SEARCH(IF(G$3&lt;&gt;"",G$3,"NA"),'[1]MITRE ATT&amp;CK Mappings'!$I60))),ISNUMBER(SEARCH(IF(G$3&lt;&gt;"",G$3,"NA"),'[1]MITRE ATT&amp;CK Mappings'!$J60))), '[1]MITRE ATT&amp;CK Mappings'!$B60,"")</f>
        <v/>
      </c>
      <c r="H64" s="32" t="str">
        <f>IF(OR(OR(OR(OR(OR(ISNUMBER(SEARCH(IF(H$1&lt;&gt;"",H$1,"NA"),'[1]MITRE ATT&amp;CK Mappings'!$E60)),ISNUMBER(SEARCH(IF(H$1&lt;&gt;"",H$1,"NA"),'[1]MITRE ATT&amp;CK Mappings'!$F60))),ISNUMBER(SEARCH(IF(H$2&lt;&gt;"",H$2,"NA"),'[1]MITRE ATT&amp;CK Mappings'!$G60))),ISNUMBER(SEARCH(IF(H$2&lt;&gt;"",H$2,"NA"),'[1]MITRE ATT&amp;CK Mappings'!$H60))),ISNUMBER(SEARCH(IF(H$3&lt;&gt;"",H$3,"NA"),'[1]MITRE ATT&amp;CK Mappings'!$I60))),ISNUMBER(SEARCH(IF(H$3&lt;&gt;"",H$3,"NA"),'[1]MITRE ATT&amp;CK Mappings'!$J60))), '[1]MITRE ATT&amp;CK Mappings'!$B60,"")</f>
        <v/>
      </c>
      <c r="I64" s="32" t="str">
        <f>IF(OR(OR(OR(OR(OR(ISNUMBER(SEARCH(IF(I$1&lt;&gt;"",I$1,"NA"),'[1]MITRE ATT&amp;CK Mappings'!$E60)),ISNUMBER(SEARCH(IF(I$1&lt;&gt;"",I$1,"NA"),'[1]MITRE ATT&amp;CK Mappings'!$F60))),ISNUMBER(SEARCH(IF(I$2&lt;&gt;"",I$2,"NA"),'[1]MITRE ATT&amp;CK Mappings'!$G60))),ISNUMBER(SEARCH(IF(I$2&lt;&gt;"",I$2,"NA"),'[1]MITRE ATT&amp;CK Mappings'!$H60))),ISNUMBER(SEARCH(IF(I$3&lt;&gt;"",I$3,"NA"),'[1]MITRE ATT&amp;CK Mappings'!$I60))),ISNUMBER(SEARCH(IF(I$3&lt;&gt;"",I$3,"NA"),'[1]MITRE ATT&amp;CK Mappings'!$J60))), '[1]MITRE ATT&amp;CK Mappings'!$B60,"")</f>
        <v/>
      </c>
      <c r="J64" s="32" t="str">
        <f>IF(OR(OR(OR(OR(OR(ISNUMBER(SEARCH(IF(J$1&lt;&gt;"",J$1,"NA"),'[1]MITRE ATT&amp;CK Mappings'!$E60)),ISNUMBER(SEARCH(IF(J$1&lt;&gt;"",J$1,"NA"),'[1]MITRE ATT&amp;CK Mappings'!$F60))),ISNUMBER(SEARCH(IF(J$2&lt;&gt;"",J$2,"NA"),'[1]MITRE ATT&amp;CK Mappings'!$G60))),ISNUMBER(SEARCH(IF(J$2&lt;&gt;"",J$2,"NA"),'[1]MITRE ATT&amp;CK Mappings'!$H60))),ISNUMBER(SEARCH(IF(J$3&lt;&gt;"",J$3,"NA"),'[1]MITRE ATT&amp;CK Mappings'!$I60))),ISNUMBER(SEARCH(IF(J$3&lt;&gt;"",J$3,"NA"),'[1]MITRE ATT&amp;CK Mappings'!$J60))), '[1]MITRE ATT&amp;CK Mappings'!$B60,"")</f>
        <v/>
      </c>
      <c r="K64" s="32" t="str">
        <f>IF(OR(OR(OR(OR(OR(ISNUMBER(SEARCH(IF(K$1&lt;&gt;"",K$1,"NA"),'[1]MITRE ATT&amp;CK Mappings'!$E60)),ISNUMBER(SEARCH(IF(K$1&lt;&gt;"",K$1,"NA"),'[1]MITRE ATT&amp;CK Mappings'!$F60))),ISNUMBER(SEARCH(IF(K$2&lt;&gt;"",K$2,"NA"),'[1]MITRE ATT&amp;CK Mappings'!$G60))),ISNUMBER(SEARCH(IF(K$2&lt;&gt;"",K$2,"NA"),'[1]MITRE ATT&amp;CK Mappings'!$H60))),ISNUMBER(SEARCH(IF(K$3&lt;&gt;"",K$3,"NA"),'[1]MITRE ATT&amp;CK Mappings'!$I60))),ISNUMBER(SEARCH(IF(K$3&lt;&gt;"",K$3,"NA"),'[1]MITRE ATT&amp;CK Mappings'!$J60))), '[1]MITRE ATT&amp;CK Mappings'!$B60,"")</f>
        <v/>
      </c>
      <c r="L64" s="32" t="str">
        <f>IF('[1]MITRE ATT&amp;CK Mappings'!D60 &lt;&gt;"",'[1]MITRE ATT&amp;CK Mappings'!D60,"" )</f>
        <v>Ensure 'Accounts: Block Microsoft accounts' is set to 'Users can't add or log on with Microsoft accounts'</v>
      </c>
    </row>
    <row r="65" spans="1:12" x14ac:dyDescent="0.25">
      <c r="A65" s="32" t="str">
        <f>IF(COUNTIF(B65:K65,"="&amp;'[1]MITRE ATT&amp;CK Mappings'!B61)&gt;0,'[1]MITRE ATT&amp;CK Mappings'!B61,"")</f>
        <v/>
      </c>
      <c r="B65" s="32" t="str">
        <f>IF(OR(OR(OR(OR(OR(ISNUMBER(SEARCH(IF(B$1&lt;&gt;"",B$1,"NA"),'[1]MITRE ATT&amp;CK Mappings'!$E61)),ISNUMBER(SEARCH(IF(B$1&lt;&gt;"",B$1,"NA"),'[1]MITRE ATT&amp;CK Mappings'!$F61))),ISNUMBER(SEARCH(IF(B$2&lt;&gt;"",B$2,"NA"),'[1]MITRE ATT&amp;CK Mappings'!$G61))),ISNUMBER(SEARCH(IF(B$2&lt;&gt;"",B$2,"NA"),'[1]MITRE ATT&amp;CK Mappings'!$H61))),ISNUMBER(SEARCH(IF(B$3&lt;&gt;"",B$3,"NA"),'[1]MITRE ATT&amp;CK Mappings'!$I61))),ISNUMBER(SEARCH(IF(B$3&lt;&gt;"",B$3,"NA"),'[1]MITRE ATT&amp;CK Mappings'!$J61))), '[1]MITRE ATT&amp;CK Mappings'!$B61,"")</f>
        <v/>
      </c>
      <c r="C65" s="32" t="str">
        <f>IF(OR(OR(OR(OR(OR(ISNUMBER(SEARCH(IF(C$1&lt;&gt;"",C$1,"NA"),'[1]MITRE ATT&amp;CK Mappings'!$E61)),ISNUMBER(SEARCH(IF(C$1&lt;&gt;"",C$1,"NA"),'[1]MITRE ATT&amp;CK Mappings'!$F61))),ISNUMBER(SEARCH(IF(C$2&lt;&gt;"",C$2,"NA"),'[1]MITRE ATT&amp;CK Mappings'!$G61))),ISNUMBER(SEARCH(IF(C$2&lt;&gt;"",C$2,"NA"),'[1]MITRE ATT&amp;CK Mappings'!$H61))),ISNUMBER(SEARCH(IF(C$3&lt;&gt;"",C$3,"NA"),'[1]MITRE ATT&amp;CK Mappings'!$I61))),ISNUMBER(SEARCH(IF(C$3&lt;&gt;"",C$3,"NA"),'[1]MITRE ATT&amp;CK Mappings'!$J61))), '[1]MITRE ATT&amp;CK Mappings'!$B61,"")</f>
        <v/>
      </c>
      <c r="D65" s="32" t="str">
        <f>IF(OR(OR(OR(OR(OR(ISNUMBER(SEARCH(IF(D$1&lt;&gt;"",D$1,"NA"),'[1]MITRE ATT&amp;CK Mappings'!$E61)),ISNUMBER(SEARCH(IF(D$1&lt;&gt;"",D$1,"NA"),'[1]MITRE ATT&amp;CK Mappings'!$F61))),ISNUMBER(SEARCH(IF(D$2&lt;&gt;"",D$2,"NA"),'[1]MITRE ATT&amp;CK Mappings'!$G61))),ISNUMBER(SEARCH(IF(D$2&lt;&gt;"",D$2,"NA"),'[1]MITRE ATT&amp;CK Mappings'!$H61))),ISNUMBER(SEARCH(IF(D$3&lt;&gt;"",D$3,"NA"),'[1]MITRE ATT&amp;CK Mappings'!$I61))),ISNUMBER(SEARCH(IF(D$3&lt;&gt;"",D$3,"NA"),'[1]MITRE ATT&amp;CK Mappings'!$J61))), '[1]MITRE ATT&amp;CK Mappings'!$B61,"")</f>
        <v/>
      </c>
      <c r="E65" s="32" t="str">
        <f>IF(OR(OR(OR(OR(OR(ISNUMBER(SEARCH(IF(E$1&lt;&gt;"",E$1,"NA"),'[1]MITRE ATT&amp;CK Mappings'!$E61)),ISNUMBER(SEARCH(IF(E$1&lt;&gt;"",E$1,"NA"),'[1]MITRE ATT&amp;CK Mappings'!$F61))),ISNUMBER(SEARCH(IF(E$2&lt;&gt;"",E$2,"NA"),'[1]MITRE ATT&amp;CK Mappings'!$G61))),ISNUMBER(SEARCH(IF(E$2&lt;&gt;"",E$2,"NA"),'[1]MITRE ATT&amp;CK Mappings'!$H61))),ISNUMBER(SEARCH(IF(E$3&lt;&gt;"",E$3,"NA"),'[1]MITRE ATT&amp;CK Mappings'!$I61))),ISNUMBER(SEARCH(IF(E$3&lt;&gt;"",E$3,"NA"),'[1]MITRE ATT&amp;CK Mappings'!$J61))), '[1]MITRE ATT&amp;CK Mappings'!$B61,"")</f>
        <v/>
      </c>
      <c r="F65" s="32" t="str">
        <f>IF(OR(OR(OR(OR(OR(ISNUMBER(SEARCH(IF(F$1&lt;&gt;"",F$1,"NA"),'[1]MITRE ATT&amp;CK Mappings'!$E61)),ISNUMBER(SEARCH(IF(F$1&lt;&gt;"",F$1,"NA"),'[1]MITRE ATT&amp;CK Mappings'!$F61))),ISNUMBER(SEARCH(IF(F$2&lt;&gt;"",F$2,"NA"),'[1]MITRE ATT&amp;CK Mappings'!$G61))),ISNUMBER(SEARCH(IF(F$2&lt;&gt;"",F$2,"NA"),'[1]MITRE ATT&amp;CK Mappings'!$H61))),ISNUMBER(SEARCH(IF(F$3&lt;&gt;"",F$3,"NA"),'[1]MITRE ATT&amp;CK Mappings'!$I61))),ISNUMBER(SEARCH(IF(F$3&lt;&gt;"",F$3,"NA"),'[1]MITRE ATT&amp;CK Mappings'!$J61))), '[1]MITRE ATT&amp;CK Mappings'!$B61,"")</f>
        <v/>
      </c>
      <c r="G65" s="32" t="str">
        <f>IF(OR(OR(OR(OR(OR(ISNUMBER(SEARCH(IF(G$1&lt;&gt;"",G$1,"NA"),'[1]MITRE ATT&amp;CK Mappings'!$E61)),ISNUMBER(SEARCH(IF(G$1&lt;&gt;"",G$1,"NA"),'[1]MITRE ATT&amp;CK Mappings'!$F61))),ISNUMBER(SEARCH(IF(G$2&lt;&gt;"",G$2,"NA"),'[1]MITRE ATT&amp;CK Mappings'!$G61))),ISNUMBER(SEARCH(IF(G$2&lt;&gt;"",G$2,"NA"),'[1]MITRE ATT&amp;CK Mappings'!$H61))),ISNUMBER(SEARCH(IF(G$3&lt;&gt;"",G$3,"NA"),'[1]MITRE ATT&amp;CK Mappings'!$I61))),ISNUMBER(SEARCH(IF(G$3&lt;&gt;"",G$3,"NA"),'[1]MITRE ATT&amp;CK Mappings'!$J61))), '[1]MITRE ATT&amp;CK Mappings'!$B61,"")</f>
        <v/>
      </c>
      <c r="H65" s="32" t="str">
        <f>IF(OR(OR(OR(OR(OR(ISNUMBER(SEARCH(IF(H$1&lt;&gt;"",H$1,"NA"),'[1]MITRE ATT&amp;CK Mappings'!$E61)),ISNUMBER(SEARCH(IF(H$1&lt;&gt;"",H$1,"NA"),'[1]MITRE ATT&amp;CK Mappings'!$F61))),ISNUMBER(SEARCH(IF(H$2&lt;&gt;"",H$2,"NA"),'[1]MITRE ATT&amp;CK Mappings'!$G61))),ISNUMBER(SEARCH(IF(H$2&lt;&gt;"",H$2,"NA"),'[1]MITRE ATT&amp;CK Mappings'!$H61))),ISNUMBER(SEARCH(IF(H$3&lt;&gt;"",H$3,"NA"),'[1]MITRE ATT&amp;CK Mappings'!$I61))),ISNUMBER(SEARCH(IF(H$3&lt;&gt;"",H$3,"NA"),'[1]MITRE ATT&amp;CK Mappings'!$J61))), '[1]MITRE ATT&amp;CK Mappings'!$B61,"")</f>
        <v/>
      </c>
      <c r="I65" s="32" t="str">
        <f>IF(OR(OR(OR(OR(OR(ISNUMBER(SEARCH(IF(I$1&lt;&gt;"",I$1,"NA"),'[1]MITRE ATT&amp;CK Mappings'!$E61)),ISNUMBER(SEARCH(IF(I$1&lt;&gt;"",I$1,"NA"),'[1]MITRE ATT&amp;CK Mappings'!$F61))),ISNUMBER(SEARCH(IF(I$2&lt;&gt;"",I$2,"NA"),'[1]MITRE ATT&amp;CK Mappings'!$G61))),ISNUMBER(SEARCH(IF(I$2&lt;&gt;"",I$2,"NA"),'[1]MITRE ATT&amp;CK Mappings'!$H61))),ISNUMBER(SEARCH(IF(I$3&lt;&gt;"",I$3,"NA"),'[1]MITRE ATT&amp;CK Mappings'!$I61))),ISNUMBER(SEARCH(IF(I$3&lt;&gt;"",I$3,"NA"),'[1]MITRE ATT&amp;CK Mappings'!$J61))), '[1]MITRE ATT&amp;CK Mappings'!$B61,"")</f>
        <v/>
      </c>
      <c r="J65" s="32" t="str">
        <f>IF(OR(OR(OR(OR(OR(ISNUMBER(SEARCH(IF(J$1&lt;&gt;"",J$1,"NA"),'[1]MITRE ATT&amp;CK Mappings'!$E61)),ISNUMBER(SEARCH(IF(J$1&lt;&gt;"",J$1,"NA"),'[1]MITRE ATT&amp;CK Mappings'!$F61))),ISNUMBER(SEARCH(IF(J$2&lt;&gt;"",J$2,"NA"),'[1]MITRE ATT&amp;CK Mappings'!$G61))),ISNUMBER(SEARCH(IF(J$2&lt;&gt;"",J$2,"NA"),'[1]MITRE ATT&amp;CK Mappings'!$H61))),ISNUMBER(SEARCH(IF(J$3&lt;&gt;"",J$3,"NA"),'[1]MITRE ATT&amp;CK Mappings'!$I61))),ISNUMBER(SEARCH(IF(J$3&lt;&gt;"",J$3,"NA"),'[1]MITRE ATT&amp;CK Mappings'!$J61))), '[1]MITRE ATT&amp;CK Mappings'!$B61,"")</f>
        <v/>
      </c>
      <c r="K65" s="32" t="str">
        <f>IF(OR(OR(OR(OR(OR(ISNUMBER(SEARCH(IF(K$1&lt;&gt;"",K$1,"NA"),'[1]MITRE ATT&amp;CK Mappings'!$E61)),ISNUMBER(SEARCH(IF(K$1&lt;&gt;"",K$1,"NA"),'[1]MITRE ATT&amp;CK Mappings'!$F61))),ISNUMBER(SEARCH(IF(K$2&lt;&gt;"",K$2,"NA"),'[1]MITRE ATT&amp;CK Mappings'!$G61))),ISNUMBER(SEARCH(IF(K$2&lt;&gt;"",K$2,"NA"),'[1]MITRE ATT&amp;CK Mappings'!$H61))),ISNUMBER(SEARCH(IF(K$3&lt;&gt;"",K$3,"NA"),'[1]MITRE ATT&amp;CK Mappings'!$I61))),ISNUMBER(SEARCH(IF(K$3&lt;&gt;"",K$3,"NA"),'[1]MITRE ATT&amp;CK Mappings'!$J61))), '[1]MITRE ATT&amp;CK Mappings'!$B61,"")</f>
        <v/>
      </c>
      <c r="L65" s="32" t="str">
        <f>IF('[1]MITRE ATT&amp;CK Mappings'!D61 &lt;&gt;"",'[1]MITRE ATT&amp;CK Mappings'!D61,"" )</f>
        <v>Ensure 'Accounts: Guest account status' is set to 'Disabled'</v>
      </c>
    </row>
    <row r="66" spans="1:12" x14ac:dyDescent="0.25">
      <c r="A66" s="32" t="str">
        <f>IF(COUNTIF(B66:K66,"="&amp;'[1]MITRE ATT&amp;CK Mappings'!B62)&gt;0,'[1]MITRE ATT&amp;CK Mappings'!B62,"")</f>
        <v/>
      </c>
      <c r="B66" s="32" t="str">
        <f>IF(OR(OR(OR(OR(OR(ISNUMBER(SEARCH(IF(B$1&lt;&gt;"",B$1,"NA"),'[1]MITRE ATT&amp;CK Mappings'!$E62)),ISNUMBER(SEARCH(IF(B$1&lt;&gt;"",B$1,"NA"),'[1]MITRE ATT&amp;CK Mappings'!$F62))),ISNUMBER(SEARCH(IF(B$2&lt;&gt;"",B$2,"NA"),'[1]MITRE ATT&amp;CK Mappings'!$G62))),ISNUMBER(SEARCH(IF(B$2&lt;&gt;"",B$2,"NA"),'[1]MITRE ATT&amp;CK Mappings'!$H62))),ISNUMBER(SEARCH(IF(B$3&lt;&gt;"",B$3,"NA"),'[1]MITRE ATT&amp;CK Mappings'!$I62))),ISNUMBER(SEARCH(IF(B$3&lt;&gt;"",B$3,"NA"),'[1]MITRE ATT&amp;CK Mappings'!$J62))), '[1]MITRE ATT&amp;CK Mappings'!$B62,"")</f>
        <v/>
      </c>
      <c r="C66" s="32" t="str">
        <f>IF(OR(OR(OR(OR(OR(ISNUMBER(SEARCH(IF(C$1&lt;&gt;"",C$1,"NA"),'[1]MITRE ATT&amp;CK Mappings'!$E62)),ISNUMBER(SEARCH(IF(C$1&lt;&gt;"",C$1,"NA"),'[1]MITRE ATT&amp;CK Mappings'!$F62))),ISNUMBER(SEARCH(IF(C$2&lt;&gt;"",C$2,"NA"),'[1]MITRE ATT&amp;CK Mappings'!$G62))),ISNUMBER(SEARCH(IF(C$2&lt;&gt;"",C$2,"NA"),'[1]MITRE ATT&amp;CK Mappings'!$H62))),ISNUMBER(SEARCH(IF(C$3&lt;&gt;"",C$3,"NA"),'[1]MITRE ATT&amp;CK Mappings'!$I62))),ISNUMBER(SEARCH(IF(C$3&lt;&gt;"",C$3,"NA"),'[1]MITRE ATT&amp;CK Mappings'!$J62))), '[1]MITRE ATT&amp;CK Mappings'!$B62,"")</f>
        <v/>
      </c>
      <c r="D66" s="32" t="str">
        <f>IF(OR(OR(OR(OR(OR(ISNUMBER(SEARCH(IF(D$1&lt;&gt;"",D$1,"NA"),'[1]MITRE ATT&amp;CK Mappings'!$E62)),ISNUMBER(SEARCH(IF(D$1&lt;&gt;"",D$1,"NA"),'[1]MITRE ATT&amp;CK Mappings'!$F62))),ISNUMBER(SEARCH(IF(D$2&lt;&gt;"",D$2,"NA"),'[1]MITRE ATT&amp;CK Mappings'!$G62))),ISNUMBER(SEARCH(IF(D$2&lt;&gt;"",D$2,"NA"),'[1]MITRE ATT&amp;CK Mappings'!$H62))),ISNUMBER(SEARCH(IF(D$3&lt;&gt;"",D$3,"NA"),'[1]MITRE ATT&amp;CK Mappings'!$I62))),ISNUMBER(SEARCH(IF(D$3&lt;&gt;"",D$3,"NA"),'[1]MITRE ATT&amp;CK Mappings'!$J62))), '[1]MITRE ATT&amp;CK Mappings'!$B62,"")</f>
        <v/>
      </c>
      <c r="E66" s="32" t="str">
        <f>IF(OR(OR(OR(OR(OR(ISNUMBER(SEARCH(IF(E$1&lt;&gt;"",E$1,"NA"),'[1]MITRE ATT&amp;CK Mappings'!$E62)),ISNUMBER(SEARCH(IF(E$1&lt;&gt;"",E$1,"NA"),'[1]MITRE ATT&amp;CK Mappings'!$F62))),ISNUMBER(SEARCH(IF(E$2&lt;&gt;"",E$2,"NA"),'[1]MITRE ATT&amp;CK Mappings'!$G62))),ISNUMBER(SEARCH(IF(E$2&lt;&gt;"",E$2,"NA"),'[1]MITRE ATT&amp;CK Mappings'!$H62))),ISNUMBER(SEARCH(IF(E$3&lt;&gt;"",E$3,"NA"),'[1]MITRE ATT&amp;CK Mappings'!$I62))),ISNUMBER(SEARCH(IF(E$3&lt;&gt;"",E$3,"NA"),'[1]MITRE ATT&amp;CK Mappings'!$J62))), '[1]MITRE ATT&amp;CK Mappings'!$B62,"")</f>
        <v/>
      </c>
      <c r="F66" s="32" t="str">
        <f>IF(OR(OR(OR(OR(OR(ISNUMBER(SEARCH(IF(F$1&lt;&gt;"",F$1,"NA"),'[1]MITRE ATT&amp;CK Mappings'!$E62)),ISNUMBER(SEARCH(IF(F$1&lt;&gt;"",F$1,"NA"),'[1]MITRE ATT&amp;CK Mappings'!$F62))),ISNUMBER(SEARCH(IF(F$2&lt;&gt;"",F$2,"NA"),'[1]MITRE ATT&amp;CK Mappings'!$G62))),ISNUMBER(SEARCH(IF(F$2&lt;&gt;"",F$2,"NA"),'[1]MITRE ATT&amp;CK Mappings'!$H62))),ISNUMBER(SEARCH(IF(F$3&lt;&gt;"",F$3,"NA"),'[1]MITRE ATT&amp;CK Mappings'!$I62))),ISNUMBER(SEARCH(IF(F$3&lt;&gt;"",F$3,"NA"),'[1]MITRE ATT&amp;CK Mappings'!$J62))), '[1]MITRE ATT&amp;CK Mappings'!$B62,"")</f>
        <v/>
      </c>
      <c r="G66" s="32" t="str">
        <f>IF(OR(OR(OR(OR(OR(ISNUMBER(SEARCH(IF(G$1&lt;&gt;"",G$1,"NA"),'[1]MITRE ATT&amp;CK Mappings'!$E62)),ISNUMBER(SEARCH(IF(G$1&lt;&gt;"",G$1,"NA"),'[1]MITRE ATT&amp;CK Mappings'!$F62))),ISNUMBER(SEARCH(IF(G$2&lt;&gt;"",G$2,"NA"),'[1]MITRE ATT&amp;CK Mappings'!$G62))),ISNUMBER(SEARCH(IF(G$2&lt;&gt;"",G$2,"NA"),'[1]MITRE ATT&amp;CK Mappings'!$H62))),ISNUMBER(SEARCH(IF(G$3&lt;&gt;"",G$3,"NA"),'[1]MITRE ATT&amp;CK Mappings'!$I62))),ISNUMBER(SEARCH(IF(G$3&lt;&gt;"",G$3,"NA"),'[1]MITRE ATT&amp;CK Mappings'!$J62))), '[1]MITRE ATT&amp;CK Mappings'!$B62,"")</f>
        <v/>
      </c>
      <c r="H66" s="32" t="str">
        <f>IF(OR(OR(OR(OR(OR(ISNUMBER(SEARCH(IF(H$1&lt;&gt;"",H$1,"NA"),'[1]MITRE ATT&amp;CK Mappings'!$E62)),ISNUMBER(SEARCH(IF(H$1&lt;&gt;"",H$1,"NA"),'[1]MITRE ATT&amp;CK Mappings'!$F62))),ISNUMBER(SEARCH(IF(H$2&lt;&gt;"",H$2,"NA"),'[1]MITRE ATT&amp;CK Mappings'!$G62))),ISNUMBER(SEARCH(IF(H$2&lt;&gt;"",H$2,"NA"),'[1]MITRE ATT&amp;CK Mappings'!$H62))),ISNUMBER(SEARCH(IF(H$3&lt;&gt;"",H$3,"NA"),'[1]MITRE ATT&amp;CK Mappings'!$I62))),ISNUMBER(SEARCH(IF(H$3&lt;&gt;"",H$3,"NA"),'[1]MITRE ATT&amp;CK Mappings'!$J62))), '[1]MITRE ATT&amp;CK Mappings'!$B62,"")</f>
        <v/>
      </c>
      <c r="I66" s="32" t="str">
        <f>IF(OR(OR(OR(OR(OR(ISNUMBER(SEARCH(IF(I$1&lt;&gt;"",I$1,"NA"),'[1]MITRE ATT&amp;CK Mappings'!$E62)),ISNUMBER(SEARCH(IF(I$1&lt;&gt;"",I$1,"NA"),'[1]MITRE ATT&amp;CK Mappings'!$F62))),ISNUMBER(SEARCH(IF(I$2&lt;&gt;"",I$2,"NA"),'[1]MITRE ATT&amp;CK Mappings'!$G62))),ISNUMBER(SEARCH(IF(I$2&lt;&gt;"",I$2,"NA"),'[1]MITRE ATT&amp;CK Mappings'!$H62))),ISNUMBER(SEARCH(IF(I$3&lt;&gt;"",I$3,"NA"),'[1]MITRE ATT&amp;CK Mappings'!$I62))),ISNUMBER(SEARCH(IF(I$3&lt;&gt;"",I$3,"NA"),'[1]MITRE ATT&amp;CK Mappings'!$J62))), '[1]MITRE ATT&amp;CK Mappings'!$B62,"")</f>
        <v/>
      </c>
      <c r="J66" s="32" t="str">
        <f>IF(OR(OR(OR(OR(OR(ISNUMBER(SEARCH(IF(J$1&lt;&gt;"",J$1,"NA"),'[1]MITRE ATT&amp;CK Mappings'!$E62)),ISNUMBER(SEARCH(IF(J$1&lt;&gt;"",J$1,"NA"),'[1]MITRE ATT&amp;CK Mappings'!$F62))),ISNUMBER(SEARCH(IF(J$2&lt;&gt;"",J$2,"NA"),'[1]MITRE ATT&amp;CK Mappings'!$G62))),ISNUMBER(SEARCH(IF(J$2&lt;&gt;"",J$2,"NA"),'[1]MITRE ATT&amp;CK Mappings'!$H62))),ISNUMBER(SEARCH(IF(J$3&lt;&gt;"",J$3,"NA"),'[1]MITRE ATT&amp;CK Mappings'!$I62))),ISNUMBER(SEARCH(IF(J$3&lt;&gt;"",J$3,"NA"),'[1]MITRE ATT&amp;CK Mappings'!$J62))), '[1]MITRE ATT&amp;CK Mappings'!$B62,"")</f>
        <v/>
      </c>
      <c r="K66" s="32" t="str">
        <f>IF(OR(OR(OR(OR(OR(ISNUMBER(SEARCH(IF(K$1&lt;&gt;"",K$1,"NA"),'[1]MITRE ATT&amp;CK Mappings'!$E62)),ISNUMBER(SEARCH(IF(K$1&lt;&gt;"",K$1,"NA"),'[1]MITRE ATT&amp;CK Mappings'!$F62))),ISNUMBER(SEARCH(IF(K$2&lt;&gt;"",K$2,"NA"),'[1]MITRE ATT&amp;CK Mappings'!$G62))),ISNUMBER(SEARCH(IF(K$2&lt;&gt;"",K$2,"NA"),'[1]MITRE ATT&amp;CK Mappings'!$H62))),ISNUMBER(SEARCH(IF(K$3&lt;&gt;"",K$3,"NA"),'[1]MITRE ATT&amp;CK Mappings'!$I62))),ISNUMBER(SEARCH(IF(K$3&lt;&gt;"",K$3,"NA"),'[1]MITRE ATT&amp;CK Mappings'!$J62))), '[1]MITRE ATT&amp;CK Mappings'!$B62,"")</f>
        <v/>
      </c>
      <c r="L66" s="32" t="str">
        <f>IF('[1]MITRE ATT&amp;CK Mappings'!D62 &lt;&gt;"",'[1]MITRE ATT&amp;CK Mappings'!D62,"" )</f>
        <v>Ensure 'Accounts: Limit local account use of blank passwords to console logon only' is set to 'Enabled'</v>
      </c>
    </row>
    <row r="67" spans="1:12" x14ac:dyDescent="0.25">
      <c r="A67" s="32" t="str">
        <f>IF(COUNTIF(B67:K67,"="&amp;'[1]MITRE ATT&amp;CK Mappings'!B63)&gt;0,'[1]MITRE ATT&amp;CK Mappings'!B63,"")</f>
        <v/>
      </c>
      <c r="B67" s="32" t="str">
        <f>IF(OR(OR(OR(OR(OR(ISNUMBER(SEARCH(IF(B$1&lt;&gt;"",B$1,"NA"),'[1]MITRE ATT&amp;CK Mappings'!$E63)),ISNUMBER(SEARCH(IF(B$1&lt;&gt;"",B$1,"NA"),'[1]MITRE ATT&amp;CK Mappings'!$F63))),ISNUMBER(SEARCH(IF(B$2&lt;&gt;"",B$2,"NA"),'[1]MITRE ATT&amp;CK Mappings'!$G63))),ISNUMBER(SEARCH(IF(B$2&lt;&gt;"",B$2,"NA"),'[1]MITRE ATT&amp;CK Mappings'!$H63))),ISNUMBER(SEARCH(IF(B$3&lt;&gt;"",B$3,"NA"),'[1]MITRE ATT&amp;CK Mappings'!$I63))),ISNUMBER(SEARCH(IF(B$3&lt;&gt;"",B$3,"NA"),'[1]MITRE ATT&amp;CK Mappings'!$J63))), '[1]MITRE ATT&amp;CK Mappings'!$B63,"")</f>
        <v/>
      </c>
      <c r="C67" s="32" t="str">
        <f>IF(OR(OR(OR(OR(OR(ISNUMBER(SEARCH(IF(C$1&lt;&gt;"",C$1,"NA"),'[1]MITRE ATT&amp;CK Mappings'!$E63)),ISNUMBER(SEARCH(IF(C$1&lt;&gt;"",C$1,"NA"),'[1]MITRE ATT&amp;CK Mappings'!$F63))),ISNUMBER(SEARCH(IF(C$2&lt;&gt;"",C$2,"NA"),'[1]MITRE ATT&amp;CK Mappings'!$G63))),ISNUMBER(SEARCH(IF(C$2&lt;&gt;"",C$2,"NA"),'[1]MITRE ATT&amp;CK Mappings'!$H63))),ISNUMBER(SEARCH(IF(C$3&lt;&gt;"",C$3,"NA"),'[1]MITRE ATT&amp;CK Mappings'!$I63))),ISNUMBER(SEARCH(IF(C$3&lt;&gt;"",C$3,"NA"),'[1]MITRE ATT&amp;CK Mappings'!$J63))), '[1]MITRE ATT&amp;CK Mappings'!$B63,"")</f>
        <v/>
      </c>
      <c r="D67" s="32" t="str">
        <f>IF(OR(OR(OR(OR(OR(ISNUMBER(SEARCH(IF(D$1&lt;&gt;"",D$1,"NA"),'[1]MITRE ATT&amp;CK Mappings'!$E63)),ISNUMBER(SEARCH(IF(D$1&lt;&gt;"",D$1,"NA"),'[1]MITRE ATT&amp;CK Mappings'!$F63))),ISNUMBER(SEARCH(IF(D$2&lt;&gt;"",D$2,"NA"),'[1]MITRE ATT&amp;CK Mappings'!$G63))),ISNUMBER(SEARCH(IF(D$2&lt;&gt;"",D$2,"NA"),'[1]MITRE ATT&amp;CK Mappings'!$H63))),ISNUMBER(SEARCH(IF(D$3&lt;&gt;"",D$3,"NA"),'[1]MITRE ATT&amp;CK Mappings'!$I63))),ISNUMBER(SEARCH(IF(D$3&lt;&gt;"",D$3,"NA"),'[1]MITRE ATT&amp;CK Mappings'!$J63))), '[1]MITRE ATT&amp;CK Mappings'!$B63,"")</f>
        <v/>
      </c>
      <c r="E67" s="32" t="str">
        <f>IF(OR(OR(OR(OR(OR(ISNUMBER(SEARCH(IF(E$1&lt;&gt;"",E$1,"NA"),'[1]MITRE ATT&amp;CK Mappings'!$E63)),ISNUMBER(SEARCH(IF(E$1&lt;&gt;"",E$1,"NA"),'[1]MITRE ATT&amp;CK Mappings'!$F63))),ISNUMBER(SEARCH(IF(E$2&lt;&gt;"",E$2,"NA"),'[1]MITRE ATT&amp;CK Mappings'!$G63))),ISNUMBER(SEARCH(IF(E$2&lt;&gt;"",E$2,"NA"),'[1]MITRE ATT&amp;CK Mappings'!$H63))),ISNUMBER(SEARCH(IF(E$3&lt;&gt;"",E$3,"NA"),'[1]MITRE ATT&amp;CK Mappings'!$I63))),ISNUMBER(SEARCH(IF(E$3&lt;&gt;"",E$3,"NA"),'[1]MITRE ATT&amp;CK Mappings'!$J63))), '[1]MITRE ATT&amp;CK Mappings'!$B63,"")</f>
        <v/>
      </c>
      <c r="F67" s="32" t="str">
        <f>IF(OR(OR(OR(OR(OR(ISNUMBER(SEARCH(IF(F$1&lt;&gt;"",F$1,"NA"),'[1]MITRE ATT&amp;CK Mappings'!$E63)),ISNUMBER(SEARCH(IF(F$1&lt;&gt;"",F$1,"NA"),'[1]MITRE ATT&amp;CK Mappings'!$F63))),ISNUMBER(SEARCH(IF(F$2&lt;&gt;"",F$2,"NA"),'[1]MITRE ATT&amp;CK Mappings'!$G63))),ISNUMBER(SEARCH(IF(F$2&lt;&gt;"",F$2,"NA"),'[1]MITRE ATT&amp;CK Mappings'!$H63))),ISNUMBER(SEARCH(IF(F$3&lt;&gt;"",F$3,"NA"),'[1]MITRE ATT&amp;CK Mappings'!$I63))),ISNUMBER(SEARCH(IF(F$3&lt;&gt;"",F$3,"NA"),'[1]MITRE ATT&amp;CK Mappings'!$J63))), '[1]MITRE ATT&amp;CK Mappings'!$B63,"")</f>
        <v/>
      </c>
      <c r="G67" s="32" t="str">
        <f>IF(OR(OR(OR(OR(OR(ISNUMBER(SEARCH(IF(G$1&lt;&gt;"",G$1,"NA"),'[1]MITRE ATT&amp;CK Mappings'!$E63)),ISNUMBER(SEARCH(IF(G$1&lt;&gt;"",G$1,"NA"),'[1]MITRE ATT&amp;CK Mappings'!$F63))),ISNUMBER(SEARCH(IF(G$2&lt;&gt;"",G$2,"NA"),'[1]MITRE ATT&amp;CK Mappings'!$G63))),ISNUMBER(SEARCH(IF(G$2&lt;&gt;"",G$2,"NA"),'[1]MITRE ATT&amp;CK Mappings'!$H63))),ISNUMBER(SEARCH(IF(G$3&lt;&gt;"",G$3,"NA"),'[1]MITRE ATT&amp;CK Mappings'!$I63))),ISNUMBER(SEARCH(IF(G$3&lt;&gt;"",G$3,"NA"),'[1]MITRE ATT&amp;CK Mappings'!$J63))), '[1]MITRE ATT&amp;CK Mappings'!$B63,"")</f>
        <v/>
      </c>
      <c r="H67" s="32" t="str">
        <f>IF(OR(OR(OR(OR(OR(ISNUMBER(SEARCH(IF(H$1&lt;&gt;"",H$1,"NA"),'[1]MITRE ATT&amp;CK Mappings'!$E63)),ISNUMBER(SEARCH(IF(H$1&lt;&gt;"",H$1,"NA"),'[1]MITRE ATT&amp;CK Mappings'!$F63))),ISNUMBER(SEARCH(IF(H$2&lt;&gt;"",H$2,"NA"),'[1]MITRE ATT&amp;CK Mappings'!$G63))),ISNUMBER(SEARCH(IF(H$2&lt;&gt;"",H$2,"NA"),'[1]MITRE ATT&amp;CK Mappings'!$H63))),ISNUMBER(SEARCH(IF(H$3&lt;&gt;"",H$3,"NA"),'[1]MITRE ATT&amp;CK Mappings'!$I63))),ISNUMBER(SEARCH(IF(H$3&lt;&gt;"",H$3,"NA"),'[1]MITRE ATT&amp;CK Mappings'!$J63))), '[1]MITRE ATT&amp;CK Mappings'!$B63,"")</f>
        <v/>
      </c>
      <c r="I67" s="32" t="str">
        <f>IF(OR(OR(OR(OR(OR(ISNUMBER(SEARCH(IF(I$1&lt;&gt;"",I$1,"NA"),'[1]MITRE ATT&amp;CK Mappings'!$E63)),ISNUMBER(SEARCH(IF(I$1&lt;&gt;"",I$1,"NA"),'[1]MITRE ATT&amp;CK Mappings'!$F63))),ISNUMBER(SEARCH(IF(I$2&lt;&gt;"",I$2,"NA"),'[1]MITRE ATT&amp;CK Mappings'!$G63))),ISNUMBER(SEARCH(IF(I$2&lt;&gt;"",I$2,"NA"),'[1]MITRE ATT&amp;CK Mappings'!$H63))),ISNUMBER(SEARCH(IF(I$3&lt;&gt;"",I$3,"NA"),'[1]MITRE ATT&amp;CK Mappings'!$I63))),ISNUMBER(SEARCH(IF(I$3&lt;&gt;"",I$3,"NA"),'[1]MITRE ATT&amp;CK Mappings'!$J63))), '[1]MITRE ATT&amp;CK Mappings'!$B63,"")</f>
        <v/>
      </c>
      <c r="J67" s="32" t="str">
        <f>IF(OR(OR(OR(OR(OR(ISNUMBER(SEARCH(IF(J$1&lt;&gt;"",J$1,"NA"),'[1]MITRE ATT&amp;CK Mappings'!$E63)),ISNUMBER(SEARCH(IF(J$1&lt;&gt;"",J$1,"NA"),'[1]MITRE ATT&amp;CK Mappings'!$F63))),ISNUMBER(SEARCH(IF(J$2&lt;&gt;"",J$2,"NA"),'[1]MITRE ATT&amp;CK Mappings'!$G63))),ISNUMBER(SEARCH(IF(J$2&lt;&gt;"",J$2,"NA"),'[1]MITRE ATT&amp;CK Mappings'!$H63))),ISNUMBER(SEARCH(IF(J$3&lt;&gt;"",J$3,"NA"),'[1]MITRE ATT&amp;CK Mappings'!$I63))),ISNUMBER(SEARCH(IF(J$3&lt;&gt;"",J$3,"NA"),'[1]MITRE ATT&amp;CK Mappings'!$J63))), '[1]MITRE ATT&amp;CK Mappings'!$B63,"")</f>
        <v/>
      </c>
      <c r="K67" s="32" t="str">
        <f>IF(OR(OR(OR(OR(OR(ISNUMBER(SEARCH(IF(K$1&lt;&gt;"",K$1,"NA"),'[1]MITRE ATT&amp;CK Mappings'!$E63)),ISNUMBER(SEARCH(IF(K$1&lt;&gt;"",K$1,"NA"),'[1]MITRE ATT&amp;CK Mappings'!$F63))),ISNUMBER(SEARCH(IF(K$2&lt;&gt;"",K$2,"NA"),'[1]MITRE ATT&amp;CK Mappings'!$G63))),ISNUMBER(SEARCH(IF(K$2&lt;&gt;"",K$2,"NA"),'[1]MITRE ATT&amp;CK Mappings'!$H63))),ISNUMBER(SEARCH(IF(K$3&lt;&gt;"",K$3,"NA"),'[1]MITRE ATT&amp;CK Mappings'!$I63))),ISNUMBER(SEARCH(IF(K$3&lt;&gt;"",K$3,"NA"),'[1]MITRE ATT&amp;CK Mappings'!$J63))), '[1]MITRE ATT&amp;CK Mappings'!$B63,"")</f>
        <v/>
      </c>
      <c r="L67" s="32" t="str">
        <f>IF('[1]MITRE ATT&amp;CK Mappings'!D63 &lt;&gt;"",'[1]MITRE ATT&amp;CK Mappings'!D63,"" )</f>
        <v>Configure 'Accounts: Rename administrator account'</v>
      </c>
    </row>
    <row r="68" spans="1:12" x14ac:dyDescent="0.25">
      <c r="A68" s="32" t="str">
        <f>IF(COUNTIF(B68:K68,"="&amp;'[1]MITRE ATT&amp;CK Mappings'!B64)&gt;0,'[1]MITRE ATT&amp;CK Mappings'!B64,"")</f>
        <v/>
      </c>
      <c r="B68" s="32" t="str">
        <f>IF(OR(OR(OR(OR(OR(ISNUMBER(SEARCH(IF(B$1&lt;&gt;"",B$1,"NA"),'[1]MITRE ATT&amp;CK Mappings'!$E64)),ISNUMBER(SEARCH(IF(B$1&lt;&gt;"",B$1,"NA"),'[1]MITRE ATT&amp;CK Mappings'!$F64))),ISNUMBER(SEARCH(IF(B$2&lt;&gt;"",B$2,"NA"),'[1]MITRE ATT&amp;CK Mappings'!$G64))),ISNUMBER(SEARCH(IF(B$2&lt;&gt;"",B$2,"NA"),'[1]MITRE ATT&amp;CK Mappings'!$H64))),ISNUMBER(SEARCH(IF(B$3&lt;&gt;"",B$3,"NA"),'[1]MITRE ATT&amp;CK Mappings'!$I64))),ISNUMBER(SEARCH(IF(B$3&lt;&gt;"",B$3,"NA"),'[1]MITRE ATT&amp;CK Mappings'!$J64))), '[1]MITRE ATT&amp;CK Mappings'!$B64,"")</f>
        <v/>
      </c>
      <c r="C68" s="32" t="str">
        <f>IF(OR(OR(OR(OR(OR(ISNUMBER(SEARCH(IF(C$1&lt;&gt;"",C$1,"NA"),'[1]MITRE ATT&amp;CK Mappings'!$E64)),ISNUMBER(SEARCH(IF(C$1&lt;&gt;"",C$1,"NA"),'[1]MITRE ATT&amp;CK Mappings'!$F64))),ISNUMBER(SEARCH(IF(C$2&lt;&gt;"",C$2,"NA"),'[1]MITRE ATT&amp;CK Mappings'!$G64))),ISNUMBER(SEARCH(IF(C$2&lt;&gt;"",C$2,"NA"),'[1]MITRE ATT&amp;CK Mappings'!$H64))),ISNUMBER(SEARCH(IF(C$3&lt;&gt;"",C$3,"NA"),'[1]MITRE ATT&amp;CK Mappings'!$I64))),ISNUMBER(SEARCH(IF(C$3&lt;&gt;"",C$3,"NA"),'[1]MITRE ATT&amp;CK Mappings'!$J64))), '[1]MITRE ATT&amp;CK Mappings'!$B64,"")</f>
        <v/>
      </c>
      <c r="D68" s="32" t="str">
        <f>IF(OR(OR(OR(OR(OR(ISNUMBER(SEARCH(IF(D$1&lt;&gt;"",D$1,"NA"),'[1]MITRE ATT&amp;CK Mappings'!$E64)),ISNUMBER(SEARCH(IF(D$1&lt;&gt;"",D$1,"NA"),'[1]MITRE ATT&amp;CK Mappings'!$F64))),ISNUMBER(SEARCH(IF(D$2&lt;&gt;"",D$2,"NA"),'[1]MITRE ATT&amp;CK Mappings'!$G64))),ISNUMBER(SEARCH(IF(D$2&lt;&gt;"",D$2,"NA"),'[1]MITRE ATT&amp;CK Mappings'!$H64))),ISNUMBER(SEARCH(IF(D$3&lt;&gt;"",D$3,"NA"),'[1]MITRE ATT&amp;CK Mappings'!$I64))),ISNUMBER(SEARCH(IF(D$3&lt;&gt;"",D$3,"NA"),'[1]MITRE ATT&amp;CK Mappings'!$J64))), '[1]MITRE ATT&amp;CK Mappings'!$B64,"")</f>
        <v/>
      </c>
      <c r="E68" s="32" t="str">
        <f>IF(OR(OR(OR(OR(OR(ISNUMBER(SEARCH(IF(E$1&lt;&gt;"",E$1,"NA"),'[1]MITRE ATT&amp;CK Mappings'!$E64)),ISNUMBER(SEARCH(IF(E$1&lt;&gt;"",E$1,"NA"),'[1]MITRE ATT&amp;CK Mappings'!$F64))),ISNUMBER(SEARCH(IF(E$2&lt;&gt;"",E$2,"NA"),'[1]MITRE ATT&amp;CK Mappings'!$G64))),ISNUMBER(SEARCH(IF(E$2&lt;&gt;"",E$2,"NA"),'[1]MITRE ATT&amp;CK Mappings'!$H64))),ISNUMBER(SEARCH(IF(E$3&lt;&gt;"",E$3,"NA"),'[1]MITRE ATT&amp;CK Mappings'!$I64))),ISNUMBER(SEARCH(IF(E$3&lt;&gt;"",E$3,"NA"),'[1]MITRE ATT&amp;CK Mappings'!$J64))), '[1]MITRE ATT&amp;CK Mappings'!$B64,"")</f>
        <v/>
      </c>
      <c r="F68" s="32" t="str">
        <f>IF(OR(OR(OR(OR(OR(ISNUMBER(SEARCH(IF(F$1&lt;&gt;"",F$1,"NA"),'[1]MITRE ATT&amp;CK Mappings'!$E64)),ISNUMBER(SEARCH(IF(F$1&lt;&gt;"",F$1,"NA"),'[1]MITRE ATT&amp;CK Mappings'!$F64))),ISNUMBER(SEARCH(IF(F$2&lt;&gt;"",F$2,"NA"),'[1]MITRE ATT&amp;CK Mappings'!$G64))),ISNUMBER(SEARCH(IF(F$2&lt;&gt;"",F$2,"NA"),'[1]MITRE ATT&amp;CK Mappings'!$H64))),ISNUMBER(SEARCH(IF(F$3&lt;&gt;"",F$3,"NA"),'[1]MITRE ATT&amp;CK Mappings'!$I64))),ISNUMBER(SEARCH(IF(F$3&lt;&gt;"",F$3,"NA"),'[1]MITRE ATT&amp;CK Mappings'!$J64))), '[1]MITRE ATT&amp;CK Mappings'!$B64,"")</f>
        <v/>
      </c>
      <c r="G68" s="32" t="str">
        <f>IF(OR(OR(OR(OR(OR(ISNUMBER(SEARCH(IF(G$1&lt;&gt;"",G$1,"NA"),'[1]MITRE ATT&amp;CK Mappings'!$E64)),ISNUMBER(SEARCH(IF(G$1&lt;&gt;"",G$1,"NA"),'[1]MITRE ATT&amp;CK Mappings'!$F64))),ISNUMBER(SEARCH(IF(G$2&lt;&gt;"",G$2,"NA"),'[1]MITRE ATT&amp;CK Mappings'!$G64))),ISNUMBER(SEARCH(IF(G$2&lt;&gt;"",G$2,"NA"),'[1]MITRE ATT&amp;CK Mappings'!$H64))),ISNUMBER(SEARCH(IF(G$3&lt;&gt;"",G$3,"NA"),'[1]MITRE ATT&amp;CK Mappings'!$I64))),ISNUMBER(SEARCH(IF(G$3&lt;&gt;"",G$3,"NA"),'[1]MITRE ATT&amp;CK Mappings'!$J64))), '[1]MITRE ATT&amp;CK Mappings'!$B64,"")</f>
        <v/>
      </c>
      <c r="H68" s="32" t="str">
        <f>IF(OR(OR(OR(OR(OR(ISNUMBER(SEARCH(IF(H$1&lt;&gt;"",H$1,"NA"),'[1]MITRE ATT&amp;CK Mappings'!$E64)),ISNUMBER(SEARCH(IF(H$1&lt;&gt;"",H$1,"NA"),'[1]MITRE ATT&amp;CK Mappings'!$F64))),ISNUMBER(SEARCH(IF(H$2&lt;&gt;"",H$2,"NA"),'[1]MITRE ATT&amp;CK Mappings'!$G64))),ISNUMBER(SEARCH(IF(H$2&lt;&gt;"",H$2,"NA"),'[1]MITRE ATT&amp;CK Mappings'!$H64))),ISNUMBER(SEARCH(IF(H$3&lt;&gt;"",H$3,"NA"),'[1]MITRE ATT&amp;CK Mappings'!$I64))),ISNUMBER(SEARCH(IF(H$3&lt;&gt;"",H$3,"NA"),'[1]MITRE ATT&amp;CK Mappings'!$J64))), '[1]MITRE ATT&amp;CK Mappings'!$B64,"")</f>
        <v/>
      </c>
      <c r="I68" s="32" t="str">
        <f>IF(OR(OR(OR(OR(OR(ISNUMBER(SEARCH(IF(I$1&lt;&gt;"",I$1,"NA"),'[1]MITRE ATT&amp;CK Mappings'!$E64)),ISNUMBER(SEARCH(IF(I$1&lt;&gt;"",I$1,"NA"),'[1]MITRE ATT&amp;CK Mappings'!$F64))),ISNUMBER(SEARCH(IF(I$2&lt;&gt;"",I$2,"NA"),'[1]MITRE ATT&amp;CK Mappings'!$G64))),ISNUMBER(SEARCH(IF(I$2&lt;&gt;"",I$2,"NA"),'[1]MITRE ATT&amp;CK Mappings'!$H64))),ISNUMBER(SEARCH(IF(I$3&lt;&gt;"",I$3,"NA"),'[1]MITRE ATT&amp;CK Mappings'!$I64))),ISNUMBER(SEARCH(IF(I$3&lt;&gt;"",I$3,"NA"),'[1]MITRE ATT&amp;CK Mappings'!$J64))), '[1]MITRE ATT&amp;CK Mappings'!$B64,"")</f>
        <v/>
      </c>
      <c r="J68" s="32" t="str">
        <f>IF(OR(OR(OR(OR(OR(ISNUMBER(SEARCH(IF(J$1&lt;&gt;"",J$1,"NA"),'[1]MITRE ATT&amp;CK Mappings'!$E64)),ISNUMBER(SEARCH(IF(J$1&lt;&gt;"",J$1,"NA"),'[1]MITRE ATT&amp;CK Mappings'!$F64))),ISNUMBER(SEARCH(IF(J$2&lt;&gt;"",J$2,"NA"),'[1]MITRE ATT&amp;CK Mappings'!$G64))),ISNUMBER(SEARCH(IF(J$2&lt;&gt;"",J$2,"NA"),'[1]MITRE ATT&amp;CK Mappings'!$H64))),ISNUMBER(SEARCH(IF(J$3&lt;&gt;"",J$3,"NA"),'[1]MITRE ATT&amp;CK Mappings'!$I64))),ISNUMBER(SEARCH(IF(J$3&lt;&gt;"",J$3,"NA"),'[1]MITRE ATT&amp;CK Mappings'!$J64))), '[1]MITRE ATT&amp;CK Mappings'!$B64,"")</f>
        <v/>
      </c>
      <c r="K68" s="32" t="str">
        <f>IF(OR(OR(OR(OR(OR(ISNUMBER(SEARCH(IF(K$1&lt;&gt;"",K$1,"NA"),'[1]MITRE ATT&amp;CK Mappings'!$E64)),ISNUMBER(SEARCH(IF(K$1&lt;&gt;"",K$1,"NA"),'[1]MITRE ATT&amp;CK Mappings'!$F64))),ISNUMBER(SEARCH(IF(K$2&lt;&gt;"",K$2,"NA"),'[1]MITRE ATT&amp;CK Mappings'!$G64))),ISNUMBER(SEARCH(IF(K$2&lt;&gt;"",K$2,"NA"),'[1]MITRE ATT&amp;CK Mappings'!$H64))),ISNUMBER(SEARCH(IF(K$3&lt;&gt;"",K$3,"NA"),'[1]MITRE ATT&amp;CK Mappings'!$I64))),ISNUMBER(SEARCH(IF(K$3&lt;&gt;"",K$3,"NA"),'[1]MITRE ATT&amp;CK Mappings'!$J64))), '[1]MITRE ATT&amp;CK Mappings'!$B64,"")</f>
        <v/>
      </c>
      <c r="L68" s="32" t="str">
        <f>IF('[1]MITRE ATT&amp;CK Mappings'!D64 &lt;&gt;"",'[1]MITRE ATT&amp;CK Mappings'!D64,"" )</f>
        <v>Configure 'Accounts: Rename guest account'</v>
      </c>
    </row>
    <row r="69" spans="1:12" x14ac:dyDescent="0.25">
      <c r="A69" s="32" t="str">
        <f>IF(COUNTIF(B69:K69,"="&amp;'[1]MITRE ATT&amp;CK Mappings'!B65)&gt;0,'[1]MITRE ATT&amp;CK Mappings'!B65,"")</f>
        <v/>
      </c>
      <c r="B69" s="32" t="str">
        <f>IF(OR(OR(OR(OR(OR(ISNUMBER(SEARCH(IF(B$1&lt;&gt;"",B$1,"NA"),'[1]MITRE ATT&amp;CK Mappings'!$E65)),ISNUMBER(SEARCH(IF(B$1&lt;&gt;"",B$1,"NA"),'[1]MITRE ATT&amp;CK Mappings'!$F65))),ISNUMBER(SEARCH(IF(B$2&lt;&gt;"",B$2,"NA"),'[1]MITRE ATT&amp;CK Mappings'!$G65))),ISNUMBER(SEARCH(IF(B$2&lt;&gt;"",B$2,"NA"),'[1]MITRE ATT&amp;CK Mappings'!$H65))),ISNUMBER(SEARCH(IF(B$3&lt;&gt;"",B$3,"NA"),'[1]MITRE ATT&amp;CK Mappings'!$I65))),ISNUMBER(SEARCH(IF(B$3&lt;&gt;"",B$3,"NA"),'[1]MITRE ATT&amp;CK Mappings'!$J65))), '[1]MITRE ATT&amp;CK Mappings'!$B65,"")</f>
        <v/>
      </c>
      <c r="C69" s="32" t="str">
        <f>IF(OR(OR(OR(OR(OR(ISNUMBER(SEARCH(IF(C$1&lt;&gt;"",C$1,"NA"),'[1]MITRE ATT&amp;CK Mappings'!$E65)),ISNUMBER(SEARCH(IF(C$1&lt;&gt;"",C$1,"NA"),'[1]MITRE ATT&amp;CK Mappings'!$F65))),ISNUMBER(SEARCH(IF(C$2&lt;&gt;"",C$2,"NA"),'[1]MITRE ATT&amp;CK Mappings'!$G65))),ISNUMBER(SEARCH(IF(C$2&lt;&gt;"",C$2,"NA"),'[1]MITRE ATT&amp;CK Mappings'!$H65))),ISNUMBER(SEARCH(IF(C$3&lt;&gt;"",C$3,"NA"),'[1]MITRE ATT&amp;CK Mappings'!$I65))),ISNUMBER(SEARCH(IF(C$3&lt;&gt;"",C$3,"NA"),'[1]MITRE ATT&amp;CK Mappings'!$J65))), '[1]MITRE ATT&amp;CK Mappings'!$B65,"")</f>
        <v/>
      </c>
      <c r="D69" s="32" t="str">
        <f>IF(OR(OR(OR(OR(OR(ISNUMBER(SEARCH(IF(D$1&lt;&gt;"",D$1,"NA"),'[1]MITRE ATT&amp;CK Mappings'!$E65)),ISNUMBER(SEARCH(IF(D$1&lt;&gt;"",D$1,"NA"),'[1]MITRE ATT&amp;CK Mappings'!$F65))),ISNUMBER(SEARCH(IF(D$2&lt;&gt;"",D$2,"NA"),'[1]MITRE ATT&amp;CK Mappings'!$G65))),ISNUMBER(SEARCH(IF(D$2&lt;&gt;"",D$2,"NA"),'[1]MITRE ATT&amp;CK Mappings'!$H65))),ISNUMBER(SEARCH(IF(D$3&lt;&gt;"",D$3,"NA"),'[1]MITRE ATT&amp;CK Mappings'!$I65))),ISNUMBER(SEARCH(IF(D$3&lt;&gt;"",D$3,"NA"),'[1]MITRE ATT&amp;CK Mappings'!$J65))), '[1]MITRE ATT&amp;CK Mappings'!$B65,"")</f>
        <v/>
      </c>
      <c r="E69" s="32" t="str">
        <f>IF(OR(OR(OR(OR(OR(ISNUMBER(SEARCH(IF(E$1&lt;&gt;"",E$1,"NA"),'[1]MITRE ATT&amp;CK Mappings'!$E65)),ISNUMBER(SEARCH(IF(E$1&lt;&gt;"",E$1,"NA"),'[1]MITRE ATT&amp;CK Mappings'!$F65))),ISNUMBER(SEARCH(IF(E$2&lt;&gt;"",E$2,"NA"),'[1]MITRE ATT&amp;CK Mappings'!$G65))),ISNUMBER(SEARCH(IF(E$2&lt;&gt;"",E$2,"NA"),'[1]MITRE ATT&amp;CK Mappings'!$H65))),ISNUMBER(SEARCH(IF(E$3&lt;&gt;"",E$3,"NA"),'[1]MITRE ATT&amp;CK Mappings'!$I65))),ISNUMBER(SEARCH(IF(E$3&lt;&gt;"",E$3,"NA"),'[1]MITRE ATT&amp;CK Mappings'!$J65))), '[1]MITRE ATT&amp;CK Mappings'!$B65,"")</f>
        <v/>
      </c>
      <c r="F69" s="32" t="str">
        <f>IF(OR(OR(OR(OR(OR(ISNUMBER(SEARCH(IF(F$1&lt;&gt;"",F$1,"NA"),'[1]MITRE ATT&amp;CK Mappings'!$E65)),ISNUMBER(SEARCH(IF(F$1&lt;&gt;"",F$1,"NA"),'[1]MITRE ATT&amp;CK Mappings'!$F65))),ISNUMBER(SEARCH(IF(F$2&lt;&gt;"",F$2,"NA"),'[1]MITRE ATT&amp;CK Mappings'!$G65))),ISNUMBER(SEARCH(IF(F$2&lt;&gt;"",F$2,"NA"),'[1]MITRE ATT&amp;CK Mappings'!$H65))),ISNUMBER(SEARCH(IF(F$3&lt;&gt;"",F$3,"NA"),'[1]MITRE ATT&amp;CK Mappings'!$I65))),ISNUMBER(SEARCH(IF(F$3&lt;&gt;"",F$3,"NA"),'[1]MITRE ATT&amp;CK Mappings'!$J65))), '[1]MITRE ATT&amp;CK Mappings'!$B65,"")</f>
        <v/>
      </c>
      <c r="G69" s="32" t="str">
        <f>IF(OR(OR(OR(OR(OR(ISNUMBER(SEARCH(IF(G$1&lt;&gt;"",G$1,"NA"),'[1]MITRE ATT&amp;CK Mappings'!$E65)),ISNUMBER(SEARCH(IF(G$1&lt;&gt;"",G$1,"NA"),'[1]MITRE ATT&amp;CK Mappings'!$F65))),ISNUMBER(SEARCH(IF(G$2&lt;&gt;"",G$2,"NA"),'[1]MITRE ATT&amp;CK Mappings'!$G65))),ISNUMBER(SEARCH(IF(G$2&lt;&gt;"",G$2,"NA"),'[1]MITRE ATT&amp;CK Mappings'!$H65))),ISNUMBER(SEARCH(IF(G$3&lt;&gt;"",G$3,"NA"),'[1]MITRE ATT&amp;CK Mappings'!$I65))),ISNUMBER(SEARCH(IF(G$3&lt;&gt;"",G$3,"NA"),'[1]MITRE ATT&amp;CK Mappings'!$J65))), '[1]MITRE ATT&amp;CK Mappings'!$B65,"")</f>
        <v/>
      </c>
      <c r="H69" s="32" t="str">
        <f>IF(OR(OR(OR(OR(OR(ISNUMBER(SEARCH(IF(H$1&lt;&gt;"",H$1,"NA"),'[1]MITRE ATT&amp;CK Mappings'!$E65)),ISNUMBER(SEARCH(IF(H$1&lt;&gt;"",H$1,"NA"),'[1]MITRE ATT&amp;CK Mappings'!$F65))),ISNUMBER(SEARCH(IF(H$2&lt;&gt;"",H$2,"NA"),'[1]MITRE ATT&amp;CK Mappings'!$G65))),ISNUMBER(SEARCH(IF(H$2&lt;&gt;"",H$2,"NA"),'[1]MITRE ATT&amp;CK Mappings'!$H65))),ISNUMBER(SEARCH(IF(H$3&lt;&gt;"",H$3,"NA"),'[1]MITRE ATT&amp;CK Mappings'!$I65))),ISNUMBER(SEARCH(IF(H$3&lt;&gt;"",H$3,"NA"),'[1]MITRE ATT&amp;CK Mappings'!$J65))), '[1]MITRE ATT&amp;CK Mappings'!$B65,"")</f>
        <v/>
      </c>
      <c r="I69" s="32" t="str">
        <f>IF(OR(OR(OR(OR(OR(ISNUMBER(SEARCH(IF(I$1&lt;&gt;"",I$1,"NA"),'[1]MITRE ATT&amp;CK Mappings'!$E65)),ISNUMBER(SEARCH(IF(I$1&lt;&gt;"",I$1,"NA"),'[1]MITRE ATT&amp;CK Mappings'!$F65))),ISNUMBER(SEARCH(IF(I$2&lt;&gt;"",I$2,"NA"),'[1]MITRE ATT&amp;CK Mappings'!$G65))),ISNUMBER(SEARCH(IF(I$2&lt;&gt;"",I$2,"NA"),'[1]MITRE ATT&amp;CK Mappings'!$H65))),ISNUMBER(SEARCH(IF(I$3&lt;&gt;"",I$3,"NA"),'[1]MITRE ATT&amp;CK Mappings'!$I65))),ISNUMBER(SEARCH(IF(I$3&lt;&gt;"",I$3,"NA"),'[1]MITRE ATT&amp;CK Mappings'!$J65))), '[1]MITRE ATT&amp;CK Mappings'!$B65,"")</f>
        <v/>
      </c>
      <c r="J69" s="32" t="str">
        <f>IF(OR(OR(OR(OR(OR(ISNUMBER(SEARCH(IF(J$1&lt;&gt;"",J$1,"NA"),'[1]MITRE ATT&amp;CK Mappings'!$E65)),ISNUMBER(SEARCH(IF(J$1&lt;&gt;"",J$1,"NA"),'[1]MITRE ATT&amp;CK Mappings'!$F65))),ISNUMBER(SEARCH(IF(J$2&lt;&gt;"",J$2,"NA"),'[1]MITRE ATT&amp;CK Mappings'!$G65))),ISNUMBER(SEARCH(IF(J$2&lt;&gt;"",J$2,"NA"),'[1]MITRE ATT&amp;CK Mappings'!$H65))),ISNUMBER(SEARCH(IF(J$3&lt;&gt;"",J$3,"NA"),'[1]MITRE ATT&amp;CK Mappings'!$I65))),ISNUMBER(SEARCH(IF(J$3&lt;&gt;"",J$3,"NA"),'[1]MITRE ATT&amp;CK Mappings'!$J65))), '[1]MITRE ATT&amp;CK Mappings'!$B65,"")</f>
        <v/>
      </c>
      <c r="K69" s="32" t="str">
        <f>IF(OR(OR(OR(OR(OR(ISNUMBER(SEARCH(IF(K$1&lt;&gt;"",K$1,"NA"),'[1]MITRE ATT&amp;CK Mappings'!$E65)),ISNUMBER(SEARCH(IF(K$1&lt;&gt;"",K$1,"NA"),'[1]MITRE ATT&amp;CK Mappings'!$F65))),ISNUMBER(SEARCH(IF(K$2&lt;&gt;"",K$2,"NA"),'[1]MITRE ATT&amp;CK Mappings'!$G65))),ISNUMBER(SEARCH(IF(K$2&lt;&gt;"",K$2,"NA"),'[1]MITRE ATT&amp;CK Mappings'!$H65))),ISNUMBER(SEARCH(IF(K$3&lt;&gt;"",K$3,"NA"),'[1]MITRE ATT&amp;CK Mappings'!$I65))),ISNUMBER(SEARCH(IF(K$3&lt;&gt;"",K$3,"NA"),'[1]MITRE ATT&amp;CK Mappings'!$J65))), '[1]MITRE ATT&amp;CK Mappings'!$B65,"")</f>
        <v/>
      </c>
      <c r="L69" s="32" t="str">
        <f>IF('[1]MITRE ATT&amp;CK Mappings'!D65 &lt;&gt;"",'[1]MITRE ATT&amp;CK Mappings'!D65,"" )</f>
        <v>Audit</v>
      </c>
    </row>
    <row r="70" spans="1:12" x14ac:dyDescent="0.25">
      <c r="A70" s="32" t="str">
        <f>IF(COUNTIF(B70:K70,"="&amp;'[1]MITRE ATT&amp;CK Mappings'!B66)&gt;0,'[1]MITRE ATT&amp;CK Mappings'!B66,"")</f>
        <v/>
      </c>
      <c r="B70" s="32" t="str">
        <f>IF(OR(OR(OR(OR(OR(ISNUMBER(SEARCH(IF(B$1&lt;&gt;"",B$1,"NA"),'[1]MITRE ATT&amp;CK Mappings'!$E66)),ISNUMBER(SEARCH(IF(B$1&lt;&gt;"",B$1,"NA"),'[1]MITRE ATT&amp;CK Mappings'!$F66))),ISNUMBER(SEARCH(IF(B$2&lt;&gt;"",B$2,"NA"),'[1]MITRE ATT&amp;CK Mappings'!$G66))),ISNUMBER(SEARCH(IF(B$2&lt;&gt;"",B$2,"NA"),'[1]MITRE ATT&amp;CK Mappings'!$H66))),ISNUMBER(SEARCH(IF(B$3&lt;&gt;"",B$3,"NA"),'[1]MITRE ATT&amp;CK Mappings'!$I66))),ISNUMBER(SEARCH(IF(B$3&lt;&gt;"",B$3,"NA"),'[1]MITRE ATT&amp;CK Mappings'!$J66))), '[1]MITRE ATT&amp;CK Mappings'!$B66,"")</f>
        <v/>
      </c>
      <c r="C70" s="32" t="str">
        <f>IF(OR(OR(OR(OR(OR(ISNUMBER(SEARCH(IF(C$1&lt;&gt;"",C$1,"NA"),'[1]MITRE ATT&amp;CK Mappings'!$E66)),ISNUMBER(SEARCH(IF(C$1&lt;&gt;"",C$1,"NA"),'[1]MITRE ATT&amp;CK Mappings'!$F66))),ISNUMBER(SEARCH(IF(C$2&lt;&gt;"",C$2,"NA"),'[1]MITRE ATT&amp;CK Mappings'!$G66))),ISNUMBER(SEARCH(IF(C$2&lt;&gt;"",C$2,"NA"),'[1]MITRE ATT&amp;CK Mappings'!$H66))),ISNUMBER(SEARCH(IF(C$3&lt;&gt;"",C$3,"NA"),'[1]MITRE ATT&amp;CK Mappings'!$I66))),ISNUMBER(SEARCH(IF(C$3&lt;&gt;"",C$3,"NA"),'[1]MITRE ATT&amp;CK Mappings'!$J66))), '[1]MITRE ATT&amp;CK Mappings'!$B66,"")</f>
        <v/>
      </c>
      <c r="D70" s="32" t="str">
        <f>IF(OR(OR(OR(OR(OR(ISNUMBER(SEARCH(IF(D$1&lt;&gt;"",D$1,"NA"),'[1]MITRE ATT&amp;CK Mappings'!$E66)),ISNUMBER(SEARCH(IF(D$1&lt;&gt;"",D$1,"NA"),'[1]MITRE ATT&amp;CK Mappings'!$F66))),ISNUMBER(SEARCH(IF(D$2&lt;&gt;"",D$2,"NA"),'[1]MITRE ATT&amp;CK Mappings'!$G66))),ISNUMBER(SEARCH(IF(D$2&lt;&gt;"",D$2,"NA"),'[1]MITRE ATT&amp;CK Mappings'!$H66))),ISNUMBER(SEARCH(IF(D$3&lt;&gt;"",D$3,"NA"),'[1]MITRE ATT&amp;CK Mappings'!$I66))),ISNUMBER(SEARCH(IF(D$3&lt;&gt;"",D$3,"NA"),'[1]MITRE ATT&amp;CK Mappings'!$J66))), '[1]MITRE ATT&amp;CK Mappings'!$B66,"")</f>
        <v/>
      </c>
      <c r="E70" s="32" t="str">
        <f>IF(OR(OR(OR(OR(OR(ISNUMBER(SEARCH(IF(E$1&lt;&gt;"",E$1,"NA"),'[1]MITRE ATT&amp;CK Mappings'!$E66)),ISNUMBER(SEARCH(IF(E$1&lt;&gt;"",E$1,"NA"),'[1]MITRE ATT&amp;CK Mappings'!$F66))),ISNUMBER(SEARCH(IF(E$2&lt;&gt;"",E$2,"NA"),'[1]MITRE ATT&amp;CK Mappings'!$G66))),ISNUMBER(SEARCH(IF(E$2&lt;&gt;"",E$2,"NA"),'[1]MITRE ATT&amp;CK Mappings'!$H66))),ISNUMBER(SEARCH(IF(E$3&lt;&gt;"",E$3,"NA"),'[1]MITRE ATT&amp;CK Mappings'!$I66))),ISNUMBER(SEARCH(IF(E$3&lt;&gt;"",E$3,"NA"),'[1]MITRE ATT&amp;CK Mappings'!$J66))), '[1]MITRE ATT&amp;CK Mappings'!$B66,"")</f>
        <v/>
      </c>
      <c r="F70" s="32" t="str">
        <f>IF(OR(OR(OR(OR(OR(ISNUMBER(SEARCH(IF(F$1&lt;&gt;"",F$1,"NA"),'[1]MITRE ATT&amp;CK Mappings'!$E66)),ISNUMBER(SEARCH(IF(F$1&lt;&gt;"",F$1,"NA"),'[1]MITRE ATT&amp;CK Mappings'!$F66))),ISNUMBER(SEARCH(IF(F$2&lt;&gt;"",F$2,"NA"),'[1]MITRE ATT&amp;CK Mappings'!$G66))),ISNUMBER(SEARCH(IF(F$2&lt;&gt;"",F$2,"NA"),'[1]MITRE ATT&amp;CK Mappings'!$H66))),ISNUMBER(SEARCH(IF(F$3&lt;&gt;"",F$3,"NA"),'[1]MITRE ATT&amp;CK Mappings'!$I66))),ISNUMBER(SEARCH(IF(F$3&lt;&gt;"",F$3,"NA"),'[1]MITRE ATT&amp;CK Mappings'!$J66))), '[1]MITRE ATT&amp;CK Mappings'!$B66,"")</f>
        <v/>
      </c>
      <c r="G70" s="32" t="str">
        <f>IF(OR(OR(OR(OR(OR(ISNUMBER(SEARCH(IF(G$1&lt;&gt;"",G$1,"NA"),'[1]MITRE ATT&amp;CK Mappings'!$E66)),ISNUMBER(SEARCH(IF(G$1&lt;&gt;"",G$1,"NA"),'[1]MITRE ATT&amp;CK Mappings'!$F66))),ISNUMBER(SEARCH(IF(G$2&lt;&gt;"",G$2,"NA"),'[1]MITRE ATT&amp;CK Mappings'!$G66))),ISNUMBER(SEARCH(IF(G$2&lt;&gt;"",G$2,"NA"),'[1]MITRE ATT&amp;CK Mappings'!$H66))),ISNUMBER(SEARCH(IF(G$3&lt;&gt;"",G$3,"NA"),'[1]MITRE ATT&amp;CK Mappings'!$I66))),ISNUMBER(SEARCH(IF(G$3&lt;&gt;"",G$3,"NA"),'[1]MITRE ATT&amp;CK Mappings'!$J66))), '[1]MITRE ATT&amp;CK Mappings'!$B66,"")</f>
        <v/>
      </c>
      <c r="H70" s="32" t="str">
        <f>IF(OR(OR(OR(OR(OR(ISNUMBER(SEARCH(IF(H$1&lt;&gt;"",H$1,"NA"),'[1]MITRE ATT&amp;CK Mappings'!$E66)),ISNUMBER(SEARCH(IF(H$1&lt;&gt;"",H$1,"NA"),'[1]MITRE ATT&amp;CK Mappings'!$F66))),ISNUMBER(SEARCH(IF(H$2&lt;&gt;"",H$2,"NA"),'[1]MITRE ATT&amp;CK Mappings'!$G66))),ISNUMBER(SEARCH(IF(H$2&lt;&gt;"",H$2,"NA"),'[1]MITRE ATT&amp;CK Mappings'!$H66))),ISNUMBER(SEARCH(IF(H$3&lt;&gt;"",H$3,"NA"),'[1]MITRE ATT&amp;CK Mappings'!$I66))),ISNUMBER(SEARCH(IF(H$3&lt;&gt;"",H$3,"NA"),'[1]MITRE ATT&amp;CK Mappings'!$J66))), '[1]MITRE ATT&amp;CK Mappings'!$B66,"")</f>
        <v/>
      </c>
      <c r="I70" s="32" t="str">
        <f>IF(OR(OR(OR(OR(OR(ISNUMBER(SEARCH(IF(I$1&lt;&gt;"",I$1,"NA"),'[1]MITRE ATT&amp;CK Mappings'!$E66)),ISNUMBER(SEARCH(IF(I$1&lt;&gt;"",I$1,"NA"),'[1]MITRE ATT&amp;CK Mappings'!$F66))),ISNUMBER(SEARCH(IF(I$2&lt;&gt;"",I$2,"NA"),'[1]MITRE ATT&amp;CK Mappings'!$G66))),ISNUMBER(SEARCH(IF(I$2&lt;&gt;"",I$2,"NA"),'[1]MITRE ATT&amp;CK Mappings'!$H66))),ISNUMBER(SEARCH(IF(I$3&lt;&gt;"",I$3,"NA"),'[1]MITRE ATT&amp;CK Mappings'!$I66))),ISNUMBER(SEARCH(IF(I$3&lt;&gt;"",I$3,"NA"),'[1]MITRE ATT&amp;CK Mappings'!$J66))), '[1]MITRE ATT&amp;CK Mappings'!$B66,"")</f>
        <v/>
      </c>
      <c r="J70" s="32" t="str">
        <f>IF(OR(OR(OR(OR(OR(ISNUMBER(SEARCH(IF(J$1&lt;&gt;"",J$1,"NA"),'[1]MITRE ATT&amp;CK Mappings'!$E66)),ISNUMBER(SEARCH(IF(J$1&lt;&gt;"",J$1,"NA"),'[1]MITRE ATT&amp;CK Mappings'!$F66))),ISNUMBER(SEARCH(IF(J$2&lt;&gt;"",J$2,"NA"),'[1]MITRE ATT&amp;CK Mappings'!$G66))),ISNUMBER(SEARCH(IF(J$2&lt;&gt;"",J$2,"NA"),'[1]MITRE ATT&amp;CK Mappings'!$H66))),ISNUMBER(SEARCH(IF(J$3&lt;&gt;"",J$3,"NA"),'[1]MITRE ATT&amp;CK Mappings'!$I66))),ISNUMBER(SEARCH(IF(J$3&lt;&gt;"",J$3,"NA"),'[1]MITRE ATT&amp;CK Mappings'!$J66))), '[1]MITRE ATT&amp;CK Mappings'!$B66,"")</f>
        <v/>
      </c>
      <c r="K70" s="32" t="str">
        <f>IF(OR(OR(OR(OR(OR(ISNUMBER(SEARCH(IF(K$1&lt;&gt;"",K$1,"NA"),'[1]MITRE ATT&amp;CK Mappings'!$E66)),ISNUMBER(SEARCH(IF(K$1&lt;&gt;"",K$1,"NA"),'[1]MITRE ATT&amp;CK Mappings'!$F66))),ISNUMBER(SEARCH(IF(K$2&lt;&gt;"",K$2,"NA"),'[1]MITRE ATT&amp;CK Mappings'!$G66))),ISNUMBER(SEARCH(IF(K$2&lt;&gt;"",K$2,"NA"),'[1]MITRE ATT&amp;CK Mappings'!$H66))),ISNUMBER(SEARCH(IF(K$3&lt;&gt;"",K$3,"NA"),'[1]MITRE ATT&amp;CK Mappings'!$I66))),ISNUMBER(SEARCH(IF(K$3&lt;&gt;"",K$3,"NA"),'[1]MITRE ATT&amp;CK Mappings'!$J66))), '[1]MITRE ATT&amp;CK Mappings'!$B66,"")</f>
        <v/>
      </c>
      <c r="L70" s="32" t="str">
        <f>IF('[1]MITRE ATT&amp;CK Mappings'!D66 &lt;&gt;"",'[1]MITRE ATT&amp;CK Mappings'!D66,"" )</f>
        <v>Ensure 'Audit: Force audit policy subcategory settings (Windows Vista or later) to override audit policy category settings' is set to 'Enabled'</v>
      </c>
    </row>
    <row r="71" spans="1:12" x14ac:dyDescent="0.25">
      <c r="A71" s="32" t="str">
        <f>IF(COUNTIF(B71:K71,"="&amp;'[1]MITRE ATT&amp;CK Mappings'!B67)&gt;0,'[1]MITRE ATT&amp;CK Mappings'!B67,"")</f>
        <v/>
      </c>
      <c r="B71" s="32" t="str">
        <f>IF(OR(OR(OR(OR(OR(ISNUMBER(SEARCH(IF(B$1&lt;&gt;"",B$1,"NA"),'[1]MITRE ATT&amp;CK Mappings'!$E67)),ISNUMBER(SEARCH(IF(B$1&lt;&gt;"",B$1,"NA"),'[1]MITRE ATT&amp;CK Mappings'!$F67))),ISNUMBER(SEARCH(IF(B$2&lt;&gt;"",B$2,"NA"),'[1]MITRE ATT&amp;CK Mappings'!$G67))),ISNUMBER(SEARCH(IF(B$2&lt;&gt;"",B$2,"NA"),'[1]MITRE ATT&amp;CK Mappings'!$H67))),ISNUMBER(SEARCH(IF(B$3&lt;&gt;"",B$3,"NA"),'[1]MITRE ATT&amp;CK Mappings'!$I67))),ISNUMBER(SEARCH(IF(B$3&lt;&gt;"",B$3,"NA"),'[1]MITRE ATT&amp;CK Mappings'!$J67))), '[1]MITRE ATT&amp;CK Mappings'!$B67,"")</f>
        <v/>
      </c>
      <c r="C71" s="32" t="str">
        <f>IF(OR(OR(OR(OR(OR(ISNUMBER(SEARCH(IF(C$1&lt;&gt;"",C$1,"NA"),'[1]MITRE ATT&amp;CK Mappings'!$E67)),ISNUMBER(SEARCH(IF(C$1&lt;&gt;"",C$1,"NA"),'[1]MITRE ATT&amp;CK Mappings'!$F67))),ISNUMBER(SEARCH(IF(C$2&lt;&gt;"",C$2,"NA"),'[1]MITRE ATT&amp;CK Mappings'!$G67))),ISNUMBER(SEARCH(IF(C$2&lt;&gt;"",C$2,"NA"),'[1]MITRE ATT&amp;CK Mappings'!$H67))),ISNUMBER(SEARCH(IF(C$3&lt;&gt;"",C$3,"NA"),'[1]MITRE ATT&amp;CK Mappings'!$I67))),ISNUMBER(SEARCH(IF(C$3&lt;&gt;"",C$3,"NA"),'[1]MITRE ATT&amp;CK Mappings'!$J67))), '[1]MITRE ATT&amp;CK Mappings'!$B67,"")</f>
        <v/>
      </c>
      <c r="D71" s="32" t="str">
        <f>IF(OR(OR(OR(OR(OR(ISNUMBER(SEARCH(IF(D$1&lt;&gt;"",D$1,"NA"),'[1]MITRE ATT&amp;CK Mappings'!$E67)),ISNUMBER(SEARCH(IF(D$1&lt;&gt;"",D$1,"NA"),'[1]MITRE ATT&amp;CK Mappings'!$F67))),ISNUMBER(SEARCH(IF(D$2&lt;&gt;"",D$2,"NA"),'[1]MITRE ATT&amp;CK Mappings'!$G67))),ISNUMBER(SEARCH(IF(D$2&lt;&gt;"",D$2,"NA"),'[1]MITRE ATT&amp;CK Mappings'!$H67))),ISNUMBER(SEARCH(IF(D$3&lt;&gt;"",D$3,"NA"),'[1]MITRE ATT&amp;CK Mappings'!$I67))),ISNUMBER(SEARCH(IF(D$3&lt;&gt;"",D$3,"NA"),'[1]MITRE ATT&amp;CK Mappings'!$J67))), '[1]MITRE ATT&amp;CK Mappings'!$B67,"")</f>
        <v/>
      </c>
      <c r="E71" s="32" t="str">
        <f>IF(OR(OR(OR(OR(OR(ISNUMBER(SEARCH(IF(E$1&lt;&gt;"",E$1,"NA"),'[1]MITRE ATT&amp;CK Mappings'!$E67)),ISNUMBER(SEARCH(IF(E$1&lt;&gt;"",E$1,"NA"),'[1]MITRE ATT&amp;CK Mappings'!$F67))),ISNUMBER(SEARCH(IF(E$2&lt;&gt;"",E$2,"NA"),'[1]MITRE ATT&amp;CK Mappings'!$G67))),ISNUMBER(SEARCH(IF(E$2&lt;&gt;"",E$2,"NA"),'[1]MITRE ATT&amp;CK Mappings'!$H67))),ISNUMBER(SEARCH(IF(E$3&lt;&gt;"",E$3,"NA"),'[1]MITRE ATT&amp;CK Mappings'!$I67))),ISNUMBER(SEARCH(IF(E$3&lt;&gt;"",E$3,"NA"),'[1]MITRE ATT&amp;CK Mappings'!$J67))), '[1]MITRE ATT&amp;CK Mappings'!$B67,"")</f>
        <v/>
      </c>
      <c r="F71" s="32" t="str">
        <f>IF(OR(OR(OR(OR(OR(ISNUMBER(SEARCH(IF(F$1&lt;&gt;"",F$1,"NA"),'[1]MITRE ATT&amp;CK Mappings'!$E67)),ISNUMBER(SEARCH(IF(F$1&lt;&gt;"",F$1,"NA"),'[1]MITRE ATT&amp;CK Mappings'!$F67))),ISNUMBER(SEARCH(IF(F$2&lt;&gt;"",F$2,"NA"),'[1]MITRE ATT&amp;CK Mappings'!$G67))),ISNUMBER(SEARCH(IF(F$2&lt;&gt;"",F$2,"NA"),'[1]MITRE ATT&amp;CK Mappings'!$H67))),ISNUMBER(SEARCH(IF(F$3&lt;&gt;"",F$3,"NA"),'[1]MITRE ATT&amp;CK Mappings'!$I67))),ISNUMBER(SEARCH(IF(F$3&lt;&gt;"",F$3,"NA"),'[1]MITRE ATT&amp;CK Mappings'!$J67))), '[1]MITRE ATT&amp;CK Mappings'!$B67,"")</f>
        <v/>
      </c>
      <c r="G71" s="32" t="str">
        <f>IF(OR(OR(OR(OR(OR(ISNUMBER(SEARCH(IF(G$1&lt;&gt;"",G$1,"NA"),'[1]MITRE ATT&amp;CK Mappings'!$E67)),ISNUMBER(SEARCH(IF(G$1&lt;&gt;"",G$1,"NA"),'[1]MITRE ATT&amp;CK Mappings'!$F67))),ISNUMBER(SEARCH(IF(G$2&lt;&gt;"",G$2,"NA"),'[1]MITRE ATT&amp;CK Mappings'!$G67))),ISNUMBER(SEARCH(IF(G$2&lt;&gt;"",G$2,"NA"),'[1]MITRE ATT&amp;CK Mappings'!$H67))),ISNUMBER(SEARCH(IF(G$3&lt;&gt;"",G$3,"NA"),'[1]MITRE ATT&amp;CK Mappings'!$I67))),ISNUMBER(SEARCH(IF(G$3&lt;&gt;"",G$3,"NA"),'[1]MITRE ATT&amp;CK Mappings'!$J67))), '[1]MITRE ATT&amp;CK Mappings'!$B67,"")</f>
        <v/>
      </c>
      <c r="H71" s="32" t="str">
        <f>IF(OR(OR(OR(OR(OR(ISNUMBER(SEARCH(IF(H$1&lt;&gt;"",H$1,"NA"),'[1]MITRE ATT&amp;CK Mappings'!$E67)),ISNUMBER(SEARCH(IF(H$1&lt;&gt;"",H$1,"NA"),'[1]MITRE ATT&amp;CK Mappings'!$F67))),ISNUMBER(SEARCH(IF(H$2&lt;&gt;"",H$2,"NA"),'[1]MITRE ATT&amp;CK Mappings'!$G67))),ISNUMBER(SEARCH(IF(H$2&lt;&gt;"",H$2,"NA"),'[1]MITRE ATT&amp;CK Mappings'!$H67))),ISNUMBER(SEARCH(IF(H$3&lt;&gt;"",H$3,"NA"),'[1]MITRE ATT&amp;CK Mappings'!$I67))),ISNUMBER(SEARCH(IF(H$3&lt;&gt;"",H$3,"NA"),'[1]MITRE ATT&amp;CK Mappings'!$J67))), '[1]MITRE ATT&amp;CK Mappings'!$B67,"")</f>
        <v/>
      </c>
      <c r="I71" s="32" t="str">
        <f>IF(OR(OR(OR(OR(OR(ISNUMBER(SEARCH(IF(I$1&lt;&gt;"",I$1,"NA"),'[1]MITRE ATT&amp;CK Mappings'!$E67)),ISNUMBER(SEARCH(IF(I$1&lt;&gt;"",I$1,"NA"),'[1]MITRE ATT&amp;CK Mappings'!$F67))),ISNUMBER(SEARCH(IF(I$2&lt;&gt;"",I$2,"NA"),'[1]MITRE ATT&amp;CK Mappings'!$G67))),ISNUMBER(SEARCH(IF(I$2&lt;&gt;"",I$2,"NA"),'[1]MITRE ATT&amp;CK Mappings'!$H67))),ISNUMBER(SEARCH(IF(I$3&lt;&gt;"",I$3,"NA"),'[1]MITRE ATT&amp;CK Mappings'!$I67))),ISNUMBER(SEARCH(IF(I$3&lt;&gt;"",I$3,"NA"),'[1]MITRE ATT&amp;CK Mappings'!$J67))), '[1]MITRE ATT&amp;CK Mappings'!$B67,"")</f>
        <v/>
      </c>
      <c r="J71" s="32" t="str">
        <f>IF(OR(OR(OR(OR(OR(ISNUMBER(SEARCH(IF(J$1&lt;&gt;"",J$1,"NA"),'[1]MITRE ATT&amp;CK Mappings'!$E67)),ISNUMBER(SEARCH(IF(J$1&lt;&gt;"",J$1,"NA"),'[1]MITRE ATT&amp;CK Mappings'!$F67))),ISNUMBER(SEARCH(IF(J$2&lt;&gt;"",J$2,"NA"),'[1]MITRE ATT&amp;CK Mappings'!$G67))),ISNUMBER(SEARCH(IF(J$2&lt;&gt;"",J$2,"NA"),'[1]MITRE ATT&amp;CK Mappings'!$H67))),ISNUMBER(SEARCH(IF(J$3&lt;&gt;"",J$3,"NA"),'[1]MITRE ATT&amp;CK Mappings'!$I67))),ISNUMBER(SEARCH(IF(J$3&lt;&gt;"",J$3,"NA"),'[1]MITRE ATT&amp;CK Mappings'!$J67))), '[1]MITRE ATT&amp;CK Mappings'!$B67,"")</f>
        <v/>
      </c>
      <c r="K71" s="32" t="str">
        <f>IF(OR(OR(OR(OR(OR(ISNUMBER(SEARCH(IF(K$1&lt;&gt;"",K$1,"NA"),'[1]MITRE ATT&amp;CK Mappings'!$E67)),ISNUMBER(SEARCH(IF(K$1&lt;&gt;"",K$1,"NA"),'[1]MITRE ATT&amp;CK Mappings'!$F67))),ISNUMBER(SEARCH(IF(K$2&lt;&gt;"",K$2,"NA"),'[1]MITRE ATT&amp;CK Mappings'!$G67))),ISNUMBER(SEARCH(IF(K$2&lt;&gt;"",K$2,"NA"),'[1]MITRE ATT&amp;CK Mappings'!$H67))),ISNUMBER(SEARCH(IF(K$3&lt;&gt;"",K$3,"NA"),'[1]MITRE ATT&amp;CK Mappings'!$I67))),ISNUMBER(SEARCH(IF(K$3&lt;&gt;"",K$3,"NA"),'[1]MITRE ATT&amp;CK Mappings'!$J67))), '[1]MITRE ATT&amp;CK Mappings'!$B67,"")</f>
        <v/>
      </c>
      <c r="L71" s="32" t="str">
        <f>IF('[1]MITRE ATT&amp;CK Mappings'!D67 &lt;&gt;"",'[1]MITRE ATT&amp;CK Mappings'!D67,"" )</f>
        <v>Ensure 'Audit: Shut down system immediately if unable to log security audits' is set to 'Disabled'</v>
      </c>
    </row>
    <row r="72" spans="1:12" x14ac:dyDescent="0.25">
      <c r="A72" s="32" t="str">
        <f>IF(COUNTIF(B72:K72,"="&amp;'[1]MITRE ATT&amp;CK Mappings'!B68)&gt;0,'[1]MITRE ATT&amp;CK Mappings'!B68,"")</f>
        <v/>
      </c>
      <c r="B72" s="32" t="str">
        <f>IF(OR(OR(OR(OR(OR(ISNUMBER(SEARCH(IF(B$1&lt;&gt;"",B$1,"NA"),'[1]MITRE ATT&amp;CK Mappings'!$E68)),ISNUMBER(SEARCH(IF(B$1&lt;&gt;"",B$1,"NA"),'[1]MITRE ATT&amp;CK Mappings'!$F68))),ISNUMBER(SEARCH(IF(B$2&lt;&gt;"",B$2,"NA"),'[1]MITRE ATT&amp;CK Mappings'!$G68))),ISNUMBER(SEARCH(IF(B$2&lt;&gt;"",B$2,"NA"),'[1]MITRE ATT&amp;CK Mappings'!$H68))),ISNUMBER(SEARCH(IF(B$3&lt;&gt;"",B$3,"NA"),'[1]MITRE ATT&amp;CK Mappings'!$I68))),ISNUMBER(SEARCH(IF(B$3&lt;&gt;"",B$3,"NA"),'[1]MITRE ATT&amp;CK Mappings'!$J68))), '[1]MITRE ATT&amp;CK Mappings'!$B68,"")</f>
        <v/>
      </c>
      <c r="C72" s="32" t="str">
        <f>IF(OR(OR(OR(OR(OR(ISNUMBER(SEARCH(IF(C$1&lt;&gt;"",C$1,"NA"),'[1]MITRE ATT&amp;CK Mappings'!$E68)),ISNUMBER(SEARCH(IF(C$1&lt;&gt;"",C$1,"NA"),'[1]MITRE ATT&amp;CK Mappings'!$F68))),ISNUMBER(SEARCH(IF(C$2&lt;&gt;"",C$2,"NA"),'[1]MITRE ATT&amp;CK Mappings'!$G68))),ISNUMBER(SEARCH(IF(C$2&lt;&gt;"",C$2,"NA"),'[1]MITRE ATT&amp;CK Mappings'!$H68))),ISNUMBER(SEARCH(IF(C$3&lt;&gt;"",C$3,"NA"),'[1]MITRE ATT&amp;CK Mappings'!$I68))),ISNUMBER(SEARCH(IF(C$3&lt;&gt;"",C$3,"NA"),'[1]MITRE ATT&amp;CK Mappings'!$J68))), '[1]MITRE ATT&amp;CK Mappings'!$B68,"")</f>
        <v/>
      </c>
      <c r="D72" s="32" t="str">
        <f>IF(OR(OR(OR(OR(OR(ISNUMBER(SEARCH(IF(D$1&lt;&gt;"",D$1,"NA"),'[1]MITRE ATT&amp;CK Mappings'!$E68)),ISNUMBER(SEARCH(IF(D$1&lt;&gt;"",D$1,"NA"),'[1]MITRE ATT&amp;CK Mappings'!$F68))),ISNUMBER(SEARCH(IF(D$2&lt;&gt;"",D$2,"NA"),'[1]MITRE ATT&amp;CK Mappings'!$G68))),ISNUMBER(SEARCH(IF(D$2&lt;&gt;"",D$2,"NA"),'[1]MITRE ATT&amp;CK Mappings'!$H68))),ISNUMBER(SEARCH(IF(D$3&lt;&gt;"",D$3,"NA"),'[1]MITRE ATT&amp;CK Mappings'!$I68))),ISNUMBER(SEARCH(IF(D$3&lt;&gt;"",D$3,"NA"),'[1]MITRE ATT&amp;CK Mappings'!$J68))), '[1]MITRE ATT&amp;CK Mappings'!$B68,"")</f>
        <v/>
      </c>
      <c r="E72" s="32" t="str">
        <f>IF(OR(OR(OR(OR(OR(ISNUMBER(SEARCH(IF(E$1&lt;&gt;"",E$1,"NA"),'[1]MITRE ATT&amp;CK Mappings'!$E68)),ISNUMBER(SEARCH(IF(E$1&lt;&gt;"",E$1,"NA"),'[1]MITRE ATT&amp;CK Mappings'!$F68))),ISNUMBER(SEARCH(IF(E$2&lt;&gt;"",E$2,"NA"),'[1]MITRE ATT&amp;CK Mappings'!$G68))),ISNUMBER(SEARCH(IF(E$2&lt;&gt;"",E$2,"NA"),'[1]MITRE ATT&amp;CK Mappings'!$H68))),ISNUMBER(SEARCH(IF(E$3&lt;&gt;"",E$3,"NA"),'[1]MITRE ATT&amp;CK Mappings'!$I68))),ISNUMBER(SEARCH(IF(E$3&lt;&gt;"",E$3,"NA"),'[1]MITRE ATT&amp;CK Mappings'!$J68))), '[1]MITRE ATT&amp;CK Mappings'!$B68,"")</f>
        <v/>
      </c>
      <c r="F72" s="32" t="str">
        <f>IF(OR(OR(OR(OR(OR(ISNUMBER(SEARCH(IF(F$1&lt;&gt;"",F$1,"NA"),'[1]MITRE ATT&amp;CK Mappings'!$E68)),ISNUMBER(SEARCH(IF(F$1&lt;&gt;"",F$1,"NA"),'[1]MITRE ATT&amp;CK Mappings'!$F68))),ISNUMBER(SEARCH(IF(F$2&lt;&gt;"",F$2,"NA"),'[1]MITRE ATT&amp;CK Mappings'!$G68))),ISNUMBER(SEARCH(IF(F$2&lt;&gt;"",F$2,"NA"),'[1]MITRE ATT&amp;CK Mappings'!$H68))),ISNUMBER(SEARCH(IF(F$3&lt;&gt;"",F$3,"NA"),'[1]MITRE ATT&amp;CK Mappings'!$I68))),ISNUMBER(SEARCH(IF(F$3&lt;&gt;"",F$3,"NA"),'[1]MITRE ATT&amp;CK Mappings'!$J68))), '[1]MITRE ATT&amp;CK Mappings'!$B68,"")</f>
        <v/>
      </c>
      <c r="G72" s="32" t="str">
        <f>IF(OR(OR(OR(OR(OR(ISNUMBER(SEARCH(IF(G$1&lt;&gt;"",G$1,"NA"),'[1]MITRE ATT&amp;CK Mappings'!$E68)),ISNUMBER(SEARCH(IF(G$1&lt;&gt;"",G$1,"NA"),'[1]MITRE ATT&amp;CK Mappings'!$F68))),ISNUMBER(SEARCH(IF(G$2&lt;&gt;"",G$2,"NA"),'[1]MITRE ATT&amp;CK Mappings'!$G68))),ISNUMBER(SEARCH(IF(G$2&lt;&gt;"",G$2,"NA"),'[1]MITRE ATT&amp;CK Mappings'!$H68))),ISNUMBER(SEARCH(IF(G$3&lt;&gt;"",G$3,"NA"),'[1]MITRE ATT&amp;CK Mappings'!$I68))),ISNUMBER(SEARCH(IF(G$3&lt;&gt;"",G$3,"NA"),'[1]MITRE ATT&amp;CK Mappings'!$J68))), '[1]MITRE ATT&amp;CK Mappings'!$B68,"")</f>
        <v/>
      </c>
      <c r="H72" s="32" t="str">
        <f>IF(OR(OR(OR(OR(OR(ISNUMBER(SEARCH(IF(H$1&lt;&gt;"",H$1,"NA"),'[1]MITRE ATT&amp;CK Mappings'!$E68)),ISNUMBER(SEARCH(IF(H$1&lt;&gt;"",H$1,"NA"),'[1]MITRE ATT&amp;CK Mappings'!$F68))),ISNUMBER(SEARCH(IF(H$2&lt;&gt;"",H$2,"NA"),'[1]MITRE ATT&amp;CK Mappings'!$G68))),ISNUMBER(SEARCH(IF(H$2&lt;&gt;"",H$2,"NA"),'[1]MITRE ATT&amp;CK Mappings'!$H68))),ISNUMBER(SEARCH(IF(H$3&lt;&gt;"",H$3,"NA"),'[1]MITRE ATT&amp;CK Mappings'!$I68))),ISNUMBER(SEARCH(IF(H$3&lt;&gt;"",H$3,"NA"),'[1]MITRE ATT&amp;CK Mappings'!$J68))), '[1]MITRE ATT&amp;CK Mappings'!$B68,"")</f>
        <v/>
      </c>
      <c r="I72" s="32" t="str">
        <f>IF(OR(OR(OR(OR(OR(ISNUMBER(SEARCH(IF(I$1&lt;&gt;"",I$1,"NA"),'[1]MITRE ATT&amp;CK Mappings'!$E68)),ISNUMBER(SEARCH(IF(I$1&lt;&gt;"",I$1,"NA"),'[1]MITRE ATT&amp;CK Mappings'!$F68))),ISNUMBER(SEARCH(IF(I$2&lt;&gt;"",I$2,"NA"),'[1]MITRE ATT&amp;CK Mappings'!$G68))),ISNUMBER(SEARCH(IF(I$2&lt;&gt;"",I$2,"NA"),'[1]MITRE ATT&amp;CK Mappings'!$H68))),ISNUMBER(SEARCH(IF(I$3&lt;&gt;"",I$3,"NA"),'[1]MITRE ATT&amp;CK Mappings'!$I68))),ISNUMBER(SEARCH(IF(I$3&lt;&gt;"",I$3,"NA"),'[1]MITRE ATT&amp;CK Mappings'!$J68))), '[1]MITRE ATT&amp;CK Mappings'!$B68,"")</f>
        <v/>
      </c>
      <c r="J72" s="32" t="str">
        <f>IF(OR(OR(OR(OR(OR(ISNUMBER(SEARCH(IF(J$1&lt;&gt;"",J$1,"NA"),'[1]MITRE ATT&amp;CK Mappings'!$E68)),ISNUMBER(SEARCH(IF(J$1&lt;&gt;"",J$1,"NA"),'[1]MITRE ATT&amp;CK Mappings'!$F68))),ISNUMBER(SEARCH(IF(J$2&lt;&gt;"",J$2,"NA"),'[1]MITRE ATT&amp;CK Mappings'!$G68))),ISNUMBER(SEARCH(IF(J$2&lt;&gt;"",J$2,"NA"),'[1]MITRE ATT&amp;CK Mappings'!$H68))),ISNUMBER(SEARCH(IF(J$3&lt;&gt;"",J$3,"NA"),'[1]MITRE ATT&amp;CK Mappings'!$I68))),ISNUMBER(SEARCH(IF(J$3&lt;&gt;"",J$3,"NA"),'[1]MITRE ATT&amp;CK Mappings'!$J68))), '[1]MITRE ATT&amp;CK Mappings'!$B68,"")</f>
        <v/>
      </c>
      <c r="K72" s="32" t="str">
        <f>IF(OR(OR(OR(OR(OR(ISNUMBER(SEARCH(IF(K$1&lt;&gt;"",K$1,"NA"),'[1]MITRE ATT&amp;CK Mappings'!$E68)),ISNUMBER(SEARCH(IF(K$1&lt;&gt;"",K$1,"NA"),'[1]MITRE ATT&amp;CK Mappings'!$F68))),ISNUMBER(SEARCH(IF(K$2&lt;&gt;"",K$2,"NA"),'[1]MITRE ATT&amp;CK Mappings'!$G68))),ISNUMBER(SEARCH(IF(K$2&lt;&gt;"",K$2,"NA"),'[1]MITRE ATT&amp;CK Mappings'!$H68))),ISNUMBER(SEARCH(IF(K$3&lt;&gt;"",K$3,"NA"),'[1]MITRE ATT&amp;CK Mappings'!$I68))),ISNUMBER(SEARCH(IF(K$3&lt;&gt;"",K$3,"NA"),'[1]MITRE ATT&amp;CK Mappings'!$J68))), '[1]MITRE ATT&amp;CK Mappings'!$B68,"")</f>
        <v/>
      </c>
      <c r="L72" s="32" t="str">
        <f>IF('[1]MITRE ATT&amp;CK Mappings'!D68 &lt;&gt;"",'[1]MITRE ATT&amp;CK Mappings'!D68,"" )</f>
        <v>DCOM</v>
      </c>
    </row>
    <row r="73" spans="1:12" x14ac:dyDescent="0.25">
      <c r="A73" s="32" t="str">
        <f>IF(COUNTIF(B73:K73,"="&amp;'[1]MITRE ATT&amp;CK Mappings'!B69)&gt;0,'[1]MITRE ATT&amp;CK Mappings'!B69,"")</f>
        <v/>
      </c>
      <c r="B73" s="32" t="str">
        <f>IF(OR(OR(OR(OR(OR(ISNUMBER(SEARCH(IF(B$1&lt;&gt;"",B$1,"NA"),'[1]MITRE ATT&amp;CK Mappings'!$E69)),ISNUMBER(SEARCH(IF(B$1&lt;&gt;"",B$1,"NA"),'[1]MITRE ATT&amp;CK Mappings'!$F69))),ISNUMBER(SEARCH(IF(B$2&lt;&gt;"",B$2,"NA"),'[1]MITRE ATT&amp;CK Mappings'!$G69))),ISNUMBER(SEARCH(IF(B$2&lt;&gt;"",B$2,"NA"),'[1]MITRE ATT&amp;CK Mappings'!$H69))),ISNUMBER(SEARCH(IF(B$3&lt;&gt;"",B$3,"NA"),'[1]MITRE ATT&amp;CK Mappings'!$I69))),ISNUMBER(SEARCH(IF(B$3&lt;&gt;"",B$3,"NA"),'[1]MITRE ATT&amp;CK Mappings'!$J69))), '[1]MITRE ATT&amp;CK Mappings'!$B69,"")</f>
        <v/>
      </c>
      <c r="C73" s="32" t="str">
        <f>IF(OR(OR(OR(OR(OR(ISNUMBER(SEARCH(IF(C$1&lt;&gt;"",C$1,"NA"),'[1]MITRE ATT&amp;CK Mappings'!$E69)),ISNUMBER(SEARCH(IF(C$1&lt;&gt;"",C$1,"NA"),'[1]MITRE ATT&amp;CK Mappings'!$F69))),ISNUMBER(SEARCH(IF(C$2&lt;&gt;"",C$2,"NA"),'[1]MITRE ATT&amp;CK Mappings'!$G69))),ISNUMBER(SEARCH(IF(C$2&lt;&gt;"",C$2,"NA"),'[1]MITRE ATT&amp;CK Mappings'!$H69))),ISNUMBER(SEARCH(IF(C$3&lt;&gt;"",C$3,"NA"),'[1]MITRE ATT&amp;CK Mappings'!$I69))),ISNUMBER(SEARCH(IF(C$3&lt;&gt;"",C$3,"NA"),'[1]MITRE ATT&amp;CK Mappings'!$J69))), '[1]MITRE ATT&amp;CK Mappings'!$B69,"")</f>
        <v/>
      </c>
      <c r="D73" s="32" t="str">
        <f>IF(OR(OR(OR(OR(OR(ISNUMBER(SEARCH(IF(D$1&lt;&gt;"",D$1,"NA"),'[1]MITRE ATT&amp;CK Mappings'!$E69)),ISNUMBER(SEARCH(IF(D$1&lt;&gt;"",D$1,"NA"),'[1]MITRE ATT&amp;CK Mappings'!$F69))),ISNUMBER(SEARCH(IF(D$2&lt;&gt;"",D$2,"NA"),'[1]MITRE ATT&amp;CK Mappings'!$G69))),ISNUMBER(SEARCH(IF(D$2&lt;&gt;"",D$2,"NA"),'[1]MITRE ATT&amp;CK Mappings'!$H69))),ISNUMBER(SEARCH(IF(D$3&lt;&gt;"",D$3,"NA"),'[1]MITRE ATT&amp;CK Mappings'!$I69))),ISNUMBER(SEARCH(IF(D$3&lt;&gt;"",D$3,"NA"),'[1]MITRE ATT&amp;CK Mappings'!$J69))), '[1]MITRE ATT&amp;CK Mappings'!$B69,"")</f>
        <v/>
      </c>
      <c r="E73" s="32" t="str">
        <f>IF(OR(OR(OR(OR(OR(ISNUMBER(SEARCH(IF(E$1&lt;&gt;"",E$1,"NA"),'[1]MITRE ATT&amp;CK Mappings'!$E69)),ISNUMBER(SEARCH(IF(E$1&lt;&gt;"",E$1,"NA"),'[1]MITRE ATT&amp;CK Mappings'!$F69))),ISNUMBER(SEARCH(IF(E$2&lt;&gt;"",E$2,"NA"),'[1]MITRE ATT&amp;CK Mappings'!$G69))),ISNUMBER(SEARCH(IF(E$2&lt;&gt;"",E$2,"NA"),'[1]MITRE ATT&amp;CK Mappings'!$H69))),ISNUMBER(SEARCH(IF(E$3&lt;&gt;"",E$3,"NA"),'[1]MITRE ATT&amp;CK Mappings'!$I69))),ISNUMBER(SEARCH(IF(E$3&lt;&gt;"",E$3,"NA"),'[1]MITRE ATT&amp;CK Mappings'!$J69))), '[1]MITRE ATT&amp;CK Mappings'!$B69,"")</f>
        <v/>
      </c>
      <c r="F73" s="32" t="str">
        <f>IF(OR(OR(OR(OR(OR(ISNUMBER(SEARCH(IF(F$1&lt;&gt;"",F$1,"NA"),'[1]MITRE ATT&amp;CK Mappings'!$E69)),ISNUMBER(SEARCH(IF(F$1&lt;&gt;"",F$1,"NA"),'[1]MITRE ATT&amp;CK Mappings'!$F69))),ISNUMBER(SEARCH(IF(F$2&lt;&gt;"",F$2,"NA"),'[1]MITRE ATT&amp;CK Mappings'!$G69))),ISNUMBER(SEARCH(IF(F$2&lt;&gt;"",F$2,"NA"),'[1]MITRE ATT&amp;CK Mappings'!$H69))),ISNUMBER(SEARCH(IF(F$3&lt;&gt;"",F$3,"NA"),'[1]MITRE ATT&amp;CK Mappings'!$I69))),ISNUMBER(SEARCH(IF(F$3&lt;&gt;"",F$3,"NA"),'[1]MITRE ATT&amp;CK Mappings'!$J69))), '[1]MITRE ATT&amp;CK Mappings'!$B69,"")</f>
        <v/>
      </c>
      <c r="G73" s="32" t="str">
        <f>IF(OR(OR(OR(OR(OR(ISNUMBER(SEARCH(IF(G$1&lt;&gt;"",G$1,"NA"),'[1]MITRE ATT&amp;CK Mappings'!$E69)),ISNUMBER(SEARCH(IF(G$1&lt;&gt;"",G$1,"NA"),'[1]MITRE ATT&amp;CK Mappings'!$F69))),ISNUMBER(SEARCH(IF(G$2&lt;&gt;"",G$2,"NA"),'[1]MITRE ATT&amp;CK Mappings'!$G69))),ISNUMBER(SEARCH(IF(G$2&lt;&gt;"",G$2,"NA"),'[1]MITRE ATT&amp;CK Mappings'!$H69))),ISNUMBER(SEARCH(IF(G$3&lt;&gt;"",G$3,"NA"),'[1]MITRE ATT&amp;CK Mappings'!$I69))),ISNUMBER(SEARCH(IF(G$3&lt;&gt;"",G$3,"NA"),'[1]MITRE ATT&amp;CK Mappings'!$J69))), '[1]MITRE ATT&amp;CK Mappings'!$B69,"")</f>
        <v/>
      </c>
      <c r="H73" s="32" t="str">
        <f>IF(OR(OR(OR(OR(OR(ISNUMBER(SEARCH(IF(H$1&lt;&gt;"",H$1,"NA"),'[1]MITRE ATT&amp;CK Mappings'!$E69)),ISNUMBER(SEARCH(IF(H$1&lt;&gt;"",H$1,"NA"),'[1]MITRE ATT&amp;CK Mappings'!$F69))),ISNUMBER(SEARCH(IF(H$2&lt;&gt;"",H$2,"NA"),'[1]MITRE ATT&amp;CK Mappings'!$G69))),ISNUMBER(SEARCH(IF(H$2&lt;&gt;"",H$2,"NA"),'[1]MITRE ATT&amp;CK Mappings'!$H69))),ISNUMBER(SEARCH(IF(H$3&lt;&gt;"",H$3,"NA"),'[1]MITRE ATT&amp;CK Mappings'!$I69))),ISNUMBER(SEARCH(IF(H$3&lt;&gt;"",H$3,"NA"),'[1]MITRE ATT&amp;CK Mappings'!$J69))), '[1]MITRE ATT&amp;CK Mappings'!$B69,"")</f>
        <v/>
      </c>
      <c r="I73" s="32" t="str">
        <f>IF(OR(OR(OR(OR(OR(ISNUMBER(SEARCH(IF(I$1&lt;&gt;"",I$1,"NA"),'[1]MITRE ATT&amp;CK Mappings'!$E69)),ISNUMBER(SEARCH(IF(I$1&lt;&gt;"",I$1,"NA"),'[1]MITRE ATT&amp;CK Mappings'!$F69))),ISNUMBER(SEARCH(IF(I$2&lt;&gt;"",I$2,"NA"),'[1]MITRE ATT&amp;CK Mappings'!$G69))),ISNUMBER(SEARCH(IF(I$2&lt;&gt;"",I$2,"NA"),'[1]MITRE ATT&amp;CK Mappings'!$H69))),ISNUMBER(SEARCH(IF(I$3&lt;&gt;"",I$3,"NA"),'[1]MITRE ATT&amp;CK Mappings'!$I69))),ISNUMBER(SEARCH(IF(I$3&lt;&gt;"",I$3,"NA"),'[1]MITRE ATT&amp;CK Mappings'!$J69))), '[1]MITRE ATT&amp;CK Mappings'!$B69,"")</f>
        <v/>
      </c>
      <c r="J73" s="32" t="str">
        <f>IF(OR(OR(OR(OR(OR(ISNUMBER(SEARCH(IF(J$1&lt;&gt;"",J$1,"NA"),'[1]MITRE ATT&amp;CK Mappings'!$E69)),ISNUMBER(SEARCH(IF(J$1&lt;&gt;"",J$1,"NA"),'[1]MITRE ATT&amp;CK Mappings'!$F69))),ISNUMBER(SEARCH(IF(J$2&lt;&gt;"",J$2,"NA"),'[1]MITRE ATT&amp;CK Mappings'!$G69))),ISNUMBER(SEARCH(IF(J$2&lt;&gt;"",J$2,"NA"),'[1]MITRE ATT&amp;CK Mappings'!$H69))),ISNUMBER(SEARCH(IF(J$3&lt;&gt;"",J$3,"NA"),'[1]MITRE ATT&amp;CK Mappings'!$I69))),ISNUMBER(SEARCH(IF(J$3&lt;&gt;"",J$3,"NA"),'[1]MITRE ATT&amp;CK Mappings'!$J69))), '[1]MITRE ATT&amp;CK Mappings'!$B69,"")</f>
        <v/>
      </c>
      <c r="K73" s="32" t="str">
        <f>IF(OR(OR(OR(OR(OR(ISNUMBER(SEARCH(IF(K$1&lt;&gt;"",K$1,"NA"),'[1]MITRE ATT&amp;CK Mappings'!$E69)),ISNUMBER(SEARCH(IF(K$1&lt;&gt;"",K$1,"NA"),'[1]MITRE ATT&amp;CK Mappings'!$F69))),ISNUMBER(SEARCH(IF(K$2&lt;&gt;"",K$2,"NA"),'[1]MITRE ATT&amp;CK Mappings'!$G69))),ISNUMBER(SEARCH(IF(K$2&lt;&gt;"",K$2,"NA"),'[1]MITRE ATT&amp;CK Mappings'!$H69))),ISNUMBER(SEARCH(IF(K$3&lt;&gt;"",K$3,"NA"),'[1]MITRE ATT&amp;CK Mappings'!$I69))),ISNUMBER(SEARCH(IF(K$3&lt;&gt;"",K$3,"NA"),'[1]MITRE ATT&amp;CK Mappings'!$J69))), '[1]MITRE ATT&amp;CK Mappings'!$B69,"")</f>
        <v/>
      </c>
      <c r="L73" s="32" t="str">
        <f>IF('[1]MITRE ATT&amp;CK Mappings'!D69 &lt;&gt;"",'[1]MITRE ATT&amp;CK Mappings'!D69,"" )</f>
        <v>Devices</v>
      </c>
    </row>
    <row r="74" spans="1:12" x14ac:dyDescent="0.25">
      <c r="A74" s="32" t="str">
        <f>IF(COUNTIF(B74:K74,"="&amp;'[1]MITRE ATT&amp;CK Mappings'!B70)&gt;0,'[1]MITRE ATT&amp;CK Mappings'!B70,"")</f>
        <v/>
      </c>
      <c r="B74" s="32" t="str">
        <f>IF(OR(OR(OR(OR(OR(ISNUMBER(SEARCH(IF(B$1&lt;&gt;"",B$1,"NA"),'[1]MITRE ATT&amp;CK Mappings'!$E70)),ISNUMBER(SEARCH(IF(B$1&lt;&gt;"",B$1,"NA"),'[1]MITRE ATT&amp;CK Mappings'!$F70))),ISNUMBER(SEARCH(IF(B$2&lt;&gt;"",B$2,"NA"),'[1]MITRE ATT&amp;CK Mappings'!$G70))),ISNUMBER(SEARCH(IF(B$2&lt;&gt;"",B$2,"NA"),'[1]MITRE ATT&amp;CK Mappings'!$H70))),ISNUMBER(SEARCH(IF(B$3&lt;&gt;"",B$3,"NA"),'[1]MITRE ATT&amp;CK Mappings'!$I70))),ISNUMBER(SEARCH(IF(B$3&lt;&gt;"",B$3,"NA"),'[1]MITRE ATT&amp;CK Mappings'!$J70))), '[1]MITRE ATT&amp;CK Mappings'!$B70,"")</f>
        <v/>
      </c>
      <c r="C74" s="32" t="str">
        <f>IF(OR(OR(OR(OR(OR(ISNUMBER(SEARCH(IF(C$1&lt;&gt;"",C$1,"NA"),'[1]MITRE ATT&amp;CK Mappings'!$E70)),ISNUMBER(SEARCH(IF(C$1&lt;&gt;"",C$1,"NA"),'[1]MITRE ATT&amp;CK Mappings'!$F70))),ISNUMBER(SEARCH(IF(C$2&lt;&gt;"",C$2,"NA"),'[1]MITRE ATT&amp;CK Mappings'!$G70))),ISNUMBER(SEARCH(IF(C$2&lt;&gt;"",C$2,"NA"),'[1]MITRE ATT&amp;CK Mappings'!$H70))),ISNUMBER(SEARCH(IF(C$3&lt;&gt;"",C$3,"NA"),'[1]MITRE ATT&amp;CK Mappings'!$I70))),ISNUMBER(SEARCH(IF(C$3&lt;&gt;"",C$3,"NA"),'[1]MITRE ATT&amp;CK Mappings'!$J70))), '[1]MITRE ATT&amp;CK Mappings'!$B70,"")</f>
        <v/>
      </c>
      <c r="D74" s="32" t="str">
        <f>IF(OR(OR(OR(OR(OR(ISNUMBER(SEARCH(IF(D$1&lt;&gt;"",D$1,"NA"),'[1]MITRE ATT&amp;CK Mappings'!$E70)),ISNUMBER(SEARCH(IF(D$1&lt;&gt;"",D$1,"NA"),'[1]MITRE ATT&amp;CK Mappings'!$F70))),ISNUMBER(SEARCH(IF(D$2&lt;&gt;"",D$2,"NA"),'[1]MITRE ATT&amp;CK Mappings'!$G70))),ISNUMBER(SEARCH(IF(D$2&lt;&gt;"",D$2,"NA"),'[1]MITRE ATT&amp;CK Mappings'!$H70))),ISNUMBER(SEARCH(IF(D$3&lt;&gt;"",D$3,"NA"),'[1]MITRE ATT&amp;CK Mappings'!$I70))),ISNUMBER(SEARCH(IF(D$3&lt;&gt;"",D$3,"NA"),'[1]MITRE ATT&amp;CK Mappings'!$J70))), '[1]MITRE ATT&amp;CK Mappings'!$B70,"")</f>
        <v/>
      </c>
      <c r="E74" s="32" t="str">
        <f>IF(OR(OR(OR(OR(OR(ISNUMBER(SEARCH(IF(E$1&lt;&gt;"",E$1,"NA"),'[1]MITRE ATT&amp;CK Mappings'!$E70)),ISNUMBER(SEARCH(IF(E$1&lt;&gt;"",E$1,"NA"),'[1]MITRE ATT&amp;CK Mappings'!$F70))),ISNUMBER(SEARCH(IF(E$2&lt;&gt;"",E$2,"NA"),'[1]MITRE ATT&amp;CK Mappings'!$G70))),ISNUMBER(SEARCH(IF(E$2&lt;&gt;"",E$2,"NA"),'[1]MITRE ATT&amp;CK Mappings'!$H70))),ISNUMBER(SEARCH(IF(E$3&lt;&gt;"",E$3,"NA"),'[1]MITRE ATT&amp;CK Mappings'!$I70))),ISNUMBER(SEARCH(IF(E$3&lt;&gt;"",E$3,"NA"),'[1]MITRE ATT&amp;CK Mappings'!$J70))), '[1]MITRE ATT&amp;CK Mappings'!$B70,"")</f>
        <v/>
      </c>
      <c r="F74" s="32" t="str">
        <f>IF(OR(OR(OR(OR(OR(ISNUMBER(SEARCH(IF(F$1&lt;&gt;"",F$1,"NA"),'[1]MITRE ATT&amp;CK Mappings'!$E70)),ISNUMBER(SEARCH(IF(F$1&lt;&gt;"",F$1,"NA"),'[1]MITRE ATT&amp;CK Mappings'!$F70))),ISNUMBER(SEARCH(IF(F$2&lt;&gt;"",F$2,"NA"),'[1]MITRE ATT&amp;CK Mappings'!$G70))),ISNUMBER(SEARCH(IF(F$2&lt;&gt;"",F$2,"NA"),'[1]MITRE ATT&amp;CK Mappings'!$H70))),ISNUMBER(SEARCH(IF(F$3&lt;&gt;"",F$3,"NA"),'[1]MITRE ATT&amp;CK Mappings'!$I70))),ISNUMBER(SEARCH(IF(F$3&lt;&gt;"",F$3,"NA"),'[1]MITRE ATT&amp;CK Mappings'!$J70))), '[1]MITRE ATT&amp;CK Mappings'!$B70,"")</f>
        <v/>
      </c>
      <c r="G74" s="32" t="str">
        <f>IF(OR(OR(OR(OR(OR(ISNUMBER(SEARCH(IF(G$1&lt;&gt;"",G$1,"NA"),'[1]MITRE ATT&amp;CK Mappings'!$E70)),ISNUMBER(SEARCH(IF(G$1&lt;&gt;"",G$1,"NA"),'[1]MITRE ATT&amp;CK Mappings'!$F70))),ISNUMBER(SEARCH(IF(G$2&lt;&gt;"",G$2,"NA"),'[1]MITRE ATT&amp;CK Mappings'!$G70))),ISNUMBER(SEARCH(IF(G$2&lt;&gt;"",G$2,"NA"),'[1]MITRE ATT&amp;CK Mappings'!$H70))),ISNUMBER(SEARCH(IF(G$3&lt;&gt;"",G$3,"NA"),'[1]MITRE ATT&amp;CK Mappings'!$I70))),ISNUMBER(SEARCH(IF(G$3&lt;&gt;"",G$3,"NA"),'[1]MITRE ATT&amp;CK Mappings'!$J70))), '[1]MITRE ATT&amp;CK Mappings'!$B70,"")</f>
        <v/>
      </c>
      <c r="H74" s="32" t="str">
        <f>IF(OR(OR(OR(OR(OR(ISNUMBER(SEARCH(IF(H$1&lt;&gt;"",H$1,"NA"),'[1]MITRE ATT&amp;CK Mappings'!$E70)),ISNUMBER(SEARCH(IF(H$1&lt;&gt;"",H$1,"NA"),'[1]MITRE ATT&amp;CK Mappings'!$F70))),ISNUMBER(SEARCH(IF(H$2&lt;&gt;"",H$2,"NA"),'[1]MITRE ATT&amp;CK Mappings'!$G70))),ISNUMBER(SEARCH(IF(H$2&lt;&gt;"",H$2,"NA"),'[1]MITRE ATT&amp;CK Mappings'!$H70))),ISNUMBER(SEARCH(IF(H$3&lt;&gt;"",H$3,"NA"),'[1]MITRE ATT&amp;CK Mappings'!$I70))),ISNUMBER(SEARCH(IF(H$3&lt;&gt;"",H$3,"NA"),'[1]MITRE ATT&amp;CK Mappings'!$J70))), '[1]MITRE ATT&amp;CK Mappings'!$B70,"")</f>
        <v/>
      </c>
      <c r="I74" s="32" t="str">
        <f>IF(OR(OR(OR(OR(OR(ISNUMBER(SEARCH(IF(I$1&lt;&gt;"",I$1,"NA"),'[1]MITRE ATT&amp;CK Mappings'!$E70)),ISNUMBER(SEARCH(IF(I$1&lt;&gt;"",I$1,"NA"),'[1]MITRE ATT&amp;CK Mappings'!$F70))),ISNUMBER(SEARCH(IF(I$2&lt;&gt;"",I$2,"NA"),'[1]MITRE ATT&amp;CK Mappings'!$G70))),ISNUMBER(SEARCH(IF(I$2&lt;&gt;"",I$2,"NA"),'[1]MITRE ATT&amp;CK Mappings'!$H70))),ISNUMBER(SEARCH(IF(I$3&lt;&gt;"",I$3,"NA"),'[1]MITRE ATT&amp;CK Mappings'!$I70))),ISNUMBER(SEARCH(IF(I$3&lt;&gt;"",I$3,"NA"),'[1]MITRE ATT&amp;CK Mappings'!$J70))), '[1]MITRE ATT&amp;CK Mappings'!$B70,"")</f>
        <v/>
      </c>
      <c r="J74" s="32" t="str">
        <f>IF(OR(OR(OR(OR(OR(ISNUMBER(SEARCH(IF(J$1&lt;&gt;"",J$1,"NA"),'[1]MITRE ATT&amp;CK Mappings'!$E70)),ISNUMBER(SEARCH(IF(J$1&lt;&gt;"",J$1,"NA"),'[1]MITRE ATT&amp;CK Mappings'!$F70))),ISNUMBER(SEARCH(IF(J$2&lt;&gt;"",J$2,"NA"),'[1]MITRE ATT&amp;CK Mappings'!$G70))),ISNUMBER(SEARCH(IF(J$2&lt;&gt;"",J$2,"NA"),'[1]MITRE ATT&amp;CK Mappings'!$H70))),ISNUMBER(SEARCH(IF(J$3&lt;&gt;"",J$3,"NA"),'[1]MITRE ATT&amp;CK Mappings'!$I70))),ISNUMBER(SEARCH(IF(J$3&lt;&gt;"",J$3,"NA"),'[1]MITRE ATT&amp;CK Mappings'!$J70))), '[1]MITRE ATT&amp;CK Mappings'!$B70,"")</f>
        <v/>
      </c>
      <c r="K74" s="32" t="str">
        <f>IF(OR(OR(OR(OR(OR(ISNUMBER(SEARCH(IF(K$1&lt;&gt;"",K$1,"NA"),'[1]MITRE ATT&amp;CK Mappings'!$E70)),ISNUMBER(SEARCH(IF(K$1&lt;&gt;"",K$1,"NA"),'[1]MITRE ATT&amp;CK Mappings'!$F70))),ISNUMBER(SEARCH(IF(K$2&lt;&gt;"",K$2,"NA"),'[1]MITRE ATT&amp;CK Mappings'!$G70))),ISNUMBER(SEARCH(IF(K$2&lt;&gt;"",K$2,"NA"),'[1]MITRE ATT&amp;CK Mappings'!$H70))),ISNUMBER(SEARCH(IF(K$3&lt;&gt;"",K$3,"NA"),'[1]MITRE ATT&amp;CK Mappings'!$I70))),ISNUMBER(SEARCH(IF(K$3&lt;&gt;"",K$3,"NA"),'[1]MITRE ATT&amp;CK Mappings'!$J70))), '[1]MITRE ATT&amp;CK Mappings'!$B70,"")</f>
        <v/>
      </c>
      <c r="L74" s="32" t="str">
        <f>IF('[1]MITRE ATT&amp;CK Mappings'!D70 &lt;&gt;"",'[1]MITRE ATT&amp;CK Mappings'!D70,"" )</f>
        <v>Ensure 'Devices: Allowed to format and eject removable media' is set to 'Administrators and Interactive Users'</v>
      </c>
    </row>
    <row r="75" spans="1:12" x14ac:dyDescent="0.25">
      <c r="A75" s="32" t="str">
        <f>IF(COUNTIF(B75:K75,"="&amp;'[1]MITRE ATT&amp;CK Mappings'!B71)&gt;0,'[1]MITRE ATT&amp;CK Mappings'!B71,"")</f>
        <v/>
      </c>
      <c r="B75" s="32" t="str">
        <f>IF(OR(OR(OR(OR(OR(ISNUMBER(SEARCH(IF(B$1&lt;&gt;"",B$1,"NA"),'[1]MITRE ATT&amp;CK Mappings'!$E71)),ISNUMBER(SEARCH(IF(B$1&lt;&gt;"",B$1,"NA"),'[1]MITRE ATT&amp;CK Mappings'!$F71))),ISNUMBER(SEARCH(IF(B$2&lt;&gt;"",B$2,"NA"),'[1]MITRE ATT&amp;CK Mappings'!$G71))),ISNUMBER(SEARCH(IF(B$2&lt;&gt;"",B$2,"NA"),'[1]MITRE ATT&amp;CK Mappings'!$H71))),ISNUMBER(SEARCH(IF(B$3&lt;&gt;"",B$3,"NA"),'[1]MITRE ATT&amp;CK Mappings'!$I71))),ISNUMBER(SEARCH(IF(B$3&lt;&gt;"",B$3,"NA"),'[1]MITRE ATT&amp;CK Mappings'!$J71))), '[1]MITRE ATT&amp;CK Mappings'!$B71,"")</f>
        <v/>
      </c>
      <c r="C75" s="32" t="str">
        <f>IF(OR(OR(OR(OR(OR(ISNUMBER(SEARCH(IF(C$1&lt;&gt;"",C$1,"NA"),'[1]MITRE ATT&amp;CK Mappings'!$E71)),ISNUMBER(SEARCH(IF(C$1&lt;&gt;"",C$1,"NA"),'[1]MITRE ATT&amp;CK Mappings'!$F71))),ISNUMBER(SEARCH(IF(C$2&lt;&gt;"",C$2,"NA"),'[1]MITRE ATT&amp;CK Mappings'!$G71))),ISNUMBER(SEARCH(IF(C$2&lt;&gt;"",C$2,"NA"),'[1]MITRE ATT&amp;CK Mappings'!$H71))),ISNUMBER(SEARCH(IF(C$3&lt;&gt;"",C$3,"NA"),'[1]MITRE ATT&amp;CK Mappings'!$I71))),ISNUMBER(SEARCH(IF(C$3&lt;&gt;"",C$3,"NA"),'[1]MITRE ATT&amp;CK Mappings'!$J71))), '[1]MITRE ATT&amp;CK Mappings'!$B71,"")</f>
        <v/>
      </c>
      <c r="D75" s="32" t="str">
        <f>IF(OR(OR(OR(OR(OR(ISNUMBER(SEARCH(IF(D$1&lt;&gt;"",D$1,"NA"),'[1]MITRE ATT&amp;CK Mappings'!$E71)),ISNUMBER(SEARCH(IF(D$1&lt;&gt;"",D$1,"NA"),'[1]MITRE ATT&amp;CK Mappings'!$F71))),ISNUMBER(SEARCH(IF(D$2&lt;&gt;"",D$2,"NA"),'[1]MITRE ATT&amp;CK Mappings'!$G71))),ISNUMBER(SEARCH(IF(D$2&lt;&gt;"",D$2,"NA"),'[1]MITRE ATT&amp;CK Mappings'!$H71))),ISNUMBER(SEARCH(IF(D$3&lt;&gt;"",D$3,"NA"),'[1]MITRE ATT&amp;CK Mappings'!$I71))),ISNUMBER(SEARCH(IF(D$3&lt;&gt;"",D$3,"NA"),'[1]MITRE ATT&amp;CK Mappings'!$J71))), '[1]MITRE ATT&amp;CK Mappings'!$B71,"")</f>
        <v/>
      </c>
      <c r="E75" s="32" t="str">
        <f>IF(OR(OR(OR(OR(OR(ISNUMBER(SEARCH(IF(E$1&lt;&gt;"",E$1,"NA"),'[1]MITRE ATT&amp;CK Mappings'!$E71)),ISNUMBER(SEARCH(IF(E$1&lt;&gt;"",E$1,"NA"),'[1]MITRE ATT&amp;CK Mappings'!$F71))),ISNUMBER(SEARCH(IF(E$2&lt;&gt;"",E$2,"NA"),'[1]MITRE ATT&amp;CK Mappings'!$G71))),ISNUMBER(SEARCH(IF(E$2&lt;&gt;"",E$2,"NA"),'[1]MITRE ATT&amp;CK Mappings'!$H71))),ISNUMBER(SEARCH(IF(E$3&lt;&gt;"",E$3,"NA"),'[1]MITRE ATT&amp;CK Mappings'!$I71))),ISNUMBER(SEARCH(IF(E$3&lt;&gt;"",E$3,"NA"),'[1]MITRE ATT&amp;CK Mappings'!$J71))), '[1]MITRE ATT&amp;CK Mappings'!$B71,"")</f>
        <v/>
      </c>
      <c r="F75" s="32" t="str">
        <f>IF(OR(OR(OR(OR(OR(ISNUMBER(SEARCH(IF(F$1&lt;&gt;"",F$1,"NA"),'[1]MITRE ATT&amp;CK Mappings'!$E71)),ISNUMBER(SEARCH(IF(F$1&lt;&gt;"",F$1,"NA"),'[1]MITRE ATT&amp;CK Mappings'!$F71))),ISNUMBER(SEARCH(IF(F$2&lt;&gt;"",F$2,"NA"),'[1]MITRE ATT&amp;CK Mappings'!$G71))),ISNUMBER(SEARCH(IF(F$2&lt;&gt;"",F$2,"NA"),'[1]MITRE ATT&amp;CK Mappings'!$H71))),ISNUMBER(SEARCH(IF(F$3&lt;&gt;"",F$3,"NA"),'[1]MITRE ATT&amp;CK Mappings'!$I71))),ISNUMBER(SEARCH(IF(F$3&lt;&gt;"",F$3,"NA"),'[1]MITRE ATT&amp;CK Mappings'!$J71))), '[1]MITRE ATT&amp;CK Mappings'!$B71,"")</f>
        <v/>
      </c>
      <c r="G75" s="32" t="str">
        <f>IF(OR(OR(OR(OR(OR(ISNUMBER(SEARCH(IF(G$1&lt;&gt;"",G$1,"NA"),'[1]MITRE ATT&amp;CK Mappings'!$E71)),ISNUMBER(SEARCH(IF(G$1&lt;&gt;"",G$1,"NA"),'[1]MITRE ATT&amp;CK Mappings'!$F71))),ISNUMBER(SEARCH(IF(G$2&lt;&gt;"",G$2,"NA"),'[1]MITRE ATT&amp;CK Mappings'!$G71))),ISNUMBER(SEARCH(IF(G$2&lt;&gt;"",G$2,"NA"),'[1]MITRE ATT&amp;CK Mappings'!$H71))),ISNUMBER(SEARCH(IF(G$3&lt;&gt;"",G$3,"NA"),'[1]MITRE ATT&amp;CK Mappings'!$I71))),ISNUMBER(SEARCH(IF(G$3&lt;&gt;"",G$3,"NA"),'[1]MITRE ATT&amp;CK Mappings'!$J71))), '[1]MITRE ATT&amp;CK Mappings'!$B71,"")</f>
        <v/>
      </c>
      <c r="H75" s="32" t="str">
        <f>IF(OR(OR(OR(OR(OR(ISNUMBER(SEARCH(IF(H$1&lt;&gt;"",H$1,"NA"),'[1]MITRE ATT&amp;CK Mappings'!$E71)),ISNUMBER(SEARCH(IF(H$1&lt;&gt;"",H$1,"NA"),'[1]MITRE ATT&amp;CK Mappings'!$F71))),ISNUMBER(SEARCH(IF(H$2&lt;&gt;"",H$2,"NA"),'[1]MITRE ATT&amp;CK Mappings'!$G71))),ISNUMBER(SEARCH(IF(H$2&lt;&gt;"",H$2,"NA"),'[1]MITRE ATT&amp;CK Mappings'!$H71))),ISNUMBER(SEARCH(IF(H$3&lt;&gt;"",H$3,"NA"),'[1]MITRE ATT&amp;CK Mappings'!$I71))),ISNUMBER(SEARCH(IF(H$3&lt;&gt;"",H$3,"NA"),'[1]MITRE ATT&amp;CK Mappings'!$J71))), '[1]MITRE ATT&amp;CK Mappings'!$B71,"")</f>
        <v/>
      </c>
      <c r="I75" s="32" t="str">
        <f>IF(OR(OR(OR(OR(OR(ISNUMBER(SEARCH(IF(I$1&lt;&gt;"",I$1,"NA"),'[1]MITRE ATT&amp;CK Mappings'!$E71)),ISNUMBER(SEARCH(IF(I$1&lt;&gt;"",I$1,"NA"),'[1]MITRE ATT&amp;CK Mappings'!$F71))),ISNUMBER(SEARCH(IF(I$2&lt;&gt;"",I$2,"NA"),'[1]MITRE ATT&amp;CK Mappings'!$G71))),ISNUMBER(SEARCH(IF(I$2&lt;&gt;"",I$2,"NA"),'[1]MITRE ATT&amp;CK Mappings'!$H71))),ISNUMBER(SEARCH(IF(I$3&lt;&gt;"",I$3,"NA"),'[1]MITRE ATT&amp;CK Mappings'!$I71))),ISNUMBER(SEARCH(IF(I$3&lt;&gt;"",I$3,"NA"),'[1]MITRE ATT&amp;CK Mappings'!$J71))), '[1]MITRE ATT&amp;CK Mappings'!$B71,"")</f>
        <v/>
      </c>
      <c r="J75" s="32" t="str">
        <f>IF(OR(OR(OR(OR(OR(ISNUMBER(SEARCH(IF(J$1&lt;&gt;"",J$1,"NA"),'[1]MITRE ATT&amp;CK Mappings'!$E71)),ISNUMBER(SEARCH(IF(J$1&lt;&gt;"",J$1,"NA"),'[1]MITRE ATT&amp;CK Mappings'!$F71))),ISNUMBER(SEARCH(IF(J$2&lt;&gt;"",J$2,"NA"),'[1]MITRE ATT&amp;CK Mappings'!$G71))),ISNUMBER(SEARCH(IF(J$2&lt;&gt;"",J$2,"NA"),'[1]MITRE ATT&amp;CK Mappings'!$H71))),ISNUMBER(SEARCH(IF(J$3&lt;&gt;"",J$3,"NA"),'[1]MITRE ATT&amp;CK Mappings'!$I71))),ISNUMBER(SEARCH(IF(J$3&lt;&gt;"",J$3,"NA"),'[1]MITRE ATT&amp;CK Mappings'!$J71))), '[1]MITRE ATT&amp;CK Mappings'!$B71,"")</f>
        <v/>
      </c>
      <c r="K75" s="32" t="str">
        <f>IF(OR(OR(OR(OR(OR(ISNUMBER(SEARCH(IF(K$1&lt;&gt;"",K$1,"NA"),'[1]MITRE ATT&amp;CK Mappings'!$E71)),ISNUMBER(SEARCH(IF(K$1&lt;&gt;"",K$1,"NA"),'[1]MITRE ATT&amp;CK Mappings'!$F71))),ISNUMBER(SEARCH(IF(K$2&lt;&gt;"",K$2,"NA"),'[1]MITRE ATT&amp;CK Mappings'!$G71))),ISNUMBER(SEARCH(IF(K$2&lt;&gt;"",K$2,"NA"),'[1]MITRE ATT&amp;CK Mappings'!$H71))),ISNUMBER(SEARCH(IF(K$3&lt;&gt;"",K$3,"NA"),'[1]MITRE ATT&amp;CK Mappings'!$I71))),ISNUMBER(SEARCH(IF(K$3&lt;&gt;"",K$3,"NA"),'[1]MITRE ATT&amp;CK Mappings'!$J71))), '[1]MITRE ATT&amp;CK Mappings'!$B71,"")</f>
        <v/>
      </c>
      <c r="L75" s="32" t="str">
        <f>IF('[1]MITRE ATT&amp;CK Mappings'!D71 &lt;&gt;"",'[1]MITRE ATT&amp;CK Mappings'!D71,"" )</f>
        <v>Ensure 'Devices: Prevent users from installing printer drivers' is set to 'Enabled'</v>
      </c>
    </row>
    <row r="76" spans="1:12" x14ac:dyDescent="0.25">
      <c r="A76" s="32" t="str">
        <f>IF(COUNTIF(B76:K76,"="&amp;'[1]MITRE ATT&amp;CK Mappings'!B72)&gt;0,'[1]MITRE ATT&amp;CK Mappings'!B72,"")</f>
        <v/>
      </c>
      <c r="B76" s="32" t="str">
        <f>IF(OR(OR(OR(OR(OR(ISNUMBER(SEARCH(IF(B$1&lt;&gt;"",B$1,"NA"),'[1]MITRE ATT&amp;CK Mappings'!$E72)),ISNUMBER(SEARCH(IF(B$1&lt;&gt;"",B$1,"NA"),'[1]MITRE ATT&amp;CK Mappings'!$F72))),ISNUMBER(SEARCH(IF(B$2&lt;&gt;"",B$2,"NA"),'[1]MITRE ATT&amp;CK Mappings'!$G72))),ISNUMBER(SEARCH(IF(B$2&lt;&gt;"",B$2,"NA"),'[1]MITRE ATT&amp;CK Mappings'!$H72))),ISNUMBER(SEARCH(IF(B$3&lt;&gt;"",B$3,"NA"),'[1]MITRE ATT&amp;CK Mappings'!$I72))),ISNUMBER(SEARCH(IF(B$3&lt;&gt;"",B$3,"NA"),'[1]MITRE ATT&amp;CK Mappings'!$J72))), '[1]MITRE ATT&amp;CK Mappings'!$B72,"")</f>
        <v/>
      </c>
      <c r="C76" s="32" t="str">
        <f>IF(OR(OR(OR(OR(OR(ISNUMBER(SEARCH(IF(C$1&lt;&gt;"",C$1,"NA"),'[1]MITRE ATT&amp;CK Mappings'!$E72)),ISNUMBER(SEARCH(IF(C$1&lt;&gt;"",C$1,"NA"),'[1]MITRE ATT&amp;CK Mappings'!$F72))),ISNUMBER(SEARCH(IF(C$2&lt;&gt;"",C$2,"NA"),'[1]MITRE ATT&amp;CK Mappings'!$G72))),ISNUMBER(SEARCH(IF(C$2&lt;&gt;"",C$2,"NA"),'[1]MITRE ATT&amp;CK Mappings'!$H72))),ISNUMBER(SEARCH(IF(C$3&lt;&gt;"",C$3,"NA"),'[1]MITRE ATT&amp;CK Mappings'!$I72))),ISNUMBER(SEARCH(IF(C$3&lt;&gt;"",C$3,"NA"),'[1]MITRE ATT&amp;CK Mappings'!$J72))), '[1]MITRE ATT&amp;CK Mappings'!$B72,"")</f>
        <v/>
      </c>
      <c r="D76" s="32" t="str">
        <f>IF(OR(OR(OR(OR(OR(ISNUMBER(SEARCH(IF(D$1&lt;&gt;"",D$1,"NA"),'[1]MITRE ATT&amp;CK Mappings'!$E72)),ISNUMBER(SEARCH(IF(D$1&lt;&gt;"",D$1,"NA"),'[1]MITRE ATT&amp;CK Mappings'!$F72))),ISNUMBER(SEARCH(IF(D$2&lt;&gt;"",D$2,"NA"),'[1]MITRE ATT&amp;CK Mappings'!$G72))),ISNUMBER(SEARCH(IF(D$2&lt;&gt;"",D$2,"NA"),'[1]MITRE ATT&amp;CK Mappings'!$H72))),ISNUMBER(SEARCH(IF(D$3&lt;&gt;"",D$3,"NA"),'[1]MITRE ATT&amp;CK Mappings'!$I72))),ISNUMBER(SEARCH(IF(D$3&lt;&gt;"",D$3,"NA"),'[1]MITRE ATT&amp;CK Mappings'!$J72))), '[1]MITRE ATT&amp;CK Mappings'!$B72,"")</f>
        <v/>
      </c>
      <c r="E76" s="32" t="str">
        <f>IF(OR(OR(OR(OR(OR(ISNUMBER(SEARCH(IF(E$1&lt;&gt;"",E$1,"NA"),'[1]MITRE ATT&amp;CK Mappings'!$E72)),ISNUMBER(SEARCH(IF(E$1&lt;&gt;"",E$1,"NA"),'[1]MITRE ATT&amp;CK Mappings'!$F72))),ISNUMBER(SEARCH(IF(E$2&lt;&gt;"",E$2,"NA"),'[1]MITRE ATT&amp;CK Mappings'!$G72))),ISNUMBER(SEARCH(IF(E$2&lt;&gt;"",E$2,"NA"),'[1]MITRE ATT&amp;CK Mappings'!$H72))),ISNUMBER(SEARCH(IF(E$3&lt;&gt;"",E$3,"NA"),'[1]MITRE ATT&amp;CK Mappings'!$I72))),ISNUMBER(SEARCH(IF(E$3&lt;&gt;"",E$3,"NA"),'[1]MITRE ATT&amp;CK Mappings'!$J72))), '[1]MITRE ATT&amp;CK Mappings'!$B72,"")</f>
        <v/>
      </c>
      <c r="F76" s="32" t="str">
        <f>IF(OR(OR(OR(OR(OR(ISNUMBER(SEARCH(IF(F$1&lt;&gt;"",F$1,"NA"),'[1]MITRE ATT&amp;CK Mappings'!$E72)),ISNUMBER(SEARCH(IF(F$1&lt;&gt;"",F$1,"NA"),'[1]MITRE ATT&amp;CK Mappings'!$F72))),ISNUMBER(SEARCH(IF(F$2&lt;&gt;"",F$2,"NA"),'[1]MITRE ATT&amp;CK Mappings'!$G72))),ISNUMBER(SEARCH(IF(F$2&lt;&gt;"",F$2,"NA"),'[1]MITRE ATT&amp;CK Mappings'!$H72))),ISNUMBER(SEARCH(IF(F$3&lt;&gt;"",F$3,"NA"),'[1]MITRE ATT&amp;CK Mappings'!$I72))),ISNUMBER(SEARCH(IF(F$3&lt;&gt;"",F$3,"NA"),'[1]MITRE ATT&amp;CK Mappings'!$J72))), '[1]MITRE ATT&amp;CK Mappings'!$B72,"")</f>
        <v/>
      </c>
      <c r="G76" s="32" t="str">
        <f>IF(OR(OR(OR(OR(OR(ISNUMBER(SEARCH(IF(G$1&lt;&gt;"",G$1,"NA"),'[1]MITRE ATT&amp;CK Mappings'!$E72)),ISNUMBER(SEARCH(IF(G$1&lt;&gt;"",G$1,"NA"),'[1]MITRE ATT&amp;CK Mappings'!$F72))),ISNUMBER(SEARCH(IF(G$2&lt;&gt;"",G$2,"NA"),'[1]MITRE ATT&amp;CK Mappings'!$G72))),ISNUMBER(SEARCH(IF(G$2&lt;&gt;"",G$2,"NA"),'[1]MITRE ATT&amp;CK Mappings'!$H72))),ISNUMBER(SEARCH(IF(G$3&lt;&gt;"",G$3,"NA"),'[1]MITRE ATT&amp;CK Mappings'!$I72))),ISNUMBER(SEARCH(IF(G$3&lt;&gt;"",G$3,"NA"),'[1]MITRE ATT&amp;CK Mappings'!$J72))), '[1]MITRE ATT&amp;CK Mappings'!$B72,"")</f>
        <v/>
      </c>
      <c r="H76" s="32" t="str">
        <f>IF(OR(OR(OR(OR(OR(ISNUMBER(SEARCH(IF(H$1&lt;&gt;"",H$1,"NA"),'[1]MITRE ATT&amp;CK Mappings'!$E72)),ISNUMBER(SEARCH(IF(H$1&lt;&gt;"",H$1,"NA"),'[1]MITRE ATT&amp;CK Mappings'!$F72))),ISNUMBER(SEARCH(IF(H$2&lt;&gt;"",H$2,"NA"),'[1]MITRE ATT&amp;CK Mappings'!$G72))),ISNUMBER(SEARCH(IF(H$2&lt;&gt;"",H$2,"NA"),'[1]MITRE ATT&amp;CK Mappings'!$H72))),ISNUMBER(SEARCH(IF(H$3&lt;&gt;"",H$3,"NA"),'[1]MITRE ATT&amp;CK Mappings'!$I72))),ISNUMBER(SEARCH(IF(H$3&lt;&gt;"",H$3,"NA"),'[1]MITRE ATT&amp;CK Mappings'!$J72))), '[1]MITRE ATT&amp;CK Mappings'!$B72,"")</f>
        <v/>
      </c>
      <c r="I76" s="32" t="str">
        <f>IF(OR(OR(OR(OR(OR(ISNUMBER(SEARCH(IF(I$1&lt;&gt;"",I$1,"NA"),'[1]MITRE ATT&amp;CK Mappings'!$E72)),ISNUMBER(SEARCH(IF(I$1&lt;&gt;"",I$1,"NA"),'[1]MITRE ATT&amp;CK Mappings'!$F72))),ISNUMBER(SEARCH(IF(I$2&lt;&gt;"",I$2,"NA"),'[1]MITRE ATT&amp;CK Mappings'!$G72))),ISNUMBER(SEARCH(IF(I$2&lt;&gt;"",I$2,"NA"),'[1]MITRE ATT&amp;CK Mappings'!$H72))),ISNUMBER(SEARCH(IF(I$3&lt;&gt;"",I$3,"NA"),'[1]MITRE ATT&amp;CK Mappings'!$I72))),ISNUMBER(SEARCH(IF(I$3&lt;&gt;"",I$3,"NA"),'[1]MITRE ATT&amp;CK Mappings'!$J72))), '[1]MITRE ATT&amp;CK Mappings'!$B72,"")</f>
        <v/>
      </c>
      <c r="J76" s="32" t="str">
        <f>IF(OR(OR(OR(OR(OR(ISNUMBER(SEARCH(IF(J$1&lt;&gt;"",J$1,"NA"),'[1]MITRE ATT&amp;CK Mappings'!$E72)),ISNUMBER(SEARCH(IF(J$1&lt;&gt;"",J$1,"NA"),'[1]MITRE ATT&amp;CK Mappings'!$F72))),ISNUMBER(SEARCH(IF(J$2&lt;&gt;"",J$2,"NA"),'[1]MITRE ATT&amp;CK Mappings'!$G72))),ISNUMBER(SEARCH(IF(J$2&lt;&gt;"",J$2,"NA"),'[1]MITRE ATT&amp;CK Mappings'!$H72))),ISNUMBER(SEARCH(IF(J$3&lt;&gt;"",J$3,"NA"),'[1]MITRE ATT&amp;CK Mappings'!$I72))),ISNUMBER(SEARCH(IF(J$3&lt;&gt;"",J$3,"NA"),'[1]MITRE ATT&amp;CK Mappings'!$J72))), '[1]MITRE ATT&amp;CK Mappings'!$B72,"")</f>
        <v/>
      </c>
      <c r="K76" s="32" t="str">
        <f>IF(OR(OR(OR(OR(OR(ISNUMBER(SEARCH(IF(K$1&lt;&gt;"",K$1,"NA"),'[1]MITRE ATT&amp;CK Mappings'!$E72)),ISNUMBER(SEARCH(IF(K$1&lt;&gt;"",K$1,"NA"),'[1]MITRE ATT&amp;CK Mappings'!$F72))),ISNUMBER(SEARCH(IF(K$2&lt;&gt;"",K$2,"NA"),'[1]MITRE ATT&amp;CK Mappings'!$G72))),ISNUMBER(SEARCH(IF(K$2&lt;&gt;"",K$2,"NA"),'[1]MITRE ATT&amp;CK Mappings'!$H72))),ISNUMBER(SEARCH(IF(K$3&lt;&gt;"",K$3,"NA"),'[1]MITRE ATT&amp;CK Mappings'!$I72))),ISNUMBER(SEARCH(IF(K$3&lt;&gt;"",K$3,"NA"),'[1]MITRE ATT&amp;CK Mappings'!$J72))), '[1]MITRE ATT&amp;CK Mappings'!$B72,"")</f>
        <v/>
      </c>
      <c r="L76" s="32" t="str">
        <f>IF('[1]MITRE ATT&amp;CK Mappings'!D72 &lt;&gt;"",'[1]MITRE ATT&amp;CK Mappings'!D72,"" )</f>
        <v>Domain controller</v>
      </c>
    </row>
    <row r="77" spans="1:12" x14ac:dyDescent="0.25">
      <c r="A77" s="32" t="str">
        <f>IF(COUNTIF(B77:K77,"="&amp;'[1]MITRE ATT&amp;CK Mappings'!B73)&gt;0,'[1]MITRE ATT&amp;CK Mappings'!B73,"")</f>
        <v/>
      </c>
      <c r="B77" s="32" t="str">
        <f>IF(OR(OR(OR(OR(OR(ISNUMBER(SEARCH(IF(B$1&lt;&gt;"",B$1,"NA"),'[1]MITRE ATT&amp;CK Mappings'!$E73)),ISNUMBER(SEARCH(IF(B$1&lt;&gt;"",B$1,"NA"),'[1]MITRE ATT&amp;CK Mappings'!$F73))),ISNUMBER(SEARCH(IF(B$2&lt;&gt;"",B$2,"NA"),'[1]MITRE ATT&amp;CK Mappings'!$G73))),ISNUMBER(SEARCH(IF(B$2&lt;&gt;"",B$2,"NA"),'[1]MITRE ATT&amp;CK Mappings'!$H73))),ISNUMBER(SEARCH(IF(B$3&lt;&gt;"",B$3,"NA"),'[1]MITRE ATT&amp;CK Mappings'!$I73))),ISNUMBER(SEARCH(IF(B$3&lt;&gt;"",B$3,"NA"),'[1]MITRE ATT&amp;CK Mappings'!$J73))), '[1]MITRE ATT&amp;CK Mappings'!$B73,"")</f>
        <v/>
      </c>
      <c r="C77" s="32" t="str">
        <f>IF(OR(OR(OR(OR(OR(ISNUMBER(SEARCH(IF(C$1&lt;&gt;"",C$1,"NA"),'[1]MITRE ATT&amp;CK Mappings'!$E73)),ISNUMBER(SEARCH(IF(C$1&lt;&gt;"",C$1,"NA"),'[1]MITRE ATT&amp;CK Mappings'!$F73))),ISNUMBER(SEARCH(IF(C$2&lt;&gt;"",C$2,"NA"),'[1]MITRE ATT&amp;CK Mappings'!$G73))),ISNUMBER(SEARCH(IF(C$2&lt;&gt;"",C$2,"NA"),'[1]MITRE ATT&amp;CK Mappings'!$H73))),ISNUMBER(SEARCH(IF(C$3&lt;&gt;"",C$3,"NA"),'[1]MITRE ATT&amp;CK Mappings'!$I73))),ISNUMBER(SEARCH(IF(C$3&lt;&gt;"",C$3,"NA"),'[1]MITRE ATT&amp;CK Mappings'!$J73))), '[1]MITRE ATT&amp;CK Mappings'!$B73,"")</f>
        <v/>
      </c>
      <c r="D77" s="32" t="str">
        <f>IF(OR(OR(OR(OR(OR(ISNUMBER(SEARCH(IF(D$1&lt;&gt;"",D$1,"NA"),'[1]MITRE ATT&amp;CK Mappings'!$E73)),ISNUMBER(SEARCH(IF(D$1&lt;&gt;"",D$1,"NA"),'[1]MITRE ATT&amp;CK Mappings'!$F73))),ISNUMBER(SEARCH(IF(D$2&lt;&gt;"",D$2,"NA"),'[1]MITRE ATT&amp;CK Mappings'!$G73))),ISNUMBER(SEARCH(IF(D$2&lt;&gt;"",D$2,"NA"),'[1]MITRE ATT&amp;CK Mappings'!$H73))),ISNUMBER(SEARCH(IF(D$3&lt;&gt;"",D$3,"NA"),'[1]MITRE ATT&amp;CK Mappings'!$I73))),ISNUMBER(SEARCH(IF(D$3&lt;&gt;"",D$3,"NA"),'[1]MITRE ATT&amp;CK Mappings'!$J73))), '[1]MITRE ATT&amp;CK Mappings'!$B73,"")</f>
        <v/>
      </c>
      <c r="E77" s="32" t="str">
        <f>IF(OR(OR(OR(OR(OR(ISNUMBER(SEARCH(IF(E$1&lt;&gt;"",E$1,"NA"),'[1]MITRE ATT&amp;CK Mappings'!$E73)),ISNUMBER(SEARCH(IF(E$1&lt;&gt;"",E$1,"NA"),'[1]MITRE ATT&amp;CK Mappings'!$F73))),ISNUMBER(SEARCH(IF(E$2&lt;&gt;"",E$2,"NA"),'[1]MITRE ATT&amp;CK Mappings'!$G73))),ISNUMBER(SEARCH(IF(E$2&lt;&gt;"",E$2,"NA"),'[1]MITRE ATT&amp;CK Mappings'!$H73))),ISNUMBER(SEARCH(IF(E$3&lt;&gt;"",E$3,"NA"),'[1]MITRE ATT&amp;CK Mappings'!$I73))),ISNUMBER(SEARCH(IF(E$3&lt;&gt;"",E$3,"NA"),'[1]MITRE ATT&amp;CK Mappings'!$J73))), '[1]MITRE ATT&amp;CK Mappings'!$B73,"")</f>
        <v/>
      </c>
      <c r="F77" s="32" t="str">
        <f>IF(OR(OR(OR(OR(OR(ISNUMBER(SEARCH(IF(F$1&lt;&gt;"",F$1,"NA"),'[1]MITRE ATT&amp;CK Mappings'!$E73)),ISNUMBER(SEARCH(IF(F$1&lt;&gt;"",F$1,"NA"),'[1]MITRE ATT&amp;CK Mappings'!$F73))),ISNUMBER(SEARCH(IF(F$2&lt;&gt;"",F$2,"NA"),'[1]MITRE ATT&amp;CK Mappings'!$G73))),ISNUMBER(SEARCH(IF(F$2&lt;&gt;"",F$2,"NA"),'[1]MITRE ATT&amp;CK Mappings'!$H73))),ISNUMBER(SEARCH(IF(F$3&lt;&gt;"",F$3,"NA"),'[1]MITRE ATT&amp;CK Mappings'!$I73))),ISNUMBER(SEARCH(IF(F$3&lt;&gt;"",F$3,"NA"),'[1]MITRE ATT&amp;CK Mappings'!$J73))), '[1]MITRE ATT&amp;CK Mappings'!$B73,"")</f>
        <v/>
      </c>
      <c r="G77" s="32" t="str">
        <f>IF(OR(OR(OR(OR(OR(ISNUMBER(SEARCH(IF(G$1&lt;&gt;"",G$1,"NA"),'[1]MITRE ATT&amp;CK Mappings'!$E73)),ISNUMBER(SEARCH(IF(G$1&lt;&gt;"",G$1,"NA"),'[1]MITRE ATT&amp;CK Mappings'!$F73))),ISNUMBER(SEARCH(IF(G$2&lt;&gt;"",G$2,"NA"),'[1]MITRE ATT&amp;CK Mappings'!$G73))),ISNUMBER(SEARCH(IF(G$2&lt;&gt;"",G$2,"NA"),'[1]MITRE ATT&amp;CK Mappings'!$H73))),ISNUMBER(SEARCH(IF(G$3&lt;&gt;"",G$3,"NA"),'[1]MITRE ATT&amp;CK Mappings'!$I73))),ISNUMBER(SEARCH(IF(G$3&lt;&gt;"",G$3,"NA"),'[1]MITRE ATT&amp;CK Mappings'!$J73))), '[1]MITRE ATT&amp;CK Mappings'!$B73,"")</f>
        <v/>
      </c>
      <c r="H77" s="32" t="str">
        <f>IF(OR(OR(OR(OR(OR(ISNUMBER(SEARCH(IF(H$1&lt;&gt;"",H$1,"NA"),'[1]MITRE ATT&amp;CK Mappings'!$E73)),ISNUMBER(SEARCH(IF(H$1&lt;&gt;"",H$1,"NA"),'[1]MITRE ATT&amp;CK Mappings'!$F73))),ISNUMBER(SEARCH(IF(H$2&lt;&gt;"",H$2,"NA"),'[1]MITRE ATT&amp;CK Mappings'!$G73))),ISNUMBER(SEARCH(IF(H$2&lt;&gt;"",H$2,"NA"),'[1]MITRE ATT&amp;CK Mappings'!$H73))),ISNUMBER(SEARCH(IF(H$3&lt;&gt;"",H$3,"NA"),'[1]MITRE ATT&amp;CK Mappings'!$I73))),ISNUMBER(SEARCH(IF(H$3&lt;&gt;"",H$3,"NA"),'[1]MITRE ATT&amp;CK Mappings'!$J73))), '[1]MITRE ATT&amp;CK Mappings'!$B73,"")</f>
        <v/>
      </c>
      <c r="I77" s="32" t="str">
        <f>IF(OR(OR(OR(OR(OR(ISNUMBER(SEARCH(IF(I$1&lt;&gt;"",I$1,"NA"),'[1]MITRE ATT&amp;CK Mappings'!$E73)),ISNUMBER(SEARCH(IF(I$1&lt;&gt;"",I$1,"NA"),'[1]MITRE ATT&amp;CK Mappings'!$F73))),ISNUMBER(SEARCH(IF(I$2&lt;&gt;"",I$2,"NA"),'[1]MITRE ATT&amp;CK Mappings'!$G73))),ISNUMBER(SEARCH(IF(I$2&lt;&gt;"",I$2,"NA"),'[1]MITRE ATT&amp;CK Mappings'!$H73))),ISNUMBER(SEARCH(IF(I$3&lt;&gt;"",I$3,"NA"),'[1]MITRE ATT&amp;CK Mappings'!$I73))),ISNUMBER(SEARCH(IF(I$3&lt;&gt;"",I$3,"NA"),'[1]MITRE ATT&amp;CK Mappings'!$J73))), '[1]MITRE ATT&amp;CK Mappings'!$B73,"")</f>
        <v/>
      </c>
      <c r="J77" s="32" t="str">
        <f>IF(OR(OR(OR(OR(OR(ISNUMBER(SEARCH(IF(J$1&lt;&gt;"",J$1,"NA"),'[1]MITRE ATT&amp;CK Mappings'!$E73)),ISNUMBER(SEARCH(IF(J$1&lt;&gt;"",J$1,"NA"),'[1]MITRE ATT&amp;CK Mappings'!$F73))),ISNUMBER(SEARCH(IF(J$2&lt;&gt;"",J$2,"NA"),'[1]MITRE ATT&amp;CK Mappings'!$G73))),ISNUMBER(SEARCH(IF(J$2&lt;&gt;"",J$2,"NA"),'[1]MITRE ATT&amp;CK Mappings'!$H73))),ISNUMBER(SEARCH(IF(J$3&lt;&gt;"",J$3,"NA"),'[1]MITRE ATT&amp;CK Mappings'!$I73))),ISNUMBER(SEARCH(IF(J$3&lt;&gt;"",J$3,"NA"),'[1]MITRE ATT&amp;CK Mappings'!$J73))), '[1]MITRE ATT&amp;CK Mappings'!$B73,"")</f>
        <v/>
      </c>
      <c r="K77" s="32" t="str">
        <f>IF(OR(OR(OR(OR(OR(ISNUMBER(SEARCH(IF(K$1&lt;&gt;"",K$1,"NA"),'[1]MITRE ATT&amp;CK Mappings'!$E73)),ISNUMBER(SEARCH(IF(K$1&lt;&gt;"",K$1,"NA"),'[1]MITRE ATT&amp;CK Mappings'!$F73))),ISNUMBER(SEARCH(IF(K$2&lt;&gt;"",K$2,"NA"),'[1]MITRE ATT&amp;CK Mappings'!$G73))),ISNUMBER(SEARCH(IF(K$2&lt;&gt;"",K$2,"NA"),'[1]MITRE ATT&amp;CK Mappings'!$H73))),ISNUMBER(SEARCH(IF(K$3&lt;&gt;"",K$3,"NA"),'[1]MITRE ATT&amp;CK Mappings'!$I73))),ISNUMBER(SEARCH(IF(K$3&lt;&gt;"",K$3,"NA"),'[1]MITRE ATT&amp;CK Mappings'!$J73))), '[1]MITRE ATT&amp;CK Mappings'!$B73,"")</f>
        <v/>
      </c>
      <c r="L77" s="32" t="str">
        <f>IF('[1]MITRE ATT&amp;CK Mappings'!D73 &lt;&gt;"",'[1]MITRE ATT&amp;CK Mappings'!D73,"" )</f>
        <v>Domain member</v>
      </c>
    </row>
    <row r="78" spans="1:12" x14ac:dyDescent="0.25">
      <c r="A78" s="32" t="str">
        <f>IF(COUNTIF(B78:K78,"="&amp;'[1]MITRE ATT&amp;CK Mappings'!B74)&gt;0,'[1]MITRE ATT&amp;CK Mappings'!B74,"")</f>
        <v/>
      </c>
      <c r="B78" s="32" t="str">
        <f>IF(OR(OR(OR(OR(OR(ISNUMBER(SEARCH(IF(B$1&lt;&gt;"",B$1,"NA"),'[1]MITRE ATT&amp;CK Mappings'!$E74)),ISNUMBER(SEARCH(IF(B$1&lt;&gt;"",B$1,"NA"),'[1]MITRE ATT&amp;CK Mappings'!$F74))),ISNUMBER(SEARCH(IF(B$2&lt;&gt;"",B$2,"NA"),'[1]MITRE ATT&amp;CK Mappings'!$G74))),ISNUMBER(SEARCH(IF(B$2&lt;&gt;"",B$2,"NA"),'[1]MITRE ATT&amp;CK Mappings'!$H74))),ISNUMBER(SEARCH(IF(B$3&lt;&gt;"",B$3,"NA"),'[1]MITRE ATT&amp;CK Mappings'!$I74))),ISNUMBER(SEARCH(IF(B$3&lt;&gt;"",B$3,"NA"),'[1]MITRE ATT&amp;CK Mappings'!$J74))), '[1]MITRE ATT&amp;CK Mappings'!$B74,"")</f>
        <v/>
      </c>
      <c r="C78" s="32" t="str">
        <f>IF(OR(OR(OR(OR(OR(ISNUMBER(SEARCH(IF(C$1&lt;&gt;"",C$1,"NA"),'[1]MITRE ATT&amp;CK Mappings'!$E74)),ISNUMBER(SEARCH(IF(C$1&lt;&gt;"",C$1,"NA"),'[1]MITRE ATT&amp;CK Mappings'!$F74))),ISNUMBER(SEARCH(IF(C$2&lt;&gt;"",C$2,"NA"),'[1]MITRE ATT&amp;CK Mappings'!$G74))),ISNUMBER(SEARCH(IF(C$2&lt;&gt;"",C$2,"NA"),'[1]MITRE ATT&amp;CK Mappings'!$H74))),ISNUMBER(SEARCH(IF(C$3&lt;&gt;"",C$3,"NA"),'[1]MITRE ATT&amp;CK Mappings'!$I74))),ISNUMBER(SEARCH(IF(C$3&lt;&gt;"",C$3,"NA"),'[1]MITRE ATT&amp;CK Mappings'!$J74))), '[1]MITRE ATT&amp;CK Mappings'!$B74,"")</f>
        <v/>
      </c>
      <c r="D78" s="32" t="str">
        <f>IF(OR(OR(OR(OR(OR(ISNUMBER(SEARCH(IF(D$1&lt;&gt;"",D$1,"NA"),'[1]MITRE ATT&amp;CK Mappings'!$E74)),ISNUMBER(SEARCH(IF(D$1&lt;&gt;"",D$1,"NA"),'[1]MITRE ATT&amp;CK Mappings'!$F74))),ISNUMBER(SEARCH(IF(D$2&lt;&gt;"",D$2,"NA"),'[1]MITRE ATT&amp;CK Mappings'!$G74))),ISNUMBER(SEARCH(IF(D$2&lt;&gt;"",D$2,"NA"),'[1]MITRE ATT&amp;CK Mappings'!$H74))),ISNUMBER(SEARCH(IF(D$3&lt;&gt;"",D$3,"NA"),'[1]MITRE ATT&amp;CK Mappings'!$I74))),ISNUMBER(SEARCH(IF(D$3&lt;&gt;"",D$3,"NA"),'[1]MITRE ATT&amp;CK Mappings'!$J74))), '[1]MITRE ATT&amp;CK Mappings'!$B74,"")</f>
        <v/>
      </c>
      <c r="E78" s="32" t="str">
        <f>IF(OR(OR(OR(OR(OR(ISNUMBER(SEARCH(IF(E$1&lt;&gt;"",E$1,"NA"),'[1]MITRE ATT&amp;CK Mappings'!$E74)),ISNUMBER(SEARCH(IF(E$1&lt;&gt;"",E$1,"NA"),'[1]MITRE ATT&amp;CK Mappings'!$F74))),ISNUMBER(SEARCH(IF(E$2&lt;&gt;"",E$2,"NA"),'[1]MITRE ATT&amp;CK Mappings'!$G74))),ISNUMBER(SEARCH(IF(E$2&lt;&gt;"",E$2,"NA"),'[1]MITRE ATT&amp;CK Mappings'!$H74))),ISNUMBER(SEARCH(IF(E$3&lt;&gt;"",E$3,"NA"),'[1]MITRE ATT&amp;CK Mappings'!$I74))),ISNUMBER(SEARCH(IF(E$3&lt;&gt;"",E$3,"NA"),'[1]MITRE ATT&amp;CK Mappings'!$J74))), '[1]MITRE ATT&amp;CK Mappings'!$B74,"")</f>
        <v/>
      </c>
      <c r="F78" s="32" t="str">
        <f>IF(OR(OR(OR(OR(OR(ISNUMBER(SEARCH(IF(F$1&lt;&gt;"",F$1,"NA"),'[1]MITRE ATT&amp;CK Mappings'!$E74)),ISNUMBER(SEARCH(IF(F$1&lt;&gt;"",F$1,"NA"),'[1]MITRE ATT&amp;CK Mappings'!$F74))),ISNUMBER(SEARCH(IF(F$2&lt;&gt;"",F$2,"NA"),'[1]MITRE ATT&amp;CK Mappings'!$G74))),ISNUMBER(SEARCH(IF(F$2&lt;&gt;"",F$2,"NA"),'[1]MITRE ATT&amp;CK Mappings'!$H74))),ISNUMBER(SEARCH(IF(F$3&lt;&gt;"",F$3,"NA"),'[1]MITRE ATT&amp;CK Mappings'!$I74))),ISNUMBER(SEARCH(IF(F$3&lt;&gt;"",F$3,"NA"),'[1]MITRE ATT&amp;CK Mappings'!$J74))), '[1]MITRE ATT&amp;CK Mappings'!$B74,"")</f>
        <v/>
      </c>
      <c r="G78" s="32" t="str">
        <f>IF(OR(OR(OR(OR(OR(ISNUMBER(SEARCH(IF(G$1&lt;&gt;"",G$1,"NA"),'[1]MITRE ATT&amp;CK Mappings'!$E74)),ISNUMBER(SEARCH(IF(G$1&lt;&gt;"",G$1,"NA"),'[1]MITRE ATT&amp;CK Mappings'!$F74))),ISNUMBER(SEARCH(IF(G$2&lt;&gt;"",G$2,"NA"),'[1]MITRE ATT&amp;CK Mappings'!$G74))),ISNUMBER(SEARCH(IF(G$2&lt;&gt;"",G$2,"NA"),'[1]MITRE ATT&amp;CK Mappings'!$H74))),ISNUMBER(SEARCH(IF(G$3&lt;&gt;"",G$3,"NA"),'[1]MITRE ATT&amp;CK Mappings'!$I74))),ISNUMBER(SEARCH(IF(G$3&lt;&gt;"",G$3,"NA"),'[1]MITRE ATT&amp;CK Mappings'!$J74))), '[1]MITRE ATT&amp;CK Mappings'!$B74,"")</f>
        <v/>
      </c>
      <c r="H78" s="32" t="str">
        <f>IF(OR(OR(OR(OR(OR(ISNUMBER(SEARCH(IF(H$1&lt;&gt;"",H$1,"NA"),'[1]MITRE ATT&amp;CK Mappings'!$E74)),ISNUMBER(SEARCH(IF(H$1&lt;&gt;"",H$1,"NA"),'[1]MITRE ATT&amp;CK Mappings'!$F74))),ISNUMBER(SEARCH(IF(H$2&lt;&gt;"",H$2,"NA"),'[1]MITRE ATT&amp;CK Mappings'!$G74))),ISNUMBER(SEARCH(IF(H$2&lt;&gt;"",H$2,"NA"),'[1]MITRE ATT&amp;CK Mappings'!$H74))),ISNUMBER(SEARCH(IF(H$3&lt;&gt;"",H$3,"NA"),'[1]MITRE ATT&amp;CK Mappings'!$I74))),ISNUMBER(SEARCH(IF(H$3&lt;&gt;"",H$3,"NA"),'[1]MITRE ATT&amp;CK Mappings'!$J74))), '[1]MITRE ATT&amp;CK Mappings'!$B74,"")</f>
        <v/>
      </c>
      <c r="I78" s="32" t="str">
        <f>IF(OR(OR(OR(OR(OR(ISNUMBER(SEARCH(IF(I$1&lt;&gt;"",I$1,"NA"),'[1]MITRE ATT&amp;CK Mappings'!$E74)),ISNUMBER(SEARCH(IF(I$1&lt;&gt;"",I$1,"NA"),'[1]MITRE ATT&amp;CK Mappings'!$F74))),ISNUMBER(SEARCH(IF(I$2&lt;&gt;"",I$2,"NA"),'[1]MITRE ATT&amp;CK Mappings'!$G74))),ISNUMBER(SEARCH(IF(I$2&lt;&gt;"",I$2,"NA"),'[1]MITRE ATT&amp;CK Mappings'!$H74))),ISNUMBER(SEARCH(IF(I$3&lt;&gt;"",I$3,"NA"),'[1]MITRE ATT&amp;CK Mappings'!$I74))),ISNUMBER(SEARCH(IF(I$3&lt;&gt;"",I$3,"NA"),'[1]MITRE ATT&amp;CK Mappings'!$J74))), '[1]MITRE ATT&amp;CK Mappings'!$B74,"")</f>
        <v/>
      </c>
      <c r="J78" s="32" t="str">
        <f>IF(OR(OR(OR(OR(OR(ISNUMBER(SEARCH(IF(J$1&lt;&gt;"",J$1,"NA"),'[1]MITRE ATT&amp;CK Mappings'!$E74)),ISNUMBER(SEARCH(IF(J$1&lt;&gt;"",J$1,"NA"),'[1]MITRE ATT&amp;CK Mappings'!$F74))),ISNUMBER(SEARCH(IF(J$2&lt;&gt;"",J$2,"NA"),'[1]MITRE ATT&amp;CK Mappings'!$G74))),ISNUMBER(SEARCH(IF(J$2&lt;&gt;"",J$2,"NA"),'[1]MITRE ATT&amp;CK Mappings'!$H74))),ISNUMBER(SEARCH(IF(J$3&lt;&gt;"",J$3,"NA"),'[1]MITRE ATT&amp;CK Mappings'!$I74))),ISNUMBER(SEARCH(IF(J$3&lt;&gt;"",J$3,"NA"),'[1]MITRE ATT&amp;CK Mappings'!$J74))), '[1]MITRE ATT&amp;CK Mappings'!$B74,"")</f>
        <v/>
      </c>
      <c r="K78" s="32" t="str">
        <f>IF(OR(OR(OR(OR(OR(ISNUMBER(SEARCH(IF(K$1&lt;&gt;"",K$1,"NA"),'[1]MITRE ATT&amp;CK Mappings'!$E74)),ISNUMBER(SEARCH(IF(K$1&lt;&gt;"",K$1,"NA"),'[1]MITRE ATT&amp;CK Mappings'!$F74))),ISNUMBER(SEARCH(IF(K$2&lt;&gt;"",K$2,"NA"),'[1]MITRE ATT&amp;CK Mappings'!$G74))),ISNUMBER(SEARCH(IF(K$2&lt;&gt;"",K$2,"NA"),'[1]MITRE ATT&amp;CK Mappings'!$H74))),ISNUMBER(SEARCH(IF(K$3&lt;&gt;"",K$3,"NA"),'[1]MITRE ATT&amp;CK Mappings'!$I74))),ISNUMBER(SEARCH(IF(K$3&lt;&gt;"",K$3,"NA"),'[1]MITRE ATT&amp;CK Mappings'!$J74))), '[1]MITRE ATT&amp;CK Mappings'!$B74,"")</f>
        <v/>
      </c>
      <c r="L78" s="32" t="str">
        <f>IF('[1]MITRE ATT&amp;CK Mappings'!D74 &lt;&gt;"",'[1]MITRE ATT&amp;CK Mappings'!D74,"" )</f>
        <v>Ensure 'Domain member: Digitally encrypt or sign secure channel data (always)' is set to 'Enabled'</v>
      </c>
    </row>
    <row r="79" spans="1:12" x14ac:dyDescent="0.25">
      <c r="A79" s="32" t="str">
        <f>IF(COUNTIF(B79:K79,"="&amp;'[1]MITRE ATT&amp;CK Mappings'!B75)&gt;0,'[1]MITRE ATT&amp;CK Mappings'!B75,"")</f>
        <v/>
      </c>
      <c r="B79" s="32" t="str">
        <f>IF(OR(OR(OR(OR(OR(ISNUMBER(SEARCH(IF(B$1&lt;&gt;"",B$1,"NA"),'[1]MITRE ATT&amp;CK Mappings'!$E75)),ISNUMBER(SEARCH(IF(B$1&lt;&gt;"",B$1,"NA"),'[1]MITRE ATT&amp;CK Mappings'!$F75))),ISNUMBER(SEARCH(IF(B$2&lt;&gt;"",B$2,"NA"),'[1]MITRE ATT&amp;CK Mappings'!$G75))),ISNUMBER(SEARCH(IF(B$2&lt;&gt;"",B$2,"NA"),'[1]MITRE ATT&amp;CK Mappings'!$H75))),ISNUMBER(SEARCH(IF(B$3&lt;&gt;"",B$3,"NA"),'[1]MITRE ATT&amp;CK Mappings'!$I75))),ISNUMBER(SEARCH(IF(B$3&lt;&gt;"",B$3,"NA"),'[1]MITRE ATT&amp;CK Mappings'!$J75))), '[1]MITRE ATT&amp;CK Mappings'!$B75,"")</f>
        <v/>
      </c>
      <c r="C79" s="32" t="str">
        <f>IF(OR(OR(OR(OR(OR(ISNUMBER(SEARCH(IF(C$1&lt;&gt;"",C$1,"NA"),'[1]MITRE ATT&amp;CK Mappings'!$E75)),ISNUMBER(SEARCH(IF(C$1&lt;&gt;"",C$1,"NA"),'[1]MITRE ATT&amp;CK Mappings'!$F75))),ISNUMBER(SEARCH(IF(C$2&lt;&gt;"",C$2,"NA"),'[1]MITRE ATT&amp;CK Mappings'!$G75))),ISNUMBER(SEARCH(IF(C$2&lt;&gt;"",C$2,"NA"),'[1]MITRE ATT&amp;CK Mappings'!$H75))),ISNUMBER(SEARCH(IF(C$3&lt;&gt;"",C$3,"NA"),'[1]MITRE ATT&amp;CK Mappings'!$I75))),ISNUMBER(SEARCH(IF(C$3&lt;&gt;"",C$3,"NA"),'[1]MITRE ATT&amp;CK Mappings'!$J75))), '[1]MITRE ATT&amp;CK Mappings'!$B75,"")</f>
        <v/>
      </c>
      <c r="D79" s="32" t="str">
        <f>IF(OR(OR(OR(OR(OR(ISNUMBER(SEARCH(IF(D$1&lt;&gt;"",D$1,"NA"),'[1]MITRE ATT&amp;CK Mappings'!$E75)),ISNUMBER(SEARCH(IF(D$1&lt;&gt;"",D$1,"NA"),'[1]MITRE ATT&amp;CK Mappings'!$F75))),ISNUMBER(SEARCH(IF(D$2&lt;&gt;"",D$2,"NA"),'[1]MITRE ATT&amp;CK Mappings'!$G75))),ISNUMBER(SEARCH(IF(D$2&lt;&gt;"",D$2,"NA"),'[1]MITRE ATT&amp;CK Mappings'!$H75))),ISNUMBER(SEARCH(IF(D$3&lt;&gt;"",D$3,"NA"),'[1]MITRE ATT&amp;CK Mappings'!$I75))),ISNUMBER(SEARCH(IF(D$3&lt;&gt;"",D$3,"NA"),'[1]MITRE ATT&amp;CK Mappings'!$J75))), '[1]MITRE ATT&amp;CK Mappings'!$B75,"")</f>
        <v/>
      </c>
      <c r="E79" s="32" t="str">
        <f>IF(OR(OR(OR(OR(OR(ISNUMBER(SEARCH(IF(E$1&lt;&gt;"",E$1,"NA"),'[1]MITRE ATT&amp;CK Mappings'!$E75)),ISNUMBER(SEARCH(IF(E$1&lt;&gt;"",E$1,"NA"),'[1]MITRE ATT&amp;CK Mappings'!$F75))),ISNUMBER(SEARCH(IF(E$2&lt;&gt;"",E$2,"NA"),'[1]MITRE ATT&amp;CK Mappings'!$G75))),ISNUMBER(SEARCH(IF(E$2&lt;&gt;"",E$2,"NA"),'[1]MITRE ATT&amp;CK Mappings'!$H75))),ISNUMBER(SEARCH(IF(E$3&lt;&gt;"",E$3,"NA"),'[1]MITRE ATT&amp;CK Mappings'!$I75))),ISNUMBER(SEARCH(IF(E$3&lt;&gt;"",E$3,"NA"),'[1]MITRE ATT&amp;CK Mappings'!$J75))), '[1]MITRE ATT&amp;CK Mappings'!$B75,"")</f>
        <v/>
      </c>
      <c r="F79" s="32" t="str">
        <f>IF(OR(OR(OR(OR(OR(ISNUMBER(SEARCH(IF(F$1&lt;&gt;"",F$1,"NA"),'[1]MITRE ATT&amp;CK Mappings'!$E75)),ISNUMBER(SEARCH(IF(F$1&lt;&gt;"",F$1,"NA"),'[1]MITRE ATT&amp;CK Mappings'!$F75))),ISNUMBER(SEARCH(IF(F$2&lt;&gt;"",F$2,"NA"),'[1]MITRE ATT&amp;CK Mappings'!$G75))),ISNUMBER(SEARCH(IF(F$2&lt;&gt;"",F$2,"NA"),'[1]MITRE ATT&amp;CK Mappings'!$H75))),ISNUMBER(SEARCH(IF(F$3&lt;&gt;"",F$3,"NA"),'[1]MITRE ATT&amp;CK Mappings'!$I75))),ISNUMBER(SEARCH(IF(F$3&lt;&gt;"",F$3,"NA"),'[1]MITRE ATT&amp;CK Mappings'!$J75))), '[1]MITRE ATT&amp;CK Mappings'!$B75,"")</f>
        <v/>
      </c>
      <c r="G79" s="32" t="str">
        <f>IF(OR(OR(OR(OR(OR(ISNUMBER(SEARCH(IF(G$1&lt;&gt;"",G$1,"NA"),'[1]MITRE ATT&amp;CK Mappings'!$E75)),ISNUMBER(SEARCH(IF(G$1&lt;&gt;"",G$1,"NA"),'[1]MITRE ATT&amp;CK Mappings'!$F75))),ISNUMBER(SEARCH(IF(G$2&lt;&gt;"",G$2,"NA"),'[1]MITRE ATT&amp;CK Mappings'!$G75))),ISNUMBER(SEARCH(IF(G$2&lt;&gt;"",G$2,"NA"),'[1]MITRE ATT&amp;CK Mappings'!$H75))),ISNUMBER(SEARCH(IF(G$3&lt;&gt;"",G$3,"NA"),'[1]MITRE ATT&amp;CK Mappings'!$I75))),ISNUMBER(SEARCH(IF(G$3&lt;&gt;"",G$3,"NA"),'[1]MITRE ATT&amp;CK Mappings'!$J75))), '[1]MITRE ATT&amp;CK Mappings'!$B75,"")</f>
        <v/>
      </c>
      <c r="H79" s="32" t="str">
        <f>IF(OR(OR(OR(OR(OR(ISNUMBER(SEARCH(IF(H$1&lt;&gt;"",H$1,"NA"),'[1]MITRE ATT&amp;CK Mappings'!$E75)),ISNUMBER(SEARCH(IF(H$1&lt;&gt;"",H$1,"NA"),'[1]MITRE ATT&amp;CK Mappings'!$F75))),ISNUMBER(SEARCH(IF(H$2&lt;&gt;"",H$2,"NA"),'[1]MITRE ATT&amp;CK Mappings'!$G75))),ISNUMBER(SEARCH(IF(H$2&lt;&gt;"",H$2,"NA"),'[1]MITRE ATT&amp;CK Mappings'!$H75))),ISNUMBER(SEARCH(IF(H$3&lt;&gt;"",H$3,"NA"),'[1]MITRE ATT&amp;CK Mappings'!$I75))),ISNUMBER(SEARCH(IF(H$3&lt;&gt;"",H$3,"NA"),'[1]MITRE ATT&amp;CK Mappings'!$J75))), '[1]MITRE ATT&amp;CK Mappings'!$B75,"")</f>
        <v/>
      </c>
      <c r="I79" s="32" t="str">
        <f>IF(OR(OR(OR(OR(OR(ISNUMBER(SEARCH(IF(I$1&lt;&gt;"",I$1,"NA"),'[1]MITRE ATT&amp;CK Mappings'!$E75)),ISNUMBER(SEARCH(IF(I$1&lt;&gt;"",I$1,"NA"),'[1]MITRE ATT&amp;CK Mappings'!$F75))),ISNUMBER(SEARCH(IF(I$2&lt;&gt;"",I$2,"NA"),'[1]MITRE ATT&amp;CK Mappings'!$G75))),ISNUMBER(SEARCH(IF(I$2&lt;&gt;"",I$2,"NA"),'[1]MITRE ATT&amp;CK Mappings'!$H75))),ISNUMBER(SEARCH(IF(I$3&lt;&gt;"",I$3,"NA"),'[1]MITRE ATT&amp;CK Mappings'!$I75))),ISNUMBER(SEARCH(IF(I$3&lt;&gt;"",I$3,"NA"),'[1]MITRE ATT&amp;CK Mappings'!$J75))), '[1]MITRE ATT&amp;CK Mappings'!$B75,"")</f>
        <v/>
      </c>
      <c r="J79" s="32" t="str">
        <f>IF(OR(OR(OR(OR(OR(ISNUMBER(SEARCH(IF(J$1&lt;&gt;"",J$1,"NA"),'[1]MITRE ATT&amp;CK Mappings'!$E75)),ISNUMBER(SEARCH(IF(J$1&lt;&gt;"",J$1,"NA"),'[1]MITRE ATT&amp;CK Mappings'!$F75))),ISNUMBER(SEARCH(IF(J$2&lt;&gt;"",J$2,"NA"),'[1]MITRE ATT&amp;CK Mappings'!$G75))),ISNUMBER(SEARCH(IF(J$2&lt;&gt;"",J$2,"NA"),'[1]MITRE ATT&amp;CK Mappings'!$H75))),ISNUMBER(SEARCH(IF(J$3&lt;&gt;"",J$3,"NA"),'[1]MITRE ATT&amp;CK Mappings'!$I75))),ISNUMBER(SEARCH(IF(J$3&lt;&gt;"",J$3,"NA"),'[1]MITRE ATT&amp;CK Mappings'!$J75))), '[1]MITRE ATT&amp;CK Mappings'!$B75,"")</f>
        <v/>
      </c>
      <c r="K79" s="32" t="str">
        <f>IF(OR(OR(OR(OR(OR(ISNUMBER(SEARCH(IF(K$1&lt;&gt;"",K$1,"NA"),'[1]MITRE ATT&amp;CK Mappings'!$E75)),ISNUMBER(SEARCH(IF(K$1&lt;&gt;"",K$1,"NA"),'[1]MITRE ATT&amp;CK Mappings'!$F75))),ISNUMBER(SEARCH(IF(K$2&lt;&gt;"",K$2,"NA"),'[1]MITRE ATT&amp;CK Mappings'!$G75))),ISNUMBER(SEARCH(IF(K$2&lt;&gt;"",K$2,"NA"),'[1]MITRE ATT&amp;CK Mappings'!$H75))),ISNUMBER(SEARCH(IF(K$3&lt;&gt;"",K$3,"NA"),'[1]MITRE ATT&amp;CK Mappings'!$I75))),ISNUMBER(SEARCH(IF(K$3&lt;&gt;"",K$3,"NA"),'[1]MITRE ATT&amp;CK Mappings'!$J75))), '[1]MITRE ATT&amp;CK Mappings'!$B75,"")</f>
        <v/>
      </c>
      <c r="L79" s="32" t="str">
        <f>IF('[1]MITRE ATT&amp;CK Mappings'!D75 &lt;&gt;"",'[1]MITRE ATT&amp;CK Mappings'!D75,"" )</f>
        <v>Ensure 'Domain member: Digitally encrypt secure channel data (when possible)' is set to 'Enabled'</v>
      </c>
    </row>
    <row r="80" spans="1:12" x14ac:dyDescent="0.25">
      <c r="A80" s="32" t="str">
        <f>IF(COUNTIF(B80:K80,"="&amp;'[1]MITRE ATT&amp;CK Mappings'!B76)&gt;0,'[1]MITRE ATT&amp;CK Mappings'!B76,"")</f>
        <v/>
      </c>
      <c r="B80" s="32" t="str">
        <f>IF(OR(OR(OR(OR(OR(ISNUMBER(SEARCH(IF(B$1&lt;&gt;"",B$1,"NA"),'[1]MITRE ATT&amp;CK Mappings'!$E76)),ISNUMBER(SEARCH(IF(B$1&lt;&gt;"",B$1,"NA"),'[1]MITRE ATT&amp;CK Mappings'!$F76))),ISNUMBER(SEARCH(IF(B$2&lt;&gt;"",B$2,"NA"),'[1]MITRE ATT&amp;CK Mappings'!$G76))),ISNUMBER(SEARCH(IF(B$2&lt;&gt;"",B$2,"NA"),'[1]MITRE ATT&amp;CK Mappings'!$H76))),ISNUMBER(SEARCH(IF(B$3&lt;&gt;"",B$3,"NA"),'[1]MITRE ATT&amp;CK Mappings'!$I76))),ISNUMBER(SEARCH(IF(B$3&lt;&gt;"",B$3,"NA"),'[1]MITRE ATT&amp;CK Mappings'!$J76))), '[1]MITRE ATT&amp;CK Mappings'!$B76,"")</f>
        <v/>
      </c>
      <c r="C80" s="32" t="str">
        <f>IF(OR(OR(OR(OR(OR(ISNUMBER(SEARCH(IF(C$1&lt;&gt;"",C$1,"NA"),'[1]MITRE ATT&amp;CK Mappings'!$E76)),ISNUMBER(SEARCH(IF(C$1&lt;&gt;"",C$1,"NA"),'[1]MITRE ATT&amp;CK Mappings'!$F76))),ISNUMBER(SEARCH(IF(C$2&lt;&gt;"",C$2,"NA"),'[1]MITRE ATT&amp;CK Mappings'!$G76))),ISNUMBER(SEARCH(IF(C$2&lt;&gt;"",C$2,"NA"),'[1]MITRE ATT&amp;CK Mappings'!$H76))),ISNUMBER(SEARCH(IF(C$3&lt;&gt;"",C$3,"NA"),'[1]MITRE ATT&amp;CK Mappings'!$I76))),ISNUMBER(SEARCH(IF(C$3&lt;&gt;"",C$3,"NA"),'[1]MITRE ATT&amp;CK Mappings'!$J76))), '[1]MITRE ATT&amp;CK Mappings'!$B76,"")</f>
        <v/>
      </c>
      <c r="D80" s="32" t="str">
        <f>IF(OR(OR(OR(OR(OR(ISNUMBER(SEARCH(IF(D$1&lt;&gt;"",D$1,"NA"),'[1]MITRE ATT&amp;CK Mappings'!$E76)),ISNUMBER(SEARCH(IF(D$1&lt;&gt;"",D$1,"NA"),'[1]MITRE ATT&amp;CK Mappings'!$F76))),ISNUMBER(SEARCH(IF(D$2&lt;&gt;"",D$2,"NA"),'[1]MITRE ATT&amp;CK Mappings'!$G76))),ISNUMBER(SEARCH(IF(D$2&lt;&gt;"",D$2,"NA"),'[1]MITRE ATT&amp;CK Mappings'!$H76))),ISNUMBER(SEARCH(IF(D$3&lt;&gt;"",D$3,"NA"),'[1]MITRE ATT&amp;CK Mappings'!$I76))),ISNUMBER(SEARCH(IF(D$3&lt;&gt;"",D$3,"NA"),'[1]MITRE ATT&amp;CK Mappings'!$J76))), '[1]MITRE ATT&amp;CK Mappings'!$B76,"")</f>
        <v/>
      </c>
      <c r="E80" s="32" t="str">
        <f>IF(OR(OR(OR(OR(OR(ISNUMBER(SEARCH(IF(E$1&lt;&gt;"",E$1,"NA"),'[1]MITRE ATT&amp;CK Mappings'!$E76)),ISNUMBER(SEARCH(IF(E$1&lt;&gt;"",E$1,"NA"),'[1]MITRE ATT&amp;CK Mappings'!$F76))),ISNUMBER(SEARCH(IF(E$2&lt;&gt;"",E$2,"NA"),'[1]MITRE ATT&amp;CK Mappings'!$G76))),ISNUMBER(SEARCH(IF(E$2&lt;&gt;"",E$2,"NA"),'[1]MITRE ATT&amp;CK Mappings'!$H76))),ISNUMBER(SEARCH(IF(E$3&lt;&gt;"",E$3,"NA"),'[1]MITRE ATT&amp;CK Mappings'!$I76))),ISNUMBER(SEARCH(IF(E$3&lt;&gt;"",E$3,"NA"),'[1]MITRE ATT&amp;CK Mappings'!$J76))), '[1]MITRE ATT&amp;CK Mappings'!$B76,"")</f>
        <v/>
      </c>
      <c r="F80" s="32" t="str">
        <f>IF(OR(OR(OR(OR(OR(ISNUMBER(SEARCH(IF(F$1&lt;&gt;"",F$1,"NA"),'[1]MITRE ATT&amp;CK Mappings'!$E76)),ISNUMBER(SEARCH(IF(F$1&lt;&gt;"",F$1,"NA"),'[1]MITRE ATT&amp;CK Mappings'!$F76))),ISNUMBER(SEARCH(IF(F$2&lt;&gt;"",F$2,"NA"),'[1]MITRE ATT&amp;CK Mappings'!$G76))),ISNUMBER(SEARCH(IF(F$2&lt;&gt;"",F$2,"NA"),'[1]MITRE ATT&amp;CK Mappings'!$H76))),ISNUMBER(SEARCH(IF(F$3&lt;&gt;"",F$3,"NA"),'[1]MITRE ATT&amp;CK Mappings'!$I76))),ISNUMBER(SEARCH(IF(F$3&lt;&gt;"",F$3,"NA"),'[1]MITRE ATT&amp;CK Mappings'!$J76))), '[1]MITRE ATT&amp;CK Mappings'!$B76,"")</f>
        <v/>
      </c>
      <c r="G80" s="32" t="str">
        <f>IF(OR(OR(OR(OR(OR(ISNUMBER(SEARCH(IF(G$1&lt;&gt;"",G$1,"NA"),'[1]MITRE ATT&amp;CK Mappings'!$E76)),ISNUMBER(SEARCH(IF(G$1&lt;&gt;"",G$1,"NA"),'[1]MITRE ATT&amp;CK Mappings'!$F76))),ISNUMBER(SEARCH(IF(G$2&lt;&gt;"",G$2,"NA"),'[1]MITRE ATT&amp;CK Mappings'!$G76))),ISNUMBER(SEARCH(IF(G$2&lt;&gt;"",G$2,"NA"),'[1]MITRE ATT&amp;CK Mappings'!$H76))),ISNUMBER(SEARCH(IF(G$3&lt;&gt;"",G$3,"NA"),'[1]MITRE ATT&amp;CK Mappings'!$I76))),ISNUMBER(SEARCH(IF(G$3&lt;&gt;"",G$3,"NA"),'[1]MITRE ATT&amp;CK Mappings'!$J76))), '[1]MITRE ATT&amp;CK Mappings'!$B76,"")</f>
        <v/>
      </c>
      <c r="H80" s="32" t="str">
        <f>IF(OR(OR(OR(OR(OR(ISNUMBER(SEARCH(IF(H$1&lt;&gt;"",H$1,"NA"),'[1]MITRE ATT&amp;CK Mappings'!$E76)),ISNUMBER(SEARCH(IF(H$1&lt;&gt;"",H$1,"NA"),'[1]MITRE ATT&amp;CK Mappings'!$F76))),ISNUMBER(SEARCH(IF(H$2&lt;&gt;"",H$2,"NA"),'[1]MITRE ATT&amp;CK Mappings'!$G76))),ISNUMBER(SEARCH(IF(H$2&lt;&gt;"",H$2,"NA"),'[1]MITRE ATT&amp;CK Mappings'!$H76))),ISNUMBER(SEARCH(IF(H$3&lt;&gt;"",H$3,"NA"),'[1]MITRE ATT&amp;CK Mappings'!$I76))),ISNUMBER(SEARCH(IF(H$3&lt;&gt;"",H$3,"NA"),'[1]MITRE ATT&amp;CK Mappings'!$J76))), '[1]MITRE ATT&amp;CK Mappings'!$B76,"")</f>
        <v/>
      </c>
      <c r="I80" s="32" t="str">
        <f>IF(OR(OR(OR(OR(OR(ISNUMBER(SEARCH(IF(I$1&lt;&gt;"",I$1,"NA"),'[1]MITRE ATT&amp;CK Mappings'!$E76)),ISNUMBER(SEARCH(IF(I$1&lt;&gt;"",I$1,"NA"),'[1]MITRE ATT&amp;CK Mappings'!$F76))),ISNUMBER(SEARCH(IF(I$2&lt;&gt;"",I$2,"NA"),'[1]MITRE ATT&amp;CK Mappings'!$G76))),ISNUMBER(SEARCH(IF(I$2&lt;&gt;"",I$2,"NA"),'[1]MITRE ATT&amp;CK Mappings'!$H76))),ISNUMBER(SEARCH(IF(I$3&lt;&gt;"",I$3,"NA"),'[1]MITRE ATT&amp;CK Mappings'!$I76))),ISNUMBER(SEARCH(IF(I$3&lt;&gt;"",I$3,"NA"),'[1]MITRE ATT&amp;CK Mappings'!$J76))), '[1]MITRE ATT&amp;CK Mappings'!$B76,"")</f>
        <v/>
      </c>
      <c r="J80" s="32" t="str">
        <f>IF(OR(OR(OR(OR(OR(ISNUMBER(SEARCH(IF(J$1&lt;&gt;"",J$1,"NA"),'[1]MITRE ATT&amp;CK Mappings'!$E76)),ISNUMBER(SEARCH(IF(J$1&lt;&gt;"",J$1,"NA"),'[1]MITRE ATT&amp;CK Mappings'!$F76))),ISNUMBER(SEARCH(IF(J$2&lt;&gt;"",J$2,"NA"),'[1]MITRE ATT&amp;CK Mappings'!$G76))),ISNUMBER(SEARCH(IF(J$2&lt;&gt;"",J$2,"NA"),'[1]MITRE ATT&amp;CK Mappings'!$H76))),ISNUMBER(SEARCH(IF(J$3&lt;&gt;"",J$3,"NA"),'[1]MITRE ATT&amp;CK Mappings'!$I76))),ISNUMBER(SEARCH(IF(J$3&lt;&gt;"",J$3,"NA"),'[1]MITRE ATT&amp;CK Mappings'!$J76))), '[1]MITRE ATT&amp;CK Mappings'!$B76,"")</f>
        <v/>
      </c>
      <c r="K80" s="32" t="str">
        <f>IF(OR(OR(OR(OR(OR(ISNUMBER(SEARCH(IF(K$1&lt;&gt;"",K$1,"NA"),'[1]MITRE ATT&amp;CK Mappings'!$E76)),ISNUMBER(SEARCH(IF(K$1&lt;&gt;"",K$1,"NA"),'[1]MITRE ATT&amp;CK Mappings'!$F76))),ISNUMBER(SEARCH(IF(K$2&lt;&gt;"",K$2,"NA"),'[1]MITRE ATT&amp;CK Mappings'!$G76))),ISNUMBER(SEARCH(IF(K$2&lt;&gt;"",K$2,"NA"),'[1]MITRE ATT&amp;CK Mappings'!$H76))),ISNUMBER(SEARCH(IF(K$3&lt;&gt;"",K$3,"NA"),'[1]MITRE ATT&amp;CK Mappings'!$I76))),ISNUMBER(SEARCH(IF(K$3&lt;&gt;"",K$3,"NA"),'[1]MITRE ATT&amp;CK Mappings'!$J76))), '[1]MITRE ATT&amp;CK Mappings'!$B76,"")</f>
        <v/>
      </c>
      <c r="L80" s="32" t="str">
        <f>IF('[1]MITRE ATT&amp;CK Mappings'!D76 &lt;&gt;"",'[1]MITRE ATT&amp;CK Mappings'!D76,"" )</f>
        <v>Ensure 'Domain member: Digitally sign secure channel data (when possible)' is set to 'Enabled'</v>
      </c>
    </row>
    <row r="81" spans="1:12" x14ac:dyDescent="0.25">
      <c r="A81" s="32" t="str">
        <f>IF(COUNTIF(B81:K81,"="&amp;'[1]MITRE ATT&amp;CK Mappings'!B77)&gt;0,'[1]MITRE ATT&amp;CK Mappings'!B77,"")</f>
        <v/>
      </c>
      <c r="B81" s="32" t="str">
        <f>IF(OR(OR(OR(OR(OR(ISNUMBER(SEARCH(IF(B$1&lt;&gt;"",B$1,"NA"),'[1]MITRE ATT&amp;CK Mappings'!$E77)),ISNUMBER(SEARCH(IF(B$1&lt;&gt;"",B$1,"NA"),'[1]MITRE ATT&amp;CK Mappings'!$F77))),ISNUMBER(SEARCH(IF(B$2&lt;&gt;"",B$2,"NA"),'[1]MITRE ATT&amp;CK Mappings'!$G77))),ISNUMBER(SEARCH(IF(B$2&lt;&gt;"",B$2,"NA"),'[1]MITRE ATT&amp;CK Mappings'!$H77))),ISNUMBER(SEARCH(IF(B$3&lt;&gt;"",B$3,"NA"),'[1]MITRE ATT&amp;CK Mappings'!$I77))),ISNUMBER(SEARCH(IF(B$3&lt;&gt;"",B$3,"NA"),'[1]MITRE ATT&amp;CK Mappings'!$J77))), '[1]MITRE ATT&amp;CK Mappings'!$B77,"")</f>
        <v/>
      </c>
      <c r="C81" s="32" t="str">
        <f>IF(OR(OR(OR(OR(OR(ISNUMBER(SEARCH(IF(C$1&lt;&gt;"",C$1,"NA"),'[1]MITRE ATT&amp;CK Mappings'!$E77)),ISNUMBER(SEARCH(IF(C$1&lt;&gt;"",C$1,"NA"),'[1]MITRE ATT&amp;CK Mappings'!$F77))),ISNUMBER(SEARCH(IF(C$2&lt;&gt;"",C$2,"NA"),'[1]MITRE ATT&amp;CK Mappings'!$G77))),ISNUMBER(SEARCH(IF(C$2&lt;&gt;"",C$2,"NA"),'[1]MITRE ATT&amp;CK Mappings'!$H77))),ISNUMBER(SEARCH(IF(C$3&lt;&gt;"",C$3,"NA"),'[1]MITRE ATT&amp;CK Mappings'!$I77))),ISNUMBER(SEARCH(IF(C$3&lt;&gt;"",C$3,"NA"),'[1]MITRE ATT&amp;CK Mappings'!$J77))), '[1]MITRE ATT&amp;CK Mappings'!$B77,"")</f>
        <v/>
      </c>
      <c r="D81" s="32" t="str">
        <f>IF(OR(OR(OR(OR(OR(ISNUMBER(SEARCH(IF(D$1&lt;&gt;"",D$1,"NA"),'[1]MITRE ATT&amp;CK Mappings'!$E77)),ISNUMBER(SEARCH(IF(D$1&lt;&gt;"",D$1,"NA"),'[1]MITRE ATT&amp;CK Mappings'!$F77))),ISNUMBER(SEARCH(IF(D$2&lt;&gt;"",D$2,"NA"),'[1]MITRE ATT&amp;CK Mappings'!$G77))),ISNUMBER(SEARCH(IF(D$2&lt;&gt;"",D$2,"NA"),'[1]MITRE ATT&amp;CK Mappings'!$H77))),ISNUMBER(SEARCH(IF(D$3&lt;&gt;"",D$3,"NA"),'[1]MITRE ATT&amp;CK Mappings'!$I77))),ISNUMBER(SEARCH(IF(D$3&lt;&gt;"",D$3,"NA"),'[1]MITRE ATT&amp;CK Mappings'!$J77))), '[1]MITRE ATT&amp;CK Mappings'!$B77,"")</f>
        <v/>
      </c>
      <c r="E81" s="32" t="str">
        <f>IF(OR(OR(OR(OR(OR(ISNUMBER(SEARCH(IF(E$1&lt;&gt;"",E$1,"NA"),'[1]MITRE ATT&amp;CK Mappings'!$E77)),ISNUMBER(SEARCH(IF(E$1&lt;&gt;"",E$1,"NA"),'[1]MITRE ATT&amp;CK Mappings'!$F77))),ISNUMBER(SEARCH(IF(E$2&lt;&gt;"",E$2,"NA"),'[1]MITRE ATT&amp;CK Mappings'!$G77))),ISNUMBER(SEARCH(IF(E$2&lt;&gt;"",E$2,"NA"),'[1]MITRE ATT&amp;CK Mappings'!$H77))),ISNUMBER(SEARCH(IF(E$3&lt;&gt;"",E$3,"NA"),'[1]MITRE ATT&amp;CK Mappings'!$I77))),ISNUMBER(SEARCH(IF(E$3&lt;&gt;"",E$3,"NA"),'[1]MITRE ATT&amp;CK Mappings'!$J77))), '[1]MITRE ATT&amp;CK Mappings'!$B77,"")</f>
        <v/>
      </c>
      <c r="F81" s="32" t="str">
        <f>IF(OR(OR(OR(OR(OR(ISNUMBER(SEARCH(IF(F$1&lt;&gt;"",F$1,"NA"),'[1]MITRE ATT&amp;CK Mappings'!$E77)),ISNUMBER(SEARCH(IF(F$1&lt;&gt;"",F$1,"NA"),'[1]MITRE ATT&amp;CK Mappings'!$F77))),ISNUMBER(SEARCH(IF(F$2&lt;&gt;"",F$2,"NA"),'[1]MITRE ATT&amp;CK Mappings'!$G77))),ISNUMBER(SEARCH(IF(F$2&lt;&gt;"",F$2,"NA"),'[1]MITRE ATT&amp;CK Mappings'!$H77))),ISNUMBER(SEARCH(IF(F$3&lt;&gt;"",F$3,"NA"),'[1]MITRE ATT&amp;CK Mappings'!$I77))),ISNUMBER(SEARCH(IF(F$3&lt;&gt;"",F$3,"NA"),'[1]MITRE ATT&amp;CK Mappings'!$J77))), '[1]MITRE ATT&amp;CK Mappings'!$B77,"")</f>
        <v/>
      </c>
      <c r="G81" s="32" t="str">
        <f>IF(OR(OR(OR(OR(OR(ISNUMBER(SEARCH(IF(G$1&lt;&gt;"",G$1,"NA"),'[1]MITRE ATT&amp;CK Mappings'!$E77)),ISNUMBER(SEARCH(IF(G$1&lt;&gt;"",G$1,"NA"),'[1]MITRE ATT&amp;CK Mappings'!$F77))),ISNUMBER(SEARCH(IF(G$2&lt;&gt;"",G$2,"NA"),'[1]MITRE ATT&amp;CK Mappings'!$G77))),ISNUMBER(SEARCH(IF(G$2&lt;&gt;"",G$2,"NA"),'[1]MITRE ATT&amp;CK Mappings'!$H77))),ISNUMBER(SEARCH(IF(G$3&lt;&gt;"",G$3,"NA"),'[1]MITRE ATT&amp;CK Mappings'!$I77))),ISNUMBER(SEARCH(IF(G$3&lt;&gt;"",G$3,"NA"),'[1]MITRE ATT&amp;CK Mappings'!$J77))), '[1]MITRE ATT&amp;CK Mappings'!$B77,"")</f>
        <v/>
      </c>
      <c r="H81" s="32" t="str">
        <f>IF(OR(OR(OR(OR(OR(ISNUMBER(SEARCH(IF(H$1&lt;&gt;"",H$1,"NA"),'[1]MITRE ATT&amp;CK Mappings'!$E77)),ISNUMBER(SEARCH(IF(H$1&lt;&gt;"",H$1,"NA"),'[1]MITRE ATT&amp;CK Mappings'!$F77))),ISNUMBER(SEARCH(IF(H$2&lt;&gt;"",H$2,"NA"),'[1]MITRE ATT&amp;CK Mappings'!$G77))),ISNUMBER(SEARCH(IF(H$2&lt;&gt;"",H$2,"NA"),'[1]MITRE ATT&amp;CK Mappings'!$H77))),ISNUMBER(SEARCH(IF(H$3&lt;&gt;"",H$3,"NA"),'[1]MITRE ATT&amp;CK Mappings'!$I77))),ISNUMBER(SEARCH(IF(H$3&lt;&gt;"",H$3,"NA"),'[1]MITRE ATT&amp;CK Mappings'!$J77))), '[1]MITRE ATT&amp;CK Mappings'!$B77,"")</f>
        <v/>
      </c>
      <c r="I81" s="32" t="str">
        <f>IF(OR(OR(OR(OR(OR(ISNUMBER(SEARCH(IF(I$1&lt;&gt;"",I$1,"NA"),'[1]MITRE ATT&amp;CK Mappings'!$E77)),ISNUMBER(SEARCH(IF(I$1&lt;&gt;"",I$1,"NA"),'[1]MITRE ATT&amp;CK Mappings'!$F77))),ISNUMBER(SEARCH(IF(I$2&lt;&gt;"",I$2,"NA"),'[1]MITRE ATT&amp;CK Mappings'!$G77))),ISNUMBER(SEARCH(IF(I$2&lt;&gt;"",I$2,"NA"),'[1]MITRE ATT&amp;CK Mappings'!$H77))),ISNUMBER(SEARCH(IF(I$3&lt;&gt;"",I$3,"NA"),'[1]MITRE ATT&amp;CK Mappings'!$I77))),ISNUMBER(SEARCH(IF(I$3&lt;&gt;"",I$3,"NA"),'[1]MITRE ATT&amp;CK Mappings'!$J77))), '[1]MITRE ATT&amp;CK Mappings'!$B77,"")</f>
        <v/>
      </c>
      <c r="J81" s="32" t="str">
        <f>IF(OR(OR(OR(OR(OR(ISNUMBER(SEARCH(IF(J$1&lt;&gt;"",J$1,"NA"),'[1]MITRE ATT&amp;CK Mappings'!$E77)),ISNUMBER(SEARCH(IF(J$1&lt;&gt;"",J$1,"NA"),'[1]MITRE ATT&amp;CK Mappings'!$F77))),ISNUMBER(SEARCH(IF(J$2&lt;&gt;"",J$2,"NA"),'[1]MITRE ATT&amp;CK Mappings'!$G77))),ISNUMBER(SEARCH(IF(J$2&lt;&gt;"",J$2,"NA"),'[1]MITRE ATT&amp;CK Mappings'!$H77))),ISNUMBER(SEARCH(IF(J$3&lt;&gt;"",J$3,"NA"),'[1]MITRE ATT&amp;CK Mappings'!$I77))),ISNUMBER(SEARCH(IF(J$3&lt;&gt;"",J$3,"NA"),'[1]MITRE ATT&amp;CK Mappings'!$J77))), '[1]MITRE ATT&amp;CK Mappings'!$B77,"")</f>
        <v/>
      </c>
      <c r="K81" s="32" t="str">
        <f>IF(OR(OR(OR(OR(OR(ISNUMBER(SEARCH(IF(K$1&lt;&gt;"",K$1,"NA"),'[1]MITRE ATT&amp;CK Mappings'!$E77)),ISNUMBER(SEARCH(IF(K$1&lt;&gt;"",K$1,"NA"),'[1]MITRE ATT&amp;CK Mappings'!$F77))),ISNUMBER(SEARCH(IF(K$2&lt;&gt;"",K$2,"NA"),'[1]MITRE ATT&amp;CK Mappings'!$G77))),ISNUMBER(SEARCH(IF(K$2&lt;&gt;"",K$2,"NA"),'[1]MITRE ATT&amp;CK Mappings'!$H77))),ISNUMBER(SEARCH(IF(K$3&lt;&gt;"",K$3,"NA"),'[1]MITRE ATT&amp;CK Mappings'!$I77))),ISNUMBER(SEARCH(IF(K$3&lt;&gt;"",K$3,"NA"),'[1]MITRE ATT&amp;CK Mappings'!$J77))), '[1]MITRE ATT&amp;CK Mappings'!$B77,"")</f>
        <v/>
      </c>
      <c r="L81" s="32" t="str">
        <f>IF('[1]MITRE ATT&amp;CK Mappings'!D77 &lt;&gt;"",'[1]MITRE ATT&amp;CK Mappings'!D77,"" )</f>
        <v>Ensure 'Domain member: Disable machine account password changes' is set to 'Disabled'</v>
      </c>
    </row>
    <row r="82" spans="1:12" x14ac:dyDescent="0.25">
      <c r="A82" s="32" t="str">
        <f>IF(COUNTIF(B82:K82,"="&amp;'[1]MITRE ATT&amp;CK Mappings'!B78)&gt;0,'[1]MITRE ATT&amp;CK Mappings'!B78,"")</f>
        <v/>
      </c>
      <c r="B82" s="32" t="str">
        <f>IF(OR(OR(OR(OR(OR(ISNUMBER(SEARCH(IF(B$1&lt;&gt;"",B$1,"NA"),'[1]MITRE ATT&amp;CK Mappings'!$E78)),ISNUMBER(SEARCH(IF(B$1&lt;&gt;"",B$1,"NA"),'[1]MITRE ATT&amp;CK Mappings'!$F78))),ISNUMBER(SEARCH(IF(B$2&lt;&gt;"",B$2,"NA"),'[1]MITRE ATT&amp;CK Mappings'!$G78))),ISNUMBER(SEARCH(IF(B$2&lt;&gt;"",B$2,"NA"),'[1]MITRE ATT&amp;CK Mappings'!$H78))),ISNUMBER(SEARCH(IF(B$3&lt;&gt;"",B$3,"NA"),'[1]MITRE ATT&amp;CK Mappings'!$I78))),ISNUMBER(SEARCH(IF(B$3&lt;&gt;"",B$3,"NA"),'[1]MITRE ATT&amp;CK Mappings'!$J78))), '[1]MITRE ATT&amp;CK Mappings'!$B78,"")</f>
        <v/>
      </c>
      <c r="C82" s="32" t="str">
        <f>IF(OR(OR(OR(OR(OR(ISNUMBER(SEARCH(IF(C$1&lt;&gt;"",C$1,"NA"),'[1]MITRE ATT&amp;CK Mappings'!$E78)),ISNUMBER(SEARCH(IF(C$1&lt;&gt;"",C$1,"NA"),'[1]MITRE ATT&amp;CK Mappings'!$F78))),ISNUMBER(SEARCH(IF(C$2&lt;&gt;"",C$2,"NA"),'[1]MITRE ATT&amp;CK Mappings'!$G78))),ISNUMBER(SEARCH(IF(C$2&lt;&gt;"",C$2,"NA"),'[1]MITRE ATT&amp;CK Mappings'!$H78))),ISNUMBER(SEARCH(IF(C$3&lt;&gt;"",C$3,"NA"),'[1]MITRE ATT&amp;CK Mappings'!$I78))),ISNUMBER(SEARCH(IF(C$3&lt;&gt;"",C$3,"NA"),'[1]MITRE ATT&amp;CK Mappings'!$J78))), '[1]MITRE ATT&amp;CK Mappings'!$B78,"")</f>
        <v/>
      </c>
      <c r="D82" s="32" t="str">
        <f>IF(OR(OR(OR(OR(OR(ISNUMBER(SEARCH(IF(D$1&lt;&gt;"",D$1,"NA"),'[1]MITRE ATT&amp;CK Mappings'!$E78)),ISNUMBER(SEARCH(IF(D$1&lt;&gt;"",D$1,"NA"),'[1]MITRE ATT&amp;CK Mappings'!$F78))),ISNUMBER(SEARCH(IF(D$2&lt;&gt;"",D$2,"NA"),'[1]MITRE ATT&amp;CK Mappings'!$G78))),ISNUMBER(SEARCH(IF(D$2&lt;&gt;"",D$2,"NA"),'[1]MITRE ATT&amp;CK Mappings'!$H78))),ISNUMBER(SEARCH(IF(D$3&lt;&gt;"",D$3,"NA"),'[1]MITRE ATT&amp;CK Mappings'!$I78))),ISNUMBER(SEARCH(IF(D$3&lt;&gt;"",D$3,"NA"),'[1]MITRE ATT&amp;CK Mappings'!$J78))), '[1]MITRE ATT&amp;CK Mappings'!$B78,"")</f>
        <v/>
      </c>
      <c r="E82" s="32" t="str">
        <f>IF(OR(OR(OR(OR(OR(ISNUMBER(SEARCH(IF(E$1&lt;&gt;"",E$1,"NA"),'[1]MITRE ATT&amp;CK Mappings'!$E78)),ISNUMBER(SEARCH(IF(E$1&lt;&gt;"",E$1,"NA"),'[1]MITRE ATT&amp;CK Mappings'!$F78))),ISNUMBER(SEARCH(IF(E$2&lt;&gt;"",E$2,"NA"),'[1]MITRE ATT&amp;CK Mappings'!$G78))),ISNUMBER(SEARCH(IF(E$2&lt;&gt;"",E$2,"NA"),'[1]MITRE ATT&amp;CK Mappings'!$H78))),ISNUMBER(SEARCH(IF(E$3&lt;&gt;"",E$3,"NA"),'[1]MITRE ATT&amp;CK Mappings'!$I78))),ISNUMBER(SEARCH(IF(E$3&lt;&gt;"",E$3,"NA"),'[1]MITRE ATT&amp;CK Mappings'!$J78))), '[1]MITRE ATT&amp;CK Mappings'!$B78,"")</f>
        <v/>
      </c>
      <c r="F82" s="32" t="str">
        <f>IF(OR(OR(OR(OR(OR(ISNUMBER(SEARCH(IF(F$1&lt;&gt;"",F$1,"NA"),'[1]MITRE ATT&amp;CK Mappings'!$E78)),ISNUMBER(SEARCH(IF(F$1&lt;&gt;"",F$1,"NA"),'[1]MITRE ATT&amp;CK Mappings'!$F78))),ISNUMBER(SEARCH(IF(F$2&lt;&gt;"",F$2,"NA"),'[1]MITRE ATT&amp;CK Mappings'!$G78))),ISNUMBER(SEARCH(IF(F$2&lt;&gt;"",F$2,"NA"),'[1]MITRE ATT&amp;CK Mappings'!$H78))),ISNUMBER(SEARCH(IF(F$3&lt;&gt;"",F$3,"NA"),'[1]MITRE ATT&amp;CK Mappings'!$I78))),ISNUMBER(SEARCH(IF(F$3&lt;&gt;"",F$3,"NA"),'[1]MITRE ATT&amp;CK Mappings'!$J78))), '[1]MITRE ATT&amp;CK Mappings'!$B78,"")</f>
        <v/>
      </c>
      <c r="G82" s="32" t="str">
        <f>IF(OR(OR(OR(OR(OR(ISNUMBER(SEARCH(IF(G$1&lt;&gt;"",G$1,"NA"),'[1]MITRE ATT&amp;CK Mappings'!$E78)),ISNUMBER(SEARCH(IF(G$1&lt;&gt;"",G$1,"NA"),'[1]MITRE ATT&amp;CK Mappings'!$F78))),ISNUMBER(SEARCH(IF(G$2&lt;&gt;"",G$2,"NA"),'[1]MITRE ATT&amp;CK Mappings'!$G78))),ISNUMBER(SEARCH(IF(G$2&lt;&gt;"",G$2,"NA"),'[1]MITRE ATT&amp;CK Mappings'!$H78))),ISNUMBER(SEARCH(IF(G$3&lt;&gt;"",G$3,"NA"),'[1]MITRE ATT&amp;CK Mappings'!$I78))),ISNUMBER(SEARCH(IF(G$3&lt;&gt;"",G$3,"NA"),'[1]MITRE ATT&amp;CK Mappings'!$J78))), '[1]MITRE ATT&amp;CK Mappings'!$B78,"")</f>
        <v/>
      </c>
      <c r="H82" s="32" t="str">
        <f>IF(OR(OR(OR(OR(OR(ISNUMBER(SEARCH(IF(H$1&lt;&gt;"",H$1,"NA"),'[1]MITRE ATT&amp;CK Mappings'!$E78)),ISNUMBER(SEARCH(IF(H$1&lt;&gt;"",H$1,"NA"),'[1]MITRE ATT&amp;CK Mappings'!$F78))),ISNUMBER(SEARCH(IF(H$2&lt;&gt;"",H$2,"NA"),'[1]MITRE ATT&amp;CK Mappings'!$G78))),ISNUMBER(SEARCH(IF(H$2&lt;&gt;"",H$2,"NA"),'[1]MITRE ATT&amp;CK Mappings'!$H78))),ISNUMBER(SEARCH(IF(H$3&lt;&gt;"",H$3,"NA"),'[1]MITRE ATT&amp;CK Mappings'!$I78))),ISNUMBER(SEARCH(IF(H$3&lt;&gt;"",H$3,"NA"),'[1]MITRE ATT&amp;CK Mappings'!$J78))), '[1]MITRE ATT&amp;CK Mappings'!$B78,"")</f>
        <v/>
      </c>
      <c r="I82" s="32" t="str">
        <f>IF(OR(OR(OR(OR(OR(ISNUMBER(SEARCH(IF(I$1&lt;&gt;"",I$1,"NA"),'[1]MITRE ATT&amp;CK Mappings'!$E78)),ISNUMBER(SEARCH(IF(I$1&lt;&gt;"",I$1,"NA"),'[1]MITRE ATT&amp;CK Mappings'!$F78))),ISNUMBER(SEARCH(IF(I$2&lt;&gt;"",I$2,"NA"),'[1]MITRE ATT&amp;CK Mappings'!$G78))),ISNUMBER(SEARCH(IF(I$2&lt;&gt;"",I$2,"NA"),'[1]MITRE ATT&amp;CK Mappings'!$H78))),ISNUMBER(SEARCH(IF(I$3&lt;&gt;"",I$3,"NA"),'[1]MITRE ATT&amp;CK Mappings'!$I78))),ISNUMBER(SEARCH(IF(I$3&lt;&gt;"",I$3,"NA"),'[1]MITRE ATT&amp;CK Mappings'!$J78))), '[1]MITRE ATT&amp;CK Mappings'!$B78,"")</f>
        <v/>
      </c>
      <c r="J82" s="32" t="str">
        <f>IF(OR(OR(OR(OR(OR(ISNUMBER(SEARCH(IF(J$1&lt;&gt;"",J$1,"NA"),'[1]MITRE ATT&amp;CK Mappings'!$E78)),ISNUMBER(SEARCH(IF(J$1&lt;&gt;"",J$1,"NA"),'[1]MITRE ATT&amp;CK Mappings'!$F78))),ISNUMBER(SEARCH(IF(J$2&lt;&gt;"",J$2,"NA"),'[1]MITRE ATT&amp;CK Mappings'!$G78))),ISNUMBER(SEARCH(IF(J$2&lt;&gt;"",J$2,"NA"),'[1]MITRE ATT&amp;CK Mappings'!$H78))),ISNUMBER(SEARCH(IF(J$3&lt;&gt;"",J$3,"NA"),'[1]MITRE ATT&amp;CK Mappings'!$I78))),ISNUMBER(SEARCH(IF(J$3&lt;&gt;"",J$3,"NA"),'[1]MITRE ATT&amp;CK Mappings'!$J78))), '[1]MITRE ATT&amp;CK Mappings'!$B78,"")</f>
        <v/>
      </c>
      <c r="K82" s="32" t="str">
        <f>IF(OR(OR(OR(OR(OR(ISNUMBER(SEARCH(IF(K$1&lt;&gt;"",K$1,"NA"),'[1]MITRE ATT&amp;CK Mappings'!$E78)),ISNUMBER(SEARCH(IF(K$1&lt;&gt;"",K$1,"NA"),'[1]MITRE ATT&amp;CK Mappings'!$F78))),ISNUMBER(SEARCH(IF(K$2&lt;&gt;"",K$2,"NA"),'[1]MITRE ATT&amp;CK Mappings'!$G78))),ISNUMBER(SEARCH(IF(K$2&lt;&gt;"",K$2,"NA"),'[1]MITRE ATT&amp;CK Mappings'!$H78))),ISNUMBER(SEARCH(IF(K$3&lt;&gt;"",K$3,"NA"),'[1]MITRE ATT&amp;CK Mappings'!$I78))),ISNUMBER(SEARCH(IF(K$3&lt;&gt;"",K$3,"NA"),'[1]MITRE ATT&amp;CK Mappings'!$J78))), '[1]MITRE ATT&amp;CK Mappings'!$B78,"")</f>
        <v/>
      </c>
      <c r="L82" s="32" t="str">
        <f>IF('[1]MITRE ATT&amp;CK Mappings'!D78 &lt;&gt;"",'[1]MITRE ATT&amp;CK Mappings'!D78,"" )</f>
        <v>Ensure 'Domain member: Maximum machine account password age' is set to '30 or fewer days, but not 0'</v>
      </c>
    </row>
    <row r="83" spans="1:12" x14ac:dyDescent="0.25">
      <c r="A83" s="32" t="str">
        <f>IF(COUNTIF(B83:K83,"="&amp;'[1]MITRE ATT&amp;CK Mappings'!B79)&gt;0,'[1]MITRE ATT&amp;CK Mappings'!B79,"")</f>
        <v/>
      </c>
      <c r="B83" s="32" t="str">
        <f>IF(OR(OR(OR(OR(OR(ISNUMBER(SEARCH(IF(B$1&lt;&gt;"",B$1,"NA"),'[1]MITRE ATT&amp;CK Mappings'!$E79)),ISNUMBER(SEARCH(IF(B$1&lt;&gt;"",B$1,"NA"),'[1]MITRE ATT&amp;CK Mappings'!$F79))),ISNUMBER(SEARCH(IF(B$2&lt;&gt;"",B$2,"NA"),'[1]MITRE ATT&amp;CK Mappings'!$G79))),ISNUMBER(SEARCH(IF(B$2&lt;&gt;"",B$2,"NA"),'[1]MITRE ATT&amp;CK Mappings'!$H79))),ISNUMBER(SEARCH(IF(B$3&lt;&gt;"",B$3,"NA"),'[1]MITRE ATT&amp;CK Mappings'!$I79))),ISNUMBER(SEARCH(IF(B$3&lt;&gt;"",B$3,"NA"),'[1]MITRE ATT&amp;CK Mappings'!$J79))), '[1]MITRE ATT&amp;CK Mappings'!$B79,"")</f>
        <v/>
      </c>
      <c r="C83" s="32" t="str">
        <f>IF(OR(OR(OR(OR(OR(ISNUMBER(SEARCH(IF(C$1&lt;&gt;"",C$1,"NA"),'[1]MITRE ATT&amp;CK Mappings'!$E79)),ISNUMBER(SEARCH(IF(C$1&lt;&gt;"",C$1,"NA"),'[1]MITRE ATT&amp;CK Mappings'!$F79))),ISNUMBER(SEARCH(IF(C$2&lt;&gt;"",C$2,"NA"),'[1]MITRE ATT&amp;CK Mappings'!$G79))),ISNUMBER(SEARCH(IF(C$2&lt;&gt;"",C$2,"NA"),'[1]MITRE ATT&amp;CK Mappings'!$H79))),ISNUMBER(SEARCH(IF(C$3&lt;&gt;"",C$3,"NA"),'[1]MITRE ATT&amp;CK Mappings'!$I79))),ISNUMBER(SEARCH(IF(C$3&lt;&gt;"",C$3,"NA"),'[1]MITRE ATT&amp;CK Mappings'!$J79))), '[1]MITRE ATT&amp;CK Mappings'!$B79,"")</f>
        <v/>
      </c>
      <c r="D83" s="32" t="str">
        <f>IF(OR(OR(OR(OR(OR(ISNUMBER(SEARCH(IF(D$1&lt;&gt;"",D$1,"NA"),'[1]MITRE ATT&amp;CK Mappings'!$E79)),ISNUMBER(SEARCH(IF(D$1&lt;&gt;"",D$1,"NA"),'[1]MITRE ATT&amp;CK Mappings'!$F79))),ISNUMBER(SEARCH(IF(D$2&lt;&gt;"",D$2,"NA"),'[1]MITRE ATT&amp;CK Mappings'!$G79))),ISNUMBER(SEARCH(IF(D$2&lt;&gt;"",D$2,"NA"),'[1]MITRE ATT&amp;CK Mappings'!$H79))),ISNUMBER(SEARCH(IF(D$3&lt;&gt;"",D$3,"NA"),'[1]MITRE ATT&amp;CK Mappings'!$I79))),ISNUMBER(SEARCH(IF(D$3&lt;&gt;"",D$3,"NA"),'[1]MITRE ATT&amp;CK Mappings'!$J79))), '[1]MITRE ATT&amp;CK Mappings'!$B79,"")</f>
        <v/>
      </c>
      <c r="E83" s="32" t="str">
        <f>IF(OR(OR(OR(OR(OR(ISNUMBER(SEARCH(IF(E$1&lt;&gt;"",E$1,"NA"),'[1]MITRE ATT&amp;CK Mappings'!$E79)),ISNUMBER(SEARCH(IF(E$1&lt;&gt;"",E$1,"NA"),'[1]MITRE ATT&amp;CK Mappings'!$F79))),ISNUMBER(SEARCH(IF(E$2&lt;&gt;"",E$2,"NA"),'[1]MITRE ATT&amp;CK Mappings'!$G79))),ISNUMBER(SEARCH(IF(E$2&lt;&gt;"",E$2,"NA"),'[1]MITRE ATT&amp;CK Mappings'!$H79))),ISNUMBER(SEARCH(IF(E$3&lt;&gt;"",E$3,"NA"),'[1]MITRE ATT&amp;CK Mappings'!$I79))),ISNUMBER(SEARCH(IF(E$3&lt;&gt;"",E$3,"NA"),'[1]MITRE ATT&amp;CK Mappings'!$J79))), '[1]MITRE ATT&amp;CK Mappings'!$B79,"")</f>
        <v/>
      </c>
      <c r="F83" s="32" t="str">
        <f>IF(OR(OR(OR(OR(OR(ISNUMBER(SEARCH(IF(F$1&lt;&gt;"",F$1,"NA"),'[1]MITRE ATT&amp;CK Mappings'!$E79)),ISNUMBER(SEARCH(IF(F$1&lt;&gt;"",F$1,"NA"),'[1]MITRE ATT&amp;CK Mappings'!$F79))),ISNUMBER(SEARCH(IF(F$2&lt;&gt;"",F$2,"NA"),'[1]MITRE ATT&amp;CK Mappings'!$G79))),ISNUMBER(SEARCH(IF(F$2&lt;&gt;"",F$2,"NA"),'[1]MITRE ATT&amp;CK Mappings'!$H79))),ISNUMBER(SEARCH(IF(F$3&lt;&gt;"",F$3,"NA"),'[1]MITRE ATT&amp;CK Mappings'!$I79))),ISNUMBER(SEARCH(IF(F$3&lt;&gt;"",F$3,"NA"),'[1]MITRE ATT&amp;CK Mappings'!$J79))), '[1]MITRE ATT&amp;CK Mappings'!$B79,"")</f>
        <v/>
      </c>
      <c r="G83" s="32" t="str">
        <f>IF(OR(OR(OR(OR(OR(ISNUMBER(SEARCH(IF(G$1&lt;&gt;"",G$1,"NA"),'[1]MITRE ATT&amp;CK Mappings'!$E79)),ISNUMBER(SEARCH(IF(G$1&lt;&gt;"",G$1,"NA"),'[1]MITRE ATT&amp;CK Mappings'!$F79))),ISNUMBER(SEARCH(IF(G$2&lt;&gt;"",G$2,"NA"),'[1]MITRE ATT&amp;CK Mappings'!$G79))),ISNUMBER(SEARCH(IF(G$2&lt;&gt;"",G$2,"NA"),'[1]MITRE ATT&amp;CK Mappings'!$H79))),ISNUMBER(SEARCH(IF(G$3&lt;&gt;"",G$3,"NA"),'[1]MITRE ATT&amp;CK Mappings'!$I79))),ISNUMBER(SEARCH(IF(G$3&lt;&gt;"",G$3,"NA"),'[1]MITRE ATT&amp;CK Mappings'!$J79))), '[1]MITRE ATT&amp;CK Mappings'!$B79,"")</f>
        <v/>
      </c>
      <c r="H83" s="32" t="str">
        <f>IF(OR(OR(OR(OR(OR(ISNUMBER(SEARCH(IF(H$1&lt;&gt;"",H$1,"NA"),'[1]MITRE ATT&amp;CK Mappings'!$E79)),ISNUMBER(SEARCH(IF(H$1&lt;&gt;"",H$1,"NA"),'[1]MITRE ATT&amp;CK Mappings'!$F79))),ISNUMBER(SEARCH(IF(H$2&lt;&gt;"",H$2,"NA"),'[1]MITRE ATT&amp;CK Mappings'!$G79))),ISNUMBER(SEARCH(IF(H$2&lt;&gt;"",H$2,"NA"),'[1]MITRE ATT&amp;CK Mappings'!$H79))),ISNUMBER(SEARCH(IF(H$3&lt;&gt;"",H$3,"NA"),'[1]MITRE ATT&amp;CK Mappings'!$I79))),ISNUMBER(SEARCH(IF(H$3&lt;&gt;"",H$3,"NA"),'[1]MITRE ATT&amp;CK Mappings'!$J79))), '[1]MITRE ATT&amp;CK Mappings'!$B79,"")</f>
        <v/>
      </c>
      <c r="I83" s="32" t="str">
        <f>IF(OR(OR(OR(OR(OR(ISNUMBER(SEARCH(IF(I$1&lt;&gt;"",I$1,"NA"),'[1]MITRE ATT&amp;CK Mappings'!$E79)),ISNUMBER(SEARCH(IF(I$1&lt;&gt;"",I$1,"NA"),'[1]MITRE ATT&amp;CK Mappings'!$F79))),ISNUMBER(SEARCH(IF(I$2&lt;&gt;"",I$2,"NA"),'[1]MITRE ATT&amp;CK Mappings'!$G79))),ISNUMBER(SEARCH(IF(I$2&lt;&gt;"",I$2,"NA"),'[1]MITRE ATT&amp;CK Mappings'!$H79))),ISNUMBER(SEARCH(IF(I$3&lt;&gt;"",I$3,"NA"),'[1]MITRE ATT&amp;CK Mappings'!$I79))),ISNUMBER(SEARCH(IF(I$3&lt;&gt;"",I$3,"NA"),'[1]MITRE ATT&amp;CK Mappings'!$J79))), '[1]MITRE ATT&amp;CK Mappings'!$B79,"")</f>
        <v/>
      </c>
      <c r="J83" s="32" t="str">
        <f>IF(OR(OR(OR(OR(OR(ISNUMBER(SEARCH(IF(J$1&lt;&gt;"",J$1,"NA"),'[1]MITRE ATT&amp;CK Mappings'!$E79)),ISNUMBER(SEARCH(IF(J$1&lt;&gt;"",J$1,"NA"),'[1]MITRE ATT&amp;CK Mappings'!$F79))),ISNUMBER(SEARCH(IF(J$2&lt;&gt;"",J$2,"NA"),'[1]MITRE ATT&amp;CK Mappings'!$G79))),ISNUMBER(SEARCH(IF(J$2&lt;&gt;"",J$2,"NA"),'[1]MITRE ATT&amp;CK Mappings'!$H79))),ISNUMBER(SEARCH(IF(J$3&lt;&gt;"",J$3,"NA"),'[1]MITRE ATT&amp;CK Mappings'!$I79))),ISNUMBER(SEARCH(IF(J$3&lt;&gt;"",J$3,"NA"),'[1]MITRE ATT&amp;CK Mappings'!$J79))), '[1]MITRE ATT&amp;CK Mappings'!$B79,"")</f>
        <v/>
      </c>
      <c r="K83" s="32" t="str">
        <f>IF(OR(OR(OR(OR(OR(ISNUMBER(SEARCH(IF(K$1&lt;&gt;"",K$1,"NA"),'[1]MITRE ATT&amp;CK Mappings'!$E79)),ISNUMBER(SEARCH(IF(K$1&lt;&gt;"",K$1,"NA"),'[1]MITRE ATT&amp;CK Mappings'!$F79))),ISNUMBER(SEARCH(IF(K$2&lt;&gt;"",K$2,"NA"),'[1]MITRE ATT&amp;CK Mappings'!$G79))),ISNUMBER(SEARCH(IF(K$2&lt;&gt;"",K$2,"NA"),'[1]MITRE ATT&amp;CK Mappings'!$H79))),ISNUMBER(SEARCH(IF(K$3&lt;&gt;"",K$3,"NA"),'[1]MITRE ATT&amp;CK Mappings'!$I79))),ISNUMBER(SEARCH(IF(K$3&lt;&gt;"",K$3,"NA"),'[1]MITRE ATT&amp;CK Mappings'!$J79))), '[1]MITRE ATT&amp;CK Mappings'!$B79,"")</f>
        <v/>
      </c>
      <c r="L83" s="32" t="str">
        <f>IF('[1]MITRE ATT&amp;CK Mappings'!D79 &lt;&gt;"",'[1]MITRE ATT&amp;CK Mappings'!D79,"" )</f>
        <v>Ensure 'Domain member: Require strong (Windows 2000 or later) session key' is set to 'Enabled'</v>
      </c>
    </row>
    <row r="84" spans="1:12" x14ac:dyDescent="0.25">
      <c r="A84" s="32" t="str">
        <f>IF(COUNTIF(B84:K84,"="&amp;'[1]MITRE ATT&amp;CK Mappings'!B80)&gt;0,'[1]MITRE ATT&amp;CK Mappings'!B80,"")</f>
        <v/>
      </c>
      <c r="B84" s="32" t="str">
        <f>IF(OR(OR(OR(OR(OR(ISNUMBER(SEARCH(IF(B$1&lt;&gt;"",B$1,"NA"),'[1]MITRE ATT&amp;CK Mappings'!$E80)),ISNUMBER(SEARCH(IF(B$1&lt;&gt;"",B$1,"NA"),'[1]MITRE ATT&amp;CK Mappings'!$F80))),ISNUMBER(SEARCH(IF(B$2&lt;&gt;"",B$2,"NA"),'[1]MITRE ATT&amp;CK Mappings'!$G80))),ISNUMBER(SEARCH(IF(B$2&lt;&gt;"",B$2,"NA"),'[1]MITRE ATT&amp;CK Mappings'!$H80))),ISNUMBER(SEARCH(IF(B$3&lt;&gt;"",B$3,"NA"),'[1]MITRE ATT&amp;CK Mappings'!$I80))),ISNUMBER(SEARCH(IF(B$3&lt;&gt;"",B$3,"NA"),'[1]MITRE ATT&amp;CK Mappings'!$J80))), '[1]MITRE ATT&amp;CK Mappings'!$B80,"")</f>
        <v/>
      </c>
      <c r="C84" s="32" t="str">
        <f>IF(OR(OR(OR(OR(OR(ISNUMBER(SEARCH(IF(C$1&lt;&gt;"",C$1,"NA"),'[1]MITRE ATT&amp;CK Mappings'!$E80)),ISNUMBER(SEARCH(IF(C$1&lt;&gt;"",C$1,"NA"),'[1]MITRE ATT&amp;CK Mappings'!$F80))),ISNUMBER(SEARCH(IF(C$2&lt;&gt;"",C$2,"NA"),'[1]MITRE ATT&amp;CK Mappings'!$G80))),ISNUMBER(SEARCH(IF(C$2&lt;&gt;"",C$2,"NA"),'[1]MITRE ATT&amp;CK Mappings'!$H80))),ISNUMBER(SEARCH(IF(C$3&lt;&gt;"",C$3,"NA"),'[1]MITRE ATT&amp;CK Mappings'!$I80))),ISNUMBER(SEARCH(IF(C$3&lt;&gt;"",C$3,"NA"),'[1]MITRE ATT&amp;CK Mappings'!$J80))), '[1]MITRE ATT&amp;CK Mappings'!$B80,"")</f>
        <v/>
      </c>
      <c r="D84" s="32" t="str">
        <f>IF(OR(OR(OR(OR(OR(ISNUMBER(SEARCH(IF(D$1&lt;&gt;"",D$1,"NA"),'[1]MITRE ATT&amp;CK Mappings'!$E80)),ISNUMBER(SEARCH(IF(D$1&lt;&gt;"",D$1,"NA"),'[1]MITRE ATT&amp;CK Mappings'!$F80))),ISNUMBER(SEARCH(IF(D$2&lt;&gt;"",D$2,"NA"),'[1]MITRE ATT&amp;CK Mappings'!$G80))),ISNUMBER(SEARCH(IF(D$2&lt;&gt;"",D$2,"NA"),'[1]MITRE ATT&amp;CK Mappings'!$H80))),ISNUMBER(SEARCH(IF(D$3&lt;&gt;"",D$3,"NA"),'[1]MITRE ATT&amp;CK Mappings'!$I80))),ISNUMBER(SEARCH(IF(D$3&lt;&gt;"",D$3,"NA"),'[1]MITRE ATT&amp;CK Mappings'!$J80))), '[1]MITRE ATT&amp;CK Mappings'!$B80,"")</f>
        <v/>
      </c>
      <c r="E84" s="32" t="str">
        <f>IF(OR(OR(OR(OR(OR(ISNUMBER(SEARCH(IF(E$1&lt;&gt;"",E$1,"NA"),'[1]MITRE ATT&amp;CK Mappings'!$E80)),ISNUMBER(SEARCH(IF(E$1&lt;&gt;"",E$1,"NA"),'[1]MITRE ATT&amp;CK Mappings'!$F80))),ISNUMBER(SEARCH(IF(E$2&lt;&gt;"",E$2,"NA"),'[1]MITRE ATT&amp;CK Mappings'!$G80))),ISNUMBER(SEARCH(IF(E$2&lt;&gt;"",E$2,"NA"),'[1]MITRE ATT&amp;CK Mappings'!$H80))),ISNUMBER(SEARCH(IF(E$3&lt;&gt;"",E$3,"NA"),'[1]MITRE ATT&amp;CK Mappings'!$I80))),ISNUMBER(SEARCH(IF(E$3&lt;&gt;"",E$3,"NA"),'[1]MITRE ATT&amp;CK Mappings'!$J80))), '[1]MITRE ATT&amp;CK Mappings'!$B80,"")</f>
        <v/>
      </c>
      <c r="F84" s="32" t="str">
        <f>IF(OR(OR(OR(OR(OR(ISNUMBER(SEARCH(IF(F$1&lt;&gt;"",F$1,"NA"),'[1]MITRE ATT&amp;CK Mappings'!$E80)),ISNUMBER(SEARCH(IF(F$1&lt;&gt;"",F$1,"NA"),'[1]MITRE ATT&amp;CK Mappings'!$F80))),ISNUMBER(SEARCH(IF(F$2&lt;&gt;"",F$2,"NA"),'[1]MITRE ATT&amp;CK Mappings'!$G80))),ISNUMBER(SEARCH(IF(F$2&lt;&gt;"",F$2,"NA"),'[1]MITRE ATT&amp;CK Mappings'!$H80))),ISNUMBER(SEARCH(IF(F$3&lt;&gt;"",F$3,"NA"),'[1]MITRE ATT&amp;CK Mappings'!$I80))),ISNUMBER(SEARCH(IF(F$3&lt;&gt;"",F$3,"NA"),'[1]MITRE ATT&amp;CK Mappings'!$J80))), '[1]MITRE ATT&amp;CK Mappings'!$B80,"")</f>
        <v/>
      </c>
      <c r="G84" s="32" t="str">
        <f>IF(OR(OR(OR(OR(OR(ISNUMBER(SEARCH(IF(G$1&lt;&gt;"",G$1,"NA"),'[1]MITRE ATT&amp;CK Mappings'!$E80)),ISNUMBER(SEARCH(IF(G$1&lt;&gt;"",G$1,"NA"),'[1]MITRE ATT&amp;CK Mappings'!$F80))),ISNUMBER(SEARCH(IF(G$2&lt;&gt;"",G$2,"NA"),'[1]MITRE ATT&amp;CK Mappings'!$G80))),ISNUMBER(SEARCH(IF(G$2&lt;&gt;"",G$2,"NA"),'[1]MITRE ATT&amp;CK Mappings'!$H80))),ISNUMBER(SEARCH(IF(G$3&lt;&gt;"",G$3,"NA"),'[1]MITRE ATT&amp;CK Mappings'!$I80))),ISNUMBER(SEARCH(IF(G$3&lt;&gt;"",G$3,"NA"),'[1]MITRE ATT&amp;CK Mappings'!$J80))), '[1]MITRE ATT&amp;CK Mappings'!$B80,"")</f>
        <v/>
      </c>
      <c r="H84" s="32" t="str">
        <f>IF(OR(OR(OR(OR(OR(ISNUMBER(SEARCH(IF(H$1&lt;&gt;"",H$1,"NA"),'[1]MITRE ATT&amp;CK Mappings'!$E80)),ISNUMBER(SEARCH(IF(H$1&lt;&gt;"",H$1,"NA"),'[1]MITRE ATT&amp;CK Mappings'!$F80))),ISNUMBER(SEARCH(IF(H$2&lt;&gt;"",H$2,"NA"),'[1]MITRE ATT&amp;CK Mappings'!$G80))),ISNUMBER(SEARCH(IF(H$2&lt;&gt;"",H$2,"NA"),'[1]MITRE ATT&amp;CK Mappings'!$H80))),ISNUMBER(SEARCH(IF(H$3&lt;&gt;"",H$3,"NA"),'[1]MITRE ATT&amp;CK Mappings'!$I80))),ISNUMBER(SEARCH(IF(H$3&lt;&gt;"",H$3,"NA"),'[1]MITRE ATT&amp;CK Mappings'!$J80))), '[1]MITRE ATT&amp;CK Mappings'!$B80,"")</f>
        <v/>
      </c>
      <c r="I84" s="32" t="str">
        <f>IF(OR(OR(OR(OR(OR(ISNUMBER(SEARCH(IF(I$1&lt;&gt;"",I$1,"NA"),'[1]MITRE ATT&amp;CK Mappings'!$E80)),ISNUMBER(SEARCH(IF(I$1&lt;&gt;"",I$1,"NA"),'[1]MITRE ATT&amp;CK Mappings'!$F80))),ISNUMBER(SEARCH(IF(I$2&lt;&gt;"",I$2,"NA"),'[1]MITRE ATT&amp;CK Mappings'!$G80))),ISNUMBER(SEARCH(IF(I$2&lt;&gt;"",I$2,"NA"),'[1]MITRE ATT&amp;CK Mappings'!$H80))),ISNUMBER(SEARCH(IF(I$3&lt;&gt;"",I$3,"NA"),'[1]MITRE ATT&amp;CK Mappings'!$I80))),ISNUMBER(SEARCH(IF(I$3&lt;&gt;"",I$3,"NA"),'[1]MITRE ATT&amp;CK Mappings'!$J80))), '[1]MITRE ATT&amp;CK Mappings'!$B80,"")</f>
        <v/>
      </c>
      <c r="J84" s="32" t="str">
        <f>IF(OR(OR(OR(OR(OR(ISNUMBER(SEARCH(IF(J$1&lt;&gt;"",J$1,"NA"),'[1]MITRE ATT&amp;CK Mappings'!$E80)),ISNUMBER(SEARCH(IF(J$1&lt;&gt;"",J$1,"NA"),'[1]MITRE ATT&amp;CK Mappings'!$F80))),ISNUMBER(SEARCH(IF(J$2&lt;&gt;"",J$2,"NA"),'[1]MITRE ATT&amp;CK Mappings'!$G80))),ISNUMBER(SEARCH(IF(J$2&lt;&gt;"",J$2,"NA"),'[1]MITRE ATT&amp;CK Mappings'!$H80))),ISNUMBER(SEARCH(IF(J$3&lt;&gt;"",J$3,"NA"),'[1]MITRE ATT&amp;CK Mappings'!$I80))),ISNUMBER(SEARCH(IF(J$3&lt;&gt;"",J$3,"NA"),'[1]MITRE ATT&amp;CK Mappings'!$J80))), '[1]MITRE ATT&amp;CK Mappings'!$B80,"")</f>
        <v/>
      </c>
      <c r="K84" s="32" t="str">
        <f>IF(OR(OR(OR(OR(OR(ISNUMBER(SEARCH(IF(K$1&lt;&gt;"",K$1,"NA"),'[1]MITRE ATT&amp;CK Mappings'!$E80)),ISNUMBER(SEARCH(IF(K$1&lt;&gt;"",K$1,"NA"),'[1]MITRE ATT&amp;CK Mappings'!$F80))),ISNUMBER(SEARCH(IF(K$2&lt;&gt;"",K$2,"NA"),'[1]MITRE ATT&amp;CK Mappings'!$G80))),ISNUMBER(SEARCH(IF(K$2&lt;&gt;"",K$2,"NA"),'[1]MITRE ATT&amp;CK Mappings'!$H80))),ISNUMBER(SEARCH(IF(K$3&lt;&gt;"",K$3,"NA"),'[1]MITRE ATT&amp;CK Mappings'!$I80))),ISNUMBER(SEARCH(IF(K$3&lt;&gt;"",K$3,"NA"),'[1]MITRE ATT&amp;CK Mappings'!$J80))), '[1]MITRE ATT&amp;CK Mappings'!$B80,"")</f>
        <v/>
      </c>
      <c r="L84" s="32" t="str">
        <f>IF('[1]MITRE ATT&amp;CK Mappings'!D80 &lt;&gt;"",'[1]MITRE ATT&amp;CK Mappings'!D80,"" )</f>
        <v>Interactive logon</v>
      </c>
    </row>
    <row r="85" spans="1:12" x14ac:dyDescent="0.25">
      <c r="A85" s="32" t="str">
        <f>IF(COUNTIF(B85:K85,"="&amp;'[1]MITRE ATT&amp;CK Mappings'!B81)&gt;0,'[1]MITRE ATT&amp;CK Mappings'!B81,"")</f>
        <v/>
      </c>
      <c r="B85" s="32" t="str">
        <f>IF(OR(OR(OR(OR(OR(ISNUMBER(SEARCH(IF(B$1&lt;&gt;"",B$1,"NA"),'[1]MITRE ATT&amp;CK Mappings'!$E81)),ISNUMBER(SEARCH(IF(B$1&lt;&gt;"",B$1,"NA"),'[1]MITRE ATT&amp;CK Mappings'!$F81))),ISNUMBER(SEARCH(IF(B$2&lt;&gt;"",B$2,"NA"),'[1]MITRE ATT&amp;CK Mappings'!$G81))),ISNUMBER(SEARCH(IF(B$2&lt;&gt;"",B$2,"NA"),'[1]MITRE ATT&amp;CK Mappings'!$H81))),ISNUMBER(SEARCH(IF(B$3&lt;&gt;"",B$3,"NA"),'[1]MITRE ATT&amp;CK Mappings'!$I81))),ISNUMBER(SEARCH(IF(B$3&lt;&gt;"",B$3,"NA"),'[1]MITRE ATT&amp;CK Mappings'!$J81))), '[1]MITRE ATT&amp;CK Mappings'!$B81,"")</f>
        <v/>
      </c>
      <c r="C85" s="32" t="str">
        <f>IF(OR(OR(OR(OR(OR(ISNUMBER(SEARCH(IF(C$1&lt;&gt;"",C$1,"NA"),'[1]MITRE ATT&amp;CK Mappings'!$E81)),ISNUMBER(SEARCH(IF(C$1&lt;&gt;"",C$1,"NA"),'[1]MITRE ATT&amp;CK Mappings'!$F81))),ISNUMBER(SEARCH(IF(C$2&lt;&gt;"",C$2,"NA"),'[1]MITRE ATT&amp;CK Mappings'!$G81))),ISNUMBER(SEARCH(IF(C$2&lt;&gt;"",C$2,"NA"),'[1]MITRE ATT&amp;CK Mappings'!$H81))),ISNUMBER(SEARCH(IF(C$3&lt;&gt;"",C$3,"NA"),'[1]MITRE ATT&amp;CK Mappings'!$I81))),ISNUMBER(SEARCH(IF(C$3&lt;&gt;"",C$3,"NA"),'[1]MITRE ATT&amp;CK Mappings'!$J81))), '[1]MITRE ATT&amp;CK Mappings'!$B81,"")</f>
        <v/>
      </c>
      <c r="D85" s="32" t="str">
        <f>IF(OR(OR(OR(OR(OR(ISNUMBER(SEARCH(IF(D$1&lt;&gt;"",D$1,"NA"),'[1]MITRE ATT&amp;CK Mappings'!$E81)),ISNUMBER(SEARCH(IF(D$1&lt;&gt;"",D$1,"NA"),'[1]MITRE ATT&amp;CK Mappings'!$F81))),ISNUMBER(SEARCH(IF(D$2&lt;&gt;"",D$2,"NA"),'[1]MITRE ATT&amp;CK Mappings'!$G81))),ISNUMBER(SEARCH(IF(D$2&lt;&gt;"",D$2,"NA"),'[1]MITRE ATT&amp;CK Mappings'!$H81))),ISNUMBER(SEARCH(IF(D$3&lt;&gt;"",D$3,"NA"),'[1]MITRE ATT&amp;CK Mappings'!$I81))),ISNUMBER(SEARCH(IF(D$3&lt;&gt;"",D$3,"NA"),'[1]MITRE ATT&amp;CK Mappings'!$J81))), '[1]MITRE ATT&amp;CK Mappings'!$B81,"")</f>
        <v/>
      </c>
      <c r="E85" s="32" t="str">
        <f>IF(OR(OR(OR(OR(OR(ISNUMBER(SEARCH(IF(E$1&lt;&gt;"",E$1,"NA"),'[1]MITRE ATT&amp;CK Mappings'!$E81)),ISNUMBER(SEARCH(IF(E$1&lt;&gt;"",E$1,"NA"),'[1]MITRE ATT&amp;CK Mappings'!$F81))),ISNUMBER(SEARCH(IF(E$2&lt;&gt;"",E$2,"NA"),'[1]MITRE ATT&amp;CK Mappings'!$G81))),ISNUMBER(SEARCH(IF(E$2&lt;&gt;"",E$2,"NA"),'[1]MITRE ATT&amp;CK Mappings'!$H81))),ISNUMBER(SEARCH(IF(E$3&lt;&gt;"",E$3,"NA"),'[1]MITRE ATT&amp;CK Mappings'!$I81))),ISNUMBER(SEARCH(IF(E$3&lt;&gt;"",E$3,"NA"),'[1]MITRE ATT&amp;CK Mappings'!$J81))), '[1]MITRE ATT&amp;CK Mappings'!$B81,"")</f>
        <v/>
      </c>
      <c r="F85" s="32" t="str">
        <f>IF(OR(OR(OR(OR(OR(ISNUMBER(SEARCH(IF(F$1&lt;&gt;"",F$1,"NA"),'[1]MITRE ATT&amp;CK Mappings'!$E81)),ISNUMBER(SEARCH(IF(F$1&lt;&gt;"",F$1,"NA"),'[1]MITRE ATT&amp;CK Mappings'!$F81))),ISNUMBER(SEARCH(IF(F$2&lt;&gt;"",F$2,"NA"),'[1]MITRE ATT&amp;CK Mappings'!$G81))),ISNUMBER(SEARCH(IF(F$2&lt;&gt;"",F$2,"NA"),'[1]MITRE ATT&amp;CK Mappings'!$H81))),ISNUMBER(SEARCH(IF(F$3&lt;&gt;"",F$3,"NA"),'[1]MITRE ATT&amp;CK Mappings'!$I81))),ISNUMBER(SEARCH(IF(F$3&lt;&gt;"",F$3,"NA"),'[1]MITRE ATT&amp;CK Mappings'!$J81))), '[1]MITRE ATT&amp;CK Mappings'!$B81,"")</f>
        <v/>
      </c>
      <c r="G85" s="32" t="str">
        <f>IF(OR(OR(OR(OR(OR(ISNUMBER(SEARCH(IF(G$1&lt;&gt;"",G$1,"NA"),'[1]MITRE ATT&amp;CK Mappings'!$E81)),ISNUMBER(SEARCH(IF(G$1&lt;&gt;"",G$1,"NA"),'[1]MITRE ATT&amp;CK Mappings'!$F81))),ISNUMBER(SEARCH(IF(G$2&lt;&gt;"",G$2,"NA"),'[1]MITRE ATT&amp;CK Mappings'!$G81))),ISNUMBER(SEARCH(IF(G$2&lt;&gt;"",G$2,"NA"),'[1]MITRE ATT&amp;CK Mappings'!$H81))),ISNUMBER(SEARCH(IF(G$3&lt;&gt;"",G$3,"NA"),'[1]MITRE ATT&amp;CK Mappings'!$I81))),ISNUMBER(SEARCH(IF(G$3&lt;&gt;"",G$3,"NA"),'[1]MITRE ATT&amp;CK Mappings'!$J81))), '[1]MITRE ATT&amp;CK Mappings'!$B81,"")</f>
        <v/>
      </c>
      <c r="H85" s="32" t="str">
        <f>IF(OR(OR(OR(OR(OR(ISNUMBER(SEARCH(IF(H$1&lt;&gt;"",H$1,"NA"),'[1]MITRE ATT&amp;CK Mappings'!$E81)),ISNUMBER(SEARCH(IF(H$1&lt;&gt;"",H$1,"NA"),'[1]MITRE ATT&amp;CK Mappings'!$F81))),ISNUMBER(SEARCH(IF(H$2&lt;&gt;"",H$2,"NA"),'[1]MITRE ATT&amp;CK Mappings'!$G81))),ISNUMBER(SEARCH(IF(H$2&lt;&gt;"",H$2,"NA"),'[1]MITRE ATT&amp;CK Mappings'!$H81))),ISNUMBER(SEARCH(IF(H$3&lt;&gt;"",H$3,"NA"),'[1]MITRE ATT&amp;CK Mappings'!$I81))),ISNUMBER(SEARCH(IF(H$3&lt;&gt;"",H$3,"NA"),'[1]MITRE ATT&amp;CK Mappings'!$J81))), '[1]MITRE ATT&amp;CK Mappings'!$B81,"")</f>
        <v/>
      </c>
      <c r="I85" s="32" t="str">
        <f>IF(OR(OR(OR(OR(OR(ISNUMBER(SEARCH(IF(I$1&lt;&gt;"",I$1,"NA"),'[1]MITRE ATT&amp;CK Mappings'!$E81)),ISNUMBER(SEARCH(IF(I$1&lt;&gt;"",I$1,"NA"),'[1]MITRE ATT&amp;CK Mappings'!$F81))),ISNUMBER(SEARCH(IF(I$2&lt;&gt;"",I$2,"NA"),'[1]MITRE ATT&amp;CK Mappings'!$G81))),ISNUMBER(SEARCH(IF(I$2&lt;&gt;"",I$2,"NA"),'[1]MITRE ATT&amp;CK Mappings'!$H81))),ISNUMBER(SEARCH(IF(I$3&lt;&gt;"",I$3,"NA"),'[1]MITRE ATT&amp;CK Mappings'!$I81))),ISNUMBER(SEARCH(IF(I$3&lt;&gt;"",I$3,"NA"),'[1]MITRE ATT&amp;CK Mappings'!$J81))), '[1]MITRE ATT&amp;CK Mappings'!$B81,"")</f>
        <v/>
      </c>
      <c r="J85" s="32" t="str">
        <f>IF(OR(OR(OR(OR(OR(ISNUMBER(SEARCH(IF(J$1&lt;&gt;"",J$1,"NA"),'[1]MITRE ATT&amp;CK Mappings'!$E81)),ISNUMBER(SEARCH(IF(J$1&lt;&gt;"",J$1,"NA"),'[1]MITRE ATT&amp;CK Mappings'!$F81))),ISNUMBER(SEARCH(IF(J$2&lt;&gt;"",J$2,"NA"),'[1]MITRE ATT&amp;CK Mappings'!$G81))),ISNUMBER(SEARCH(IF(J$2&lt;&gt;"",J$2,"NA"),'[1]MITRE ATT&amp;CK Mappings'!$H81))),ISNUMBER(SEARCH(IF(J$3&lt;&gt;"",J$3,"NA"),'[1]MITRE ATT&amp;CK Mappings'!$I81))),ISNUMBER(SEARCH(IF(J$3&lt;&gt;"",J$3,"NA"),'[1]MITRE ATT&amp;CK Mappings'!$J81))), '[1]MITRE ATT&amp;CK Mappings'!$B81,"")</f>
        <v/>
      </c>
      <c r="K85" s="32" t="str">
        <f>IF(OR(OR(OR(OR(OR(ISNUMBER(SEARCH(IF(K$1&lt;&gt;"",K$1,"NA"),'[1]MITRE ATT&amp;CK Mappings'!$E81)),ISNUMBER(SEARCH(IF(K$1&lt;&gt;"",K$1,"NA"),'[1]MITRE ATT&amp;CK Mappings'!$F81))),ISNUMBER(SEARCH(IF(K$2&lt;&gt;"",K$2,"NA"),'[1]MITRE ATT&amp;CK Mappings'!$G81))),ISNUMBER(SEARCH(IF(K$2&lt;&gt;"",K$2,"NA"),'[1]MITRE ATT&amp;CK Mappings'!$H81))),ISNUMBER(SEARCH(IF(K$3&lt;&gt;"",K$3,"NA"),'[1]MITRE ATT&amp;CK Mappings'!$I81))),ISNUMBER(SEARCH(IF(K$3&lt;&gt;"",K$3,"NA"),'[1]MITRE ATT&amp;CK Mappings'!$J81))), '[1]MITRE ATT&amp;CK Mappings'!$B81,"")</f>
        <v/>
      </c>
      <c r="L85" s="32" t="str">
        <f>IF('[1]MITRE ATT&amp;CK Mappings'!D81 &lt;&gt;"",'[1]MITRE ATT&amp;CK Mappings'!D81,"" )</f>
        <v>Ensure 'Interactive logon: Do not require CTRL+ALT+DEL' is set to 'Disabled'</v>
      </c>
    </row>
    <row r="86" spans="1:12" x14ac:dyDescent="0.25">
      <c r="A86" s="32" t="str">
        <f>IF(COUNTIF(B86:K86,"="&amp;'[1]MITRE ATT&amp;CK Mappings'!B82)&gt;0,'[1]MITRE ATT&amp;CK Mappings'!B82,"")</f>
        <v/>
      </c>
      <c r="B86" s="32" t="str">
        <f>IF(OR(OR(OR(OR(OR(ISNUMBER(SEARCH(IF(B$1&lt;&gt;"",B$1,"NA"),'[1]MITRE ATT&amp;CK Mappings'!$E82)),ISNUMBER(SEARCH(IF(B$1&lt;&gt;"",B$1,"NA"),'[1]MITRE ATT&amp;CK Mappings'!$F82))),ISNUMBER(SEARCH(IF(B$2&lt;&gt;"",B$2,"NA"),'[1]MITRE ATT&amp;CK Mappings'!$G82))),ISNUMBER(SEARCH(IF(B$2&lt;&gt;"",B$2,"NA"),'[1]MITRE ATT&amp;CK Mappings'!$H82))),ISNUMBER(SEARCH(IF(B$3&lt;&gt;"",B$3,"NA"),'[1]MITRE ATT&amp;CK Mappings'!$I82))),ISNUMBER(SEARCH(IF(B$3&lt;&gt;"",B$3,"NA"),'[1]MITRE ATT&amp;CK Mappings'!$J82))), '[1]MITRE ATT&amp;CK Mappings'!$B82,"")</f>
        <v/>
      </c>
      <c r="C86" s="32" t="str">
        <f>IF(OR(OR(OR(OR(OR(ISNUMBER(SEARCH(IF(C$1&lt;&gt;"",C$1,"NA"),'[1]MITRE ATT&amp;CK Mappings'!$E82)),ISNUMBER(SEARCH(IF(C$1&lt;&gt;"",C$1,"NA"),'[1]MITRE ATT&amp;CK Mappings'!$F82))),ISNUMBER(SEARCH(IF(C$2&lt;&gt;"",C$2,"NA"),'[1]MITRE ATT&amp;CK Mappings'!$G82))),ISNUMBER(SEARCH(IF(C$2&lt;&gt;"",C$2,"NA"),'[1]MITRE ATT&amp;CK Mappings'!$H82))),ISNUMBER(SEARCH(IF(C$3&lt;&gt;"",C$3,"NA"),'[1]MITRE ATT&amp;CK Mappings'!$I82))),ISNUMBER(SEARCH(IF(C$3&lt;&gt;"",C$3,"NA"),'[1]MITRE ATT&amp;CK Mappings'!$J82))), '[1]MITRE ATT&amp;CK Mappings'!$B82,"")</f>
        <v/>
      </c>
      <c r="D86" s="32" t="str">
        <f>IF(OR(OR(OR(OR(OR(ISNUMBER(SEARCH(IF(D$1&lt;&gt;"",D$1,"NA"),'[1]MITRE ATT&amp;CK Mappings'!$E82)),ISNUMBER(SEARCH(IF(D$1&lt;&gt;"",D$1,"NA"),'[1]MITRE ATT&amp;CK Mappings'!$F82))),ISNUMBER(SEARCH(IF(D$2&lt;&gt;"",D$2,"NA"),'[1]MITRE ATT&amp;CK Mappings'!$G82))),ISNUMBER(SEARCH(IF(D$2&lt;&gt;"",D$2,"NA"),'[1]MITRE ATT&amp;CK Mappings'!$H82))),ISNUMBER(SEARCH(IF(D$3&lt;&gt;"",D$3,"NA"),'[1]MITRE ATT&amp;CK Mappings'!$I82))),ISNUMBER(SEARCH(IF(D$3&lt;&gt;"",D$3,"NA"),'[1]MITRE ATT&amp;CK Mappings'!$J82))), '[1]MITRE ATT&amp;CK Mappings'!$B82,"")</f>
        <v/>
      </c>
      <c r="E86" s="32" t="str">
        <f>IF(OR(OR(OR(OR(OR(ISNUMBER(SEARCH(IF(E$1&lt;&gt;"",E$1,"NA"),'[1]MITRE ATT&amp;CK Mappings'!$E82)),ISNUMBER(SEARCH(IF(E$1&lt;&gt;"",E$1,"NA"),'[1]MITRE ATT&amp;CK Mappings'!$F82))),ISNUMBER(SEARCH(IF(E$2&lt;&gt;"",E$2,"NA"),'[1]MITRE ATT&amp;CK Mappings'!$G82))),ISNUMBER(SEARCH(IF(E$2&lt;&gt;"",E$2,"NA"),'[1]MITRE ATT&amp;CK Mappings'!$H82))),ISNUMBER(SEARCH(IF(E$3&lt;&gt;"",E$3,"NA"),'[1]MITRE ATT&amp;CK Mappings'!$I82))),ISNUMBER(SEARCH(IF(E$3&lt;&gt;"",E$3,"NA"),'[1]MITRE ATT&amp;CK Mappings'!$J82))), '[1]MITRE ATT&amp;CK Mappings'!$B82,"")</f>
        <v/>
      </c>
      <c r="F86" s="32" t="str">
        <f>IF(OR(OR(OR(OR(OR(ISNUMBER(SEARCH(IF(F$1&lt;&gt;"",F$1,"NA"),'[1]MITRE ATT&amp;CK Mappings'!$E82)),ISNUMBER(SEARCH(IF(F$1&lt;&gt;"",F$1,"NA"),'[1]MITRE ATT&amp;CK Mappings'!$F82))),ISNUMBER(SEARCH(IF(F$2&lt;&gt;"",F$2,"NA"),'[1]MITRE ATT&amp;CK Mappings'!$G82))),ISNUMBER(SEARCH(IF(F$2&lt;&gt;"",F$2,"NA"),'[1]MITRE ATT&amp;CK Mappings'!$H82))),ISNUMBER(SEARCH(IF(F$3&lt;&gt;"",F$3,"NA"),'[1]MITRE ATT&amp;CK Mappings'!$I82))),ISNUMBER(SEARCH(IF(F$3&lt;&gt;"",F$3,"NA"),'[1]MITRE ATT&amp;CK Mappings'!$J82))), '[1]MITRE ATT&amp;CK Mappings'!$B82,"")</f>
        <v/>
      </c>
      <c r="G86" s="32" t="str">
        <f>IF(OR(OR(OR(OR(OR(ISNUMBER(SEARCH(IF(G$1&lt;&gt;"",G$1,"NA"),'[1]MITRE ATT&amp;CK Mappings'!$E82)),ISNUMBER(SEARCH(IF(G$1&lt;&gt;"",G$1,"NA"),'[1]MITRE ATT&amp;CK Mappings'!$F82))),ISNUMBER(SEARCH(IF(G$2&lt;&gt;"",G$2,"NA"),'[1]MITRE ATT&amp;CK Mappings'!$G82))),ISNUMBER(SEARCH(IF(G$2&lt;&gt;"",G$2,"NA"),'[1]MITRE ATT&amp;CK Mappings'!$H82))),ISNUMBER(SEARCH(IF(G$3&lt;&gt;"",G$3,"NA"),'[1]MITRE ATT&amp;CK Mappings'!$I82))),ISNUMBER(SEARCH(IF(G$3&lt;&gt;"",G$3,"NA"),'[1]MITRE ATT&amp;CK Mappings'!$J82))), '[1]MITRE ATT&amp;CK Mappings'!$B82,"")</f>
        <v/>
      </c>
      <c r="H86" s="32" t="str">
        <f>IF(OR(OR(OR(OR(OR(ISNUMBER(SEARCH(IF(H$1&lt;&gt;"",H$1,"NA"),'[1]MITRE ATT&amp;CK Mappings'!$E82)),ISNUMBER(SEARCH(IF(H$1&lt;&gt;"",H$1,"NA"),'[1]MITRE ATT&amp;CK Mappings'!$F82))),ISNUMBER(SEARCH(IF(H$2&lt;&gt;"",H$2,"NA"),'[1]MITRE ATT&amp;CK Mappings'!$G82))),ISNUMBER(SEARCH(IF(H$2&lt;&gt;"",H$2,"NA"),'[1]MITRE ATT&amp;CK Mappings'!$H82))),ISNUMBER(SEARCH(IF(H$3&lt;&gt;"",H$3,"NA"),'[1]MITRE ATT&amp;CK Mappings'!$I82))),ISNUMBER(SEARCH(IF(H$3&lt;&gt;"",H$3,"NA"),'[1]MITRE ATT&amp;CK Mappings'!$J82))), '[1]MITRE ATT&amp;CK Mappings'!$B82,"")</f>
        <v/>
      </c>
      <c r="I86" s="32" t="str">
        <f>IF(OR(OR(OR(OR(OR(ISNUMBER(SEARCH(IF(I$1&lt;&gt;"",I$1,"NA"),'[1]MITRE ATT&amp;CK Mappings'!$E82)),ISNUMBER(SEARCH(IF(I$1&lt;&gt;"",I$1,"NA"),'[1]MITRE ATT&amp;CK Mappings'!$F82))),ISNUMBER(SEARCH(IF(I$2&lt;&gt;"",I$2,"NA"),'[1]MITRE ATT&amp;CK Mappings'!$G82))),ISNUMBER(SEARCH(IF(I$2&lt;&gt;"",I$2,"NA"),'[1]MITRE ATT&amp;CK Mappings'!$H82))),ISNUMBER(SEARCH(IF(I$3&lt;&gt;"",I$3,"NA"),'[1]MITRE ATT&amp;CK Mappings'!$I82))),ISNUMBER(SEARCH(IF(I$3&lt;&gt;"",I$3,"NA"),'[1]MITRE ATT&amp;CK Mappings'!$J82))), '[1]MITRE ATT&amp;CK Mappings'!$B82,"")</f>
        <v/>
      </c>
      <c r="J86" s="32" t="str">
        <f>IF(OR(OR(OR(OR(OR(ISNUMBER(SEARCH(IF(J$1&lt;&gt;"",J$1,"NA"),'[1]MITRE ATT&amp;CK Mappings'!$E82)),ISNUMBER(SEARCH(IF(J$1&lt;&gt;"",J$1,"NA"),'[1]MITRE ATT&amp;CK Mappings'!$F82))),ISNUMBER(SEARCH(IF(J$2&lt;&gt;"",J$2,"NA"),'[1]MITRE ATT&amp;CK Mappings'!$G82))),ISNUMBER(SEARCH(IF(J$2&lt;&gt;"",J$2,"NA"),'[1]MITRE ATT&amp;CK Mappings'!$H82))),ISNUMBER(SEARCH(IF(J$3&lt;&gt;"",J$3,"NA"),'[1]MITRE ATT&amp;CK Mappings'!$I82))),ISNUMBER(SEARCH(IF(J$3&lt;&gt;"",J$3,"NA"),'[1]MITRE ATT&amp;CK Mappings'!$J82))), '[1]MITRE ATT&amp;CK Mappings'!$B82,"")</f>
        <v/>
      </c>
      <c r="K86" s="32" t="str">
        <f>IF(OR(OR(OR(OR(OR(ISNUMBER(SEARCH(IF(K$1&lt;&gt;"",K$1,"NA"),'[1]MITRE ATT&amp;CK Mappings'!$E82)),ISNUMBER(SEARCH(IF(K$1&lt;&gt;"",K$1,"NA"),'[1]MITRE ATT&amp;CK Mappings'!$F82))),ISNUMBER(SEARCH(IF(K$2&lt;&gt;"",K$2,"NA"),'[1]MITRE ATT&amp;CK Mappings'!$G82))),ISNUMBER(SEARCH(IF(K$2&lt;&gt;"",K$2,"NA"),'[1]MITRE ATT&amp;CK Mappings'!$H82))),ISNUMBER(SEARCH(IF(K$3&lt;&gt;"",K$3,"NA"),'[1]MITRE ATT&amp;CK Mappings'!$I82))),ISNUMBER(SEARCH(IF(K$3&lt;&gt;"",K$3,"NA"),'[1]MITRE ATT&amp;CK Mappings'!$J82))), '[1]MITRE ATT&amp;CK Mappings'!$B82,"")</f>
        <v/>
      </c>
      <c r="L86" s="32" t="str">
        <f>IF('[1]MITRE ATT&amp;CK Mappings'!D82 &lt;&gt;"",'[1]MITRE ATT&amp;CK Mappings'!D82,"" )</f>
        <v>Ensure 'Interactive logon: Don't display last signed-in' is set to 'Enabled'</v>
      </c>
    </row>
    <row r="87" spans="1:12" x14ac:dyDescent="0.25">
      <c r="A87" s="32" t="str">
        <f>IF(COUNTIF(B87:K87,"="&amp;'[1]MITRE ATT&amp;CK Mappings'!B83)&gt;0,'[1]MITRE ATT&amp;CK Mappings'!B83,"")</f>
        <v/>
      </c>
      <c r="B87" s="32" t="str">
        <f>IF(OR(OR(OR(OR(OR(ISNUMBER(SEARCH(IF(B$1&lt;&gt;"",B$1,"NA"),'[1]MITRE ATT&amp;CK Mappings'!$E83)),ISNUMBER(SEARCH(IF(B$1&lt;&gt;"",B$1,"NA"),'[1]MITRE ATT&amp;CK Mappings'!$F83))),ISNUMBER(SEARCH(IF(B$2&lt;&gt;"",B$2,"NA"),'[1]MITRE ATT&amp;CK Mappings'!$G83))),ISNUMBER(SEARCH(IF(B$2&lt;&gt;"",B$2,"NA"),'[1]MITRE ATT&amp;CK Mappings'!$H83))),ISNUMBER(SEARCH(IF(B$3&lt;&gt;"",B$3,"NA"),'[1]MITRE ATT&amp;CK Mappings'!$I83))),ISNUMBER(SEARCH(IF(B$3&lt;&gt;"",B$3,"NA"),'[1]MITRE ATT&amp;CK Mappings'!$J83))), '[1]MITRE ATT&amp;CK Mappings'!$B83,"")</f>
        <v/>
      </c>
      <c r="C87" s="32" t="str">
        <f>IF(OR(OR(OR(OR(OR(ISNUMBER(SEARCH(IF(C$1&lt;&gt;"",C$1,"NA"),'[1]MITRE ATT&amp;CK Mappings'!$E83)),ISNUMBER(SEARCH(IF(C$1&lt;&gt;"",C$1,"NA"),'[1]MITRE ATT&amp;CK Mappings'!$F83))),ISNUMBER(SEARCH(IF(C$2&lt;&gt;"",C$2,"NA"),'[1]MITRE ATT&amp;CK Mappings'!$G83))),ISNUMBER(SEARCH(IF(C$2&lt;&gt;"",C$2,"NA"),'[1]MITRE ATT&amp;CK Mappings'!$H83))),ISNUMBER(SEARCH(IF(C$3&lt;&gt;"",C$3,"NA"),'[1]MITRE ATT&amp;CK Mappings'!$I83))),ISNUMBER(SEARCH(IF(C$3&lt;&gt;"",C$3,"NA"),'[1]MITRE ATT&amp;CK Mappings'!$J83))), '[1]MITRE ATT&amp;CK Mappings'!$B83,"")</f>
        <v/>
      </c>
      <c r="D87" s="32" t="str">
        <f>IF(OR(OR(OR(OR(OR(ISNUMBER(SEARCH(IF(D$1&lt;&gt;"",D$1,"NA"),'[1]MITRE ATT&amp;CK Mappings'!$E83)),ISNUMBER(SEARCH(IF(D$1&lt;&gt;"",D$1,"NA"),'[1]MITRE ATT&amp;CK Mappings'!$F83))),ISNUMBER(SEARCH(IF(D$2&lt;&gt;"",D$2,"NA"),'[1]MITRE ATT&amp;CK Mappings'!$G83))),ISNUMBER(SEARCH(IF(D$2&lt;&gt;"",D$2,"NA"),'[1]MITRE ATT&amp;CK Mappings'!$H83))),ISNUMBER(SEARCH(IF(D$3&lt;&gt;"",D$3,"NA"),'[1]MITRE ATT&amp;CK Mappings'!$I83))),ISNUMBER(SEARCH(IF(D$3&lt;&gt;"",D$3,"NA"),'[1]MITRE ATT&amp;CK Mappings'!$J83))), '[1]MITRE ATT&amp;CK Mappings'!$B83,"")</f>
        <v/>
      </c>
      <c r="E87" s="32" t="str">
        <f>IF(OR(OR(OR(OR(OR(ISNUMBER(SEARCH(IF(E$1&lt;&gt;"",E$1,"NA"),'[1]MITRE ATT&amp;CK Mappings'!$E83)),ISNUMBER(SEARCH(IF(E$1&lt;&gt;"",E$1,"NA"),'[1]MITRE ATT&amp;CK Mappings'!$F83))),ISNUMBER(SEARCH(IF(E$2&lt;&gt;"",E$2,"NA"),'[1]MITRE ATT&amp;CK Mappings'!$G83))),ISNUMBER(SEARCH(IF(E$2&lt;&gt;"",E$2,"NA"),'[1]MITRE ATT&amp;CK Mappings'!$H83))),ISNUMBER(SEARCH(IF(E$3&lt;&gt;"",E$3,"NA"),'[1]MITRE ATT&amp;CK Mappings'!$I83))),ISNUMBER(SEARCH(IF(E$3&lt;&gt;"",E$3,"NA"),'[1]MITRE ATT&amp;CK Mappings'!$J83))), '[1]MITRE ATT&amp;CK Mappings'!$B83,"")</f>
        <v/>
      </c>
      <c r="F87" s="32" t="str">
        <f>IF(OR(OR(OR(OR(OR(ISNUMBER(SEARCH(IF(F$1&lt;&gt;"",F$1,"NA"),'[1]MITRE ATT&amp;CK Mappings'!$E83)),ISNUMBER(SEARCH(IF(F$1&lt;&gt;"",F$1,"NA"),'[1]MITRE ATT&amp;CK Mappings'!$F83))),ISNUMBER(SEARCH(IF(F$2&lt;&gt;"",F$2,"NA"),'[1]MITRE ATT&amp;CK Mappings'!$G83))),ISNUMBER(SEARCH(IF(F$2&lt;&gt;"",F$2,"NA"),'[1]MITRE ATT&amp;CK Mappings'!$H83))),ISNUMBER(SEARCH(IF(F$3&lt;&gt;"",F$3,"NA"),'[1]MITRE ATT&amp;CK Mappings'!$I83))),ISNUMBER(SEARCH(IF(F$3&lt;&gt;"",F$3,"NA"),'[1]MITRE ATT&amp;CK Mappings'!$J83))), '[1]MITRE ATT&amp;CK Mappings'!$B83,"")</f>
        <v/>
      </c>
      <c r="G87" s="32" t="str">
        <f>IF(OR(OR(OR(OR(OR(ISNUMBER(SEARCH(IF(G$1&lt;&gt;"",G$1,"NA"),'[1]MITRE ATT&amp;CK Mappings'!$E83)),ISNUMBER(SEARCH(IF(G$1&lt;&gt;"",G$1,"NA"),'[1]MITRE ATT&amp;CK Mappings'!$F83))),ISNUMBER(SEARCH(IF(G$2&lt;&gt;"",G$2,"NA"),'[1]MITRE ATT&amp;CK Mappings'!$G83))),ISNUMBER(SEARCH(IF(G$2&lt;&gt;"",G$2,"NA"),'[1]MITRE ATT&amp;CK Mappings'!$H83))),ISNUMBER(SEARCH(IF(G$3&lt;&gt;"",G$3,"NA"),'[1]MITRE ATT&amp;CK Mappings'!$I83))),ISNUMBER(SEARCH(IF(G$3&lt;&gt;"",G$3,"NA"),'[1]MITRE ATT&amp;CK Mappings'!$J83))), '[1]MITRE ATT&amp;CK Mappings'!$B83,"")</f>
        <v/>
      </c>
      <c r="H87" s="32" t="str">
        <f>IF(OR(OR(OR(OR(OR(ISNUMBER(SEARCH(IF(H$1&lt;&gt;"",H$1,"NA"),'[1]MITRE ATT&amp;CK Mappings'!$E83)),ISNUMBER(SEARCH(IF(H$1&lt;&gt;"",H$1,"NA"),'[1]MITRE ATT&amp;CK Mappings'!$F83))),ISNUMBER(SEARCH(IF(H$2&lt;&gt;"",H$2,"NA"),'[1]MITRE ATT&amp;CK Mappings'!$G83))),ISNUMBER(SEARCH(IF(H$2&lt;&gt;"",H$2,"NA"),'[1]MITRE ATT&amp;CK Mappings'!$H83))),ISNUMBER(SEARCH(IF(H$3&lt;&gt;"",H$3,"NA"),'[1]MITRE ATT&amp;CK Mappings'!$I83))),ISNUMBER(SEARCH(IF(H$3&lt;&gt;"",H$3,"NA"),'[1]MITRE ATT&amp;CK Mappings'!$J83))), '[1]MITRE ATT&amp;CK Mappings'!$B83,"")</f>
        <v/>
      </c>
      <c r="I87" s="32" t="str">
        <f>IF(OR(OR(OR(OR(OR(ISNUMBER(SEARCH(IF(I$1&lt;&gt;"",I$1,"NA"),'[1]MITRE ATT&amp;CK Mappings'!$E83)),ISNUMBER(SEARCH(IF(I$1&lt;&gt;"",I$1,"NA"),'[1]MITRE ATT&amp;CK Mappings'!$F83))),ISNUMBER(SEARCH(IF(I$2&lt;&gt;"",I$2,"NA"),'[1]MITRE ATT&amp;CK Mappings'!$G83))),ISNUMBER(SEARCH(IF(I$2&lt;&gt;"",I$2,"NA"),'[1]MITRE ATT&amp;CK Mappings'!$H83))),ISNUMBER(SEARCH(IF(I$3&lt;&gt;"",I$3,"NA"),'[1]MITRE ATT&amp;CK Mappings'!$I83))),ISNUMBER(SEARCH(IF(I$3&lt;&gt;"",I$3,"NA"),'[1]MITRE ATT&amp;CK Mappings'!$J83))), '[1]MITRE ATT&amp;CK Mappings'!$B83,"")</f>
        <v/>
      </c>
      <c r="J87" s="32" t="str">
        <f>IF(OR(OR(OR(OR(OR(ISNUMBER(SEARCH(IF(J$1&lt;&gt;"",J$1,"NA"),'[1]MITRE ATT&amp;CK Mappings'!$E83)),ISNUMBER(SEARCH(IF(J$1&lt;&gt;"",J$1,"NA"),'[1]MITRE ATT&amp;CK Mappings'!$F83))),ISNUMBER(SEARCH(IF(J$2&lt;&gt;"",J$2,"NA"),'[1]MITRE ATT&amp;CK Mappings'!$G83))),ISNUMBER(SEARCH(IF(J$2&lt;&gt;"",J$2,"NA"),'[1]MITRE ATT&amp;CK Mappings'!$H83))),ISNUMBER(SEARCH(IF(J$3&lt;&gt;"",J$3,"NA"),'[1]MITRE ATT&amp;CK Mappings'!$I83))),ISNUMBER(SEARCH(IF(J$3&lt;&gt;"",J$3,"NA"),'[1]MITRE ATT&amp;CK Mappings'!$J83))), '[1]MITRE ATT&amp;CK Mappings'!$B83,"")</f>
        <v/>
      </c>
      <c r="K87" s="32" t="str">
        <f>IF(OR(OR(OR(OR(OR(ISNUMBER(SEARCH(IF(K$1&lt;&gt;"",K$1,"NA"),'[1]MITRE ATT&amp;CK Mappings'!$E83)),ISNUMBER(SEARCH(IF(K$1&lt;&gt;"",K$1,"NA"),'[1]MITRE ATT&amp;CK Mappings'!$F83))),ISNUMBER(SEARCH(IF(K$2&lt;&gt;"",K$2,"NA"),'[1]MITRE ATT&amp;CK Mappings'!$G83))),ISNUMBER(SEARCH(IF(K$2&lt;&gt;"",K$2,"NA"),'[1]MITRE ATT&amp;CK Mappings'!$H83))),ISNUMBER(SEARCH(IF(K$3&lt;&gt;"",K$3,"NA"),'[1]MITRE ATT&amp;CK Mappings'!$I83))),ISNUMBER(SEARCH(IF(K$3&lt;&gt;"",K$3,"NA"),'[1]MITRE ATT&amp;CK Mappings'!$J83))), '[1]MITRE ATT&amp;CK Mappings'!$B83,"")</f>
        <v/>
      </c>
      <c r="L87" s="32" t="str">
        <f>IF('[1]MITRE ATT&amp;CK Mappings'!D83 &lt;&gt;"",'[1]MITRE ATT&amp;CK Mappings'!D83,"" )</f>
        <v>Ensure 'Interactive logon: Machine account lockout threshold' is set to '10 or fewer invalid logon attempts, but not 0'</v>
      </c>
    </row>
    <row r="88" spans="1:12" x14ac:dyDescent="0.25">
      <c r="A88" s="32" t="str">
        <f>IF(COUNTIF(B88:K88,"="&amp;'[1]MITRE ATT&amp;CK Mappings'!B84)&gt;0,'[1]MITRE ATT&amp;CK Mappings'!B84,"")</f>
        <v/>
      </c>
      <c r="B88" s="32" t="str">
        <f>IF(OR(OR(OR(OR(OR(ISNUMBER(SEARCH(IF(B$1&lt;&gt;"",B$1,"NA"),'[1]MITRE ATT&amp;CK Mappings'!$E84)),ISNUMBER(SEARCH(IF(B$1&lt;&gt;"",B$1,"NA"),'[1]MITRE ATT&amp;CK Mappings'!$F84))),ISNUMBER(SEARCH(IF(B$2&lt;&gt;"",B$2,"NA"),'[1]MITRE ATT&amp;CK Mappings'!$G84))),ISNUMBER(SEARCH(IF(B$2&lt;&gt;"",B$2,"NA"),'[1]MITRE ATT&amp;CK Mappings'!$H84))),ISNUMBER(SEARCH(IF(B$3&lt;&gt;"",B$3,"NA"),'[1]MITRE ATT&amp;CK Mappings'!$I84))),ISNUMBER(SEARCH(IF(B$3&lt;&gt;"",B$3,"NA"),'[1]MITRE ATT&amp;CK Mappings'!$J84))), '[1]MITRE ATT&amp;CK Mappings'!$B84,"")</f>
        <v/>
      </c>
      <c r="C88" s="32" t="str">
        <f>IF(OR(OR(OR(OR(OR(ISNUMBER(SEARCH(IF(C$1&lt;&gt;"",C$1,"NA"),'[1]MITRE ATT&amp;CK Mappings'!$E84)),ISNUMBER(SEARCH(IF(C$1&lt;&gt;"",C$1,"NA"),'[1]MITRE ATT&amp;CK Mappings'!$F84))),ISNUMBER(SEARCH(IF(C$2&lt;&gt;"",C$2,"NA"),'[1]MITRE ATT&amp;CK Mappings'!$G84))),ISNUMBER(SEARCH(IF(C$2&lt;&gt;"",C$2,"NA"),'[1]MITRE ATT&amp;CK Mappings'!$H84))),ISNUMBER(SEARCH(IF(C$3&lt;&gt;"",C$3,"NA"),'[1]MITRE ATT&amp;CK Mappings'!$I84))),ISNUMBER(SEARCH(IF(C$3&lt;&gt;"",C$3,"NA"),'[1]MITRE ATT&amp;CK Mappings'!$J84))), '[1]MITRE ATT&amp;CK Mappings'!$B84,"")</f>
        <v/>
      </c>
      <c r="D88" s="32" t="str">
        <f>IF(OR(OR(OR(OR(OR(ISNUMBER(SEARCH(IF(D$1&lt;&gt;"",D$1,"NA"),'[1]MITRE ATT&amp;CK Mappings'!$E84)),ISNUMBER(SEARCH(IF(D$1&lt;&gt;"",D$1,"NA"),'[1]MITRE ATT&amp;CK Mappings'!$F84))),ISNUMBER(SEARCH(IF(D$2&lt;&gt;"",D$2,"NA"),'[1]MITRE ATT&amp;CK Mappings'!$G84))),ISNUMBER(SEARCH(IF(D$2&lt;&gt;"",D$2,"NA"),'[1]MITRE ATT&amp;CK Mappings'!$H84))),ISNUMBER(SEARCH(IF(D$3&lt;&gt;"",D$3,"NA"),'[1]MITRE ATT&amp;CK Mappings'!$I84))),ISNUMBER(SEARCH(IF(D$3&lt;&gt;"",D$3,"NA"),'[1]MITRE ATT&amp;CK Mappings'!$J84))), '[1]MITRE ATT&amp;CK Mappings'!$B84,"")</f>
        <v/>
      </c>
      <c r="E88" s="32" t="str">
        <f>IF(OR(OR(OR(OR(OR(ISNUMBER(SEARCH(IF(E$1&lt;&gt;"",E$1,"NA"),'[1]MITRE ATT&amp;CK Mappings'!$E84)),ISNUMBER(SEARCH(IF(E$1&lt;&gt;"",E$1,"NA"),'[1]MITRE ATT&amp;CK Mappings'!$F84))),ISNUMBER(SEARCH(IF(E$2&lt;&gt;"",E$2,"NA"),'[1]MITRE ATT&amp;CK Mappings'!$G84))),ISNUMBER(SEARCH(IF(E$2&lt;&gt;"",E$2,"NA"),'[1]MITRE ATT&amp;CK Mappings'!$H84))),ISNUMBER(SEARCH(IF(E$3&lt;&gt;"",E$3,"NA"),'[1]MITRE ATT&amp;CK Mappings'!$I84))),ISNUMBER(SEARCH(IF(E$3&lt;&gt;"",E$3,"NA"),'[1]MITRE ATT&amp;CK Mappings'!$J84))), '[1]MITRE ATT&amp;CK Mappings'!$B84,"")</f>
        <v/>
      </c>
      <c r="F88" s="32" t="str">
        <f>IF(OR(OR(OR(OR(OR(ISNUMBER(SEARCH(IF(F$1&lt;&gt;"",F$1,"NA"),'[1]MITRE ATT&amp;CK Mappings'!$E84)),ISNUMBER(SEARCH(IF(F$1&lt;&gt;"",F$1,"NA"),'[1]MITRE ATT&amp;CK Mappings'!$F84))),ISNUMBER(SEARCH(IF(F$2&lt;&gt;"",F$2,"NA"),'[1]MITRE ATT&amp;CK Mappings'!$G84))),ISNUMBER(SEARCH(IF(F$2&lt;&gt;"",F$2,"NA"),'[1]MITRE ATT&amp;CK Mappings'!$H84))),ISNUMBER(SEARCH(IF(F$3&lt;&gt;"",F$3,"NA"),'[1]MITRE ATT&amp;CK Mappings'!$I84))),ISNUMBER(SEARCH(IF(F$3&lt;&gt;"",F$3,"NA"),'[1]MITRE ATT&amp;CK Mappings'!$J84))), '[1]MITRE ATT&amp;CK Mappings'!$B84,"")</f>
        <v/>
      </c>
      <c r="G88" s="32" t="str">
        <f>IF(OR(OR(OR(OR(OR(ISNUMBER(SEARCH(IF(G$1&lt;&gt;"",G$1,"NA"),'[1]MITRE ATT&amp;CK Mappings'!$E84)),ISNUMBER(SEARCH(IF(G$1&lt;&gt;"",G$1,"NA"),'[1]MITRE ATT&amp;CK Mappings'!$F84))),ISNUMBER(SEARCH(IF(G$2&lt;&gt;"",G$2,"NA"),'[1]MITRE ATT&amp;CK Mappings'!$G84))),ISNUMBER(SEARCH(IF(G$2&lt;&gt;"",G$2,"NA"),'[1]MITRE ATT&amp;CK Mappings'!$H84))),ISNUMBER(SEARCH(IF(G$3&lt;&gt;"",G$3,"NA"),'[1]MITRE ATT&amp;CK Mappings'!$I84))),ISNUMBER(SEARCH(IF(G$3&lt;&gt;"",G$3,"NA"),'[1]MITRE ATT&amp;CK Mappings'!$J84))), '[1]MITRE ATT&amp;CK Mappings'!$B84,"")</f>
        <v/>
      </c>
      <c r="H88" s="32" t="str">
        <f>IF(OR(OR(OR(OR(OR(ISNUMBER(SEARCH(IF(H$1&lt;&gt;"",H$1,"NA"),'[1]MITRE ATT&amp;CK Mappings'!$E84)),ISNUMBER(SEARCH(IF(H$1&lt;&gt;"",H$1,"NA"),'[1]MITRE ATT&amp;CK Mappings'!$F84))),ISNUMBER(SEARCH(IF(H$2&lt;&gt;"",H$2,"NA"),'[1]MITRE ATT&amp;CK Mappings'!$G84))),ISNUMBER(SEARCH(IF(H$2&lt;&gt;"",H$2,"NA"),'[1]MITRE ATT&amp;CK Mappings'!$H84))),ISNUMBER(SEARCH(IF(H$3&lt;&gt;"",H$3,"NA"),'[1]MITRE ATT&amp;CK Mappings'!$I84))),ISNUMBER(SEARCH(IF(H$3&lt;&gt;"",H$3,"NA"),'[1]MITRE ATT&amp;CK Mappings'!$J84))), '[1]MITRE ATT&amp;CK Mappings'!$B84,"")</f>
        <v/>
      </c>
      <c r="I88" s="32" t="str">
        <f>IF(OR(OR(OR(OR(OR(ISNUMBER(SEARCH(IF(I$1&lt;&gt;"",I$1,"NA"),'[1]MITRE ATT&amp;CK Mappings'!$E84)),ISNUMBER(SEARCH(IF(I$1&lt;&gt;"",I$1,"NA"),'[1]MITRE ATT&amp;CK Mappings'!$F84))),ISNUMBER(SEARCH(IF(I$2&lt;&gt;"",I$2,"NA"),'[1]MITRE ATT&amp;CK Mappings'!$G84))),ISNUMBER(SEARCH(IF(I$2&lt;&gt;"",I$2,"NA"),'[1]MITRE ATT&amp;CK Mappings'!$H84))),ISNUMBER(SEARCH(IF(I$3&lt;&gt;"",I$3,"NA"),'[1]MITRE ATT&amp;CK Mappings'!$I84))),ISNUMBER(SEARCH(IF(I$3&lt;&gt;"",I$3,"NA"),'[1]MITRE ATT&amp;CK Mappings'!$J84))), '[1]MITRE ATT&amp;CK Mappings'!$B84,"")</f>
        <v/>
      </c>
      <c r="J88" s="32" t="str">
        <f>IF(OR(OR(OR(OR(OR(ISNUMBER(SEARCH(IF(J$1&lt;&gt;"",J$1,"NA"),'[1]MITRE ATT&amp;CK Mappings'!$E84)),ISNUMBER(SEARCH(IF(J$1&lt;&gt;"",J$1,"NA"),'[1]MITRE ATT&amp;CK Mappings'!$F84))),ISNUMBER(SEARCH(IF(J$2&lt;&gt;"",J$2,"NA"),'[1]MITRE ATT&amp;CK Mappings'!$G84))),ISNUMBER(SEARCH(IF(J$2&lt;&gt;"",J$2,"NA"),'[1]MITRE ATT&amp;CK Mappings'!$H84))),ISNUMBER(SEARCH(IF(J$3&lt;&gt;"",J$3,"NA"),'[1]MITRE ATT&amp;CK Mappings'!$I84))),ISNUMBER(SEARCH(IF(J$3&lt;&gt;"",J$3,"NA"),'[1]MITRE ATT&amp;CK Mappings'!$J84))), '[1]MITRE ATT&amp;CK Mappings'!$B84,"")</f>
        <v/>
      </c>
      <c r="K88" s="32" t="str">
        <f>IF(OR(OR(OR(OR(OR(ISNUMBER(SEARCH(IF(K$1&lt;&gt;"",K$1,"NA"),'[1]MITRE ATT&amp;CK Mappings'!$E84)),ISNUMBER(SEARCH(IF(K$1&lt;&gt;"",K$1,"NA"),'[1]MITRE ATT&amp;CK Mappings'!$F84))),ISNUMBER(SEARCH(IF(K$2&lt;&gt;"",K$2,"NA"),'[1]MITRE ATT&amp;CK Mappings'!$G84))),ISNUMBER(SEARCH(IF(K$2&lt;&gt;"",K$2,"NA"),'[1]MITRE ATT&amp;CK Mappings'!$H84))),ISNUMBER(SEARCH(IF(K$3&lt;&gt;"",K$3,"NA"),'[1]MITRE ATT&amp;CK Mappings'!$I84))),ISNUMBER(SEARCH(IF(K$3&lt;&gt;"",K$3,"NA"),'[1]MITRE ATT&amp;CK Mappings'!$J84))), '[1]MITRE ATT&amp;CK Mappings'!$B84,"")</f>
        <v/>
      </c>
      <c r="L88" s="32" t="str">
        <f>IF('[1]MITRE ATT&amp;CK Mappings'!D84 &lt;&gt;"",'[1]MITRE ATT&amp;CK Mappings'!D84,"" )</f>
        <v>Ensure 'Interactive logon: Machine inactivity limit' is set to '900 or fewer second(s), but not 0'</v>
      </c>
    </row>
    <row r="89" spans="1:12" x14ac:dyDescent="0.25">
      <c r="A89" s="32" t="str">
        <f>IF(COUNTIF(B89:K89,"="&amp;'[1]MITRE ATT&amp;CK Mappings'!B85)&gt;0,'[1]MITRE ATT&amp;CK Mappings'!B85,"")</f>
        <v/>
      </c>
      <c r="B89" s="32" t="str">
        <f>IF(OR(OR(OR(OR(OR(ISNUMBER(SEARCH(IF(B$1&lt;&gt;"",B$1,"NA"),'[1]MITRE ATT&amp;CK Mappings'!$E85)),ISNUMBER(SEARCH(IF(B$1&lt;&gt;"",B$1,"NA"),'[1]MITRE ATT&amp;CK Mappings'!$F85))),ISNUMBER(SEARCH(IF(B$2&lt;&gt;"",B$2,"NA"),'[1]MITRE ATT&amp;CK Mappings'!$G85))),ISNUMBER(SEARCH(IF(B$2&lt;&gt;"",B$2,"NA"),'[1]MITRE ATT&amp;CK Mappings'!$H85))),ISNUMBER(SEARCH(IF(B$3&lt;&gt;"",B$3,"NA"),'[1]MITRE ATT&amp;CK Mappings'!$I85))),ISNUMBER(SEARCH(IF(B$3&lt;&gt;"",B$3,"NA"),'[1]MITRE ATT&amp;CK Mappings'!$J85))), '[1]MITRE ATT&amp;CK Mappings'!$B85,"")</f>
        <v/>
      </c>
      <c r="C89" s="32" t="str">
        <f>IF(OR(OR(OR(OR(OR(ISNUMBER(SEARCH(IF(C$1&lt;&gt;"",C$1,"NA"),'[1]MITRE ATT&amp;CK Mappings'!$E85)),ISNUMBER(SEARCH(IF(C$1&lt;&gt;"",C$1,"NA"),'[1]MITRE ATT&amp;CK Mappings'!$F85))),ISNUMBER(SEARCH(IF(C$2&lt;&gt;"",C$2,"NA"),'[1]MITRE ATT&amp;CK Mappings'!$G85))),ISNUMBER(SEARCH(IF(C$2&lt;&gt;"",C$2,"NA"),'[1]MITRE ATT&amp;CK Mappings'!$H85))),ISNUMBER(SEARCH(IF(C$3&lt;&gt;"",C$3,"NA"),'[1]MITRE ATT&amp;CK Mappings'!$I85))),ISNUMBER(SEARCH(IF(C$3&lt;&gt;"",C$3,"NA"),'[1]MITRE ATT&amp;CK Mappings'!$J85))), '[1]MITRE ATT&amp;CK Mappings'!$B85,"")</f>
        <v/>
      </c>
      <c r="D89" s="32" t="str">
        <f>IF(OR(OR(OR(OR(OR(ISNUMBER(SEARCH(IF(D$1&lt;&gt;"",D$1,"NA"),'[1]MITRE ATT&amp;CK Mappings'!$E85)),ISNUMBER(SEARCH(IF(D$1&lt;&gt;"",D$1,"NA"),'[1]MITRE ATT&amp;CK Mappings'!$F85))),ISNUMBER(SEARCH(IF(D$2&lt;&gt;"",D$2,"NA"),'[1]MITRE ATT&amp;CK Mappings'!$G85))),ISNUMBER(SEARCH(IF(D$2&lt;&gt;"",D$2,"NA"),'[1]MITRE ATT&amp;CK Mappings'!$H85))),ISNUMBER(SEARCH(IF(D$3&lt;&gt;"",D$3,"NA"),'[1]MITRE ATT&amp;CK Mappings'!$I85))),ISNUMBER(SEARCH(IF(D$3&lt;&gt;"",D$3,"NA"),'[1]MITRE ATT&amp;CK Mappings'!$J85))), '[1]MITRE ATT&amp;CK Mappings'!$B85,"")</f>
        <v/>
      </c>
      <c r="E89" s="32" t="str">
        <f>IF(OR(OR(OR(OR(OR(ISNUMBER(SEARCH(IF(E$1&lt;&gt;"",E$1,"NA"),'[1]MITRE ATT&amp;CK Mappings'!$E85)),ISNUMBER(SEARCH(IF(E$1&lt;&gt;"",E$1,"NA"),'[1]MITRE ATT&amp;CK Mappings'!$F85))),ISNUMBER(SEARCH(IF(E$2&lt;&gt;"",E$2,"NA"),'[1]MITRE ATT&amp;CK Mappings'!$G85))),ISNUMBER(SEARCH(IF(E$2&lt;&gt;"",E$2,"NA"),'[1]MITRE ATT&amp;CK Mappings'!$H85))),ISNUMBER(SEARCH(IF(E$3&lt;&gt;"",E$3,"NA"),'[1]MITRE ATT&amp;CK Mappings'!$I85))),ISNUMBER(SEARCH(IF(E$3&lt;&gt;"",E$3,"NA"),'[1]MITRE ATT&amp;CK Mappings'!$J85))), '[1]MITRE ATT&amp;CK Mappings'!$B85,"")</f>
        <v/>
      </c>
      <c r="F89" s="32" t="str">
        <f>IF(OR(OR(OR(OR(OR(ISNUMBER(SEARCH(IF(F$1&lt;&gt;"",F$1,"NA"),'[1]MITRE ATT&amp;CK Mappings'!$E85)),ISNUMBER(SEARCH(IF(F$1&lt;&gt;"",F$1,"NA"),'[1]MITRE ATT&amp;CK Mappings'!$F85))),ISNUMBER(SEARCH(IF(F$2&lt;&gt;"",F$2,"NA"),'[1]MITRE ATT&amp;CK Mappings'!$G85))),ISNUMBER(SEARCH(IF(F$2&lt;&gt;"",F$2,"NA"),'[1]MITRE ATT&amp;CK Mappings'!$H85))),ISNUMBER(SEARCH(IF(F$3&lt;&gt;"",F$3,"NA"),'[1]MITRE ATT&amp;CK Mappings'!$I85))),ISNUMBER(SEARCH(IF(F$3&lt;&gt;"",F$3,"NA"),'[1]MITRE ATT&amp;CK Mappings'!$J85))), '[1]MITRE ATT&amp;CK Mappings'!$B85,"")</f>
        <v/>
      </c>
      <c r="G89" s="32" t="str">
        <f>IF(OR(OR(OR(OR(OR(ISNUMBER(SEARCH(IF(G$1&lt;&gt;"",G$1,"NA"),'[1]MITRE ATT&amp;CK Mappings'!$E85)),ISNUMBER(SEARCH(IF(G$1&lt;&gt;"",G$1,"NA"),'[1]MITRE ATT&amp;CK Mappings'!$F85))),ISNUMBER(SEARCH(IF(G$2&lt;&gt;"",G$2,"NA"),'[1]MITRE ATT&amp;CK Mappings'!$G85))),ISNUMBER(SEARCH(IF(G$2&lt;&gt;"",G$2,"NA"),'[1]MITRE ATT&amp;CK Mappings'!$H85))),ISNUMBER(SEARCH(IF(G$3&lt;&gt;"",G$3,"NA"),'[1]MITRE ATT&amp;CK Mappings'!$I85))),ISNUMBER(SEARCH(IF(G$3&lt;&gt;"",G$3,"NA"),'[1]MITRE ATT&amp;CK Mappings'!$J85))), '[1]MITRE ATT&amp;CK Mappings'!$B85,"")</f>
        <v/>
      </c>
      <c r="H89" s="32" t="str">
        <f>IF(OR(OR(OR(OR(OR(ISNUMBER(SEARCH(IF(H$1&lt;&gt;"",H$1,"NA"),'[1]MITRE ATT&amp;CK Mappings'!$E85)),ISNUMBER(SEARCH(IF(H$1&lt;&gt;"",H$1,"NA"),'[1]MITRE ATT&amp;CK Mappings'!$F85))),ISNUMBER(SEARCH(IF(H$2&lt;&gt;"",H$2,"NA"),'[1]MITRE ATT&amp;CK Mappings'!$G85))),ISNUMBER(SEARCH(IF(H$2&lt;&gt;"",H$2,"NA"),'[1]MITRE ATT&amp;CK Mappings'!$H85))),ISNUMBER(SEARCH(IF(H$3&lt;&gt;"",H$3,"NA"),'[1]MITRE ATT&amp;CK Mappings'!$I85))),ISNUMBER(SEARCH(IF(H$3&lt;&gt;"",H$3,"NA"),'[1]MITRE ATT&amp;CK Mappings'!$J85))), '[1]MITRE ATT&amp;CK Mappings'!$B85,"")</f>
        <v/>
      </c>
      <c r="I89" s="32" t="str">
        <f>IF(OR(OR(OR(OR(OR(ISNUMBER(SEARCH(IF(I$1&lt;&gt;"",I$1,"NA"),'[1]MITRE ATT&amp;CK Mappings'!$E85)),ISNUMBER(SEARCH(IF(I$1&lt;&gt;"",I$1,"NA"),'[1]MITRE ATT&amp;CK Mappings'!$F85))),ISNUMBER(SEARCH(IF(I$2&lt;&gt;"",I$2,"NA"),'[1]MITRE ATT&amp;CK Mappings'!$G85))),ISNUMBER(SEARCH(IF(I$2&lt;&gt;"",I$2,"NA"),'[1]MITRE ATT&amp;CK Mappings'!$H85))),ISNUMBER(SEARCH(IF(I$3&lt;&gt;"",I$3,"NA"),'[1]MITRE ATT&amp;CK Mappings'!$I85))),ISNUMBER(SEARCH(IF(I$3&lt;&gt;"",I$3,"NA"),'[1]MITRE ATT&amp;CK Mappings'!$J85))), '[1]MITRE ATT&amp;CK Mappings'!$B85,"")</f>
        <v/>
      </c>
      <c r="J89" s="32" t="str">
        <f>IF(OR(OR(OR(OR(OR(ISNUMBER(SEARCH(IF(J$1&lt;&gt;"",J$1,"NA"),'[1]MITRE ATT&amp;CK Mappings'!$E85)),ISNUMBER(SEARCH(IF(J$1&lt;&gt;"",J$1,"NA"),'[1]MITRE ATT&amp;CK Mappings'!$F85))),ISNUMBER(SEARCH(IF(J$2&lt;&gt;"",J$2,"NA"),'[1]MITRE ATT&amp;CK Mappings'!$G85))),ISNUMBER(SEARCH(IF(J$2&lt;&gt;"",J$2,"NA"),'[1]MITRE ATT&amp;CK Mappings'!$H85))),ISNUMBER(SEARCH(IF(J$3&lt;&gt;"",J$3,"NA"),'[1]MITRE ATT&amp;CK Mappings'!$I85))),ISNUMBER(SEARCH(IF(J$3&lt;&gt;"",J$3,"NA"),'[1]MITRE ATT&amp;CK Mappings'!$J85))), '[1]MITRE ATT&amp;CK Mappings'!$B85,"")</f>
        <v/>
      </c>
      <c r="K89" s="32" t="str">
        <f>IF(OR(OR(OR(OR(OR(ISNUMBER(SEARCH(IF(K$1&lt;&gt;"",K$1,"NA"),'[1]MITRE ATT&amp;CK Mappings'!$E85)),ISNUMBER(SEARCH(IF(K$1&lt;&gt;"",K$1,"NA"),'[1]MITRE ATT&amp;CK Mappings'!$F85))),ISNUMBER(SEARCH(IF(K$2&lt;&gt;"",K$2,"NA"),'[1]MITRE ATT&amp;CK Mappings'!$G85))),ISNUMBER(SEARCH(IF(K$2&lt;&gt;"",K$2,"NA"),'[1]MITRE ATT&amp;CK Mappings'!$H85))),ISNUMBER(SEARCH(IF(K$3&lt;&gt;"",K$3,"NA"),'[1]MITRE ATT&amp;CK Mappings'!$I85))),ISNUMBER(SEARCH(IF(K$3&lt;&gt;"",K$3,"NA"),'[1]MITRE ATT&amp;CK Mappings'!$J85))), '[1]MITRE ATT&amp;CK Mappings'!$B85,"")</f>
        <v/>
      </c>
      <c r="L89" s="32" t="str">
        <f>IF('[1]MITRE ATT&amp;CK Mappings'!D85 &lt;&gt;"",'[1]MITRE ATT&amp;CK Mappings'!D85,"" )</f>
        <v>Configure 'Interactive logon: Message text for users attempting to log on'</v>
      </c>
    </row>
    <row r="90" spans="1:12" x14ac:dyDescent="0.25">
      <c r="A90" s="32" t="str">
        <f>IF(COUNTIF(B90:K90,"="&amp;'[1]MITRE ATT&amp;CK Mappings'!B86)&gt;0,'[1]MITRE ATT&amp;CK Mappings'!B86,"")</f>
        <v/>
      </c>
      <c r="B90" s="32" t="str">
        <f>IF(OR(OR(OR(OR(OR(ISNUMBER(SEARCH(IF(B$1&lt;&gt;"",B$1,"NA"),'[1]MITRE ATT&amp;CK Mappings'!$E86)),ISNUMBER(SEARCH(IF(B$1&lt;&gt;"",B$1,"NA"),'[1]MITRE ATT&amp;CK Mappings'!$F86))),ISNUMBER(SEARCH(IF(B$2&lt;&gt;"",B$2,"NA"),'[1]MITRE ATT&amp;CK Mappings'!$G86))),ISNUMBER(SEARCH(IF(B$2&lt;&gt;"",B$2,"NA"),'[1]MITRE ATT&amp;CK Mappings'!$H86))),ISNUMBER(SEARCH(IF(B$3&lt;&gt;"",B$3,"NA"),'[1]MITRE ATT&amp;CK Mappings'!$I86))),ISNUMBER(SEARCH(IF(B$3&lt;&gt;"",B$3,"NA"),'[1]MITRE ATT&amp;CK Mappings'!$J86))), '[1]MITRE ATT&amp;CK Mappings'!$B86,"")</f>
        <v/>
      </c>
      <c r="C90" s="32" t="str">
        <f>IF(OR(OR(OR(OR(OR(ISNUMBER(SEARCH(IF(C$1&lt;&gt;"",C$1,"NA"),'[1]MITRE ATT&amp;CK Mappings'!$E86)),ISNUMBER(SEARCH(IF(C$1&lt;&gt;"",C$1,"NA"),'[1]MITRE ATT&amp;CK Mappings'!$F86))),ISNUMBER(SEARCH(IF(C$2&lt;&gt;"",C$2,"NA"),'[1]MITRE ATT&amp;CK Mappings'!$G86))),ISNUMBER(SEARCH(IF(C$2&lt;&gt;"",C$2,"NA"),'[1]MITRE ATT&amp;CK Mappings'!$H86))),ISNUMBER(SEARCH(IF(C$3&lt;&gt;"",C$3,"NA"),'[1]MITRE ATT&amp;CK Mappings'!$I86))),ISNUMBER(SEARCH(IF(C$3&lt;&gt;"",C$3,"NA"),'[1]MITRE ATT&amp;CK Mappings'!$J86))), '[1]MITRE ATT&amp;CK Mappings'!$B86,"")</f>
        <v/>
      </c>
      <c r="D90" s="32" t="str">
        <f>IF(OR(OR(OR(OR(OR(ISNUMBER(SEARCH(IF(D$1&lt;&gt;"",D$1,"NA"),'[1]MITRE ATT&amp;CK Mappings'!$E86)),ISNUMBER(SEARCH(IF(D$1&lt;&gt;"",D$1,"NA"),'[1]MITRE ATT&amp;CK Mappings'!$F86))),ISNUMBER(SEARCH(IF(D$2&lt;&gt;"",D$2,"NA"),'[1]MITRE ATT&amp;CK Mappings'!$G86))),ISNUMBER(SEARCH(IF(D$2&lt;&gt;"",D$2,"NA"),'[1]MITRE ATT&amp;CK Mappings'!$H86))),ISNUMBER(SEARCH(IF(D$3&lt;&gt;"",D$3,"NA"),'[1]MITRE ATT&amp;CK Mappings'!$I86))),ISNUMBER(SEARCH(IF(D$3&lt;&gt;"",D$3,"NA"),'[1]MITRE ATT&amp;CK Mappings'!$J86))), '[1]MITRE ATT&amp;CK Mappings'!$B86,"")</f>
        <v/>
      </c>
      <c r="E90" s="32" t="str">
        <f>IF(OR(OR(OR(OR(OR(ISNUMBER(SEARCH(IF(E$1&lt;&gt;"",E$1,"NA"),'[1]MITRE ATT&amp;CK Mappings'!$E86)),ISNUMBER(SEARCH(IF(E$1&lt;&gt;"",E$1,"NA"),'[1]MITRE ATT&amp;CK Mappings'!$F86))),ISNUMBER(SEARCH(IF(E$2&lt;&gt;"",E$2,"NA"),'[1]MITRE ATT&amp;CK Mappings'!$G86))),ISNUMBER(SEARCH(IF(E$2&lt;&gt;"",E$2,"NA"),'[1]MITRE ATT&amp;CK Mappings'!$H86))),ISNUMBER(SEARCH(IF(E$3&lt;&gt;"",E$3,"NA"),'[1]MITRE ATT&amp;CK Mappings'!$I86))),ISNUMBER(SEARCH(IF(E$3&lt;&gt;"",E$3,"NA"),'[1]MITRE ATT&amp;CK Mappings'!$J86))), '[1]MITRE ATT&amp;CK Mappings'!$B86,"")</f>
        <v/>
      </c>
      <c r="F90" s="32" t="str">
        <f>IF(OR(OR(OR(OR(OR(ISNUMBER(SEARCH(IF(F$1&lt;&gt;"",F$1,"NA"),'[1]MITRE ATT&amp;CK Mappings'!$E86)),ISNUMBER(SEARCH(IF(F$1&lt;&gt;"",F$1,"NA"),'[1]MITRE ATT&amp;CK Mappings'!$F86))),ISNUMBER(SEARCH(IF(F$2&lt;&gt;"",F$2,"NA"),'[1]MITRE ATT&amp;CK Mappings'!$G86))),ISNUMBER(SEARCH(IF(F$2&lt;&gt;"",F$2,"NA"),'[1]MITRE ATT&amp;CK Mappings'!$H86))),ISNUMBER(SEARCH(IF(F$3&lt;&gt;"",F$3,"NA"),'[1]MITRE ATT&amp;CK Mappings'!$I86))),ISNUMBER(SEARCH(IF(F$3&lt;&gt;"",F$3,"NA"),'[1]MITRE ATT&amp;CK Mappings'!$J86))), '[1]MITRE ATT&amp;CK Mappings'!$B86,"")</f>
        <v/>
      </c>
      <c r="G90" s="32" t="str">
        <f>IF(OR(OR(OR(OR(OR(ISNUMBER(SEARCH(IF(G$1&lt;&gt;"",G$1,"NA"),'[1]MITRE ATT&amp;CK Mappings'!$E86)),ISNUMBER(SEARCH(IF(G$1&lt;&gt;"",G$1,"NA"),'[1]MITRE ATT&amp;CK Mappings'!$F86))),ISNUMBER(SEARCH(IF(G$2&lt;&gt;"",G$2,"NA"),'[1]MITRE ATT&amp;CK Mappings'!$G86))),ISNUMBER(SEARCH(IF(G$2&lt;&gt;"",G$2,"NA"),'[1]MITRE ATT&amp;CK Mappings'!$H86))),ISNUMBER(SEARCH(IF(G$3&lt;&gt;"",G$3,"NA"),'[1]MITRE ATT&amp;CK Mappings'!$I86))),ISNUMBER(SEARCH(IF(G$3&lt;&gt;"",G$3,"NA"),'[1]MITRE ATT&amp;CK Mappings'!$J86))), '[1]MITRE ATT&amp;CK Mappings'!$B86,"")</f>
        <v/>
      </c>
      <c r="H90" s="32" t="str">
        <f>IF(OR(OR(OR(OR(OR(ISNUMBER(SEARCH(IF(H$1&lt;&gt;"",H$1,"NA"),'[1]MITRE ATT&amp;CK Mappings'!$E86)),ISNUMBER(SEARCH(IF(H$1&lt;&gt;"",H$1,"NA"),'[1]MITRE ATT&amp;CK Mappings'!$F86))),ISNUMBER(SEARCH(IF(H$2&lt;&gt;"",H$2,"NA"),'[1]MITRE ATT&amp;CK Mappings'!$G86))),ISNUMBER(SEARCH(IF(H$2&lt;&gt;"",H$2,"NA"),'[1]MITRE ATT&amp;CK Mappings'!$H86))),ISNUMBER(SEARCH(IF(H$3&lt;&gt;"",H$3,"NA"),'[1]MITRE ATT&amp;CK Mappings'!$I86))),ISNUMBER(SEARCH(IF(H$3&lt;&gt;"",H$3,"NA"),'[1]MITRE ATT&amp;CK Mappings'!$J86))), '[1]MITRE ATT&amp;CK Mappings'!$B86,"")</f>
        <v/>
      </c>
      <c r="I90" s="32" t="str">
        <f>IF(OR(OR(OR(OR(OR(ISNUMBER(SEARCH(IF(I$1&lt;&gt;"",I$1,"NA"),'[1]MITRE ATT&amp;CK Mappings'!$E86)),ISNUMBER(SEARCH(IF(I$1&lt;&gt;"",I$1,"NA"),'[1]MITRE ATT&amp;CK Mappings'!$F86))),ISNUMBER(SEARCH(IF(I$2&lt;&gt;"",I$2,"NA"),'[1]MITRE ATT&amp;CK Mappings'!$G86))),ISNUMBER(SEARCH(IF(I$2&lt;&gt;"",I$2,"NA"),'[1]MITRE ATT&amp;CK Mappings'!$H86))),ISNUMBER(SEARCH(IF(I$3&lt;&gt;"",I$3,"NA"),'[1]MITRE ATT&amp;CK Mappings'!$I86))),ISNUMBER(SEARCH(IF(I$3&lt;&gt;"",I$3,"NA"),'[1]MITRE ATT&amp;CK Mappings'!$J86))), '[1]MITRE ATT&amp;CK Mappings'!$B86,"")</f>
        <v/>
      </c>
      <c r="J90" s="32" t="str">
        <f>IF(OR(OR(OR(OR(OR(ISNUMBER(SEARCH(IF(J$1&lt;&gt;"",J$1,"NA"),'[1]MITRE ATT&amp;CK Mappings'!$E86)),ISNUMBER(SEARCH(IF(J$1&lt;&gt;"",J$1,"NA"),'[1]MITRE ATT&amp;CK Mappings'!$F86))),ISNUMBER(SEARCH(IF(J$2&lt;&gt;"",J$2,"NA"),'[1]MITRE ATT&amp;CK Mappings'!$G86))),ISNUMBER(SEARCH(IF(J$2&lt;&gt;"",J$2,"NA"),'[1]MITRE ATT&amp;CK Mappings'!$H86))),ISNUMBER(SEARCH(IF(J$3&lt;&gt;"",J$3,"NA"),'[1]MITRE ATT&amp;CK Mappings'!$I86))),ISNUMBER(SEARCH(IF(J$3&lt;&gt;"",J$3,"NA"),'[1]MITRE ATT&amp;CK Mappings'!$J86))), '[1]MITRE ATT&amp;CK Mappings'!$B86,"")</f>
        <v/>
      </c>
      <c r="K90" s="32" t="str">
        <f>IF(OR(OR(OR(OR(OR(ISNUMBER(SEARCH(IF(K$1&lt;&gt;"",K$1,"NA"),'[1]MITRE ATT&amp;CK Mappings'!$E86)),ISNUMBER(SEARCH(IF(K$1&lt;&gt;"",K$1,"NA"),'[1]MITRE ATT&amp;CK Mappings'!$F86))),ISNUMBER(SEARCH(IF(K$2&lt;&gt;"",K$2,"NA"),'[1]MITRE ATT&amp;CK Mappings'!$G86))),ISNUMBER(SEARCH(IF(K$2&lt;&gt;"",K$2,"NA"),'[1]MITRE ATT&amp;CK Mappings'!$H86))),ISNUMBER(SEARCH(IF(K$3&lt;&gt;"",K$3,"NA"),'[1]MITRE ATT&amp;CK Mappings'!$I86))),ISNUMBER(SEARCH(IF(K$3&lt;&gt;"",K$3,"NA"),'[1]MITRE ATT&amp;CK Mappings'!$J86))), '[1]MITRE ATT&amp;CK Mappings'!$B86,"")</f>
        <v/>
      </c>
      <c r="L90" s="32" t="str">
        <f>IF('[1]MITRE ATT&amp;CK Mappings'!D86 &lt;&gt;"",'[1]MITRE ATT&amp;CK Mappings'!D86,"" )</f>
        <v>Configure 'Interactive logon: Message title for users attempting to log on'</v>
      </c>
    </row>
    <row r="91" spans="1:12" x14ac:dyDescent="0.25">
      <c r="A91" s="32" t="str">
        <f>IF(COUNTIF(B91:K91,"="&amp;'[1]MITRE ATT&amp;CK Mappings'!B87)&gt;0,'[1]MITRE ATT&amp;CK Mappings'!B87,"")</f>
        <v/>
      </c>
      <c r="B91" s="32" t="str">
        <f>IF(OR(OR(OR(OR(OR(ISNUMBER(SEARCH(IF(B$1&lt;&gt;"",B$1,"NA"),'[1]MITRE ATT&amp;CK Mappings'!$E87)),ISNUMBER(SEARCH(IF(B$1&lt;&gt;"",B$1,"NA"),'[1]MITRE ATT&amp;CK Mappings'!$F87))),ISNUMBER(SEARCH(IF(B$2&lt;&gt;"",B$2,"NA"),'[1]MITRE ATT&amp;CK Mappings'!$G87))),ISNUMBER(SEARCH(IF(B$2&lt;&gt;"",B$2,"NA"),'[1]MITRE ATT&amp;CK Mappings'!$H87))),ISNUMBER(SEARCH(IF(B$3&lt;&gt;"",B$3,"NA"),'[1]MITRE ATT&amp;CK Mappings'!$I87))),ISNUMBER(SEARCH(IF(B$3&lt;&gt;"",B$3,"NA"),'[1]MITRE ATT&amp;CK Mappings'!$J87))), '[1]MITRE ATT&amp;CK Mappings'!$B87,"")</f>
        <v/>
      </c>
      <c r="C91" s="32" t="str">
        <f>IF(OR(OR(OR(OR(OR(ISNUMBER(SEARCH(IF(C$1&lt;&gt;"",C$1,"NA"),'[1]MITRE ATT&amp;CK Mappings'!$E87)),ISNUMBER(SEARCH(IF(C$1&lt;&gt;"",C$1,"NA"),'[1]MITRE ATT&amp;CK Mappings'!$F87))),ISNUMBER(SEARCH(IF(C$2&lt;&gt;"",C$2,"NA"),'[1]MITRE ATT&amp;CK Mappings'!$G87))),ISNUMBER(SEARCH(IF(C$2&lt;&gt;"",C$2,"NA"),'[1]MITRE ATT&amp;CK Mappings'!$H87))),ISNUMBER(SEARCH(IF(C$3&lt;&gt;"",C$3,"NA"),'[1]MITRE ATT&amp;CK Mappings'!$I87))),ISNUMBER(SEARCH(IF(C$3&lt;&gt;"",C$3,"NA"),'[1]MITRE ATT&amp;CK Mappings'!$J87))), '[1]MITRE ATT&amp;CK Mappings'!$B87,"")</f>
        <v/>
      </c>
      <c r="D91" s="32" t="str">
        <f>IF(OR(OR(OR(OR(OR(ISNUMBER(SEARCH(IF(D$1&lt;&gt;"",D$1,"NA"),'[1]MITRE ATT&amp;CK Mappings'!$E87)),ISNUMBER(SEARCH(IF(D$1&lt;&gt;"",D$1,"NA"),'[1]MITRE ATT&amp;CK Mappings'!$F87))),ISNUMBER(SEARCH(IF(D$2&lt;&gt;"",D$2,"NA"),'[1]MITRE ATT&amp;CK Mappings'!$G87))),ISNUMBER(SEARCH(IF(D$2&lt;&gt;"",D$2,"NA"),'[1]MITRE ATT&amp;CK Mappings'!$H87))),ISNUMBER(SEARCH(IF(D$3&lt;&gt;"",D$3,"NA"),'[1]MITRE ATT&amp;CK Mappings'!$I87))),ISNUMBER(SEARCH(IF(D$3&lt;&gt;"",D$3,"NA"),'[1]MITRE ATT&amp;CK Mappings'!$J87))), '[1]MITRE ATT&amp;CK Mappings'!$B87,"")</f>
        <v/>
      </c>
      <c r="E91" s="32" t="str">
        <f>IF(OR(OR(OR(OR(OR(ISNUMBER(SEARCH(IF(E$1&lt;&gt;"",E$1,"NA"),'[1]MITRE ATT&amp;CK Mappings'!$E87)),ISNUMBER(SEARCH(IF(E$1&lt;&gt;"",E$1,"NA"),'[1]MITRE ATT&amp;CK Mappings'!$F87))),ISNUMBER(SEARCH(IF(E$2&lt;&gt;"",E$2,"NA"),'[1]MITRE ATT&amp;CK Mappings'!$G87))),ISNUMBER(SEARCH(IF(E$2&lt;&gt;"",E$2,"NA"),'[1]MITRE ATT&amp;CK Mappings'!$H87))),ISNUMBER(SEARCH(IF(E$3&lt;&gt;"",E$3,"NA"),'[1]MITRE ATT&amp;CK Mappings'!$I87))),ISNUMBER(SEARCH(IF(E$3&lt;&gt;"",E$3,"NA"),'[1]MITRE ATT&amp;CK Mappings'!$J87))), '[1]MITRE ATT&amp;CK Mappings'!$B87,"")</f>
        <v/>
      </c>
      <c r="F91" s="32" t="str">
        <f>IF(OR(OR(OR(OR(OR(ISNUMBER(SEARCH(IF(F$1&lt;&gt;"",F$1,"NA"),'[1]MITRE ATT&amp;CK Mappings'!$E87)),ISNUMBER(SEARCH(IF(F$1&lt;&gt;"",F$1,"NA"),'[1]MITRE ATT&amp;CK Mappings'!$F87))),ISNUMBER(SEARCH(IF(F$2&lt;&gt;"",F$2,"NA"),'[1]MITRE ATT&amp;CK Mappings'!$G87))),ISNUMBER(SEARCH(IF(F$2&lt;&gt;"",F$2,"NA"),'[1]MITRE ATT&amp;CK Mappings'!$H87))),ISNUMBER(SEARCH(IF(F$3&lt;&gt;"",F$3,"NA"),'[1]MITRE ATT&amp;CK Mappings'!$I87))),ISNUMBER(SEARCH(IF(F$3&lt;&gt;"",F$3,"NA"),'[1]MITRE ATT&amp;CK Mappings'!$J87))), '[1]MITRE ATT&amp;CK Mappings'!$B87,"")</f>
        <v/>
      </c>
      <c r="G91" s="32" t="str">
        <f>IF(OR(OR(OR(OR(OR(ISNUMBER(SEARCH(IF(G$1&lt;&gt;"",G$1,"NA"),'[1]MITRE ATT&amp;CK Mappings'!$E87)),ISNUMBER(SEARCH(IF(G$1&lt;&gt;"",G$1,"NA"),'[1]MITRE ATT&amp;CK Mappings'!$F87))),ISNUMBER(SEARCH(IF(G$2&lt;&gt;"",G$2,"NA"),'[1]MITRE ATT&amp;CK Mappings'!$G87))),ISNUMBER(SEARCH(IF(G$2&lt;&gt;"",G$2,"NA"),'[1]MITRE ATT&amp;CK Mappings'!$H87))),ISNUMBER(SEARCH(IF(G$3&lt;&gt;"",G$3,"NA"),'[1]MITRE ATT&amp;CK Mappings'!$I87))),ISNUMBER(SEARCH(IF(G$3&lt;&gt;"",G$3,"NA"),'[1]MITRE ATT&amp;CK Mappings'!$J87))), '[1]MITRE ATT&amp;CK Mappings'!$B87,"")</f>
        <v/>
      </c>
      <c r="H91" s="32" t="str">
        <f>IF(OR(OR(OR(OR(OR(ISNUMBER(SEARCH(IF(H$1&lt;&gt;"",H$1,"NA"),'[1]MITRE ATT&amp;CK Mappings'!$E87)),ISNUMBER(SEARCH(IF(H$1&lt;&gt;"",H$1,"NA"),'[1]MITRE ATT&amp;CK Mappings'!$F87))),ISNUMBER(SEARCH(IF(H$2&lt;&gt;"",H$2,"NA"),'[1]MITRE ATT&amp;CK Mappings'!$G87))),ISNUMBER(SEARCH(IF(H$2&lt;&gt;"",H$2,"NA"),'[1]MITRE ATT&amp;CK Mappings'!$H87))),ISNUMBER(SEARCH(IF(H$3&lt;&gt;"",H$3,"NA"),'[1]MITRE ATT&amp;CK Mappings'!$I87))),ISNUMBER(SEARCH(IF(H$3&lt;&gt;"",H$3,"NA"),'[1]MITRE ATT&amp;CK Mappings'!$J87))), '[1]MITRE ATT&amp;CK Mappings'!$B87,"")</f>
        <v/>
      </c>
      <c r="I91" s="32" t="str">
        <f>IF(OR(OR(OR(OR(OR(ISNUMBER(SEARCH(IF(I$1&lt;&gt;"",I$1,"NA"),'[1]MITRE ATT&amp;CK Mappings'!$E87)),ISNUMBER(SEARCH(IF(I$1&lt;&gt;"",I$1,"NA"),'[1]MITRE ATT&amp;CK Mappings'!$F87))),ISNUMBER(SEARCH(IF(I$2&lt;&gt;"",I$2,"NA"),'[1]MITRE ATT&amp;CK Mappings'!$G87))),ISNUMBER(SEARCH(IF(I$2&lt;&gt;"",I$2,"NA"),'[1]MITRE ATT&amp;CK Mappings'!$H87))),ISNUMBER(SEARCH(IF(I$3&lt;&gt;"",I$3,"NA"),'[1]MITRE ATT&amp;CK Mappings'!$I87))),ISNUMBER(SEARCH(IF(I$3&lt;&gt;"",I$3,"NA"),'[1]MITRE ATT&amp;CK Mappings'!$J87))), '[1]MITRE ATT&amp;CK Mappings'!$B87,"")</f>
        <v/>
      </c>
      <c r="J91" s="32" t="str">
        <f>IF(OR(OR(OR(OR(OR(ISNUMBER(SEARCH(IF(J$1&lt;&gt;"",J$1,"NA"),'[1]MITRE ATT&amp;CK Mappings'!$E87)),ISNUMBER(SEARCH(IF(J$1&lt;&gt;"",J$1,"NA"),'[1]MITRE ATT&amp;CK Mappings'!$F87))),ISNUMBER(SEARCH(IF(J$2&lt;&gt;"",J$2,"NA"),'[1]MITRE ATT&amp;CK Mappings'!$G87))),ISNUMBER(SEARCH(IF(J$2&lt;&gt;"",J$2,"NA"),'[1]MITRE ATT&amp;CK Mappings'!$H87))),ISNUMBER(SEARCH(IF(J$3&lt;&gt;"",J$3,"NA"),'[1]MITRE ATT&amp;CK Mappings'!$I87))),ISNUMBER(SEARCH(IF(J$3&lt;&gt;"",J$3,"NA"),'[1]MITRE ATT&amp;CK Mappings'!$J87))), '[1]MITRE ATT&amp;CK Mappings'!$B87,"")</f>
        <v/>
      </c>
      <c r="K91" s="32" t="str">
        <f>IF(OR(OR(OR(OR(OR(ISNUMBER(SEARCH(IF(K$1&lt;&gt;"",K$1,"NA"),'[1]MITRE ATT&amp;CK Mappings'!$E87)),ISNUMBER(SEARCH(IF(K$1&lt;&gt;"",K$1,"NA"),'[1]MITRE ATT&amp;CK Mappings'!$F87))),ISNUMBER(SEARCH(IF(K$2&lt;&gt;"",K$2,"NA"),'[1]MITRE ATT&amp;CK Mappings'!$G87))),ISNUMBER(SEARCH(IF(K$2&lt;&gt;"",K$2,"NA"),'[1]MITRE ATT&amp;CK Mappings'!$H87))),ISNUMBER(SEARCH(IF(K$3&lt;&gt;"",K$3,"NA"),'[1]MITRE ATT&amp;CK Mappings'!$I87))),ISNUMBER(SEARCH(IF(K$3&lt;&gt;"",K$3,"NA"),'[1]MITRE ATT&amp;CK Mappings'!$J87))), '[1]MITRE ATT&amp;CK Mappings'!$B87,"")</f>
        <v/>
      </c>
      <c r="L91" s="32" t="str">
        <f>IF('[1]MITRE ATT&amp;CK Mappings'!D87 &lt;&gt;"",'[1]MITRE ATT&amp;CK Mappings'!D87,"" )</f>
        <v>Ensure 'Interactive logon: Number of previous logons to cache (in case domain controller is not available)' is set to '4 or fewer logon(s)'</v>
      </c>
    </row>
    <row r="92" spans="1:12" x14ac:dyDescent="0.25">
      <c r="A92" s="32" t="str">
        <f>IF(COUNTIF(B92:K92,"="&amp;'[1]MITRE ATT&amp;CK Mappings'!B88)&gt;0,'[1]MITRE ATT&amp;CK Mappings'!B88,"")</f>
        <v/>
      </c>
      <c r="B92" s="32" t="str">
        <f>IF(OR(OR(OR(OR(OR(ISNUMBER(SEARCH(IF(B$1&lt;&gt;"",B$1,"NA"),'[1]MITRE ATT&amp;CK Mappings'!$E88)),ISNUMBER(SEARCH(IF(B$1&lt;&gt;"",B$1,"NA"),'[1]MITRE ATT&amp;CK Mappings'!$F88))),ISNUMBER(SEARCH(IF(B$2&lt;&gt;"",B$2,"NA"),'[1]MITRE ATT&amp;CK Mappings'!$G88))),ISNUMBER(SEARCH(IF(B$2&lt;&gt;"",B$2,"NA"),'[1]MITRE ATT&amp;CK Mappings'!$H88))),ISNUMBER(SEARCH(IF(B$3&lt;&gt;"",B$3,"NA"),'[1]MITRE ATT&amp;CK Mappings'!$I88))),ISNUMBER(SEARCH(IF(B$3&lt;&gt;"",B$3,"NA"),'[1]MITRE ATT&amp;CK Mappings'!$J88))), '[1]MITRE ATT&amp;CK Mappings'!$B88,"")</f>
        <v/>
      </c>
      <c r="C92" s="32" t="str">
        <f>IF(OR(OR(OR(OR(OR(ISNUMBER(SEARCH(IF(C$1&lt;&gt;"",C$1,"NA"),'[1]MITRE ATT&amp;CK Mappings'!$E88)),ISNUMBER(SEARCH(IF(C$1&lt;&gt;"",C$1,"NA"),'[1]MITRE ATT&amp;CK Mappings'!$F88))),ISNUMBER(SEARCH(IF(C$2&lt;&gt;"",C$2,"NA"),'[1]MITRE ATT&amp;CK Mappings'!$G88))),ISNUMBER(SEARCH(IF(C$2&lt;&gt;"",C$2,"NA"),'[1]MITRE ATT&amp;CK Mappings'!$H88))),ISNUMBER(SEARCH(IF(C$3&lt;&gt;"",C$3,"NA"),'[1]MITRE ATT&amp;CK Mappings'!$I88))),ISNUMBER(SEARCH(IF(C$3&lt;&gt;"",C$3,"NA"),'[1]MITRE ATT&amp;CK Mappings'!$J88))), '[1]MITRE ATT&amp;CK Mappings'!$B88,"")</f>
        <v/>
      </c>
      <c r="D92" s="32" t="str">
        <f>IF(OR(OR(OR(OR(OR(ISNUMBER(SEARCH(IF(D$1&lt;&gt;"",D$1,"NA"),'[1]MITRE ATT&amp;CK Mappings'!$E88)),ISNUMBER(SEARCH(IF(D$1&lt;&gt;"",D$1,"NA"),'[1]MITRE ATT&amp;CK Mappings'!$F88))),ISNUMBER(SEARCH(IF(D$2&lt;&gt;"",D$2,"NA"),'[1]MITRE ATT&amp;CK Mappings'!$G88))),ISNUMBER(SEARCH(IF(D$2&lt;&gt;"",D$2,"NA"),'[1]MITRE ATT&amp;CK Mappings'!$H88))),ISNUMBER(SEARCH(IF(D$3&lt;&gt;"",D$3,"NA"),'[1]MITRE ATT&amp;CK Mappings'!$I88))),ISNUMBER(SEARCH(IF(D$3&lt;&gt;"",D$3,"NA"),'[1]MITRE ATT&amp;CK Mappings'!$J88))), '[1]MITRE ATT&amp;CK Mappings'!$B88,"")</f>
        <v/>
      </c>
      <c r="E92" s="32" t="str">
        <f>IF(OR(OR(OR(OR(OR(ISNUMBER(SEARCH(IF(E$1&lt;&gt;"",E$1,"NA"),'[1]MITRE ATT&amp;CK Mappings'!$E88)),ISNUMBER(SEARCH(IF(E$1&lt;&gt;"",E$1,"NA"),'[1]MITRE ATT&amp;CK Mappings'!$F88))),ISNUMBER(SEARCH(IF(E$2&lt;&gt;"",E$2,"NA"),'[1]MITRE ATT&amp;CK Mappings'!$G88))),ISNUMBER(SEARCH(IF(E$2&lt;&gt;"",E$2,"NA"),'[1]MITRE ATT&amp;CK Mappings'!$H88))),ISNUMBER(SEARCH(IF(E$3&lt;&gt;"",E$3,"NA"),'[1]MITRE ATT&amp;CK Mappings'!$I88))),ISNUMBER(SEARCH(IF(E$3&lt;&gt;"",E$3,"NA"),'[1]MITRE ATT&amp;CK Mappings'!$J88))), '[1]MITRE ATT&amp;CK Mappings'!$B88,"")</f>
        <v/>
      </c>
      <c r="F92" s="32" t="str">
        <f>IF(OR(OR(OR(OR(OR(ISNUMBER(SEARCH(IF(F$1&lt;&gt;"",F$1,"NA"),'[1]MITRE ATT&amp;CK Mappings'!$E88)),ISNUMBER(SEARCH(IF(F$1&lt;&gt;"",F$1,"NA"),'[1]MITRE ATT&amp;CK Mappings'!$F88))),ISNUMBER(SEARCH(IF(F$2&lt;&gt;"",F$2,"NA"),'[1]MITRE ATT&amp;CK Mappings'!$G88))),ISNUMBER(SEARCH(IF(F$2&lt;&gt;"",F$2,"NA"),'[1]MITRE ATT&amp;CK Mappings'!$H88))),ISNUMBER(SEARCH(IF(F$3&lt;&gt;"",F$3,"NA"),'[1]MITRE ATT&amp;CK Mappings'!$I88))),ISNUMBER(SEARCH(IF(F$3&lt;&gt;"",F$3,"NA"),'[1]MITRE ATT&amp;CK Mappings'!$J88))), '[1]MITRE ATT&amp;CK Mappings'!$B88,"")</f>
        <v/>
      </c>
      <c r="G92" s="32" t="str">
        <f>IF(OR(OR(OR(OR(OR(ISNUMBER(SEARCH(IF(G$1&lt;&gt;"",G$1,"NA"),'[1]MITRE ATT&amp;CK Mappings'!$E88)),ISNUMBER(SEARCH(IF(G$1&lt;&gt;"",G$1,"NA"),'[1]MITRE ATT&amp;CK Mappings'!$F88))),ISNUMBER(SEARCH(IF(G$2&lt;&gt;"",G$2,"NA"),'[1]MITRE ATT&amp;CK Mappings'!$G88))),ISNUMBER(SEARCH(IF(G$2&lt;&gt;"",G$2,"NA"),'[1]MITRE ATT&amp;CK Mappings'!$H88))),ISNUMBER(SEARCH(IF(G$3&lt;&gt;"",G$3,"NA"),'[1]MITRE ATT&amp;CK Mappings'!$I88))),ISNUMBER(SEARCH(IF(G$3&lt;&gt;"",G$3,"NA"),'[1]MITRE ATT&amp;CK Mappings'!$J88))), '[1]MITRE ATT&amp;CK Mappings'!$B88,"")</f>
        <v/>
      </c>
      <c r="H92" s="32" t="str">
        <f>IF(OR(OR(OR(OR(OR(ISNUMBER(SEARCH(IF(H$1&lt;&gt;"",H$1,"NA"),'[1]MITRE ATT&amp;CK Mappings'!$E88)),ISNUMBER(SEARCH(IF(H$1&lt;&gt;"",H$1,"NA"),'[1]MITRE ATT&amp;CK Mappings'!$F88))),ISNUMBER(SEARCH(IF(H$2&lt;&gt;"",H$2,"NA"),'[1]MITRE ATT&amp;CK Mappings'!$G88))),ISNUMBER(SEARCH(IF(H$2&lt;&gt;"",H$2,"NA"),'[1]MITRE ATT&amp;CK Mappings'!$H88))),ISNUMBER(SEARCH(IF(H$3&lt;&gt;"",H$3,"NA"),'[1]MITRE ATT&amp;CK Mappings'!$I88))),ISNUMBER(SEARCH(IF(H$3&lt;&gt;"",H$3,"NA"),'[1]MITRE ATT&amp;CK Mappings'!$J88))), '[1]MITRE ATT&amp;CK Mappings'!$B88,"")</f>
        <v/>
      </c>
      <c r="I92" s="32" t="str">
        <f>IF(OR(OR(OR(OR(OR(ISNUMBER(SEARCH(IF(I$1&lt;&gt;"",I$1,"NA"),'[1]MITRE ATT&amp;CK Mappings'!$E88)),ISNUMBER(SEARCH(IF(I$1&lt;&gt;"",I$1,"NA"),'[1]MITRE ATT&amp;CK Mappings'!$F88))),ISNUMBER(SEARCH(IF(I$2&lt;&gt;"",I$2,"NA"),'[1]MITRE ATT&amp;CK Mappings'!$G88))),ISNUMBER(SEARCH(IF(I$2&lt;&gt;"",I$2,"NA"),'[1]MITRE ATT&amp;CK Mappings'!$H88))),ISNUMBER(SEARCH(IF(I$3&lt;&gt;"",I$3,"NA"),'[1]MITRE ATT&amp;CK Mappings'!$I88))),ISNUMBER(SEARCH(IF(I$3&lt;&gt;"",I$3,"NA"),'[1]MITRE ATT&amp;CK Mappings'!$J88))), '[1]MITRE ATT&amp;CK Mappings'!$B88,"")</f>
        <v/>
      </c>
      <c r="J92" s="32" t="str">
        <f>IF(OR(OR(OR(OR(OR(ISNUMBER(SEARCH(IF(J$1&lt;&gt;"",J$1,"NA"),'[1]MITRE ATT&amp;CK Mappings'!$E88)),ISNUMBER(SEARCH(IF(J$1&lt;&gt;"",J$1,"NA"),'[1]MITRE ATT&amp;CK Mappings'!$F88))),ISNUMBER(SEARCH(IF(J$2&lt;&gt;"",J$2,"NA"),'[1]MITRE ATT&amp;CK Mappings'!$G88))),ISNUMBER(SEARCH(IF(J$2&lt;&gt;"",J$2,"NA"),'[1]MITRE ATT&amp;CK Mappings'!$H88))),ISNUMBER(SEARCH(IF(J$3&lt;&gt;"",J$3,"NA"),'[1]MITRE ATT&amp;CK Mappings'!$I88))),ISNUMBER(SEARCH(IF(J$3&lt;&gt;"",J$3,"NA"),'[1]MITRE ATT&amp;CK Mappings'!$J88))), '[1]MITRE ATT&amp;CK Mappings'!$B88,"")</f>
        <v/>
      </c>
      <c r="K92" s="32" t="str">
        <f>IF(OR(OR(OR(OR(OR(ISNUMBER(SEARCH(IF(K$1&lt;&gt;"",K$1,"NA"),'[1]MITRE ATT&amp;CK Mappings'!$E88)),ISNUMBER(SEARCH(IF(K$1&lt;&gt;"",K$1,"NA"),'[1]MITRE ATT&amp;CK Mappings'!$F88))),ISNUMBER(SEARCH(IF(K$2&lt;&gt;"",K$2,"NA"),'[1]MITRE ATT&amp;CK Mappings'!$G88))),ISNUMBER(SEARCH(IF(K$2&lt;&gt;"",K$2,"NA"),'[1]MITRE ATT&amp;CK Mappings'!$H88))),ISNUMBER(SEARCH(IF(K$3&lt;&gt;"",K$3,"NA"),'[1]MITRE ATT&amp;CK Mappings'!$I88))),ISNUMBER(SEARCH(IF(K$3&lt;&gt;"",K$3,"NA"),'[1]MITRE ATT&amp;CK Mappings'!$J88))), '[1]MITRE ATT&amp;CK Mappings'!$B88,"")</f>
        <v/>
      </c>
      <c r="L92" s="32" t="str">
        <f>IF('[1]MITRE ATT&amp;CK Mappings'!D88 &lt;&gt;"",'[1]MITRE ATT&amp;CK Mappings'!D88,"" )</f>
        <v>Ensure 'Interactive logon: Prompt user to change password before expiration' is set to 'between 5 and 14 days'</v>
      </c>
    </row>
    <row r="93" spans="1:12" x14ac:dyDescent="0.25">
      <c r="A93" s="32" t="str">
        <f>IF(COUNTIF(B93:K93,"="&amp;'[1]MITRE ATT&amp;CK Mappings'!B89)&gt;0,'[1]MITRE ATT&amp;CK Mappings'!B89,"")</f>
        <v/>
      </c>
      <c r="B93" s="32" t="str">
        <f>IF(OR(OR(OR(OR(OR(ISNUMBER(SEARCH(IF(B$1&lt;&gt;"",B$1,"NA"),'[1]MITRE ATT&amp;CK Mappings'!$E89)),ISNUMBER(SEARCH(IF(B$1&lt;&gt;"",B$1,"NA"),'[1]MITRE ATT&amp;CK Mappings'!$F89))),ISNUMBER(SEARCH(IF(B$2&lt;&gt;"",B$2,"NA"),'[1]MITRE ATT&amp;CK Mappings'!$G89))),ISNUMBER(SEARCH(IF(B$2&lt;&gt;"",B$2,"NA"),'[1]MITRE ATT&amp;CK Mappings'!$H89))),ISNUMBER(SEARCH(IF(B$3&lt;&gt;"",B$3,"NA"),'[1]MITRE ATT&amp;CK Mappings'!$I89))),ISNUMBER(SEARCH(IF(B$3&lt;&gt;"",B$3,"NA"),'[1]MITRE ATT&amp;CK Mappings'!$J89))), '[1]MITRE ATT&amp;CK Mappings'!$B89,"")</f>
        <v/>
      </c>
      <c r="C93" s="32" t="str">
        <f>IF(OR(OR(OR(OR(OR(ISNUMBER(SEARCH(IF(C$1&lt;&gt;"",C$1,"NA"),'[1]MITRE ATT&amp;CK Mappings'!$E89)),ISNUMBER(SEARCH(IF(C$1&lt;&gt;"",C$1,"NA"),'[1]MITRE ATT&amp;CK Mappings'!$F89))),ISNUMBER(SEARCH(IF(C$2&lt;&gt;"",C$2,"NA"),'[1]MITRE ATT&amp;CK Mappings'!$G89))),ISNUMBER(SEARCH(IF(C$2&lt;&gt;"",C$2,"NA"),'[1]MITRE ATT&amp;CK Mappings'!$H89))),ISNUMBER(SEARCH(IF(C$3&lt;&gt;"",C$3,"NA"),'[1]MITRE ATT&amp;CK Mappings'!$I89))),ISNUMBER(SEARCH(IF(C$3&lt;&gt;"",C$3,"NA"),'[1]MITRE ATT&amp;CK Mappings'!$J89))), '[1]MITRE ATT&amp;CK Mappings'!$B89,"")</f>
        <v/>
      </c>
      <c r="D93" s="32" t="str">
        <f>IF(OR(OR(OR(OR(OR(ISNUMBER(SEARCH(IF(D$1&lt;&gt;"",D$1,"NA"),'[1]MITRE ATT&amp;CK Mappings'!$E89)),ISNUMBER(SEARCH(IF(D$1&lt;&gt;"",D$1,"NA"),'[1]MITRE ATT&amp;CK Mappings'!$F89))),ISNUMBER(SEARCH(IF(D$2&lt;&gt;"",D$2,"NA"),'[1]MITRE ATT&amp;CK Mappings'!$G89))),ISNUMBER(SEARCH(IF(D$2&lt;&gt;"",D$2,"NA"),'[1]MITRE ATT&amp;CK Mappings'!$H89))),ISNUMBER(SEARCH(IF(D$3&lt;&gt;"",D$3,"NA"),'[1]MITRE ATT&amp;CK Mappings'!$I89))),ISNUMBER(SEARCH(IF(D$3&lt;&gt;"",D$3,"NA"),'[1]MITRE ATT&amp;CK Mappings'!$J89))), '[1]MITRE ATT&amp;CK Mappings'!$B89,"")</f>
        <v/>
      </c>
      <c r="E93" s="32" t="str">
        <f>IF(OR(OR(OR(OR(OR(ISNUMBER(SEARCH(IF(E$1&lt;&gt;"",E$1,"NA"),'[1]MITRE ATT&amp;CK Mappings'!$E89)),ISNUMBER(SEARCH(IF(E$1&lt;&gt;"",E$1,"NA"),'[1]MITRE ATT&amp;CK Mappings'!$F89))),ISNUMBER(SEARCH(IF(E$2&lt;&gt;"",E$2,"NA"),'[1]MITRE ATT&amp;CK Mappings'!$G89))),ISNUMBER(SEARCH(IF(E$2&lt;&gt;"",E$2,"NA"),'[1]MITRE ATT&amp;CK Mappings'!$H89))),ISNUMBER(SEARCH(IF(E$3&lt;&gt;"",E$3,"NA"),'[1]MITRE ATT&amp;CK Mappings'!$I89))),ISNUMBER(SEARCH(IF(E$3&lt;&gt;"",E$3,"NA"),'[1]MITRE ATT&amp;CK Mappings'!$J89))), '[1]MITRE ATT&amp;CK Mappings'!$B89,"")</f>
        <v/>
      </c>
      <c r="F93" s="32" t="str">
        <f>IF(OR(OR(OR(OR(OR(ISNUMBER(SEARCH(IF(F$1&lt;&gt;"",F$1,"NA"),'[1]MITRE ATT&amp;CK Mappings'!$E89)),ISNUMBER(SEARCH(IF(F$1&lt;&gt;"",F$1,"NA"),'[1]MITRE ATT&amp;CK Mappings'!$F89))),ISNUMBER(SEARCH(IF(F$2&lt;&gt;"",F$2,"NA"),'[1]MITRE ATT&amp;CK Mappings'!$G89))),ISNUMBER(SEARCH(IF(F$2&lt;&gt;"",F$2,"NA"),'[1]MITRE ATT&amp;CK Mappings'!$H89))),ISNUMBER(SEARCH(IF(F$3&lt;&gt;"",F$3,"NA"),'[1]MITRE ATT&amp;CK Mappings'!$I89))),ISNUMBER(SEARCH(IF(F$3&lt;&gt;"",F$3,"NA"),'[1]MITRE ATT&amp;CK Mappings'!$J89))), '[1]MITRE ATT&amp;CK Mappings'!$B89,"")</f>
        <v/>
      </c>
      <c r="G93" s="32" t="str">
        <f>IF(OR(OR(OR(OR(OR(ISNUMBER(SEARCH(IF(G$1&lt;&gt;"",G$1,"NA"),'[1]MITRE ATT&amp;CK Mappings'!$E89)),ISNUMBER(SEARCH(IF(G$1&lt;&gt;"",G$1,"NA"),'[1]MITRE ATT&amp;CK Mappings'!$F89))),ISNUMBER(SEARCH(IF(G$2&lt;&gt;"",G$2,"NA"),'[1]MITRE ATT&amp;CK Mappings'!$G89))),ISNUMBER(SEARCH(IF(G$2&lt;&gt;"",G$2,"NA"),'[1]MITRE ATT&amp;CK Mappings'!$H89))),ISNUMBER(SEARCH(IF(G$3&lt;&gt;"",G$3,"NA"),'[1]MITRE ATT&amp;CK Mappings'!$I89))),ISNUMBER(SEARCH(IF(G$3&lt;&gt;"",G$3,"NA"),'[1]MITRE ATT&amp;CK Mappings'!$J89))), '[1]MITRE ATT&amp;CK Mappings'!$B89,"")</f>
        <v/>
      </c>
      <c r="H93" s="32" t="str">
        <f>IF(OR(OR(OR(OR(OR(ISNUMBER(SEARCH(IF(H$1&lt;&gt;"",H$1,"NA"),'[1]MITRE ATT&amp;CK Mappings'!$E89)),ISNUMBER(SEARCH(IF(H$1&lt;&gt;"",H$1,"NA"),'[1]MITRE ATT&amp;CK Mappings'!$F89))),ISNUMBER(SEARCH(IF(H$2&lt;&gt;"",H$2,"NA"),'[1]MITRE ATT&amp;CK Mappings'!$G89))),ISNUMBER(SEARCH(IF(H$2&lt;&gt;"",H$2,"NA"),'[1]MITRE ATT&amp;CK Mappings'!$H89))),ISNUMBER(SEARCH(IF(H$3&lt;&gt;"",H$3,"NA"),'[1]MITRE ATT&amp;CK Mappings'!$I89))),ISNUMBER(SEARCH(IF(H$3&lt;&gt;"",H$3,"NA"),'[1]MITRE ATT&amp;CK Mappings'!$J89))), '[1]MITRE ATT&amp;CK Mappings'!$B89,"")</f>
        <v/>
      </c>
      <c r="I93" s="32" t="str">
        <f>IF(OR(OR(OR(OR(OR(ISNUMBER(SEARCH(IF(I$1&lt;&gt;"",I$1,"NA"),'[1]MITRE ATT&amp;CK Mappings'!$E89)),ISNUMBER(SEARCH(IF(I$1&lt;&gt;"",I$1,"NA"),'[1]MITRE ATT&amp;CK Mappings'!$F89))),ISNUMBER(SEARCH(IF(I$2&lt;&gt;"",I$2,"NA"),'[1]MITRE ATT&amp;CK Mappings'!$G89))),ISNUMBER(SEARCH(IF(I$2&lt;&gt;"",I$2,"NA"),'[1]MITRE ATT&amp;CK Mappings'!$H89))),ISNUMBER(SEARCH(IF(I$3&lt;&gt;"",I$3,"NA"),'[1]MITRE ATT&amp;CK Mappings'!$I89))),ISNUMBER(SEARCH(IF(I$3&lt;&gt;"",I$3,"NA"),'[1]MITRE ATT&amp;CK Mappings'!$J89))), '[1]MITRE ATT&amp;CK Mappings'!$B89,"")</f>
        <v/>
      </c>
      <c r="J93" s="32" t="str">
        <f>IF(OR(OR(OR(OR(OR(ISNUMBER(SEARCH(IF(J$1&lt;&gt;"",J$1,"NA"),'[1]MITRE ATT&amp;CK Mappings'!$E89)),ISNUMBER(SEARCH(IF(J$1&lt;&gt;"",J$1,"NA"),'[1]MITRE ATT&amp;CK Mappings'!$F89))),ISNUMBER(SEARCH(IF(J$2&lt;&gt;"",J$2,"NA"),'[1]MITRE ATT&amp;CK Mappings'!$G89))),ISNUMBER(SEARCH(IF(J$2&lt;&gt;"",J$2,"NA"),'[1]MITRE ATT&amp;CK Mappings'!$H89))),ISNUMBER(SEARCH(IF(J$3&lt;&gt;"",J$3,"NA"),'[1]MITRE ATT&amp;CK Mappings'!$I89))),ISNUMBER(SEARCH(IF(J$3&lt;&gt;"",J$3,"NA"),'[1]MITRE ATT&amp;CK Mappings'!$J89))), '[1]MITRE ATT&amp;CK Mappings'!$B89,"")</f>
        <v/>
      </c>
      <c r="K93" s="32" t="str">
        <f>IF(OR(OR(OR(OR(OR(ISNUMBER(SEARCH(IF(K$1&lt;&gt;"",K$1,"NA"),'[1]MITRE ATT&amp;CK Mappings'!$E89)),ISNUMBER(SEARCH(IF(K$1&lt;&gt;"",K$1,"NA"),'[1]MITRE ATT&amp;CK Mappings'!$F89))),ISNUMBER(SEARCH(IF(K$2&lt;&gt;"",K$2,"NA"),'[1]MITRE ATT&amp;CK Mappings'!$G89))),ISNUMBER(SEARCH(IF(K$2&lt;&gt;"",K$2,"NA"),'[1]MITRE ATT&amp;CK Mappings'!$H89))),ISNUMBER(SEARCH(IF(K$3&lt;&gt;"",K$3,"NA"),'[1]MITRE ATT&amp;CK Mappings'!$I89))),ISNUMBER(SEARCH(IF(K$3&lt;&gt;"",K$3,"NA"),'[1]MITRE ATT&amp;CK Mappings'!$J89))), '[1]MITRE ATT&amp;CK Mappings'!$B89,"")</f>
        <v/>
      </c>
      <c r="L93" s="32" t="str">
        <f>IF('[1]MITRE ATT&amp;CK Mappings'!D89 &lt;&gt;"",'[1]MITRE ATT&amp;CK Mappings'!D89,"" )</f>
        <v>Ensure 'Interactive logon: Smart card removal behavior' is set to 'Lock Workstation' or higher</v>
      </c>
    </row>
    <row r="94" spans="1:12" x14ac:dyDescent="0.25">
      <c r="A94" s="32" t="str">
        <f>IF(COUNTIF(B94:K94,"="&amp;'[1]MITRE ATT&amp;CK Mappings'!B90)&gt;0,'[1]MITRE ATT&amp;CK Mappings'!B90,"")</f>
        <v/>
      </c>
      <c r="B94" s="32" t="str">
        <f>IF(OR(OR(OR(OR(OR(ISNUMBER(SEARCH(IF(B$1&lt;&gt;"",B$1,"NA"),'[1]MITRE ATT&amp;CK Mappings'!$E90)),ISNUMBER(SEARCH(IF(B$1&lt;&gt;"",B$1,"NA"),'[1]MITRE ATT&amp;CK Mappings'!$F90))),ISNUMBER(SEARCH(IF(B$2&lt;&gt;"",B$2,"NA"),'[1]MITRE ATT&amp;CK Mappings'!$G90))),ISNUMBER(SEARCH(IF(B$2&lt;&gt;"",B$2,"NA"),'[1]MITRE ATT&amp;CK Mappings'!$H90))),ISNUMBER(SEARCH(IF(B$3&lt;&gt;"",B$3,"NA"),'[1]MITRE ATT&amp;CK Mappings'!$I90))),ISNUMBER(SEARCH(IF(B$3&lt;&gt;"",B$3,"NA"),'[1]MITRE ATT&amp;CK Mappings'!$J90))), '[1]MITRE ATT&amp;CK Mappings'!$B90,"")</f>
        <v/>
      </c>
      <c r="C94" s="32" t="str">
        <f>IF(OR(OR(OR(OR(OR(ISNUMBER(SEARCH(IF(C$1&lt;&gt;"",C$1,"NA"),'[1]MITRE ATT&amp;CK Mappings'!$E90)),ISNUMBER(SEARCH(IF(C$1&lt;&gt;"",C$1,"NA"),'[1]MITRE ATT&amp;CK Mappings'!$F90))),ISNUMBER(SEARCH(IF(C$2&lt;&gt;"",C$2,"NA"),'[1]MITRE ATT&amp;CK Mappings'!$G90))),ISNUMBER(SEARCH(IF(C$2&lt;&gt;"",C$2,"NA"),'[1]MITRE ATT&amp;CK Mappings'!$H90))),ISNUMBER(SEARCH(IF(C$3&lt;&gt;"",C$3,"NA"),'[1]MITRE ATT&amp;CK Mappings'!$I90))),ISNUMBER(SEARCH(IF(C$3&lt;&gt;"",C$3,"NA"),'[1]MITRE ATT&amp;CK Mappings'!$J90))), '[1]MITRE ATT&amp;CK Mappings'!$B90,"")</f>
        <v/>
      </c>
      <c r="D94" s="32" t="str">
        <f>IF(OR(OR(OR(OR(OR(ISNUMBER(SEARCH(IF(D$1&lt;&gt;"",D$1,"NA"),'[1]MITRE ATT&amp;CK Mappings'!$E90)),ISNUMBER(SEARCH(IF(D$1&lt;&gt;"",D$1,"NA"),'[1]MITRE ATT&amp;CK Mappings'!$F90))),ISNUMBER(SEARCH(IF(D$2&lt;&gt;"",D$2,"NA"),'[1]MITRE ATT&amp;CK Mappings'!$G90))),ISNUMBER(SEARCH(IF(D$2&lt;&gt;"",D$2,"NA"),'[1]MITRE ATT&amp;CK Mappings'!$H90))),ISNUMBER(SEARCH(IF(D$3&lt;&gt;"",D$3,"NA"),'[1]MITRE ATT&amp;CK Mappings'!$I90))),ISNUMBER(SEARCH(IF(D$3&lt;&gt;"",D$3,"NA"),'[1]MITRE ATT&amp;CK Mappings'!$J90))), '[1]MITRE ATT&amp;CK Mappings'!$B90,"")</f>
        <v/>
      </c>
      <c r="E94" s="32" t="str">
        <f>IF(OR(OR(OR(OR(OR(ISNUMBER(SEARCH(IF(E$1&lt;&gt;"",E$1,"NA"),'[1]MITRE ATT&amp;CK Mappings'!$E90)),ISNUMBER(SEARCH(IF(E$1&lt;&gt;"",E$1,"NA"),'[1]MITRE ATT&amp;CK Mappings'!$F90))),ISNUMBER(SEARCH(IF(E$2&lt;&gt;"",E$2,"NA"),'[1]MITRE ATT&amp;CK Mappings'!$G90))),ISNUMBER(SEARCH(IF(E$2&lt;&gt;"",E$2,"NA"),'[1]MITRE ATT&amp;CK Mappings'!$H90))),ISNUMBER(SEARCH(IF(E$3&lt;&gt;"",E$3,"NA"),'[1]MITRE ATT&amp;CK Mappings'!$I90))),ISNUMBER(SEARCH(IF(E$3&lt;&gt;"",E$3,"NA"),'[1]MITRE ATT&amp;CK Mappings'!$J90))), '[1]MITRE ATT&amp;CK Mappings'!$B90,"")</f>
        <v/>
      </c>
      <c r="F94" s="32" t="str">
        <f>IF(OR(OR(OR(OR(OR(ISNUMBER(SEARCH(IF(F$1&lt;&gt;"",F$1,"NA"),'[1]MITRE ATT&amp;CK Mappings'!$E90)),ISNUMBER(SEARCH(IF(F$1&lt;&gt;"",F$1,"NA"),'[1]MITRE ATT&amp;CK Mappings'!$F90))),ISNUMBER(SEARCH(IF(F$2&lt;&gt;"",F$2,"NA"),'[1]MITRE ATT&amp;CK Mappings'!$G90))),ISNUMBER(SEARCH(IF(F$2&lt;&gt;"",F$2,"NA"),'[1]MITRE ATT&amp;CK Mappings'!$H90))),ISNUMBER(SEARCH(IF(F$3&lt;&gt;"",F$3,"NA"),'[1]MITRE ATT&amp;CK Mappings'!$I90))),ISNUMBER(SEARCH(IF(F$3&lt;&gt;"",F$3,"NA"),'[1]MITRE ATT&amp;CK Mappings'!$J90))), '[1]MITRE ATT&amp;CK Mappings'!$B90,"")</f>
        <v/>
      </c>
      <c r="G94" s="32" t="str">
        <f>IF(OR(OR(OR(OR(OR(ISNUMBER(SEARCH(IF(G$1&lt;&gt;"",G$1,"NA"),'[1]MITRE ATT&amp;CK Mappings'!$E90)),ISNUMBER(SEARCH(IF(G$1&lt;&gt;"",G$1,"NA"),'[1]MITRE ATT&amp;CK Mappings'!$F90))),ISNUMBER(SEARCH(IF(G$2&lt;&gt;"",G$2,"NA"),'[1]MITRE ATT&amp;CK Mappings'!$G90))),ISNUMBER(SEARCH(IF(G$2&lt;&gt;"",G$2,"NA"),'[1]MITRE ATT&amp;CK Mappings'!$H90))),ISNUMBER(SEARCH(IF(G$3&lt;&gt;"",G$3,"NA"),'[1]MITRE ATT&amp;CK Mappings'!$I90))),ISNUMBER(SEARCH(IF(G$3&lt;&gt;"",G$3,"NA"),'[1]MITRE ATT&amp;CK Mappings'!$J90))), '[1]MITRE ATT&amp;CK Mappings'!$B90,"")</f>
        <v/>
      </c>
      <c r="H94" s="32" t="str">
        <f>IF(OR(OR(OR(OR(OR(ISNUMBER(SEARCH(IF(H$1&lt;&gt;"",H$1,"NA"),'[1]MITRE ATT&amp;CK Mappings'!$E90)),ISNUMBER(SEARCH(IF(H$1&lt;&gt;"",H$1,"NA"),'[1]MITRE ATT&amp;CK Mappings'!$F90))),ISNUMBER(SEARCH(IF(H$2&lt;&gt;"",H$2,"NA"),'[1]MITRE ATT&amp;CK Mappings'!$G90))),ISNUMBER(SEARCH(IF(H$2&lt;&gt;"",H$2,"NA"),'[1]MITRE ATT&amp;CK Mappings'!$H90))),ISNUMBER(SEARCH(IF(H$3&lt;&gt;"",H$3,"NA"),'[1]MITRE ATT&amp;CK Mappings'!$I90))),ISNUMBER(SEARCH(IF(H$3&lt;&gt;"",H$3,"NA"),'[1]MITRE ATT&amp;CK Mappings'!$J90))), '[1]MITRE ATT&amp;CK Mappings'!$B90,"")</f>
        <v/>
      </c>
      <c r="I94" s="32" t="str">
        <f>IF(OR(OR(OR(OR(OR(ISNUMBER(SEARCH(IF(I$1&lt;&gt;"",I$1,"NA"),'[1]MITRE ATT&amp;CK Mappings'!$E90)),ISNUMBER(SEARCH(IF(I$1&lt;&gt;"",I$1,"NA"),'[1]MITRE ATT&amp;CK Mappings'!$F90))),ISNUMBER(SEARCH(IF(I$2&lt;&gt;"",I$2,"NA"),'[1]MITRE ATT&amp;CK Mappings'!$G90))),ISNUMBER(SEARCH(IF(I$2&lt;&gt;"",I$2,"NA"),'[1]MITRE ATT&amp;CK Mappings'!$H90))),ISNUMBER(SEARCH(IF(I$3&lt;&gt;"",I$3,"NA"),'[1]MITRE ATT&amp;CK Mappings'!$I90))),ISNUMBER(SEARCH(IF(I$3&lt;&gt;"",I$3,"NA"),'[1]MITRE ATT&amp;CK Mappings'!$J90))), '[1]MITRE ATT&amp;CK Mappings'!$B90,"")</f>
        <v/>
      </c>
      <c r="J94" s="32" t="str">
        <f>IF(OR(OR(OR(OR(OR(ISNUMBER(SEARCH(IF(J$1&lt;&gt;"",J$1,"NA"),'[1]MITRE ATT&amp;CK Mappings'!$E90)),ISNUMBER(SEARCH(IF(J$1&lt;&gt;"",J$1,"NA"),'[1]MITRE ATT&amp;CK Mappings'!$F90))),ISNUMBER(SEARCH(IF(J$2&lt;&gt;"",J$2,"NA"),'[1]MITRE ATT&amp;CK Mappings'!$G90))),ISNUMBER(SEARCH(IF(J$2&lt;&gt;"",J$2,"NA"),'[1]MITRE ATT&amp;CK Mappings'!$H90))),ISNUMBER(SEARCH(IF(J$3&lt;&gt;"",J$3,"NA"),'[1]MITRE ATT&amp;CK Mappings'!$I90))),ISNUMBER(SEARCH(IF(J$3&lt;&gt;"",J$3,"NA"),'[1]MITRE ATT&amp;CK Mappings'!$J90))), '[1]MITRE ATT&amp;CK Mappings'!$B90,"")</f>
        <v/>
      </c>
      <c r="K94" s="32" t="str">
        <f>IF(OR(OR(OR(OR(OR(ISNUMBER(SEARCH(IF(K$1&lt;&gt;"",K$1,"NA"),'[1]MITRE ATT&amp;CK Mappings'!$E90)),ISNUMBER(SEARCH(IF(K$1&lt;&gt;"",K$1,"NA"),'[1]MITRE ATT&amp;CK Mappings'!$F90))),ISNUMBER(SEARCH(IF(K$2&lt;&gt;"",K$2,"NA"),'[1]MITRE ATT&amp;CK Mappings'!$G90))),ISNUMBER(SEARCH(IF(K$2&lt;&gt;"",K$2,"NA"),'[1]MITRE ATT&amp;CK Mappings'!$H90))),ISNUMBER(SEARCH(IF(K$3&lt;&gt;"",K$3,"NA"),'[1]MITRE ATT&amp;CK Mappings'!$I90))),ISNUMBER(SEARCH(IF(K$3&lt;&gt;"",K$3,"NA"),'[1]MITRE ATT&amp;CK Mappings'!$J90))), '[1]MITRE ATT&amp;CK Mappings'!$B90,"")</f>
        <v/>
      </c>
      <c r="L94" s="32" t="str">
        <f>IF('[1]MITRE ATT&amp;CK Mappings'!D90 &lt;&gt;"",'[1]MITRE ATT&amp;CK Mappings'!D90,"" )</f>
        <v>Microsoft network client</v>
      </c>
    </row>
    <row r="95" spans="1:12" x14ac:dyDescent="0.25">
      <c r="A95" s="32" t="str">
        <f>IF(COUNTIF(B95:K95,"="&amp;'[1]MITRE ATT&amp;CK Mappings'!B91)&gt;0,'[1]MITRE ATT&amp;CK Mappings'!B91,"")</f>
        <v/>
      </c>
      <c r="B95" s="32" t="str">
        <f>IF(OR(OR(OR(OR(OR(ISNUMBER(SEARCH(IF(B$1&lt;&gt;"",B$1,"NA"),'[1]MITRE ATT&amp;CK Mappings'!$E91)),ISNUMBER(SEARCH(IF(B$1&lt;&gt;"",B$1,"NA"),'[1]MITRE ATT&amp;CK Mappings'!$F91))),ISNUMBER(SEARCH(IF(B$2&lt;&gt;"",B$2,"NA"),'[1]MITRE ATT&amp;CK Mappings'!$G91))),ISNUMBER(SEARCH(IF(B$2&lt;&gt;"",B$2,"NA"),'[1]MITRE ATT&amp;CK Mappings'!$H91))),ISNUMBER(SEARCH(IF(B$3&lt;&gt;"",B$3,"NA"),'[1]MITRE ATT&amp;CK Mappings'!$I91))),ISNUMBER(SEARCH(IF(B$3&lt;&gt;"",B$3,"NA"),'[1]MITRE ATT&amp;CK Mappings'!$J91))), '[1]MITRE ATT&amp;CK Mappings'!$B91,"")</f>
        <v/>
      </c>
      <c r="C95" s="32" t="str">
        <f>IF(OR(OR(OR(OR(OR(ISNUMBER(SEARCH(IF(C$1&lt;&gt;"",C$1,"NA"),'[1]MITRE ATT&amp;CK Mappings'!$E91)),ISNUMBER(SEARCH(IF(C$1&lt;&gt;"",C$1,"NA"),'[1]MITRE ATT&amp;CK Mappings'!$F91))),ISNUMBER(SEARCH(IF(C$2&lt;&gt;"",C$2,"NA"),'[1]MITRE ATT&amp;CK Mappings'!$G91))),ISNUMBER(SEARCH(IF(C$2&lt;&gt;"",C$2,"NA"),'[1]MITRE ATT&amp;CK Mappings'!$H91))),ISNUMBER(SEARCH(IF(C$3&lt;&gt;"",C$3,"NA"),'[1]MITRE ATT&amp;CK Mappings'!$I91))),ISNUMBER(SEARCH(IF(C$3&lt;&gt;"",C$3,"NA"),'[1]MITRE ATT&amp;CK Mappings'!$J91))), '[1]MITRE ATT&amp;CK Mappings'!$B91,"")</f>
        <v/>
      </c>
      <c r="D95" s="32" t="str">
        <f>IF(OR(OR(OR(OR(OR(ISNUMBER(SEARCH(IF(D$1&lt;&gt;"",D$1,"NA"),'[1]MITRE ATT&amp;CK Mappings'!$E91)),ISNUMBER(SEARCH(IF(D$1&lt;&gt;"",D$1,"NA"),'[1]MITRE ATT&amp;CK Mappings'!$F91))),ISNUMBER(SEARCH(IF(D$2&lt;&gt;"",D$2,"NA"),'[1]MITRE ATT&amp;CK Mappings'!$G91))),ISNUMBER(SEARCH(IF(D$2&lt;&gt;"",D$2,"NA"),'[1]MITRE ATT&amp;CK Mappings'!$H91))),ISNUMBER(SEARCH(IF(D$3&lt;&gt;"",D$3,"NA"),'[1]MITRE ATT&amp;CK Mappings'!$I91))),ISNUMBER(SEARCH(IF(D$3&lt;&gt;"",D$3,"NA"),'[1]MITRE ATT&amp;CK Mappings'!$J91))), '[1]MITRE ATT&amp;CK Mappings'!$B91,"")</f>
        <v/>
      </c>
      <c r="E95" s="32" t="str">
        <f>IF(OR(OR(OR(OR(OR(ISNUMBER(SEARCH(IF(E$1&lt;&gt;"",E$1,"NA"),'[1]MITRE ATT&amp;CK Mappings'!$E91)),ISNUMBER(SEARCH(IF(E$1&lt;&gt;"",E$1,"NA"),'[1]MITRE ATT&amp;CK Mappings'!$F91))),ISNUMBER(SEARCH(IF(E$2&lt;&gt;"",E$2,"NA"),'[1]MITRE ATT&amp;CK Mappings'!$G91))),ISNUMBER(SEARCH(IF(E$2&lt;&gt;"",E$2,"NA"),'[1]MITRE ATT&amp;CK Mappings'!$H91))),ISNUMBER(SEARCH(IF(E$3&lt;&gt;"",E$3,"NA"),'[1]MITRE ATT&amp;CK Mappings'!$I91))),ISNUMBER(SEARCH(IF(E$3&lt;&gt;"",E$3,"NA"),'[1]MITRE ATT&amp;CK Mappings'!$J91))), '[1]MITRE ATT&amp;CK Mappings'!$B91,"")</f>
        <v/>
      </c>
      <c r="F95" s="32" t="str">
        <f>IF(OR(OR(OR(OR(OR(ISNUMBER(SEARCH(IF(F$1&lt;&gt;"",F$1,"NA"),'[1]MITRE ATT&amp;CK Mappings'!$E91)),ISNUMBER(SEARCH(IF(F$1&lt;&gt;"",F$1,"NA"),'[1]MITRE ATT&amp;CK Mappings'!$F91))),ISNUMBER(SEARCH(IF(F$2&lt;&gt;"",F$2,"NA"),'[1]MITRE ATT&amp;CK Mappings'!$G91))),ISNUMBER(SEARCH(IF(F$2&lt;&gt;"",F$2,"NA"),'[1]MITRE ATT&amp;CK Mappings'!$H91))),ISNUMBER(SEARCH(IF(F$3&lt;&gt;"",F$3,"NA"),'[1]MITRE ATT&amp;CK Mappings'!$I91))),ISNUMBER(SEARCH(IF(F$3&lt;&gt;"",F$3,"NA"),'[1]MITRE ATT&amp;CK Mappings'!$J91))), '[1]MITRE ATT&amp;CK Mappings'!$B91,"")</f>
        <v/>
      </c>
      <c r="G95" s="32" t="str">
        <f>IF(OR(OR(OR(OR(OR(ISNUMBER(SEARCH(IF(G$1&lt;&gt;"",G$1,"NA"),'[1]MITRE ATT&amp;CK Mappings'!$E91)),ISNUMBER(SEARCH(IF(G$1&lt;&gt;"",G$1,"NA"),'[1]MITRE ATT&amp;CK Mappings'!$F91))),ISNUMBER(SEARCH(IF(G$2&lt;&gt;"",G$2,"NA"),'[1]MITRE ATT&amp;CK Mappings'!$G91))),ISNUMBER(SEARCH(IF(G$2&lt;&gt;"",G$2,"NA"),'[1]MITRE ATT&amp;CK Mappings'!$H91))),ISNUMBER(SEARCH(IF(G$3&lt;&gt;"",G$3,"NA"),'[1]MITRE ATT&amp;CK Mappings'!$I91))),ISNUMBER(SEARCH(IF(G$3&lt;&gt;"",G$3,"NA"),'[1]MITRE ATT&amp;CK Mappings'!$J91))), '[1]MITRE ATT&amp;CK Mappings'!$B91,"")</f>
        <v/>
      </c>
      <c r="H95" s="32" t="str">
        <f>IF(OR(OR(OR(OR(OR(ISNUMBER(SEARCH(IF(H$1&lt;&gt;"",H$1,"NA"),'[1]MITRE ATT&amp;CK Mappings'!$E91)),ISNUMBER(SEARCH(IF(H$1&lt;&gt;"",H$1,"NA"),'[1]MITRE ATT&amp;CK Mappings'!$F91))),ISNUMBER(SEARCH(IF(H$2&lt;&gt;"",H$2,"NA"),'[1]MITRE ATT&amp;CK Mappings'!$G91))),ISNUMBER(SEARCH(IF(H$2&lt;&gt;"",H$2,"NA"),'[1]MITRE ATT&amp;CK Mappings'!$H91))),ISNUMBER(SEARCH(IF(H$3&lt;&gt;"",H$3,"NA"),'[1]MITRE ATT&amp;CK Mappings'!$I91))),ISNUMBER(SEARCH(IF(H$3&lt;&gt;"",H$3,"NA"),'[1]MITRE ATT&amp;CK Mappings'!$J91))), '[1]MITRE ATT&amp;CK Mappings'!$B91,"")</f>
        <v/>
      </c>
      <c r="I95" s="32" t="str">
        <f>IF(OR(OR(OR(OR(OR(ISNUMBER(SEARCH(IF(I$1&lt;&gt;"",I$1,"NA"),'[1]MITRE ATT&amp;CK Mappings'!$E91)),ISNUMBER(SEARCH(IF(I$1&lt;&gt;"",I$1,"NA"),'[1]MITRE ATT&amp;CK Mappings'!$F91))),ISNUMBER(SEARCH(IF(I$2&lt;&gt;"",I$2,"NA"),'[1]MITRE ATT&amp;CK Mappings'!$G91))),ISNUMBER(SEARCH(IF(I$2&lt;&gt;"",I$2,"NA"),'[1]MITRE ATT&amp;CK Mappings'!$H91))),ISNUMBER(SEARCH(IF(I$3&lt;&gt;"",I$3,"NA"),'[1]MITRE ATT&amp;CK Mappings'!$I91))),ISNUMBER(SEARCH(IF(I$3&lt;&gt;"",I$3,"NA"),'[1]MITRE ATT&amp;CK Mappings'!$J91))), '[1]MITRE ATT&amp;CK Mappings'!$B91,"")</f>
        <v/>
      </c>
      <c r="J95" s="32" t="str">
        <f>IF(OR(OR(OR(OR(OR(ISNUMBER(SEARCH(IF(J$1&lt;&gt;"",J$1,"NA"),'[1]MITRE ATT&amp;CK Mappings'!$E91)),ISNUMBER(SEARCH(IF(J$1&lt;&gt;"",J$1,"NA"),'[1]MITRE ATT&amp;CK Mappings'!$F91))),ISNUMBER(SEARCH(IF(J$2&lt;&gt;"",J$2,"NA"),'[1]MITRE ATT&amp;CK Mappings'!$G91))),ISNUMBER(SEARCH(IF(J$2&lt;&gt;"",J$2,"NA"),'[1]MITRE ATT&amp;CK Mappings'!$H91))),ISNUMBER(SEARCH(IF(J$3&lt;&gt;"",J$3,"NA"),'[1]MITRE ATT&amp;CK Mappings'!$I91))),ISNUMBER(SEARCH(IF(J$3&lt;&gt;"",J$3,"NA"),'[1]MITRE ATT&amp;CK Mappings'!$J91))), '[1]MITRE ATT&amp;CK Mappings'!$B91,"")</f>
        <v/>
      </c>
      <c r="K95" s="32" t="str">
        <f>IF(OR(OR(OR(OR(OR(ISNUMBER(SEARCH(IF(K$1&lt;&gt;"",K$1,"NA"),'[1]MITRE ATT&amp;CK Mappings'!$E91)),ISNUMBER(SEARCH(IF(K$1&lt;&gt;"",K$1,"NA"),'[1]MITRE ATT&amp;CK Mappings'!$F91))),ISNUMBER(SEARCH(IF(K$2&lt;&gt;"",K$2,"NA"),'[1]MITRE ATT&amp;CK Mappings'!$G91))),ISNUMBER(SEARCH(IF(K$2&lt;&gt;"",K$2,"NA"),'[1]MITRE ATT&amp;CK Mappings'!$H91))),ISNUMBER(SEARCH(IF(K$3&lt;&gt;"",K$3,"NA"),'[1]MITRE ATT&amp;CK Mappings'!$I91))),ISNUMBER(SEARCH(IF(K$3&lt;&gt;"",K$3,"NA"),'[1]MITRE ATT&amp;CK Mappings'!$J91))), '[1]MITRE ATT&amp;CK Mappings'!$B91,"")</f>
        <v/>
      </c>
      <c r="L95" s="32" t="str">
        <f>IF('[1]MITRE ATT&amp;CK Mappings'!D91 &lt;&gt;"",'[1]MITRE ATT&amp;CK Mappings'!D91,"" )</f>
        <v>Ensure 'Microsoft network client: Digitally sign communications (always)' is set to 'Enabled'</v>
      </c>
    </row>
    <row r="96" spans="1:12" x14ac:dyDescent="0.25">
      <c r="A96" s="32" t="str">
        <f>IF(COUNTIF(B96:K96,"="&amp;'[1]MITRE ATT&amp;CK Mappings'!B92)&gt;0,'[1]MITRE ATT&amp;CK Mappings'!B92,"")</f>
        <v/>
      </c>
      <c r="B96" s="32" t="str">
        <f>IF(OR(OR(OR(OR(OR(ISNUMBER(SEARCH(IF(B$1&lt;&gt;"",B$1,"NA"),'[1]MITRE ATT&amp;CK Mappings'!$E92)),ISNUMBER(SEARCH(IF(B$1&lt;&gt;"",B$1,"NA"),'[1]MITRE ATT&amp;CK Mappings'!$F92))),ISNUMBER(SEARCH(IF(B$2&lt;&gt;"",B$2,"NA"),'[1]MITRE ATT&amp;CK Mappings'!$G92))),ISNUMBER(SEARCH(IF(B$2&lt;&gt;"",B$2,"NA"),'[1]MITRE ATT&amp;CK Mappings'!$H92))),ISNUMBER(SEARCH(IF(B$3&lt;&gt;"",B$3,"NA"),'[1]MITRE ATT&amp;CK Mappings'!$I92))),ISNUMBER(SEARCH(IF(B$3&lt;&gt;"",B$3,"NA"),'[1]MITRE ATT&amp;CK Mappings'!$J92))), '[1]MITRE ATT&amp;CK Mappings'!$B92,"")</f>
        <v/>
      </c>
      <c r="C96" s="32" t="str">
        <f>IF(OR(OR(OR(OR(OR(ISNUMBER(SEARCH(IF(C$1&lt;&gt;"",C$1,"NA"),'[1]MITRE ATT&amp;CK Mappings'!$E92)),ISNUMBER(SEARCH(IF(C$1&lt;&gt;"",C$1,"NA"),'[1]MITRE ATT&amp;CK Mappings'!$F92))),ISNUMBER(SEARCH(IF(C$2&lt;&gt;"",C$2,"NA"),'[1]MITRE ATT&amp;CK Mappings'!$G92))),ISNUMBER(SEARCH(IF(C$2&lt;&gt;"",C$2,"NA"),'[1]MITRE ATT&amp;CK Mappings'!$H92))),ISNUMBER(SEARCH(IF(C$3&lt;&gt;"",C$3,"NA"),'[1]MITRE ATT&amp;CK Mappings'!$I92))),ISNUMBER(SEARCH(IF(C$3&lt;&gt;"",C$3,"NA"),'[1]MITRE ATT&amp;CK Mappings'!$J92))), '[1]MITRE ATT&amp;CK Mappings'!$B92,"")</f>
        <v/>
      </c>
      <c r="D96" s="32" t="str">
        <f>IF(OR(OR(OR(OR(OR(ISNUMBER(SEARCH(IF(D$1&lt;&gt;"",D$1,"NA"),'[1]MITRE ATT&amp;CK Mappings'!$E92)),ISNUMBER(SEARCH(IF(D$1&lt;&gt;"",D$1,"NA"),'[1]MITRE ATT&amp;CK Mappings'!$F92))),ISNUMBER(SEARCH(IF(D$2&lt;&gt;"",D$2,"NA"),'[1]MITRE ATT&amp;CK Mappings'!$G92))),ISNUMBER(SEARCH(IF(D$2&lt;&gt;"",D$2,"NA"),'[1]MITRE ATT&amp;CK Mappings'!$H92))),ISNUMBER(SEARCH(IF(D$3&lt;&gt;"",D$3,"NA"),'[1]MITRE ATT&amp;CK Mappings'!$I92))),ISNUMBER(SEARCH(IF(D$3&lt;&gt;"",D$3,"NA"),'[1]MITRE ATT&amp;CK Mappings'!$J92))), '[1]MITRE ATT&amp;CK Mappings'!$B92,"")</f>
        <v/>
      </c>
      <c r="E96" s="32" t="str">
        <f>IF(OR(OR(OR(OR(OR(ISNUMBER(SEARCH(IF(E$1&lt;&gt;"",E$1,"NA"),'[1]MITRE ATT&amp;CK Mappings'!$E92)),ISNUMBER(SEARCH(IF(E$1&lt;&gt;"",E$1,"NA"),'[1]MITRE ATT&amp;CK Mappings'!$F92))),ISNUMBER(SEARCH(IF(E$2&lt;&gt;"",E$2,"NA"),'[1]MITRE ATT&amp;CK Mappings'!$G92))),ISNUMBER(SEARCH(IF(E$2&lt;&gt;"",E$2,"NA"),'[1]MITRE ATT&amp;CK Mappings'!$H92))),ISNUMBER(SEARCH(IF(E$3&lt;&gt;"",E$3,"NA"),'[1]MITRE ATT&amp;CK Mappings'!$I92))),ISNUMBER(SEARCH(IF(E$3&lt;&gt;"",E$3,"NA"),'[1]MITRE ATT&amp;CK Mappings'!$J92))), '[1]MITRE ATT&amp;CK Mappings'!$B92,"")</f>
        <v/>
      </c>
      <c r="F96" s="32" t="str">
        <f>IF(OR(OR(OR(OR(OR(ISNUMBER(SEARCH(IF(F$1&lt;&gt;"",F$1,"NA"),'[1]MITRE ATT&amp;CK Mappings'!$E92)),ISNUMBER(SEARCH(IF(F$1&lt;&gt;"",F$1,"NA"),'[1]MITRE ATT&amp;CK Mappings'!$F92))),ISNUMBER(SEARCH(IF(F$2&lt;&gt;"",F$2,"NA"),'[1]MITRE ATT&amp;CK Mappings'!$G92))),ISNUMBER(SEARCH(IF(F$2&lt;&gt;"",F$2,"NA"),'[1]MITRE ATT&amp;CK Mappings'!$H92))),ISNUMBER(SEARCH(IF(F$3&lt;&gt;"",F$3,"NA"),'[1]MITRE ATT&amp;CK Mappings'!$I92))),ISNUMBER(SEARCH(IF(F$3&lt;&gt;"",F$3,"NA"),'[1]MITRE ATT&amp;CK Mappings'!$J92))), '[1]MITRE ATT&amp;CK Mappings'!$B92,"")</f>
        <v/>
      </c>
      <c r="G96" s="32" t="str">
        <f>IF(OR(OR(OR(OR(OR(ISNUMBER(SEARCH(IF(G$1&lt;&gt;"",G$1,"NA"),'[1]MITRE ATT&amp;CK Mappings'!$E92)),ISNUMBER(SEARCH(IF(G$1&lt;&gt;"",G$1,"NA"),'[1]MITRE ATT&amp;CK Mappings'!$F92))),ISNUMBER(SEARCH(IF(G$2&lt;&gt;"",G$2,"NA"),'[1]MITRE ATT&amp;CK Mappings'!$G92))),ISNUMBER(SEARCH(IF(G$2&lt;&gt;"",G$2,"NA"),'[1]MITRE ATT&amp;CK Mappings'!$H92))),ISNUMBER(SEARCH(IF(G$3&lt;&gt;"",G$3,"NA"),'[1]MITRE ATT&amp;CK Mappings'!$I92))),ISNUMBER(SEARCH(IF(G$3&lt;&gt;"",G$3,"NA"),'[1]MITRE ATT&amp;CK Mappings'!$J92))), '[1]MITRE ATT&amp;CK Mappings'!$B92,"")</f>
        <v/>
      </c>
      <c r="H96" s="32" t="str">
        <f>IF(OR(OR(OR(OR(OR(ISNUMBER(SEARCH(IF(H$1&lt;&gt;"",H$1,"NA"),'[1]MITRE ATT&amp;CK Mappings'!$E92)),ISNUMBER(SEARCH(IF(H$1&lt;&gt;"",H$1,"NA"),'[1]MITRE ATT&amp;CK Mappings'!$F92))),ISNUMBER(SEARCH(IF(H$2&lt;&gt;"",H$2,"NA"),'[1]MITRE ATT&amp;CK Mappings'!$G92))),ISNUMBER(SEARCH(IF(H$2&lt;&gt;"",H$2,"NA"),'[1]MITRE ATT&amp;CK Mappings'!$H92))),ISNUMBER(SEARCH(IF(H$3&lt;&gt;"",H$3,"NA"),'[1]MITRE ATT&amp;CK Mappings'!$I92))),ISNUMBER(SEARCH(IF(H$3&lt;&gt;"",H$3,"NA"),'[1]MITRE ATT&amp;CK Mappings'!$J92))), '[1]MITRE ATT&amp;CK Mappings'!$B92,"")</f>
        <v/>
      </c>
      <c r="I96" s="32" t="str">
        <f>IF(OR(OR(OR(OR(OR(ISNUMBER(SEARCH(IF(I$1&lt;&gt;"",I$1,"NA"),'[1]MITRE ATT&amp;CK Mappings'!$E92)),ISNUMBER(SEARCH(IF(I$1&lt;&gt;"",I$1,"NA"),'[1]MITRE ATT&amp;CK Mappings'!$F92))),ISNUMBER(SEARCH(IF(I$2&lt;&gt;"",I$2,"NA"),'[1]MITRE ATT&amp;CK Mappings'!$G92))),ISNUMBER(SEARCH(IF(I$2&lt;&gt;"",I$2,"NA"),'[1]MITRE ATT&amp;CK Mappings'!$H92))),ISNUMBER(SEARCH(IF(I$3&lt;&gt;"",I$3,"NA"),'[1]MITRE ATT&amp;CK Mappings'!$I92))),ISNUMBER(SEARCH(IF(I$3&lt;&gt;"",I$3,"NA"),'[1]MITRE ATT&amp;CK Mappings'!$J92))), '[1]MITRE ATT&amp;CK Mappings'!$B92,"")</f>
        <v/>
      </c>
      <c r="J96" s="32" t="str">
        <f>IF(OR(OR(OR(OR(OR(ISNUMBER(SEARCH(IF(J$1&lt;&gt;"",J$1,"NA"),'[1]MITRE ATT&amp;CK Mappings'!$E92)),ISNUMBER(SEARCH(IF(J$1&lt;&gt;"",J$1,"NA"),'[1]MITRE ATT&amp;CK Mappings'!$F92))),ISNUMBER(SEARCH(IF(J$2&lt;&gt;"",J$2,"NA"),'[1]MITRE ATT&amp;CK Mappings'!$G92))),ISNUMBER(SEARCH(IF(J$2&lt;&gt;"",J$2,"NA"),'[1]MITRE ATT&amp;CK Mappings'!$H92))),ISNUMBER(SEARCH(IF(J$3&lt;&gt;"",J$3,"NA"),'[1]MITRE ATT&amp;CK Mappings'!$I92))),ISNUMBER(SEARCH(IF(J$3&lt;&gt;"",J$3,"NA"),'[1]MITRE ATT&amp;CK Mappings'!$J92))), '[1]MITRE ATT&amp;CK Mappings'!$B92,"")</f>
        <v/>
      </c>
      <c r="K96" s="32" t="str">
        <f>IF(OR(OR(OR(OR(OR(ISNUMBER(SEARCH(IF(K$1&lt;&gt;"",K$1,"NA"),'[1]MITRE ATT&amp;CK Mappings'!$E92)),ISNUMBER(SEARCH(IF(K$1&lt;&gt;"",K$1,"NA"),'[1]MITRE ATT&amp;CK Mappings'!$F92))),ISNUMBER(SEARCH(IF(K$2&lt;&gt;"",K$2,"NA"),'[1]MITRE ATT&amp;CK Mappings'!$G92))),ISNUMBER(SEARCH(IF(K$2&lt;&gt;"",K$2,"NA"),'[1]MITRE ATT&amp;CK Mappings'!$H92))),ISNUMBER(SEARCH(IF(K$3&lt;&gt;"",K$3,"NA"),'[1]MITRE ATT&amp;CK Mappings'!$I92))),ISNUMBER(SEARCH(IF(K$3&lt;&gt;"",K$3,"NA"),'[1]MITRE ATT&amp;CK Mappings'!$J92))), '[1]MITRE ATT&amp;CK Mappings'!$B92,"")</f>
        <v/>
      </c>
      <c r="L96" s="32" t="str">
        <f>IF('[1]MITRE ATT&amp;CK Mappings'!D92 &lt;&gt;"",'[1]MITRE ATT&amp;CK Mappings'!D92,"" )</f>
        <v>Ensure 'Microsoft network client: Digitally sign communications (if server agrees)' is set to 'Enabled'</v>
      </c>
    </row>
    <row r="97" spans="1:12" x14ac:dyDescent="0.25">
      <c r="A97" s="32" t="str">
        <f>IF(COUNTIF(B97:K97,"="&amp;'[1]MITRE ATT&amp;CK Mappings'!B93)&gt;0,'[1]MITRE ATT&amp;CK Mappings'!B93,"")</f>
        <v/>
      </c>
      <c r="B97" s="32" t="str">
        <f>IF(OR(OR(OR(OR(OR(ISNUMBER(SEARCH(IF(B$1&lt;&gt;"",B$1,"NA"),'[1]MITRE ATT&amp;CK Mappings'!$E93)),ISNUMBER(SEARCH(IF(B$1&lt;&gt;"",B$1,"NA"),'[1]MITRE ATT&amp;CK Mappings'!$F93))),ISNUMBER(SEARCH(IF(B$2&lt;&gt;"",B$2,"NA"),'[1]MITRE ATT&amp;CK Mappings'!$G93))),ISNUMBER(SEARCH(IF(B$2&lt;&gt;"",B$2,"NA"),'[1]MITRE ATT&amp;CK Mappings'!$H93))),ISNUMBER(SEARCH(IF(B$3&lt;&gt;"",B$3,"NA"),'[1]MITRE ATT&amp;CK Mappings'!$I93))),ISNUMBER(SEARCH(IF(B$3&lt;&gt;"",B$3,"NA"),'[1]MITRE ATT&amp;CK Mappings'!$J93))), '[1]MITRE ATT&amp;CK Mappings'!$B93,"")</f>
        <v/>
      </c>
      <c r="C97" s="32" t="str">
        <f>IF(OR(OR(OR(OR(OR(ISNUMBER(SEARCH(IF(C$1&lt;&gt;"",C$1,"NA"),'[1]MITRE ATT&amp;CK Mappings'!$E93)),ISNUMBER(SEARCH(IF(C$1&lt;&gt;"",C$1,"NA"),'[1]MITRE ATT&amp;CK Mappings'!$F93))),ISNUMBER(SEARCH(IF(C$2&lt;&gt;"",C$2,"NA"),'[1]MITRE ATT&amp;CK Mappings'!$G93))),ISNUMBER(SEARCH(IF(C$2&lt;&gt;"",C$2,"NA"),'[1]MITRE ATT&amp;CK Mappings'!$H93))),ISNUMBER(SEARCH(IF(C$3&lt;&gt;"",C$3,"NA"),'[1]MITRE ATT&amp;CK Mappings'!$I93))),ISNUMBER(SEARCH(IF(C$3&lt;&gt;"",C$3,"NA"),'[1]MITRE ATT&amp;CK Mappings'!$J93))), '[1]MITRE ATT&amp;CK Mappings'!$B93,"")</f>
        <v/>
      </c>
      <c r="D97" s="32" t="str">
        <f>IF(OR(OR(OR(OR(OR(ISNUMBER(SEARCH(IF(D$1&lt;&gt;"",D$1,"NA"),'[1]MITRE ATT&amp;CK Mappings'!$E93)),ISNUMBER(SEARCH(IF(D$1&lt;&gt;"",D$1,"NA"),'[1]MITRE ATT&amp;CK Mappings'!$F93))),ISNUMBER(SEARCH(IF(D$2&lt;&gt;"",D$2,"NA"),'[1]MITRE ATT&amp;CK Mappings'!$G93))),ISNUMBER(SEARCH(IF(D$2&lt;&gt;"",D$2,"NA"),'[1]MITRE ATT&amp;CK Mappings'!$H93))),ISNUMBER(SEARCH(IF(D$3&lt;&gt;"",D$3,"NA"),'[1]MITRE ATT&amp;CK Mappings'!$I93))),ISNUMBER(SEARCH(IF(D$3&lt;&gt;"",D$3,"NA"),'[1]MITRE ATT&amp;CK Mappings'!$J93))), '[1]MITRE ATT&amp;CK Mappings'!$B93,"")</f>
        <v/>
      </c>
      <c r="E97" s="32" t="str">
        <f>IF(OR(OR(OR(OR(OR(ISNUMBER(SEARCH(IF(E$1&lt;&gt;"",E$1,"NA"),'[1]MITRE ATT&amp;CK Mappings'!$E93)),ISNUMBER(SEARCH(IF(E$1&lt;&gt;"",E$1,"NA"),'[1]MITRE ATT&amp;CK Mappings'!$F93))),ISNUMBER(SEARCH(IF(E$2&lt;&gt;"",E$2,"NA"),'[1]MITRE ATT&amp;CK Mappings'!$G93))),ISNUMBER(SEARCH(IF(E$2&lt;&gt;"",E$2,"NA"),'[1]MITRE ATT&amp;CK Mappings'!$H93))),ISNUMBER(SEARCH(IF(E$3&lt;&gt;"",E$3,"NA"),'[1]MITRE ATT&amp;CK Mappings'!$I93))),ISNUMBER(SEARCH(IF(E$3&lt;&gt;"",E$3,"NA"),'[1]MITRE ATT&amp;CK Mappings'!$J93))), '[1]MITRE ATT&amp;CK Mappings'!$B93,"")</f>
        <v/>
      </c>
      <c r="F97" s="32" t="str">
        <f>IF(OR(OR(OR(OR(OR(ISNUMBER(SEARCH(IF(F$1&lt;&gt;"",F$1,"NA"),'[1]MITRE ATT&amp;CK Mappings'!$E93)),ISNUMBER(SEARCH(IF(F$1&lt;&gt;"",F$1,"NA"),'[1]MITRE ATT&amp;CK Mappings'!$F93))),ISNUMBER(SEARCH(IF(F$2&lt;&gt;"",F$2,"NA"),'[1]MITRE ATT&amp;CK Mappings'!$G93))),ISNUMBER(SEARCH(IF(F$2&lt;&gt;"",F$2,"NA"),'[1]MITRE ATT&amp;CK Mappings'!$H93))),ISNUMBER(SEARCH(IF(F$3&lt;&gt;"",F$3,"NA"),'[1]MITRE ATT&amp;CK Mappings'!$I93))),ISNUMBER(SEARCH(IF(F$3&lt;&gt;"",F$3,"NA"),'[1]MITRE ATT&amp;CK Mappings'!$J93))), '[1]MITRE ATT&amp;CK Mappings'!$B93,"")</f>
        <v/>
      </c>
      <c r="G97" s="32" t="str">
        <f>IF(OR(OR(OR(OR(OR(ISNUMBER(SEARCH(IF(G$1&lt;&gt;"",G$1,"NA"),'[1]MITRE ATT&amp;CK Mappings'!$E93)),ISNUMBER(SEARCH(IF(G$1&lt;&gt;"",G$1,"NA"),'[1]MITRE ATT&amp;CK Mappings'!$F93))),ISNUMBER(SEARCH(IF(G$2&lt;&gt;"",G$2,"NA"),'[1]MITRE ATT&amp;CK Mappings'!$G93))),ISNUMBER(SEARCH(IF(G$2&lt;&gt;"",G$2,"NA"),'[1]MITRE ATT&amp;CK Mappings'!$H93))),ISNUMBER(SEARCH(IF(G$3&lt;&gt;"",G$3,"NA"),'[1]MITRE ATT&amp;CK Mappings'!$I93))),ISNUMBER(SEARCH(IF(G$3&lt;&gt;"",G$3,"NA"),'[1]MITRE ATT&amp;CK Mappings'!$J93))), '[1]MITRE ATT&amp;CK Mappings'!$B93,"")</f>
        <v/>
      </c>
      <c r="H97" s="32" t="str">
        <f>IF(OR(OR(OR(OR(OR(ISNUMBER(SEARCH(IF(H$1&lt;&gt;"",H$1,"NA"),'[1]MITRE ATT&amp;CK Mappings'!$E93)),ISNUMBER(SEARCH(IF(H$1&lt;&gt;"",H$1,"NA"),'[1]MITRE ATT&amp;CK Mappings'!$F93))),ISNUMBER(SEARCH(IF(H$2&lt;&gt;"",H$2,"NA"),'[1]MITRE ATT&amp;CK Mappings'!$G93))),ISNUMBER(SEARCH(IF(H$2&lt;&gt;"",H$2,"NA"),'[1]MITRE ATT&amp;CK Mappings'!$H93))),ISNUMBER(SEARCH(IF(H$3&lt;&gt;"",H$3,"NA"),'[1]MITRE ATT&amp;CK Mappings'!$I93))),ISNUMBER(SEARCH(IF(H$3&lt;&gt;"",H$3,"NA"),'[1]MITRE ATT&amp;CK Mappings'!$J93))), '[1]MITRE ATT&amp;CK Mappings'!$B93,"")</f>
        <v/>
      </c>
      <c r="I97" s="32" t="str">
        <f>IF(OR(OR(OR(OR(OR(ISNUMBER(SEARCH(IF(I$1&lt;&gt;"",I$1,"NA"),'[1]MITRE ATT&amp;CK Mappings'!$E93)),ISNUMBER(SEARCH(IF(I$1&lt;&gt;"",I$1,"NA"),'[1]MITRE ATT&amp;CK Mappings'!$F93))),ISNUMBER(SEARCH(IF(I$2&lt;&gt;"",I$2,"NA"),'[1]MITRE ATT&amp;CK Mappings'!$G93))),ISNUMBER(SEARCH(IF(I$2&lt;&gt;"",I$2,"NA"),'[1]MITRE ATT&amp;CK Mappings'!$H93))),ISNUMBER(SEARCH(IF(I$3&lt;&gt;"",I$3,"NA"),'[1]MITRE ATT&amp;CK Mappings'!$I93))),ISNUMBER(SEARCH(IF(I$3&lt;&gt;"",I$3,"NA"),'[1]MITRE ATT&amp;CK Mappings'!$J93))), '[1]MITRE ATT&amp;CK Mappings'!$B93,"")</f>
        <v/>
      </c>
      <c r="J97" s="32" t="str">
        <f>IF(OR(OR(OR(OR(OR(ISNUMBER(SEARCH(IF(J$1&lt;&gt;"",J$1,"NA"),'[1]MITRE ATT&amp;CK Mappings'!$E93)),ISNUMBER(SEARCH(IF(J$1&lt;&gt;"",J$1,"NA"),'[1]MITRE ATT&amp;CK Mappings'!$F93))),ISNUMBER(SEARCH(IF(J$2&lt;&gt;"",J$2,"NA"),'[1]MITRE ATT&amp;CK Mappings'!$G93))),ISNUMBER(SEARCH(IF(J$2&lt;&gt;"",J$2,"NA"),'[1]MITRE ATT&amp;CK Mappings'!$H93))),ISNUMBER(SEARCH(IF(J$3&lt;&gt;"",J$3,"NA"),'[1]MITRE ATT&amp;CK Mappings'!$I93))),ISNUMBER(SEARCH(IF(J$3&lt;&gt;"",J$3,"NA"),'[1]MITRE ATT&amp;CK Mappings'!$J93))), '[1]MITRE ATT&amp;CK Mappings'!$B93,"")</f>
        <v/>
      </c>
      <c r="K97" s="32" t="str">
        <f>IF(OR(OR(OR(OR(OR(ISNUMBER(SEARCH(IF(K$1&lt;&gt;"",K$1,"NA"),'[1]MITRE ATT&amp;CK Mappings'!$E93)),ISNUMBER(SEARCH(IF(K$1&lt;&gt;"",K$1,"NA"),'[1]MITRE ATT&amp;CK Mappings'!$F93))),ISNUMBER(SEARCH(IF(K$2&lt;&gt;"",K$2,"NA"),'[1]MITRE ATT&amp;CK Mappings'!$G93))),ISNUMBER(SEARCH(IF(K$2&lt;&gt;"",K$2,"NA"),'[1]MITRE ATT&amp;CK Mappings'!$H93))),ISNUMBER(SEARCH(IF(K$3&lt;&gt;"",K$3,"NA"),'[1]MITRE ATT&amp;CK Mappings'!$I93))),ISNUMBER(SEARCH(IF(K$3&lt;&gt;"",K$3,"NA"),'[1]MITRE ATT&amp;CK Mappings'!$J93))), '[1]MITRE ATT&amp;CK Mappings'!$B93,"")</f>
        <v/>
      </c>
      <c r="L97" s="32" t="str">
        <f>IF('[1]MITRE ATT&amp;CK Mappings'!D93 &lt;&gt;"",'[1]MITRE ATT&amp;CK Mappings'!D93,"" )</f>
        <v>Ensure 'Microsoft network client: Send unencrypted password to third-party SMB servers' is set to 'Disabled'</v>
      </c>
    </row>
    <row r="98" spans="1:12" x14ac:dyDescent="0.25">
      <c r="A98" s="32" t="str">
        <f>IF(COUNTIF(B98:K98,"="&amp;'[1]MITRE ATT&amp;CK Mappings'!B94)&gt;0,'[1]MITRE ATT&amp;CK Mappings'!B94,"")</f>
        <v/>
      </c>
      <c r="B98" s="32" t="str">
        <f>IF(OR(OR(OR(OR(OR(ISNUMBER(SEARCH(IF(B$1&lt;&gt;"",B$1,"NA"),'[1]MITRE ATT&amp;CK Mappings'!$E94)),ISNUMBER(SEARCH(IF(B$1&lt;&gt;"",B$1,"NA"),'[1]MITRE ATT&amp;CK Mappings'!$F94))),ISNUMBER(SEARCH(IF(B$2&lt;&gt;"",B$2,"NA"),'[1]MITRE ATT&amp;CK Mappings'!$G94))),ISNUMBER(SEARCH(IF(B$2&lt;&gt;"",B$2,"NA"),'[1]MITRE ATT&amp;CK Mappings'!$H94))),ISNUMBER(SEARCH(IF(B$3&lt;&gt;"",B$3,"NA"),'[1]MITRE ATT&amp;CK Mappings'!$I94))),ISNUMBER(SEARCH(IF(B$3&lt;&gt;"",B$3,"NA"),'[1]MITRE ATT&amp;CK Mappings'!$J94))), '[1]MITRE ATT&amp;CK Mappings'!$B94,"")</f>
        <v/>
      </c>
      <c r="C98" s="32" t="str">
        <f>IF(OR(OR(OR(OR(OR(ISNUMBER(SEARCH(IF(C$1&lt;&gt;"",C$1,"NA"),'[1]MITRE ATT&amp;CK Mappings'!$E94)),ISNUMBER(SEARCH(IF(C$1&lt;&gt;"",C$1,"NA"),'[1]MITRE ATT&amp;CK Mappings'!$F94))),ISNUMBER(SEARCH(IF(C$2&lt;&gt;"",C$2,"NA"),'[1]MITRE ATT&amp;CK Mappings'!$G94))),ISNUMBER(SEARCH(IF(C$2&lt;&gt;"",C$2,"NA"),'[1]MITRE ATT&amp;CK Mappings'!$H94))),ISNUMBER(SEARCH(IF(C$3&lt;&gt;"",C$3,"NA"),'[1]MITRE ATT&amp;CK Mappings'!$I94))),ISNUMBER(SEARCH(IF(C$3&lt;&gt;"",C$3,"NA"),'[1]MITRE ATT&amp;CK Mappings'!$J94))), '[1]MITRE ATT&amp;CK Mappings'!$B94,"")</f>
        <v/>
      </c>
      <c r="D98" s="32" t="str">
        <f>IF(OR(OR(OR(OR(OR(ISNUMBER(SEARCH(IF(D$1&lt;&gt;"",D$1,"NA"),'[1]MITRE ATT&amp;CK Mappings'!$E94)),ISNUMBER(SEARCH(IF(D$1&lt;&gt;"",D$1,"NA"),'[1]MITRE ATT&amp;CK Mappings'!$F94))),ISNUMBER(SEARCH(IF(D$2&lt;&gt;"",D$2,"NA"),'[1]MITRE ATT&amp;CK Mappings'!$G94))),ISNUMBER(SEARCH(IF(D$2&lt;&gt;"",D$2,"NA"),'[1]MITRE ATT&amp;CK Mappings'!$H94))),ISNUMBER(SEARCH(IF(D$3&lt;&gt;"",D$3,"NA"),'[1]MITRE ATT&amp;CK Mappings'!$I94))),ISNUMBER(SEARCH(IF(D$3&lt;&gt;"",D$3,"NA"),'[1]MITRE ATT&amp;CK Mappings'!$J94))), '[1]MITRE ATT&amp;CK Mappings'!$B94,"")</f>
        <v/>
      </c>
      <c r="E98" s="32" t="str">
        <f>IF(OR(OR(OR(OR(OR(ISNUMBER(SEARCH(IF(E$1&lt;&gt;"",E$1,"NA"),'[1]MITRE ATT&amp;CK Mappings'!$E94)),ISNUMBER(SEARCH(IF(E$1&lt;&gt;"",E$1,"NA"),'[1]MITRE ATT&amp;CK Mappings'!$F94))),ISNUMBER(SEARCH(IF(E$2&lt;&gt;"",E$2,"NA"),'[1]MITRE ATT&amp;CK Mappings'!$G94))),ISNUMBER(SEARCH(IF(E$2&lt;&gt;"",E$2,"NA"),'[1]MITRE ATT&amp;CK Mappings'!$H94))),ISNUMBER(SEARCH(IF(E$3&lt;&gt;"",E$3,"NA"),'[1]MITRE ATT&amp;CK Mappings'!$I94))),ISNUMBER(SEARCH(IF(E$3&lt;&gt;"",E$3,"NA"),'[1]MITRE ATT&amp;CK Mappings'!$J94))), '[1]MITRE ATT&amp;CK Mappings'!$B94,"")</f>
        <v/>
      </c>
      <c r="F98" s="32" t="str">
        <f>IF(OR(OR(OR(OR(OR(ISNUMBER(SEARCH(IF(F$1&lt;&gt;"",F$1,"NA"),'[1]MITRE ATT&amp;CK Mappings'!$E94)),ISNUMBER(SEARCH(IF(F$1&lt;&gt;"",F$1,"NA"),'[1]MITRE ATT&amp;CK Mappings'!$F94))),ISNUMBER(SEARCH(IF(F$2&lt;&gt;"",F$2,"NA"),'[1]MITRE ATT&amp;CK Mappings'!$G94))),ISNUMBER(SEARCH(IF(F$2&lt;&gt;"",F$2,"NA"),'[1]MITRE ATT&amp;CK Mappings'!$H94))),ISNUMBER(SEARCH(IF(F$3&lt;&gt;"",F$3,"NA"),'[1]MITRE ATT&amp;CK Mappings'!$I94))),ISNUMBER(SEARCH(IF(F$3&lt;&gt;"",F$3,"NA"),'[1]MITRE ATT&amp;CK Mappings'!$J94))), '[1]MITRE ATT&amp;CK Mappings'!$B94,"")</f>
        <v/>
      </c>
      <c r="G98" s="32" t="str">
        <f>IF(OR(OR(OR(OR(OR(ISNUMBER(SEARCH(IF(G$1&lt;&gt;"",G$1,"NA"),'[1]MITRE ATT&amp;CK Mappings'!$E94)),ISNUMBER(SEARCH(IF(G$1&lt;&gt;"",G$1,"NA"),'[1]MITRE ATT&amp;CK Mappings'!$F94))),ISNUMBER(SEARCH(IF(G$2&lt;&gt;"",G$2,"NA"),'[1]MITRE ATT&amp;CK Mappings'!$G94))),ISNUMBER(SEARCH(IF(G$2&lt;&gt;"",G$2,"NA"),'[1]MITRE ATT&amp;CK Mappings'!$H94))),ISNUMBER(SEARCH(IF(G$3&lt;&gt;"",G$3,"NA"),'[1]MITRE ATT&amp;CK Mappings'!$I94))),ISNUMBER(SEARCH(IF(G$3&lt;&gt;"",G$3,"NA"),'[1]MITRE ATT&amp;CK Mappings'!$J94))), '[1]MITRE ATT&amp;CK Mappings'!$B94,"")</f>
        <v/>
      </c>
      <c r="H98" s="32" t="str">
        <f>IF(OR(OR(OR(OR(OR(ISNUMBER(SEARCH(IF(H$1&lt;&gt;"",H$1,"NA"),'[1]MITRE ATT&amp;CK Mappings'!$E94)),ISNUMBER(SEARCH(IF(H$1&lt;&gt;"",H$1,"NA"),'[1]MITRE ATT&amp;CK Mappings'!$F94))),ISNUMBER(SEARCH(IF(H$2&lt;&gt;"",H$2,"NA"),'[1]MITRE ATT&amp;CK Mappings'!$G94))),ISNUMBER(SEARCH(IF(H$2&lt;&gt;"",H$2,"NA"),'[1]MITRE ATT&amp;CK Mappings'!$H94))),ISNUMBER(SEARCH(IF(H$3&lt;&gt;"",H$3,"NA"),'[1]MITRE ATT&amp;CK Mappings'!$I94))),ISNUMBER(SEARCH(IF(H$3&lt;&gt;"",H$3,"NA"),'[1]MITRE ATT&amp;CK Mappings'!$J94))), '[1]MITRE ATT&amp;CK Mappings'!$B94,"")</f>
        <v/>
      </c>
      <c r="I98" s="32" t="str">
        <f>IF(OR(OR(OR(OR(OR(ISNUMBER(SEARCH(IF(I$1&lt;&gt;"",I$1,"NA"),'[1]MITRE ATT&amp;CK Mappings'!$E94)),ISNUMBER(SEARCH(IF(I$1&lt;&gt;"",I$1,"NA"),'[1]MITRE ATT&amp;CK Mappings'!$F94))),ISNUMBER(SEARCH(IF(I$2&lt;&gt;"",I$2,"NA"),'[1]MITRE ATT&amp;CK Mappings'!$G94))),ISNUMBER(SEARCH(IF(I$2&lt;&gt;"",I$2,"NA"),'[1]MITRE ATT&amp;CK Mappings'!$H94))),ISNUMBER(SEARCH(IF(I$3&lt;&gt;"",I$3,"NA"),'[1]MITRE ATT&amp;CK Mappings'!$I94))),ISNUMBER(SEARCH(IF(I$3&lt;&gt;"",I$3,"NA"),'[1]MITRE ATT&amp;CK Mappings'!$J94))), '[1]MITRE ATT&amp;CK Mappings'!$B94,"")</f>
        <v/>
      </c>
      <c r="J98" s="32" t="str">
        <f>IF(OR(OR(OR(OR(OR(ISNUMBER(SEARCH(IF(J$1&lt;&gt;"",J$1,"NA"),'[1]MITRE ATT&amp;CK Mappings'!$E94)),ISNUMBER(SEARCH(IF(J$1&lt;&gt;"",J$1,"NA"),'[1]MITRE ATT&amp;CK Mappings'!$F94))),ISNUMBER(SEARCH(IF(J$2&lt;&gt;"",J$2,"NA"),'[1]MITRE ATT&amp;CK Mappings'!$G94))),ISNUMBER(SEARCH(IF(J$2&lt;&gt;"",J$2,"NA"),'[1]MITRE ATT&amp;CK Mappings'!$H94))),ISNUMBER(SEARCH(IF(J$3&lt;&gt;"",J$3,"NA"),'[1]MITRE ATT&amp;CK Mappings'!$I94))),ISNUMBER(SEARCH(IF(J$3&lt;&gt;"",J$3,"NA"),'[1]MITRE ATT&amp;CK Mappings'!$J94))), '[1]MITRE ATT&amp;CK Mappings'!$B94,"")</f>
        <v/>
      </c>
      <c r="K98" s="32" t="str">
        <f>IF(OR(OR(OR(OR(OR(ISNUMBER(SEARCH(IF(K$1&lt;&gt;"",K$1,"NA"),'[1]MITRE ATT&amp;CK Mappings'!$E94)),ISNUMBER(SEARCH(IF(K$1&lt;&gt;"",K$1,"NA"),'[1]MITRE ATT&amp;CK Mappings'!$F94))),ISNUMBER(SEARCH(IF(K$2&lt;&gt;"",K$2,"NA"),'[1]MITRE ATT&amp;CK Mappings'!$G94))),ISNUMBER(SEARCH(IF(K$2&lt;&gt;"",K$2,"NA"),'[1]MITRE ATT&amp;CK Mappings'!$H94))),ISNUMBER(SEARCH(IF(K$3&lt;&gt;"",K$3,"NA"),'[1]MITRE ATT&amp;CK Mappings'!$I94))),ISNUMBER(SEARCH(IF(K$3&lt;&gt;"",K$3,"NA"),'[1]MITRE ATT&amp;CK Mappings'!$J94))), '[1]MITRE ATT&amp;CK Mappings'!$B94,"")</f>
        <v/>
      </c>
      <c r="L98" s="32" t="str">
        <f>IF('[1]MITRE ATT&amp;CK Mappings'!D94 &lt;&gt;"",'[1]MITRE ATT&amp;CK Mappings'!D94,"" )</f>
        <v>Microsoft network server</v>
      </c>
    </row>
    <row r="99" spans="1:12" x14ac:dyDescent="0.25">
      <c r="A99" s="32" t="str">
        <f>IF(COUNTIF(B99:K99,"="&amp;'[1]MITRE ATT&amp;CK Mappings'!B95)&gt;0,'[1]MITRE ATT&amp;CK Mappings'!B95,"")</f>
        <v/>
      </c>
      <c r="B99" s="32" t="str">
        <f>IF(OR(OR(OR(OR(OR(ISNUMBER(SEARCH(IF(B$1&lt;&gt;"",B$1,"NA"),'[1]MITRE ATT&amp;CK Mappings'!$E95)),ISNUMBER(SEARCH(IF(B$1&lt;&gt;"",B$1,"NA"),'[1]MITRE ATT&amp;CK Mappings'!$F95))),ISNUMBER(SEARCH(IF(B$2&lt;&gt;"",B$2,"NA"),'[1]MITRE ATT&amp;CK Mappings'!$G95))),ISNUMBER(SEARCH(IF(B$2&lt;&gt;"",B$2,"NA"),'[1]MITRE ATT&amp;CK Mappings'!$H95))),ISNUMBER(SEARCH(IF(B$3&lt;&gt;"",B$3,"NA"),'[1]MITRE ATT&amp;CK Mappings'!$I95))),ISNUMBER(SEARCH(IF(B$3&lt;&gt;"",B$3,"NA"),'[1]MITRE ATT&amp;CK Mappings'!$J95))), '[1]MITRE ATT&amp;CK Mappings'!$B95,"")</f>
        <v/>
      </c>
      <c r="C99" s="32" t="str">
        <f>IF(OR(OR(OR(OR(OR(ISNUMBER(SEARCH(IF(C$1&lt;&gt;"",C$1,"NA"),'[1]MITRE ATT&amp;CK Mappings'!$E95)),ISNUMBER(SEARCH(IF(C$1&lt;&gt;"",C$1,"NA"),'[1]MITRE ATT&amp;CK Mappings'!$F95))),ISNUMBER(SEARCH(IF(C$2&lt;&gt;"",C$2,"NA"),'[1]MITRE ATT&amp;CK Mappings'!$G95))),ISNUMBER(SEARCH(IF(C$2&lt;&gt;"",C$2,"NA"),'[1]MITRE ATT&amp;CK Mappings'!$H95))),ISNUMBER(SEARCH(IF(C$3&lt;&gt;"",C$3,"NA"),'[1]MITRE ATT&amp;CK Mappings'!$I95))),ISNUMBER(SEARCH(IF(C$3&lt;&gt;"",C$3,"NA"),'[1]MITRE ATT&amp;CK Mappings'!$J95))), '[1]MITRE ATT&amp;CK Mappings'!$B95,"")</f>
        <v/>
      </c>
      <c r="D99" s="32" t="str">
        <f>IF(OR(OR(OR(OR(OR(ISNUMBER(SEARCH(IF(D$1&lt;&gt;"",D$1,"NA"),'[1]MITRE ATT&amp;CK Mappings'!$E95)),ISNUMBER(SEARCH(IF(D$1&lt;&gt;"",D$1,"NA"),'[1]MITRE ATT&amp;CK Mappings'!$F95))),ISNUMBER(SEARCH(IF(D$2&lt;&gt;"",D$2,"NA"),'[1]MITRE ATT&amp;CK Mappings'!$G95))),ISNUMBER(SEARCH(IF(D$2&lt;&gt;"",D$2,"NA"),'[1]MITRE ATT&amp;CK Mappings'!$H95))),ISNUMBER(SEARCH(IF(D$3&lt;&gt;"",D$3,"NA"),'[1]MITRE ATT&amp;CK Mappings'!$I95))),ISNUMBER(SEARCH(IF(D$3&lt;&gt;"",D$3,"NA"),'[1]MITRE ATT&amp;CK Mappings'!$J95))), '[1]MITRE ATT&amp;CK Mappings'!$B95,"")</f>
        <v/>
      </c>
      <c r="E99" s="32" t="str">
        <f>IF(OR(OR(OR(OR(OR(ISNUMBER(SEARCH(IF(E$1&lt;&gt;"",E$1,"NA"),'[1]MITRE ATT&amp;CK Mappings'!$E95)),ISNUMBER(SEARCH(IF(E$1&lt;&gt;"",E$1,"NA"),'[1]MITRE ATT&amp;CK Mappings'!$F95))),ISNUMBER(SEARCH(IF(E$2&lt;&gt;"",E$2,"NA"),'[1]MITRE ATT&amp;CK Mappings'!$G95))),ISNUMBER(SEARCH(IF(E$2&lt;&gt;"",E$2,"NA"),'[1]MITRE ATT&amp;CK Mappings'!$H95))),ISNUMBER(SEARCH(IF(E$3&lt;&gt;"",E$3,"NA"),'[1]MITRE ATT&amp;CK Mappings'!$I95))),ISNUMBER(SEARCH(IF(E$3&lt;&gt;"",E$3,"NA"),'[1]MITRE ATT&amp;CK Mappings'!$J95))), '[1]MITRE ATT&amp;CK Mappings'!$B95,"")</f>
        <v/>
      </c>
      <c r="F99" s="32" t="str">
        <f>IF(OR(OR(OR(OR(OR(ISNUMBER(SEARCH(IF(F$1&lt;&gt;"",F$1,"NA"),'[1]MITRE ATT&amp;CK Mappings'!$E95)),ISNUMBER(SEARCH(IF(F$1&lt;&gt;"",F$1,"NA"),'[1]MITRE ATT&amp;CK Mappings'!$F95))),ISNUMBER(SEARCH(IF(F$2&lt;&gt;"",F$2,"NA"),'[1]MITRE ATT&amp;CK Mappings'!$G95))),ISNUMBER(SEARCH(IF(F$2&lt;&gt;"",F$2,"NA"),'[1]MITRE ATT&amp;CK Mappings'!$H95))),ISNUMBER(SEARCH(IF(F$3&lt;&gt;"",F$3,"NA"),'[1]MITRE ATT&amp;CK Mappings'!$I95))),ISNUMBER(SEARCH(IF(F$3&lt;&gt;"",F$3,"NA"),'[1]MITRE ATT&amp;CK Mappings'!$J95))), '[1]MITRE ATT&amp;CK Mappings'!$B95,"")</f>
        <v/>
      </c>
      <c r="G99" s="32" t="str">
        <f>IF(OR(OR(OR(OR(OR(ISNUMBER(SEARCH(IF(G$1&lt;&gt;"",G$1,"NA"),'[1]MITRE ATT&amp;CK Mappings'!$E95)),ISNUMBER(SEARCH(IF(G$1&lt;&gt;"",G$1,"NA"),'[1]MITRE ATT&amp;CK Mappings'!$F95))),ISNUMBER(SEARCH(IF(G$2&lt;&gt;"",G$2,"NA"),'[1]MITRE ATT&amp;CK Mappings'!$G95))),ISNUMBER(SEARCH(IF(G$2&lt;&gt;"",G$2,"NA"),'[1]MITRE ATT&amp;CK Mappings'!$H95))),ISNUMBER(SEARCH(IF(G$3&lt;&gt;"",G$3,"NA"),'[1]MITRE ATT&amp;CK Mappings'!$I95))),ISNUMBER(SEARCH(IF(G$3&lt;&gt;"",G$3,"NA"),'[1]MITRE ATT&amp;CK Mappings'!$J95))), '[1]MITRE ATT&amp;CK Mappings'!$B95,"")</f>
        <v/>
      </c>
      <c r="H99" s="32" t="str">
        <f>IF(OR(OR(OR(OR(OR(ISNUMBER(SEARCH(IF(H$1&lt;&gt;"",H$1,"NA"),'[1]MITRE ATT&amp;CK Mappings'!$E95)),ISNUMBER(SEARCH(IF(H$1&lt;&gt;"",H$1,"NA"),'[1]MITRE ATT&amp;CK Mappings'!$F95))),ISNUMBER(SEARCH(IF(H$2&lt;&gt;"",H$2,"NA"),'[1]MITRE ATT&amp;CK Mappings'!$G95))),ISNUMBER(SEARCH(IF(H$2&lt;&gt;"",H$2,"NA"),'[1]MITRE ATT&amp;CK Mappings'!$H95))),ISNUMBER(SEARCH(IF(H$3&lt;&gt;"",H$3,"NA"),'[1]MITRE ATT&amp;CK Mappings'!$I95))),ISNUMBER(SEARCH(IF(H$3&lt;&gt;"",H$3,"NA"),'[1]MITRE ATT&amp;CK Mappings'!$J95))), '[1]MITRE ATT&amp;CK Mappings'!$B95,"")</f>
        <v/>
      </c>
      <c r="I99" s="32" t="str">
        <f>IF(OR(OR(OR(OR(OR(ISNUMBER(SEARCH(IF(I$1&lt;&gt;"",I$1,"NA"),'[1]MITRE ATT&amp;CK Mappings'!$E95)),ISNUMBER(SEARCH(IF(I$1&lt;&gt;"",I$1,"NA"),'[1]MITRE ATT&amp;CK Mappings'!$F95))),ISNUMBER(SEARCH(IF(I$2&lt;&gt;"",I$2,"NA"),'[1]MITRE ATT&amp;CK Mappings'!$G95))),ISNUMBER(SEARCH(IF(I$2&lt;&gt;"",I$2,"NA"),'[1]MITRE ATT&amp;CK Mappings'!$H95))),ISNUMBER(SEARCH(IF(I$3&lt;&gt;"",I$3,"NA"),'[1]MITRE ATT&amp;CK Mappings'!$I95))),ISNUMBER(SEARCH(IF(I$3&lt;&gt;"",I$3,"NA"),'[1]MITRE ATT&amp;CK Mappings'!$J95))), '[1]MITRE ATT&amp;CK Mappings'!$B95,"")</f>
        <v/>
      </c>
      <c r="J99" s="32" t="str">
        <f>IF(OR(OR(OR(OR(OR(ISNUMBER(SEARCH(IF(J$1&lt;&gt;"",J$1,"NA"),'[1]MITRE ATT&amp;CK Mappings'!$E95)),ISNUMBER(SEARCH(IF(J$1&lt;&gt;"",J$1,"NA"),'[1]MITRE ATT&amp;CK Mappings'!$F95))),ISNUMBER(SEARCH(IF(J$2&lt;&gt;"",J$2,"NA"),'[1]MITRE ATT&amp;CK Mappings'!$G95))),ISNUMBER(SEARCH(IF(J$2&lt;&gt;"",J$2,"NA"),'[1]MITRE ATT&amp;CK Mappings'!$H95))),ISNUMBER(SEARCH(IF(J$3&lt;&gt;"",J$3,"NA"),'[1]MITRE ATT&amp;CK Mappings'!$I95))),ISNUMBER(SEARCH(IF(J$3&lt;&gt;"",J$3,"NA"),'[1]MITRE ATT&amp;CK Mappings'!$J95))), '[1]MITRE ATT&amp;CK Mappings'!$B95,"")</f>
        <v/>
      </c>
      <c r="K99" s="32" t="str">
        <f>IF(OR(OR(OR(OR(OR(ISNUMBER(SEARCH(IF(K$1&lt;&gt;"",K$1,"NA"),'[1]MITRE ATT&amp;CK Mappings'!$E95)),ISNUMBER(SEARCH(IF(K$1&lt;&gt;"",K$1,"NA"),'[1]MITRE ATT&amp;CK Mappings'!$F95))),ISNUMBER(SEARCH(IF(K$2&lt;&gt;"",K$2,"NA"),'[1]MITRE ATT&amp;CK Mappings'!$G95))),ISNUMBER(SEARCH(IF(K$2&lt;&gt;"",K$2,"NA"),'[1]MITRE ATT&amp;CK Mappings'!$H95))),ISNUMBER(SEARCH(IF(K$3&lt;&gt;"",K$3,"NA"),'[1]MITRE ATT&amp;CK Mappings'!$I95))),ISNUMBER(SEARCH(IF(K$3&lt;&gt;"",K$3,"NA"),'[1]MITRE ATT&amp;CK Mappings'!$J95))), '[1]MITRE ATT&amp;CK Mappings'!$B95,"")</f>
        <v/>
      </c>
      <c r="L99" s="32" t="str">
        <f>IF('[1]MITRE ATT&amp;CK Mappings'!D95 &lt;&gt;"",'[1]MITRE ATT&amp;CK Mappings'!D95,"" )</f>
        <v>Ensure 'Microsoft network server: Amount of idle time required before suspending session' is set to '15 or fewer minute(s)'</v>
      </c>
    </row>
    <row r="100" spans="1:12" x14ac:dyDescent="0.25">
      <c r="A100" s="32" t="str">
        <f>IF(COUNTIF(B100:K100,"="&amp;'[1]MITRE ATT&amp;CK Mappings'!B96)&gt;0,'[1]MITRE ATT&amp;CK Mappings'!B96,"")</f>
        <v/>
      </c>
      <c r="B100" s="32" t="str">
        <f>IF(OR(OR(OR(OR(OR(ISNUMBER(SEARCH(IF(B$1&lt;&gt;"",B$1,"NA"),'[1]MITRE ATT&amp;CK Mappings'!$E96)),ISNUMBER(SEARCH(IF(B$1&lt;&gt;"",B$1,"NA"),'[1]MITRE ATT&amp;CK Mappings'!$F96))),ISNUMBER(SEARCH(IF(B$2&lt;&gt;"",B$2,"NA"),'[1]MITRE ATT&amp;CK Mappings'!$G96))),ISNUMBER(SEARCH(IF(B$2&lt;&gt;"",B$2,"NA"),'[1]MITRE ATT&amp;CK Mappings'!$H96))),ISNUMBER(SEARCH(IF(B$3&lt;&gt;"",B$3,"NA"),'[1]MITRE ATT&amp;CK Mappings'!$I96))),ISNUMBER(SEARCH(IF(B$3&lt;&gt;"",B$3,"NA"),'[1]MITRE ATT&amp;CK Mappings'!$J96))), '[1]MITRE ATT&amp;CK Mappings'!$B96,"")</f>
        <v/>
      </c>
      <c r="C100" s="32" t="str">
        <f>IF(OR(OR(OR(OR(OR(ISNUMBER(SEARCH(IF(C$1&lt;&gt;"",C$1,"NA"),'[1]MITRE ATT&amp;CK Mappings'!$E96)),ISNUMBER(SEARCH(IF(C$1&lt;&gt;"",C$1,"NA"),'[1]MITRE ATT&amp;CK Mappings'!$F96))),ISNUMBER(SEARCH(IF(C$2&lt;&gt;"",C$2,"NA"),'[1]MITRE ATT&amp;CK Mappings'!$G96))),ISNUMBER(SEARCH(IF(C$2&lt;&gt;"",C$2,"NA"),'[1]MITRE ATT&amp;CK Mappings'!$H96))),ISNUMBER(SEARCH(IF(C$3&lt;&gt;"",C$3,"NA"),'[1]MITRE ATT&amp;CK Mappings'!$I96))),ISNUMBER(SEARCH(IF(C$3&lt;&gt;"",C$3,"NA"),'[1]MITRE ATT&amp;CK Mappings'!$J96))), '[1]MITRE ATT&amp;CK Mappings'!$B96,"")</f>
        <v/>
      </c>
      <c r="D100" s="32" t="str">
        <f>IF(OR(OR(OR(OR(OR(ISNUMBER(SEARCH(IF(D$1&lt;&gt;"",D$1,"NA"),'[1]MITRE ATT&amp;CK Mappings'!$E96)),ISNUMBER(SEARCH(IF(D$1&lt;&gt;"",D$1,"NA"),'[1]MITRE ATT&amp;CK Mappings'!$F96))),ISNUMBER(SEARCH(IF(D$2&lt;&gt;"",D$2,"NA"),'[1]MITRE ATT&amp;CK Mappings'!$G96))),ISNUMBER(SEARCH(IF(D$2&lt;&gt;"",D$2,"NA"),'[1]MITRE ATT&amp;CK Mappings'!$H96))),ISNUMBER(SEARCH(IF(D$3&lt;&gt;"",D$3,"NA"),'[1]MITRE ATT&amp;CK Mappings'!$I96))),ISNUMBER(SEARCH(IF(D$3&lt;&gt;"",D$3,"NA"),'[1]MITRE ATT&amp;CK Mappings'!$J96))), '[1]MITRE ATT&amp;CK Mappings'!$B96,"")</f>
        <v/>
      </c>
      <c r="E100" s="32" t="str">
        <f>IF(OR(OR(OR(OR(OR(ISNUMBER(SEARCH(IF(E$1&lt;&gt;"",E$1,"NA"),'[1]MITRE ATT&amp;CK Mappings'!$E96)),ISNUMBER(SEARCH(IF(E$1&lt;&gt;"",E$1,"NA"),'[1]MITRE ATT&amp;CK Mappings'!$F96))),ISNUMBER(SEARCH(IF(E$2&lt;&gt;"",E$2,"NA"),'[1]MITRE ATT&amp;CK Mappings'!$G96))),ISNUMBER(SEARCH(IF(E$2&lt;&gt;"",E$2,"NA"),'[1]MITRE ATT&amp;CK Mappings'!$H96))),ISNUMBER(SEARCH(IF(E$3&lt;&gt;"",E$3,"NA"),'[1]MITRE ATT&amp;CK Mappings'!$I96))),ISNUMBER(SEARCH(IF(E$3&lt;&gt;"",E$3,"NA"),'[1]MITRE ATT&amp;CK Mappings'!$J96))), '[1]MITRE ATT&amp;CK Mappings'!$B96,"")</f>
        <v/>
      </c>
      <c r="F100" s="32" t="str">
        <f>IF(OR(OR(OR(OR(OR(ISNUMBER(SEARCH(IF(F$1&lt;&gt;"",F$1,"NA"),'[1]MITRE ATT&amp;CK Mappings'!$E96)),ISNUMBER(SEARCH(IF(F$1&lt;&gt;"",F$1,"NA"),'[1]MITRE ATT&amp;CK Mappings'!$F96))),ISNUMBER(SEARCH(IF(F$2&lt;&gt;"",F$2,"NA"),'[1]MITRE ATT&amp;CK Mappings'!$G96))),ISNUMBER(SEARCH(IF(F$2&lt;&gt;"",F$2,"NA"),'[1]MITRE ATT&amp;CK Mappings'!$H96))),ISNUMBER(SEARCH(IF(F$3&lt;&gt;"",F$3,"NA"),'[1]MITRE ATT&amp;CK Mappings'!$I96))),ISNUMBER(SEARCH(IF(F$3&lt;&gt;"",F$3,"NA"),'[1]MITRE ATT&amp;CK Mappings'!$J96))), '[1]MITRE ATT&amp;CK Mappings'!$B96,"")</f>
        <v/>
      </c>
      <c r="G100" s="32" t="str">
        <f>IF(OR(OR(OR(OR(OR(ISNUMBER(SEARCH(IF(G$1&lt;&gt;"",G$1,"NA"),'[1]MITRE ATT&amp;CK Mappings'!$E96)),ISNUMBER(SEARCH(IF(G$1&lt;&gt;"",G$1,"NA"),'[1]MITRE ATT&amp;CK Mappings'!$F96))),ISNUMBER(SEARCH(IF(G$2&lt;&gt;"",G$2,"NA"),'[1]MITRE ATT&amp;CK Mappings'!$G96))),ISNUMBER(SEARCH(IF(G$2&lt;&gt;"",G$2,"NA"),'[1]MITRE ATT&amp;CK Mappings'!$H96))),ISNUMBER(SEARCH(IF(G$3&lt;&gt;"",G$3,"NA"),'[1]MITRE ATT&amp;CK Mappings'!$I96))),ISNUMBER(SEARCH(IF(G$3&lt;&gt;"",G$3,"NA"),'[1]MITRE ATT&amp;CK Mappings'!$J96))), '[1]MITRE ATT&amp;CK Mappings'!$B96,"")</f>
        <v/>
      </c>
      <c r="H100" s="32" t="str">
        <f>IF(OR(OR(OR(OR(OR(ISNUMBER(SEARCH(IF(H$1&lt;&gt;"",H$1,"NA"),'[1]MITRE ATT&amp;CK Mappings'!$E96)),ISNUMBER(SEARCH(IF(H$1&lt;&gt;"",H$1,"NA"),'[1]MITRE ATT&amp;CK Mappings'!$F96))),ISNUMBER(SEARCH(IF(H$2&lt;&gt;"",H$2,"NA"),'[1]MITRE ATT&amp;CK Mappings'!$G96))),ISNUMBER(SEARCH(IF(H$2&lt;&gt;"",H$2,"NA"),'[1]MITRE ATT&amp;CK Mappings'!$H96))),ISNUMBER(SEARCH(IF(H$3&lt;&gt;"",H$3,"NA"),'[1]MITRE ATT&amp;CK Mappings'!$I96))),ISNUMBER(SEARCH(IF(H$3&lt;&gt;"",H$3,"NA"),'[1]MITRE ATT&amp;CK Mappings'!$J96))), '[1]MITRE ATT&amp;CK Mappings'!$B96,"")</f>
        <v/>
      </c>
      <c r="I100" s="32" t="str">
        <f>IF(OR(OR(OR(OR(OR(ISNUMBER(SEARCH(IF(I$1&lt;&gt;"",I$1,"NA"),'[1]MITRE ATT&amp;CK Mappings'!$E96)),ISNUMBER(SEARCH(IF(I$1&lt;&gt;"",I$1,"NA"),'[1]MITRE ATT&amp;CK Mappings'!$F96))),ISNUMBER(SEARCH(IF(I$2&lt;&gt;"",I$2,"NA"),'[1]MITRE ATT&amp;CK Mappings'!$G96))),ISNUMBER(SEARCH(IF(I$2&lt;&gt;"",I$2,"NA"),'[1]MITRE ATT&amp;CK Mappings'!$H96))),ISNUMBER(SEARCH(IF(I$3&lt;&gt;"",I$3,"NA"),'[1]MITRE ATT&amp;CK Mappings'!$I96))),ISNUMBER(SEARCH(IF(I$3&lt;&gt;"",I$3,"NA"),'[1]MITRE ATT&amp;CK Mappings'!$J96))), '[1]MITRE ATT&amp;CK Mappings'!$B96,"")</f>
        <v/>
      </c>
      <c r="J100" s="32" t="str">
        <f>IF(OR(OR(OR(OR(OR(ISNUMBER(SEARCH(IF(J$1&lt;&gt;"",J$1,"NA"),'[1]MITRE ATT&amp;CK Mappings'!$E96)),ISNUMBER(SEARCH(IF(J$1&lt;&gt;"",J$1,"NA"),'[1]MITRE ATT&amp;CK Mappings'!$F96))),ISNUMBER(SEARCH(IF(J$2&lt;&gt;"",J$2,"NA"),'[1]MITRE ATT&amp;CK Mappings'!$G96))),ISNUMBER(SEARCH(IF(J$2&lt;&gt;"",J$2,"NA"),'[1]MITRE ATT&amp;CK Mappings'!$H96))),ISNUMBER(SEARCH(IF(J$3&lt;&gt;"",J$3,"NA"),'[1]MITRE ATT&amp;CK Mappings'!$I96))),ISNUMBER(SEARCH(IF(J$3&lt;&gt;"",J$3,"NA"),'[1]MITRE ATT&amp;CK Mappings'!$J96))), '[1]MITRE ATT&amp;CK Mappings'!$B96,"")</f>
        <v/>
      </c>
      <c r="K100" s="32" t="str">
        <f>IF(OR(OR(OR(OR(OR(ISNUMBER(SEARCH(IF(K$1&lt;&gt;"",K$1,"NA"),'[1]MITRE ATT&amp;CK Mappings'!$E96)),ISNUMBER(SEARCH(IF(K$1&lt;&gt;"",K$1,"NA"),'[1]MITRE ATT&amp;CK Mappings'!$F96))),ISNUMBER(SEARCH(IF(K$2&lt;&gt;"",K$2,"NA"),'[1]MITRE ATT&amp;CK Mappings'!$G96))),ISNUMBER(SEARCH(IF(K$2&lt;&gt;"",K$2,"NA"),'[1]MITRE ATT&amp;CK Mappings'!$H96))),ISNUMBER(SEARCH(IF(K$3&lt;&gt;"",K$3,"NA"),'[1]MITRE ATT&amp;CK Mappings'!$I96))),ISNUMBER(SEARCH(IF(K$3&lt;&gt;"",K$3,"NA"),'[1]MITRE ATT&amp;CK Mappings'!$J96))), '[1]MITRE ATT&amp;CK Mappings'!$B96,"")</f>
        <v/>
      </c>
      <c r="L100" s="32" t="str">
        <f>IF('[1]MITRE ATT&amp;CK Mappings'!D96 &lt;&gt;"",'[1]MITRE ATT&amp;CK Mappings'!D96,"" )</f>
        <v>Ensure 'Microsoft network server: Digitally sign communications (always)' is set to 'Enabled'</v>
      </c>
    </row>
    <row r="101" spans="1:12" x14ac:dyDescent="0.25">
      <c r="A101" s="32" t="str">
        <f>IF(COUNTIF(B101:K101,"="&amp;'[1]MITRE ATT&amp;CK Mappings'!B97)&gt;0,'[1]MITRE ATT&amp;CK Mappings'!B97,"")</f>
        <v/>
      </c>
      <c r="B101" s="32" t="str">
        <f>IF(OR(OR(OR(OR(OR(ISNUMBER(SEARCH(IF(B$1&lt;&gt;"",B$1,"NA"),'[1]MITRE ATT&amp;CK Mappings'!$E97)),ISNUMBER(SEARCH(IF(B$1&lt;&gt;"",B$1,"NA"),'[1]MITRE ATT&amp;CK Mappings'!$F97))),ISNUMBER(SEARCH(IF(B$2&lt;&gt;"",B$2,"NA"),'[1]MITRE ATT&amp;CK Mappings'!$G97))),ISNUMBER(SEARCH(IF(B$2&lt;&gt;"",B$2,"NA"),'[1]MITRE ATT&amp;CK Mappings'!$H97))),ISNUMBER(SEARCH(IF(B$3&lt;&gt;"",B$3,"NA"),'[1]MITRE ATT&amp;CK Mappings'!$I97))),ISNUMBER(SEARCH(IF(B$3&lt;&gt;"",B$3,"NA"),'[1]MITRE ATT&amp;CK Mappings'!$J97))), '[1]MITRE ATT&amp;CK Mappings'!$B97,"")</f>
        <v/>
      </c>
      <c r="C101" s="32" t="str">
        <f>IF(OR(OR(OR(OR(OR(ISNUMBER(SEARCH(IF(C$1&lt;&gt;"",C$1,"NA"),'[1]MITRE ATT&amp;CK Mappings'!$E97)),ISNUMBER(SEARCH(IF(C$1&lt;&gt;"",C$1,"NA"),'[1]MITRE ATT&amp;CK Mappings'!$F97))),ISNUMBER(SEARCH(IF(C$2&lt;&gt;"",C$2,"NA"),'[1]MITRE ATT&amp;CK Mappings'!$G97))),ISNUMBER(SEARCH(IF(C$2&lt;&gt;"",C$2,"NA"),'[1]MITRE ATT&amp;CK Mappings'!$H97))),ISNUMBER(SEARCH(IF(C$3&lt;&gt;"",C$3,"NA"),'[1]MITRE ATT&amp;CK Mappings'!$I97))),ISNUMBER(SEARCH(IF(C$3&lt;&gt;"",C$3,"NA"),'[1]MITRE ATT&amp;CK Mappings'!$J97))), '[1]MITRE ATT&amp;CK Mappings'!$B97,"")</f>
        <v/>
      </c>
      <c r="D101" s="32" t="str">
        <f>IF(OR(OR(OR(OR(OR(ISNUMBER(SEARCH(IF(D$1&lt;&gt;"",D$1,"NA"),'[1]MITRE ATT&amp;CK Mappings'!$E97)),ISNUMBER(SEARCH(IF(D$1&lt;&gt;"",D$1,"NA"),'[1]MITRE ATT&amp;CK Mappings'!$F97))),ISNUMBER(SEARCH(IF(D$2&lt;&gt;"",D$2,"NA"),'[1]MITRE ATT&amp;CK Mappings'!$G97))),ISNUMBER(SEARCH(IF(D$2&lt;&gt;"",D$2,"NA"),'[1]MITRE ATT&amp;CK Mappings'!$H97))),ISNUMBER(SEARCH(IF(D$3&lt;&gt;"",D$3,"NA"),'[1]MITRE ATT&amp;CK Mappings'!$I97))),ISNUMBER(SEARCH(IF(D$3&lt;&gt;"",D$3,"NA"),'[1]MITRE ATT&amp;CK Mappings'!$J97))), '[1]MITRE ATT&amp;CK Mappings'!$B97,"")</f>
        <v/>
      </c>
      <c r="E101" s="32" t="str">
        <f>IF(OR(OR(OR(OR(OR(ISNUMBER(SEARCH(IF(E$1&lt;&gt;"",E$1,"NA"),'[1]MITRE ATT&amp;CK Mappings'!$E97)),ISNUMBER(SEARCH(IF(E$1&lt;&gt;"",E$1,"NA"),'[1]MITRE ATT&amp;CK Mappings'!$F97))),ISNUMBER(SEARCH(IF(E$2&lt;&gt;"",E$2,"NA"),'[1]MITRE ATT&amp;CK Mappings'!$G97))),ISNUMBER(SEARCH(IF(E$2&lt;&gt;"",E$2,"NA"),'[1]MITRE ATT&amp;CK Mappings'!$H97))),ISNUMBER(SEARCH(IF(E$3&lt;&gt;"",E$3,"NA"),'[1]MITRE ATT&amp;CK Mappings'!$I97))),ISNUMBER(SEARCH(IF(E$3&lt;&gt;"",E$3,"NA"),'[1]MITRE ATT&amp;CK Mappings'!$J97))), '[1]MITRE ATT&amp;CK Mappings'!$B97,"")</f>
        <v/>
      </c>
      <c r="F101" s="32" t="str">
        <f>IF(OR(OR(OR(OR(OR(ISNUMBER(SEARCH(IF(F$1&lt;&gt;"",F$1,"NA"),'[1]MITRE ATT&amp;CK Mappings'!$E97)),ISNUMBER(SEARCH(IF(F$1&lt;&gt;"",F$1,"NA"),'[1]MITRE ATT&amp;CK Mappings'!$F97))),ISNUMBER(SEARCH(IF(F$2&lt;&gt;"",F$2,"NA"),'[1]MITRE ATT&amp;CK Mappings'!$G97))),ISNUMBER(SEARCH(IF(F$2&lt;&gt;"",F$2,"NA"),'[1]MITRE ATT&amp;CK Mappings'!$H97))),ISNUMBER(SEARCH(IF(F$3&lt;&gt;"",F$3,"NA"),'[1]MITRE ATT&amp;CK Mappings'!$I97))),ISNUMBER(SEARCH(IF(F$3&lt;&gt;"",F$3,"NA"),'[1]MITRE ATT&amp;CK Mappings'!$J97))), '[1]MITRE ATT&amp;CK Mappings'!$B97,"")</f>
        <v/>
      </c>
      <c r="G101" s="32" t="str">
        <f>IF(OR(OR(OR(OR(OR(ISNUMBER(SEARCH(IF(G$1&lt;&gt;"",G$1,"NA"),'[1]MITRE ATT&amp;CK Mappings'!$E97)),ISNUMBER(SEARCH(IF(G$1&lt;&gt;"",G$1,"NA"),'[1]MITRE ATT&amp;CK Mappings'!$F97))),ISNUMBER(SEARCH(IF(G$2&lt;&gt;"",G$2,"NA"),'[1]MITRE ATT&amp;CK Mappings'!$G97))),ISNUMBER(SEARCH(IF(G$2&lt;&gt;"",G$2,"NA"),'[1]MITRE ATT&amp;CK Mappings'!$H97))),ISNUMBER(SEARCH(IF(G$3&lt;&gt;"",G$3,"NA"),'[1]MITRE ATT&amp;CK Mappings'!$I97))),ISNUMBER(SEARCH(IF(G$3&lt;&gt;"",G$3,"NA"),'[1]MITRE ATT&amp;CK Mappings'!$J97))), '[1]MITRE ATT&amp;CK Mappings'!$B97,"")</f>
        <v/>
      </c>
      <c r="H101" s="32" t="str">
        <f>IF(OR(OR(OR(OR(OR(ISNUMBER(SEARCH(IF(H$1&lt;&gt;"",H$1,"NA"),'[1]MITRE ATT&amp;CK Mappings'!$E97)),ISNUMBER(SEARCH(IF(H$1&lt;&gt;"",H$1,"NA"),'[1]MITRE ATT&amp;CK Mappings'!$F97))),ISNUMBER(SEARCH(IF(H$2&lt;&gt;"",H$2,"NA"),'[1]MITRE ATT&amp;CK Mappings'!$G97))),ISNUMBER(SEARCH(IF(H$2&lt;&gt;"",H$2,"NA"),'[1]MITRE ATT&amp;CK Mappings'!$H97))),ISNUMBER(SEARCH(IF(H$3&lt;&gt;"",H$3,"NA"),'[1]MITRE ATT&amp;CK Mappings'!$I97))),ISNUMBER(SEARCH(IF(H$3&lt;&gt;"",H$3,"NA"),'[1]MITRE ATT&amp;CK Mappings'!$J97))), '[1]MITRE ATT&amp;CK Mappings'!$B97,"")</f>
        <v/>
      </c>
      <c r="I101" s="32" t="str">
        <f>IF(OR(OR(OR(OR(OR(ISNUMBER(SEARCH(IF(I$1&lt;&gt;"",I$1,"NA"),'[1]MITRE ATT&amp;CK Mappings'!$E97)),ISNUMBER(SEARCH(IF(I$1&lt;&gt;"",I$1,"NA"),'[1]MITRE ATT&amp;CK Mappings'!$F97))),ISNUMBER(SEARCH(IF(I$2&lt;&gt;"",I$2,"NA"),'[1]MITRE ATT&amp;CK Mappings'!$G97))),ISNUMBER(SEARCH(IF(I$2&lt;&gt;"",I$2,"NA"),'[1]MITRE ATT&amp;CK Mappings'!$H97))),ISNUMBER(SEARCH(IF(I$3&lt;&gt;"",I$3,"NA"),'[1]MITRE ATT&amp;CK Mappings'!$I97))),ISNUMBER(SEARCH(IF(I$3&lt;&gt;"",I$3,"NA"),'[1]MITRE ATT&amp;CK Mappings'!$J97))), '[1]MITRE ATT&amp;CK Mappings'!$B97,"")</f>
        <v/>
      </c>
      <c r="J101" s="32" t="str">
        <f>IF(OR(OR(OR(OR(OR(ISNUMBER(SEARCH(IF(J$1&lt;&gt;"",J$1,"NA"),'[1]MITRE ATT&amp;CK Mappings'!$E97)),ISNUMBER(SEARCH(IF(J$1&lt;&gt;"",J$1,"NA"),'[1]MITRE ATT&amp;CK Mappings'!$F97))),ISNUMBER(SEARCH(IF(J$2&lt;&gt;"",J$2,"NA"),'[1]MITRE ATT&amp;CK Mappings'!$G97))),ISNUMBER(SEARCH(IF(J$2&lt;&gt;"",J$2,"NA"),'[1]MITRE ATT&amp;CK Mappings'!$H97))),ISNUMBER(SEARCH(IF(J$3&lt;&gt;"",J$3,"NA"),'[1]MITRE ATT&amp;CK Mappings'!$I97))),ISNUMBER(SEARCH(IF(J$3&lt;&gt;"",J$3,"NA"),'[1]MITRE ATT&amp;CK Mappings'!$J97))), '[1]MITRE ATT&amp;CK Mappings'!$B97,"")</f>
        <v/>
      </c>
      <c r="K101" s="32" t="str">
        <f>IF(OR(OR(OR(OR(OR(ISNUMBER(SEARCH(IF(K$1&lt;&gt;"",K$1,"NA"),'[1]MITRE ATT&amp;CK Mappings'!$E97)),ISNUMBER(SEARCH(IF(K$1&lt;&gt;"",K$1,"NA"),'[1]MITRE ATT&amp;CK Mappings'!$F97))),ISNUMBER(SEARCH(IF(K$2&lt;&gt;"",K$2,"NA"),'[1]MITRE ATT&amp;CK Mappings'!$G97))),ISNUMBER(SEARCH(IF(K$2&lt;&gt;"",K$2,"NA"),'[1]MITRE ATT&amp;CK Mappings'!$H97))),ISNUMBER(SEARCH(IF(K$3&lt;&gt;"",K$3,"NA"),'[1]MITRE ATT&amp;CK Mappings'!$I97))),ISNUMBER(SEARCH(IF(K$3&lt;&gt;"",K$3,"NA"),'[1]MITRE ATT&amp;CK Mappings'!$J97))), '[1]MITRE ATT&amp;CK Mappings'!$B97,"")</f>
        <v/>
      </c>
      <c r="L101" s="32" t="str">
        <f>IF('[1]MITRE ATT&amp;CK Mappings'!D97 &lt;&gt;"",'[1]MITRE ATT&amp;CK Mappings'!D97,"" )</f>
        <v>Ensure 'Microsoft network server: Digitally sign communications (if client agrees)' is set to 'Enabled'</v>
      </c>
    </row>
    <row r="102" spans="1:12" x14ac:dyDescent="0.25">
      <c r="A102" s="32" t="str">
        <f>IF(COUNTIF(B102:K102,"="&amp;'[1]MITRE ATT&amp;CK Mappings'!B98)&gt;0,'[1]MITRE ATT&amp;CK Mappings'!B98,"")</f>
        <v/>
      </c>
      <c r="B102" s="32" t="str">
        <f>IF(OR(OR(OR(OR(OR(ISNUMBER(SEARCH(IF(B$1&lt;&gt;"",B$1,"NA"),'[1]MITRE ATT&amp;CK Mappings'!$E98)),ISNUMBER(SEARCH(IF(B$1&lt;&gt;"",B$1,"NA"),'[1]MITRE ATT&amp;CK Mappings'!$F98))),ISNUMBER(SEARCH(IF(B$2&lt;&gt;"",B$2,"NA"),'[1]MITRE ATT&amp;CK Mappings'!$G98))),ISNUMBER(SEARCH(IF(B$2&lt;&gt;"",B$2,"NA"),'[1]MITRE ATT&amp;CK Mappings'!$H98))),ISNUMBER(SEARCH(IF(B$3&lt;&gt;"",B$3,"NA"),'[1]MITRE ATT&amp;CK Mappings'!$I98))),ISNUMBER(SEARCH(IF(B$3&lt;&gt;"",B$3,"NA"),'[1]MITRE ATT&amp;CK Mappings'!$J98))), '[1]MITRE ATT&amp;CK Mappings'!$B98,"")</f>
        <v/>
      </c>
      <c r="C102" s="32" t="str">
        <f>IF(OR(OR(OR(OR(OR(ISNUMBER(SEARCH(IF(C$1&lt;&gt;"",C$1,"NA"),'[1]MITRE ATT&amp;CK Mappings'!$E98)),ISNUMBER(SEARCH(IF(C$1&lt;&gt;"",C$1,"NA"),'[1]MITRE ATT&amp;CK Mappings'!$F98))),ISNUMBER(SEARCH(IF(C$2&lt;&gt;"",C$2,"NA"),'[1]MITRE ATT&amp;CK Mappings'!$G98))),ISNUMBER(SEARCH(IF(C$2&lt;&gt;"",C$2,"NA"),'[1]MITRE ATT&amp;CK Mappings'!$H98))),ISNUMBER(SEARCH(IF(C$3&lt;&gt;"",C$3,"NA"),'[1]MITRE ATT&amp;CK Mappings'!$I98))),ISNUMBER(SEARCH(IF(C$3&lt;&gt;"",C$3,"NA"),'[1]MITRE ATT&amp;CK Mappings'!$J98))), '[1]MITRE ATT&amp;CK Mappings'!$B98,"")</f>
        <v/>
      </c>
      <c r="D102" s="32" t="str">
        <f>IF(OR(OR(OR(OR(OR(ISNUMBER(SEARCH(IF(D$1&lt;&gt;"",D$1,"NA"),'[1]MITRE ATT&amp;CK Mappings'!$E98)),ISNUMBER(SEARCH(IF(D$1&lt;&gt;"",D$1,"NA"),'[1]MITRE ATT&amp;CK Mappings'!$F98))),ISNUMBER(SEARCH(IF(D$2&lt;&gt;"",D$2,"NA"),'[1]MITRE ATT&amp;CK Mappings'!$G98))),ISNUMBER(SEARCH(IF(D$2&lt;&gt;"",D$2,"NA"),'[1]MITRE ATT&amp;CK Mappings'!$H98))),ISNUMBER(SEARCH(IF(D$3&lt;&gt;"",D$3,"NA"),'[1]MITRE ATT&amp;CK Mappings'!$I98))),ISNUMBER(SEARCH(IF(D$3&lt;&gt;"",D$3,"NA"),'[1]MITRE ATT&amp;CK Mappings'!$J98))), '[1]MITRE ATT&amp;CK Mappings'!$B98,"")</f>
        <v/>
      </c>
      <c r="E102" s="32" t="str">
        <f>IF(OR(OR(OR(OR(OR(ISNUMBER(SEARCH(IF(E$1&lt;&gt;"",E$1,"NA"),'[1]MITRE ATT&amp;CK Mappings'!$E98)),ISNUMBER(SEARCH(IF(E$1&lt;&gt;"",E$1,"NA"),'[1]MITRE ATT&amp;CK Mappings'!$F98))),ISNUMBER(SEARCH(IF(E$2&lt;&gt;"",E$2,"NA"),'[1]MITRE ATT&amp;CK Mappings'!$G98))),ISNUMBER(SEARCH(IF(E$2&lt;&gt;"",E$2,"NA"),'[1]MITRE ATT&amp;CK Mappings'!$H98))),ISNUMBER(SEARCH(IF(E$3&lt;&gt;"",E$3,"NA"),'[1]MITRE ATT&amp;CK Mappings'!$I98))),ISNUMBER(SEARCH(IF(E$3&lt;&gt;"",E$3,"NA"),'[1]MITRE ATT&amp;CK Mappings'!$J98))), '[1]MITRE ATT&amp;CK Mappings'!$B98,"")</f>
        <v/>
      </c>
      <c r="F102" s="32" t="str">
        <f>IF(OR(OR(OR(OR(OR(ISNUMBER(SEARCH(IF(F$1&lt;&gt;"",F$1,"NA"),'[1]MITRE ATT&amp;CK Mappings'!$E98)),ISNUMBER(SEARCH(IF(F$1&lt;&gt;"",F$1,"NA"),'[1]MITRE ATT&amp;CK Mappings'!$F98))),ISNUMBER(SEARCH(IF(F$2&lt;&gt;"",F$2,"NA"),'[1]MITRE ATT&amp;CK Mappings'!$G98))),ISNUMBER(SEARCH(IF(F$2&lt;&gt;"",F$2,"NA"),'[1]MITRE ATT&amp;CK Mappings'!$H98))),ISNUMBER(SEARCH(IF(F$3&lt;&gt;"",F$3,"NA"),'[1]MITRE ATT&amp;CK Mappings'!$I98))),ISNUMBER(SEARCH(IF(F$3&lt;&gt;"",F$3,"NA"),'[1]MITRE ATT&amp;CK Mappings'!$J98))), '[1]MITRE ATT&amp;CK Mappings'!$B98,"")</f>
        <v/>
      </c>
      <c r="G102" s="32" t="str">
        <f>IF(OR(OR(OR(OR(OR(ISNUMBER(SEARCH(IF(G$1&lt;&gt;"",G$1,"NA"),'[1]MITRE ATT&amp;CK Mappings'!$E98)),ISNUMBER(SEARCH(IF(G$1&lt;&gt;"",G$1,"NA"),'[1]MITRE ATT&amp;CK Mappings'!$F98))),ISNUMBER(SEARCH(IF(G$2&lt;&gt;"",G$2,"NA"),'[1]MITRE ATT&amp;CK Mappings'!$G98))),ISNUMBER(SEARCH(IF(G$2&lt;&gt;"",G$2,"NA"),'[1]MITRE ATT&amp;CK Mappings'!$H98))),ISNUMBER(SEARCH(IF(G$3&lt;&gt;"",G$3,"NA"),'[1]MITRE ATT&amp;CK Mappings'!$I98))),ISNUMBER(SEARCH(IF(G$3&lt;&gt;"",G$3,"NA"),'[1]MITRE ATT&amp;CK Mappings'!$J98))), '[1]MITRE ATT&amp;CK Mappings'!$B98,"")</f>
        <v/>
      </c>
      <c r="H102" s="32" t="str">
        <f>IF(OR(OR(OR(OR(OR(ISNUMBER(SEARCH(IF(H$1&lt;&gt;"",H$1,"NA"),'[1]MITRE ATT&amp;CK Mappings'!$E98)),ISNUMBER(SEARCH(IF(H$1&lt;&gt;"",H$1,"NA"),'[1]MITRE ATT&amp;CK Mappings'!$F98))),ISNUMBER(SEARCH(IF(H$2&lt;&gt;"",H$2,"NA"),'[1]MITRE ATT&amp;CK Mappings'!$G98))),ISNUMBER(SEARCH(IF(H$2&lt;&gt;"",H$2,"NA"),'[1]MITRE ATT&amp;CK Mappings'!$H98))),ISNUMBER(SEARCH(IF(H$3&lt;&gt;"",H$3,"NA"),'[1]MITRE ATT&amp;CK Mappings'!$I98))),ISNUMBER(SEARCH(IF(H$3&lt;&gt;"",H$3,"NA"),'[1]MITRE ATT&amp;CK Mappings'!$J98))), '[1]MITRE ATT&amp;CK Mappings'!$B98,"")</f>
        <v/>
      </c>
      <c r="I102" s="32" t="str">
        <f>IF(OR(OR(OR(OR(OR(ISNUMBER(SEARCH(IF(I$1&lt;&gt;"",I$1,"NA"),'[1]MITRE ATT&amp;CK Mappings'!$E98)),ISNUMBER(SEARCH(IF(I$1&lt;&gt;"",I$1,"NA"),'[1]MITRE ATT&amp;CK Mappings'!$F98))),ISNUMBER(SEARCH(IF(I$2&lt;&gt;"",I$2,"NA"),'[1]MITRE ATT&amp;CK Mappings'!$G98))),ISNUMBER(SEARCH(IF(I$2&lt;&gt;"",I$2,"NA"),'[1]MITRE ATT&amp;CK Mappings'!$H98))),ISNUMBER(SEARCH(IF(I$3&lt;&gt;"",I$3,"NA"),'[1]MITRE ATT&amp;CK Mappings'!$I98))),ISNUMBER(SEARCH(IF(I$3&lt;&gt;"",I$3,"NA"),'[1]MITRE ATT&amp;CK Mappings'!$J98))), '[1]MITRE ATT&amp;CK Mappings'!$B98,"")</f>
        <v/>
      </c>
      <c r="J102" s="32" t="str">
        <f>IF(OR(OR(OR(OR(OR(ISNUMBER(SEARCH(IF(J$1&lt;&gt;"",J$1,"NA"),'[1]MITRE ATT&amp;CK Mappings'!$E98)),ISNUMBER(SEARCH(IF(J$1&lt;&gt;"",J$1,"NA"),'[1]MITRE ATT&amp;CK Mappings'!$F98))),ISNUMBER(SEARCH(IF(J$2&lt;&gt;"",J$2,"NA"),'[1]MITRE ATT&amp;CK Mappings'!$G98))),ISNUMBER(SEARCH(IF(J$2&lt;&gt;"",J$2,"NA"),'[1]MITRE ATT&amp;CK Mappings'!$H98))),ISNUMBER(SEARCH(IF(J$3&lt;&gt;"",J$3,"NA"),'[1]MITRE ATT&amp;CK Mappings'!$I98))),ISNUMBER(SEARCH(IF(J$3&lt;&gt;"",J$3,"NA"),'[1]MITRE ATT&amp;CK Mappings'!$J98))), '[1]MITRE ATT&amp;CK Mappings'!$B98,"")</f>
        <v/>
      </c>
      <c r="K102" s="32" t="str">
        <f>IF(OR(OR(OR(OR(OR(ISNUMBER(SEARCH(IF(K$1&lt;&gt;"",K$1,"NA"),'[1]MITRE ATT&amp;CK Mappings'!$E98)),ISNUMBER(SEARCH(IF(K$1&lt;&gt;"",K$1,"NA"),'[1]MITRE ATT&amp;CK Mappings'!$F98))),ISNUMBER(SEARCH(IF(K$2&lt;&gt;"",K$2,"NA"),'[1]MITRE ATT&amp;CK Mappings'!$G98))),ISNUMBER(SEARCH(IF(K$2&lt;&gt;"",K$2,"NA"),'[1]MITRE ATT&amp;CK Mappings'!$H98))),ISNUMBER(SEARCH(IF(K$3&lt;&gt;"",K$3,"NA"),'[1]MITRE ATT&amp;CK Mappings'!$I98))),ISNUMBER(SEARCH(IF(K$3&lt;&gt;"",K$3,"NA"),'[1]MITRE ATT&amp;CK Mappings'!$J98))), '[1]MITRE ATT&amp;CK Mappings'!$B98,"")</f>
        <v/>
      </c>
      <c r="L102" s="32" t="str">
        <f>IF('[1]MITRE ATT&amp;CK Mappings'!D98 &lt;&gt;"",'[1]MITRE ATT&amp;CK Mappings'!D98,"" )</f>
        <v>Ensure 'Microsoft network server: Disconnect clients when logon hours expire' is set to 'Enabled'</v>
      </c>
    </row>
    <row r="103" spans="1:12" x14ac:dyDescent="0.25">
      <c r="A103" s="32" t="str">
        <f>IF(COUNTIF(B103:K103,"="&amp;'[1]MITRE ATT&amp;CK Mappings'!B99)&gt;0,'[1]MITRE ATT&amp;CK Mappings'!B99,"")</f>
        <v/>
      </c>
      <c r="B103" s="32" t="str">
        <f>IF(OR(OR(OR(OR(OR(ISNUMBER(SEARCH(IF(B$1&lt;&gt;"",B$1,"NA"),'[1]MITRE ATT&amp;CK Mappings'!$E99)),ISNUMBER(SEARCH(IF(B$1&lt;&gt;"",B$1,"NA"),'[1]MITRE ATT&amp;CK Mappings'!$F99))),ISNUMBER(SEARCH(IF(B$2&lt;&gt;"",B$2,"NA"),'[1]MITRE ATT&amp;CK Mappings'!$G99))),ISNUMBER(SEARCH(IF(B$2&lt;&gt;"",B$2,"NA"),'[1]MITRE ATT&amp;CK Mappings'!$H99))),ISNUMBER(SEARCH(IF(B$3&lt;&gt;"",B$3,"NA"),'[1]MITRE ATT&amp;CK Mappings'!$I99))),ISNUMBER(SEARCH(IF(B$3&lt;&gt;"",B$3,"NA"),'[1]MITRE ATT&amp;CK Mappings'!$J99))), '[1]MITRE ATT&amp;CK Mappings'!$B99,"")</f>
        <v/>
      </c>
      <c r="C103" s="32" t="str">
        <f>IF(OR(OR(OR(OR(OR(ISNUMBER(SEARCH(IF(C$1&lt;&gt;"",C$1,"NA"),'[1]MITRE ATT&amp;CK Mappings'!$E99)),ISNUMBER(SEARCH(IF(C$1&lt;&gt;"",C$1,"NA"),'[1]MITRE ATT&amp;CK Mappings'!$F99))),ISNUMBER(SEARCH(IF(C$2&lt;&gt;"",C$2,"NA"),'[1]MITRE ATT&amp;CK Mappings'!$G99))),ISNUMBER(SEARCH(IF(C$2&lt;&gt;"",C$2,"NA"),'[1]MITRE ATT&amp;CK Mappings'!$H99))),ISNUMBER(SEARCH(IF(C$3&lt;&gt;"",C$3,"NA"),'[1]MITRE ATT&amp;CK Mappings'!$I99))),ISNUMBER(SEARCH(IF(C$3&lt;&gt;"",C$3,"NA"),'[1]MITRE ATT&amp;CK Mappings'!$J99))), '[1]MITRE ATT&amp;CK Mappings'!$B99,"")</f>
        <v/>
      </c>
      <c r="D103" s="32" t="str">
        <f>IF(OR(OR(OR(OR(OR(ISNUMBER(SEARCH(IF(D$1&lt;&gt;"",D$1,"NA"),'[1]MITRE ATT&amp;CK Mappings'!$E99)),ISNUMBER(SEARCH(IF(D$1&lt;&gt;"",D$1,"NA"),'[1]MITRE ATT&amp;CK Mappings'!$F99))),ISNUMBER(SEARCH(IF(D$2&lt;&gt;"",D$2,"NA"),'[1]MITRE ATT&amp;CK Mappings'!$G99))),ISNUMBER(SEARCH(IF(D$2&lt;&gt;"",D$2,"NA"),'[1]MITRE ATT&amp;CK Mappings'!$H99))),ISNUMBER(SEARCH(IF(D$3&lt;&gt;"",D$3,"NA"),'[1]MITRE ATT&amp;CK Mappings'!$I99))),ISNUMBER(SEARCH(IF(D$3&lt;&gt;"",D$3,"NA"),'[1]MITRE ATT&amp;CK Mappings'!$J99))), '[1]MITRE ATT&amp;CK Mappings'!$B99,"")</f>
        <v/>
      </c>
      <c r="E103" s="32" t="str">
        <f>IF(OR(OR(OR(OR(OR(ISNUMBER(SEARCH(IF(E$1&lt;&gt;"",E$1,"NA"),'[1]MITRE ATT&amp;CK Mappings'!$E99)),ISNUMBER(SEARCH(IF(E$1&lt;&gt;"",E$1,"NA"),'[1]MITRE ATT&amp;CK Mappings'!$F99))),ISNUMBER(SEARCH(IF(E$2&lt;&gt;"",E$2,"NA"),'[1]MITRE ATT&amp;CK Mappings'!$G99))),ISNUMBER(SEARCH(IF(E$2&lt;&gt;"",E$2,"NA"),'[1]MITRE ATT&amp;CK Mappings'!$H99))),ISNUMBER(SEARCH(IF(E$3&lt;&gt;"",E$3,"NA"),'[1]MITRE ATT&amp;CK Mappings'!$I99))),ISNUMBER(SEARCH(IF(E$3&lt;&gt;"",E$3,"NA"),'[1]MITRE ATT&amp;CK Mappings'!$J99))), '[1]MITRE ATT&amp;CK Mappings'!$B99,"")</f>
        <v/>
      </c>
      <c r="F103" s="32" t="str">
        <f>IF(OR(OR(OR(OR(OR(ISNUMBER(SEARCH(IF(F$1&lt;&gt;"",F$1,"NA"),'[1]MITRE ATT&amp;CK Mappings'!$E99)),ISNUMBER(SEARCH(IF(F$1&lt;&gt;"",F$1,"NA"),'[1]MITRE ATT&amp;CK Mappings'!$F99))),ISNUMBER(SEARCH(IF(F$2&lt;&gt;"",F$2,"NA"),'[1]MITRE ATT&amp;CK Mappings'!$G99))),ISNUMBER(SEARCH(IF(F$2&lt;&gt;"",F$2,"NA"),'[1]MITRE ATT&amp;CK Mappings'!$H99))),ISNUMBER(SEARCH(IF(F$3&lt;&gt;"",F$3,"NA"),'[1]MITRE ATT&amp;CK Mappings'!$I99))),ISNUMBER(SEARCH(IF(F$3&lt;&gt;"",F$3,"NA"),'[1]MITRE ATT&amp;CK Mappings'!$J99))), '[1]MITRE ATT&amp;CK Mappings'!$B99,"")</f>
        <v/>
      </c>
      <c r="G103" s="32" t="str">
        <f>IF(OR(OR(OR(OR(OR(ISNUMBER(SEARCH(IF(G$1&lt;&gt;"",G$1,"NA"),'[1]MITRE ATT&amp;CK Mappings'!$E99)),ISNUMBER(SEARCH(IF(G$1&lt;&gt;"",G$1,"NA"),'[1]MITRE ATT&amp;CK Mappings'!$F99))),ISNUMBER(SEARCH(IF(G$2&lt;&gt;"",G$2,"NA"),'[1]MITRE ATT&amp;CK Mappings'!$G99))),ISNUMBER(SEARCH(IF(G$2&lt;&gt;"",G$2,"NA"),'[1]MITRE ATT&amp;CK Mappings'!$H99))),ISNUMBER(SEARCH(IF(G$3&lt;&gt;"",G$3,"NA"),'[1]MITRE ATT&amp;CK Mappings'!$I99))),ISNUMBER(SEARCH(IF(G$3&lt;&gt;"",G$3,"NA"),'[1]MITRE ATT&amp;CK Mappings'!$J99))), '[1]MITRE ATT&amp;CK Mappings'!$B99,"")</f>
        <v/>
      </c>
      <c r="H103" s="32" t="str">
        <f>IF(OR(OR(OR(OR(OR(ISNUMBER(SEARCH(IF(H$1&lt;&gt;"",H$1,"NA"),'[1]MITRE ATT&amp;CK Mappings'!$E99)),ISNUMBER(SEARCH(IF(H$1&lt;&gt;"",H$1,"NA"),'[1]MITRE ATT&amp;CK Mappings'!$F99))),ISNUMBER(SEARCH(IF(H$2&lt;&gt;"",H$2,"NA"),'[1]MITRE ATT&amp;CK Mappings'!$G99))),ISNUMBER(SEARCH(IF(H$2&lt;&gt;"",H$2,"NA"),'[1]MITRE ATT&amp;CK Mappings'!$H99))),ISNUMBER(SEARCH(IF(H$3&lt;&gt;"",H$3,"NA"),'[1]MITRE ATT&amp;CK Mappings'!$I99))),ISNUMBER(SEARCH(IF(H$3&lt;&gt;"",H$3,"NA"),'[1]MITRE ATT&amp;CK Mappings'!$J99))), '[1]MITRE ATT&amp;CK Mappings'!$B99,"")</f>
        <v/>
      </c>
      <c r="I103" s="32" t="str">
        <f>IF(OR(OR(OR(OR(OR(ISNUMBER(SEARCH(IF(I$1&lt;&gt;"",I$1,"NA"),'[1]MITRE ATT&amp;CK Mappings'!$E99)),ISNUMBER(SEARCH(IF(I$1&lt;&gt;"",I$1,"NA"),'[1]MITRE ATT&amp;CK Mappings'!$F99))),ISNUMBER(SEARCH(IF(I$2&lt;&gt;"",I$2,"NA"),'[1]MITRE ATT&amp;CK Mappings'!$G99))),ISNUMBER(SEARCH(IF(I$2&lt;&gt;"",I$2,"NA"),'[1]MITRE ATT&amp;CK Mappings'!$H99))),ISNUMBER(SEARCH(IF(I$3&lt;&gt;"",I$3,"NA"),'[1]MITRE ATT&amp;CK Mappings'!$I99))),ISNUMBER(SEARCH(IF(I$3&lt;&gt;"",I$3,"NA"),'[1]MITRE ATT&amp;CK Mappings'!$J99))), '[1]MITRE ATT&amp;CK Mappings'!$B99,"")</f>
        <v/>
      </c>
      <c r="J103" s="32" t="str">
        <f>IF(OR(OR(OR(OR(OR(ISNUMBER(SEARCH(IF(J$1&lt;&gt;"",J$1,"NA"),'[1]MITRE ATT&amp;CK Mappings'!$E99)),ISNUMBER(SEARCH(IF(J$1&lt;&gt;"",J$1,"NA"),'[1]MITRE ATT&amp;CK Mappings'!$F99))),ISNUMBER(SEARCH(IF(J$2&lt;&gt;"",J$2,"NA"),'[1]MITRE ATT&amp;CK Mappings'!$G99))),ISNUMBER(SEARCH(IF(J$2&lt;&gt;"",J$2,"NA"),'[1]MITRE ATT&amp;CK Mappings'!$H99))),ISNUMBER(SEARCH(IF(J$3&lt;&gt;"",J$3,"NA"),'[1]MITRE ATT&amp;CK Mappings'!$I99))),ISNUMBER(SEARCH(IF(J$3&lt;&gt;"",J$3,"NA"),'[1]MITRE ATT&amp;CK Mappings'!$J99))), '[1]MITRE ATT&amp;CK Mappings'!$B99,"")</f>
        <v/>
      </c>
      <c r="K103" s="32" t="str">
        <f>IF(OR(OR(OR(OR(OR(ISNUMBER(SEARCH(IF(K$1&lt;&gt;"",K$1,"NA"),'[1]MITRE ATT&amp;CK Mappings'!$E99)),ISNUMBER(SEARCH(IF(K$1&lt;&gt;"",K$1,"NA"),'[1]MITRE ATT&amp;CK Mappings'!$F99))),ISNUMBER(SEARCH(IF(K$2&lt;&gt;"",K$2,"NA"),'[1]MITRE ATT&amp;CK Mappings'!$G99))),ISNUMBER(SEARCH(IF(K$2&lt;&gt;"",K$2,"NA"),'[1]MITRE ATT&amp;CK Mappings'!$H99))),ISNUMBER(SEARCH(IF(K$3&lt;&gt;"",K$3,"NA"),'[1]MITRE ATT&amp;CK Mappings'!$I99))),ISNUMBER(SEARCH(IF(K$3&lt;&gt;"",K$3,"NA"),'[1]MITRE ATT&amp;CK Mappings'!$J99))), '[1]MITRE ATT&amp;CK Mappings'!$B99,"")</f>
        <v/>
      </c>
      <c r="L103" s="32" t="str">
        <f>IF('[1]MITRE ATT&amp;CK Mappings'!D99 &lt;&gt;"",'[1]MITRE ATT&amp;CK Mappings'!D99,"" )</f>
        <v>Ensure 'Microsoft network server: Server SPN target name validation level' is set to 'Accept if provided by client' or higher</v>
      </c>
    </row>
    <row r="104" spans="1:12" x14ac:dyDescent="0.25">
      <c r="A104" s="32" t="str">
        <f>IF(COUNTIF(B104:K104,"="&amp;'[1]MITRE ATT&amp;CK Mappings'!B100)&gt;0,'[1]MITRE ATT&amp;CK Mappings'!B100,"")</f>
        <v/>
      </c>
      <c r="B104" s="32" t="str">
        <f>IF(OR(OR(OR(OR(OR(ISNUMBER(SEARCH(IF(B$1&lt;&gt;"",B$1,"NA"),'[1]MITRE ATT&amp;CK Mappings'!$E100)),ISNUMBER(SEARCH(IF(B$1&lt;&gt;"",B$1,"NA"),'[1]MITRE ATT&amp;CK Mappings'!$F100))),ISNUMBER(SEARCH(IF(B$2&lt;&gt;"",B$2,"NA"),'[1]MITRE ATT&amp;CK Mappings'!$G100))),ISNUMBER(SEARCH(IF(B$2&lt;&gt;"",B$2,"NA"),'[1]MITRE ATT&amp;CK Mappings'!$H100))),ISNUMBER(SEARCH(IF(B$3&lt;&gt;"",B$3,"NA"),'[1]MITRE ATT&amp;CK Mappings'!$I100))),ISNUMBER(SEARCH(IF(B$3&lt;&gt;"",B$3,"NA"),'[1]MITRE ATT&amp;CK Mappings'!$J100))), '[1]MITRE ATT&amp;CK Mappings'!$B100,"")</f>
        <v/>
      </c>
      <c r="C104" s="32" t="str">
        <f>IF(OR(OR(OR(OR(OR(ISNUMBER(SEARCH(IF(C$1&lt;&gt;"",C$1,"NA"),'[1]MITRE ATT&amp;CK Mappings'!$E100)),ISNUMBER(SEARCH(IF(C$1&lt;&gt;"",C$1,"NA"),'[1]MITRE ATT&amp;CK Mappings'!$F100))),ISNUMBER(SEARCH(IF(C$2&lt;&gt;"",C$2,"NA"),'[1]MITRE ATT&amp;CK Mappings'!$G100))),ISNUMBER(SEARCH(IF(C$2&lt;&gt;"",C$2,"NA"),'[1]MITRE ATT&amp;CK Mappings'!$H100))),ISNUMBER(SEARCH(IF(C$3&lt;&gt;"",C$3,"NA"),'[1]MITRE ATT&amp;CK Mappings'!$I100))),ISNUMBER(SEARCH(IF(C$3&lt;&gt;"",C$3,"NA"),'[1]MITRE ATT&amp;CK Mappings'!$J100))), '[1]MITRE ATT&amp;CK Mappings'!$B100,"")</f>
        <v/>
      </c>
      <c r="D104" s="32" t="str">
        <f>IF(OR(OR(OR(OR(OR(ISNUMBER(SEARCH(IF(D$1&lt;&gt;"",D$1,"NA"),'[1]MITRE ATT&amp;CK Mappings'!$E100)),ISNUMBER(SEARCH(IF(D$1&lt;&gt;"",D$1,"NA"),'[1]MITRE ATT&amp;CK Mappings'!$F100))),ISNUMBER(SEARCH(IF(D$2&lt;&gt;"",D$2,"NA"),'[1]MITRE ATT&amp;CK Mappings'!$G100))),ISNUMBER(SEARCH(IF(D$2&lt;&gt;"",D$2,"NA"),'[1]MITRE ATT&amp;CK Mappings'!$H100))),ISNUMBER(SEARCH(IF(D$3&lt;&gt;"",D$3,"NA"),'[1]MITRE ATT&amp;CK Mappings'!$I100))),ISNUMBER(SEARCH(IF(D$3&lt;&gt;"",D$3,"NA"),'[1]MITRE ATT&amp;CK Mappings'!$J100))), '[1]MITRE ATT&amp;CK Mappings'!$B100,"")</f>
        <v/>
      </c>
      <c r="E104" s="32" t="str">
        <f>IF(OR(OR(OR(OR(OR(ISNUMBER(SEARCH(IF(E$1&lt;&gt;"",E$1,"NA"),'[1]MITRE ATT&amp;CK Mappings'!$E100)),ISNUMBER(SEARCH(IF(E$1&lt;&gt;"",E$1,"NA"),'[1]MITRE ATT&amp;CK Mappings'!$F100))),ISNUMBER(SEARCH(IF(E$2&lt;&gt;"",E$2,"NA"),'[1]MITRE ATT&amp;CK Mappings'!$G100))),ISNUMBER(SEARCH(IF(E$2&lt;&gt;"",E$2,"NA"),'[1]MITRE ATT&amp;CK Mappings'!$H100))),ISNUMBER(SEARCH(IF(E$3&lt;&gt;"",E$3,"NA"),'[1]MITRE ATT&amp;CK Mappings'!$I100))),ISNUMBER(SEARCH(IF(E$3&lt;&gt;"",E$3,"NA"),'[1]MITRE ATT&amp;CK Mappings'!$J100))), '[1]MITRE ATT&amp;CK Mappings'!$B100,"")</f>
        <v/>
      </c>
      <c r="F104" s="32" t="str">
        <f>IF(OR(OR(OR(OR(OR(ISNUMBER(SEARCH(IF(F$1&lt;&gt;"",F$1,"NA"),'[1]MITRE ATT&amp;CK Mappings'!$E100)),ISNUMBER(SEARCH(IF(F$1&lt;&gt;"",F$1,"NA"),'[1]MITRE ATT&amp;CK Mappings'!$F100))),ISNUMBER(SEARCH(IF(F$2&lt;&gt;"",F$2,"NA"),'[1]MITRE ATT&amp;CK Mappings'!$G100))),ISNUMBER(SEARCH(IF(F$2&lt;&gt;"",F$2,"NA"),'[1]MITRE ATT&amp;CK Mappings'!$H100))),ISNUMBER(SEARCH(IF(F$3&lt;&gt;"",F$3,"NA"),'[1]MITRE ATT&amp;CK Mappings'!$I100))),ISNUMBER(SEARCH(IF(F$3&lt;&gt;"",F$3,"NA"),'[1]MITRE ATT&amp;CK Mappings'!$J100))), '[1]MITRE ATT&amp;CK Mappings'!$B100,"")</f>
        <v/>
      </c>
      <c r="G104" s="32" t="str">
        <f>IF(OR(OR(OR(OR(OR(ISNUMBER(SEARCH(IF(G$1&lt;&gt;"",G$1,"NA"),'[1]MITRE ATT&amp;CK Mappings'!$E100)),ISNUMBER(SEARCH(IF(G$1&lt;&gt;"",G$1,"NA"),'[1]MITRE ATT&amp;CK Mappings'!$F100))),ISNUMBER(SEARCH(IF(G$2&lt;&gt;"",G$2,"NA"),'[1]MITRE ATT&amp;CK Mappings'!$G100))),ISNUMBER(SEARCH(IF(G$2&lt;&gt;"",G$2,"NA"),'[1]MITRE ATT&amp;CK Mappings'!$H100))),ISNUMBER(SEARCH(IF(G$3&lt;&gt;"",G$3,"NA"),'[1]MITRE ATT&amp;CK Mappings'!$I100))),ISNUMBER(SEARCH(IF(G$3&lt;&gt;"",G$3,"NA"),'[1]MITRE ATT&amp;CK Mappings'!$J100))), '[1]MITRE ATT&amp;CK Mappings'!$B100,"")</f>
        <v/>
      </c>
      <c r="H104" s="32" t="str">
        <f>IF(OR(OR(OR(OR(OR(ISNUMBER(SEARCH(IF(H$1&lt;&gt;"",H$1,"NA"),'[1]MITRE ATT&amp;CK Mappings'!$E100)),ISNUMBER(SEARCH(IF(H$1&lt;&gt;"",H$1,"NA"),'[1]MITRE ATT&amp;CK Mappings'!$F100))),ISNUMBER(SEARCH(IF(H$2&lt;&gt;"",H$2,"NA"),'[1]MITRE ATT&amp;CK Mappings'!$G100))),ISNUMBER(SEARCH(IF(H$2&lt;&gt;"",H$2,"NA"),'[1]MITRE ATT&amp;CK Mappings'!$H100))),ISNUMBER(SEARCH(IF(H$3&lt;&gt;"",H$3,"NA"),'[1]MITRE ATT&amp;CK Mappings'!$I100))),ISNUMBER(SEARCH(IF(H$3&lt;&gt;"",H$3,"NA"),'[1]MITRE ATT&amp;CK Mappings'!$J100))), '[1]MITRE ATT&amp;CK Mappings'!$B100,"")</f>
        <v/>
      </c>
      <c r="I104" s="32" t="str">
        <f>IF(OR(OR(OR(OR(OR(ISNUMBER(SEARCH(IF(I$1&lt;&gt;"",I$1,"NA"),'[1]MITRE ATT&amp;CK Mappings'!$E100)),ISNUMBER(SEARCH(IF(I$1&lt;&gt;"",I$1,"NA"),'[1]MITRE ATT&amp;CK Mappings'!$F100))),ISNUMBER(SEARCH(IF(I$2&lt;&gt;"",I$2,"NA"),'[1]MITRE ATT&amp;CK Mappings'!$G100))),ISNUMBER(SEARCH(IF(I$2&lt;&gt;"",I$2,"NA"),'[1]MITRE ATT&amp;CK Mappings'!$H100))),ISNUMBER(SEARCH(IF(I$3&lt;&gt;"",I$3,"NA"),'[1]MITRE ATT&amp;CK Mappings'!$I100))),ISNUMBER(SEARCH(IF(I$3&lt;&gt;"",I$3,"NA"),'[1]MITRE ATT&amp;CK Mappings'!$J100))), '[1]MITRE ATT&amp;CK Mappings'!$B100,"")</f>
        <v/>
      </c>
      <c r="J104" s="32" t="str">
        <f>IF(OR(OR(OR(OR(OR(ISNUMBER(SEARCH(IF(J$1&lt;&gt;"",J$1,"NA"),'[1]MITRE ATT&amp;CK Mappings'!$E100)),ISNUMBER(SEARCH(IF(J$1&lt;&gt;"",J$1,"NA"),'[1]MITRE ATT&amp;CK Mappings'!$F100))),ISNUMBER(SEARCH(IF(J$2&lt;&gt;"",J$2,"NA"),'[1]MITRE ATT&amp;CK Mappings'!$G100))),ISNUMBER(SEARCH(IF(J$2&lt;&gt;"",J$2,"NA"),'[1]MITRE ATT&amp;CK Mappings'!$H100))),ISNUMBER(SEARCH(IF(J$3&lt;&gt;"",J$3,"NA"),'[1]MITRE ATT&amp;CK Mappings'!$I100))),ISNUMBER(SEARCH(IF(J$3&lt;&gt;"",J$3,"NA"),'[1]MITRE ATT&amp;CK Mappings'!$J100))), '[1]MITRE ATT&amp;CK Mappings'!$B100,"")</f>
        <v/>
      </c>
      <c r="K104" s="32" t="str">
        <f>IF(OR(OR(OR(OR(OR(ISNUMBER(SEARCH(IF(K$1&lt;&gt;"",K$1,"NA"),'[1]MITRE ATT&amp;CK Mappings'!$E100)),ISNUMBER(SEARCH(IF(K$1&lt;&gt;"",K$1,"NA"),'[1]MITRE ATT&amp;CK Mappings'!$F100))),ISNUMBER(SEARCH(IF(K$2&lt;&gt;"",K$2,"NA"),'[1]MITRE ATT&amp;CK Mappings'!$G100))),ISNUMBER(SEARCH(IF(K$2&lt;&gt;"",K$2,"NA"),'[1]MITRE ATT&amp;CK Mappings'!$H100))),ISNUMBER(SEARCH(IF(K$3&lt;&gt;"",K$3,"NA"),'[1]MITRE ATT&amp;CK Mappings'!$I100))),ISNUMBER(SEARCH(IF(K$3&lt;&gt;"",K$3,"NA"),'[1]MITRE ATT&amp;CK Mappings'!$J100))), '[1]MITRE ATT&amp;CK Mappings'!$B100,"")</f>
        <v/>
      </c>
      <c r="L104" s="32" t="str">
        <f>IF('[1]MITRE ATT&amp;CK Mappings'!D100 &lt;&gt;"",'[1]MITRE ATT&amp;CK Mappings'!D100,"" )</f>
        <v>Network access</v>
      </c>
    </row>
    <row r="105" spans="1:12" x14ac:dyDescent="0.25">
      <c r="A105" s="32" t="str">
        <f>IF(COUNTIF(B105:K105,"="&amp;'[1]MITRE ATT&amp;CK Mappings'!B101)&gt;0,'[1]MITRE ATT&amp;CK Mappings'!B101,"")</f>
        <v/>
      </c>
      <c r="B105" s="32" t="str">
        <f>IF(OR(OR(OR(OR(OR(ISNUMBER(SEARCH(IF(B$1&lt;&gt;"",B$1,"NA"),'[1]MITRE ATT&amp;CK Mappings'!$E101)),ISNUMBER(SEARCH(IF(B$1&lt;&gt;"",B$1,"NA"),'[1]MITRE ATT&amp;CK Mappings'!$F101))),ISNUMBER(SEARCH(IF(B$2&lt;&gt;"",B$2,"NA"),'[1]MITRE ATT&amp;CK Mappings'!$G101))),ISNUMBER(SEARCH(IF(B$2&lt;&gt;"",B$2,"NA"),'[1]MITRE ATT&amp;CK Mappings'!$H101))),ISNUMBER(SEARCH(IF(B$3&lt;&gt;"",B$3,"NA"),'[1]MITRE ATT&amp;CK Mappings'!$I101))),ISNUMBER(SEARCH(IF(B$3&lt;&gt;"",B$3,"NA"),'[1]MITRE ATT&amp;CK Mappings'!$J101))), '[1]MITRE ATT&amp;CK Mappings'!$B101,"")</f>
        <v/>
      </c>
      <c r="C105" s="32" t="str">
        <f>IF(OR(OR(OR(OR(OR(ISNUMBER(SEARCH(IF(C$1&lt;&gt;"",C$1,"NA"),'[1]MITRE ATT&amp;CK Mappings'!$E101)),ISNUMBER(SEARCH(IF(C$1&lt;&gt;"",C$1,"NA"),'[1]MITRE ATT&amp;CK Mappings'!$F101))),ISNUMBER(SEARCH(IF(C$2&lt;&gt;"",C$2,"NA"),'[1]MITRE ATT&amp;CK Mappings'!$G101))),ISNUMBER(SEARCH(IF(C$2&lt;&gt;"",C$2,"NA"),'[1]MITRE ATT&amp;CK Mappings'!$H101))),ISNUMBER(SEARCH(IF(C$3&lt;&gt;"",C$3,"NA"),'[1]MITRE ATT&amp;CK Mappings'!$I101))),ISNUMBER(SEARCH(IF(C$3&lt;&gt;"",C$3,"NA"),'[1]MITRE ATT&amp;CK Mappings'!$J101))), '[1]MITRE ATT&amp;CK Mappings'!$B101,"")</f>
        <v/>
      </c>
      <c r="D105" s="32" t="str">
        <f>IF(OR(OR(OR(OR(OR(ISNUMBER(SEARCH(IF(D$1&lt;&gt;"",D$1,"NA"),'[1]MITRE ATT&amp;CK Mappings'!$E101)),ISNUMBER(SEARCH(IF(D$1&lt;&gt;"",D$1,"NA"),'[1]MITRE ATT&amp;CK Mappings'!$F101))),ISNUMBER(SEARCH(IF(D$2&lt;&gt;"",D$2,"NA"),'[1]MITRE ATT&amp;CK Mappings'!$G101))),ISNUMBER(SEARCH(IF(D$2&lt;&gt;"",D$2,"NA"),'[1]MITRE ATT&amp;CK Mappings'!$H101))),ISNUMBER(SEARCH(IF(D$3&lt;&gt;"",D$3,"NA"),'[1]MITRE ATT&amp;CK Mappings'!$I101))),ISNUMBER(SEARCH(IF(D$3&lt;&gt;"",D$3,"NA"),'[1]MITRE ATT&amp;CK Mappings'!$J101))), '[1]MITRE ATT&amp;CK Mappings'!$B101,"")</f>
        <v/>
      </c>
      <c r="E105" s="32" t="str">
        <f>IF(OR(OR(OR(OR(OR(ISNUMBER(SEARCH(IF(E$1&lt;&gt;"",E$1,"NA"),'[1]MITRE ATT&amp;CK Mappings'!$E101)),ISNUMBER(SEARCH(IF(E$1&lt;&gt;"",E$1,"NA"),'[1]MITRE ATT&amp;CK Mappings'!$F101))),ISNUMBER(SEARCH(IF(E$2&lt;&gt;"",E$2,"NA"),'[1]MITRE ATT&amp;CK Mappings'!$G101))),ISNUMBER(SEARCH(IF(E$2&lt;&gt;"",E$2,"NA"),'[1]MITRE ATT&amp;CK Mappings'!$H101))),ISNUMBER(SEARCH(IF(E$3&lt;&gt;"",E$3,"NA"),'[1]MITRE ATT&amp;CK Mappings'!$I101))),ISNUMBER(SEARCH(IF(E$3&lt;&gt;"",E$3,"NA"),'[1]MITRE ATT&amp;CK Mappings'!$J101))), '[1]MITRE ATT&amp;CK Mappings'!$B101,"")</f>
        <v/>
      </c>
      <c r="F105" s="32" t="str">
        <f>IF(OR(OR(OR(OR(OR(ISNUMBER(SEARCH(IF(F$1&lt;&gt;"",F$1,"NA"),'[1]MITRE ATT&amp;CK Mappings'!$E101)),ISNUMBER(SEARCH(IF(F$1&lt;&gt;"",F$1,"NA"),'[1]MITRE ATT&amp;CK Mappings'!$F101))),ISNUMBER(SEARCH(IF(F$2&lt;&gt;"",F$2,"NA"),'[1]MITRE ATT&amp;CK Mappings'!$G101))),ISNUMBER(SEARCH(IF(F$2&lt;&gt;"",F$2,"NA"),'[1]MITRE ATT&amp;CK Mappings'!$H101))),ISNUMBER(SEARCH(IF(F$3&lt;&gt;"",F$3,"NA"),'[1]MITRE ATT&amp;CK Mappings'!$I101))),ISNUMBER(SEARCH(IF(F$3&lt;&gt;"",F$3,"NA"),'[1]MITRE ATT&amp;CK Mappings'!$J101))), '[1]MITRE ATT&amp;CK Mappings'!$B101,"")</f>
        <v/>
      </c>
      <c r="G105" s="32" t="str">
        <f>IF(OR(OR(OR(OR(OR(ISNUMBER(SEARCH(IF(G$1&lt;&gt;"",G$1,"NA"),'[1]MITRE ATT&amp;CK Mappings'!$E101)),ISNUMBER(SEARCH(IF(G$1&lt;&gt;"",G$1,"NA"),'[1]MITRE ATT&amp;CK Mappings'!$F101))),ISNUMBER(SEARCH(IF(G$2&lt;&gt;"",G$2,"NA"),'[1]MITRE ATT&amp;CK Mappings'!$G101))),ISNUMBER(SEARCH(IF(G$2&lt;&gt;"",G$2,"NA"),'[1]MITRE ATT&amp;CK Mappings'!$H101))),ISNUMBER(SEARCH(IF(G$3&lt;&gt;"",G$3,"NA"),'[1]MITRE ATT&amp;CK Mappings'!$I101))),ISNUMBER(SEARCH(IF(G$3&lt;&gt;"",G$3,"NA"),'[1]MITRE ATT&amp;CK Mappings'!$J101))), '[1]MITRE ATT&amp;CK Mappings'!$B101,"")</f>
        <v/>
      </c>
      <c r="H105" s="32" t="str">
        <f>IF(OR(OR(OR(OR(OR(ISNUMBER(SEARCH(IF(H$1&lt;&gt;"",H$1,"NA"),'[1]MITRE ATT&amp;CK Mappings'!$E101)),ISNUMBER(SEARCH(IF(H$1&lt;&gt;"",H$1,"NA"),'[1]MITRE ATT&amp;CK Mappings'!$F101))),ISNUMBER(SEARCH(IF(H$2&lt;&gt;"",H$2,"NA"),'[1]MITRE ATT&amp;CK Mappings'!$G101))),ISNUMBER(SEARCH(IF(H$2&lt;&gt;"",H$2,"NA"),'[1]MITRE ATT&amp;CK Mappings'!$H101))),ISNUMBER(SEARCH(IF(H$3&lt;&gt;"",H$3,"NA"),'[1]MITRE ATT&amp;CK Mappings'!$I101))),ISNUMBER(SEARCH(IF(H$3&lt;&gt;"",H$3,"NA"),'[1]MITRE ATT&amp;CK Mappings'!$J101))), '[1]MITRE ATT&amp;CK Mappings'!$B101,"")</f>
        <v/>
      </c>
      <c r="I105" s="32" t="str">
        <f>IF(OR(OR(OR(OR(OR(ISNUMBER(SEARCH(IF(I$1&lt;&gt;"",I$1,"NA"),'[1]MITRE ATT&amp;CK Mappings'!$E101)),ISNUMBER(SEARCH(IF(I$1&lt;&gt;"",I$1,"NA"),'[1]MITRE ATT&amp;CK Mappings'!$F101))),ISNUMBER(SEARCH(IF(I$2&lt;&gt;"",I$2,"NA"),'[1]MITRE ATT&amp;CK Mappings'!$G101))),ISNUMBER(SEARCH(IF(I$2&lt;&gt;"",I$2,"NA"),'[1]MITRE ATT&amp;CK Mappings'!$H101))),ISNUMBER(SEARCH(IF(I$3&lt;&gt;"",I$3,"NA"),'[1]MITRE ATT&amp;CK Mappings'!$I101))),ISNUMBER(SEARCH(IF(I$3&lt;&gt;"",I$3,"NA"),'[1]MITRE ATT&amp;CK Mappings'!$J101))), '[1]MITRE ATT&amp;CK Mappings'!$B101,"")</f>
        <v/>
      </c>
      <c r="J105" s="32" t="str">
        <f>IF(OR(OR(OR(OR(OR(ISNUMBER(SEARCH(IF(J$1&lt;&gt;"",J$1,"NA"),'[1]MITRE ATT&amp;CK Mappings'!$E101)),ISNUMBER(SEARCH(IF(J$1&lt;&gt;"",J$1,"NA"),'[1]MITRE ATT&amp;CK Mappings'!$F101))),ISNUMBER(SEARCH(IF(J$2&lt;&gt;"",J$2,"NA"),'[1]MITRE ATT&amp;CK Mappings'!$G101))),ISNUMBER(SEARCH(IF(J$2&lt;&gt;"",J$2,"NA"),'[1]MITRE ATT&amp;CK Mappings'!$H101))),ISNUMBER(SEARCH(IF(J$3&lt;&gt;"",J$3,"NA"),'[1]MITRE ATT&amp;CK Mappings'!$I101))),ISNUMBER(SEARCH(IF(J$3&lt;&gt;"",J$3,"NA"),'[1]MITRE ATT&amp;CK Mappings'!$J101))), '[1]MITRE ATT&amp;CK Mappings'!$B101,"")</f>
        <v/>
      </c>
      <c r="K105" s="32" t="str">
        <f>IF(OR(OR(OR(OR(OR(ISNUMBER(SEARCH(IF(K$1&lt;&gt;"",K$1,"NA"),'[1]MITRE ATT&amp;CK Mappings'!$E101)),ISNUMBER(SEARCH(IF(K$1&lt;&gt;"",K$1,"NA"),'[1]MITRE ATT&amp;CK Mappings'!$F101))),ISNUMBER(SEARCH(IF(K$2&lt;&gt;"",K$2,"NA"),'[1]MITRE ATT&amp;CK Mappings'!$G101))),ISNUMBER(SEARCH(IF(K$2&lt;&gt;"",K$2,"NA"),'[1]MITRE ATT&amp;CK Mappings'!$H101))),ISNUMBER(SEARCH(IF(K$3&lt;&gt;"",K$3,"NA"),'[1]MITRE ATT&amp;CK Mappings'!$I101))),ISNUMBER(SEARCH(IF(K$3&lt;&gt;"",K$3,"NA"),'[1]MITRE ATT&amp;CK Mappings'!$J101))), '[1]MITRE ATT&amp;CK Mappings'!$B101,"")</f>
        <v/>
      </c>
      <c r="L105" s="32" t="str">
        <f>IF('[1]MITRE ATT&amp;CK Mappings'!D101 &lt;&gt;"",'[1]MITRE ATT&amp;CK Mappings'!D101,"" )</f>
        <v>Ensure 'Network access: Allow anonymous SID/Name translation' is set to 'Disabled'</v>
      </c>
    </row>
    <row r="106" spans="1:12" x14ac:dyDescent="0.25">
      <c r="A106" s="32" t="str">
        <f>IF(COUNTIF(B106:K106,"="&amp;'[1]MITRE ATT&amp;CK Mappings'!B102)&gt;0,'[1]MITRE ATT&amp;CK Mappings'!B102,"")</f>
        <v/>
      </c>
      <c r="B106" s="32" t="str">
        <f>IF(OR(OR(OR(OR(OR(ISNUMBER(SEARCH(IF(B$1&lt;&gt;"",B$1,"NA"),'[1]MITRE ATT&amp;CK Mappings'!$E102)),ISNUMBER(SEARCH(IF(B$1&lt;&gt;"",B$1,"NA"),'[1]MITRE ATT&amp;CK Mappings'!$F102))),ISNUMBER(SEARCH(IF(B$2&lt;&gt;"",B$2,"NA"),'[1]MITRE ATT&amp;CK Mappings'!$G102))),ISNUMBER(SEARCH(IF(B$2&lt;&gt;"",B$2,"NA"),'[1]MITRE ATT&amp;CK Mappings'!$H102))),ISNUMBER(SEARCH(IF(B$3&lt;&gt;"",B$3,"NA"),'[1]MITRE ATT&amp;CK Mappings'!$I102))),ISNUMBER(SEARCH(IF(B$3&lt;&gt;"",B$3,"NA"),'[1]MITRE ATT&amp;CK Mappings'!$J102))), '[1]MITRE ATT&amp;CK Mappings'!$B102,"")</f>
        <v/>
      </c>
      <c r="C106" s="32" t="str">
        <f>IF(OR(OR(OR(OR(OR(ISNUMBER(SEARCH(IF(C$1&lt;&gt;"",C$1,"NA"),'[1]MITRE ATT&amp;CK Mappings'!$E102)),ISNUMBER(SEARCH(IF(C$1&lt;&gt;"",C$1,"NA"),'[1]MITRE ATT&amp;CK Mappings'!$F102))),ISNUMBER(SEARCH(IF(C$2&lt;&gt;"",C$2,"NA"),'[1]MITRE ATT&amp;CK Mappings'!$G102))),ISNUMBER(SEARCH(IF(C$2&lt;&gt;"",C$2,"NA"),'[1]MITRE ATT&amp;CK Mappings'!$H102))),ISNUMBER(SEARCH(IF(C$3&lt;&gt;"",C$3,"NA"),'[1]MITRE ATT&amp;CK Mappings'!$I102))),ISNUMBER(SEARCH(IF(C$3&lt;&gt;"",C$3,"NA"),'[1]MITRE ATT&amp;CK Mappings'!$J102))), '[1]MITRE ATT&amp;CK Mappings'!$B102,"")</f>
        <v/>
      </c>
      <c r="D106" s="32" t="str">
        <f>IF(OR(OR(OR(OR(OR(ISNUMBER(SEARCH(IF(D$1&lt;&gt;"",D$1,"NA"),'[1]MITRE ATT&amp;CK Mappings'!$E102)),ISNUMBER(SEARCH(IF(D$1&lt;&gt;"",D$1,"NA"),'[1]MITRE ATT&amp;CK Mappings'!$F102))),ISNUMBER(SEARCH(IF(D$2&lt;&gt;"",D$2,"NA"),'[1]MITRE ATT&amp;CK Mappings'!$G102))),ISNUMBER(SEARCH(IF(D$2&lt;&gt;"",D$2,"NA"),'[1]MITRE ATT&amp;CK Mappings'!$H102))),ISNUMBER(SEARCH(IF(D$3&lt;&gt;"",D$3,"NA"),'[1]MITRE ATT&amp;CK Mappings'!$I102))),ISNUMBER(SEARCH(IF(D$3&lt;&gt;"",D$3,"NA"),'[1]MITRE ATT&amp;CK Mappings'!$J102))), '[1]MITRE ATT&amp;CK Mappings'!$B102,"")</f>
        <v/>
      </c>
      <c r="E106" s="32" t="str">
        <f>IF(OR(OR(OR(OR(OR(ISNUMBER(SEARCH(IF(E$1&lt;&gt;"",E$1,"NA"),'[1]MITRE ATT&amp;CK Mappings'!$E102)),ISNUMBER(SEARCH(IF(E$1&lt;&gt;"",E$1,"NA"),'[1]MITRE ATT&amp;CK Mappings'!$F102))),ISNUMBER(SEARCH(IF(E$2&lt;&gt;"",E$2,"NA"),'[1]MITRE ATT&amp;CK Mappings'!$G102))),ISNUMBER(SEARCH(IF(E$2&lt;&gt;"",E$2,"NA"),'[1]MITRE ATT&amp;CK Mappings'!$H102))),ISNUMBER(SEARCH(IF(E$3&lt;&gt;"",E$3,"NA"),'[1]MITRE ATT&amp;CK Mappings'!$I102))),ISNUMBER(SEARCH(IF(E$3&lt;&gt;"",E$3,"NA"),'[1]MITRE ATT&amp;CK Mappings'!$J102))), '[1]MITRE ATT&amp;CK Mappings'!$B102,"")</f>
        <v/>
      </c>
      <c r="F106" s="32" t="str">
        <f>IF(OR(OR(OR(OR(OR(ISNUMBER(SEARCH(IF(F$1&lt;&gt;"",F$1,"NA"),'[1]MITRE ATT&amp;CK Mappings'!$E102)),ISNUMBER(SEARCH(IF(F$1&lt;&gt;"",F$1,"NA"),'[1]MITRE ATT&amp;CK Mappings'!$F102))),ISNUMBER(SEARCH(IF(F$2&lt;&gt;"",F$2,"NA"),'[1]MITRE ATT&amp;CK Mappings'!$G102))),ISNUMBER(SEARCH(IF(F$2&lt;&gt;"",F$2,"NA"),'[1]MITRE ATT&amp;CK Mappings'!$H102))),ISNUMBER(SEARCH(IF(F$3&lt;&gt;"",F$3,"NA"),'[1]MITRE ATT&amp;CK Mappings'!$I102))),ISNUMBER(SEARCH(IF(F$3&lt;&gt;"",F$3,"NA"),'[1]MITRE ATT&amp;CK Mappings'!$J102))), '[1]MITRE ATT&amp;CK Mappings'!$B102,"")</f>
        <v/>
      </c>
      <c r="G106" s="32" t="str">
        <f>IF(OR(OR(OR(OR(OR(ISNUMBER(SEARCH(IF(G$1&lt;&gt;"",G$1,"NA"),'[1]MITRE ATT&amp;CK Mappings'!$E102)),ISNUMBER(SEARCH(IF(G$1&lt;&gt;"",G$1,"NA"),'[1]MITRE ATT&amp;CK Mappings'!$F102))),ISNUMBER(SEARCH(IF(G$2&lt;&gt;"",G$2,"NA"),'[1]MITRE ATT&amp;CK Mappings'!$G102))),ISNUMBER(SEARCH(IF(G$2&lt;&gt;"",G$2,"NA"),'[1]MITRE ATT&amp;CK Mappings'!$H102))),ISNUMBER(SEARCH(IF(G$3&lt;&gt;"",G$3,"NA"),'[1]MITRE ATT&amp;CK Mappings'!$I102))),ISNUMBER(SEARCH(IF(G$3&lt;&gt;"",G$3,"NA"),'[1]MITRE ATT&amp;CK Mappings'!$J102))), '[1]MITRE ATT&amp;CK Mappings'!$B102,"")</f>
        <v/>
      </c>
      <c r="H106" s="32" t="str">
        <f>IF(OR(OR(OR(OR(OR(ISNUMBER(SEARCH(IF(H$1&lt;&gt;"",H$1,"NA"),'[1]MITRE ATT&amp;CK Mappings'!$E102)),ISNUMBER(SEARCH(IF(H$1&lt;&gt;"",H$1,"NA"),'[1]MITRE ATT&amp;CK Mappings'!$F102))),ISNUMBER(SEARCH(IF(H$2&lt;&gt;"",H$2,"NA"),'[1]MITRE ATT&amp;CK Mappings'!$G102))),ISNUMBER(SEARCH(IF(H$2&lt;&gt;"",H$2,"NA"),'[1]MITRE ATT&amp;CK Mappings'!$H102))),ISNUMBER(SEARCH(IF(H$3&lt;&gt;"",H$3,"NA"),'[1]MITRE ATT&amp;CK Mappings'!$I102))),ISNUMBER(SEARCH(IF(H$3&lt;&gt;"",H$3,"NA"),'[1]MITRE ATT&amp;CK Mappings'!$J102))), '[1]MITRE ATT&amp;CK Mappings'!$B102,"")</f>
        <v/>
      </c>
      <c r="I106" s="32" t="str">
        <f>IF(OR(OR(OR(OR(OR(ISNUMBER(SEARCH(IF(I$1&lt;&gt;"",I$1,"NA"),'[1]MITRE ATT&amp;CK Mappings'!$E102)),ISNUMBER(SEARCH(IF(I$1&lt;&gt;"",I$1,"NA"),'[1]MITRE ATT&amp;CK Mappings'!$F102))),ISNUMBER(SEARCH(IF(I$2&lt;&gt;"",I$2,"NA"),'[1]MITRE ATT&amp;CK Mappings'!$G102))),ISNUMBER(SEARCH(IF(I$2&lt;&gt;"",I$2,"NA"),'[1]MITRE ATT&amp;CK Mappings'!$H102))),ISNUMBER(SEARCH(IF(I$3&lt;&gt;"",I$3,"NA"),'[1]MITRE ATT&amp;CK Mappings'!$I102))),ISNUMBER(SEARCH(IF(I$3&lt;&gt;"",I$3,"NA"),'[1]MITRE ATT&amp;CK Mappings'!$J102))), '[1]MITRE ATT&amp;CK Mappings'!$B102,"")</f>
        <v/>
      </c>
      <c r="J106" s="32" t="str">
        <f>IF(OR(OR(OR(OR(OR(ISNUMBER(SEARCH(IF(J$1&lt;&gt;"",J$1,"NA"),'[1]MITRE ATT&amp;CK Mappings'!$E102)),ISNUMBER(SEARCH(IF(J$1&lt;&gt;"",J$1,"NA"),'[1]MITRE ATT&amp;CK Mappings'!$F102))),ISNUMBER(SEARCH(IF(J$2&lt;&gt;"",J$2,"NA"),'[1]MITRE ATT&amp;CK Mappings'!$G102))),ISNUMBER(SEARCH(IF(J$2&lt;&gt;"",J$2,"NA"),'[1]MITRE ATT&amp;CK Mappings'!$H102))),ISNUMBER(SEARCH(IF(J$3&lt;&gt;"",J$3,"NA"),'[1]MITRE ATT&amp;CK Mappings'!$I102))),ISNUMBER(SEARCH(IF(J$3&lt;&gt;"",J$3,"NA"),'[1]MITRE ATT&amp;CK Mappings'!$J102))), '[1]MITRE ATT&amp;CK Mappings'!$B102,"")</f>
        <v/>
      </c>
      <c r="K106" s="32" t="str">
        <f>IF(OR(OR(OR(OR(OR(ISNUMBER(SEARCH(IF(K$1&lt;&gt;"",K$1,"NA"),'[1]MITRE ATT&amp;CK Mappings'!$E102)),ISNUMBER(SEARCH(IF(K$1&lt;&gt;"",K$1,"NA"),'[1]MITRE ATT&amp;CK Mappings'!$F102))),ISNUMBER(SEARCH(IF(K$2&lt;&gt;"",K$2,"NA"),'[1]MITRE ATT&amp;CK Mappings'!$G102))),ISNUMBER(SEARCH(IF(K$2&lt;&gt;"",K$2,"NA"),'[1]MITRE ATT&amp;CK Mappings'!$H102))),ISNUMBER(SEARCH(IF(K$3&lt;&gt;"",K$3,"NA"),'[1]MITRE ATT&amp;CK Mappings'!$I102))),ISNUMBER(SEARCH(IF(K$3&lt;&gt;"",K$3,"NA"),'[1]MITRE ATT&amp;CK Mappings'!$J102))), '[1]MITRE ATT&amp;CK Mappings'!$B102,"")</f>
        <v/>
      </c>
      <c r="L106" s="32" t="str">
        <f>IF('[1]MITRE ATT&amp;CK Mappings'!D102 &lt;&gt;"",'[1]MITRE ATT&amp;CK Mappings'!D102,"" )</f>
        <v>Ensure 'Network access: Do not allow anonymous enumeration of SAM accounts' is set to 'Enabled'</v>
      </c>
    </row>
    <row r="107" spans="1:12" x14ac:dyDescent="0.25">
      <c r="A107" s="32" t="str">
        <f>IF(COUNTIF(B107:K107,"="&amp;'[1]MITRE ATT&amp;CK Mappings'!B103)&gt;0,'[1]MITRE ATT&amp;CK Mappings'!B103,"")</f>
        <v/>
      </c>
      <c r="B107" s="32" t="str">
        <f>IF(OR(OR(OR(OR(OR(ISNUMBER(SEARCH(IF(B$1&lt;&gt;"",B$1,"NA"),'[1]MITRE ATT&amp;CK Mappings'!$E103)),ISNUMBER(SEARCH(IF(B$1&lt;&gt;"",B$1,"NA"),'[1]MITRE ATT&amp;CK Mappings'!$F103))),ISNUMBER(SEARCH(IF(B$2&lt;&gt;"",B$2,"NA"),'[1]MITRE ATT&amp;CK Mappings'!$G103))),ISNUMBER(SEARCH(IF(B$2&lt;&gt;"",B$2,"NA"),'[1]MITRE ATT&amp;CK Mappings'!$H103))),ISNUMBER(SEARCH(IF(B$3&lt;&gt;"",B$3,"NA"),'[1]MITRE ATT&amp;CK Mappings'!$I103))),ISNUMBER(SEARCH(IF(B$3&lt;&gt;"",B$3,"NA"),'[1]MITRE ATT&amp;CK Mappings'!$J103))), '[1]MITRE ATT&amp;CK Mappings'!$B103,"")</f>
        <v/>
      </c>
      <c r="C107" s="32" t="str">
        <f>IF(OR(OR(OR(OR(OR(ISNUMBER(SEARCH(IF(C$1&lt;&gt;"",C$1,"NA"),'[1]MITRE ATT&amp;CK Mappings'!$E103)),ISNUMBER(SEARCH(IF(C$1&lt;&gt;"",C$1,"NA"),'[1]MITRE ATT&amp;CK Mappings'!$F103))),ISNUMBER(SEARCH(IF(C$2&lt;&gt;"",C$2,"NA"),'[1]MITRE ATT&amp;CK Mappings'!$G103))),ISNUMBER(SEARCH(IF(C$2&lt;&gt;"",C$2,"NA"),'[1]MITRE ATT&amp;CK Mappings'!$H103))),ISNUMBER(SEARCH(IF(C$3&lt;&gt;"",C$3,"NA"),'[1]MITRE ATT&amp;CK Mappings'!$I103))),ISNUMBER(SEARCH(IF(C$3&lt;&gt;"",C$3,"NA"),'[1]MITRE ATT&amp;CK Mappings'!$J103))), '[1]MITRE ATT&amp;CK Mappings'!$B103,"")</f>
        <v/>
      </c>
      <c r="D107" s="32" t="str">
        <f>IF(OR(OR(OR(OR(OR(ISNUMBER(SEARCH(IF(D$1&lt;&gt;"",D$1,"NA"),'[1]MITRE ATT&amp;CK Mappings'!$E103)),ISNUMBER(SEARCH(IF(D$1&lt;&gt;"",D$1,"NA"),'[1]MITRE ATT&amp;CK Mappings'!$F103))),ISNUMBER(SEARCH(IF(D$2&lt;&gt;"",D$2,"NA"),'[1]MITRE ATT&amp;CK Mappings'!$G103))),ISNUMBER(SEARCH(IF(D$2&lt;&gt;"",D$2,"NA"),'[1]MITRE ATT&amp;CK Mappings'!$H103))),ISNUMBER(SEARCH(IF(D$3&lt;&gt;"",D$3,"NA"),'[1]MITRE ATT&amp;CK Mappings'!$I103))),ISNUMBER(SEARCH(IF(D$3&lt;&gt;"",D$3,"NA"),'[1]MITRE ATT&amp;CK Mappings'!$J103))), '[1]MITRE ATT&amp;CK Mappings'!$B103,"")</f>
        <v/>
      </c>
      <c r="E107" s="32" t="str">
        <f>IF(OR(OR(OR(OR(OR(ISNUMBER(SEARCH(IF(E$1&lt;&gt;"",E$1,"NA"),'[1]MITRE ATT&amp;CK Mappings'!$E103)),ISNUMBER(SEARCH(IF(E$1&lt;&gt;"",E$1,"NA"),'[1]MITRE ATT&amp;CK Mappings'!$F103))),ISNUMBER(SEARCH(IF(E$2&lt;&gt;"",E$2,"NA"),'[1]MITRE ATT&amp;CK Mappings'!$G103))),ISNUMBER(SEARCH(IF(E$2&lt;&gt;"",E$2,"NA"),'[1]MITRE ATT&amp;CK Mappings'!$H103))),ISNUMBER(SEARCH(IF(E$3&lt;&gt;"",E$3,"NA"),'[1]MITRE ATT&amp;CK Mappings'!$I103))),ISNUMBER(SEARCH(IF(E$3&lt;&gt;"",E$3,"NA"),'[1]MITRE ATT&amp;CK Mappings'!$J103))), '[1]MITRE ATT&amp;CK Mappings'!$B103,"")</f>
        <v/>
      </c>
      <c r="F107" s="32" t="str">
        <f>IF(OR(OR(OR(OR(OR(ISNUMBER(SEARCH(IF(F$1&lt;&gt;"",F$1,"NA"),'[1]MITRE ATT&amp;CK Mappings'!$E103)),ISNUMBER(SEARCH(IF(F$1&lt;&gt;"",F$1,"NA"),'[1]MITRE ATT&amp;CK Mappings'!$F103))),ISNUMBER(SEARCH(IF(F$2&lt;&gt;"",F$2,"NA"),'[1]MITRE ATT&amp;CK Mappings'!$G103))),ISNUMBER(SEARCH(IF(F$2&lt;&gt;"",F$2,"NA"),'[1]MITRE ATT&amp;CK Mappings'!$H103))),ISNUMBER(SEARCH(IF(F$3&lt;&gt;"",F$3,"NA"),'[1]MITRE ATT&amp;CK Mappings'!$I103))),ISNUMBER(SEARCH(IF(F$3&lt;&gt;"",F$3,"NA"),'[1]MITRE ATT&amp;CK Mappings'!$J103))), '[1]MITRE ATT&amp;CK Mappings'!$B103,"")</f>
        <v/>
      </c>
      <c r="G107" s="32" t="str">
        <f>IF(OR(OR(OR(OR(OR(ISNUMBER(SEARCH(IF(G$1&lt;&gt;"",G$1,"NA"),'[1]MITRE ATT&amp;CK Mappings'!$E103)),ISNUMBER(SEARCH(IF(G$1&lt;&gt;"",G$1,"NA"),'[1]MITRE ATT&amp;CK Mappings'!$F103))),ISNUMBER(SEARCH(IF(G$2&lt;&gt;"",G$2,"NA"),'[1]MITRE ATT&amp;CK Mappings'!$G103))),ISNUMBER(SEARCH(IF(G$2&lt;&gt;"",G$2,"NA"),'[1]MITRE ATT&amp;CK Mappings'!$H103))),ISNUMBER(SEARCH(IF(G$3&lt;&gt;"",G$3,"NA"),'[1]MITRE ATT&amp;CK Mappings'!$I103))),ISNUMBER(SEARCH(IF(G$3&lt;&gt;"",G$3,"NA"),'[1]MITRE ATT&amp;CK Mappings'!$J103))), '[1]MITRE ATT&amp;CK Mappings'!$B103,"")</f>
        <v/>
      </c>
      <c r="H107" s="32" t="str">
        <f>IF(OR(OR(OR(OR(OR(ISNUMBER(SEARCH(IF(H$1&lt;&gt;"",H$1,"NA"),'[1]MITRE ATT&amp;CK Mappings'!$E103)),ISNUMBER(SEARCH(IF(H$1&lt;&gt;"",H$1,"NA"),'[1]MITRE ATT&amp;CK Mappings'!$F103))),ISNUMBER(SEARCH(IF(H$2&lt;&gt;"",H$2,"NA"),'[1]MITRE ATT&amp;CK Mappings'!$G103))),ISNUMBER(SEARCH(IF(H$2&lt;&gt;"",H$2,"NA"),'[1]MITRE ATT&amp;CK Mappings'!$H103))),ISNUMBER(SEARCH(IF(H$3&lt;&gt;"",H$3,"NA"),'[1]MITRE ATT&amp;CK Mappings'!$I103))),ISNUMBER(SEARCH(IF(H$3&lt;&gt;"",H$3,"NA"),'[1]MITRE ATT&amp;CK Mappings'!$J103))), '[1]MITRE ATT&amp;CK Mappings'!$B103,"")</f>
        <v/>
      </c>
      <c r="I107" s="32" t="str">
        <f>IF(OR(OR(OR(OR(OR(ISNUMBER(SEARCH(IF(I$1&lt;&gt;"",I$1,"NA"),'[1]MITRE ATT&amp;CK Mappings'!$E103)),ISNUMBER(SEARCH(IF(I$1&lt;&gt;"",I$1,"NA"),'[1]MITRE ATT&amp;CK Mappings'!$F103))),ISNUMBER(SEARCH(IF(I$2&lt;&gt;"",I$2,"NA"),'[1]MITRE ATT&amp;CK Mappings'!$G103))),ISNUMBER(SEARCH(IF(I$2&lt;&gt;"",I$2,"NA"),'[1]MITRE ATT&amp;CK Mappings'!$H103))),ISNUMBER(SEARCH(IF(I$3&lt;&gt;"",I$3,"NA"),'[1]MITRE ATT&amp;CK Mappings'!$I103))),ISNUMBER(SEARCH(IF(I$3&lt;&gt;"",I$3,"NA"),'[1]MITRE ATT&amp;CK Mappings'!$J103))), '[1]MITRE ATT&amp;CK Mappings'!$B103,"")</f>
        <v/>
      </c>
      <c r="J107" s="32" t="str">
        <f>IF(OR(OR(OR(OR(OR(ISNUMBER(SEARCH(IF(J$1&lt;&gt;"",J$1,"NA"),'[1]MITRE ATT&amp;CK Mappings'!$E103)),ISNUMBER(SEARCH(IF(J$1&lt;&gt;"",J$1,"NA"),'[1]MITRE ATT&amp;CK Mappings'!$F103))),ISNUMBER(SEARCH(IF(J$2&lt;&gt;"",J$2,"NA"),'[1]MITRE ATT&amp;CK Mappings'!$G103))),ISNUMBER(SEARCH(IF(J$2&lt;&gt;"",J$2,"NA"),'[1]MITRE ATT&amp;CK Mappings'!$H103))),ISNUMBER(SEARCH(IF(J$3&lt;&gt;"",J$3,"NA"),'[1]MITRE ATT&amp;CK Mappings'!$I103))),ISNUMBER(SEARCH(IF(J$3&lt;&gt;"",J$3,"NA"),'[1]MITRE ATT&amp;CK Mappings'!$J103))), '[1]MITRE ATT&amp;CK Mappings'!$B103,"")</f>
        <v/>
      </c>
      <c r="K107" s="32" t="str">
        <f>IF(OR(OR(OR(OR(OR(ISNUMBER(SEARCH(IF(K$1&lt;&gt;"",K$1,"NA"),'[1]MITRE ATT&amp;CK Mappings'!$E103)),ISNUMBER(SEARCH(IF(K$1&lt;&gt;"",K$1,"NA"),'[1]MITRE ATT&amp;CK Mappings'!$F103))),ISNUMBER(SEARCH(IF(K$2&lt;&gt;"",K$2,"NA"),'[1]MITRE ATT&amp;CK Mappings'!$G103))),ISNUMBER(SEARCH(IF(K$2&lt;&gt;"",K$2,"NA"),'[1]MITRE ATT&amp;CK Mappings'!$H103))),ISNUMBER(SEARCH(IF(K$3&lt;&gt;"",K$3,"NA"),'[1]MITRE ATT&amp;CK Mappings'!$I103))),ISNUMBER(SEARCH(IF(K$3&lt;&gt;"",K$3,"NA"),'[1]MITRE ATT&amp;CK Mappings'!$J103))), '[1]MITRE ATT&amp;CK Mappings'!$B103,"")</f>
        <v/>
      </c>
      <c r="L107" s="32" t="str">
        <f>IF('[1]MITRE ATT&amp;CK Mappings'!D103 &lt;&gt;"",'[1]MITRE ATT&amp;CK Mappings'!D103,"" )</f>
        <v>Ensure 'Network access: Do not allow anonymous enumeration of SAM accounts and shares' is set to 'Enabled'</v>
      </c>
    </row>
    <row r="108" spans="1:12" x14ac:dyDescent="0.25">
      <c r="A108" s="32" t="str">
        <f>IF(COUNTIF(B108:K108,"="&amp;'[1]MITRE ATT&amp;CK Mappings'!B104)&gt;0,'[1]MITRE ATT&amp;CK Mappings'!B104,"")</f>
        <v/>
      </c>
      <c r="B108" s="32" t="str">
        <f>IF(OR(OR(OR(OR(OR(ISNUMBER(SEARCH(IF(B$1&lt;&gt;"",B$1,"NA"),'[1]MITRE ATT&amp;CK Mappings'!$E104)),ISNUMBER(SEARCH(IF(B$1&lt;&gt;"",B$1,"NA"),'[1]MITRE ATT&amp;CK Mappings'!$F104))),ISNUMBER(SEARCH(IF(B$2&lt;&gt;"",B$2,"NA"),'[1]MITRE ATT&amp;CK Mappings'!$G104))),ISNUMBER(SEARCH(IF(B$2&lt;&gt;"",B$2,"NA"),'[1]MITRE ATT&amp;CK Mappings'!$H104))),ISNUMBER(SEARCH(IF(B$3&lt;&gt;"",B$3,"NA"),'[1]MITRE ATT&amp;CK Mappings'!$I104))),ISNUMBER(SEARCH(IF(B$3&lt;&gt;"",B$3,"NA"),'[1]MITRE ATT&amp;CK Mappings'!$J104))), '[1]MITRE ATT&amp;CK Mappings'!$B104,"")</f>
        <v/>
      </c>
      <c r="C108" s="32" t="str">
        <f>IF(OR(OR(OR(OR(OR(ISNUMBER(SEARCH(IF(C$1&lt;&gt;"",C$1,"NA"),'[1]MITRE ATT&amp;CK Mappings'!$E104)),ISNUMBER(SEARCH(IF(C$1&lt;&gt;"",C$1,"NA"),'[1]MITRE ATT&amp;CK Mappings'!$F104))),ISNUMBER(SEARCH(IF(C$2&lt;&gt;"",C$2,"NA"),'[1]MITRE ATT&amp;CK Mappings'!$G104))),ISNUMBER(SEARCH(IF(C$2&lt;&gt;"",C$2,"NA"),'[1]MITRE ATT&amp;CK Mappings'!$H104))),ISNUMBER(SEARCH(IF(C$3&lt;&gt;"",C$3,"NA"),'[1]MITRE ATT&amp;CK Mappings'!$I104))),ISNUMBER(SEARCH(IF(C$3&lt;&gt;"",C$3,"NA"),'[1]MITRE ATT&amp;CK Mappings'!$J104))), '[1]MITRE ATT&amp;CK Mappings'!$B104,"")</f>
        <v/>
      </c>
      <c r="D108" s="32" t="str">
        <f>IF(OR(OR(OR(OR(OR(ISNUMBER(SEARCH(IF(D$1&lt;&gt;"",D$1,"NA"),'[1]MITRE ATT&amp;CK Mappings'!$E104)),ISNUMBER(SEARCH(IF(D$1&lt;&gt;"",D$1,"NA"),'[1]MITRE ATT&amp;CK Mappings'!$F104))),ISNUMBER(SEARCH(IF(D$2&lt;&gt;"",D$2,"NA"),'[1]MITRE ATT&amp;CK Mappings'!$G104))),ISNUMBER(SEARCH(IF(D$2&lt;&gt;"",D$2,"NA"),'[1]MITRE ATT&amp;CK Mappings'!$H104))),ISNUMBER(SEARCH(IF(D$3&lt;&gt;"",D$3,"NA"),'[1]MITRE ATT&amp;CK Mappings'!$I104))),ISNUMBER(SEARCH(IF(D$3&lt;&gt;"",D$3,"NA"),'[1]MITRE ATT&amp;CK Mappings'!$J104))), '[1]MITRE ATT&amp;CK Mappings'!$B104,"")</f>
        <v/>
      </c>
      <c r="E108" s="32" t="str">
        <f>IF(OR(OR(OR(OR(OR(ISNUMBER(SEARCH(IF(E$1&lt;&gt;"",E$1,"NA"),'[1]MITRE ATT&amp;CK Mappings'!$E104)),ISNUMBER(SEARCH(IF(E$1&lt;&gt;"",E$1,"NA"),'[1]MITRE ATT&amp;CK Mappings'!$F104))),ISNUMBER(SEARCH(IF(E$2&lt;&gt;"",E$2,"NA"),'[1]MITRE ATT&amp;CK Mappings'!$G104))),ISNUMBER(SEARCH(IF(E$2&lt;&gt;"",E$2,"NA"),'[1]MITRE ATT&amp;CK Mappings'!$H104))),ISNUMBER(SEARCH(IF(E$3&lt;&gt;"",E$3,"NA"),'[1]MITRE ATT&amp;CK Mappings'!$I104))),ISNUMBER(SEARCH(IF(E$3&lt;&gt;"",E$3,"NA"),'[1]MITRE ATT&amp;CK Mappings'!$J104))), '[1]MITRE ATT&amp;CK Mappings'!$B104,"")</f>
        <v/>
      </c>
      <c r="F108" s="32" t="str">
        <f>IF(OR(OR(OR(OR(OR(ISNUMBER(SEARCH(IF(F$1&lt;&gt;"",F$1,"NA"),'[1]MITRE ATT&amp;CK Mappings'!$E104)),ISNUMBER(SEARCH(IF(F$1&lt;&gt;"",F$1,"NA"),'[1]MITRE ATT&amp;CK Mappings'!$F104))),ISNUMBER(SEARCH(IF(F$2&lt;&gt;"",F$2,"NA"),'[1]MITRE ATT&amp;CK Mappings'!$G104))),ISNUMBER(SEARCH(IF(F$2&lt;&gt;"",F$2,"NA"),'[1]MITRE ATT&amp;CK Mappings'!$H104))),ISNUMBER(SEARCH(IF(F$3&lt;&gt;"",F$3,"NA"),'[1]MITRE ATT&amp;CK Mappings'!$I104))),ISNUMBER(SEARCH(IF(F$3&lt;&gt;"",F$3,"NA"),'[1]MITRE ATT&amp;CK Mappings'!$J104))), '[1]MITRE ATT&amp;CK Mappings'!$B104,"")</f>
        <v/>
      </c>
      <c r="G108" s="32" t="str">
        <f>IF(OR(OR(OR(OR(OR(ISNUMBER(SEARCH(IF(G$1&lt;&gt;"",G$1,"NA"),'[1]MITRE ATT&amp;CK Mappings'!$E104)),ISNUMBER(SEARCH(IF(G$1&lt;&gt;"",G$1,"NA"),'[1]MITRE ATT&amp;CK Mappings'!$F104))),ISNUMBER(SEARCH(IF(G$2&lt;&gt;"",G$2,"NA"),'[1]MITRE ATT&amp;CK Mappings'!$G104))),ISNUMBER(SEARCH(IF(G$2&lt;&gt;"",G$2,"NA"),'[1]MITRE ATT&amp;CK Mappings'!$H104))),ISNUMBER(SEARCH(IF(G$3&lt;&gt;"",G$3,"NA"),'[1]MITRE ATT&amp;CK Mappings'!$I104))),ISNUMBER(SEARCH(IF(G$3&lt;&gt;"",G$3,"NA"),'[1]MITRE ATT&amp;CK Mappings'!$J104))), '[1]MITRE ATT&amp;CK Mappings'!$B104,"")</f>
        <v/>
      </c>
      <c r="H108" s="32" t="str">
        <f>IF(OR(OR(OR(OR(OR(ISNUMBER(SEARCH(IF(H$1&lt;&gt;"",H$1,"NA"),'[1]MITRE ATT&amp;CK Mappings'!$E104)),ISNUMBER(SEARCH(IF(H$1&lt;&gt;"",H$1,"NA"),'[1]MITRE ATT&amp;CK Mappings'!$F104))),ISNUMBER(SEARCH(IF(H$2&lt;&gt;"",H$2,"NA"),'[1]MITRE ATT&amp;CK Mappings'!$G104))),ISNUMBER(SEARCH(IF(H$2&lt;&gt;"",H$2,"NA"),'[1]MITRE ATT&amp;CK Mappings'!$H104))),ISNUMBER(SEARCH(IF(H$3&lt;&gt;"",H$3,"NA"),'[1]MITRE ATT&amp;CK Mappings'!$I104))),ISNUMBER(SEARCH(IF(H$3&lt;&gt;"",H$3,"NA"),'[1]MITRE ATT&amp;CK Mappings'!$J104))), '[1]MITRE ATT&amp;CK Mappings'!$B104,"")</f>
        <v/>
      </c>
      <c r="I108" s="32" t="str">
        <f>IF(OR(OR(OR(OR(OR(ISNUMBER(SEARCH(IF(I$1&lt;&gt;"",I$1,"NA"),'[1]MITRE ATT&amp;CK Mappings'!$E104)),ISNUMBER(SEARCH(IF(I$1&lt;&gt;"",I$1,"NA"),'[1]MITRE ATT&amp;CK Mappings'!$F104))),ISNUMBER(SEARCH(IF(I$2&lt;&gt;"",I$2,"NA"),'[1]MITRE ATT&amp;CK Mappings'!$G104))),ISNUMBER(SEARCH(IF(I$2&lt;&gt;"",I$2,"NA"),'[1]MITRE ATT&amp;CK Mappings'!$H104))),ISNUMBER(SEARCH(IF(I$3&lt;&gt;"",I$3,"NA"),'[1]MITRE ATT&amp;CK Mappings'!$I104))),ISNUMBER(SEARCH(IF(I$3&lt;&gt;"",I$3,"NA"),'[1]MITRE ATT&amp;CK Mappings'!$J104))), '[1]MITRE ATT&amp;CK Mappings'!$B104,"")</f>
        <v/>
      </c>
      <c r="J108" s="32" t="str">
        <f>IF(OR(OR(OR(OR(OR(ISNUMBER(SEARCH(IF(J$1&lt;&gt;"",J$1,"NA"),'[1]MITRE ATT&amp;CK Mappings'!$E104)),ISNUMBER(SEARCH(IF(J$1&lt;&gt;"",J$1,"NA"),'[1]MITRE ATT&amp;CK Mappings'!$F104))),ISNUMBER(SEARCH(IF(J$2&lt;&gt;"",J$2,"NA"),'[1]MITRE ATT&amp;CK Mappings'!$G104))),ISNUMBER(SEARCH(IF(J$2&lt;&gt;"",J$2,"NA"),'[1]MITRE ATT&amp;CK Mappings'!$H104))),ISNUMBER(SEARCH(IF(J$3&lt;&gt;"",J$3,"NA"),'[1]MITRE ATT&amp;CK Mappings'!$I104))),ISNUMBER(SEARCH(IF(J$3&lt;&gt;"",J$3,"NA"),'[1]MITRE ATT&amp;CK Mappings'!$J104))), '[1]MITRE ATT&amp;CK Mappings'!$B104,"")</f>
        <v/>
      </c>
      <c r="K108" s="32" t="str">
        <f>IF(OR(OR(OR(OR(OR(ISNUMBER(SEARCH(IF(K$1&lt;&gt;"",K$1,"NA"),'[1]MITRE ATT&amp;CK Mappings'!$E104)),ISNUMBER(SEARCH(IF(K$1&lt;&gt;"",K$1,"NA"),'[1]MITRE ATT&amp;CK Mappings'!$F104))),ISNUMBER(SEARCH(IF(K$2&lt;&gt;"",K$2,"NA"),'[1]MITRE ATT&amp;CK Mappings'!$G104))),ISNUMBER(SEARCH(IF(K$2&lt;&gt;"",K$2,"NA"),'[1]MITRE ATT&amp;CK Mappings'!$H104))),ISNUMBER(SEARCH(IF(K$3&lt;&gt;"",K$3,"NA"),'[1]MITRE ATT&amp;CK Mappings'!$I104))),ISNUMBER(SEARCH(IF(K$3&lt;&gt;"",K$3,"NA"),'[1]MITRE ATT&amp;CK Mappings'!$J104))), '[1]MITRE ATT&amp;CK Mappings'!$B104,"")</f>
        <v/>
      </c>
      <c r="L108" s="32" t="str">
        <f>IF('[1]MITRE ATT&amp;CK Mappings'!D104 &lt;&gt;"",'[1]MITRE ATT&amp;CK Mappings'!D104,"" )</f>
        <v>Ensure 'Network access: Do not allow storage of passwords and credentials for network authentication' is set to 'Enabled'</v>
      </c>
    </row>
    <row r="109" spans="1:12" x14ac:dyDescent="0.25">
      <c r="A109" s="32" t="str">
        <f>IF(COUNTIF(B109:K109,"="&amp;'[1]MITRE ATT&amp;CK Mappings'!B105)&gt;0,'[1]MITRE ATT&amp;CK Mappings'!B105,"")</f>
        <v/>
      </c>
      <c r="B109" s="32" t="str">
        <f>IF(OR(OR(OR(OR(OR(ISNUMBER(SEARCH(IF(B$1&lt;&gt;"",B$1,"NA"),'[1]MITRE ATT&amp;CK Mappings'!$E105)),ISNUMBER(SEARCH(IF(B$1&lt;&gt;"",B$1,"NA"),'[1]MITRE ATT&amp;CK Mappings'!$F105))),ISNUMBER(SEARCH(IF(B$2&lt;&gt;"",B$2,"NA"),'[1]MITRE ATT&amp;CK Mappings'!$G105))),ISNUMBER(SEARCH(IF(B$2&lt;&gt;"",B$2,"NA"),'[1]MITRE ATT&amp;CK Mappings'!$H105))),ISNUMBER(SEARCH(IF(B$3&lt;&gt;"",B$3,"NA"),'[1]MITRE ATT&amp;CK Mappings'!$I105))),ISNUMBER(SEARCH(IF(B$3&lt;&gt;"",B$3,"NA"),'[1]MITRE ATT&amp;CK Mappings'!$J105))), '[1]MITRE ATT&amp;CK Mappings'!$B105,"")</f>
        <v/>
      </c>
      <c r="C109" s="32" t="str">
        <f>IF(OR(OR(OR(OR(OR(ISNUMBER(SEARCH(IF(C$1&lt;&gt;"",C$1,"NA"),'[1]MITRE ATT&amp;CK Mappings'!$E105)),ISNUMBER(SEARCH(IF(C$1&lt;&gt;"",C$1,"NA"),'[1]MITRE ATT&amp;CK Mappings'!$F105))),ISNUMBER(SEARCH(IF(C$2&lt;&gt;"",C$2,"NA"),'[1]MITRE ATT&amp;CK Mappings'!$G105))),ISNUMBER(SEARCH(IF(C$2&lt;&gt;"",C$2,"NA"),'[1]MITRE ATT&amp;CK Mappings'!$H105))),ISNUMBER(SEARCH(IF(C$3&lt;&gt;"",C$3,"NA"),'[1]MITRE ATT&amp;CK Mappings'!$I105))),ISNUMBER(SEARCH(IF(C$3&lt;&gt;"",C$3,"NA"),'[1]MITRE ATT&amp;CK Mappings'!$J105))), '[1]MITRE ATT&amp;CK Mappings'!$B105,"")</f>
        <v/>
      </c>
      <c r="D109" s="32" t="str">
        <f>IF(OR(OR(OR(OR(OR(ISNUMBER(SEARCH(IF(D$1&lt;&gt;"",D$1,"NA"),'[1]MITRE ATT&amp;CK Mappings'!$E105)),ISNUMBER(SEARCH(IF(D$1&lt;&gt;"",D$1,"NA"),'[1]MITRE ATT&amp;CK Mappings'!$F105))),ISNUMBER(SEARCH(IF(D$2&lt;&gt;"",D$2,"NA"),'[1]MITRE ATT&amp;CK Mappings'!$G105))),ISNUMBER(SEARCH(IF(D$2&lt;&gt;"",D$2,"NA"),'[1]MITRE ATT&amp;CK Mappings'!$H105))),ISNUMBER(SEARCH(IF(D$3&lt;&gt;"",D$3,"NA"),'[1]MITRE ATT&amp;CK Mappings'!$I105))),ISNUMBER(SEARCH(IF(D$3&lt;&gt;"",D$3,"NA"),'[1]MITRE ATT&amp;CK Mappings'!$J105))), '[1]MITRE ATT&amp;CK Mappings'!$B105,"")</f>
        <v/>
      </c>
      <c r="E109" s="32" t="str">
        <f>IF(OR(OR(OR(OR(OR(ISNUMBER(SEARCH(IF(E$1&lt;&gt;"",E$1,"NA"),'[1]MITRE ATT&amp;CK Mappings'!$E105)),ISNUMBER(SEARCH(IF(E$1&lt;&gt;"",E$1,"NA"),'[1]MITRE ATT&amp;CK Mappings'!$F105))),ISNUMBER(SEARCH(IF(E$2&lt;&gt;"",E$2,"NA"),'[1]MITRE ATT&amp;CK Mappings'!$G105))),ISNUMBER(SEARCH(IF(E$2&lt;&gt;"",E$2,"NA"),'[1]MITRE ATT&amp;CK Mappings'!$H105))),ISNUMBER(SEARCH(IF(E$3&lt;&gt;"",E$3,"NA"),'[1]MITRE ATT&amp;CK Mappings'!$I105))),ISNUMBER(SEARCH(IF(E$3&lt;&gt;"",E$3,"NA"),'[1]MITRE ATT&amp;CK Mappings'!$J105))), '[1]MITRE ATT&amp;CK Mappings'!$B105,"")</f>
        <v/>
      </c>
      <c r="F109" s="32" t="str">
        <f>IF(OR(OR(OR(OR(OR(ISNUMBER(SEARCH(IF(F$1&lt;&gt;"",F$1,"NA"),'[1]MITRE ATT&amp;CK Mappings'!$E105)),ISNUMBER(SEARCH(IF(F$1&lt;&gt;"",F$1,"NA"),'[1]MITRE ATT&amp;CK Mappings'!$F105))),ISNUMBER(SEARCH(IF(F$2&lt;&gt;"",F$2,"NA"),'[1]MITRE ATT&amp;CK Mappings'!$G105))),ISNUMBER(SEARCH(IF(F$2&lt;&gt;"",F$2,"NA"),'[1]MITRE ATT&amp;CK Mappings'!$H105))),ISNUMBER(SEARCH(IF(F$3&lt;&gt;"",F$3,"NA"),'[1]MITRE ATT&amp;CK Mappings'!$I105))),ISNUMBER(SEARCH(IF(F$3&lt;&gt;"",F$3,"NA"),'[1]MITRE ATT&amp;CK Mappings'!$J105))), '[1]MITRE ATT&amp;CK Mappings'!$B105,"")</f>
        <v/>
      </c>
      <c r="G109" s="32" t="str">
        <f>IF(OR(OR(OR(OR(OR(ISNUMBER(SEARCH(IF(G$1&lt;&gt;"",G$1,"NA"),'[1]MITRE ATT&amp;CK Mappings'!$E105)),ISNUMBER(SEARCH(IF(G$1&lt;&gt;"",G$1,"NA"),'[1]MITRE ATT&amp;CK Mappings'!$F105))),ISNUMBER(SEARCH(IF(G$2&lt;&gt;"",G$2,"NA"),'[1]MITRE ATT&amp;CK Mappings'!$G105))),ISNUMBER(SEARCH(IF(G$2&lt;&gt;"",G$2,"NA"),'[1]MITRE ATT&amp;CK Mappings'!$H105))),ISNUMBER(SEARCH(IF(G$3&lt;&gt;"",G$3,"NA"),'[1]MITRE ATT&amp;CK Mappings'!$I105))),ISNUMBER(SEARCH(IF(G$3&lt;&gt;"",G$3,"NA"),'[1]MITRE ATT&amp;CK Mappings'!$J105))), '[1]MITRE ATT&amp;CK Mappings'!$B105,"")</f>
        <v/>
      </c>
      <c r="H109" s="32" t="str">
        <f>IF(OR(OR(OR(OR(OR(ISNUMBER(SEARCH(IF(H$1&lt;&gt;"",H$1,"NA"),'[1]MITRE ATT&amp;CK Mappings'!$E105)),ISNUMBER(SEARCH(IF(H$1&lt;&gt;"",H$1,"NA"),'[1]MITRE ATT&amp;CK Mappings'!$F105))),ISNUMBER(SEARCH(IF(H$2&lt;&gt;"",H$2,"NA"),'[1]MITRE ATT&amp;CK Mappings'!$G105))),ISNUMBER(SEARCH(IF(H$2&lt;&gt;"",H$2,"NA"),'[1]MITRE ATT&amp;CK Mappings'!$H105))),ISNUMBER(SEARCH(IF(H$3&lt;&gt;"",H$3,"NA"),'[1]MITRE ATT&amp;CK Mappings'!$I105))),ISNUMBER(SEARCH(IF(H$3&lt;&gt;"",H$3,"NA"),'[1]MITRE ATT&amp;CK Mappings'!$J105))), '[1]MITRE ATT&amp;CK Mappings'!$B105,"")</f>
        <v/>
      </c>
      <c r="I109" s="32" t="str">
        <f>IF(OR(OR(OR(OR(OR(ISNUMBER(SEARCH(IF(I$1&lt;&gt;"",I$1,"NA"),'[1]MITRE ATT&amp;CK Mappings'!$E105)),ISNUMBER(SEARCH(IF(I$1&lt;&gt;"",I$1,"NA"),'[1]MITRE ATT&amp;CK Mappings'!$F105))),ISNUMBER(SEARCH(IF(I$2&lt;&gt;"",I$2,"NA"),'[1]MITRE ATT&amp;CK Mappings'!$G105))),ISNUMBER(SEARCH(IF(I$2&lt;&gt;"",I$2,"NA"),'[1]MITRE ATT&amp;CK Mappings'!$H105))),ISNUMBER(SEARCH(IF(I$3&lt;&gt;"",I$3,"NA"),'[1]MITRE ATT&amp;CK Mappings'!$I105))),ISNUMBER(SEARCH(IF(I$3&lt;&gt;"",I$3,"NA"),'[1]MITRE ATT&amp;CK Mappings'!$J105))), '[1]MITRE ATT&amp;CK Mappings'!$B105,"")</f>
        <v/>
      </c>
      <c r="J109" s="32" t="str">
        <f>IF(OR(OR(OR(OR(OR(ISNUMBER(SEARCH(IF(J$1&lt;&gt;"",J$1,"NA"),'[1]MITRE ATT&amp;CK Mappings'!$E105)),ISNUMBER(SEARCH(IF(J$1&lt;&gt;"",J$1,"NA"),'[1]MITRE ATT&amp;CK Mappings'!$F105))),ISNUMBER(SEARCH(IF(J$2&lt;&gt;"",J$2,"NA"),'[1]MITRE ATT&amp;CK Mappings'!$G105))),ISNUMBER(SEARCH(IF(J$2&lt;&gt;"",J$2,"NA"),'[1]MITRE ATT&amp;CK Mappings'!$H105))),ISNUMBER(SEARCH(IF(J$3&lt;&gt;"",J$3,"NA"),'[1]MITRE ATT&amp;CK Mappings'!$I105))),ISNUMBER(SEARCH(IF(J$3&lt;&gt;"",J$3,"NA"),'[1]MITRE ATT&amp;CK Mappings'!$J105))), '[1]MITRE ATT&amp;CK Mappings'!$B105,"")</f>
        <v/>
      </c>
      <c r="K109" s="32" t="str">
        <f>IF(OR(OR(OR(OR(OR(ISNUMBER(SEARCH(IF(K$1&lt;&gt;"",K$1,"NA"),'[1]MITRE ATT&amp;CK Mappings'!$E105)),ISNUMBER(SEARCH(IF(K$1&lt;&gt;"",K$1,"NA"),'[1]MITRE ATT&amp;CK Mappings'!$F105))),ISNUMBER(SEARCH(IF(K$2&lt;&gt;"",K$2,"NA"),'[1]MITRE ATT&amp;CK Mappings'!$G105))),ISNUMBER(SEARCH(IF(K$2&lt;&gt;"",K$2,"NA"),'[1]MITRE ATT&amp;CK Mappings'!$H105))),ISNUMBER(SEARCH(IF(K$3&lt;&gt;"",K$3,"NA"),'[1]MITRE ATT&amp;CK Mappings'!$I105))),ISNUMBER(SEARCH(IF(K$3&lt;&gt;"",K$3,"NA"),'[1]MITRE ATT&amp;CK Mappings'!$J105))), '[1]MITRE ATT&amp;CK Mappings'!$B105,"")</f>
        <v/>
      </c>
      <c r="L109" s="32" t="str">
        <f>IF('[1]MITRE ATT&amp;CK Mappings'!D105 &lt;&gt;"",'[1]MITRE ATT&amp;CK Mappings'!D105,"" )</f>
        <v>Ensure 'Network access: Let Everyone permissions apply to anonymous users' is set to 'Disabled'</v>
      </c>
    </row>
    <row r="110" spans="1:12" x14ac:dyDescent="0.25">
      <c r="A110" s="32" t="str">
        <f>IF(COUNTIF(B110:K110,"="&amp;'[1]MITRE ATT&amp;CK Mappings'!B106)&gt;0,'[1]MITRE ATT&amp;CK Mappings'!B106,"")</f>
        <v/>
      </c>
      <c r="B110" s="32" t="str">
        <f>IF(OR(OR(OR(OR(OR(ISNUMBER(SEARCH(IF(B$1&lt;&gt;"",B$1,"NA"),'[1]MITRE ATT&amp;CK Mappings'!$E106)),ISNUMBER(SEARCH(IF(B$1&lt;&gt;"",B$1,"NA"),'[1]MITRE ATT&amp;CK Mappings'!$F106))),ISNUMBER(SEARCH(IF(B$2&lt;&gt;"",B$2,"NA"),'[1]MITRE ATT&amp;CK Mappings'!$G106))),ISNUMBER(SEARCH(IF(B$2&lt;&gt;"",B$2,"NA"),'[1]MITRE ATT&amp;CK Mappings'!$H106))),ISNUMBER(SEARCH(IF(B$3&lt;&gt;"",B$3,"NA"),'[1]MITRE ATT&amp;CK Mappings'!$I106))),ISNUMBER(SEARCH(IF(B$3&lt;&gt;"",B$3,"NA"),'[1]MITRE ATT&amp;CK Mappings'!$J106))), '[1]MITRE ATT&amp;CK Mappings'!$B106,"")</f>
        <v/>
      </c>
      <c r="C110" s="32" t="str">
        <f>IF(OR(OR(OR(OR(OR(ISNUMBER(SEARCH(IF(C$1&lt;&gt;"",C$1,"NA"),'[1]MITRE ATT&amp;CK Mappings'!$E106)),ISNUMBER(SEARCH(IF(C$1&lt;&gt;"",C$1,"NA"),'[1]MITRE ATT&amp;CK Mappings'!$F106))),ISNUMBER(SEARCH(IF(C$2&lt;&gt;"",C$2,"NA"),'[1]MITRE ATT&amp;CK Mappings'!$G106))),ISNUMBER(SEARCH(IF(C$2&lt;&gt;"",C$2,"NA"),'[1]MITRE ATT&amp;CK Mappings'!$H106))),ISNUMBER(SEARCH(IF(C$3&lt;&gt;"",C$3,"NA"),'[1]MITRE ATT&amp;CK Mappings'!$I106))),ISNUMBER(SEARCH(IF(C$3&lt;&gt;"",C$3,"NA"),'[1]MITRE ATT&amp;CK Mappings'!$J106))), '[1]MITRE ATT&amp;CK Mappings'!$B106,"")</f>
        <v/>
      </c>
      <c r="D110" s="32" t="str">
        <f>IF(OR(OR(OR(OR(OR(ISNUMBER(SEARCH(IF(D$1&lt;&gt;"",D$1,"NA"),'[1]MITRE ATT&amp;CK Mappings'!$E106)),ISNUMBER(SEARCH(IF(D$1&lt;&gt;"",D$1,"NA"),'[1]MITRE ATT&amp;CK Mappings'!$F106))),ISNUMBER(SEARCH(IF(D$2&lt;&gt;"",D$2,"NA"),'[1]MITRE ATT&amp;CK Mappings'!$G106))),ISNUMBER(SEARCH(IF(D$2&lt;&gt;"",D$2,"NA"),'[1]MITRE ATT&amp;CK Mappings'!$H106))),ISNUMBER(SEARCH(IF(D$3&lt;&gt;"",D$3,"NA"),'[1]MITRE ATT&amp;CK Mappings'!$I106))),ISNUMBER(SEARCH(IF(D$3&lt;&gt;"",D$3,"NA"),'[1]MITRE ATT&amp;CK Mappings'!$J106))), '[1]MITRE ATT&amp;CK Mappings'!$B106,"")</f>
        <v/>
      </c>
      <c r="E110" s="32" t="str">
        <f>IF(OR(OR(OR(OR(OR(ISNUMBER(SEARCH(IF(E$1&lt;&gt;"",E$1,"NA"),'[1]MITRE ATT&amp;CK Mappings'!$E106)),ISNUMBER(SEARCH(IF(E$1&lt;&gt;"",E$1,"NA"),'[1]MITRE ATT&amp;CK Mappings'!$F106))),ISNUMBER(SEARCH(IF(E$2&lt;&gt;"",E$2,"NA"),'[1]MITRE ATT&amp;CK Mappings'!$G106))),ISNUMBER(SEARCH(IF(E$2&lt;&gt;"",E$2,"NA"),'[1]MITRE ATT&amp;CK Mappings'!$H106))),ISNUMBER(SEARCH(IF(E$3&lt;&gt;"",E$3,"NA"),'[1]MITRE ATT&amp;CK Mappings'!$I106))),ISNUMBER(SEARCH(IF(E$3&lt;&gt;"",E$3,"NA"),'[1]MITRE ATT&amp;CK Mappings'!$J106))), '[1]MITRE ATT&amp;CK Mappings'!$B106,"")</f>
        <v/>
      </c>
      <c r="F110" s="32" t="str">
        <f>IF(OR(OR(OR(OR(OR(ISNUMBER(SEARCH(IF(F$1&lt;&gt;"",F$1,"NA"),'[1]MITRE ATT&amp;CK Mappings'!$E106)),ISNUMBER(SEARCH(IF(F$1&lt;&gt;"",F$1,"NA"),'[1]MITRE ATT&amp;CK Mappings'!$F106))),ISNUMBER(SEARCH(IF(F$2&lt;&gt;"",F$2,"NA"),'[1]MITRE ATT&amp;CK Mappings'!$G106))),ISNUMBER(SEARCH(IF(F$2&lt;&gt;"",F$2,"NA"),'[1]MITRE ATT&amp;CK Mappings'!$H106))),ISNUMBER(SEARCH(IF(F$3&lt;&gt;"",F$3,"NA"),'[1]MITRE ATT&amp;CK Mappings'!$I106))),ISNUMBER(SEARCH(IF(F$3&lt;&gt;"",F$3,"NA"),'[1]MITRE ATT&amp;CK Mappings'!$J106))), '[1]MITRE ATT&amp;CK Mappings'!$B106,"")</f>
        <v/>
      </c>
      <c r="G110" s="32" t="str">
        <f>IF(OR(OR(OR(OR(OR(ISNUMBER(SEARCH(IF(G$1&lt;&gt;"",G$1,"NA"),'[1]MITRE ATT&amp;CK Mappings'!$E106)),ISNUMBER(SEARCH(IF(G$1&lt;&gt;"",G$1,"NA"),'[1]MITRE ATT&amp;CK Mappings'!$F106))),ISNUMBER(SEARCH(IF(G$2&lt;&gt;"",G$2,"NA"),'[1]MITRE ATT&amp;CK Mappings'!$G106))),ISNUMBER(SEARCH(IF(G$2&lt;&gt;"",G$2,"NA"),'[1]MITRE ATT&amp;CK Mappings'!$H106))),ISNUMBER(SEARCH(IF(G$3&lt;&gt;"",G$3,"NA"),'[1]MITRE ATT&amp;CK Mappings'!$I106))),ISNUMBER(SEARCH(IF(G$3&lt;&gt;"",G$3,"NA"),'[1]MITRE ATT&amp;CK Mappings'!$J106))), '[1]MITRE ATT&amp;CK Mappings'!$B106,"")</f>
        <v/>
      </c>
      <c r="H110" s="32" t="str">
        <f>IF(OR(OR(OR(OR(OR(ISNUMBER(SEARCH(IF(H$1&lt;&gt;"",H$1,"NA"),'[1]MITRE ATT&amp;CK Mappings'!$E106)),ISNUMBER(SEARCH(IF(H$1&lt;&gt;"",H$1,"NA"),'[1]MITRE ATT&amp;CK Mappings'!$F106))),ISNUMBER(SEARCH(IF(H$2&lt;&gt;"",H$2,"NA"),'[1]MITRE ATT&amp;CK Mappings'!$G106))),ISNUMBER(SEARCH(IF(H$2&lt;&gt;"",H$2,"NA"),'[1]MITRE ATT&amp;CK Mappings'!$H106))),ISNUMBER(SEARCH(IF(H$3&lt;&gt;"",H$3,"NA"),'[1]MITRE ATT&amp;CK Mappings'!$I106))),ISNUMBER(SEARCH(IF(H$3&lt;&gt;"",H$3,"NA"),'[1]MITRE ATT&amp;CK Mappings'!$J106))), '[1]MITRE ATT&amp;CK Mappings'!$B106,"")</f>
        <v/>
      </c>
      <c r="I110" s="32" t="str">
        <f>IF(OR(OR(OR(OR(OR(ISNUMBER(SEARCH(IF(I$1&lt;&gt;"",I$1,"NA"),'[1]MITRE ATT&amp;CK Mappings'!$E106)),ISNUMBER(SEARCH(IF(I$1&lt;&gt;"",I$1,"NA"),'[1]MITRE ATT&amp;CK Mappings'!$F106))),ISNUMBER(SEARCH(IF(I$2&lt;&gt;"",I$2,"NA"),'[1]MITRE ATT&amp;CK Mappings'!$G106))),ISNUMBER(SEARCH(IF(I$2&lt;&gt;"",I$2,"NA"),'[1]MITRE ATT&amp;CK Mappings'!$H106))),ISNUMBER(SEARCH(IF(I$3&lt;&gt;"",I$3,"NA"),'[1]MITRE ATT&amp;CK Mappings'!$I106))),ISNUMBER(SEARCH(IF(I$3&lt;&gt;"",I$3,"NA"),'[1]MITRE ATT&amp;CK Mappings'!$J106))), '[1]MITRE ATT&amp;CK Mappings'!$B106,"")</f>
        <v/>
      </c>
      <c r="J110" s="32" t="str">
        <f>IF(OR(OR(OR(OR(OR(ISNUMBER(SEARCH(IF(J$1&lt;&gt;"",J$1,"NA"),'[1]MITRE ATT&amp;CK Mappings'!$E106)),ISNUMBER(SEARCH(IF(J$1&lt;&gt;"",J$1,"NA"),'[1]MITRE ATT&amp;CK Mappings'!$F106))),ISNUMBER(SEARCH(IF(J$2&lt;&gt;"",J$2,"NA"),'[1]MITRE ATT&amp;CK Mappings'!$G106))),ISNUMBER(SEARCH(IF(J$2&lt;&gt;"",J$2,"NA"),'[1]MITRE ATT&amp;CK Mappings'!$H106))),ISNUMBER(SEARCH(IF(J$3&lt;&gt;"",J$3,"NA"),'[1]MITRE ATT&amp;CK Mappings'!$I106))),ISNUMBER(SEARCH(IF(J$3&lt;&gt;"",J$3,"NA"),'[1]MITRE ATT&amp;CK Mappings'!$J106))), '[1]MITRE ATT&amp;CK Mappings'!$B106,"")</f>
        <v/>
      </c>
      <c r="K110" s="32" t="str">
        <f>IF(OR(OR(OR(OR(OR(ISNUMBER(SEARCH(IF(K$1&lt;&gt;"",K$1,"NA"),'[1]MITRE ATT&amp;CK Mappings'!$E106)),ISNUMBER(SEARCH(IF(K$1&lt;&gt;"",K$1,"NA"),'[1]MITRE ATT&amp;CK Mappings'!$F106))),ISNUMBER(SEARCH(IF(K$2&lt;&gt;"",K$2,"NA"),'[1]MITRE ATT&amp;CK Mappings'!$G106))),ISNUMBER(SEARCH(IF(K$2&lt;&gt;"",K$2,"NA"),'[1]MITRE ATT&amp;CK Mappings'!$H106))),ISNUMBER(SEARCH(IF(K$3&lt;&gt;"",K$3,"NA"),'[1]MITRE ATT&amp;CK Mappings'!$I106))),ISNUMBER(SEARCH(IF(K$3&lt;&gt;"",K$3,"NA"),'[1]MITRE ATT&amp;CK Mappings'!$J106))), '[1]MITRE ATT&amp;CK Mappings'!$B106,"")</f>
        <v/>
      </c>
      <c r="L110" s="32" t="str">
        <f>IF('[1]MITRE ATT&amp;CK Mappings'!D106 &lt;&gt;"",'[1]MITRE ATT&amp;CK Mappings'!D106,"" )</f>
        <v>Ensure 'Network access: Named Pipes that can be accessed anonymously' is set to 'None'</v>
      </c>
    </row>
    <row r="111" spans="1:12" x14ac:dyDescent="0.25">
      <c r="A111" s="32" t="str">
        <f>IF(COUNTIF(B111:K111,"="&amp;'[1]MITRE ATT&amp;CK Mappings'!B107)&gt;0,'[1]MITRE ATT&amp;CK Mappings'!B107,"")</f>
        <v/>
      </c>
      <c r="B111" s="32" t="str">
        <f>IF(OR(OR(OR(OR(OR(ISNUMBER(SEARCH(IF(B$1&lt;&gt;"",B$1,"NA"),'[1]MITRE ATT&amp;CK Mappings'!$E107)),ISNUMBER(SEARCH(IF(B$1&lt;&gt;"",B$1,"NA"),'[1]MITRE ATT&amp;CK Mappings'!$F107))),ISNUMBER(SEARCH(IF(B$2&lt;&gt;"",B$2,"NA"),'[1]MITRE ATT&amp;CK Mappings'!$G107))),ISNUMBER(SEARCH(IF(B$2&lt;&gt;"",B$2,"NA"),'[1]MITRE ATT&amp;CK Mappings'!$H107))),ISNUMBER(SEARCH(IF(B$3&lt;&gt;"",B$3,"NA"),'[1]MITRE ATT&amp;CK Mappings'!$I107))),ISNUMBER(SEARCH(IF(B$3&lt;&gt;"",B$3,"NA"),'[1]MITRE ATT&amp;CK Mappings'!$J107))), '[1]MITRE ATT&amp;CK Mappings'!$B107,"")</f>
        <v/>
      </c>
      <c r="C111" s="32" t="str">
        <f>IF(OR(OR(OR(OR(OR(ISNUMBER(SEARCH(IF(C$1&lt;&gt;"",C$1,"NA"),'[1]MITRE ATT&amp;CK Mappings'!$E107)),ISNUMBER(SEARCH(IF(C$1&lt;&gt;"",C$1,"NA"),'[1]MITRE ATT&amp;CK Mappings'!$F107))),ISNUMBER(SEARCH(IF(C$2&lt;&gt;"",C$2,"NA"),'[1]MITRE ATT&amp;CK Mappings'!$G107))),ISNUMBER(SEARCH(IF(C$2&lt;&gt;"",C$2,"NA"),'[1]MITRE ATT&amp;CK Mappings'!$H107))),ISNUMBER(SEARCH(IF(C$3&lt;&gt;"",C$3,"NA"),'[1]MITRE ATT&amp;CK Mappings'!$I107))),ISNUMBER(SEARCH(IF(C$3&lt;&gt;"",C$3,"NA"),'[1]MITRE ATT&amp;CK Mappings'!$J107))), '[1]MITRE ATT&amp;CK Mappings'!$B107,"")</f>
        <v/>
      </c>
      <c r="D111" s="32" t="str">
        <f>IF(OR(OR(OR(OR(OR(ISNUMBER(SEARCH(IF(D$1&lt;&gt;"",D$1,"NA"),'[1]MITRE ATT&amp;CK Mappings'!$E107)),ISNUMBER(SEARCH(IF(D$1&lt;&gt;"",D$1,"NA"),'[1]MITRE ATT&amp;CK Mappings'!$F107))),ISNUMBER(SEARCH(IF(D$2&lt;&gt;"",D$2,"NA"),'[1]MITRE ATT&amp;CK Mappings'!$G107))),ISNUMBER(SEARCH(IF(D$2&lt;&gt;"",D$2,"NA"),'[1]MITRE ATT&amp;CK Mappings'!$H107))),ISNUMBER(SEARCH(IF(D$3&lt;&gt;"",D$3,"NA"),'[1]MITRE ATT&amp;CK Mappings'!$I107))),ISNUMBER(SEARCH(IF(D$3&lt;&gt;"",D$3,"NA"),'[1]MITRE ATT&amp;CK Mappings'!$J107))), '[1]MITRE ATT&amp;CK Mappings'!$B107,"")</f>
        <v/>
      </c>
      <c r="E111" s="32" t="str">
        <f>IF(OR(OR(OR(OR(OR(ISNUMBER(SEARCH(IF(E$1&lt;&gt;"",E$1,"NA"),'[1]MITRE ATT&amp;CK Mappings'!$E107)),ISNUMBER(SEARCH(IF(E$1&lt;&gt;"",E$1,"NA"),'[1]MITRE ATT&amp;CK Mappings'!$F107))),ISNUMBER(SEARCH(IF(E$2&lt;&gt;"",E$2,"NA"),'[1]MITRE ATT&amp;CK Mappings'!$G107))),ISNUMBER(SEARCH(IF(E$2&lt;&gt;"",E$2,"NA"),'[1]MITRE ATT&amp;CK Mappings'!$H107))),ISNUMBER(SEARCH(IF(E$3&lt;&gt;"",E$3,"NA"),'[1]MITRE ATT&amp;CK Mappings'!$I107))),ISNUMBER(SEARCH(IF(E$3&lt;&gt;"",E$3,"NA"),'[1]MITRE ATT&amp;CK Mappings'!$J107))), '[1]MITRE ATT&amp;CK Mappings'!$B107,"")</f>
        <v/>
      </c>
      <c r="F111" s="32" t="str">
        <f>IF(OR(OR(OR(OR(OR(ISNUMBER(SEARCH(IF(F$1&lt;&gt;"",F$1,"NA"),'[1]MITRE ATT&amp;CK Mappings'!$E107)),ISNUMBER(SEARCH(IF(F$1&lt;&gt;"",F$1,"NA"),'[1]MITRE ATT&amp;CK Mappings'!$F107))),ISNUMBER(SEARCH(IF(F$2&lt;&gt;"",F$2,"NA"),'[1]MITRE ATT&amp;CK Mappings'!$G107))),ISNUMBER(SEARCH(IF(F$2&lt;&gt;"",F$2,"NA"),'[1]MITRE ATT&amp;CK Mappings'!$H107))),ISNUMBER(SEARCH(IF(F$3&lt;&gt;"",F$3,"NA"),'[1]MITRE ATT&amp;CK Mappings'!$I107))),ISNUMBER(SEARCH(IF(F$3&lt;&gt;"",F$3,"NA"),'[1]MITRE ATT&amp;CK Mappings'!$J107))), '[1]MITRE ATT&amp;CK Mappings'!$B107,"")</f>
        <v/>
      </c>
      <c r="G111" s="32" t="str">
        <f>IF(OR(OR(OR(OR(OR(ISNUMBER(SEARCH(IF(G$1&lt;&gt;"",G$1,"NA"),'[1]MITRE ATT&amp;CK Mappings'!$E107)),ISNUMBER(SEARCH(IF(G$1&lt;&gt;"",G$1,"NA"),'[1]MITRE ATT&amp;CK Mappings'!$F107))),ISNUMBER(SEARCH(IF(G$2&lt;&gt;"",G$2,"NA"),'[1]MITRE ATT&amp;CK Mappings'!$G107))),ISNUMBER(SEARCH(IF(G$2&lt;&gt;"",G$2,"NA"),'[1]MITRE ATT&amp;CK Mappings'!$H107))),ISNUMBER(SEARCH(IF(G$3&lt;&gt;"",G$3,"NA"),'[1]MITRE ATT&amp;CK Mappings'!$I107))),ISNUMBER(SEARCH(IF(G$3&lt;&gt;"",G$3,"NA"),'[1]MITRE ATT&amp;CK Mappings'!$J107))), '[1]MITRE ATT&amp;CK Mappings'!$B107,"")</f>
        <v/>
      </c>
      <c r="H111" s="32" t="str">
        <f>IF(OR(OR(OR(OR(OR(ISNUMBER(SEARCH(IF(H$1&lt;&gt;"",H$1,"NA"),'[1]MITRE ATT&amp;CK Mappings'!$E107)),ISNUMBER(SEARCH(IF(H$1&lt;&gt;"",H$1,"NA"),'[1]MITRE ATT&amp;CK Mappings'!$F107))),ISNUMBER(SEARCH(IF(H$2&lt;&gt;"",H$2,"NA"),'[1]MITRE ATT&amp;CK Mappings'!$G107))),ISNUMBER(SEARCH(IF(H$2&lt;&gt;"",H$2,"NA"),'[1]MITRE ATT&amp;CK Mappings'!$H107))),ISNUMBER(SEARCH(IF(H$3&lt;&gt;"",H$3,"NA"),'[1]MITRE ATT&amp;CK Mappings'!$I107))),ISNUMBER(SEARCH(IF(H$3&lt;&gt;"",H$3,"NA"),'[1]MITRE ATT&amp;CK Mappings'!$J107))), '[1]MITRE ATT&amp;CK Mappings'!$B107,"")</f>
        <v/>
      </c>
      <c r="I111" s="32" t="str">
        <f>IF(OR(OR(OR(OR(OR(ISNUMBER(SEARCH(IF(I$1&lt;&gt;"",I$1,"NA"),'[1]MITRE ATT&amp;CK Mappings'!$E107)),ISNUMBER(SEARCH(IF(I$1&lt;&gt;"",I$1,"NA"),'[1]MITRE ATT&amp;CK Mappings'!$F107))),ISNUMBER(SEARCH(IF(I$2&lt;&gt;"",I$2,"NA"),'[1]MITRE ATT&amp;CK Mappings'!$G107))),ISNUMBER(SEARCH(IF(I$2&lt;&gt;"",I$2,"NA"),'[1]MITRE ATT&amp;CK Mappings'!$H107))),ISNUMBER(SEARCH(IF(I$3&lt;&gt;"",I$3,"NA"),'[1]MITRE ATT&amp;CK Mappings'!$I107))),ISNUMBER(SEARCH(IF(I$3&lt;&gt;"",I$3,"NA"),'[1]MITRE ATT&amp;CK Mappings'!$J107))), '[1]MITRE ATT&amp;CK Mappings'!$B107,"")</f>
        <v/>
      </c>
      <c r="J111" s="32" t="str">
        <f>IF(OR(OR(OR(OR(OR(ISNUMBER(SEARCH(IF(J$1&lt;&gt;"",J$1,"NA"),'[1]MITRE ATT&amp;CK Mappings'!$E107)),ISNUMBER(SEARCH(IF(J$1&lt;&gt;"",J$1,"NA"),'[1]MITRE ATT&amp;CK Mappings'!$F107))),ISNUMBER(SEARCH(IF(J$2&lt;&gt;"",J$2,"NA"),'[1]MITRE ATT&amp;CK Mappings'!$G107))),ISNUMBER(SEARCH(IF(J$2&lt;&gt;"",J$2,"NA"),'[1]MITRE ATT&amp;CK Mappings'!$H107))),ISNUMBER(SEARCH(IF(J$3&lt;&gt;"",J$3,"NA"),'[1]MITRE ATT&amp;CK Mappings'!$I107))),ISNUMBER(SEARCH(IF(J$3&lt;&gt;"",J$3,"NA"),'[1]MITRE ATT&amp;CK Mappings'!$J107))), '[1]MITRE ATT&amp;CK Mappings'!$B107,"")</f>
        <v/>
      </c>
      <c r="K111" s="32" t="str">
        <f>IF(OR(OR(OR(OR(OR(ISNUMBER(SEARCH(IF(K$1&lt;&gt;"",K$1,"NA"),'[1]MITRE ATT&amp;CK Mappings'!$E107)),ISNUMBER(SEARCH(IF(K$1&lt;&gt;"",K$1,"NA"),'[1]MITRE ATT&amp;CK Mappings'!$F107))),ISNUMBER(SEARCH(IF(K$2&lt;&gt;"",K$2,"NA"),'[1]MITRE ATT&amp;CK Mappings'!$G107))),ISNUMBER(SEARCH(IF(K$2&lt;&gt;"",K$2,"NA"),'[1]MITRE ATT&amp;CK Mappings'!$H107))),ISNUMBER(SEARCH(IF(K$3&lt;&gt;"",K$3,"NA"),'[1]MITRE ATT&amp;CK Mappings'!$I107))),ISNUMBER(SEARCH(IF(K$3&lt;&gt;"",K$3,"NA"),'[1]MITRE ATT&amp;CK Mappings'!$J107))), '[1]MITRE ATT&amp;CK Mappings'!$B107,"")</f>
        <v/>
      </c>
      <c r="L111" s="32" t="str">
        <f>IF('[1]MITRE ATT&amp;CK Mappings'!D107 &lt;&gt;"",'[1]MITRE ATT&amp;CK Mappings'!D107,"" )</f>
        <v>Ensure 'Network access: Remotely accessible registry paths'</v>
      </c>
    </row>
    <row r="112" spans="1:12" x14ac:dyDescent="0.25">
      <c r="A112" s="32" t="str">
        <f>IF(COUNTIF(B112:K112,"="&amp;'[1]MITRE ATT&amp;CK Mappings'!B108)&gt;0,'[1]MITRE ATT&amp;CK Mappings'!B108,"")</f>
        <v/>
      </c>
      <c r="B112" s="32" t="str">
        <f>IF(OR(OR(OR(OR(OR(ISNUMBER(SEARCH(IF(B$1&lt;&gt;"",B$1,"NA"),'[1]MITRE ATT&amp;CK Mappings'!$E108)),ISNUMBER(SEARCH(IF(B$1&lt;&gt;"",B$1,"NA"),'[1]MITRE ATT&amp;CK Mappings'!$F108))),ISNUMBER(SEARCH(IF(B$2&lt;&gt;"",B$2,"NA"),'[1]MITRE ATT&amp;CK Mappings'!$G108))),ISNUMBER(SEARCH(IF(B$2&lt;&gt;"",B$2,"NA"),'[1]MITRE ATT&amp;CK Mappings'!$H108))),ISNUMBER(SEARCH(IF(B$3&lt;&gt;"",B$3,"NA"),'[1]MITRE ATT&amp;CK Mappings'!$I108))),ISNUMBER(SEARCH(IF(B$3&lt;&gt;"",B$3,"NA"),'[1]MITRE ATT&amp;CK Mappings'!$J108))), '[1]MITRE ATT&amp;CK Mappings'!$B108,"")</f>
        <v/>
      </c>
      <c r="C112" s="32" t="str">
        <f>IF(OR(OR(OR(OR(OR(ISNUMBER(SEARCH(IF(C$1&lt;&gt;"",C$1,"NA"),'[1]MITRE ATT&amp;CK Mappings'!$E108)),ISNUMBER(SEARCH(IF(C$1&lt;&gt;"",C$1,"NA"),'[1]MITRE ATT&amp;CK Mappings'!$F108))),ISNUMBER(SEARCH(IF(C$2&lt;&gt;"",C$2,"NA"),'[1]MITRE ATT&amp;CK Mappings'!$G108))),ISNUMBER(SEARCH(IF(C$2&lt;&gt;"",C$2,"NA"),'[1]MITRE ATT&amp;CK Mappings'!$H108))),ISNUMBER(SEARCH(IF(C$3&lt;&gt;"",C$3,"NA"),'[1]MITRE ATT&amp;CK Mappings'!$I108))),ISNUMBER(SEARCH(IF(C$3&lt;&gt;"",C$3,"NA"),'[1]MITRE ATT&amp;CK Mappings'!$J108))), '[1]MITRE ATT&amp;CK Mappings'!$B108,"")</f>
        <v/>
      </c>
      <c r="D112" s="32" t="str">
        <f>IF(OR(OR(OR(OR(OR(ISNUMBER(SEARCH(IF(D$1&lt;&gt;"",D$1,"NA"),'[1]MITRE ATT&amp;CK Mappings'!$E108)),ISNUMBER(SEARCH(IF(D$1&lt;&gt;"",D$1,"NA"),'[1]MITRE ATT&amp;CK Mappings'!$F108))),ISNUMBER(SEARCH(IF(D$2&lt;&gt;"",D$2,"NA"),'[1]MITRE ATT&amp;CK Mappings'!$G108))),ISNUMBER(SEARCH(IF(D$2&lt;&gt;"",D$2,"NA"),'[1]MITRE ATT&amp;CK Mappings'!$H108))),ISNUMBER(SEARCH(IF(D$3&lt;&gt;"",D$3,"NA"),'[1]MITRE ATT&amp;CK Mappings'!$I108))),ISNUMBER(SEARCH(IF(D$3&lt;&gt;"",D$3,"NA"),'[1]MITRE ATT&amp;CK Mappings'!$J108))), '[1]MITRE ATT&amp;CK Mappings'!$B108,"")</f>
        <v/>
      </c>
      <c r="E112" s="32" t="str">
        <f>IF(OR(OR(OR(OR(OR(ISNUMBER(SEARCH(IF(E$1&lt;&gt;"",E$1,"NA"),'[1]MITRE ATT&amp;CK Mappings'!$E108)),ISNUMBER(SEARCH(IF(E$1&lt;&gt;"",E$1,"NA"),'[1]MITRE ATT&amp;CK Mappings'!$F108))),ISNUMBER(SEARCH(IF(E$2&lt;&gt;"",E$2,"NA"),'[1]MITRE ATT&amp;CK Mappings'!$G108))),ISNUMBER(SEARCH(IF(E$2&lt;&gt;"",E$2,"NA"),'[1]MITRE ATT&amp;CK Mappings'!$H108))),ISNUMBER(SEARCH(IF(E$3&lt;&gt;"",E$3,"NA"),'[1]MITRE ATT&amp;CK Mappings'!$I108))),ISNUMBER(SEARCH(IF(E$3&lt;&gt;"",E$3,"NA"),'[1]MITRE ATT&amp;CK Mappings'!$J108))), '[1]MITRE ATT&amp;CK Mappings'!$B108,"")</f>
        <v/>
      </c>
      <c r="F112" s="32" t="str">
        <f>IF(OR(OR(OR(OR(OR(ISNUMBER(SEARCH(IF(F$1&lt;&gt;"",F$1,"NA"),'[1]MITRE ATT&amp;CK Mappings'!$E108)),ISNUMBER(SEARCH(IF(F$1&lt;&gt;"",F$1,"NA"),'[1]MITRE ATT&amp;CK Mappings'!$F108))),ISNUMBER(SEARCH(IF(F$2&lt;&gt;"",F$2,"NA"),'[1]MITRE ATT&amp;CK Mappings'!$G108))),ISNUMBER(SEARCH(IF(F$2&lt;&gt;"",F$2,"NA"),'[1]MITRE ATT&amp;CK Mappings'!$H108))),ISNUMBER(SEARCH(IF(F$3&lt;&gt;"",F$3,"NA"),'[1]MITRE ATT&amp;CK Mappings'!$I108))),ISNUMBER(SEARCH(IF(F$3&lt;&gt;"",F$3,"NA"),'[1]MITRE ATT&amp;CK Mappings'!$J108))), '[1]MITRE ATT&amp;CK Mappings'!$B108,"")</f>
        <v/>
      </c>
      <c r="G112" s="32" t="str">
        <f>IF(OR(OR(OR(OR(OR(ISNUMBER(SEARCH(IF(G$1&lt;&gt;"",G$1,"NA"),'[1]MITRE ATT&amp;CK Mappings'!$E108)),ISNUMBER(SEARCH(IF(G$1&lt;&gt;"",G$1,"NA"),'[1]MITRE ATT&amp;CK Mappings'!$F108))),ISNUMBER(SEARCH(IF(G$2&lt;&gt;"",G$2,"NA"),'[1]MITRE ATT&amp;CK Mappings'!$G108))),ISNUMBER(SEARCH(IF(G$2&lt;&gt;"",G$2,"NA"),'[1]MITRE ATT&amp;CK Mappings'!$H108))),ISNUMBER(SEARCH(IF(G$3&lt;&gt;"",G$3,"NA"),'[1]MITRE ATT&amp;CK Mappings'!$I108))),ISNUMBER(SEARCH(IF(G$3&lt;&gt;"",G$3,"NA"),'[1]MITRE ATT&amp;CK Mappings'!$J108))), '[1]MITRE ATT&amp;CK Mappings'!$B108,"")</f>
        <v/>
      </c>
      <c r="H112" s="32" t="str">
        <f>IF(OR(OR(OR(OR(OR(ISNUMBER(SEARCH(IF(H$1&lt;&gt;"",H$1,"NA"),'[1]MITRE ATT&amp;CK Mappings'!$E108)),ISNUMBER(SEARCH(IF(H$1&lt;&gt;"",H$1,"NA"),'[1]MITRE ATT&amp;CK Mappings'!$F108))),ISNUMBER(SEARCH(IF(H$2&lt;&gt;"",H$2,"NA"),'[1]MITRE ATT&amp;CK Mappings'!$G108))),ISNUMBER(SEARCH(IF(H$2&lt;&gt;"",H$2,"NA"),'[1]MITRE ATT&amp;CK Mappings'!$H108))),ISNUMBER(SEARCH(IF(H$3&lt;&gt;"",H$3,"NA"),'[1]MITRE ATT&amp;CK Mappings'!$I108))),ISNUMBER(SEARCH(IF(H$3&lt;&gt;"",H$3,"NA"),'[1]MITRE ATT&amp;CK Mappings'!$J108))), '[1]MITRE ATT&amp;CK Mappings'!$B108,"")</f>
        <v/>
      </c>
      <c r="I112" s="32" t="str">
        <f>IF(OR(OR(OR(OR(OR(ISNUMBER(SEARCH(IF(I$1&lt;&gt;"",I$1,"NA"),'[1]MITRE ATT&amp;CK Mappings'!$E108)),ISNUMBER(SEARCH(IF(I$1&lt;&gt;"",I$1,"NA"),'[1]MITRE ATT&amp;CK Mappings'!$F108))),ISNUMBER(SEARCH(IF(I$2&lt;&gt;"",I$2,"NA"),'[1]MITRE ATT&amp;CK Mappings'!$G108))),ISNUMBER(SEARCH(IF(I$2&lt;&gt;"",I$2,"NA"),'[1]MITRE ATT&amp;CK Mappings'!$H108))),ISNUMBER(SEARCH(IF(I$3&lt;&gt;"",I$3,"NA"),'[1]MITRE ATT&amp;CK Mappings'!$I108))),ISNUMBER(SEARCH(IF(I$3&lt;&gt;"",I$3,"NA"),'[1]MITRE ATT&amp;CK Mappings'!$J108))), '[1]MITRE ATT&amp;CK Mappings'!$B108,"")</f>
        <v/>
      </c>
      <c r="J112" s="32" t="str">
        <f>IF(OR(OR(OR(OR(OR(ISNUMBER(SEARCH(IF(J$1&lt;&gt;"",J$1,"NA"),'[1]MITRE ATT&amp;CK Mappings'!$E108)),ISNUMBER(SEARCH(IF(J$1&lt;&gt;"",J$1,"NA"),'[1]MITRE ATT&amp;CK Mappings'!$F108))),ISNUMBER(SEARCH(IF(J$2&lt;&gt;"",J$2,"NA"),'[1]MITRE ATT&amp;CK Mappings'!$G108))),ISNUMBER(SEARCH(IF(J$2&lt;&gt;"",J$2,"NA"),'[1]MITRE ATT&amp;CK Mappings'!$H108))),ISNUMBER(SEARCH(IF(J$3&lt;&gt;"",J$3,"NA"),'[1]MITRE ATT&amp;CK Mappings'!$I108))),ISNUMBER(SEARCH(IF(J$3&lt;&gt;"",J$3,"NA"),'[1]MITRE ATT&amp;CK Mappings'!$J108))), '[1]MITRE ATT&amp;CK Mappings'!$B108,"")</f>
        <v/>
      </c>
      <c r="K112" s="32" t="str">
        <f>IF(OR(OR(OR(OR(OR(ISNUMBER(SEARCH(IF(K$1&lt;&gt;"",K$1,"NA"),'[1]MITRE ATT&amp;CK Mappings'!$E108)),ISNUMBER(SEARCH(IF(K$1&lt;&gt;"",K$1,"NA"),'[1]MITRE ATT&amp;CK Mappings'!$F108))),ISNUMBER(SEARCH(IF(K$2&lt;&gt;"",K$2,"NA"),'[1]MITRE ATT&amp;CK Mappings'!$G108))),ISNUMBER(SEARCH(IF(K$2&lt;&gt;"",K$2,"NA"),'[1]MITRE ATT&amp;CK Mappings'!$H108))),ISNUMBER(SEARCH(IF(K$3&lt;&gt;"",K$3,"NA"),'[1]MITRE ATT&amp;CK Mappings'!$I108))),ISNUMBER(SEARCH(IF(K$3&lt;&gt;"",K$3,"NA"),'[1]MITRE ATT&amp;CK Mappings'!$J108))), '[1]MITRE ATT&amp;CK Mappings'!$B108,"")</f>
        <v/>
      </c>
      <c r="L112" s="32" t="str">
        <f>IF('[1]MITRE ATT&amp;CK Mappings'!D108 &lt;&gt;"",'[1]MITRE ATT&amp;CK Mappings'!D108,"" )</f>
        <v>Ensure 'Network access: Remotely accessible registry paths and sub-paths'</v>
      </c>
    </row>
    <row r="113" spans="1:12" x14ac:dyDescent="0.25">
      <c r="A113" s="32" t="str">
        <f>IF(COUNTIF(B113:K113,"="&amp;'[1]MITRE ATT&amp;CK Mappings'!B109)&gt;0,'[1]MITRE ATT&amp;CK Mappings'!B109,"")</f>
        <v/>
      </c>
      <c r="B113" s="32" t="str">
        <f>IF(OR(OR(OR(OR(OR(ISNUMBER(SEARCH(IF(B$1&lt;&gt;"",B$1,"NA"),'[1]MITRE ATT&amp;CK Mappings'!$E109)),ISNUMBER(SEARCH(IF(B$1&lt;&gt;"",B$1,"NA"),'[1]MITRE ATT&amp;CK Mappings'!$F109))),ISNUMBER(SEARCH(IF(B$2&lt;&gt;"",B$2,"NA"),'[1]MITRE ATT&amp;CK Mappings'!$G109))),ISNUMBER(SEARCH(IF(B$2&lt;&gt;"",B$2,"NA"),'[1]MITRE ATT&amp;CK Mappings'!$H109))),ISNUMBER(SEARCH(IF(B$3&lt;&gt;"",B$3,"NA"),'[1]MITRE ATT&amp;CK Mappings'!$I109))),ISNUMBER(SEARCH(IF(B$3&lt;&gt;"",B$3,"NA"),'[1]MITRE ATT&amp;CK Mappings'!$J109))), '[1]MITRE ATT&amp;CK Mappings'!$B109,"")</f>
        <v/>
      </c>
      <c r="C113" s="32" t="str">
        <f>IF(OR(OR(OR(OR(OR(ISNUMBER(SEARCH(IF(C$1&lt;&gt;"",C$1,"NA"),'[1]MITRE ATT&amp;CK Mappings'!$E109)),ISNUMBER(SEARCH(IF(C$1&lt;&gt;"",C$1,"NA"),'[1]MITRE ATT&amp;CK Mappings'!$F109))),ISNUMBER(SEARCH(IF(C$2&lt;&gt;"",C$2,"NA"),'[1]MITRE ATT&amp;CK Mappings'!$G109))),ISNUMBER(SEARCH(IF(C$2&lt;&gt;"",C$2,"NA"),'[1]MITRE ATT&amp;CK Mappings'!$H109))),ISNUMBER(SEARCH(IF(C$3&lt;&gt;"",C$3,"NA"),'[1]MITRE ATT&amp;CK Mappings'!$I109))),ISNUMBER(SEARCH(IF(C$3&lt;&gt;"",C$3,"NA"),'[1]MITRE ATT&amp;CK Mappings'!$J109))), '[1]MITRE ATT&amp;CK Mappings'!$B109,"")</f>
        <v/>
      </c>
      <c r="D113" s="32" t="str">
        <f>IF(OR(OR(OR(OR(OR(ISNUMBER(SEARCH(IF(D$1&lt;&gt;"",D$1,"NA"),'[1]MITRE ATT&amp;CK Mappings'!$E109)),ISNUMBER(SEARCH(IF(D$1&lt;&gt;"",D$1,"NA"),'[1]MITRE ATT&amp;CK Mappings'!$F109))),ISNUMBER(SEARCH(IF(D$2&lt;&gt;"",D$2,"NA"),'[1]MITRE ATT&amp;CK Mappings'!$G109))),ISNUMBER(SEARCH(IF(D$2&lt;&gt;"",D$2,"NA"),'[1]MITRE ATT&amp;CK Mappings'!$H109))),ISNUMBER(SEARCH(IF(D$3&lt;&gt;"",D$3,"NA"),'[1]MITRE ATT&amp;CK Mappings'!$I109))),ISNUMBER(SEARCH(IF(D$3&lt;&gt;"",D$3,"NA"),'[1]MITRE ATT&amp;CK Mappings'!$J109))), '[1]MITRE ATT&amp;CK Mappings'!$B109,"")</f>
        <v/>
      </c>
      <c r="E113" s="32" t="str">
        <f>IF(OR(OR(OR(OR(OR(ISNUMBER(SEARCH(IF(E$1&lt;&gt;"",E$1,"NA"),'[1]MITRE ATT&amp;CK Mappings'!$E109)),ISNUMBER(SEARCH(IF(E$1&lt;&gt;"",E$1,"NA"),'[1]MITRE ATT&amp;CK Mappings'!$F109))),ISNUMBER(SEARCH(IF(E$2&lt;&gt;"",E$2,"NA"),'[1]MITRE ATT&amp;CK Mappings'!$G109))),ISNUMBER(SEARCH(IF(E$2&lt;&gt;"",E$2,"NA"),'[1]MITRE ATT&amp;CK Mappings'!$H109))),ISNUMBER(SEARCH(IF(E$3&lt;&gt;"",E$3,"NA"),'[1]MITRE ATT&amp;CK Mappings'!$I109))),ISNUMBER(SEARCH(IF(E$3&lt;&gt;"",E$3,"NA"),'[1]MITRE ATT&amp;CK Mappings'!$J109))), '[1]MITRE ATT&amp;CK Mappings'!$B109,"")</f>
        <v/>
      </c>
      <c r="F113" s="32" t="str">
        <f>IF(OR(OR(OR(OR(OR(ISNUMBER(SEARCH(IF(F$1&lt;&gt;"",F$1,"NA"),'[1]MITRE ATT&amp;CK Mappings'!$E109)),ISNUMBER(SEARCH(IF(F$1&lt;&gt;"",F$1,"NA"),'[1]MITRE ATT&amp;CK Mappings'!$F109))),ISNUMBER(SEARCH(IF(F$2&lt;&gt;"",F$2,"NA"),'[1]MITRE ATT&amp;CK Mappings'!$G109))),ISNUMBER(SEARCH(IF(F$2&lt;&gt;"",F$2,"NA"),'[1]MITRE ATT&amp;CK Mappings'!$H109))),ISNUMBER(SEARCH(IF(F$3&lt;&gt;"",F$3,"NA"),'[1]MITRE ATT&amp;CK Mappings'!$I109))),ISNUMBER(SEARCH(IF(F$3&lt;&gt;"",F$3,"NA"),'[1]MITRE ATT&amp;CK Mappings'!$J109))), '[1]MITRE ATT&amp;CK Mappings'!$B109,"")</f>
        <v/>
      </c>
      <c r="G113" s="32" t="str">
        <f>IF(OR(OR(OR(OR(OR(ISNUMBER(SEARCH(IF(G$1&lt;&gt;"",G$1,"NA"),'[1]MITRE ATT&amp;CK Mappings'!$E109)),ISNUMBER(SEARCH(IF(G$1&lt;&gt;"",G$1,"NA"),'[1]MITRE ATT&amp;CK Mappings'!$F109))),ISNUMBER(SEARCH(IF(G$2&lt;&gt;"",G$2,"NA"),'[1]MITRE ATT&amp;CK Mappings'!$G109))),ISNUMBER(SEARCH(IF(G$2&lt;&gt;"",G$2,"NA"),'[1]MITRE ATT&amp;CK Mappings'!$H109))),ISNUMBER(SEARCH(IF(G$3&lt;&gt;"",G$3,"NA"),'[1]MITRE ATT&amp;CK Mappings'!$I109))),ISNUMBER(SEARCH(IF(G$3&lt;&gt;"",G$3,"NA"),'[1]MITRE ATT&amp;CK Mappings'!$J109))), '[1]MITRE ATT&amp;CK Mappings'!$B109,"")</f>
        <v/>
      </c>
      <c r="H113" s="32" t="str">
        <f>IF(OR(OR(OR(OR(OR(ISNUMBER(SEARCH(IF(H$1&lt;&gt;"",H$1,"NA"),'[1]MITRE ATT&amp;CK Mappings'!$E109)),ISNUMBER(SEARCH(IF(H$1&lt;&gt;"",H$1,"NA"),'[1]MITRE ATT&amp;CK Mappings'!$F109))),ISNUMBER(SEARCH(IF(H$2&lt;&gt;"",H$2,"NA"),'[1]MITRE ATT&amp;CK Mappings'!$G109))),ISNUMBER(SEARCH(IF(H$2&lt;&gt;"",H$2,"NA"),'[1]MITRE ATT&amp;CK Mappings'!$H109))),ISNUMBER(SEARCH(IF(H$3&lt;&gt;"",H$3,"NA"),'[1]MITRE ATT&amp;CK Mappings'!$I109))),ISNUMBER(SEARCH(IF(H$3&lt;&gt;"",H$3,"NA"),'[1]MITRE ATT&amp;CK Mappings'!$J109))), '[1]MITRE ATT&amp;CK Mappings'!$B109,"")</f>
        <v/>
      </c>
      <c r="I113" s="32" t="str">
        <f>IF(OR(OR(OR(OR(OR(ISNUMBER(SEARCH(IF(I$1&lt;&gt;"",I$1,"NA"),'[1]MITRE ATT&amp;CK Mappings'!$E109)),ISNUMBER(SEARCH(IF(I$1&lt;&gt;"",I$1,"NA"),'[1]MITRE ATT&amp;CK Mappings'!$F109))),ISNUMBER(SEARCH(IF(I$2&lt;&gt;"",I$2,"NA"),'[1]MITRE ATT&amp;CK Mappings'!$G109))),ISNUMBER(SEARCH(IF(I$2&lt;&gt;"",I$2,"NA"),'[1]MITRE ATT&amp;CK Mappings'!$H109))),ISNUMBER(SEARCH(IF(I$3&lt;&gt;"",I$3,"NA"),'[1]MITRE ATT&amp;CK Mappings'!$I109))),ISNUMBER(SEARCH(IF(I$3&lt;&gt;"",I$3,"NA"),'[1]MITRE ATT&amp;CK Mappings'!$J109))), '[1]MITRE ATT&amp;CK Mappings'!$B109,"")</f>
        <v/>
      </c>
      <c r="J113" s="32" t="str">
        <f>IF(OR(OR(OR(OR(OR(ISNUMBER(SEARCH(IF(J$1&lt;&gt;"",J$1,"NA"),'[1]MITRE ATT&amp;CK Mappings'!$E109)),ISNUMBER(SEARCH(IF(J$1&lt;&gt;"",J$1,"NA"),'[1]MITRE ATT&amp;CK Mappings'!$F109))),ISNUMBER(SEARCH(IF(J$2&lt;&gt;"",J$2,"NA"),'[1]MITRE ATT&amp;CK Mappings'!$G109))),ISNUMBER(SEARCH(IF(J$2&lt;&gt;"",J$2,"NA"),'[1]MITRE ATT&amp;CK Mappings'!$H109))),ISNUMBER(SEARCH(IF(J$3&lt;&gt;"",J$3,"NA"),'[1]MITRE ATT&amp;CK Mappings'!$I109))),ISNUMBER(SEARCH(IF(J$3&lt;&gt;"",J$3,"NA"),'[1]MITRE ATT&amp;CK Mappings'!$J109))), '[1]MITRE ATT&amp;CK Mappings'!$B109,"")</f>
        <v/>
      </c>
      <c r="K113" s="32" t="str">
        <f>IF(OR(OR(OR(OR(OR(ISNUMBER(SEARCH(IF(K$1&lt;&gt;"",K$1,"NA"),'[1]MITRE ATT&amp;CK Mappings'!$E109)),ISNUMBER(SEARCH(IF(K$1&lt;&gt;"",K$1,"NA"),'[1]MITRE ATT&amp;CK Mappings'!$F109))),ISNUMBER(SEARCH(IF(K$2&lt;&gt;"",K$2,"NA"),'[1]MITRE ATT&amp;CK Mappings'!$G109))),ISNUMBER(SEARCH(IF(K$2&lt;&gt;"",K$2,"NA"),'[1]MITRE ATT&amp;CK Mappings'!$H109))),ISNUMBER(SEARCH(IF(K$3&lt;&gt;"",K$3,"NA"),'[1]MITRE ATT&amp;CK Mappings'!$I109))),ISNUMBER(SEARCH(IF(K$3&lt;&gt;"",K$3,"NA"),'[1]MITRE ATT&amp;CK Mappings'!$J109))), '[1]MITRE ATT&amp;CK Mappings'!$B109,"")</f>
        <v/>
      </c>
      <c r="L113" s="32" t="str">
        <f>IF('[1]MITRE ATT&amp;CK Mappings'!D109 &lt;&gt;"",'[1]MITRE ATT&amp;CK Mappings'!D109,"" )</f>
        <v>Ensure 'Network access: Restrict anonymous access to Named Pipes and Shares' is set to 'Enabled'</v>
      </c>
    </row>
    <row r="114" spans="1:12" x14ac:dyDescent="0.25">
      <c r="A114" s="32" t="str">
        <f>IF(COUNTIF(B114:K114,"="&amp;'[1]MITRE ATT&amp;CK Mappings'!B110)&gt;0,'[1]MITRE ATT&amp;CK Mappings'!B110,"")</f>
        <v/>
      </c>
      <c r="B114" s="32" t="str">
        <f>IF(OR(OR(OR(OR(OR(ISNUMBER(SEARCH(IF(B$1&lt;&gt;"",B$1,"NA"),'[1]MITRE ATT&amp;CK Mappings'!$E110)),ISNUMBER(SEARCH(IF(B$1&lt;&gt;"",B$1,"NA"),'[1]MITRE ATT&amp;CK Mappings'!$F110))),ISNUMBER(SEARCH(IF(B$2&lt;&gt;"",B$2,"NA"),'[1]MITRE ATT&amp;CK Mappings'!$G110))),ISNUMBER(SEARCH(IF(B$2&lt;&gt;"",B$2,"NA"),'[1]MITRE ATT&amp;CK Mappings'!$H110))),ISNUMBER(SEARCH(IF(B$3&lt;&gt;"",B$3,"NA"),'[1]MITRE ATT&amp;CK Mappings'!$I110))),ISNUMBER(SEARCH(IF(B$3&lt;&gt;"",B$3,"NA"),'[1]MITRE ATT&amp;CK Mappings'!$J110))), '[1]MITRE ATT&amp;CK Mappings'!$B110,"")</f>
        <v/>
      </c>
      <c r="C114" s="32" t="str">
        <f>IF(OR(OR(OR(OR(OR(ISNUMBER(SEARCH(IF(C$1&lt;&gt;"",C$1,"NA"),'[1]MITRE ATT&amp;CK Mappings'!$E110)),ISNUMBER(SEARCH(IF(C$1&lt;&gt;"",C$1,"NA"),'[1]MITRE ATT&amp;CK Mappings'!$F110))),ISNUMBER(SEARCH(IF(C$2&lt;&gt;"",C$2,"NA"),'[1]MITRE ATT&amp;CK Mappings'!$G110))),ISNUMBER(SEARCH(IF(C$2&lt;&gt;"",C$2,"NA"),'[1]MITRE ATT&amp;CK Mappings'!$H110))),ISNUMBER(SEARCH(IF(C$3&lt;&gt;"",C$3,"NA"),'[1]MITRE ATT&amp;CK Mappings'!$I110))),ISNUMBER(SEARCH(IF(C$3&lt;&gt;"",C$3,"NA"),'[1]MITRE ATT&amp;CK Mappings'!$J110))), '[1]MITRE ATT&amp;CK Mappings'!$B110,"")</f>
        <v/>
      </c>
      <c r="D114" s="32" t="str">
        <f>IF(OR(OR(OR(OR(OR(ISNUMBER(SEARCH(IF(D$1&lt;&gt;"",D$1,"NA"),'[1]MITRE ATT&amp;CK Mappings'!$E110)),ISNUMBER(SEARCH(IF(D$1&lt;&gt;"",D$1,"NA"),'[1]MITRE ATT&amp;CK Mappings'!$F110))),ISNUMBER(SEARCH(IF(D$2&lt;&gt;"",D$2,"NA"),'[1]MITRE ATT&amp;CK Mappings'!$G110))),ISNUMBER(SEARCH(IF(D$2&lt;&gt;"",D$2,"NA"),'[1]MITRE ATT&amp;CK Mappings'!$H110))),ISNUMBER(SEARCH(IF(D$3&lt;&gt;"",D$3,"NA"),'[1]MITRE ATT&amp;CK Mappings'!$I110))),ISNUMBER(SEARCH(IF(D$3&lt;&gt;"",D$3,"NA"),'[1]MITRE ATT&amp;CK Mappings'!$J110))), '[1]MITRE ATT&amp;CK Mappings'!$B110,"")</f>
        <v/>
      </c>
      <c r="E114" s="32" t="str">
        <f>IF(OR(OR(OR(OR(OR(ISNUMBER(SEARCH(IF(E$1&lt;&gt;"",E$1,"NA"),'[1]MITRE ATT&amp;CK Mappings'!$E110)),ISNUMBER(SEARCH(IF(E$1&lt;&gt;"",E$1,"NA"),'[1]MITRE ATT&amp;CK Mappings'!$F110))),ISNUMBER(SEARCH(IF(E$2&lt;&gt;"",E$2,"NA"),'[1]MITRE ATT&amp;CK Mappings'!$G110))),ISNUMBER(SEARCH(IF(E$2&lt;&gt;"",E$2,"NA"),'[1]MITRE ATT&amp;CK Mappings'!$H110))),ISNUMBER(SEARCH(IF(E$3&lt;&gt;"",E$3,"NA"),'[1]MITRE ATT&amp;CK Mappings'!$I110))),ISNUMBER(SEARCH(IF(E$3&lt;&gt;"",E$3,"NA"),'[1]MITRE ATT&amp;CK Mappings'!$J110))), '[1]MITRE ATT&amp;CK Mappings'!$B110,"")</f>
        <v/>
      </c>
      <c r="F114" s="32" t="str">
        <f>IF(OR(OR(OR(OR(OR(ISNUMBER(SEARCH(IF(F$1&lt;&gt;"",F$1,"NA"),'[1]MITRE ATT&amp;CK Mappings'!$E110)),ISNUMBER(SEARCH(IF(F$1&lt;&gt;"",F$1,"NA"),'[1]MITRE ATT&amp;CK Mappings'!$F110))),ISNUMBER(SEARCH(IF(F$2&lt;&gt;"",F$2,"NA"),'[1]MITRE ATT&amp;CK Mappings'!$G110))),ISNUMBER(SEARCH(IF(F$2&lt;&gt;"",F$2,"NA"),'[1]MITRE ATT&amp;CK Mappings'!$H110))),ISNUMBER(SEARCH(IF(F$3&lt;&gt;"",F$3,"NA"),'[1]MITRE ATT&amp;CK Mappings'!$I110))),ISNUMBER(SEARCH(IF(F$3&lt;&gt;"",F$3,"NA"),'[1]MITRE ATT&amp;CK Mappings'!$J110))), '[1]MITRE ATT&amp;CK Mappings'!$B110,"")</f>
        <v/>
      </c>
      <c r="G114" s="32" t="str">
        <f>IF(OR(OR(OR(OR(OR(ISNUMBER(SEARCH(IF(G$1&lt;&gt;"",G$1,"NA"),'[1]MITRE ATT&amp;CK Mappings'!$E110)),ISNUMBER(SEARCH(IF(G$1&lt;&gt;"",G$1,"NA"),'[1]MITRE ATT&amp;CK Mappings'!$F110))),ISNUMBER(SEARCH(IF(G$2&lt;&gt;"",G$2,"NA"),'[1]MITRE ATT&amp;CK Mappings'!$G110))),ISNUMBER(SEARCH(IF(G$2&lt;&gt;"",G$2,"NA"),'[1]MITRE ATT&amp;CK Mappings'!$H110))),ISNUMBER(SEARCH(IF(G$3&lt;&gt;"",G$3,"NA"),'[1]MITRE ATT&amp;CK Mappings'!$I110))),ISNUMBER(SEARCH(IF(G$3&lt;&gt;"",G$3,"NA"),'[1]MITRE ATT&amp;CK Mappings'!$J110))), '[1]MITRE ATT&amp;CK Mappings'!$B110,"")</f>
        <v/>
      </c>
      <c r="H114" s="32" t="str">
        <f>IF(OR(OR(OR(OR(OR(ISNUMBER(SEARCH(IF(H$1&lt;&gt;"",H$1,"NA"),'[1]MITRE ATT&amp;CK Mappings'!$E110)),ISNUMBER(SEARCH(IF(H$1&lt;&gt;"",H$1,"NA"),'[1]MITRE ATT&amp;CK Mappings'!$F110))),ISNUMBER(SEARCH(IF(H$2&lt;&gt;"",H$2,"NA"),'[1]MITRE ATT&amp;CK Mappings'!$G110))),ISNUMBER(SEARCH(IF(H$2&lt;&gt;"",H$2,"NA"),'[1]MITRE ATT&amp;CK Mappings'!$H110))),ISNUMBER(SEARCH(IF(H$3&lt;&gt;"",H$3,"NA"),'[1]MITRE ATT&amp;CK Mappings'!$I110))),ISNUMBER(SEARCH(IF(H$3&lt;&gt;"",H$3,"NA"),'[1]MITRE ATT&amp;CK Mappings'!$J110))), '[1]MITRE ATT&amp;CK Mappings'!$B110,"")</f>
        <v/>
      </c>
      <c r="I114" s="32" t="str">
        <f>IF(OR(OR(OR(OR(OR(ISNUMBER(SEARCH(IF(I$1&lt;&gt;"",I$1,"NA"),'[1]MITRE ATT&amp;CK Mappings'!$E110)),ISNUMBER(SEARCH(IF(I$1&lt;&gt;"",I$1,"NA"),'[1]MITRE ATT&amp;CK Mappings'!$F110))),ISNUMBER(SEARCH(IF(I$2&lt;&gt;"",I$2,"NA"),'[1]MITRE ATT&amp;CK Mappings'!$G110))),ISNUMBER(SEARCH(IF(I$2&lt;&gt;"",I$2,"NA"),'[1]MITRE ATT&amp;CK Mappings'!$H110))),ISNUMBER(SEARCH(IF(I$3&lt;&gt;"",I$3,"NA"),'[1]MITRE ATT&amp;CK Mappings'!$I110))),ISNUMBER(SEARCH(IF(I$3&lt;&gt;"",I$3,"NA"),'[1]MITRE ATT&amp;CK Mappings'!$J110))), '[1]MITRE ATT&amp;CK Mappings'!$B110,"")</f>
        <v/>
      </c>
      <c r="J114" s="32" t="str">
        <f>IF(OR(OR(OR(OR(OR(ISNUMBER(SEARCH(IF(J$1&lt;&gt;"",J$1,"NA"),'[1]MITRE ATT&amp;CK Mappings'!$E110)),ISNUMBER(SEARCH(IF(J$1&lt;&gt;"",J$1,"NA"),'[1]MITRE ATT&amp;CK Mappings'!$F110))),ISNUMBER(SEARCH(IF(J$2&lt;&gt;"",J$2,"NA"),'[1]MITRE ATT&amp;CK Mappings'!$G110))),ISNUMBER(SEARCH(IF(J$2&lt;&gt;"",J$2,"NA"),'[1]MITRE ATT&amp;CK Mappings'!$H110))),ISNUMBER(SEARCH(IF(J$3&lt;&gt;"",J$3,"NA"),'[1]MITRE ATT&amp;CK Mappings'!$I110))),ISNUMBER(SEARCH(IF(J$3&lt;&gt;"",J$3,"NA"),'[1]MITRE ATT&amp;CK Mappings'!$J110))), '[1]MITRE ATT&amp;CK Mappings'!$B110,"")</f>
        <v/>
      </c>
      <c r="K114" s="32" t="str">
        <f>IF(OR(OR(OR(OR(OR(ISNUMBER(SEARCH(IF(K$1&lt;&gt;"",K$1,"NA"),'[1]MITRE ATT&amp;CK Mappings'!$E110)),ISNUMBER(SEARCH(IF(K$1&lt;&gt;"",K$1,"NA"),'[1]MITRE ATT&amp;CK Mappings'!$F110))),ISNUMBER(SEARCH(IF(K$2&lt;&gt;"",K$2,"NA"),'[1]MITRE ATT&amp;CK Mappings'!$G110))),ISNUMBER(SEARCH(IF(K$2&lt;&gt;"",K$2,"NA"),'[1]MITRE ATT&amp;CK Mappings'!$H110))),ISNUMBER(SEARCH(IF(K$3&lt;&gt;"",K$3,"NA"),'[1]MITRE ATT&amp;CK Mappings'!$I110))),ISNUMBER(SEARCH(IF(K$3&lt;&gt;"",K$3,"NA"),'[1]MITRE ATT&amp;CK Mappings'!$J110))), '[1]MITRE ATT&amp;CK Mappings'!$B110,"")</f>
        <v/>
      </c>
      <c r="L114" s="32" t="str">
        <f>IF('[1]MITRE ATT&amp;CK Mappings'!D110 &lt;&gt;"",'[1]MITRE ATT&amp;CK Mappings'!D110,"" )</f>
        <v>Ensure 'Network access: Restrict clients allowed to make remote calls to SAM' is set to 'Administrators: Remote Access: Allow'</v>
      </c>
    </row>
    <row r="115" spans="1:12" x14ac:dyDescent="0.25">
      <c r="A115" s="32" t="str">
        <f>IF(COUNTIF(B115:K115,"="&amp;'[1]MITRE ATT&amp;CK Mappings'!B111)&gt;0,'[1]MITRE ATT&amp;CK Mappings'!B111,"")</f>
        <v/>
      </c>
      <c r="B115" s="32" t="str">
        <f>IF(OR(OR(OR(OR(OR(ISNUMBER(SEARCH(IF(B$1&lt;&gt;"",B$1,"NA"),'[1]MITRE ATT&amp;CK Mappings'!$E111)),ISNUMBER(SEARCH(IF(B$1&lt;&gt;"",B$1,"NA"),'[1]MITRE ATT&amp;CK Mappings'!$F111))),ISNUMBER(SEARCH(IF(B$2&lt;&gt;"",B$2,"NA"),'[1]MITRE ATT&amp;CK Mappings'!$G111))),ISNUMBER(SEARCH(IF(B$2&lt;&gt;"",B$2,"NA"),'[1]MITRE ATT&amp;CK Mappings'!$H111))),ISNUMBER(SEARCH(IF(B$3&lt;&gt;"",B$3,"NA"),'[1]MITRE ATT&amp;CK Mappings'!$I111))),ISNUMBER(SEARCH(IF(B$3&lt;&gt;"",B$3,"NA"),'[1]MITRE ATT&amp;CK Mappings'!$J111))), '[1]MITRE ATT&amp;CK Mappings'!$B111,"")</f>
        <v/>
      </c>
      <c r="C115" s="32" t="str">
        <f>IF(OR(OR(OR(OR(OR(ISNUMBER(SEARCH(IF(C$1&lt;&gt;"",C$1,"NA"),'[1]MITRE ATT&amp;CK Mappings'!$E111)),ISNUMBER(SEARCH(IF(C$1&lt;&gt;"",C$1,"NA"),'[1]MITRE ATT&amp;CK Mappings'!$F111))),ISNUMBER(SEARCH(IF(C$2&lt;&gt;"",C$2,"NA"),'[1]MITRE ATT&amp;CK Mappings'!$G111))),ISNUMBER(SEARCH(IF(C$2&lt;&gt;"",C$2,"NA"),'[1]MITRE ATT&amp;CK Mappings'!$H111))),ISNUMBER(SEARCH(IF(C$3&lt;&gt;"",C$3,"NA"),'[1]MITRE ATT&amp;CK Mappings'!$I111))),ISNUMBER(SEARCH(IF(C$3&lt;&gt;"",C$3,"NA"),'[1]MITRE ATT&amp;CK Mappings'!$J111))), '[1]MITRE ATT&amp;CK Mappings'!$B111,"")</f>
        <v/>
      </c>
      <c r="D115" s="32" t="str">
        <f>IF(OR(OR(OR(OR(OR(ISNUMBER(SEARCH(IF(D$1&lt;&gt;"",D$1,"NA"),'[1]MITRE ATT&amp;CK Mappings'!$E111)),ISNUMBER(SEARCH(IF(D$1&lt;&gt;"",D$1,"NA"),'[1]MITRE ATT&amp;CK Mappings'!$F111))),ISNUMBER(SEARCH(IF(D$2&lt;&gt;"",D$2,"NA"),'[1]MITRE ATT&amp;CK Mappings'!$G111))),ISNUMBER(SEARCH(IF(D$2&lt;&gt;"",D$2,"NA"),'[1]MITRE ATT&amp;CK Mappings'!$H111))),ISNUMBER(SEARCH(IF(D$3&lt;&gt;"",D$3,"NA"),'[1]MITRE ATT&amp;CK Mappings'!$I111))),ISNUMBER(SEARCH(IF(D$3&lt;&gt;"",D$3,"NA"),'[1]MITRE ATT&amp;CK Mappings'!$J111))), '[1]MITRE ATT&amp;CK Mappings'!$B111,"")</f>
        <v/>
      </c>
      <c r="E115" s="32" t="str">
        <f>IF(OR(OR(OR(OR(OR(ISNUMBER(SEARCH(IF(E$1&lt;&gt;"",E$1,"NA"),'[1]MITRE ATT&amp;CK Mappings'!$E111)),ISNUMBER(SEARCH(IF(E$1&lt;&gt;"",E$1,"NA"),'[1]MITRE ATT&amp;CK Mappings'!$F111))),ISNUMBER(SEARCH(IF(E$2&lt;&gt;"",E$2,"NA"),'[1]MITRE ATT&amp;CK Mappings'!$G111))),ISNUMBER(SEARCH(IF(E$2&lt;&gt;"",E$2,"NA"),'[1]MITRE ATT&amp;CK Mappings'!$H111))),ISNUMBER(SEARCH(IF(E$3&lt;&gt;"",E$3,"NA"),'[1]MITRE ATT&amp;CK Mappings'!$I111))),ISNUMBER(SEARCH(IF(E$3&lt;&gt;"",E$3,"NA"),'[1]MITRE ATT&amp;CK Mappings'!$J111))), '[1]MITRE ATT&amp;CK Mappings'!$B111,"")</f>
        <v/>
      </c>
      <c r="F115" s="32" t="str">
        <f>IF(OR(OR(OR(OR(OR(ISNUMBER(SEARCH(IF(F$1&lt;&gt;"",F$1,"NA"),'[1]MITRE ATT&amp;CK Mappings'!$E111)),ISNUMBER(SEARCH(IF(F$1&lt;&gt;"",F$1,"NA"),'[1]MITRE ATT&amp;CK Mappings'!$F111))),ISNUMBER(SEARCH(IF(F$2&lt;&gt;"",F$2,"NA"),'[1]MITRE ATT&amp;CK Mappings'!$G111))),ISNUMBER(SEARCH(IF(F$2&lt;&gt;"",F$2,"NA"),'[1]MITRE ATT&amp;CK Mappings'!$H111))),ISNUMBER(SEARCH(IF(F$3&lt;&gt;"",F$3,"NA"),'[1]MITRE ATT&amp;CK Mappings'!$I111))),ISNUMBER(SEARCH(IF(F$3&lt;&gt;"",F$3,"NA"),'[1]MITRE ATT&amp;CK Mappings'!$J111))), '[1]MITRE ATT&amp;CK Mappings'!$B111,"")</f>
        <v/>
      </c>
      <c r="G115" s="32" t="str">
        <f>IF(OR(OR(OR(OR(OR(ISNUMBER(SEARCH(IF(G$1&lt;&gt;"",G$1,"NA"),'[1]MITRE ATT&amp;CK Mappings'!$E111)),ISNUMBER(SEARCH(IF(G$1&lt;&gt;"",G$1,"NA"),'[1]MITRE ATT&amp;CK Mappings'!$F111))),ISNUMBER(SEARCH(IF(G$2&lt;&gt;"",G$2,"NA"),'[1]MITRE ATT&amp;CK Mappings'!$G111))),ISNUMBER(SEARCH(IF(G$2&lt;&gt;"",G$2,"NA"),'[1]MITRE ATT&amp;CK Mappings'!$H111))),ISNUMBER(SEARCH(IF(G$3&lt;&gt;"",G$3,"NA"),'[1]MITRE ATT&amp;CK Mappings'!$I111))),ISNUMBER(SEARCH(IF(G$3&lt;&gt;"",G$3,"NA"),'[1]MITRE ATT&amp;CK Mappings'!$J111))), '[1]MITRE ATT&amp;CK Mappings'!$B111,"")</f>
        <v/>
      </c>
      <c r="H115" s="32" t="str">
        <f>IF(OR(OR(OR(OR(OR(ISNUMBER(SEARCH(IF(H$1&lt;&gt;"",H$1,"NA"),'[1]MITRE ATT&amp;CK Mappings'!$E111)),ISNUMBER(SEARCH(IF(H$1&lt;&gt;"",H$1,"NA"),'[1]MITRE ATT&amp;CK Mappings'!$F111))),ISNUMBER(SEARCH(IF(H$2&lt;&gt;"",H$2,"NA"),'[1]MITRE ATT&amp;CK Mappings'!$G111))),ISNUMBER(SEARCH(IF(H$2&lt;&gt;"",H$2,"NA"),'[1]MITRE ATT&amp;CK Mappings'!$H111))),ISNUMBER(SEARCH(IF(H$3&lt;&gt;"",H$3,"NA"),'[1]MITRE ATT&amp;CK Mappings'!$I111))),ISNUMBER(SEARCH(IF(H$3&lt;&gt;"",H$3,"NA"),'[1]MITRE ATT&amp;CK Mappings'!$J111))), '[1]MITRE ATT&amp;CK Mappings'!$B111,"")</f>
        <v/>
      </c>
      <c r="I115" s="32" t="str">
        <f>IF(OR(OR(OR(OR(OR(ISNUMBER(SEARCH(IF(I$1&lt;&gt;"",I$1,"NA"),'[1]MITRE ATT&amp;CK Mappings'!$E111)),ISNUMBER(SEARCH(IF(I$1&lt;&gt;"",I$1,"NA"),'[1]MITRE ATT&amp;CK Mappings'!$F111))),ISNUMBER(SEARCH(IF(I$2&lt;&gt;"",I$2,"NA"),'[1]MITRE ATT&amp;CK Mappings'!$G111))),ISNUMBER(SEARCH(IF(I$2&lt;&gt;"",I$2,"NA"),'[1]MITRE ATT&amp;CK Mappings'!$H111))),ISNUMBER(SEARCH(IF(I$3&lt;&gt;"",I$3,"NA"),'[1]MITRE ATT&amp;CK Mappings'!$I111))),ISNUMBER(SEARCH(IF(I$3&lt;&gt;"",I$3,"NA"),'[1]MITRE ATT&amp;CK Mappings'!$J111))), '[1]MITRE ATT&amp;CK Mappings'!$B111,"")</f>
        <v/>
      </c>
      <c r="J115" s="32" t="str">
        <f>IF(OR(OR(OR(OR(OR(ISNUMBER(SEARCH(IF(J$1&lt;&gt;"",J$1,"NA"),'[1]MITRE ATT&amp;CK Mappings'!$E111)),ISNUMBER(SEARCH(IF(J$1&lt;&gt;"",J$1,"NA"),'[1]MITRE ATT&amp;CK Mappings'!$F111))),ISNUMBER(SEARCH(IF(J$2&lt;&gt;"",J$2,"NA"),'[1]MITRE ATT&amp;CK Mappings'!$G111))),ISNUMBER(SEARCH(IF(J$2&lt;&gt;"",J$2,"NA"),'[1]MITRE ATT&amp;CK Mappings'!$H111))),ISNUMBER(SEARCH(IF(J$3&lt;&gt;"",J$3,"NA"),'[1]MITRE ATT&amp;CK Mappings'!$I111))),ISNUMBER(SEARCH(IF(J$3&lt;&gt;"",J$3,"NA"),'[1]MITRE ATT&amp;CK Mappings'!$J111))), '[1]MITRE ATT&amp;CK Mappings'!$B111,"")</f>
        <v/>
      </c>
      <c r="K115" s="32" t="str">
        <f>IF(OR(OR(OR(OR(OR(ISNUMBER(SEARCH(IF(K$1&lt;&gt;"",K$1,"NA"),'[1]MITRE ATT&amp;CK Mappings'!$E111)),ISNUMBER(SEARCH(IF(K$1&lt;&gt;"",K$1,"NA"),'[1]MITRE ATT&amp;CK Mappings'!$F111))),ISNUMBER(SEARCH(IF(K$2&lt;&gt;"",K$2,"NA"),'[1]MITRE ATT&amp;CK Mappings'!$G111))),ISNUMBER(SEARCH(IF(K$2&lt;&gt;"",K$2,"NA"),'[1]MITRE ATT&amp;CK Mappings'!$H111))),ISNUMBER(SEARCH(IF(K$3&lt;&gt;"",K$3,"NA"),'[1]MITRE ATT&amp;CK Mappings'!$I111))),ISNUMBER(SEARCH(IF(K$3&lt;&gt;"",K$3,"NA"),'[1]MITRE ATT&amp;CK Mappings'!$J111))), '[1]MITRE ATT&amp;CK Mappings'!$B111,"")</f>
        <v/>
      </c>
      <c r="L115" s="32" t="str">
        <f>IF('[1]MITRE ATT&amp;CK Mappings'!D111 &lt;&gt;"",'[1]MITRE ATT&amp;CK Mappings'!D111,"" )</f>
        <v>Ensure 'Network access: Shares that can be accessed anonymously' is set to 'None'</v>
      </c>
    </row>
    <row r="116" spans="1:12" x14ac:dyDescent="0.25">
      <c r="A116" s="32" t="str">
        <f>IF(COUNTIF(B116:K116,"="&amp;'[1]MITRE ATT&amp;CK Mappings'!B112)&gt;0,'[1]MITRE ATT&amp;CK Mappings'!B112,"")</f>
        <v/>
      </c>
      <c r="B116" s="32" t="str">
        <f>IF(OR(OR(OR(OR(OR(ISNUMBER(SEARCH(IF(B$1&lt;&gt;"",B$1,"NA"),'[1]MITRE ATT&amp;CK Mappings'!$E112)),ISNUMBER(SEARCH(IF(B$1&lt;&gt;"",B$1,"NA"),'[1]MITRE ATT&amp;CK Mappings'!$F112))),ISNUMBER(SEARCH(IF(B$2&lt;&gt;"",B$2,"NA"),'[1]MITRE ATT&amp;CK Mappings'!$G112))),ISNUMBER(SEARCH(IF(B$2&lt;&gt;"",B$2,"NA"),'[1]MITRE ATT&amp;CK Mappings'!$H112))),ISNUMBER(SEARCH(IF(B$3&lt;&gt;"",B$3,"NA"),'[1]MITRE ATT&amp;CK Mappings'!$I112))),ISNUMBER(SEARCH(IF(B$3&lt;&gt;"",B$3,"NA"),'[1]MITRE ATT&amp;CK Mappings'!$J112))), '[1]MITRE ATT&amp;CK Mappings'!$B112,"")</f>
        <v/>
      </c>
      <c r="C116" s="32" t="str">
        <f>IF(OR(OR(OR(OR(OR(ISNUMBER(SEARCH(IF(C$1&lt;&gt;"",C$1,"NA"),'[1]MITRE ATT&amp;CK Mappings'!$E112)),ISNUMBER(SEARCH(IF(C$1&lt;&gt;"",C$1,"NA"),'[1]MITRE ATT&amp;CK Mappings'!$F112))),ISNUMBER(SEARCH(IF(C$2&lt;&gt;"",C$2,"NA"),'[1]MITRE ATT&amp;CK Mappings'!$G112))),ISNUMBER(SEARCH(IF(C$2&lt;&gt;"",C$2,"NA"),'[1]MITRE ATT&amp;CK Mappings'!$H112))),ISNUMBER(SEARCH(IF(C$3&lt;&gt;"",C$3,"NA"),'[1]MITRE ATT&amp;CK Mappings'!$I112))),ISNUMBER(SEARCH(IF(C$3&lt;&gt;"",C$3,"NA"),'[1]MITRE ATT&amp;CK Mappings'!$J112))), '[1]MITRE ATT&amp;CK Mappings'!$B112,"")</f>
        <v/>
      </c>
      <c r="D116" s="32" t="str">
        <f>IF(OR(OR(OR(OR(OR(ISNUMBER(SEARCH(IF(D$1&lt;&gt;"",D$1,"NA"),'[1]MITRE ATT&amp;CK Mappings'!$E112)),ISNUMBER(SEARCH(IF(D$1&lt;&gt;"",D$1,"NA"),'[1]MITRE ATT&amp;CK Mappings'!$F112))),ISNUMBER(SEARCH(IF(D$2&lt;&gt;"",D$2,"NA"),'[1]MITRE ATT&amp;CK Mappings'!$G112))),ISNUMBER(SEARCH(IF(D$2&lt;&gt;"",D$2,"NA"),'[1]MITRE ATT&amp;CK Mappings'!$H112))),ISNUMBER(SEARCH(IF(D$3&lt;&gt;"",D$3,"NA"),'[1]MITRE ATT&amp;CK Mappings'!$I112))),ISNUMBER(SEARCH(IF(D$3&lt;&gt;"",D$3,"NA"),'[1]MITRE ATT&amp;CK Mappings'!$J112))), '[1]MITRE ATT&amp;CK Mappings'!$B112,"")</f>
        <v/>
      </c>
      <c r="E116" s="32" t="str">
        <f>IF(OR(OR(OR(OR(OR(ISNUMBER(SEARCH(IF(E$1&lt;&gt;"",E$1,"NA"),'[1]MITRE ATT&amp;CK Mappings'!$E112)),ISNUMBER(SEARCH(IF(E$1&lt;&gt;"",E$1,"NA"),'[1]MITRE ATT&amp;CK Mappings'!$F112))),ISNUMBER(SEARCH(IF(E$2&lt;&gt;"",E$2,"NA"),'[1]MITRE ATT&amp;CK Mappings'!$G112))),ISNUMBER(SEARCH(IF(E$2&lt;&gt;"",E$2,"NA"),'[1]MITRE ATT&amp;CK Mappings'!$H112))),ISNUMBER(SEARCH(IF(E$3&lt;&gt;"",E$3,"NA"),'[1]MITRE ATT&amp;CK Mappings'!$I112))),ISNUMBER(SEARCH(IF(E$3&lt;&gt;"",E$3,"NA"),'[1]MITRE ATT&amp;CK Mappings'!$J112))), '[1]MITRE ATT&amp;CK Mappings'!$B112,"")</f>
        <v/>
      </c>
      <c r="F116" s="32" t="str">
        <f>IF(OR(OR(OR(OR(OR(ISNUMBER(SEARCH(IF(F$1&lt;&gt;"",F$1,"NA"),'[1]MITRE ATT&amp;CK Mappings'!$E112)),ISNUMBER(SEARCH(IF(F$1&lt;&gt;"",F$1,"NA"),'[1]MITRE ATT&amp;CK Mappings'!$F112))),ISNUMBER(SEARCH(IF(F$2&lt;&gt;"",F$2,"NA"),'[1]MITRE ATT&amp;CK Mappings'!$G112))),ISNUMBER(SEARCH(IF(F$2&lt;&gt;"",F$2,"NA"),'[1]MITRE ATT&amp;CK Mappings'!$H112))),ISNUMBER(SEARCH(IF(F$3&lt;&gt;"",F$3,"NA"),'[1]MITRE ATT&amp;CK Mappings'!$I112))),ISNUMBER(SEARCH(IF(F$3&lt;&gt;"",F$3,"NA"),'[1]MITRE ATT&amp;CK Mappings'!$J112))), '[1]MITRE ATT&amp;CK Mappings'!$B112,"")</f>
        <v/>
      </c>
      <c r="G116" s="32" t="str">
        <f>IF(OR(OR(OR(OR(OR(ISNUMBER(SEARCH(IF(G$1&lt;&gt;"",G$1,"NA"),'[1]MITRE ATT&amp;CK Mappings'!$E112)),ISNUMBER(SEARCH(IF(G$1&lt;&gt;"",G$1,"NA"),'[1]MITRE ATT&amp;CK Mappings'!$F112))),ISNUMBER(SEARCH(IF(G$2&lt;&gt;"",G$2,"NA"),'[1]MITRE ATT&amp;CK Mappings'!$G112))),ISNUMBER(SEARCH(IF(G$2&lt;&gt;"",G$2,"NA"),'[1]MITRE ATT&amp;CK Mappings'!$H112))),ISNUMBER(SEARCH(IF(G$3&lt;&gt;"",G$3,"NA"),'[1]MITRE ATT&amp;CK Mappings'!$I112))),ISNUMBER(SEARCH(IF(G$3&lt;&gt;"",G$3,"NA"),'[1]MITRE ATT&amp;CK Mappings'!$J112))), '[1]MITRE ATT&amp;CK Mappings'!$B112,"")</f>
        <v/>
      </c>
      <c r="H116" s="32" t="str">
        <f>IF(OR(OR(OR(OR(OR(ISNUMBER(SEARCH(IF(H$1&lt;&gt;"",H$1,"NA"),'[1]MITRE ATT&amp;CK Mappings'!$E112)),ISNUMBER(SEARCH(IF(H$1&lt;&gt;"",H$1,"NA"),'[1]MITRE ATT&amp;CK Mappings'!$F112))),ISNUMBER(SEARCH(IF(H$2&lt;&gt;"",H$2,"NA"),'[1]MITRE ATT&amp;CK Mappings'!$G112))),ISNUMBER(SEARCH(IF(H$2&lt;&gt;"",H$2,"NA"),'[1]MITRE ATT&amp;CK Mappings'!$H112))),ISNUMBER(SEARCH(IF(H$3&lt;&gt;"",H$3,"NA"),'[1]MITRE ATT&amp;CK Mappings'!$I112))),ISNUMBER(SEARCH(IF(H$3&lt;&gt;"",H$3,"NA"),'[1]MITRE ATT&amp;CK Mappings'!$J112))), '[1]MITRE ATT&amp;CK Mappings'!$B112,"")</f>
        <v/>
      </c>
      <c r="I116" s="32" t="str">
        <f>IF(OR(OR(OR(OR(OR(ISNUMBER(SEARCH(IF(I$1&lt;&gt;"",I$1,"NA"),'[1]MITRE ATT&amp;CK Mappings'!$E112)),ISNUMBER(SEARCH(IF(I$1&lt;&gt;"",I$1,"NA"),'[1]MITRE ATT&amp;CK Mappings'!$F112))),ISNUMBER(SEARCH(IF(I$2&lt;&gt;"",I$2,"NA"),'[1]MITRE ATT&amp;CK Mappings'!$G112))),ISNUMBER(SEARCH(IF(I$2&lt;&gt;"",I$2,"NA"),'[1]MITRE ATT&amp;CK Mappings'!$H112))),ISNUMBER(SEARCH(IF(I$3&lt;&gt;"",I$3,"NA"),'[1]MITRE ATT&amp;CK Mappings'!$I112))),ISNUMBER(SEARCH(IF(I$3&lt;&gt;"",I$3,"NA"),'[1]MITRE ATT&amp;CK Mappings'!$J112))), '[1]MITRE ATT&amp;CK Mappings'!$B112,"")</f>
        <v/>
      </c>
      <c r="J116" s="32" t="str">
        <f>IF(OR(OR(OR(OR(OR(ISNUMBER(SEARCH(IF(J$1&lt;&gt;"",J$1,"NA"),'[1]MITRE ATT&amp;CK Mappings'!$E112)),ISNUMBER(SEARCH(IF(J$1&lt;&gt;"",J$1,"NA"),'[1]MITRE ATT&amp;CK Mappings'!$F112))),ISNUMBER(SEARCH(IF(J$2&lt;&gt;"",J$2,"NA"),'[1]MITRE ATT&amp;CK Mappings'!$G112))),ISNUMBER(SEARCH(IF(J$2&lt;&gt;"",J$2,"NA"),'[1]MITRE ATT&amp;CK Mappings'!$H112))),ISNUMBER(SEARCH(IF(J$3&lt;&gt;"",J$3,"NA"),'[1]MITRE ATT&amp;CK Mappings'!$I112))),ISNUMBER(SEARCH(IF(J$3&lt;&gt;"",J$3,"NA"),'[1]MITRE ATT&amp;CK Mappings'!$J112))), '[1]MITRE ATT&amp;CK Mappings'!$B112,"")</f>
        <v/>
      </c>
      <c r="K116" s="32" t="str">
        <f>IF(OR(OR(OR(OR(OR(ISNUMBER(SEARCH(IF(K$1&lt;&gt;"",K$1,"NA"),'[1]MITRE ATT&amp;CK Mappings'!$E112)),ISNUMBER(SEARCH(IF(K$1&lt;&gt;"",K$1,"NA"),'[1]MITRE ATT&amp;CK Mappings'!$F112))),ISNUMBER(SEARCH(IF(K$2&lt;&gt;"",K$2,"NA"),'[1]MITRE ATT&amp;CK Mappings'!$G112))),ISNUMBER(SEARCH(IF(K$2&lt;&gt;"",K$2,"NA"),'[1]MITRE ATT&amp;CK Mappings'!$H112))),ISNUMBER(SEARCH(IF(K$3&lt;&gt;"",K$3,"NA"),'[1]MITRE ATT&amp;CK Mappings'!$I112))),ISNUMBER(SEARCH(IF(K$3&lt;&gt;"",K$3,"NA"),'[1]MITRE ATT&amp;CK Mappings'!$J112))), '[1]MITRE ATT&amp;CK Mappings'!$B112,"")</f>
        <v/>
      </c>
      <c r="L116" s="32" t="str">
        <f>IF('[1]MITRE ATT&amp;CK Mappings'!D112 &lt;&gt;"",'[1]MITRE ATT&amp;CK Mappings'!D112,"" )</f>
        <v>Ensure 'Network access: Sharing and security model for local accounts' is set to 'Classic - local users authenticate as themselves'</v>
      </c>
    </row>
    <row r="117" spans="1:12" x14ac:dyDescent="0.25">
      <c r="A117" s="32" t="str">
        <f>IF(COUNTIF(B117:K117,"="&amp;'[1]MITRE ATT&amp;CK Mappings'!B113)&gt;0,'[1]MITRE ATT&amp;CK Mappings'!B113,"")</f>
        <v/>
      </c>
      <c r="B117" s="32" t="str">
        <f>IF(OR(OR(OR(OR(OR(ISNUMBER(SEARCH(IF(B$1&lt;&gt;"",B$1,"NA"),'[1]MITRE ATT&amp;CK Mappings'!$E113)),ISNUMBER(SEARCH(IF(B$1&lt;&gt;"",B$1,"NA"),'[1]MITRE ATT&amp;CK Mappings'!$F113))),ISNUMBER(SEARCH(IF(B$2&lt;&gt;"",B$2,"NA"),'[1]MITRE ATT&amp;CK Mappings'!$G113))),ISNUMBER(SEARCH(IF(B$2&lt;&gt;"",B$2,"NA"),'[1]MITRE ATT&amp;CK Mappings'!$H113))),ISNUMBER(SEARCH(IF(B$3&lt;&gt;"",B$3,"NA"),'[1]MITRE ATT&amp;CK Mappings'!$I113))),ISNUMBER(SEARCH(IF(B$3&lt;&gt;"",B$3,"NA"),'[1]MITRE ATT&amp;CK Mappings'!$J113))), '[1]MITRE ATT&amp;CK Mappings'!$B113,"")</f>
        <v/>
      </c>
      <c r="C117" s="32" t="str">
        <f>IF(OR(OR(OR(OR(OR(ISNUMBER(SEARCH(IF(C$1&lt;&gt;"",C$1,"NA"),'[1]MITRE ATT&amp;CK Mappings'!$E113)),ISNUMBER(SEARCH(IF(C$1&lt;&gt;"",C$1,"NA"),'[1]MITRE ATT&amp;CK Mappings'!$F113))),ISNUMBER(SEARCH(IF(C$2&lt;&gt;"",C$2,"NA"),'[1]MITRE ATT&amp;CK Mappings'!$G113))),ISNUMBER(SEARCH(IF(C$2&lt;&gt;"",C$2,"NA"),'[1]MITRE ATT&amp;CK Mappings'!$H113))),ISNUMBER(SEARCH(IF(C$3&lt;&gt;"",C$3,"NA"),'[1]MITRE ATT&amp;CK Mappings'!$I113))),ISNUMBER(SEARCH(IF(C$3&lt;&gt;"",C$3,"NA"),'[1]MITRE ATT&amp;CK Mappings'!$J113))), '[1]MITRE ATT&amp;CK Mappings'!$B113,"")</f>
        <v/>
      </c>
      <c r="D117" s="32" t="str">
        <f>IF(OR(OR(OR(OR(OR(ISNUMBER(SEARCH(IF(D$1&lt;&gt;"",D$1,"NA"),'[1]MITRE ATT&amp;CK Mappings'!$E113)),ISNUMBER(SEARCH(IF(D$1&lt;&gt;"",D$1,"NA"),'[1]MITRE ATT&amp;CK Mappings'!$F113))),ISNUMBER(SEARCH(IF(D$2&lt;&gt;"",D$2,"NA"),'[1]MITRE ATT&amp;CK Mappings'!$G113))),ISNUMBER(SEARCH(IF(D$2&lt;&gt;"",D$2,"NA"),'[1]MITRE ATT&amp;CK Mappings'!$H113))),ISNUMBER(SEARCH(IF(D$3&lt;&gt;"",D$3,"NA"),'[1]MITRE ATT&amp;CK Mappings'!$I113))),ISNUMBER(SEARCH(IF(D$3&lt;&gt;"",D$3,"NA"),'[1]MITRE ATT&amp;CK Mappings'!$J113))), '[1]MITRE ATT&amp;CK Mappings'!$B113,"")</f>
        <v/>
      </c>
      <c r="E117" s="32" t="str">
        <f>IF(OR(OR(OR(OR(OR(ISNUMBER(SEARCH(IF(E$1&lt;&gt;"",E$1,"NA"),'[1]MITRE ATT&amp;CK Mappings'!$E113)),ISNUMBER(SEARCH(IF(E$1&lt;&gt;"",E$1,"NA"),'[1]MITRE ATT&amp;CK Mappings'!$F113))),ISNUMBER(SEARCH(IF(E$2&lt;&gt;"",E$2,"NA"),'[1]MITRE ATT&amp;CK Mappings'!$G113))),ISNUMBER(SEARCH(IF(E$2&lt;&gt;"",E$2,"NA"),'[1]MITRE ATT&amp;CK Mappings'!$H113))),ISNUMBER(SEARCH(IF(E$3&lt;&gt;"",E$3,"NA"),'[1]MITRE ATT&amp;CK Mappings'!$I113))),ISNUMBER(SEARCH(IF(E$3&lt;&gt;"",E$3,"NA"),'[1]MITRE ATT&amp;CK Mappings'!$J113))), '[1]MITRE ATT&amp;CK Mappings'!$B113,"")</f>
        <v/>
      </c>
      <c r="F117" s="32" t="str">
        <f>IF(OR(OR(OR(OR(OR(ISNUMBER(SEARCH(IF(F$1&lt;&gt;"",F$1,"NA"),'[1]MITRE ATT&amp;CK Mappings'!$E113)),ISNUMBER(SEARCH(IF(F$1&lt;&gt;"",F$1,"NA"),'[1]MITRE ATT&amp;CK Mappings'!$F113))),ISNUMBER(SEARCH(IF(F$2&lt;&gt;"",F$2,"NA"),'[1]MITRE ATT&amp;CK Mappings'!$G113))),ISNUMBER(SEARCH(IF(F$2&lt;&gt;"",F$2,"NA"),'[1]MITRE ATT&amp;CK Mappings'!$H113))),ISNUMBER(SEARCH(IF(F$3&lt;&gt;"",F$3,"NA"),'[1]MITRE ATT&amp;CK Mappings'!$I113))),ISNUMBER(SEARCH(IF(F$3&lt;&gt;"",F$3,"NA"),'[1]MITRE ATT&amp;CK Mappings'!$J113))), '[1]MITRE ATT&amp;CK Mappings'!$B113,"")</f>
        <v/>
      </c>
      <c r="G117" s="32" t="str">
        <f>IF(OR(OR(OR(OR(OR(ISNUMBER(SEARCH(IF(G$1&lt;&gt;"",G$1,"NA"),'[1]MITRE ATT&amp;CK Mappings'!$E113)),ISNUMBER(SEARCH(IF(G$1&lt;&gt;"",G$1,"NA"),'[1]MITRE ATT&amp;CK Mappings'!$F113))),ISNUMBER(SEARCH(IF(G$2&lt;&gt;"",G$2,"NA"),'[1]MITRE ATT&amp;CK Mappings'!$G113))),ISNUMBER(SEARCH(IF(G$2&lt;&gt;"",G$2,"NA"),'[1]MITRE ATT&amp;CK Mappings'!$H113))),ISNUMBER(SEARCH(IF(G$3&lt;&gt;"",G$3,"NA"),'[1]MITRE ATT&amp;CK Mappings'!$I113))),ISNUMBER(SEARCH(IF(G$3&lt;&gt;"",G$3,"NA"),'[1]MITRE ATT&amp;CK Mappings'!$J113))), '[1]MITRE ATT&amp;CK Mappings'!$B113,"")</f>
        <v/>
      </c>
      <c r="H117" s="32" t="str">
        <f>IF(OR(OR(OR(OR(OR(ISNUMBER(SEARCH(IF(H$1&lt;&gt;"",H$1,"NA"),'[1]MITRE ATT&amp;CK Mappings'!$E113)),ISNUMBER(SEARCH(IF(H$1&lt;&gt;"",H$1,"NA"),'[1]MITRE ATT&amp;CK Mappings'!$F113))),ISNUMBER(SEARCH(IF(H$2&lt;&gt;"",H$2,"NA"),'[1]MITRE ATT&amp;CK Mappings'!$G113))),ISNUMBER(SEARCH(IF(H$2&lt;&gt;"",H$2,"NA"),'[1]MITRE ATT&amp;CK Mappings'!$H113))),ISNUMBER(SEARCH(IF(H$3&lt;&gt;"",H$3,"NA"),'[1]MITRE ATT&amp;CK Mappings'!$I113))),ISNUMBER(SEARCH(IF(H$3&lt;&gt;"",H$3,"NA"),'[1]MITRE ATT&amp;CK Mappings'!$J113))), '[1]MITRE ATT&amp;CK Mappings'!$B113,"")</f>
        <v/>
      </c>
      <c r="I117" s="32" t="str">
        <f>IF(OR(OR(OR(OR(OR(ISNUMBER(SEARCH(IF(I$1&lt;&gt;"",I$1,"NA"),'[1]MITRE ATT&amp;CK Mappings'!$E113)),ISNUMBER(SEARCH(IF(I$1&lt;&gt;"",I$1,"NA"),'[1]MITRE ATT&amp;CK Mappings'!$F113))),ISNUMBER(SEARCH(IF(I$2&lt;&gt;"",I$2,"NA"),'[1]MITRE ATT&amp;CK Mappings'!$G113))),ISNUMBER(SEARCH(IF(I$2&lt;&gt;"",I$2,"NA"),'[1]MITRE ATT&amp;CK Mappings'!$H113))),ISNUMBER(SEARCH(IF(I$3&lt;&gt;"",I$3,"NA"),'[1]MITRE ATT&amp;CK Mappings'!$I113))),ISNUMBER(SEARCH(IF(I$3&lt;&gt;"",I$3,"NA"),'[1]MITRE ATT&amp;CK Mappings'!$J113))), '[1]MITRE ATT&amp;CK Mappings'!$B113,"")</f>
        <v/>
      </c>
      <c r="J117" s="32" t="str">
        <f>IF(OR(OR(OR(OR(OR(ISNUMBER(SEARCH(IF(J$1&lt;&gt;"",J$1,"NA"),'[1]MITRE ATT&amp;CK Mappings'!$E113)),ISNUMBER(SEARCH(IF(J$1&lt;&gt;"",J$1,"NA"),'[1]MITRE ATT&amp;CK Mappings'!$F113))),ISNUMBER(SEARCH(IF(J$2&lt;&gt;"",J$2,"NA"),'[1]MITRE ATT&amp;CK Mappings'!$G113))),ISNUMBER(SEARCH(IF(J$2&lt;&gt;"",J$2,"NA"),'[1]MITRE ATT&amp;CK Mappings'!$H113))),ISNUMBER(SEARCH(IF(J$3&lt;&gt;"",J$3,"NA"),'[1]MITRE ATT&amp;CK Mappings'!$I113))),ISNUMBER(SEARCH(IF(J$3&lt;&gt;"",J$3,"NA"),'[1]MITRE ATT&amp;CK Mappings'!$J113))), '[1]MITRE ATT&amp;CK Mappings'!$B113,"")</f>
        <v/>
      </c>
      <c r="K117" s="32" t="str">
        <f>IF(OR(OR(OR(OR(OR(ISNUMBER(SEARCH(IF(K$1&lt;&gt;"",K$1,"NA"),'[1]MITRE ATT&amp;CK Mappings'!$E113)),ISNUMBER(SEARCH(IF(K$1&lt;&gt;"",K$1,"NA"),'[1]MITRE ATT&amp;CK Mappings'!$F113))),ISNUMBER(SEARCH(IF(K$2&lt;&gt;"",K$2,"NA"),'[1]MITRE ATT&amp;CK Mappings'!$G113))),ISNUMBER(SEARCH(IF(K$2&lt;&gt;"",K$2,"NA"),'[1]MITRE ATT&amp;CK Mappings'!$H113))),ISNUMBER(SEARCH(IF(K$3&lt;&gt;"",K$3,"NA"),'[1]MITRE ATT&amp;CK Mappings'!$I113))),ISNUMBER(SEARCH(IF(K$3&lt;&gt;"",K$3,"NA"),'[1]MITRE ATT&amp;CK Mappings'!$J113))), '[1]MITRE ATT&amp;CK Mappings'!$B113,"")</f>
        <v/>
      </c>
      <c r="L117" s="32" t="str">
        <f>IF('[1]MITRE ATT&amp;CK Mappings'!D113 &lt;&gt;"",'[1]MITRE ATT&amp;CK Mappings'!D113,"" )</f>
        <v>Network security</v>
      </c>
    </row>
    <row r="118" spans="1:12" x14ac:dyDescent="0.25">
      <c r="A118" s="32" t="str">
        <f>IF(COUNTIF(B118:K118,"="&amp;'[1]MITRE ATT&amp;CK Mappings'!B114)&gt;0,'[1]MITRE ATT&amp;CK Mappings'!B114,"")</f>
        <v/>
      </c>
      <c r="B118" s="32" t="str">
        <f>IF(OR(OR(OR(OR(OR(ISNUMBER(SEARCH(IF(B$1&lt;&gt;"",B$1,"NA"),'[1]MITRE ATT&amp;CK Mappings'!$E114)),ISNUMBER(SEARCH(IF(B$1&lt;&gt;"",B$1,"NA"),'[1]MITRE ATT&amp;CK Mappings'!$F114))),ISNUMBER(SEARCH(IF(B$2&lt;&gt;"",B$2,"NA"),'[1]MITRE ATT&amp;CK Mappings'!$G114))),ISNUMBER(SEARCH(IF(B$2&lt;&gt;"",B$2,"NA"),'[1]MITRE ATT&amp;CK Mappings'!$H114))),ISNUMBER(SEARCH(IF(B$3&lt;&gt;"",B$3,"NA"),'[1]MITRE ATT&amp;CK Mappings'!$I114))),ISNUMBER(SEARCH(IF(B$3&lt;&gt;"",B$3,"NA"),'[1]MITRE ATT&amp;CK Mappings'!$J114))), '[1]MITRE ATT&amp;CK Mappings'!$B114,"")</f>
        <v/>
      </c>
      <c r="C118" s="32" t="str">
        <f>IF(OR(OR(OR(OR(OR(ISNUMBER(SEARCH(IF(C$1&lt;&gt;"",C$1,"NA"),'[1]MITRE ATT&amp;CK Mappings'!$E114)),ISNUMBER(SEARCH(IF(C$1&lt;&gt;"",C$1,"NA"),'[1]MITRE ATT&amp;CK Mappings'!$F114))),ISNUMBER(SEARCH(IF(C$2&lt;&gt;"",C$2,"NA"),'[1]MITRE ATT&amp;CK Mappings'!$G114))),ISNUMBER(SEARCH(IF(C$2&lt;&gt;"",C$2,"NA"),'[1]MITRE ATT&amp;CK Mappings'!$H114))),ISNUMBER(SEARCH(IF(C$3&lt;&gt;"",C$3,"NA"),'[1]MITRE ATT&amp;CK Mappings'!$I114))),ISNUMBER(SEARCH(IF(C$3&lt;&gt;"",C$3,"NA"),'[1]MITRE ATT&amp;CK Mappings'!$J114))), '[1]MITRE ATT&amp;CK Mappings'!$B114,"")</f>
        <v/>
      </c>
      <c r="D118" s="32" t="str">
        <f>IF(OR(OR(OR(OR(OR(ISNUMBER(SEARCH(IF(D$1&lt;&gt;"",D$1,"NA"),'[1]MITRE ATT&amp;CK Mappings'!$E114)),ISNUMBER(SEARCH(IF(D$1&lt;&gt;"",D$1,"NA"),'[1]MITRE ATT&amp;CK Mappings'!$F114))),ISNUMBER(SEARCH(IF(D$2&lt;&gt;"",D$2,"NA"),'[1]MITRE ATT&amp;CK Mappings'!$G114))),ISNUMBER(SEARCH(IF(D$2&lt;&gt;"",D$2,"NA"),'[1]MITRE ATT&amp;CK Mappings'!$H114))),ISNUMBER(SEARCH(IF(D$3&lt;&gt;"",D$3,"NA"),'[1]MITRE ATT&amp;CK Mappings'!$I114))),ISNUMBER(SEARCH(IF(D$3&lt;&gt;"",D$3,"NA"),'[1]MITRE ATT&amp;CK Mappings'!$J114))), '[1]MITRE ATT&amp;CK Mappings'!$B114,"")</f>
        <v/>
      </c>
      <c r="E118" s="32" t="str">
        <f>IF(OR(OR(OR(OR(OR(ISNUMBER(SEARCH(IF(E$1&lt;&gt;"",E$1,"NA"),'[1]MITRE ATT&amp;CK Mappings'!$E114)),ISNUMBER(SEARCH(IF(E$1&lt;&gt;"",E$1,"NA"),'[1]MITRE ATT&amp;CK Mappings'!$F114))),ISNUMBER(SEARCH(IF(E$2&lt;&gt;"",E$2,"NA"),'[1]MITRE ATT&amp;CK Mappings'!$G114))),ISNUMBER(SEARCH(IF(E$2&lt;&gt;"",E$2,"NA"),'[1]MITRE ATT&amp;CK Mappings'!$H114))),ISNUMBER(SEARCH(IF(E$3&lt;&gt;"",E$3,"NA"),'[1]MITRE ATT&amp;CK Mappings'!$I114))),ISNUMBER(SEARCH(IF(E$3&lt;&gt;"",E$3,"NA"),'[1]MITRE ATT&amp;CK Mappings'!$J114))), '[1]MITRE ATT&amp;CK Mappings'!$B114,"")</f>
        <v/>
      </c>
      <c r="F118" s="32" t="str">
        <f>IF(OR(OR(OR(OR(OR(ISNUMBER(SEARCH(IF(F$1&lt;&gt;"",F$1,"NA"),'[1]MITRE ATT&amp;CK Mappings'!$E114)),ISNUMBER(SEARCH(IF(F$1&lt;&gt;"",F$1,"NA"),'[1]MITRE ATT&amp;CK Mappings'!$F114))),ISNUMBER(SEARCH(IF(F$2&lt;&gt;"",F$2,"NA"),'[1]MITRE ATT&amp;CK Mappings'!$G114))),ISNUMBER(SEARCH(IF(F$2&lt;&gt;"",F$2,"NA"),'[1]MITRE ATT&amp;CK Mappings'!$H114))),ISNUMBER(SEARCH(IF(F$3&lt;&gt;"",F$3,"NA"),'[1]MITRE ATT&amp;CK Mappings'!$I114))),ISNUMBER(SEARCH(IF(F$3&lt;&gt;"",F$3,"NA"),'[1]MITRE ATT&amp;CK Mappings'!$J114))), '[1]MITRE ATT&amp;CK Mappings'!$B114,"")</f>
        <v/>
      </c>
      <c r="G118" s="32" t="str">
        <f>IF(OR(OR(OR(OR(OR(ISNUMBER(SEARCH(IF(G$1&lt;&gt;"",G$1,"NA"),'[1]MITRE ATT&amp;CK Mappings'!$E114)),ISNUMBER(SEARCH(IF(G$1&lt;&gt;"",G$1,"NA"),'[1]MITRE ATT&amp;CK Mappings'!$F114))),ISNUMBER(SEARCH(IF(G$2&lt;&gt;"",G$2,"NA"),'[1]MITRE ATT&amp;CK Mappings'!$G114))),ISNUMBER(SEARCH(IF(G$2&lt;&gt;"",G$2,"NA"),'[1]MITRE ATT&amp;CK Mappings'!$H114))),ISNUMBER(SEARCH(IF(G$3&lt;&gt;"",G$3,"NA"),'[1]MITRE ATT&amp;CK Mappings'!$I114))),ISNUMBER(SEARCH(IF(G$3&lt;&gt;"",G$3,"NA"),'[1]MITRE ATT&amp;CK Mappings'!$J114))), '[1]MITRE ATT&amp;CK Mappings'!$B114,"")</f>
        <v/>
      </c>
      <c r="H118" s="32" t="str">
        <f>IF(OR(OR(OR(OR(OR(ISNUMBER(SEARCH(IF(H$1&lt;&gt;"",H$1,"NA"),'[1]MITRE ATT&amp;CK Mappings'!$E114)),ISNUMBER(SEARCH(IF(H$1&lt;&gt;"",H$1,"NA"),'[1]MITRE ATT&amp;CK Mappings'!$F114))),ISNUMBER(SEARCH(IF(H$2&lt;&gt;"",H$2,"NA"),'[1]MITRE ATT&amp;CK Mappings'!$G114))),ISNUMBER(SEARCH(IF(H$2&lt;&gt;"",H$2,"NA"),'[1]MITRE ATT&amp;CK Mappings'!$H114))),ISNUMBER(SEARCH(IF(H$3&lt;&gt;"",H$3,"NA"),'[1]MITRE ATT&amp;CK Mappings'!$I114))),ISNUMBER(SEARCH(IF(H$3&lt;&gt;"",H$3,"NA"),'[1]MITRE ATT&amp;CK Mappings'!$J114))), '[1]MITRE ATT&amp;CK Mappings'!$B114,"")</f>
        <v/>
      </c>
      <c r="I118" s="32" t="str">
        <f>IF(OR(OR(OR(OR(OR(ISNUMBER(SEARCH(IF(I$1&lt;&gt;"",I$1,"NA"),'[1]MITRE ATT&amp;CK Mappings'!$E114)),ISNUMBER(SEARCH(IF(I$1&lt;&gt;"",I$1,"NA"),'[1]MITRE ATT&amp;CK Mappings'!$F114))),ISNUMBER(SEARCH(IF(I$2&lt;&gt;"",I$2,"NA"),'[1]MITRE ATT&amp;CK Mappings'!$G114))),ISNUMBER(SEARCH(IF(I$2&lt;&gt;"",I$2,"NA"),'[1]MITRE ATT&amp;CK Mappings'!$H114))),ISNUMBER(SEARCH(IF(I$3&lt;&gt;"",I$3,"NA"),'[1]MITRE ATT&amp;CK Mappings'!$I114))),ISNUMBER(SEARCH(IF(I$3&lt;&gt;"",I$3,"NA"),'[1]MITRE ATT&amp;CK Mappings'!$J114))), '[1]MITRE ATT&amp;CK Mappings'!$B114,"")</f>
        <v/>
      </c>
      <c r="J118" s="32" t="str">
        <f>IF(OR(OR(OR(OR(OR(ISNUMBER(SEARCH(IF(J$1&lt;&gt;"",J$1,"NA"),'[1]MITRE ATT&amp;CK Mappings'!$E114)),ISNUMBER(SEARCH(IF(J$1&lt;&gt;"",J$1,"NA"),'[1]MITRE ATT&amp;CK Mappings'!$F114))),ISNUMBER(SEARCH(IF(J$2&lt;&gt;"",J$2,"NA"),'[1]MITRE ATT&amp;CK Mappings'!$G114))),ISNUMBER(SEARCH(IF(J$2&lt;&gt;"",J$2,"NA"),'[1]MITRE ATT&amp;CK Mappings'!$H114))),ISNUMBER(SEARCH(IF(J$3&lt;&gt;"",J$3,"NA"),'[1]MITRE ATT&amp;CK Mappings'!$I114))),ISNUMBER(SEARCH(IF(J$3&lt;&gt;"",J$3,"NA"),'[1]MITRE ATT&amp;CK Mappings'!$J114))), '[1]MITRE ATT&amp;CK Mappings'!$B114,"")</f>
        <v/>
      </c>
      <c r="K118" s="32" t="str">
        <f>IF(OR(OR(OR(OR(OR(ISNUMBER(SEARCH(IF(K$1&lt;&gt;"",K$1,"NA"),'[1]MITRE ATT&amp;CK Mappings'!$E114)),ISNUMBER(SEARCH(IF(K$1&lt;&gt;"",K$1,"NA"),'[1]MITRE ATT&amp;CK Mappings'!$F114))),ISNUMBER(SEARCH(IF(K$2&lt;&gt;"",K$2,"NA"),'[1]MITRE ATT&amp;CK Mappings'!$G114))),ISNUMBER(SEARCH(IF(K$2&lt;&gt;"",K$2,"NA"),'[1]MITRE ATT&amp;CK Mappings'!$H114))),ISNUMBER(SEARCH(IF(K$3&lt;&gt;"",K$3,"NA"),'[1]MITRE ATT&amp;CK Mappings'!$I114))),ISNUMBER(SEARCH(IF(K$3&lt;&gt;"",K$3,"NA"),'[1]MITRE ATT&amp;CK Mappings'!$J114))), '[1]MITRE ATT&amp;CK Mappings'!$B114,"")</f>
        <v/>
      </c>
      <c r="L118" s="32" t="str">
        <f>IF('[1]MITRE ATT&amp;CK Mappings'!D114 &lt;&gt;"",'[1]MITRE ATT&amp;CK Mappings'!D114,"" )</f>
        <v>Ensure 'Network security: Allow Local System to use computer identity for NTLM' is set to 'Enabled'</v>
      </c>
    </row>
    <row r="119" spans="1:12" x14ac:dyDescent="0.25">
      <c r="A119" s="32" t="str">
        <f>IF(COUNTIF(B119:K119,"="&amp;'[1]MITRE ATT&amp;CK Mappings'!B115)&gt;0,'[1]MITRE ATT&amp;CK Mappings'!B115,"")</f>
        <v/>
      </c>
      <c r="B119" s="32" t="str">
        <f>IF(OR(OR(OR(OR(OR(ISNUMBER(SEARCH(IF(B$1&lt;&gt;"",B$1,"NA"),'[1]MITRE ATT&amp;CK Mappings'!$E115)),ISNUMBER(SEARCH(IF(B$1&lt;&gt;"",B$1,"NA"),'[1]MITRE ATT&amp;CK Mappings'!$F115))),ISNUMBER(SEARCH(IF(B$2&lt;&gt;"",B$2,"NA"),'[1]MITRE ATT&amp;CK Mappings'!$G115))),ISNUMBER(SEARCH(IF(B$2&lt;&gt;"",B$2,"NA"),'[1]MITRE ATT&amp;CK Mappings'!$H115))),ISNUMBER(SEARCH(IF(B$3&lt;&gt;"",B$3,"NA"),'[1]MITRE ATT&amp;CK Mappings'!$I115))),ISNUMBER(SEARCH(IF(B$3&lt;&gt;"",B$3,"NA"),'[1]MITRE ATT&amp;CK Mappings'!$J115))), '[1]MITRE ATT&amp;CK Mappings'!$B115,"")</f>
        <v/>
      </c>
      <c r="C119" s="32" t="str">
        <f>IF(OR(OR(OR(OR(OR(ISNUMBER(SEARCH(IF(C$1&lt;&gt;"",C$1,"NA"),'[1]MITRE ATT&amp;CK Mappings'!$E115)),ISNUMBER(SEARCH(IF(C$1&lt;&gt;"",C$1,"NA"),'[1]MITRE ATT&amp;CK Mappings'!$F115))),ISNUMBER(SEARCH(IF(C$2&lt;&gt;"",C$2,"NA"),'[1]MITRE ATT&amp;CK Mappings'!$G115))),ISNUMBER(SEARCH(IF(C$2&lt;&gt;"",C$2,"NA"),'[1]MITRE ATT&amp;CK Mappings'!$H115))),ISNUMBER(SEARCH(IF(C$3&lt;&gt;"",C$3,"NA"),'[1]MITRE ATT&amp;CK Mappings'!$I115))),ISNUMBER(SEARCH(IF(C$3&lt;&gt;"",C$3,"NA"),'[1]MITRE ATT&amp;CK Mappings'!$J115))), '[1]MITRE ATT&amp;CK Mappings'!$B115,"")</f>
        <v/>
      </c>
      <c r="D119" s="32" t="str">
        <f>IF(OR(OR(OR(OR(OR(ISNUMBER(SEARCH(IF(D$1&lt;&gt;"",D$1,"NA"),'[1]MITRE ATT&amp;CK Mappings'!$E115)),ISNUMBER(SEARCH(IF(D$1&lt;&gt;"",D$1,"NA"),'[1]MITRE ATT&amp;CK Mappings'!$F115))),ISNUMBER(SEARCH(IF(D$2&lt;&gt;"",D$2,"NA"),'[1]MITRE ATT&amp;CK Mappings'!$G115))),ISNUMBER(SEARCH(IF(D$2&lt;&gt;"",D$2,"NA"),'[1]MITRE ATT&amp;CK Mappings'!$H115))),ISNUMBER(SEARCH(IF(D$3&lt;&gt;"",D$3,"NA"),'[1]MITRE ATT&amp;CK Mappings'!$I115))),ISNUMBER(SEARCH(IF(D$3&lt;&gt;"",D$3,"NA"),'[1]MITRE ATT&amp;CK Mappings'!$J115))), '[1]MITRE ATT&amp;CK Mappings'!$B115,"")</f>
        <v/>
      </c>
      <c r="E119" s="32" t="str">
        <f>IF(OR(OR(OR(OR(OR(ISNUMBER(SEARCH(IF(E$1&lt;&gt;"",E$1,"NA"),'[1]MITRE ATT&amp;CK Mappings'!$E115)),ISNUMBER(SEARCH(IF(E$1&lt;&gt;"",E$1,"NA"),'[1]MITRE ATT&amp;CK Mappings'!$F115))),ISNUMBER(SEARCH(IF(E$2&lt;&gt;"",E$2,"NA"),'[1]MITRE ATT&amp;CK Mappings'!$G115))),ISNUMBER(SEARCH(IF(E$2&lt;&gt;"",E$2,"NA"),'[1]MITRE ATT&amp;CK Mappings'!$H115))),ISNUMBER(SEARCH(IF(E$3&lt;&gt;"",E$3,"NA"),'[1]MITRE ATT&amp;CK Mappings'!$I115))),ISNUMBER(SEARCH(IF(E$3&lt;&gt;"",E$3,"NA"),'[1]MITRE ATT&amp;CK Mappings'!$J115))), '[1]MITRE ATT&amp;CK Mappings'!$B115,"")</f>
        <v/>
      </c>
      <c r="F119" s="32" t="str">
        <f>IF(OR(OR(OR(OR(OR(ISNUMBER(SEARCH(IF(F$1&lt;&gt;"",F$1,"NA"),'[1]MITRE ATT&amp;CK Mappings'!$E115)),ISNUMBER(SEARCH(IF(F$1&lt;&gt;"",F$1,"NA"),'[1]MITRE ATT&amp;CK Mappings'!$F115))),ISNUMBER(SEARCH(IF(F$2&lt;&gt;"",F$2,"NA"),'[1]MITRE ATT&amp;CK Mappings'!$G115))),ISNUMBER(SEARCH(IF(F$2&lt;&gt;"",F$2,"NA"),'[1]MITRE ATT&amp;CK Mappings'!$H115))),ISNUMBER(SEARCH(IF(F$3&lt;&gt;"",F$3,"NA"),'[1]MITRE ATT&amp;CK Mappings'!$I115))),ISNUMBER(SEARCH(IF(F$3&lt;&gt;"",F$3,"NA"),'[1]MITRE ATT&amp;CK Mappings'!$J115))), '[1]MITRE ATT&amp;CK Mappings'!$B115,"")</f>
        <v/>
      </c>
      <c r="G119" s="32" t="str">
        <f>IF(OR(OR(OR(OR(OR(ISNUMBER(SEARCH(IF(G$1&lt;&gt;"",G$1,"NA"),'[1]MITRE ATT&amp;CK Mappings'!$E115)),ISNUMBER(SEARCH(IF(G$1&lt;&gt;"",G$1,"NA"),'[1]MITRE ATT&amp;CK Mappings'!$F115))),ISNUMBER(SEARCH(IF(G$2&lt;&gt;"",G$2,"NA"),'[1]MITRE ATT&amp;CK Mappings'!$G115))),ISNUMBER(SEARCH(IF(G$2&lt;&gt;"",G$2,"NA"),'[1]MITRE ATT&amp;CK Mappings'!$H115))),ISNUMBER(SEARCH(IF(G$3&lt;&gt;"",G$3,"NA"),'[1]MITRE ATT&amp;CK Mappings'!$I115))),ISNUMBER(SEARCH(IF(G$3&lt;&gt;"",G$3,"NA"),'[1]MITRE ATT&amp;CK Mappings'!$J115))), '[1]MITRE ATT&amp;CK Mappings'!$B115,"")</f>
        <v/>
      </c>
      <c r="H119" s="32" t="str">
        <f>IF(OR(OR(OR(OR(OR(ISNUMBER(SEARCH(IF(H$1&lt;&gt;"",H$1,"NA"),'[1]MITRE ATT&amp;CK Mappings'!$E115)),ISNUMBER(SEARCH(IF(H$1&lt;&gt;"",H$1,"NA"),'[1]MITRE ATT&amp;CK Mappings'!$F115))),ISNUMBER(SEARCH(IF(H$2&lt;&gt;"",H$2,"NA"),'[1]MITRE ATT&amp;CK Mappings'!$G115))),ISNUMBER(SEARCH(IF(H$2&lt;&gt;"",H$2,"NA"),'[1]MITRE ATT&amp;CK Mappings'!$H115))),ISNUMBER(SEARCH(IF(H$3&lt;&gt;"",H$3,"NA"),'[1]MITRE ATT&amp;CK Mappings'!$I115))),ISNUMBER(SEARCH(IF(H$3&lt;&gt;"",H$3,"NA"),'[1]MITRE ATT&amp;CK Mappings'!$J115))), '[1]MITRE ATT&amp;CK Mappings'!$B115,"")</f>
        <v/>
      </c>
      <c r="I119" s="32" t="str">
        <f>IF(OR(OR(OR(OR(OR(ISNUMBER(SEARCH(IF(I$1&lt;&gt;"",I$1,"NA"),'[1]MITRE ATT&amp;CK Mappings'!$E115)),ISNUMBER(SEARCH(IF(I$1&lt;&gt;"",I$1,"NA"),'[1]MITRE ATT&amp;CK Mappings'!$F115))),ISNUMBER(SEARCH(IF(I$2&lt;&gt;"",I$2,"NA"),'[1]MITRE ATT&amp;CK Mappings'!$G115))),ISNUMBER(SEARCH(IF(I$2&lt;&gt;"",I$2,"NA"),'[1]MITRE ATT&amp;CK Mappings'!$H115))),ISNUMBER(SEARCH(IF(I$3&lt;&gt;"",I$3,"NA"),'[1]MITRE ATT&amp;CK Mappings'!$I115))),ISNUMBER(SEARCH(IF(I$3&lt;&gt;"",I$3,"NA"),'[1]MITRE ATT&amp;CK Mappings'!$J115))), '[1]MITRE ATT&amp;CK Mappings'!$B115,"")</f>
        <v/>
      </c>
      <c r="J119" s="32" t="str">
        <f>IF(OR(OR(OR(OR(OR(ISNUMBER(SEARCH(IF(J$1&lt;&gt;"",J$1,"NA"),'[1]MITRE ATT&amp;CK Mappings'!$E115)),ISNUMBER(SEARCH(IF(J$1&lt;&gt;"",J$1,"NA"),'[1]MITRE ATT&amp;CK Mappings'!$F115))),ISNUMBER(SEARCH(IF(J$2&lt;&gt;"",J$2,"NA"),'[1]MITRE ATT&amp;CK Mappings'!$G115))),ISNUMBER(SEARCH(IF(J$2&lt;&gt;"",J$2,"NA"),'[1]MITRE ATT&amp;CK Mappings'!$H115))),ISNUMBER(SEARCH(IF(J$3&lt;&gt;"",J$3,"NA"),'[1]MITRE ATT&amp;CK Mappings'!$I115))),ISNUMBER(SEARCH(IF(J$3&lt;&gt;"",J$3,"NA"),'[1]MITRE ATT&amp;CK Mappings'!$J115))), '[1]MITRE ATT&amp;CK Mappings'!$B115,"")</f>
        <v/>
      </c>
      <c r="K119" s="32" t="str">
        <f>IF(OR(OR(OR(OR(OR(ISNUMBER(SEARCH(IF(K$1&lt;&gt;"",K$1,"NA"),'[1]MITRE ATT&amp;CK Mappings'!$E115)),ISNUMBER(SEARCH(IF(K$1&lt;&gt;"",K$1,"NA"),'[1]MITRE ATT&amp;CK Mappings'!$F115))),ISNUMBER(SEARCH(IF(K$2&lt;&gt;"",K$2,"NA"),'[1]MITRE ATT&amp;CK Mappings'!$G115))),ISNUMBER(SEARCH(IF(K$2&lt;&gt;"",K$2,"NA"),'[1]MITRE ATT&amp;CK Mappings'!$H115))),ISNUMBER(SEARCH(IF(K$3&lt;&gt;"",K$3,"NA"),'[1]MITRE ATT&amp;CK Mappings'!$I115))),ISNUMBER(SEARCH(IF(K$3&lt;&gt;"",K$3,"NA"),'[1]MITRE ATT&amp;CK Mappings'!$J115))), '[1]MITRE ATT&amp;CK Mappings'!$B115,"")</f>
        <v/>
      </c>
      <c r="L119" s="32" t="str">
        <f>IF('[1]MITRE ATT&amp;CK Mappings'!D115 &lt;&gt;"",'[1]MITRE ATT&amp;CK Mappings'!D115,"" )</f>
        <v>Ensure 'Network security: Allow LocalSystem NULL session fallback' is set to 'Disabled'</v>
      </c>
    </row>
    <row r="120" spans="1:12" x14ac:dyDescent="0.25">
      <c r="A120" s="32" t="str">
        <f>IF(COUNTIF(B120:K120,"="&amp;'[1]MITRE ATT&amp;CK Mappings'!B116)&gt;0,'[1]MITRE ATT&amp;CK Mappings'!B116,"")</f>
        <v/>
      </c>
      <c r="B120" s="32" t="str">
        <f>IF(OR(OR(OR(OR(OR(ISNUMBER(SEARCH(IF(B$1&lt;&gt;"",B$1,"NA"),'[1]MITRE ATT&amp;CK Mappings'!$E116)),ISNUMBER(SEARCH(IF(B$1&lt;&gt;"",B$1,"NA"),'[1]MITRE ATT&amp;CK Mappings'!$F116))),ISNUMBER(SEARCH(IF(B$2&lt;&gt;"",B$2,"NA"),'[1]MITRE ATT&amp;CK Mappings'!$G116))),ISNUMBER(SEARCH(IF(B$2&lt;&gt;"",B$2,"NA"),'[1]MITRE ATT&amp;CK Mappings'!$H116))),ISNUMBER(SEARCH(IF(B$3&lt;&gt;"",B$3,"NA"),'[1]MITRE ATT&amp;CK Mappings'!$I116))),ISNUMBER(SEARCH(IF(B$3&lt;&gt;"",B$3,"NA"),'[1]MITRE ATT&amp;CK Mappings'!$J116))), '[1]MITRE ATT&amp;CK Mappings'!$B116,"")</f>
        <v/>
      </c>
      <c r="C120" s="32" t="str">
        <f>IF(OR(OR(OR(OR(OR(ISNUMBER(SEARCH(IF(C$1&lt;&gt;"",C$1,"NA"),'[1]MITRE ATT&amp;CK Mappings'!$E116)),ISNUMBER(SEARCH(IF(C$1&lt;&gt;"",C$1,"NA"),'[1]MITRE ATT&amp;CK Mappings'!$F116))),ISNUMBER(SEARCH(IF(C$2&lt;&gt;"",C$2,"NA"),'[1]MITRE ATT&amp;CK Mappings'!$G116))),ISNUMBER(SEARCH(IF(C$2&lt;&gt;"",C$2,"NA"),'[1]MITRE ATT&amp;CK Mappings'!$H116))),ISNUMBER(SEARCH(IF(C$3&lt;&gt;"",C$3,"NA"),'[1]MITRE ATT&amp;CK Mappings'!$I116))),ISNUMBER(SEARCH(IF(C$3&lt;&gt;"",C$3,"NA"),'[1]MITRE ATT&amp;CK Mappings'!$J116))), '[1]MITRE ATT&amp;CK Mappings'!$B116,"")</f>
        <v/>
      </c>
      <c r="D120" s="32" t="str">
        <f>IF(OR(OR(OR(OR(OR(ISNUMBER(SEARCH(IF(D$1&lt;&gt;"",D$1,"NA"),'[1]MITRE ATT&amp;CK Mappings'!$E116)),ISNUMBER(SEARCH(IF(D$1&lt;&gt;"",D$1,"NA"),'[1]MITRE ATT&amp;CK Mappings'!$F116))),ISNUMBER(SEARCH(IF(D$2&lt;&gt;"",D$2,"NA"),'[1]MITRE ATT&amp;CK Mappings'!$G116))),ISNUMBER(SEARCH(IF(D$2&lt;&gt;"",D$2,"NA"),'[1]MITRE ATT&amp;CK Mappings'!$H116))),ISNUMBER(SEARCH(IF(D$3&lt;&gt;"",D$3,"NA"),'[1]MITRE ATT&amp;CK Mappings'!$I116))),ISNUMBER(SEARCH(IF(D$3&lt;&gt;"",D$3,"NA"),'[1]MITRE ATT&amp;CK Mappings'!$J116))), '[1]MITRE ATT&amp;CK Mappings'!$B116,"")</f>
        <v/>
      </c>
      <c r="E120" s="32" t="str">
        <f>IF(OR(OR(OR(OR(OR(ISNUMBER(SEARCH(IF(E$1&lt;&gt;"",E$1,"NA"),'[1]MITRE ATT&amp;CK Mappings'!$E116)),ISNUMBER(SEARCH(IF(E$1&lt;&gt;"",E$1,"NA"),'[1]MITRE ATT&amp;CK Mappings'!$F116))),ISNUMBER(SEARCH(IF(E$2&lt;&gt;"",E$2,"NA"),'[1]MITRE ATT&amp;CK Mappings'!$G116))),ISNUMBER(SEARCH(IF(E$2&lt;&gt;"",E$2,"NA"),'[1]MITRE ATT&amp;CK Mappings'!$H116))),ISNUMBER(SEARCH(IF(E$3&lt;&gt;"",E$3,"NA"),'[1]MITRE ATT&amp;CK Mappings'!$I116))),ISNUMBER(SEARCH(IF(E$3&lt;&gt;"",E$3,"NA"),'[1]MITRE ATT&amp;CK Mappings'!$J116))), '[1]MITRE ATT&amp;CK Mappings'!$B116,"")</f>
        <v/>
      </c>
      <c r="F120" s="32" t="str">
        <f>IF(OR(OR(OR(OR(OR(ISNUMBER(SEARCH(IF(F$1&lt;&gt;"",F$1,"NA"),'[1]MITRE ATT&amp;CK Mappings'!$E116)),ISNUMBER(SEARCH(IF(F$1&lt;&gt;"",F$1,"NA"),'[1]MITRE ATT&amp;CK Mappings'!$F116))),ISNUMBER(SEARCH(IF(F$2&lt;&gt;"",F$2,"NA"),'[1]MITRE ATT&amp;CK Mappings'!$G116))),ISNUMBER(SEARCH(IF(F$2&lt;&gt;"",F$2,"NA"),'[1]MITRE ATT&amp;CK Mappings'!$H116))),ISNUMBER(SEARCH(IF(F$3&lt;&gt;"",F$3,"NA"),'[1]MITRE ATT&amp;CK Mappings'!$I116))),ISNUMBER(SEARCH(IF(F$3&lt;&gt;"",F$3,"NA"),'[1]MITRE ATT&amp;CK Mappings'!$J116))), '[1]MITRE ATT&amp;CK Mappings'!$B116,"")</f>
        <v/>
      </c>
      <c r="G120" s="32" t="str">
        <f>IF(OR(OR(OR(OR(OR(ISNUMBER(SEARCH(IF(G$1&lt;&gt;"",G$1,"NA"),'[1]MITRE ATT&amp;CK Mappings'!$E116)),ISNUMBER(SEARCH(IF(G$1&lt;&gt;"",G$1,"NA"),'[1]MITRE ATT&amp;CK Mappings'!$F116))),ISNUMBER(SEARCH(IF(G$2&lt;&gt;"",G$2,"NA"),'[1]MITRE ATT&amp;CK Mappings'!$G116))),ISNUMBER(SEARCH(IF(G$2&lt;&gt;"",G$2,"NA"),'[1]MITRE ATT&amp;CK Mappings'!$H116))),ISNUMBER(SEARCH(IF(G$3&lt;&gt;"",G$3,"NA"),'[1]MITRE ATT&amp;CK Mappings'!$I116))),ISNUMBER(SEARCH(IF(G$3&lt;&gt;"",G$3,"NA"),'[1]MITRE ATT&amp;CK Mappings'!$J116))), '[1]MITRE ATT&amp;CK Mappings'!$B116,"")</f>
        <v/>
      </c>
      <c r="H120" s="32" t="str">
        <f>IF(OR(OR(OR(OR(OR(ISNUMBER(SEARCH(IF(H$1&lt;&gt;"",H$1,"NA"),'[1]MITRE ATT&amp;CK Mappings'!$E116)),ISNUMBER(SEARCH(IF(H$1&lt;&gt;"",H$1,"NA"),'[1]MITRE ATT&amp;CK Mappings'!$F116))),ISNUMBER(SEARCH(IF(H$2&lt;&gt;"",H$2,"NA"),'[1]MITRE ATT&amp;CK Mappings'!$G116))),ISNUMBER(SEARCH(IF(H$2&lt;&gt;"",H$2,"NA"),'[1]MITRE ATT&amp;CK Mappings'!$H116))),ISNUMBER(SEARCH(IF(H$3&lt;&gt;"",H$3,"NA"),'[1]MITRE ATT&amp;CK Mappings'!$I116))),ISNUMBER(SEARCH(IF(H$3&lt;&gt;"",H$3,"NA"),'[1]MITRE ATT&amp;CK Mappings'!$J116))), '[1]MITRE ATT&amp;CK Mappings'!$B116,"")</f>
        <v/>
      </c>
      <c r="I120" s="32" t="str">
        <f>IF(OR(OR(OR(OR(OR(ISNUMBER(SEARCH(IF(I$1&lt;&gt;"",I$1,"NA"),'[1]MITRE ATT&amp;CK Mappings'!$E116)),ISNUMBER(SEARCH(IF(I$1&lt;&gt;"",I$1,"NA"),'[1]MITRE ATT&amp;CK Mappings'!$F116))),ISNUMBER(SEARCH(IF(I$2&lt;&gt;"",I$2,"NA"),'[1]MITRE ATT&amp;CK Mappings'!$G116))),ISNUMBER(SEARCH(IF(I$2&lt;&gt;"",I$2,"NA"),'[1]MITRE ATT&amp;CK Mappings'!$H116))),ISNUMBER(SEARCH(IF(I$3&lt;&gt;"",I$3,"NA"),'[1]MITRE ATT&amp;CK Mappings'!$I116))),ISNUMBER(SEARCH(IF(I$3&lt;&gt;"",I$3,"NA"),'[1]MITRE ATT&amp;CK Mappings'!$J116))), '[1]MITRE ATT&amp;CK Mappings'!$B116,"")</f>
        <v/>
      </c>
      <c r="J120" s="32" t="str">
        <f>IF(OR(OR(OR(OR(OR(ISNUMBER(SEARCH(IF(J$1&lt;&gt;"",J$1,"NA"),'[1]MITRE ATT&amp;CK Mappings'!$E116)),ISNUMBER(SEARCH(IF(J$1&lt;&gt;"",J$1,"NA"),'[1]MITRE ATT&amp;CK Mappings'!$F116))),ISNUMBER(SEARCH(IF(J$2&lt;&gt;"",J$2,"NA"),'[1]MITRE ATT&amp;CK Mappings'!$G116))),ISNUMBER(SEARCH(IF(J$2&lt;&gt;"",J$2,"NA"),'[1]MITRE ATT&amp;CK Mappings'!$H116))),ISNUMBER(SEARCH(IF(J$3&lt;&gt;"",J$3,"NA"),'[1]MITRE ATT&amp;CK Mappings'!$I116))),ISNUMBER(SEARCH(IF(J$3&lt;&gt;"",J$3,"NA"),'[1]MITRE ATT&amp;CK Mappings'!$J116))), '[1]MITRE ATT&amp;CK Mappings'!$B116,"")</f>
        <v/>
      </c>
      <c r="K120" s="32" t="str">
        <f>IF(OR(OR(OR(OR(OR(ISNUMBER(SEARCH(IF(K$1&lt;&gt;"",K$1,"NA"),'[1]MITRE ATT&amp;CK Mappings'!$E116)),ISNUMBER(SEARCH(IF(K$1&lt;&gt;"",K$1,"NA"),'[1]MITRE ATT&amp;CK Mappings'!$F116))),ISNUMBER(SEARCH(IF(K$2&lt;&gt;"",K$2,"NA"),'[1]MITRE ATT&amp;CK Mappings'!$G116))),ISNUMBER(SEARCH(IF(K$2&lt;&gt;"",K$2,"NA"),'[1]MITRE ATT&amp;CK Mappings'!$H116))),ISNUMBER(SEARCH(IF(K$3&lt;&gt;"",K$3,"NA"),'[1]MITRE ATT&amp;CK Mappings'!$I116))),ISNUMBER(SEARCH(IF(K$3&lt;&gt;"",K$3,"NA"),'[1]MITRE ATT&amp;CK Mappings'!$J116))), '[1]MITRE ATT&amp;CK Mappings'!$B116,"")</f>
        <v/>
      </c>
      <c r="L120" s="32" t="str">
        <f>IF('[1]MITRE ATT&amp;CK Mappings'!D116 &lt;&gt;"",'[1]MITRE ATT&amp;CK Mappings'!D116,"" )</f>
        <v>Ensure 'Network Security: Allow PKU2U authentication requests to this computer to use online identities' is set to 'Disabled'</v>
      </c>
    </row>
    <row r="121" spans="1:12" x14ac:dyDescent="0.25">
      <c r="A121" s="32" t="str">
        <f>IF(COUNTIF(B121:K121,"="&amp;'[1]MITRE ATT&amp;CK Mappings'!B117)&gt;0,'[1]MITRE ATT&amp;CK Mappings'!B117,"")</f>
        <v/>
      </c>
      <c r="B121" s="32" t="str">
        <f>IF(OR(OR(OR(OR(OR(ISNUMBER(SEARCH(IF(B$1&lt;&gt;"",B$1,"NA"),'[1]MITRE ATT&amp;CK Mappings'!$E117)),ISNUMBER(SEARCH(IF(B$1&lt;&gt;"",B$1,"NA"),'[1]MITRE ATT&amp;CK Mappings'!$F117))),ISNUMBER(SEARCH(IF(B$2&lt;&gt;"",B$2,"NA"),'[1]MITRE ATT&amp;CK Mappings'!$G117))),ISNUMBER(SEARCH(IF(B$2&lt;&gt;"",B$2,"NA"),'[1]MITRE ATT&amp;CK Mappings'!$H117))),ISNUMBER(SEARCH(IF(B$3&lt;&gt;"",B$3,"NA"),'[1]MITRE ATT&amp;CK Mappings'!$I117))),ISNUMBER(SEARCH(IF(B$3&lt;&gt;"",B$3,"NA"),'[1]MITRE ATT&amp;CK Mappings'!$J117))), '[1]MITRE ATT&amp;CK Mappings'!$B117,"")</f>
        <v/>
      </c>
      <c r="C121" s="32" t="str">
        <f>IF(OR(OR(OR(OR(OR(ISNUMBER(SEARCH(IF(C$1&lt;&gt;"",C$1,"NA"),'[1]MITRE ATT&amp;CK Mappings'!$E117)),ISNUMBER(SEARCH(IF(C$1&lt;&gt;"",C$1,"NA"),'[1]MITRE ATT&amp;CK Mappings'!$F117))),ISNUMBER(SEARCH(IF(C$2&lt;&gt;"",C$2,"NA"),'[1]MITRE ATT&amp;CK Mappings'!$G117))),ISNUMBER(SEARCH(IF(C$2&lt;&gt;"",C$2,"NA"),'[1]MITRE ATT&amp;CK Mappings'!$H117))),ISNUMBER(SEARCH(IF(C$3&lt;&gt;"",C$3,"NA"),'[1]MITRE ATT&amp;CK Mappings'!$I117))),ISNUMBER(SEARCH(IF(C$3&lt;&gt;"",C$3,"NA"),'[1]MITRE ATT&amp;CK Mappings'!$J117))), '[1]MITRE ATT&amp;CK Mappings'!$B117,"")</f>
        <v/>
      </c>
      <c r="D121" s="32" t="str">
        <f>IF(OR(OR(OR(OR(OR(ISNUMBER(SEARCH(IF(D$1&lt;&gt;"",D$1,"NA"),'[1]MITRE ATT&amp;CK Mappings'!$E117)),ISNUMBER(SEARCH(IF(D$1&lt;&gt;"",D$1,"NA"),'[1]MITRE ATT&amp;CK Mappings'!$F117))),ISNUMBER(SEARCH(IF(D$2&lt;&gt;"",D$2,"NA"),'[1]MITRE ATT&amp;CK Mappings'!$G117))),ISNUMBER(SEARCH(IF(D$2&lt;&gt;"",D$2,"NA"),'[1]MITRE ATT&amp;CK Mappings'!$H117))),ISNUMBER(SEARCH(IF(D$3&lt;&gt;"",D$3,"NA"),'[1]MITRE ATT&amp;CK Mappings'!$I117))),ISNUMBER(SEARCH(IF(D$3&lt;&gt;"",D$3,"NA"),'[1]MITRE ATT&amp;CK Mappings'!$J117))), '[1]MITRE ATT&amp;CK Mappings'!$B117,"")</f>
        <v/>
      </c>
      <c r="E121" s="32" t="str">
        <f>IF(OR(OR(OR(OR(OR(ISNUMBER(SEARCH(IF(E$1&lt;&gt;"",E$1,"NA"),'[1]MITRE ATT&amp;CK Mappings'!$E117)),ISNUMBER(SEARCH(IF(E$1&lt;&gt;"",E$1,"NA"),'[1]MITRE ATT&amp;CK Mappings'!$F117))),ISNUMBER(SEARCH(IF(E$2&lt;&gt;"",E$2,"NA"),'[1]MITRE ATT&amp;CK Mappings'!$G117))),ISNUMBER(SEARCH(IF(E$2&lt;&gt;"",E$2,"NA"),'[1]MITRE ATT&amp;CK Mappings'!$H117))),ISNUMBER(SEARCH(IF(E$3&lt;&gt;"",E$3,"NA"),'[1]MITRE ATT&amp;CK Mappings'!$I117))),ISNUMBER(SEARCH(IF(E$3&lt;&gt;"",E$3,"NA"),'[1]MITRE ATT&amp;CK Mappings'!$J117))), '[1]MITRE ATT&amp;CK Mappings'!$B117,"")</f>
        <v/>
      </c>
      <c r="F121" s="32" t="str">
        <f>IF(OR(OR(OR(OR(OR(ISNUMBER(SEARCH(IF(F$1&lt;&gt;"",F$1,"NA"),'[1]MITRE ATT&amp;CK Mappings'!$E117)),ISNUMBER(SEARCH(IF(F$1&lt;&gt;"",F$1,"NA"),'[1]MITRE ATT&amp;CK Mappings'!$F117))),ISNUMBER(SEARCH(IF(F$2&lt;&gt;"",F$2,"NA"),'[1]MITRE ATT&amp;CK Mappings'!$G117))),ISNUMBER(SEARCH(IF(F$2&lt;&gt;"",F$2,"NA"),'[1]MITRE ATT&amp;CK Mappings'!$H117))),ISNUMBER(SEARCH(IF(F$3&lt;&gt;"",F$3,"NA"),'[1]MITRE ATT&amp;CK Mappings'!$I117))),ISNUMBER(SEARCH(IF(F$3&lt;&gt;"",F$3,"NA"),'[1]MITRE ATT&amp;CK Mappings'!$J117))), '[1]MITRE ATT&amp;CK Mappings'!$B117,"")</f>
        <v/>
      </c>
      <c r="G121" s="32" t="str">
        <f>IF(OR(OR(OR(OR(OR(ISNUMBER(SEARCH(IF(G$1&lt;&gt;"",G$1,"NA"),'[1]MITRE ATT&amp;CK Mappings'!$E117)),ISNUMBER(SEARCH(IF(G$1&lt;&gt;"",G$1,"NA"),'[1]MITRE ATT&amp;CK Mappings'!$F117))),ISNUMBER(SEARCH(IF(G$2&lt;&gt;"",G$2,"NA"),'[1]MITRE ATT&amp;CK Mappings'!$G117))),ISNUMBER(SEARCH(IF(G$2&lt;&gt;"",G$2,"NA"),'[1]MITRE ATT&amp;CK Mappings'!$H117))),ISNUMBER(SEARCH(IF(G$3&lt;&gt;"",G$3,"NA"),'[1]MITRE ATT&amp;CK Mappings'!$I117))),ISNUMBER(SEARCH(IF(G$3&lt;&gt;"",G$3,"NA"),'[1]MITRE ATT&amp;CK Mappings'!$J117))), '[1]MITRE ATT&amp;CK Mappings'!$B117,"")</f>
        <v/>
      </c>
      <c r="H121" s="32" t="str">
        <f>IF(OR(OR(OR(OR(OR(ISNUMBER(SEARCH(IF(H$1&lt;&gt;"",H$1,"NA"),'[1]MITRE ATT&amp;CK Mappings'!$E117)),ISNUMBER(SEARCH(IF(H$1&lt;&gt;"",H$1,"NA"),'[1]MITRE ATT&amp;CK Mappings'!$F117))),ISNUMBER(SEARCH(IF(H$2&lt;&gt;"",H$2,"NA"),'[1]MITRE ATT&amp;CK Mappings'!$G117))),ISNUMBER(SEARCH(IF(H$2&lt;&gt;"",H$2,"NA"),'[1]MITRE ATT&amp;CK Mappings'!$H117))),ISNUMBER(SEARCH(IF(H$3&lt;&gt;"",H$3,"NA"),'[1]MITRE ATT&amp;CK Mappings'!$I117))),ISNUMBER(SEARCH(IF(H$3&lt;&gt;"",H$3,"NA"),'[1]MITRE ATT&amp;CK Mappings'!$J117))), '[1]MITRE ATT&amp;CK Mappings'!$B117,"")</f>
        <v/>
      </c>
      <c r="I121" s="32" t="str">
        <f>IF(OR(OR(OR(OR(OR(ISNUMBER(SEARCH(IF(I$1&lt;&gt;"",I$1,"NA"),'[1]MITRE ATT&amp;CK Mappings'!$E117)),ISNUMBER(SEARCH(IF(I$1&lt;&gt;"",I$1,"NA"),'[1]MITRE ATT&amp;CK Mappings'!$F117))),ISNUMBER(SEARCH(IF(I$2&lt;&gt;"",I$2,"NA"),'[1]MITRE ATT&amp;CK Mappings'!$G117))),ISNUMBER(SEARCH(IF(I$2&lt;&gt;"",I$2,"NA"),'[1]MITRE ATT&amp;CK Mappings'!$H117))),ISNUMBER(SEARCH(IF(I$3&lt;&gt;"",I$3,"NA"),'[1]MITRE ATT&amp;CK Mappings'!$I117))),ISNUMBER(SEARCH(IF(I$3&lt;&gt;"",I$3,"NA"),'[1]MITRE ATT&amp;CK Mappings'!$J117))), '[1]MITRE ATT&amp;CK Mappings'!$B117,"")</f>
        <v/>
      </c>
      <c r="J121" s="32" t="str">
        <f>IF(OR(OR(OR(OR(OR(ISNUMBER(SEARCH(IF(J$1&lt;&gt;"",J$1,"NA"),'[1]MITRE ATT&amp;CK Mappings'!$E117)),ISNUMBER(SEARCH(IF(J$1&lt;&gt;"",J$1,"NA"),'[1]MITRE ATT&amp;CK Mappings'!$F117))),ISNUMBER(SEARCH(IF(J$2&lt;&gt;"",J$2,"NA"),'[1]MITRE ATT&amp;CK Mappings'!$G117))),ISNUMBER(SEARCH(IF(J$2&lt;&gt;"",J$2,"NA"),'[1]MITRE ATT&amp;CK Mappings'!$H117))),ISNUMBER(SEARCH(IF(J$3&lt;&gt;"",J$3,"NA"),'[1]MITRE ATT&amp;CK Mappings'!$I117))),ISNUMBER(SEARCH(IF(J$3&lt;&gt;"",J$3,"NA"),'[1]MITRE ATT&amp;CK Mappings'!$J117))), '[1]MITRE ATT&amp;CK Mappings'!$B117,"")</f>
        <v/>
      </c>
      <c r="K121" s="32" t="str">
        <f>IF(OR(OR(OR(OR(OR(ISNUMBER(SEARCH(IF(K$1&lt;&gt;"",K$1,"NA"),'[1]MITRE ATT&amp;CK Mappings'!$E117)),ISNUMBER(SEARCH(IF(K$1&lt;&gt;"",K$1,"NA"),'[1]MITRE ATT&amp;CK Mappings'!$F117))),ISNUMBER(SEARCH(IF(K$2&lt;&gt;"",K$2,"NA"),'[1]MITRE ATT&amp;CK Mappings'!$G117))),ISNUMBER(SEARCH(IF(K$2&lt;&gt;"",K$2,"NA"),'[1]MITRE ATT&amp;CK Mappings'!$H117))),ISNUMBER(SEARCH(IF(K$3&lt;&gt;"",K$3,"NA"),'[1]MITRE ATT&amp;CK Mappings'!$I117))),ISNUMBER(SEARCH(IF(K$3&lt;&gt;"",K$3,"NA"),'[1]MITRE ATT&amp;CK Mappings'!$J117))), '[1]MITRE ATT&amp;CK Mappings'!$B117,"")</f>
        <v/>
      </c>
      <c r="L121" s="32" t="str">
        <f>IF('[1]MITRE ATT&amp;CK Mappings'!D117 &lt;&gt;"",'[1]MITRE ATT&amp;CK Mappings'!D117,"" )</f>
        <v>Ensure 'Network security: Configure encryption types allowed for Kerberos' is set to 'AES128_HMAC_SHA1, AES256_HMAC_SHA1, Future encryption types'</v>
      </c>
    </row>
    <row r="122" spans="1:12" x14ac:dyDescent="0.25">
      <c r="A122" s="32" t="str">
        <f>IF(COUNTIF(B122:K122,"="&amp;'[1]MITRE ATT&amp;CK Mappings'!B118)&gt;0,'[1]MITRE ATT&amp;CK Mappings'!B118,"")</f>
        <v/>
      </c>
      <c r="B122" s="32" t="str">
        <f>IF(OR(OR(OR(OR(OR(ISNUMBER(SEARCH(IF(B$1&lt;&gt;"",B$1,"NA"),'[1]MITRE ATT&amp;CK Mappings'!$E118)),ISNUMBER(SEARCH(IF(B$1&lt;&gt;"",B$1,"NA"),'[1]MITRE ATT&amp;CK Mappings'!$F118))),ISNUMBER(SEARCH(IF(B$2&lt;&gt;"",B$2,"NA"),'[1]MITRE ATT&amp;CK Mappings'!$G118))),ISNUMBER(SEARCH(IF(B$2&lt;&gt;"",B$2,"NA"),'[1]MITRE ATT&amp;CK Mappings'!$H118))),ISNUMBER(SEARCH(IF(B$3&lt;&gt;"",B$3,"NA"),'[1]MITRE ATT&amp;CK Mappings'!$I118))),ISNUMBER(SEARCH(IF(B$3&lt;&gt;"",B$3,"NA"),'[1]MITRE ATT&amp;CK Mappings'!$J118))), '[1]MITRE ATT&amp;CK Mappings'!$B118,"")</f>
        <v/>
      </c>
      <c r="C122" s="32" t="str">
        <f>IF(OR(OR(OR(OR(OR(ISNUMBER(SEARCH(IF(C$1&lt;&gt;"",C$1,"NA"),'[1]MITRE ATT&amp;CK Mappings'!$E118)),ISNUMBER(SEARCH(IF(C$1&lt;&gt;"",C$1,"NA"),'[1]MITRE ATT&amp;CK Mappings'!$F118))),ISNUMBER(SEARCH(IF(C$2&lt;&gt;"",C$2,"NA"),'[1]MITRE ATT&amp;CK Mappings'!$G118))),ISNUMBER(SEARCH(IF(C$2&lt;&gt;"",C$2,"NA"),'[1]MITRE ATT&amp;CK Mappings'!$H118))),ISNUMBER(SEARCH(IF(C$3&lt;&gt;"",C$3,"NA"),'[1]MITRE ATT&amp;CK Mappings'!$I118))),ISNUMBER(SEARCH(IF(C$3&lt;&gt;"",C$3,"NA"),'[1]MITRE ATT&amp;CK Mappings'!$J118))), '[1]MITRE ATT&amp;CK Mappings'!$B118,"")</f>
        <v/>
      </c>
      <c r="D122" s="32" t="str">
        <f>IF(OR(OR(OR(OR(OR(ISNUMBER(SEARCH(IF(D$1&lt;&gt;"",D$1,"NA"),'[1]MITRE ATT&amp;CK Mappings'!$E118)),ISNUMBER(SEARCH(IF(D$1&lt;&gt;"",D$1,"NA"),'[1]MITRE ATT&amp;CK Mappings'!$F118))),ISNUMBER(SEARCH(IF(D$2&lt;&gt;"",D$2,"NA"),'[1]MITRE ATT&amp;CK Mappings'!$G118))),ISNUMBER(SEARCH(IF(D$2&lt;&gt;"",D$2,"NA"),'[1]MITRE ATT&amp;CK Mappings'!$H118))),ISNUMBER(SEARCH(IF(D$3&lt;&gt;"",D$3,"NA"),'[1]MITRE ATT&amp;CK Mappings'!$I118))),ISNUMBER(SEARCH(IF(D$3&lt;&gt;"",D$3,"NA"),'[1]MITRE ATT&amp;CK Mappings'!$J118))), '[1]MITRE ATT&amp;CK Mappings'!$B118,"")</f>
        <v/>
      </c>
      <c r="E122" s="32" t="str">
        <f>IF(OR(OR(OR(OR(OR(ISNUMBER(SEARCH(IF(E$1&lt;&gt;"",E$1,"NA"),'[1]MITRE ATT&amp;CK Mappings'!$E118)),ISNUMBER(SEARCH(IF(E$1&lt;&gt;"",E$1,"NA"),'[1]MITRE ATT&amp;CK Mappings'!$F118))),ISNUMBER(SEARCH(IF(E$2&lt;&gt;"",E$2,"NA"),'[1]MITRE ATT&amp;CK Mappings'!$G118))),ISNUMBER(SEARCH(IF(E$2&lt;&gt;"",E$2,"NA"),'[1]MITRE ATT&amp;CK Mappings'!$H118))),ISNUMBER(SEARCH(IF(E$3&lt;&gt;"",E$3,"NA"),'[1]MITRE ATT&amp;CK Mappings'!$I118))),ISNUMBER(SEARCH(IF(E$3&lt;&gt;"",E$3,"NA"),'[1]MITRE ATT&amp;CK Mappings'!$J118))), '[1]MITRE ATT&amp;CK Mappings'!$B118,"")</f>
        <v/>
      </c>
      <c r="F122" s="32" t="str">
        <f>IF(OR(OR(OR(OR(OR(ISNUMBER(SEARCH(IF(F$1&lt;&gt;"",F$1,"NA"),'[1]MITRE ATT&amp;CK Mappings'!$E118)),ISNUMBER(SEARCH(IF(F$1&lt;&gt;"",F$1,"NA"),'[1]MITRE ATT&amp;CK Mappings'!$F118))),ISNUMBER(SEARCH(IF(F$2&lt;&gt;"",F$2,"NA"),'[1]MITRE ATT&amp;CK Mappings'!$G118))),ISNUMBER(SEARCH(IF(F$2&lt;&gt;"",F$2,"NA"),'[1]MITRE ATT&amp;CK Mappings'!$H118))),ISNUMBER(SEARCH(IF(F$3&lt;&gt;"",F$3,"NA"),'[1]MITRE ATT&amp;CK Mappings'!$I118))),ISNUMBER(SEARCH(IF(F$3&lt;&gt;"",F$3,"NA"),'[1]MITRE ATT&amp;CK Mappings'!$J118))), '[1]MITRE ATT&amp;CK Mappings'!$B118,"")</f>
        <v/>
      </c>
      <c r="G122" s="32" t="str">
        <f>IF(OR(OR(OR(OR(OR(ISNUMBER(SEARCH(IF(G$1&lt;&gt;"",G$1,"NA"),'[1]MITRE ATT&amp;CK Mappings'!$E118)),ISNUMBER(SEARCH(IF(G$1&lt;&gt;"",G$1,"NA"),'[1]MITRE ATT&amp;CK Mappings'!$F118))),ISNUMBER(SEARCH(IF(G$2&lt;&gt;"",G$2,"NA"),'[1]MITRE ATT&amp;CK Mappings'!$G118))),ISNUMBER(SEARCH(IF(G$2&lt;&gt;"",G$2,"NA"),'[1]MITRE ATT&amp;CK Mappings'!$H118))),ISNUMBER(SEARCH(IF(G$3&lt;&gt;"",G$3,"NA"),'[1]MITRE ATT&amp;CK Mappings'!$I118))),ISNUMBER(SEARCH(IF(G$3&lt;&gt;"",G$3,"NA"),'[1]MITRE ATT&amp;CK Mappings'!$J118))), '[1]MITRE ATT&amp;CK Mappings'!$B118,"")</f>
        <v/>
      </c>
      <c r="H122" s="32" t="str">
        <f>IF(OR(OR(OR(OR(OR(ISNUMBER(SEARCH(IF(H$1&lt;&gt;"",H$1,"NA"),'[1]MITRE ATT&amp;CK Mappings'!$E118)),ISNUMBER(SEARCH(IF(H$1&lt;&gt;"",H$1,"NA"),'[1]MITRE ATT&amp;CK Mappings'!$F118))),ISNUMBER(SEARCH(IF(H$2&lt;&gt;"",H$2,"NA"),'[1]MITRE ATT&amp;CK Mappings'!$G118))),ISNUMBER(SEARCH(IF(H$2&lt;&gt;"",H$2,"NA"),'[1]MITRE ATT&amp;CK Mappings'!$H118))),ISNUMBER(SEARCH(IF(H$3&lt;&gt;"",H$3,"NA"),'[1]MITRE ATT&amp;CK Mappings'!$I118))),ISNUMBER(SEARCH(IF(H$3&lt;&gt;"",H$3,"NA"),'[1]MITRE ATT&amp;CK Mappings'!$J118))), '[1]MITRE ATT&amp;CK Mappings'!$B118,"")</f>
        <v/>
      </c>
      <c r="I122" s="32" t="str">
        <f>IF(OR(OR(OR(OR(OR(ISNUMBER(SEARCH(IF(I$1&lt;&gt;"",I$1,"NA"),'[1]MITRE ATT&amp;CK Mappings'!$E118)),ISNUMBER(SEARCH(IF(I$1&lt;&gt;"",I$1,"NA"),'[1]MITRE ATT&amp;CK Mappings'!$F118))),ISNUMBER(SEARCH(IF(I$2&lt;&gt;"",I$2,"NA"),'[1]MITRE ATT&amp;CK Mappings'!$G118))),ISNUMBER(SEARCH(IF(I$2&lt;&gt;"",I$2,"NA"),'[1]MITRE ATT&amp;CK Mappings'!$H118))),ISNUMBER(SEARCH(IF(I$3&lt;&gt;"",I$3,"NA"),'[1]MITRE ATT&amp;CK Mappings'!$I118))),ISNUMBER(SEARCH(IF(I$3&lt;&gt;"",I$3,"NA"),'[1]MITRE ATT&amp;CK Mappings'!$J118))), '[1]MITRE ATT&amp;CK Mappings'!$B118,"")</f>
        <v/>
      </c>
      <c r="J122" s="32" t="str">
        <f>IF(OR(OR(OR(OR(OR(ISNUMBER(SEARCH(IF(J$1&lt;&gt;"",J$1,"NA"),'[1]MITRE ATT&amp;CK Mappings'!$E118)),ISNUMBER(SEARCH(IF(J$1&lt;&gt;"",J$1,"NA"),'[1]MITRE ATT&amp;CK Mappings'!$F118))),ISNUMBER(SEARCH(IF(J$2&lt;&gt;"",J$2,"NA"),'[1]MITRE ATT&amp;CK Mappings'!$G118))),ISNUMBER(SEARCH(IF(J$2&lt;&gt;"",J$2,"NA"),'[1]MITRE ATT&amp;CK Mappings'!$H118))),ISNUMBER(SEARCH(IF(J$3&lt;&gt;"",J$3,"NA"),'[1]MITRE ATT&amp;CK Mappings'!$I118))),ISNUMBER(SEARCH(IF(J$3&lt;&gt;"",J$3,"NA"),'[1]MITRE ATT&amp;CK Mappings'!$J118))), '[1]MITRE ATT&amp;CK Mappings'!$B118,"")</f>
        <v/>
      </c>
      <c r="K122" s="32" t="str">
        <f>IF(OR(OR(OR(OR(OR(ISNUMBER(SEARCH(IF(K$1&lt;&gt;"",K$1,"NA"),'[1]MITRE ATT&amp;CK Mappings'!$E118)),ISNUMBER(SEARCH(IF(K$1&lt;&gt;"",K$1,"NA"),'[1]MITRE ATT&amp;CK Mappings'!$F118))),ISNUMBER(SEARCH(IF(K$2&lt;&gt;"",K$2,"NA"),'[1]MITRE ATT&amp;CK Mappings'!$G118))),ISNUMBER(SEARCH(IF(K$2&lt;&gt;"",K$2,"NA"),'[1]MITRE ATT&amp;CK Mappings'!$H118))),ISNUMBER(SEARCH(IF(K$3&lt;&gt;"",K$3,"NA"),'[1]MITRE ATT&amp;CK Mappings'!$I118))),ISNUMBER(SEARCH(IF(K$3&lt;&gt;"",K$3,"NA"),'[1]MITRE ATT&amp;CK Mappings'!$J118))), '[1]MITRE ATT&amp;CK Mappings'!$B118,"")</f>
        <v/>
      </c>
      <c r="L122" s="32" t="str">
        <f>IF('[1]MITRE ATT&amp;CK Mappings'!D118 &lt;&gt;"",'[1]MITRE ATT&amp;CK Mappings'!D118,"" )</f>
        <v>Ensure 'Network security: Do not store LAN Manager hash value on next password change' is set to 'Enabled'</v>
      </c>
    </row>
    <row r="123" spans="1:12" x14ac:dyDescent="0.25">
      <c r="A123" s="32" t="str">
        <f>IF(COUNTIF(B123:K123,"="&amp;'[1]MITRE ATT&amp;CK Mappings'!B119)&gt;0,'[1]MITRE ATT&amp;CK Mappings'!B119,"")</f>
        <v/>
      </c>
      <c r="B123" s="32" t="str">
        <f>IF(OR(OR(OR(OR(OR(ISNUMBER(SEARCH(IF(B$1&lt;&gt;"",B$1,"NA"),'[1]MITRE ATT&amp;CK Mappings'!$E119)),ISNUMBER(SEARCH(IF(B$1&lt;&gt;"",B$1,"NA"),'[1]MITRE ATT&amp;CK Mappings'!$F119))),ISNUMBER(SEARCH(IF(B$2&lt;&gt;"",B$2,"NA"),'[1]MITRE ATT&amp;CK Mappings'!$G119))),ISNUMBER(SEARCH(IF(B$2&lt;&gt;"",B$2,"NA"),'[1]MITRE ATT&amp;CK Mappings'!$H119))),ISNUMBER(SEARCH(IF(B$3&lt;&gt;"",B$3,"NA"),'[1]MITRE ATT&amp;CK Mappings'!$I119))),ISNUMBER(SEARCH(IF(B$3&lt;&gt;"",B$3,"NA"),'[1]MITRE ATT&amp;CK Mappings'!$J119))), '[1]MITRE ATT&amp;CK Mappings'!$B119,"")</f>
        <v/>
      </c>
      <c r="C123" s="32" t="str">
        <f>IF(OR(OR(OR(OR(OR(ISNUMBER(SEARCH(IF(C$1&lt;&gt;"",C$1,"NA"),'[1]MITRE ATT&amp;CK Mappings'!$E119)),ISNUMBER(SEARCH(IF(C$1&lt;&gt;"",C$1,"NA"),'[1]MITRE ATT&amp;CK Mappings'!$F119))),ISNUMBER(SEARCH(IF(C$2&lt;&gt;"",C$2,"NA"),'[1]MITRE ATT&amp;CK Mappings'!$G119))),ISNUMBER(SEARCH(IF(C$2&lt;&gt;"",C$2,"NA"),'[1]MITRE ATT&amp;CK Mappings'!$H119))),ISNUMBER(SEARCH(IF(C$3&lt;&gt;"",C$3,"NA"),'[1]MITRE ATT&amp;CK Mappings'!$I119))),ISNUMBER(SEARCH(IF(C$3&lt;&gt;"",C$3,"NA"),'[1]MITRE ATT&amp;CK Mappings'!$J119))), '[1]MITRE ATT&amp;CK Mappings'!$B119,"")</f>
        <v/>
      </c>
      <c r="D123" s="32" t="str">
        <f>IF(OR(OR(OR(OR(OR(ISNUMBER(SEARCH(IF(D$1&lt;&gt;"",D$1,"NA"),'[1]MITRE ATT&amp;CK Mappings'!$E119)),ISNUMBER(SEARCH(IF(D$1&lt;&gt;"",D$1,"NA"),'[1]MITRE ATT&amp;CK Mappings'!$F119))),ISNUMBER(SEARCH(IF(D$2&lt;&gt;"",D$2,"NA"),'[1]MITRE ATT&amp;CK Mappings'!$G119))),ISNUMBER(SEARCH(IF(D$2&lt;&gt;"",D$2,"NA"),'[1]MITRE ATT&amp;CK Mappings'!$H119))),ISNUMBER(SEARCH(IF(D$3&lt;&gt;"",D$3,"NA"),'[1]MITRE ATT&amp;CK Mappings'!$I119))),ISNUMBER(SEARCH(IF(D$3&lt;&gt;"",D$3,"NA"),'[1]MITRE ATT&amp;CK Mappings'!$J119))), '[1]MITRE ATT&amp;CK Mappings'!$B119,"")</f>
        <v/>
      </c>
      <c r="E123" s="32" t="str">
        <f>IF(OR(OR(OR(OR(OR(ISNUMBER(SEARCH(IF(E$1&lt;&gt;"",E$1,"NA"),'[1]MITRE ATT&amp;CK Mappings'!$E119)),ISNUMBER(SEARCH(IF(E$1&lt;&gt;"",E$1,"NA"),'[1]MITRE ATT&amp;CK Mappings'!$F119))),ISNUMBER(SEARCH(IF(E$2&lt;&gt;"",E$2,"NA"),'[1]MITRE ATT&amp;CK Mappings'!$G119))),ISNUMBER(SEARCH(IF(E$2&lt;&gt;"",E$2,"NA"),'[1]MITRE ATT&amp;CK Mappings'!$H119))),ISNUMBER(SEARCH(IF(E$3&lt;&gt;"",E$3,"NA"),'[1]MITRE ATT&amp;CK Mappings'!$I119))),ISNUMBER(SEARCH(IF(E$3&lt;&gt;"",E$3,"NA"),'[1]MITRE ATT&amp;CK Mappings'!$J119))), '[1]MITRE ATT&amp;CK Mappings'!$B119,"")</f>
        <v/>
      </c>
      <c r="F123" s="32" t="str">
        <f>IF(OR(OR(OR(OR(OR(ISNUMBER(SEARCH(IF(F$1&lt;&gt;"",F$1,"NA"),'[1]MITRE ATT&amp;CK Mappings'!$E119)),ISNUMBER(SEARCH(IF(F$1&lt;&gt;"",F$1,"NA"),'[1]MITRE ATT&amp;CK Mappings'!$F119))),ISNUMBER(SEARCH(IF(F$2&lt;&gt;"",F$2,"NA"),'[1]MITRE ATT&amp;CK Mappings'!$G119))),ISNUMBER(SEARCH(IF(F$2&lt;&gt;"",F$2,"NA"),'[1]MITRE ATT&amp;CK Mappings'!$H119))),ISNUMBER(SEARCH(IF(F$3&lt;&gt;"",F$3,"NA"),'[1]MITRE ATT&amp;CK Mappings'!$I119))),ISNUMBER(SEARCH(IF(F$3&lt;&gt;"",F$3,"NA"),'[1]MITRE ATT&amp;CK Mappings'!$J119))), '[1]MITRE ATT&amp;CK Mappings'!$B119,"")</f>
        <v/>
      </c>
      <c r="G123" s="32" t="str">
        <f>IF(OR(OR(OR(OR(OR(ISNUMBER(SEARCH(IF(G$1&lt;&gt;"",G$1,"NA"),'[1]MITRE ATT&amp;CK Mappings'!$E119)),ISNUMBER(SEARCH(IF(G$1&lt;&gt;"",G$1,"NA"),'[1]MITRE ATT&amp;CK Mappings'!$F119))),ISNUMBER(SEARCH(IF(G$2&lt;&gt;"",G$2,"NA"),'[1]MITRE ATT&amp;CK Mappings'!$G119))),ISNUMBER(SEARCH(IF(G$2&lt;&gt;"",G$2,"NA"),'[1]MITRE ATT&amp;CK Mappings'!$H119))),ISNUMBER(SEARCH(IF(G$3&lt;&gt;"",G$3,"NA"),'[1]MITRE ATT&amp;CK Mappings'!$I119))),ISNUMBER(SEARCH(IF(G$3&lt;&gt;"",G$3,"NA"),'[1]MITRE ATT&amp;CK Mappings'!$J119))), '[1]MITRE ATT&amp;CK Mappings'!$B119,"")</f>
        <v/>
      </c>
      <c r="H123" s="32" t="str">
        <f>IF(OR(OR(OR(OR(OR(ISNUMBER(SEARCH(IF(H$1&lt;&gt;"",H$1,"NA"),'[1]MITRE ATT&amp;CK Mappings'!$E119)),ISNUMBER(SEARCH(IF(H$1&lt;&gt;"",H$1,"NA"),'[1]MITRE ATT&amp;CK Mappings'!$F119))),ISNUMBER(SEARCH(IF(H$2&lt;&gt;"",H$2,"NA"),'[1]MITRE ATT&amp;CK Mappings'!$G119))),ISNUMBER(SEARCH(IF(H$2&lt;&gt;"",H$2,"NA"),'[1]MITRE ATT&amp;CK Mappings'!$H119))),ISNUMBER(SEARCH(IF(H$3&lt;&gt;"",H$3,"NA"),'[1]MITRE ATT&amp;CK Mappings'!$I119))),ISNUMBER(SEARCH(IF(H$3&lt;&gt;"",H$3,"NA"),'[1]MITRE ATT&amp;CK Mappings'!$J119))), '[1]MITRE ATT&amp;CK Mappings'!$B119,"")</f>
        <v/>
      </c>
      <c r="I123" s="32" t="str">
        <f>IF(OR(OR(OR(OR(OR(ISNUMBER(SEARCH(IF(I$1&lt;&gt;"",I$1,"NA"),'[1]MITRE ATT&amp;CK Mappings'!$E119)),ISNUMBER(SEARCH(IF(I$1&lt;&gt;"",I$1,"NA"),'[1]MITRE ATT&amp;CK Mappings'!$F119))),ISNUMBER(SEARCH(IF(I$2&lt;&gt;"",I$2,"NA"),'[1]MITRE ATT&amp;CK Mappings'!$G119))),ISNUMBER(SEARCH(IF(I$2&lt;&gt;"",I$2,"NA"),'[1]MITRE ATT&amp;CK Mappings'!$H119))),ISNUMBER(SEARCH(IF(I$3&lt;&gt;"",I$3,"NA"),'[1]MITRE ATT&amp;CK Mappings'!$I119))),ISNUMBER(SEARCH(IF(I$3&lt;&gt;"",I$3,"NA"),'[1]MITRE ATT&amp;CK Mappings'!$J119))), '[1]MITRE ATT&amp;CK Mappings'!$B119,"")</f>
        <v/>
      </c>
      <c r="J123" s="32" t="str">
        <f>IF(OR(OR(OR(OR(OR(ISNUMBER(SEARCH(IF(J$1&lt;&gt;"",J$1,"NA"),'[1]MITRE ATT&amp;CK Mappings'!$E119)),ISNUMBER(SEARCH(IF(J$1&lt;&gt;"",J$1,"NA"),'[1]MITRE ATT&amp;CK Mappings'!$F119))),ISNUMBER(SEARCH(IF(J$2&lt;&gt;"",J$2,"NA"),'[1]MITRE ATT&amp;CK Mappings'!$G119))),ISNUMBER(SEARCH(IF(J$2&lt;&gt;"",J$2,"NA"),'[1]MITRE ATT&amp;CK Mappings'!$H119))),ISNUMBER(SEARCH(IF(J$3&lt;&gt;"",J$3,"NA"),'[1]MITRE ATT&amp;CK Mappings'!$I119))),ISNUMBER(SEARCH(IF(J$3&lt;&gt;"",J$3,"NA"),'[1]MITRE ATT&amp;CK Mappings'!$J119))), '[1]MITRE ATT&amp;CK Mappings'!$B119,"")</f>
        <v/>
      </c>
      <c r="K123" s="32" t="str">
        <f>IF(OR(OR(OR(OR(OR(ISNUMBER(SEARCH(IF(K$1&lt;&gt;"",K$1,"NA"),'[1]MITRE ATT&amp;CK Mappings'!$E119)),ISNUMBER(SEARCH(IF(K$1&lt;&gt;"",K$1,"NA"),'[1]MITRE ATT&amp;CK Mappings'!$F119))),ISNUMBER(SEARCH(IF(K$2&lt;&gt;"",K$2,"NA"),'[1]MITRE ATT&amp;CK Mappings'!$G119))),ISNUMBER(SEARCH(IF(K$2&lt;&gt;"",K$2,"NA"),'[1]MITRE ATT&amp;CK Mappings'!$H119))),ISNUMBER(SEARCH(IF(K$3&lt;&gt;"",K$3,"NA"),'[1]MITRE ATT&amp;CK Mappings'!$I119))),ISNUMBER(SEARCH(IF(K$3&lt;&gt;"",K$3,"NA"),'[1]MITRE ATT&amp;CK Mappings'!$J119))), '[1]MITRE ATT&amp;CK Mappings'!$B119,"")</f>
        <v/>
      </c>
      <c r="L123" s="32" t="str">
        <f>IF('[1]MITRE ATT&amp;CK Mappings'!D119 &lt;&gt;"",'[1]MITRE ATT&amp;CK Mappings'!D119,"" )</f>
        <v>Ensure 'Network security: Force logoff when logon hours expire' is set to 'Enabled'</v>
      </c>
    </row>
    <row r="124" spans="1:12" x14ac:dyDescent="0.25">
      <c r="A124" s="32" t="str">
        <f>IF(COUNTIF(B124:K124,"="&amp;'[1]MITRE ATT&amp;CK Mappings'!B120)&gt;0,'[1]MITRE ATT&amp;CK Mappings'!B120,"")</f>
        <v/>
      </c>
      <c r="B124" s="32" t="str">
        <f>IF(OR(OR(OR(OR(OR(ISNUMBER(SEARCH(IF(B$1&lt;&gt;"",B$1,"NA"),'[1]MITRE ATT&amp;CK Mappings'!$E120)),ISNUMBER(SEARCH(IF(B$1&lt;&gt;"",B$1,"NA"),'[1]MITRE ATT&amp;CK Mappings'!$F120))),ISNUMBER(SEARCH(IF(B$2&lt;&gt;"",B$2,"NA"),'[1]MITRE ATT&amp;CK Mappings'!$G120))),ISNUMBER(SEARCH(IF(B$2&lt;&gt;"",B$2,"NA"),'[1]MITRE ATT&amp;CK Mappings'!$H120))),ISNUMBER(SEARCH(IF(B$3&lt;&gt;"",B$3,"NA"),'[1]MITRE ATT&amp;CK Mappings'!$I120))),ISNUMBER(SEARCH(IF(B$3&lt;&gt;"",B$3,"NA"),'[1]MITRE ATT&amp;CK Mappings'!$J120))), '[1]MITRE ATT&amp;CK Mappings'!$B120,"")</f>
        <v/>
      </c>
      <c r="C124" s="32" t="str">
        <f>IF(OR(OR(OR(OR(OR(ISNUMBER(SEARCH(IF(C$1&lt;&gt;"",C$1,"NA"),'[1]MITRE ATT&amp;CK Mappings'!$E120)),ISNUMBER(SEARCH(IF(C$1&lt;&gt;"",C$1,"NA"),'[1]MITRE ATT&amp;CK Mappings'!$F120))),ISNUMBER(SEARCH(IF(C$2&lt;&gt;"",C$2,"NA"),'[1]MITRE ATT&amp;CK Mappings'!$G120))),ISNUMBER(SEARCH(IF(C$2&lt;&gt;"",C$2,"NA"),'[1]MITRE ATT&amp;CK Mappings'!$H120))),ISNUMBER(SEARCH(IF(C$3&lt;&gt;"",C$3,"NA"),'[1]MITRE ATT&amp;CK Mappings'!$I120))),ISNUMBER(SEARCH(IF(C$3&lt;&gt;"",C$3,"NA"),'[1]MITRE ATT&amp;CK Mappings'!$J120))), '[1]MITRE ATT&amp;CK Mappings'!$B120,"")</f>
        <v/>
      </c>
      <c r="D124" s="32" t="str">
        <f>IF(OR(OR(OR(OR(OR(ISNUMBER(SEARCH(IF(D$1&lt;&gt;"",D$1,"NA"),'[1]MITRE ATT&amp;CK Mappings'!$E120)),ISNUMBER(SEARCH(IF(D$1&lt;&gt;"",D$1,"NA"),'[1]MITRE ATT&amp;CK Mappings'!$F120))),ISNUMBER(SEARCH(IF(D$2&lt;&gt;"",D$2,"NA"),'[1]MITRE ATT&amp;CK Mappings'!$G120))),ISNUMBER(SEARCH(IF(D$2&lt;&gt;"",D$2,"NA"),'[1]MITRE ATT&amp;CK Mappings'!$H120))),ISNUMBER(SEARCH(IF(D$3&lt;&gt;"",D$3,"NA"),'[1]MITRE ATT&amp;CK Mappings'!$I120))),ISNUMBER(SEARCH(IF(D$3&lt;&gt;"",D$3,"NA"),'[1]MITRE ATT&amp;CK Mappings'!$J120))), '[1]MITRE ATT&amp;CK Mappings'!$B120,"")</f>
        <v/>
      </c>
      <c r="E124" s="32" t="str">
        <f>IF(OR(OR(OR(OR(OR(ISNUMBER(SEARCH(IF(E$1&lt;&gt;"",E$1,"NA"),'[1]MITRE ATT&amp;CK Mappings'!$E120)),ISNUMBER(SEARCH(IF(E$1&lt;&gt;"",E$1,"NA"),'[1]MITRE ATT&amp;CK Mappings'!$F120))),ISNUMBER(SEARCH(IF(E$2&lt;&gt;"",E$2,"NA"),'[1]MITRE ATT&amp;CK Mappings'!$G120))),ISNUMBER(SEARCH(IF(E$2&lt;&gt;"",E$2,"NA"),'[1]MITRE ATT&amp;CK Mappings'!$H120))),ISNUMBER(SEARCH(IF(E$3&lt;&gt;"",E$3,"NA"),'[1]MITRE ATT&amp;CK Mappings'!$I120))),ISNUMBER(SEARCH(IF(E$3&lt;&gt;"",E$3,"NA"),'[1]MITRE ATT&amp;CK Mappings'!$J120))), '[1]MITRE ATT&amp;CK Mappings'!$B120,"")</f>
        <v/>
      </c>
      <c r="F124" s="32" t="str">
        <f>IF(OR(OR(OR(OR(OR(ISNUMBER(SEARCH(IF(F$1&lt;&gt;"",F$1,"NA"),'[1]MITRE ATT&amp;CK Mappings'!$E120)),ISNUMBER(SEARCH(IF(F$1&lt;&gt;"",F$1,"NA"),'[1]MITRE ATT&amp;CK Mappings'!$F120))),ISNUMBER(SEARCH(IF(F$2&lt;&gt;"",F$2,"NA"),'[1]MITRE ATT&amp;CK Mappings'!$G120))),ISNUMBER(SEARCH(IF(F$2&lt;&gt;"",F$2,"NA"),'[1]MITRE ATT&amp;CK Mappings'!$H120))),ISNUMBER(SEARCH(IF(F$3&lt;&gt;"",F$3,"NA"),'[1]MITRE ATT&amp;CK Mappings'!$I120))),ISNUMBER(SEARCH(IF(F$3&lt;&gt;"",F$3,"NA"),'[1]MITRE ATT&amp;CK Mappings'!$J120))), '[1]MITRE ATT&amp;CK Mappings'!$B120,"")</f>
        <v/>
      </c>
      <c r="G124" s="32" t="str">
        <f>IF(OR(OR(OR(OR(OR(ISNUMBER(SEARCH(IF(G$1&lt;&gt;"",G$1,"NA"),'[1]MITRE ATT&amp;CK Mappings'!$E120)),ISNUMBER(SEARCH(IF(G$1&lt;&gt;"",G$1,"NA"),'[1]MITRE ATT&amp;CK Mappings'!$F120))),ISNUMBER(SEARCH(IF(G$2&lt;&gt;"",G$2,"NA"),'[1]MITRE ATT&amp;CK Mappings'!$G120))),ISNUMBER(SEARCH(IF(G$2&lt;&gt;"",G$2,"NA"),'[1]MITRE ATT&amp;CK Mappings'!$H120))),ISNUMBER(SEARCH(IF(G$3&lt;&gt;"",G$3,"NA"),'[1]MITRE ATT&amp;CK Mappings'!$I120))),ISNUMBER(SEARCH(IF(G$3&lt;&gt;"",G$3,"NA"),'[1]MITRE ATT&amp;CK Mappings'!$J120))), '[1]MITRE ATT&amp;CK Mappings'!$B120,"")</f>
        <v/>
      </c>
      <c r="H124" s="32" t="str">
        <f>IF(OR(OR(OR(OR(OR(ISNUMBER(SEARCH(IF(H$1&lt;&gt;"",H$1,"NA"),'[1]MITRE ATT&amp;CK Mappings'!$E120)),ISNUMBER(SEARCH(IF(H$1&lt;&gt;"",H$1,"NA"),'[1]MITRE ATT&amp;CK Mappings'!$F120))),ISNUMBER(SEARCH(IF(H$2&lt;&gt;"",H$2,"NA"),'[1]MITRE ATT&amp;CK Mappings'!$G120))),ISNUMBER(SEARCH(IF(H$2&lt;&gt;"",H$2,"NA"),'[1]MITRE ATT&amp;CK Mappings'!$H120))),ISNUMBER(SEARCH(IF(H$3&lt;&gt;"",H$3,"NA"),'[1]MITRE ATT&amp;CK Mappings'!$I120))),ISNUMBER(SEARCH(IF(H$3&lt;&gt;"",H$3,"NA"),'[1]MITRE ATT&amp;CK Mappings'!$J120))), '[1]MITRE ATT&amp;CK Mappings'!$B120,"")</f>
        <v/>
      </c>
      <c r="I124" s="32" t="str">
        <f>IF(OR(OR(OR(OR(OR(ISNUMBER(SEARCH(IF(I$1&lt;&gt;"",I$1,"NA"),'[1]MITRE ATT&amp;CK Mappings'!$E120)),ISNUMBER(SEARCH(IF(I$1&lt;&gt;"",I$1,"NA"),'[1]MITRE ATT&amp;CK Mappings'!$F120))),ISNUMBER(SEARCH(IF(I$2&lt;&gt;"",I$2,"NA"),'[1]MITRE ATT&amp;CK Mappings'!$G120))),ISNUMBER(SEARCH(IF(I$2&lt;&gt;"",I$2,"NA"),'[1]MITRE ATT&amp;CK Mappings'!$H120))),ISNUMBER(SEARCH(IF(I$3&lt;&gt;"",I$3,"NA"),'[1]MITRE ATT&amp;CK Mappings'!$I120))),ISNUMBER(SEARCH(IF(I$3&lt;&gt;"",I$3,"NA"),'[1]MITRE ATT&amp;CK Mappings'!$J120))), '[1]MITRE ATT&amp;CK Mappings'!$B120,"")</f>
        <v/>
      </c>
      <c r="J124" s="32" t="str">
        <f>IF(OR(OR(OR(OR(OR(ISNUMBER(SEARCH(IF(J$1&lt;&gt;"",J$1,"NA"),'[1]MITRE ATT&amp;CK Mappings'!$E120)),ISNUMBER(SEARCH(IF(J$1&lt;&gt;"",J$1,"NA"),'[1]MITRE ATT&amp;CK Mappings'!$F120))),ISNUMBER(SEARCH(IF(J$2&lt;&gt;"",J$2,"NA"),'[1]MITRE ATT&amp;CK Mappings'!$G120))),ISNUMBER(SEARCH(IF(J$2&lt;&gt;"",J$2,"NA"),'[1]MITRE ATT&amp;CK Mappings'!$H120))),ISNUMBER(SEARCH(IF(J$3&lt;&gt;"",J$3,"NA"),'[1]MITRE ATT&amp;CK Mappings'!$I120))),ISNUMBER(SEARCH(IF(J$3&lt;&gt;"",J$3,"NA"),'[1]MITRE ATT&amp;CK Mappings'!$J120))), '[1]MITRE ATT&amp;CK Mappings'!$B120,"")</f>
        <v/>
      </c>
      <c r="K124" s="32" t="str">
        <f>IF(OR(OR(OR(OR(OR(ISNUMBER(SEARCH(IF(K$1&lt;&gt;"",K$1,"NA"),'[1]MITRE ATT&amp;CK Mappings'!$E120)),ISNUMBER(SEARCH(IF(K$1&lt;&gt;"",K$1,"NA"),'[1]MITRE ATT&amp;CK Mappings'!$F120))),ISNUMBER(SEARCH(IF(K$2&lt;&gt;"",K$2,"NA"),'[1]MITRE ATT&amp;CK Mappings'!$G120))),ISNUMBER(SEARCH(IF(K$2&lt;&gt;"",K$2,"NA"),'[1]MITRE ATT&amp;CK Mappings'!$H120))),ISNUMBER(SEARCH(IF(K$3&lt;&gt;"",K$3,"NA"),'[1]MITRE ATT&amp;CK Mappings'!$I120))),ISNUMBER(SEARCH(IF(K$3&lt;&gt;"",K$3,"NA"),'[1]MITRE ATT&amp;CK Mappings'!$J120))), '[1]MITRE ATT&amp;CK Mappings'!$B120,"")</f>
        <v/>
      </c>
      <c r="L124" s="32" t="str">
        <f>IF('[1]MITRE ATT&amp;CK Mappings'!D120 &lt;&gt;"",'[1]MITRE ATT&amp;CK Mappings'!D120,"" )</f>
        <v>Ensure 'Network security: LAN Manager authentication level' is set to 'Send NTLMv2 response only. Refuse LM &amp; NTLM'</v>
      </c>
    </row>
    <row r="125" spans="1:12" x14ac:dyDescent="0.25">
      <c r="A125" s="32" t="str">
        <f>IF(COUNTIF(B125:K125,"="&amp;'[1]MITRE ATT&amp;CK Mappings'!B121)&gt;0,'[1]MITRE ATT&amp;CK Mappings'!B121,"")</f>
        <v/>
      </c>
      <c r="B125" s="32" t="str">
        <f>IF(OR(OR(OR(OR(OR(ISNUMBER(SEARCH(IF(B$1&lt;&gt;"",B$1,"NA"),'[1]MITRE ATT&amp;CK Mappings'!$E121)),ISNUMBER(SEARCH(IF(B$1&lt;&gt;"",B$1,"NA"),'[1]MITRE ATT&amp;CK Mappings'!$F121))),ISNUMBER(SEARCH(IF(B$2&lt;&gt;"",B$2,"NA"),'[1]MITRE ATT&amp;CK Mappings'!$G121))),ISNUMBER(SEARCH(IF(B$2&lt;&gt;"",B$2,"NA"),'[1]MITRE ATT&amp;CK Mappings'!$H121))),ISNUMBER(SEARCH(IF(B$3&lt;&gt;"",B$3,"NA"),'[1]MITRE ATT&amp;CK Mappings'!$I121))),ISNUMBER(SEARCH(IF(B$3&lt;&gt;"",B$3,"NA"),'[1]MITRE ATT&amp;CK Mappings'!$J121))), '[1]MITRE ATT&amp;CK Mappings'!$B121,"")</f>
        <v/>
      </c>
      <c r="C125" s="32" t="str">
        <f>IF(OR(OR(OR(OR(OR(ISNUMBER(SEARCH(IF(C$1&lt;&gt;"",C$1,"NA"),'[1]MITRE ATT&amp;CK Mappings'!$E121)),ISNUMBER(SEARCH(IF(C$1&lt;&gt;"",C$1,"NA"),'[1]MITRE ATT&amp;CK Mappings'!$F121))),ISNUMBER(SEARCH(IF(C$2&lt;&gt;"",C$2,"NA"),'[1]MITRE ATT&amp;CK Mappings'!$G121))),ISNUMBER(SEARCH(IF(C$2&lt;&gt;"",C$2,"NA"),'[1]MITRE ATT&amp;CK Mappings'!$H121))),ISNUMBER(SEARCH(IF(C$3&lt;&gt;"",C$3,"NA"),'[1]MITRE ATT&amp;CK Mappings'!$I121))),ISNUMBER(SEARCH(IF(C$3&lt;&gt;"",C$3,"NA"),'[1]MITRE ATT&amp;CK Mappings'!$J121))), '[1]MITRE ATT&amp;CK Mappings'!$B121,"")</f>
        <v/>
      </c>
      <c r="D125" s="32" t="str">
        <f>IF(OR(OR(OR(OR(OR(ISNUMBER(SEARCH(IF(D$1&lt;&gt;"",D$1,"NA"),'[1]MITRE ATT&amp;CK Mappings'!$E121)),ISNUMBER(SEARCH(IF(D$1&lt;&gt;"",D$1,"NA"),'[1]MITRE ATT&amp;CK Mappings'!$F121))),ISNUMBER(SEARCH(IF(D$2&lt;&gt;"",D$2,"NA"),'[1]MITRE ATT&amp;CK Mappings'!$G121))),ISNUMBER(SEARCH(IF(D$2&lt;&gt;"",D$2,"NA"),'[1]MITRE ATT&amp;CK Mappings'!$H121))),ISNUMBER(SEARCH(IF(D$3&lt;&gt;"",D$3,"NA"),'[1]MITRE ATT&amp;CK Mappings'!$I121))),ISNUMBER(SEARCH(IF(D$3&lt;&gt;"",D$3,"NA"),'[1]MITRE ATT&amp;CK Mappings'!$J121))), '[1]MITRE ATT&amp;CK Mappings'!$B121,"")</f>
        <v/>
      </c>
      <c r="E125" s="32" t="str">
        <f>IF(OR(OR(OR(OR(OR(ISNUMBER(SEARCH(IF(E$1&lt;&gt;"",E$1,"NA"),'[1]MITRE ATT&amp;CK Mappings'!$E121)),ISNUMBER(SEARCH(IF(E$1&lt;&gt;"",E$1,"NA"),'[1]MITRE ATT&amp;CK Mappings'!$F121))),ISNUMBER(SEARCH(IF(E$2&lt;&gt;"",E$2,"NA"),'[1]MITRE ATT&amp;CK Mappings'!$G121))),ISNUMBER(SEARCH(IF(E$2&lt;&gt;"",E$2,"NA"),'[1]MITRE ATT&amp;CK Mappings'!$H121))),ISNUMBER(SEARCH(IF(E$3&lt;&gt;"",E$3,"NA"),'[1]MITRE ATT&amp;CK Mappings'!$I121))),ISNUMBER(SEARCH(IF(E$3&lt;&gt;"",E$3,"NA"),'[1]MITRE ATT&amp;CK Mappings'!$J121))), '[1]MITRE ATT&amp;CK Mappings'!$B121,"")</f>
        <v/>
      </c>
      <c r="F125" s="32" t="str">
        <f>IF(OR(OR(OR(OR(OR(ISNUMBER(SEARCH(IF(F$1&lt;&gt;"",F$1,"NA"),'[1]MITRE ATT&amp;CK Mappings'!$E121)),ISNUMBER(SEARCH(IF(F$1&lt;&gt;"",F$1,"NA"),'[1]MITRE ATT&amp;CK Mappings'!$F121))),ISNUMBER(SEARCH(IF(F$2&lt;&gt;"",F$2,"NA"),'[1]MITRE ATT&amp;CK Mappings'!$G121))),ISNUMBER(SEARCH(IF(F$2&lt;&gt;"",F$2,"NA"),'[1]MITRE ATT&amp;CK Mappings'!$H121))),ISNUMBER(SEARCH(IF(F$3&lt;&gt;"",F$3,"NA"),'[1]MITRE ATT&amp;CK Mappings'!$I121))),ISNUMBER(SEARCH(IF(F$3&lt;&gt;"",F$3,"NA"),'[1]MITRE ATT&amp;CK Mappings'!$J121))), '[1]MITRE ATT&amp;CK Mappings'!$B121,"")</f>
        <v/>
      </c>
      <c r="G125" s="32" t="str">
        <f>IF(OR(OR(OR(OR(OR(ISNUMBER(SEARCH(IF(G$1&lt;&gt;"",G$1,"NA"),'[1]MITRE ATT&amp;CK Mappings'!$E121)),ISNUMBER(SEARCH(IF(G$1&lt;&gt;"",G$1,"NA"),'[1]MITRE ATT&amp;CK Mappings'!$F121))),ISNUMBER(SEARCH(IF(G$2&lt;&gt;"",G$2,"NA"),'[1]MITRE ATT&amp;CK Mappings'!$G121))),ISNUMBER(SEARCH(IF(G$2&lt;&gt;"",G$2,"NA"),'[1]MITRE ATT&amp;CK Mappings'!$H121))),ISNUMBER(SEARCH(IF(G$3&lt;&gt;"",G$3,"NA"),'[1]MITRE ATT&amp;CK Mappings'!$I121))),ISNUMBER(SEARCH(IF(G$3&lt;&gt;"",G$3,"NA"),'[1]MITRE ATT&amp;CK Mappings'!$J121))), '[1]MITRE ATT&amp;CK Mappings'!$B121,"")</f>
        <v/>
      </c>
      <c r="H125" s="32" t="str">
        <f>IF(OR(OR(OR(OR(OR(ISNUMBER(SEARCH(IF(H$1&lt;&gt;"",H$1,"NA"),'[1]MITRE ATT&amp;CK Mappings'!$E121)),ISNUMBER(SEARCH(IF(H$1&lt;&gt;"",H$1,"NA"),'[1]MITRE ATT&amp;CK Mappings'!$F121))),ISNUMBER(SEARCH(IF(H$2&lt;&gt;"",H$2,"NA"),'[1]MITRE ATT&amp;CK Mappings'!$G121))),ISNUMBER(SEARCH(IF(H$2&lt;&gt;"",H$2,"NA"),'[1]MITRE ATT&amp;CK Mappings'!$H121))),ISNUMBER(SEARCH(IF(H$3&lt;&gt;"",H$3,"NA"),'[1]MITRE ATT&amp;CK Mappings'!$I121))),ISNUMBER(SEARCH(IF(H$3&lt;&gt;"",H$3,"NA"),'[1]MITRE ATT&amp;CK Mappings'!$J121))), '[1]MITRE ATT&amp;CK Mappings'!$B121,"")</f>
        <v/>
      </c>
      <c r="I125" s="32" t="str">
        <f>IF(OR(OR(OR(OR(OR(ISNUMBER(SEARCH(IF(I$1&lt;&gt;"",I$1,"NA"),'[1]MITRE ATT&amp;CK Mappings'!$E121)),ISNUMBER(SEARCH(IF(I$1&lt;&gt;"",I$1,"NA"),'[1]MITRE ATT&amp;CK Mappings'!$F121))),ISNUMBER(SEARCH(IF(I$2&lt;&gt;"",I$2,"NA"),'[1]MITRE ATT&amp;CK Mappings'!$G121))),ISNUMBER(SEARCH(IF(I$2&lt;&gt;"",I$2,"NA"),'[1]MITRE ATT&amp;CK Mappings'!$H121))),ISNUMBER(SEARCH(IF(I$3&lt;&gt;"",I$3,"NA"),'[1]MITRE ATT&amp;CK Mappings'!$I121))),ISNUMBER(SEARCH(IF(I$3&lt;&gt;"",I$3,"NA"),'[1]MITRE ATT&amp;CK Mappings'!$J121))), '[1]MITRE ATT&amp;CK Mappings'!$B121,"")</f>
        <v/>
      </c>
      <c r="J125" s="32" t="str">
        <f>IF(OR(OR(OR(OR(OR(ISNUMBER(SEARCH(IF(J$1&lt;&gt;"",J$1,"NA"),'[1]MITRE ATT&amp;CK Mappings'!$E121)),ISNUMBER(SEARCH(IF(J$1&lt;&gt;"",J$1,"NA"),'[1]MITRE ATT&amp;CK Mappings'!$F121))),ISNUMBER(SEARCH(IF(J$2&lt;&gt;"",J$2,"NA"),'[1]MITRE ATT&amp;CK Mappings'!$G121))),ISNUMBER(SEARCH(IF(J$2&lt;&gt;"",J$2,"NA"),'[1]MITRE ATT&amp;CK Mappings'!$H121))),ISNUMBER(SEARCH(IF(J$3&lt;&gt;"",J$3,"NA"),'[1]MITRE ATT&amp;CK Mappings'!$I121))),ISNUMBER(SEARCH(IF(J$3&lt;&gt;"",J$3,"NA"),'[1]MITRE ATT&amp;CK Mappings'!$J121))), '[1]MITRE ATT&amp;CK Mappings'!$B121,"")</f>
        <v/>
      </c>
      <c r="K125" s="32" t="str">
        <f>IF(OR(OR(OR(OR(OR(ISNUMBER(SEARCH(IF(K$1&lt;&gt;"",K$1,"NA"),'[1]MITRE ATT&amp;CK Mappings'!$E121)),ISNUMBER(SEARCH(IF(K$1&lt;&gt;"",K$1,"NA"),'[1]MITRE ATT&amp;CK Mappings'!$F121))),ISNUMBER(SEARCH(IF(K$2&lt;&gt;"",K$2,"NA"),'[1]MITRE ATT&amp;CK Mappings'!$G121))),ISNUMBER(SEARCH(IF(K$2&lt;&gt;"",K$2,"NA"),'[1]MITRE ATT&amp;CK Mappings'!$H121))),ISNUMBER(SEARCH(IF(K$3&lt;&gt;"",K$3,"NA"),'[1]MITRE ATT&amp;CK Mappings'!$I121))),ISNUMBER(SEARCH(IF(K$3&lt;&gt;"",K$3,"NA"),'[1]MITRE ATT&amp;CK Mappings'!$J121))), '[1]MITRE ATT&amp;CK Mappings'!$B121,"")</f>
        <v/>
      </c>
      <c r="L125" s="32" t="str">
        <f>IF('[1]MITRE ATT&amp;CK Mappings'!D121 &lt;&gt;"",'[1]MITRE ATT&amp;CK Mappings'!D121,"" )</f>
        <v>Ensure 'Network security: LDAP client signing requirements' is set to 'Negotiate signing' or higher</v>
      </c>
    </row>
    <row r="126" spans="1:12" x14ac:dyDescent="0.25">
      <c r="A126" s="32" t="str">
        <f>IF(COUNTIF(B126:K126,"="&amp;'[1]MITRE ATT&amp;CK Mappings'!B122)&gt;0,'[1]MITRE ATT&amp;CK Mappings'!B122,"")</f>
        <v/>
      </c>
      <c r="B126" s="32" t="str">
        <f>IF(OR(OR(OR(OR(OR(ISNUMBER(SEARCH(IF(B$1&lt;&gt;"",B$1,"NA"),'[1]MITRE ATT&amp;CK Mappings'!$E122)),ISNUMBER(SEARCH(IF(B$1&lt;&gt;"",B$1,"NA"),'[1]MITRE ATT&amp;CK Mappings'!$F122))),ISNUMBER(SEARCH(IF(B$2&lt;&gt;"",B$2,"NA"),'[1]MITRE ATT&amp;CK Mappings'!$G122))),ISNUMBER(SEARCH(IF(B$2&lt;&gt;"",B$2,"NA"),'[1]MITRE ATT&amp;CK Mappings'!$H122))),ISNUMBER(SEARCH(IF(B$3&lt;&gt;"",B$3,"NA"),'[1]MITRE ATT&amp;CK Mappings'!$I122))),ISNUMBER(SEARCH(IF(B$3&lt;&gt;"",B$3,"NA"),'[1]MITRE ATT&amp;CK Mappings'!$J122))), '[1]MITRE ATT&amp;CK Mappings'!$B122,"")</f>
        <v/>
      </c>
      <c r="C126" s="32" t="str">
        <f>IF(OR(OR(OR(OR(OR(ISNUMBER(SEARCH(IF(C$1&lt;&gt;"",C$1,"NA"),'[1]MITRE ATT&amp;CK Mappings'!$E122)),ISNUMBER(SEARCH(IF(C$1&lt;&gt;"",C$1,"NA"),'[1]MITRE ATT&amp;CK Mappings'!$F122))),ISNUMBER(SEARCH(IF(C$2&lt;&gt;"",C$2,"NA"),'[1]MITRE ATT&amp;CK Mappings'!$G122))),ISNUMBER(SEARCH(IF(C$2&lt;&gt;"",C$2,"NA"),'[1]MITRE ATT&amp;CK Mappings'!$H122))),ISNUMBER(SEARCH(IF(C$3&lt;&gt;"",C$3,"NA"),'[1]MITRE ATT&amp;CK Mappings'!$I122))),ISNUMBER(SEARCH(IF(C$3&lt;&gt;"",C$3,"NA"),'[1]MITRE ATT&amp;CK Mappings'!$J122))), '[1]MITRE ATT&amp;CK Mappings'!$B122,"")</f>
        <v/>
      </c>
      <c r="D126" s="32" t="str">
        <f>IF(OR(OR(OR(OR(OR(ISNUMBER(SEARCH(IF(D$1&lt;&gt;"",D$1,"NA"),'[1]MITRE ATT&amp;CK Mappings'!$E122)),ISNUMBER(SEARCH(IF(D$1&lt;&gt;"",D$1,"NA"),'[1]MITRE ATT&amp;CK Mappings'!$F122))),ISNUMBER(SEARCH(IF(D$2&lt;&gt;"",D$2,"NA"),'[1]MITRE ATT&amp;CK Mappings'!$G122))),ISNUMBER(SEARCH(IF(D$2&lt;&gt;"",D$2,"NA"),'[1]MITRE ATT&amp;CK Mappings'!$H122))),ISNUMBER(SEARCH(IF(D$3&lt;&gt;"",D$3,"NA"),'[1]MITRE ATT&amp;CK Mappings'!$I122))),ISNUMBER(SEARCH(IF(D$3&lt;&gt;"",D$3,"NA"),'[1]MITRE ATT&amp;CK Mappings'!$J122))), '[1]MITRE ATT&amp;CK Mappings'!$B122,"")</f>
        <v/>
      </c>
      <c r="E126" s="32" t="str">
        <f>IF(OR(OR(OR(OR(OR(ISNUMBER(SEARCH(IF(E$1&lt;&gt;"",E$1,"NA"),'[1]MITRE ATT&amp;CK Mappings'!$E122)),ISNUMBER(SEARCH(IF(E$1&lt;&gt;"",E$1,"NA"),'[1]MITRE ATT&amp;CK Mappings'!$F122))),ISNUMBER(SEARCH(IF(E$2&lt;&gt;"",E$2,"NA"),'[1]MITRE ATT&amp;CK Mappings'!$G122))),ISNUMBER(SEARCH(IF(E$2&lt;&gt;"",E$2,"NA"),'[1]MITRE ATT&amp;CK Mappings'!$H122))),ISNUMBER(SEARCH(IF(E$3&lt;&gt;"",E$3,"NA"),'[1]MITRE ATT&amp;CK Mappings'!$I122))),ISNUMBER(SEARCH(IF(E$3&lt;&gt;"",E$3,"NA"),'[1]MITRE ATT&amp;CK Mappings'!$J122))), '[1]MITRE ATT&amp;CK Mappings'!$B122,"")</f>
        <v/>
      </c>
      <c r="F126" s="32" t="str">
        <f>IF(OR(OR(OR(OR(OR(ISNUMBER(SEARCH(IF(F$1&lt;&gt;"",F$1,"NA"),'[1]MITRE ATT&amp;CK Mappings'!$E122)),ISNUMBER(SEARCH(IF(F$1&lt;&gt;"",F$1,"NA"),'[1]MITRE ATT&amp;CK Mappings'!$F122))),ISNUMBER(SEARCH(IF(F$2&lt;&gt;"",F$2,"NA"),'[1]MITRE ATT&amp;CK Mappings'!$G122))),ISNUMBER(SEARCH(IF(F$2&lt;&gt;"",F$2,"NA"),'[1]MITRE ATT&amp;CK Mappings'!$H122))),ISNUMBER(SEARCH(IF(F$3&lt;&gt;"",F$3,"NA"),'[1]MITRE ATT&amp;CK Mappings'!$I122))),ISNUMBER(SEARCH(IF(F$3&lt;&gt;"",F$3,"NA"),'[1]MITRE ATT&amp;CK Mappings'!$J122))), '[1]MITRE ATT&amp;CK Mappings'!$B122,"")</f>
        <v/>
      </c>
      <c r="G126" s="32" t="str">
        <f>IF(OR(OR(OR(OR(OR(ISNUMBER(SEARCH(IF(G$1&lt;&gt;"",G$1,"NA"),'[1]MITRE ATT&amp;CK Mappings'!$E122)),ISNUMBER(SEARCH(IF(G$1&lt;&gt;"",G$1,"NA"),'[1]MITRE ATT&amp;CK Mappings'!$F122))),ISNUMBER(SEARCH(IF(G$2&lt;&gt;"",G$2,"NA"),'[1]MITRE ATT&amp;CK Mappings'!$G122))),ISNUMBER(SEARCH(IF(G$2&lt;&gt;"",G$2,"NA"),'[1]MITRE ATT&amp;CK Mappings'!$H122))),ISNUMBER(SEARCH(IF(G$3&lt;&gt;"",G$3,"NA"),'[1]MITRE ATT&amp;CK Mappings'!$I122))),ISNUMBER(SEARCH(IF(G$3&lt;&gt;"",G$3,"NA"),'[1]MITRE ATT&amp;CK Mappings'!$J122))), '[1]MITRE ATT&amp;CK Mappings'!$B122,"")</f>
        <v/>
      </c>
      <c r="H126" s="32" t="str">
        <f>IF(OR(OR(OR(OR(OR(ISNUMBER(SEARCH(IF(H$1&lt;&gt;"",H$1,"NA"),'[1]MITRE ATT&amp;CK Mappings'!$E122)),ISNUMBER(SEARCH(IF(H$1&lt;&gt;"",H$1,"NA"),'[1]MITRE ATT&amp;CK Mappings'!$F122))),ISNUMBER(SEARCH(IF(H$2&lt;&gt;"",H$2,"NA"),'[1]MITRE ATT&amp;CK Mappings'!$G122))),ISNUMBER(SEARCH(IF(H$2&lt;&gt;"",H$2,"NA"),'[1]MITRE ATT&amp;CK Mappings'!$H122))),ISNUMBER(SEARCH(IF(H$3&lt;&gt;"",H$3,"NA"),'[1]MITRE ATT&amp;CK Mappings'!$I122))),ISNUMBER(SEARCH(IF(H$3&lt;&gt;"",H$3,"NA"),'[1]MITRE ATT&amp;CK Mappings'!$J122))), '[1]MITRE ATT&amp;CK Mappings'!$B122,"")</f>
        <v/>
      </c>
      <c r="I126" s="32" t="str">
        <f>IF(OR(OR(OR(OR(OR(ISNUMBER(SEARCH(IF(I$1&lt;&gt;"",I$1,"NA"),'[1]MITRE ATT&amp;CK Mappings'!$E122)),ISNUMBER(SEARCH(IF(I$1&lt;&gt;"",I$1,"NA"),'[1]MITRE ATT&amp;CK Mappings'!$F122))),ISNUMBER(SEARCH(IF(I$2&lt;&gt;"",I$2,"NA"),'[1]MITRE ATT&amp;CK Mappings'!$G122))),ISNUMBER(SEARCH(IF(I$2&lt;&gt;"",I$2,"NA"),'[1]MITRE ATT&amp;CK Mappings'!$H122))),ISNUMBER(SEARCH(IF(I$3&lt;&gt;"",I$3,"NA"),'[1]MITRE ATT&amp;CK Mappings'!$I122))),ISNUMBER(SEARCH(IF(I$3&lt;&gt;"",I$3,"NA"),'[1]MITRE ATT&amp;CK Mappings'!$J122))), '[1]MITRE ATT&amp;CK Mappings'!$B122,"")</f>
        <v/>
      </c>
      <c r="J126" s="32" t="str">
        <f>IF(OR(OR(OR(OR(OR(ISNUMBER(SEARCH(IF(J$1&lt;&gt;"",J$1,"NA"),'[1]MITRE ATT&amp;CK Mappings'!$E122)),ISNUMBER(SEARCH(IF(J$1&lt;&gt;"",J$1,"NA"),'[1]MITRE ATT&amp;CK Mappings'!$F122))),ISNUMBER(SEARCH(IF(J$2&lt;&gt;"",J$2,"NA"),'[1]MITRE ATT&amp;CK Mappings'!$G122))),ISNUMBER(SEARCH(IF(J$2&lt;&gt;"",J$2,"NA"),'[1]MITRE ATT&amp;CK Mappings'!$H122))),ISNUMBER(SEARCH(IF(J$3&lt;&gt;"",J$3,"NA"),'[1]MITRE ATT&amp;CK Mappings'!$I122))),ISNUMBER(SEARCH(IF(J$3&lt;&gt;"",J$3,"NA"),'[1]MITRE ATT&amp;CK Mappings'!$J122))), '[1]MITRE ATT&amp;CK Mappings'!$B122,"")</f>
        <v/>
      </c>
      <c r="K126" s="32" t="str">
        <f>IF(OR(OR(OR(OR(OR(ISNUMBER(SEARCH(IF(K$1&lt;&gt;"",K$1,"NA"),'[1]MITRE ATT&amp;CK Mappings'!$E122)),ISNUMBER(SEARCH(IF(K$1&lt;&gt;"",K$1,"NA"),'[1]MITRE ATT&amp;CK Mappings'!$F122))),ISNUMBER(SEARCH(IF(K$2&lt;&gt;"",K$2,"NA"),'[1]MITRE ATT&amp;CK Mappings'!$G122))),ISNUMBER(SEARCH(IF(K$2&lt;&gt;"",K$2,"NA"),'[1]MITRE ATT&amp;CK Mappings'!$H122))),ISNUMBER(SEARCH(IF(K$3&lt;&gt;"",K$3,"NA"),'[1]MITRE ATT&amp;CK Mappings'!$I122))),ISNUMBER(SEARCH(IF(K$3&lt;&gt;"",K$3,"NA"),'[1]MITRE ATT&amp;CK Mappings'!$J122))), '[1]MITRE ATT&amp;CK Mappings'!$B122,"")</f>
        <v/>
      </c>
      <c r="L126" s="32" t="str">
        <f>IF('[1]MITRE ATT&amp;CK Mappings'!D122 &lt;&gt;"",'[1]MITRE ATT&amp;CK Mappings'!D122,"" )</f>
        <v>Ensure 'Network security: Minimum session security for NTLM SSP based (including secure RPC) clients' is set to 'Require NTLMv2 session security, Require 128-bit encryption'</v>
      </c>
    </row>
    <row r="127" spans="1:12" x14ac:dyDescent="0.25">
      <c r="A127" s="32" t="str">
        <f>IF(COUNTIF(B127:K127,"="&amp;'[1]MITRE ATT&amp;CK Mappings'!B123)&gt;0,'[1]MITRE ATT&amp;CK Mappings'!B123,"")</f>
        <v/>
      </c>
      <c r="B127" s="32" t="str">
        <f>IF(OR(OR(OR(OR(OR(ISNUMBER(SEARCH(IF(B$1&lt;&gt;"",B$1,"NA"),'[1]MITRE ATT&amp;CK Mappings'!$E123)),ISNUMBER(SEARCH(IF(B$1&lt;&gt;"",B$1,"NA"),'[1]MITRE ATT&amp;CK Mappings'!$F123))),ISNUMBER(SEARCH(IF(B$2&lt;&gt;"",B$2,"NA"),'[1]MITRE ATT&amp;CK Mappings'!$G123))),ISNUMBER(SEARCH(IF(B$2&lt;&gt;"",B$2,"NA"),'[1]MITRE ATT&amp;CK Mappings'!$H123))),ISNUMBER(SEARCH(IF(B$3&lt;&gt;"",B$3,"NA"),'[1]MITRE ATT&amp;CK Mappings'!$I123))),ISNUMBER(SEARCH(IF(B$3&lt;&gt;"",B$3,"NA"),'[1]MITRE ATT&amp;CK Mappings'!$J123))), '[1]MITRE ATT&amp;CK Mappings'!$B123,"")</f>
        <v/>
      </c>
      <c r="C127" s="32" t="str">
        <f>IF(OR(OR(OR(OR(OR(ISNUMBER(SEARCH(IF(C$1&lt;&gt;"",C$1,"NA"),'[1]MITRE ATT&amp;CK Mappings'!$E123)),ISNUMBER(SEARCH(IF(C$1&lt;&gt;"",C$1,"NA"),'[1]MITRE ATT&amp;CK Mappings'!$F123))),ISNUMBER(SEARCH(IF(C$2&lt;&gt;"",C$2,"NA"),'[1]MITRE ATT&amp;CK Mappings'!$G123))),ISNUMBER(SEARCH(IF(C$2&lt;&gt;"",C$2,"NA"),'[1]MITRE ATT&amp;CK Mappings'!$H123))),ISNUMBER(SEARCH(IF(C$3&lt;&gt;"",C$3,"NA"),'[1]MITRE ATT&amp;CK Mappings'!$I123))),ISNUMBER(SEARCH(IF(C$3&lt;&gt;"",C$3,"NA"),'[1]MITRE ATT&amp;CK Mappings'!$J123))), '[1]MITRE ATT&amp;CK Mappings'!$B123,"")</f>
        <v/>
      </c>
      <c r="D127" s="32" t="str">
        <f>IF(OR(OR(OR(OR(OR(ISNUMBER(SEARCH(IF(D$1&lt;&gt;"",D$1,"NA"),'[1]MITRE ATT&amp;CK Mappings'!$E123)),ISNUMBER(SEARCH(IF(D$1&lt;&gt;"",D$1,"NA"),'[1]MITRE ATT&amp;CK Mappings'!$F123))),ISNUMBER(SEARCH(IF(D$2&lt;&gt;"",D$2,"NA"),'[1]MITRE ATT&amp;CK Mappings'!$G123))),ISNUMBER(SEARCH(IF(D$2&lt;&gt;"",D$2,"NA"),'[1]MITRE ATT&amp;CK Mappings'!$H123))),ISNUMBER(SEARCH(IF(D$3&lt;&gt;"",D$3,"NA"),'[1]MITRE ATT&amp;CK Mappings'!$I123))),ISNUMBER(SEARCH(IF(D$3&lt;&gt;"",D$3,"NA"),'[1]MITRE ATT&amp;CK Mappings'!$J123))), '[1]MITRE ATT&amp;CK Mappings'!$B123,"")</f>
        <v/>
      </c>
      <c r="E127" s="32" t="str">
        <f>IF(OR(OR(OR(OR(OR(ISNUMBER(SEARCH(IF(E$1&lt;&gt;"",E$1,"NA"),'[1]MITRE ATT&amp;CK Mappings'!$E123)),ISNUMBER(SEARCH(IF(E$1&lt;&gt;"",E$1,"NA"),'[1]MITRE ATT&amp;CK Mappings'!$F123))),ISNUMBER(SEARCH(IF(E$2&lt;&gt;"",E$2,"NA"),'[1]MITRE ATT&amp;CK Mappings'!$G123))),ISNUMBER(SEARCH(IF(E$2&lt;&gt;"",E$2,"NA"),'[1]MITRE ATT&amp;CK Mappings'!$H123))),ISNUMBER(SEARCH(IF(E$3&lt;&gt;"",E$3,"NA"),'[1]MITRE ATT&amp;CK Mappings'!$I123))),ISNUMBER(SEARCH(IF(E$3&lt;&gt;"",E$3,"NA"),'[1]MITRE ATT&amp;CK Mappings'!$J123))), '[1]MITRE ATT&amp;CK Mappings'!$B123,"")</f>
        <v/>
      </c>
      <c r="F127" s="32" t="str">
        <f>IF(OR(OR(OR(OR(OR(ISNUMBER(SEARCH(IF(F$1&lt;&gt;"",F$1,"NA"),'[1]MITRE ATT&amp;CK Mappings'!$E123)),ISNUMBER(SEARCH(IF(F$1&lt;&gt;"",F$1,"NA"),'[1]MITRE ATT&amp;CK Mappings'!$F123))),ISNUMBER(SEARCH(IF(F$2&lt;&gt;"",F$2,"NA"),'[1]MITRE ATT&amp;CK Mappings'!$G123))),ISNUMBER(SEARCH(IF(F$2&lt;&gt;"",F$2,"NA"),'[1]MITRE ATT&amp;CK Mappings'!$H123))),ISNUMBER(SEARCH(IF(F$3&lt;&gt;"",F$3,"NA"),'[1]MITRE ATT&amp;CK Mappings'!$I123))),ISNUMBER(SEARCH(IF(F$3&lt;&gt;"",F$3,"NA"),'[1]MITRE ATT&amp;CK Mappings'!$J123))), '[1]MITRE ATT&amp;CK Mappings'!$B123,"")</f>
        <v/>
      </c>
      <c r="G127" s="32" t="str">
        <f>IF(OR(OR(OR(OR(OR(ISNUMBER(SEARCH(IF(G$1&lt;&gt;"",G$1,"NA"),'[1]MITRE ATT&amp;CK Mappings'!$E123)),ISNUMBER(SEARCH(IF(G$1&lt;&gt;"",G$1,"NA"),'[1]MITRE ATT&amp;CK Mappings'!$F123))),ISNUMBER(SEARCH(IF(G$2&lt;&gt;"",G$2,"NA"),'[1]MITRE ATT&amp;CK Mappings'!$G123))),ISNUMBER(SEARCH(IF(G$2&lt;&gt;"",G$2,"NA"),'[1]MITRE ATT&amp;CK Mappings'!$H123))),ISNUMBER(SEARCH(IF(G$3&lt;&gt;"",G$3,"NA"),'[1]MITRE ATT&amp;CK Mappings'!$I123))),ISNUMBER(SEARCH(IF(G$3&lt;&gt;"",G$3,"NA"),'[1]MITRE ATT&amp;CK Mappings'!$J123))), '[1]MITRE ATT&amp;CK Mappings'!$B123,"")</f>
        <v/>
      </c>
      <c r="H127" s="32" t="str">
        <f>IF(OR(OR(OR(OR(OR(ISNUMBER(SEARCH(IF(H$1&lt;&gt;"",H$1,"NA"),'[1]MITRE ATT&amp;CK Mappings'!$E123)),ISNUMBER(SEARCH(IF(H$1&lt;&gt;"",H$1,"NA"),'[1]MITRE ATT&amp;CK Mappings'!$F123))),ISNUMBER(SEARCH(IF(H$2&lt;&gt;"",H$2,"NA"),'[1]MITRE ATT&amp;CK Mappings'!$G123))),ISNUMBER(SEARCH(IF(H$2&lt;&gt;"",H$2,"NA"),'[1]MITRE ATT&amp;CK Mappings'!$H123))),ISNUMBER(SEARCH(IF(H$3&lt;&gt;"",H$3,"NA"),'[1]MITRE ATT&amp;CK Mappings'!$I123))),ISNUMBER(SEARCH(IF(H$3&lt;&gt;"",H$3,"NA"),'[1]MITRE ATT&amp;CK Mappings'!$J123))), '[1]MITRE ATT&amp;CK Mappings'!$B123,"")</f>
        <v/>
      </c>
      <c r="I127" s="32" t="str">
        <f>IF(OR(OR(OR(OR(OR(ISNUMBER(SEARCH(IF(I$1&lt;&gt;"",I$1,"NA"),'[1]MITRE ATT&amp;CK Mappings'!$E123)),ISNUMBER(SEARCH(IF(I$1&lt;&gt;"",I$1,"NA"),'[1]MITRE ATT&amp;CK Mappings'!$F123))),ISNUMBER(SEARCH(IF(I$2&lt;&gt;"",I$2,"NA"),'[1]MITRE ATT&amp;CK Mappings'!$G123))),ISNUMBER(SEARCH(IF(I$2&lt;&gt;"",I$2,"NA"),'[1]MITRE ATT&amp;CK Mappings'!$H123))),ISNUMBER(SEARCH(IF(I$3&lt;&gt;"",I$3,"NA"),'[1]MITRE ATT&amp;CK Mappings'!$I123))),ISNUMBER(SEARCH(IF(I$3&lt;&gt;"",I$3,"NA"),'[1]MITRE ATT&amp;CK Mappings'!$J123))), '[1]MITRE ATT&amp;CK Mappings'!$B123,"")</f>
        <v/>
      </c>
      <c r="J127" s="32" t="str">
        <f>IF(OR(OR(OR(OR(OR(ISNUMBER(SEARCH(IF(J$1&lt;&gt;"",J$1,"NA"),'[1]MITRE ATT&amp;CK Mappings'!$E123)),ISNUMBER(SEARCH(IF(J$1&lt;&gt;"",J$1,"NA"),'[1]MITRE ATT&amp;CK Mappings'!$F123))),ISNUMBER(SEARCH(IF(J$2&lt;&gt;"",J$2,"NA"),'[1]MITRE ATT&amp;CK Mappings'!$G123))),ISNUMBER(SEARCH(IF(J$2&lt;&gt;"",J$2,"NA"),'[1]MITRE ATT&amp;CK Mappings'!$H123))),ISNUMBER(SEARCH(IF(J$3&lt;&gt;"",J$3,"NA"),'[1]MITRE ATT&amp;CK Mappings'!$I123))),ISNUMBER(SEARCH(IF(J$3&lt;&gt;"",J$3,"NA"),'[1]MITRE ATT&amp;CK Mappings'!$J123))), '[1]MITRE ATT&amp;CK Mappings'!$B123,"")</f>
        <v/>
      </c>
      <c r="K127" s="32" t="str">
        <f>IF(OR(OR(OR(OR(OR(ISNUMBER(SEARCH(IF(K$1&lt;&gt;"",K$1,"NA"),'[1]MITRE ATT&amp;CK Mappings'!$E123)),ISNUMBER(SEARCH(IF(K$1&lt;&gt;"",K$1,"NA"),'[1]MITRE ATT&amp;CK Mappings'!$F123))),ISNUMBER(SEARCH(IF(K$2&lt;&gt;"",K$2,"NA"),'[1]MITRE ATT&amp;CK Mappings'!$G123))),ISNUMBER(SEARCH(IF(K$2&lt;&gt;"",K$2,"NA"),'[1]MITRE ATT&amp;CK Mappings'!$H123))),ISNUMBER(SEARCH(IF(K$3&lt;&gt;"",K$3,"NA"),'[1]MITRE ATT&amp;CK Mappings'!$I123))),ISNUMBER(SEARCH(IF(K$3&lt;&gt;"",K$3,"NA"),'[1]MITRE ATT&amp;CK Mappings'!$J123))), '[1]MITRE ATT&amp;CK Mappings'!$B123,"")</f>
        <v/>
      </c>
      <c r="L127" s="32" t="str">
        <f>IF('[1]MITRE ATT&amp;CK Mappings'!D123 &lt;&gt;"",'[1]MITRE ATT&amp;CK Mappings'!D123,"" )</f>
        <v>Ensure 'Network security: Minimum session security for NTLM SSP based (including secure RPC) servers' is set to 'Require NTLMv2 session security, Require 128-bit encryption'</v>
      </c>
    </row>
    <row r="128" spans="1:12" x14ac:dyDescent="0.25">
      <c r="A128" s="32" t="str">
        <f>IF(COUNTIF(B128:K128,"="&amp;'[1]MITRE ATT&amp;CK Mappings'!B124)&gt;0,'[1]MITRE ATT&amp;CK Mappings'!B124,"")</f>
        <v/>
      </c>
      <c r="B128" s="32" t="str">
        <f>IF(OR(OR(OR(OR(OR(ISNUMBER(SEARCH(IF(B$1&lt;&gt;"",B$1,"NA"),'[1]MITRE ATT&amp;CK Mappings'!$E124)),ISNUMBER(SEARCH(IF(B$1&lt;&gt;"",B$1,"NA"),'[1]MITRE ATT&amp;CK Mappings'!$F124))),ISNUMBER(SEARCH(IF(B$2&lt;&gt;"",B$2,"NA"),'[1]MITRE ATT&amp;CK Mappings'!$G124))),ISNUMBER(SEARCH(IF(B$2&lt;&gt;"",B$2,"NA"),'[1]MITRE ATT&amp;CK Mappings'!$H124))),ISNUMBER(SEARCH(IF(B$3&lt;&gt;"",B$3,"NA"),'[1]MITRE ATT&amp;CK Mappings'!$I124))),ISNUMBER(SEARCH(IF(B$3&lt;&gt;"",B$3,"NA"),'[1]MITRE ATT&amp;CK Mappings'!$J124))), '[1]MITRE ATT&amp;CK Mappings'!$B124,"")</f>
        <v/>
      </c>
      <c r="C128" s="32" t="str">
        <f>IF(OR(OR(OR(OR(OR(ISNUMBER(SEARCH(IF(C$1&lt;&gt;"",C$1,"NA"),'[1]MITRE ATT&amp;CK Mappings'!$E124)),ISNUMBER(SEARCH(IF(C$1&lt;&gt;"",C$1,"NA"),'[1]MITRE ATT&amp;CK Mappings'!$F124))),ISNUMBER(SEARCH(IF(C$2&lt;&gt;"",C$2,"NA"),'[1]MITRE ATT&amp;CK Mappings'!$G124))),ISNUMBER(SEARCH(IF(C$2&lt;&gt;"",C$2,"NA"),'[1]MITRE ATT&amp;CK Mappings'!$H124))),ISNUMBER(SEARCH(IF(C$3&lt;&gt;"",C$3,"NA"),'[1]MITRE ATT&amp;CK Mappings'!$I124))),ISNUMBER(SEARCH(IF(C$3&lt;&gt;"",C$3,"NA"),'[1]MITRE ATT&amp;CK Mappings'!$J124))), '[1]MITRE ATT&amp;CK Mappings'!$B124,"")</f>
        <v/>
      </c>
      <c r="D128" s="32" t="str">
        <f>IF(OR(OR(OR(OR(OR(ISNUMBER(SEARCH(IF(D$1&lt;&gt;"",D$1,"NA"),'[1]MITRE ATT&amp;CK Mappings'!$E124)),ISNUMBER(SEARCH(IF(D$1&lt;&gt;"",D$1,"NA"),'[1]MITRE ATT&amp;CK Mappings'!$F124))),ISNUMBER(SEARCH(IF(D$2&lt;&gt;"",D$2,"NA"),'[1]MITRE ATT&amp;CK Mappings'!$G124))),ISNUMBER(SEARCH(IF(D$2&lt;&gt;"",D$2,"NA"),'[1]MITRE ATT&amp;CK Mappings'!$H124))),ISNUMBER(SEARCH(IF(D$3&lt;&gt;"",D$3,"NA"),'[1]MITRE ATT&amp;CK Mappings'!$I124))),ISNUMBER(SEARCH(IF(D$3&lt;&gt;"",D$3,"NA"),'[1]MITRE ATT&amp;CK Mappings'!$J124))), '[1]MITRE ATT&amp;CK Mappings'!$B124,"")</f>
        <v/>
      </c>
      <c r="E128" s="32" t="str">
        <f>IF(OR(OR(OR(OR(OR(ISNUMBER(SEARCH(IF(E$1&lt;&gt;"",E$1,"NA"),'[1]MITRE ATT&amp;CK Mappings'!$E124)),ISNUMBER(SEARCH(IF(E$1&lt;&gt;"",E$1,"NA"),'[1]MITRE ATT&amp;CK Mappings'!$F124))),ISNUMBER(SEARCH(IF(E$2&lt;&gt;"",E$2,"NA"),'[1]MITRE ATT&amp;CK Mappings'!$G124))),ISNUMBER(SEARCH(IF(E$2&lt;&gt;"",E$2,"NA"),'[1]MITRE ATT&amp;CK Mappings'!$H124))),ISNUMBER(SEARCH(IF(E$3&lt;&gt;"",E$3,"NA"),'[1]MITRE ATT&amp;CK Mappings'!$I124))),ISNUMBER(SEARCH(IF(E$3&lt;&gt;"",E$3,"NA"),'[1]MITRE ATT&amp;CK Mappings'!$J124))), '[1]MITRE ATT&amp;CK Mappings'!$B124,"")</f>
        <v/>
      </c>
      <c r="F128" s="32" t="str">
        <f>IF(OR(OR(OR(OR(OR(ISNUMBER(SEARCH(IF(F$1&lt;&gt;"",F$1,"NA"),'[1]MITRE ATT&amp;CK Mappings'!$E124)),ISNUMBER(SEARCH(IF(F$1&lt;&gt;"",F$1,"NA"),'[1]MITRE ATT&amp;CK Mappings'!$F124))),ISNUMBER(SEARCH(IF(F$2&lt;&gt;"",F$2,"NA"),'[1]MITRE ATT&amp;CK Mappings'!$G124))),ISNUMBER(SEARCH(IF(F$2&lt;&gt;"",F$2,"NA"),'[1]MITRE ATT&amp;CK Mappings'!$H124))),ISNUMBER(SEARCH(IF(F$3&lt;&gt;"",F$3,"NA"),'[1]MITRE ATT&amp;CK Mappings'!$I124))),ISNUMBER(SEARCH(IF(F$3&lt;&gt;"",F$3,"NA"),'[1]MITRE ATT&amp;CK Mappings'!$J124))), '[1]MITRE ATT&amp;CK Mappings'!$B124,"")</f>
        <v/>
      </c>
      <c r="G128" s="32" t="str">
        <f>IF(OR(OR(OR(OR(OR(ISNUMBER(SEARCH(IF(G$1&lt;&gt;"",G$1,"NA"),'[1]MITRE ATT&amp;CK Mappings'!$E124)),ISNUMBER(SEARCH(IF(G$1&lt;&gt;"",G$1,"NA"),'[1]MITRE ATT&amp;CK Mappings'!$F124))),ISNUMBER(SEARCH(IF(G$2&lt;&gt;"",G$2,"NA"),'[1]MITRE ATT&amp;CK Mappings'!$G124))),ISNUMBER(SEARCH(IF(G$2&lt;&gt;"",G$2,"NA"),'[1]MITRE ATT&amp;CK Mappings'!$H124))),ISNUMBER(SEARCH(IF(G$3&lt;&gt;"",G$3,"NA"),'[1]MITRE ATT&amp;CK Mappings'!$I124))),ISNUMBER(SEARCH(IF(G$3&lt;&gt;"",G$3,"NA"),'[1]MITRE ATT&amp;CK Mappings'!$J124))), '[1]MITRE ATT&amp;CK Mappings'!$B124,"")</f>
        <v/>
      </c>
      <c r="H128" s="32" t="str">
        <f>IF(OR(OR(OR(OR(OR(ISNUMBER(SEARCH(IF(H$1&lt;&gt;"",H$1,"NA"),'[1]MITRE ATT&amp;CK Mappings'!$E124)),ISNUMBER(SEARCH(IF(H$1&lt;&gt;"",H$1,"NA"),'[1]MITRE ATT&amp;CK Mappings'!$F124))),ISNUMBER(SEARCH(IF(H$2&lt;&gt;"",H$2,"NA"),'[1]MITRE ATT&amp;CK Mappings'!$G124))),ISNUMBER(SEARCH(IF(H$2&lt;&gt;"",H$2,"NA"),'[1]MITRE ATT&amp;CK Mappings'!$H124))),ISNUMBER(SEARCH(IF(H$3&lt;&gt;"",H$3,"NA"),'[1]MITRE ATT&amp;CK Mappings'!$I124))),ISNUMBER(SEARCH(IF(H$3&lt;&gt;"",H$3,"NA"),'[1]MITRE ATT&amp;CK Mappings'!$J124))), '[1]MITRE ATT&amp;CK Mappings'!$B124,"")</f>
        <v/>
      </c>
      <c r="I128" s="32" t="str">
        <f>IF(OR(OR(OR(OR(OR(ISNUMBER(SEARCH(IF(I$1&lt;&gt;"",I$1,"NA"),'[1]MITRE ATT&amp;CK Mappings'!$E124)),ISNUMBER(SEARCH(IF(I$1&lt;&gt;"",I$1,"NA"),'[1]MITRE ATT&amp;CK Mappings'!$F124))),ISNUMBER(SEARCH(IF(I$2&lt;&gt;"",I$2,"NA"),'[1]MITRE ATT&amp;CK Mappings'!$G124))),ISNUMBER(SEARCH(IF(I$2&lt;&gt;"",I$2,"NA"),'[1]MITRE ATT&amp;CK Mappings'!$H124))),ISNUMBER(SEARCH(IF(I$3&lt;&gt;"",I$3,"NA"),'[1]MITRE ATT&amp;CK Mappings'!$I124))),ISNUMBER(SEARCH(IF(I$3&lt;&gt;"",I$3,"NA"),'[1]MITRE ATT&amp;CK Mappings'!$J124))), '[1]MITRE ATT&amp;CK Mappings'!$B124,"")</f>
        <v/>
      </c>
      <c r="J128" s="32" t="str">
        <f>IF(OR(OR(OR(OR(OR(ISNUMBER(SEARCH(IF(J$1&lt;&gt;"",J$1,"NA"),'[1]MITRE ATT&amp;CK Mappings'!$E124)),ISNUMBER(SEARCH(IF(J$1&lt;&gt;"",J$1,"NA"),'[1]MITRE ATT&amp;CK Mappings'!$F124))),ISNUMBER(SEARCH(IF(J$2&lt;&gt;"",J$2,"NA"),'[1]MITRE ATT&amp;CK Mappings'!$G124))),ISNUMBER(SEARCH(IF(J$2&lt;&gt;"",J$2,"NA"),'[1]MITRE ATT&amp;CK Mappings'!$H124))),ISNUMBER(SEARCH(IF(J$3&lt;&gt;"",J$3,"NA"),'[1]MITRE ATT&amp;CK Mappings'!$I124))),ISNUMBER(SEARCH(IF(J$3&lt;&gt;"",J$3,"NA"),'[1]MITRE ATT&amp;CK Mappings'!$J124))), '[1]MITRE ATT&amp;CK Mappings'!$B124,"")</f>
        <v/>
      </c>
      <c r="K128" s="32" t="str">
        <f>IF(OR(OR(OR(OR(OR(ISNUMBER(SEARCH(IF(K$1&lt;&gt;"",K$1,"NA"),'[1]MITRE ATT&amp;CK Mappings'!$E124)),ISNUMBER(SEARCH(IF(K$1&lt;&gt;"",K$1,"NA"),'[1]MITRE ATT&amp;CK Mappings'!$F124))),ISNUMBER(SEARCH(IF(K$2&lt;&gt;"",K$2,"NA"),'[1]MITRE ATT&amp;CK Mappings'!$G124))),ISNUMBER(SEARCH(IF(K$2&lt;&gt;"",K$2,"NA"),'[1]MITRE ATT&amp;CK Mappings'!$H124))),ISNUMBER(SEARCH(IF(K$3&lt;&gt;"",K$3,"NA"),'[1]MITRE ATT&amp;CK Mappings'!$I124))),ISNUMBER(SEARCH(IF(K$3&lt;&gt;"",K$3,"NA"),'[1]MITRE ATT&amp;CK Mappings'!$J124))), '[1]MITRE ATT&amp;CK Mappings'!$B124,"")</f>
        <v/>
      </c>
      <c r="L128" s="32" t="str">
        <f>IF('[1]MITRE ATT&amp;CK Mappings'!D124 &lt;&gt;"",'[1]MITRE ATT&amp;CK Mappings'!D124,"" )</f>
        <v>Recovery console</v>
      </c>
    </row>
    <row r="129" spans="1:12" x14ac:dyDescent="0.25">
      <c r="A129" s="32" t="str">
        <f>IF(COUNTIF(B129:K129,"="&amp;'[1]MITRE ATT&amp;CK Mappings'!B125)&gt;0,'[1]MITRE ATT&amp;CK Mappings'!B125,"")</f>
        <v/>
      </c>
      <c r="B129" s="32" t="str">
        <f>IF(OR(OR(OR(OR(OR(ISNUMBER(SEARCH(IF(B$1&lt;&gt;"",B$1,"NA"),'[1]MITRE ATT&amp;CK Mappings'!$E125)),ISNUMBER(SEARCH(IF(B$1&lt;&gt;"",B$1,"NA"),'[1]MITRE ATT&amp;CK Mappings'!$F125))),ISNUMBER(SEARCH(IF(B$2&lt;&gt;"",B$2,"NA"),'[1]MITRE ATT&amp;CK Mappings'!$G125))),ISNUMBER(SEARCH(IF(B$2&lt;&gt;"",B$2,"NA"),'[1]MITRE ATT&amp;CK Mappings'!$H125))),ISNUMBER(SEARCH(IF(B$3&lt;&gt;"",B$3,"NA"),'[1]MITRE ATT&amp;CK Mappings'!$I125))),ISNUMBER(SEARCH(IF(B$3&lt;&gt;"",B$3,"NA"),'[1]MITRE ATT&amp;CK Mappings'!$J125))), '[1]MITRE ATT&amp;CK Mappings'!$B125,"")</f>
        <v/>
      </c>
      <c r="C129" s="32" t="str">
        <f>IF(OR(OR(OR(OR(OR(ISNUMBER(SEARCH(IF(C$1&lt;&gt;"",C$1,"NA"),'[1]MITRE ATT&amp;CK Mappings'!$E125)),ISNUMBER(SEARCH(IF(C$1&lt;&gt;"",C$1,"NA"),'[1]MITRE ATT&amp;CK Mappings'!$F125))),ISNUMBER(SEARCH(IF(C$2&lt;&gt;"",C$2,"NA"),'[1]MITRE ATT&amp;CK Mappings'!$G125))),ISNUMBER(SEARCH(IF(C$2&lt;&gt;"",C$2,"NA"),'[1]MITRE ATT&amp;CK Mappings'!$H125))),ISNUMBER(SEARCH(IF(C$3&lt;&gt;"",C$3,"NA"),'[1]MITRE ATT&amp;CK Mappings'!$I125))),ISNUMBER(SEARCH(IF(C$3&lt;&gt;"",C$3,"NA"),'[1]MITRE ATT&amp;CK Mappings'!$J125))), '[1]MITRE ATT&amp;CK Mappings'!$B125,"")</f>
        <v/>
      </c>
      <c r="D129" s="32" t="str">
        <f>IF(OR(OR(OR(OR(OR(ISNUMBER(SEARCH(IF(D$1&lt;&gt;"",D$1,"NA"),'[1]MITRE ATT&amp;CK Mappings'!$E125)),ISNUMBER(SEARCH(IF(D$1&lt;&gt;"",D$1,"NA"),'[1]MITRE ATT&amp;CK Mappings'!$F125))),ISNUMBER(SEARCH(IF(D$2&lt;&gt;"",D$2,"NA"),'[1]MITRE ATT&amp;CK Mappings'!$G125))),ISNUMBER(SEARCH(IF(D$2&lt;&gt;"",D$2,"NA"),'[1]MITRE ATT&amp;CK Mappings'!$H125))),ISNUMBER(SEARCH(IF(D$3&lt;&gt;"",D$3,"NA"),'[1]MITRE ATT&amp;CK Mappings'!$I125))),ISNUMBER(SEARCH(IF(D$3&lt;&gt;"",D$3,"NA"),'[1]MITRE ATT&amp;CK Mappings'!$J125))), '[1]MITRE ATT&amp;CK Mappings'!$B125,"")</f>
        <v/>
      </c>
      <c r="E129" s="32" t="str">
        <f>IF(OR(OR(OR(OR(OR(ISNUMBER(SEARCH(IF(E$1&lt;&gt;"",E$1,"NA"),'[1]MITRE ATT&amp;CK Mappings'!$E125)),ISNUMBER(SEARCH(IF(E$1&lt;&gt;"",E$1,"NA"),'[1]MITRE ATT&amp;CK Mappings'!$F125))),ISNUMBER(SEARCH(IF(E$2&lt;&gt;"",E$2,"NA"),'[1]MITRE ATT&amp;CK Mappings'!$G125))),ISNUMBER(SEARCH(IF(E$2&lt;&gt;"",E$2,"NA"),'[1]MITRE ATT&amp;CK Mappings'!$H125))),ISNUMBER(SEARCH(IF(E$3&lt;&gt;"",E$3,"NA"),'[1]MITRE ATT&amp;CK Mappings'!$I125))),ISNUMBER(SEARCH(IF(E$3&lt;&gt;"",E$3,"NA"),'[1]MITRE ATT&amp;CK Mappings'!$J125))), '[1]MITRE ATT&amp;CK Mappings'!$B125,"")</f>
        <v/>
      </c>
      <c r="F129" s="32" t="str">
        <f>IF(OR(OR(OR(OR(OR(ISNUMBER(SEARCH(IF(F$1&lt;&gt;"",F$1,"NA"),'[1]MITRE ATT&amp;CK Mappings'!$E125)),ISNUMBER(SEARCH(IF(F$1&lt;&gt;"",F$1,"NA"),'[1]MITRE ATT&amp;CK Mappings'!$F125))),ISNUMBER(SEARCH(IF(F$2&lt;&gt;"",F$2,"NA"),'[1]MITRE ATT&amp;CK Mappings'!$G125))),ISNUMBER(SEARCH(IF(F$2&lt;&gt;"",F$2,"NA"),'[1]MITRE ATT&amp;CK Mappings'!$H125))),ISNUMBER(SEARCH(IF(F$3&lt;&gt;"",F$3,"NA"),'[1]MITRE ATT&amp;CK Mappings'!$I125))),ISNUMBER(SEARCH(IF(F$3&lt;&gt;"",F$3,"NA"),'[1]MITRE ATT&amp;CK Mappings'!$J125))), '[1]MITRE ATT&amp;CK Mappings'!$B125,"")</f>
        <v/>
      </c>
      <c r="G129" s="32" t="str">
        <f>IF(OR(OR(OR(OR(OR(ISNUMBER(SEARCH(IF(G$1&lt;&gt;"",G$1,"NA"),'[1]MITRE ATT&amp;CK Mappings'!$E125)),ISNUMBER(SEARCH(IF(G$1&lt;&gt;"",G$1,"NA"),'[1]MITRE ATT&amp;CK Mappings'!$F125))),ISNUMBER(SEARCH(IF(G$2&lt;&gt;"",G$2,"NA"),'[1]MITRE ATT&amp;CK Mappings'!$G125))),ISNUMBER(SEARCH(IF(G$2&lt;&gt;"",G$2,"NA"),'[1]MITRE ATT&amp;CK Mappings'!$H125))),ISNUMBER(SEARCH(IF(G$3&lt;&gt;"",G$3,"NA"),'[1]MITRE ATT&amp;CK Mappings'!$I125))),ISNUMBER(SEARCH(IF(G$3&lt;&gt;"",G$3,"NA"),'[1]MITRE ATT&amp;CK Mappings'!$J125))), '[1]MITRE ATT&amp;CK Mappings'!$B125,"")</f>
        <v/>
      </c>
      <c r="H129" s="32" t="str">
        <f>IF(OR(OR(OR(OR(OR(ISNUMBER(SEARCH(IF(H$1&lt;&gt;"",H$1,"NA"),'[1]MITRE ATT&amp;CK Mappings'!$E125)),ISNUMBER(SEARCH(IF(H$1&lt;&gt;"",H$1,"NA"),'[1]MITRE ATT&amp;CK Mappings'!$F125))),ISNUMBER(SEARCH(IF(H$2&lt;&gt;"",H$2,"NA"),'[1]MITRE ATT&amp;CK Mappings'!$G125))),ISNUMBER(SEARCH(IF(H$2&lt;&gt;"",H$2,"NA"),'[1]MITRE ATT&amp;CK Mappings'!$H125))),ISNUMBER(SEARCH(IF(H$3&lt;&gt;"",H$3,"NA"),'[1]MITRE ATT&amp;CK Mappings'!$I125))),ISNUMBER(SEARCH(IF(H$3&lt;&gt;"",H$3,"NA"),'[1]MITRE ATT&amp;CK Mappings'!$J125))), '[1]MITRE ATT&amp;CK Mappings'!$B125,"")</f>
        <v/>
      </c>
      <c r="I129" s="32" t="str">
        <f>IF(OR(OR(OR(OR(OR(ISNUMBER(SEARCH(IF(I$1&lt;&gt;"",I$1,"NA"),'[1]MITRE ATT&amp;CK Mappings'!$E125)),ISNUMBER(SEARCH(IF(I$1&lt;&gt;"",I$1,"NA"),'[1]MITRE ATT&amp;CK Mappings'!$F125))),ISNUMBER(SEARCH(IF(I$2&lt;&gt;"",I$2,"NA"),'[1]MITRE ATT&amp;CK Mappings'!$G125))),ISNUMBER(SEARCH(IF(I$2&lt;&gt;"",I$2,"NA"),'[1]MITRE ATT&amp;CK Mappings'!$H125))),ISNUMBER(SEARCH(IF(I$3&lt;&gt;"",I$3,"NA"),'[1]MITRE ATT&amp;CK Mappings'!$I125))),ISNUMBER(SEARCH(IF(I$3&lt;&gt;"",I$3,"NA"),'[1]MITRE ATT&amp;CK Mappings'!$J125))), '[1]MITRE ATT&amp;CK Mappings'!$B125,"")</f>
        <v/>
      </c>
      <c r="J129" s="32" t="str">
        <f>IF(OR(OR(OR(OR(OR(ISNUMBER(SEARCH(IF(J$1&lt;&gt;"",J$1,"NA"),'[1]MITRE ATT&amp;CK Mappings'!$E125)),ISNUMBER(SEARCH(IF(J$1&lt;&gt;"",J$1,"NA"),'[1]MITRE ATT&amp;CK Mappings'!$F125))),ISNUMBER(SEARCH(IF(J$2&lt;&gt;"",J$2,"NA"),'[1]MITRE ATT&amp;CK Mappings'!$G125))),ISNUMBER(SEARCH(IF(J$2&lt;&gt;"",J$2,"NA"),'[1]MITRE ATT&amp;CK Mappings'!$H125))),ISNUMBER(SEARCH(IF(J$3&lt;&gt;"",J$3,"NA"),'[1]MITRE ATT&amp;CK Mappings'!$I125))),ISNUMBER(SEARCH(IF(J$3&lt;&gt;"",J$3,"NA"),'[1]MITRE ATT&amp;CK Mappings'!$J125))), '[1]MITRE ATT&amp;CK Mappings'!$B125,"")</f>
        <v/>
      </c>
      <c r="K129" s="32" t="str">
        <f>IF(OR(OR(OR(OR(OR(ISNUMBER(SEARCH(IF(K$1&lt;&gt;"",K$1,"NA"),'[1]MITRE ATT&amp;CK Mappings'!$E125)),ISNUMBER(SEARCH(IF(K$1&lt;&gt;"",K$1,"NA"),'[1]MITRE ATT&amp;CK Mappings'!$F125))),ISNUMBER(SEARCH(IF(K$2&lt;&gt;"",K$2,"NA"),'[1]MITRE ATT&amp;CK Mappings'!$G125))),ISNUMBER(SEARCH(IF(K$2&lt;&gt;"",K$2,"NA"),'[1]MITRE ATT&amp;CK Mappings'!$H125))),ISNUMBER(SEARCH(IF(K$3&lt;&gt;"",K$3,"NA"),'[1]MITRE ATT&amp;CK Mappings'!$I125))),ISNUMBER(SEARCH(IF(K$3&lt;&gt;"",K$3,"NA"),'[1]MITRE ATT&amp;CK Mappings'!$J125))), '[1]MITRE ATT&amp;CK Mappings'!$B125,"")</f>
        <v/>
      </c>
      <c r="L129" s="32" t="str">
        <f>IF('[1]MITRE ATT&amp;CK Mappings'!D125 &lt;&gt;"",'[1]MITRE ATT&amp;CK Mappings'!D125,"" )</f>
        <v>Shutdown</v>
      </c>
    </row>
    <row r="130" spans="1:12" x14ac:dyDescent="0.25">
      <c r="A130" s="32" t="str">
        <f>IF(COUNTIF(B130:K130,"="&amp;'[1]MITRE ATT&amp;CK Mappings'!B126)&gt;0,'[1]MITRE ATT&amp;CK Mappings'!B126,"")</f>
        <v/>
      </c>
      <c r="B130" s="32" t="str">
        <f>IF(OR(OR(OR(OR(OR(ISNUMBER(SEARCH(IF(B$1&lt;&gt;"",B$1,"NA"),'[1]MITRE ATT&amp;CK Mappings'!$E126)),ISNUMBER(SEARCH(IF(B$1&lt;&gt;"",B$1,"NA"),'[1]MITRE ATT&amp;CK Mappings'!$F126))),ISNUMBER(SEARCH(IF(B$2&lt;&gt;"",B$2,"NA"),'[1]MITRE ATT&amp;CK Mappings'!$G126))),ISNUMBER(SEARCH(IF(B$2&lt;&gt;"",B$2,"NA"),'[1]MITRE ATT&amp;CK Mappings'!$H126))),ISNUMBER(SEARCH(IF(B$3&lt;&gt;"",B$3,"NA"),'[1]MITRE ATT&amp;CK Mappings'!$I126))),ISNUMBER(SEARCH(IF(B$3&lt;&gt;"",B$3,"NA"),'[1]MITRE ATT&amp;CK Mappings'!$J126))), '[1]MITRE ATT&amp;CK Mappings'!$B126,"")</f>
        <v/>
      </c>
      <c r="C130" s="32" t="str">
        <f>IF(OR(OR(OR(OR(OR(ISNUMBER(SEARCH(IF(C$1&lt;&gt;"",C$1,"NA"),'[1]MITRE ATT&amp;CK Mappings'!$E126)),ISNUMBER(SEARCH(IF(C$1&lt;&gt;"",C$1,"NA"),'[1]MITRE ATT&amp;CK Mappings'!$F126))),ISNUMBER(SEARCH(IF(C$2&lt;&gt;"",C$2,"NA"),'[1]MITRE ATT&amp;CK Mappings'!$G126))),ISNUMBER(SEARCH(IF(C$2&lt;&gt;"",C$2,"NA"),'[1]MITRE ATT&amp;CK Mappings'!$H126))),ISNUMBER(SEARCH(IF(C$3&lt;&gt;"",C$3,"NA"),'[1]MITRE ATT&amp;CK Mappings'!$I126))),ISNUMBER(SEARCH(IF(C$3&lt;&gt;"",C$3,"NA"),'[1]MITRE ATT&amp;CK Mappings'!$J126))), '[1]MITRE ATT&amp;CK Mappings'!$B126,"")</f>
        <v/>
      </c>
      <c r="D130" s="32" t="str">
        <f>IF(OR(OR(OR(OR(OR(ISNUMBER(SEARCH(IF(D$1&lt;&gt;"",D$1,"NA"),'[1]MITRE ATT&amp;CK Mappings'!$E126)),ISNUMBER(SEARCH(IF(D$1&lt;&gt;"",D$1,"NA"),'[1]MITRE ATT&amp;CK Mappings'!$F126))),ISNUMBER(SEARCH(IF(D$2&lt;&gt;"",D$2,"NA"),'[1]MITRE ATT&amp;CK Mappings'!$G126))),ISNUMBER(SEARCH(IF(D$2&lt;&gt;"",D$2,"NA"),'[1]MITRE ATT&amp;CK Mappings'!$H126))),ISNUMBER(SEARCH(IF(D$3&lt;&gt;"",D$3,"NA"),'[1]MITRE ATT&amp;CK Mappings'!$I126))),ISNUMBER(SEARCH(IF(D$3&lt;&gt;"",D$3,"NA"),'[1]MITRE ATT&amp;CK Mappings'!$J126))), '[1]MITRE ATT&amp;CK Mappings'!$B126,"")</f>
        <v/>
      </c>
      <c r="E130" s="32" t="str">
        <f>IF(OR(OR(OR(OR(OR(ISNUMBER(SEARCH(IF(E$1&lt;&gt;"",E$1,"NA"),'[1]MITRE ATT&amp;CK Mappings'!$E126)),ISNUMBER(SEARCH(IF(E$1&lt;&gt;"",E$1,"NA"),'[1]MITRE ATT&amp;CK Mappings'!$F126))),ISNUMBER(SEARCH(IF(E$2&lt;&gt;"",E$2,"NA"),'[1]MITRE ATT&amp;CK Mappings'!$G126))),ISNUMBER(SEARCH(IF(E$2&lt;&gt;"",E$2,"NA"),'[1]MITRE ATT&amp;CK Mappings'!$H126))),ISNUMBER(SEARCH(IF(E$3&lt;&gt;"",E$3,"NA"),'[1]MITRE ATT&amp;CK Mappings'!$I126))),ISNUMBER(SEARCH(IF(E$3&lt;&gt;"",E$3,"NA"),'[1]MITRE ATT&amp;CK Mappings'!$J126))), '[1]MITRE ATT&amp;CK Mappings'!$B126,"")</f>
        <v/>
      </c>
      <c r="F130" s="32" t="str">
        <f>IF(OR(OR(OR(OR(OR(ISNUMBER(SEARCH(IF(F$1&lt;&gt;"",F$1,"NA"),'[1]MITRE ATT&amp;CK Mappings'!$E126)),ISNUMBER(SEARCH(IF(F$1&lt;&gt;"",F$1,"NA"),'[1]MITRE ATT&amp;CK Mappings'!$F126))),ISNUMBER(SEARCH(IF(F$2&lt;&gt;"",F$2,"NA"),'[1]MITRE ATT&amp;CK Mappings'!$G126))),ISNUMBER(SEARCH(IF(F$2&lt;&gt;"",F$2,"NA"),'[1]MITRE ATT&amp;CK Mappings'!$H126))),ISNUMBER(SEARCH(IF(F$3&lt;&gt;"",F$3,"NA"),'[1]MITRE ATT&amp;CK Mappings'!$I126))),ISNUMBER(SEARCH(IF(F$3&lt;&gt;"",F$3,"NA"),'[1]MITRE ATT&amp;CK Mappings'!$J126))), '[1]MITRE ATT&amp;CK Mappings'!$B126,"")</f>
        <v/>
      </c>
      <c r="G130" s="32" t="str">
        <f>IF(OR(OR(OR(OR(OR(ISNUMBER(SEARCH(IF(G$1&lt;&gt;"",G$1,"NA"),'[1]MITRE ATT&amp;CK Mappings'!$E126)),ISNUMBER(SEARCH(IF(G$1&lt;&gt;"",G$1,"NA"),'[1]MITRE ATT&amp;CK Mappings'!$F126))),ISNUMBER(SEARCH(IF(G$2&lt;&gt;"",G$2,"NA"),'[1]MITRE ATT&amp;CK Mappings'!$G126))),ISNUMBER(SEARCH(IF(G$2&lt;&gt;"",G$2,"NA"),'[1]MITRE ATT&amp;CK Mappings'!$H126))),ISNUMBER(SEARCH(IF(G$3&lt;&gt;"",G$3,"NA"),'[1]MITRE ATT&amp;CK Mappings'!$I126))),ISNUMBER(SEARCH(IF(G$3&lt;&gt;"",G$3,"NA"),'[1]MITRE ATT&amp;CK Mappings'!$J126))), '[1]MITRE ATT&amp;CK Mappings'!$B126,"")</f>
        <v/>
      </c>
      <c r="H130" s="32" t="str">
        <f>IF(OR(OR(OR(OR(OR(ISNUMBER(SEARCH(IF(H$1&lt;&gt;"",H$1,"NA"),'[1]MITRE ATT&amp;CK Mappings'!$E126)),ISNUMBER(SEARCH(IF(H$1&lt;&gt;"",H$1,"NA"),'[1]MITRE ATT&amp;CK Mappings'!$F126))),ISNUMBER(SEARCH(IF(H$2&lt;&gt;"",H$2,"NA"),'[1]MITRE ATT&amp;CK Mappings'!$G126))),ISNUMBER(SEARCH(IF(H$2&lt;&gt;"",H$2,"NA"),'[1]MITRE ATT&amp;CK Mappings'!$H126))),ISNUMBER(SEARCH(IF(H$3&lt;&gt;"",H$3,"NA"),'[1]MITRE ATT&amp;CK Mappings'!$I126))),ISNUMBER(SEARCH(IF(H$3&lt;&gt;"",H$3,"NA"),'[1]MITRE ATT&amp;CK Mappings'!$J126))), '[1]MITRE ATT&amp;CK Mappings'!$B126,"")</f>
        <v/>
      </c>
      <c r="I130" s="32" t="str">
        <f>IF(OR(OR(OR(OR(OR(ISNUMBER(SEARCH(IF(I$1&lt;&gt;"",I$1,"NA"),'[1]MITRE ATT&amp;CK Mappings'!$E126)),ISNUMBER(SEARCH(IF(I$1&lt;&gt;"",I$1,"NA"),'[1]MITRE ATT&amp;CK Mappings'!$F126))),ISNUMBER(SEARCH(IF(I$2&lt;&gt;"",I$2,"NA"),'[1]MITRE ATT&amp;CK Mappings'!$G126))),ISNUMBER(SEARCH(IF(I$2&lt;&gt;"",I$2,"NA"),'[1]MITRE ATT&amp;CK Mappings'!$H126))),ISNUMBER(SEARCH(IF(I$3&lt;&gt;"",I$3,"NA"),'[1]MITRE ATT&amp;CK Mappings'!$I126))),ISNUMBER(SEARCH(IF(I$3&lt;&gt;"",I$3,"NA"),'[1]MITRE ATT&amp;CK Mappings'!$J126))), '[1]MITRE ATT&amp;CK Mappings'!$B126,"")</f>
        <v/>
      </c>
      <c r="J130" s="32" t="str">
        <f>IF(OR(OR(OR(OR(OR(ISNUMBER(SEARCH(IF(J$1&lt;&gt;"",J$1,"NA"),'[1]MITRE ATT&amp;CK Mappings'!$E126)),ISNUMBER(SEARCH(IF(J$1&lt;&gt;"",J$1,"NA"),'[1]MITRE ATT&amp;CK Mappings'!$F126))),ISNUMBER(SEARCH(IF(J$2&lt;&gt;"",J$2,"NA"),'[1]MITRE ATT&amp;CK Mappings'!$G126))),ISNUMBER(SEARCH(IF(J$2&lt;&gt;"",J$2,"NA"),'[1]MITRE ATT&amp;CK Mappings'!$H126))),ISNUMBER(SEARCH(IF(J$3&lt;&gt;"",J$3,"NA"),'[1]MITRE ATT&amp;CK Mappings'!$I126))),ISNUMBER(SEARCH(IF(J$3&lt;&gt;"",J$3,"NA"),'[1]MITRE ATT&amp;CK Mappings'!$J126))), '[1]MITRE ATT&amp;CK Mappings'!$B126,"")</f>
        <v/>
      </c>
      <c r="K130" s="32" t="str">
        <f>IF(OR(OR(OR(OR(OR(ISNUMBER(SEARCH(IF(K$1&lt;&gt;"",K$1,"NA"),'[1]MITRE ATT&amp;CK Mappings'!$E126)),ISNUMBER(SEARCH(IF(K$1&lt;&gt;"",K$1,"NA"),'[1]MITRE ATT&amp;CK Mappings'!$F126))),ISNUMBER(SEARCH(IF(K$2&lt;&gt;"",K$2,"NA"),'[1]MITRE ATT&amp;CK Mappings'!$G126))),ISNUMBER(SEARCH(IF(K$2&lt;&gt;"",K$2,"NA"),'[1]MITRE ATT&amp;CK Mappings'!$H126))),ISNUMBER(SEARCH(IF(K$3&lt;&gt;"",K$3,"NA"),'[1]MITRE ATT&amp;CK Mappings'!$I126))),ISNUMBER(SEARCH(IF(K$3&lt;&gt;"",K$3,"NA"),'[1]MITRE ATT&amp;CK Mappings'!$J126))), '[1]MITRE ATT&amp;CK Mappings'!$B126,"")</f>
        <v/>
      </c>
      <c r="L130" s="32" t="str">
        <f>IF('[1]MITRE ATT&amp;CK Mappings'!D126 &lt;&gt;"",'[1]MITRE ATT&amp;CK Mappings'!D126,"" )</f>
        <v>System cryptography</v>
      </c>
    </row>
    <row r="131" spans="1:12" x14ac:dyDescent="0.25">
      <c r="A131" s="32" t="str">
        <f>IF(COUNTIF(B131:K131,"="&amp;'[1]MITRE ATT&amp;CK Mappings'!B127)&gt;0,'[1]MITRE ATT&amp;CK Mappings'!B127,"")</f>
        <v/>
      </c>
      <c r="B131" s="32" t="str">
        <f>IF(OR(OR(OR(OR(OR(ISNUMBER(SEARCH(IF(B$1&lt;&gt;"",B$1,"NA"),'[1]MITRE ATT&amp;CK Mappings'!$E127)),ISNUMBER(SEARCH(IF(B$1&lt;&gt;"",B$1,"NA"),'[1]MITRE ATT&amp;CK Mappings'!$F127))),ISNUMBER(SEARCH(IF(B$2&lt;&gt;"",B$2,"NA"),'[1]MITRE ATT&amp;CK Mappings'!$G127))),ISNUMBER(SEARCH(IF(B$2&lt;&gt;"",B$2,"NA"),'[1]MITRE ATT&amp;CK Mappings'!$H127))),ISNUMBER(SEARCH(IF(B$3&lt;&gt;"",B$3,"NA"),'[1]MITRE ATT&amp;CK Mappings'!$I127))),ISNUMBER(SEARCH(IF(B$3&lt;&gt;"",B$3,"NA"),'[1]MITRE ATT&amp;CK Mappings'!$J127))), '[1]MITRE ATT&amp;CK Mappings'!$B127,"")</f>
        <v/>
      </c>
      <c r="C131" s="32" t="str">
        <f>IF(OR(OR(OR(OR(OR(ISNUMBER(SEARCH(IF(C$1&lt;&gt;"",C$1,"NA"),'[1]MITRE ATT&amp;CK Mappings'!$E127)),ISNUMBER(SEARCH(IF(C$1&lt;&gt;"",C$1,"NA"),'[1]MITRE ATT&amp;CK Mappings'!$F127))),ISNUMBER(SEARCH(IF(C$2&lt;&gt;"",C$2,"NA"),'[1]MITRE ATT&amp;CK Mappings'!$G127))),ISNUMBER(SEARCH(IF(C$2&lt;&gt;"",C$2,"NA"),'[1]MITRE ATT&amp;CK Mappings'!$H127))),ISNUMBER(SEARCH(IF(C$3&lt;&gt;"",C$3,"NA"),'[1]MITRE ATT&amp;CK Mappings'!$I127))),ISNUMBER(SEARCH(IF(C$3&lt;&gt;"",C$3,"NA"),'[1]MITRE ATT&amp;CK Mappings'!$J127))), '[1]MITRE ATT&amp;CK Mappings'!$B127,"")</f>
        <v/>
      </c>
      <c r="D131" s="32" t="str">
        <f>IF(OR(OR(OR(OR(OR(ISNUMBER(SEARCH(IF(D$1&lt;&gt;"",D$1,"NA"),'[1]MITRE ATT&amp;CK Mappings'!$E127)),ISNUMBER(SEARCH(IF(D$1&lt;&gt;"",D$1,"NA"),'[1]MITRE ATT&amp;CK Mappings'!$F127))),ISNUMBER(SEARCH(IF(D$2&lt;&gt;"",D$2,"NA"),'[1]MITRE ATT&amp;CK Mappings'!$G127))),ISNUMBER(SEARCH(IF(D$2&lt;&gt;"",D$2,"NA"),'[1]MITRE ATT&amp;CK Mappings'!$H127))),ISNUMBER(SEARCH(IF(D$3&lt;&gt;"",D$3,"NA"),'[1]MITRE ATT&amp;CK Mappings'!$I127))),ISNUMBER(SEARCH(IF(D$3&lt;&gt;"",D$3,"NA"),'[1]MITRE ATT&amp;CK Mappings'!$J127))), '[1]MITRE ATT&amp;CK Mappings'!$B127,"")</f>
        <v/>
      </c>
      <c r="E131" s="32" t="str">
        <f>IF(OR(OR(OR(OR(OR(ISNUMBER(SEARCH(IF(E$1&lt;&gt;"",E$1,"NA"),'[1]MITRE ATT&amp;CK Mappings'!$E127)),ISNUMBER(SEARCH(IF(E$1&lt;&gt;"",E$1,"NA"),'[1]MITRE ATT&amp;CK Mappings'!$F127))),ISNUMBER(SEARCH(IF(E$2&lt;&gt;"",E$2,"NA"),'[1]MITRE ATT&amp;CK Mappings'!$G127))),ISNUMBER(SEARCH(IF(E$2&lt;&gt;"",E$2,"NA"),'[1]MITRE ATT&amp;CK Mappings'!$H127))),ISNUMBER(SEARCH(IF(E$3&lt;&gt;"",E$3,"NA"),'[1]MITRE ATT&amp;CK Mappings'!$I127))),ISNUMBER(SEARCH(IF(E$3&lt;&gt;"",E$3,"NA"),'[1]MITRE ATT&amp;CK Mappings'!$J127))), '[1]MITRE ATT&amp;CK Mappings'!$B127,"")</f>
        <v/>
      </c>
      <c r="F131" s="32" t="str">
        <f>IF(OR(OR(OR(OR(OR(ISNUMBER(SEARCH(IF(F$1&lt;&gt;"",F$1,"NA"),'[1]MITRE ATT&amp;CK Mappings'!$E127)),ISNUMBER(SEARCH(IF(F$1&lt;&gt;"",F$1,"NA"),'[1]MITRE ATT&amp;CK Mappings'!$F127))),ISNUMBER(SEARCH(IF(F$2&lt;&gt;"",F$2,"NA"),'[1]MITRE ATT&amp;CK Mappings'!$G127))),ISNUMBER(SEARCH(IF(F$2&lt;&gt;"",F$2,"NA"),'[1]MITRE ATT&amp;CK Mappings'!$H127))),ISNUMBER(SEARCH(IF(F$3&lt;&gt;"",F$3,"NA"),'[1]MITRE ATT&amp;CK Mappings'!$I127))),ISNUMBER(SEARCH(IF(F$3&lt;&gt;"",F$3,"NA"),'[1]MITRE ATT&amp;CK Mappings'!$J127))), '[1]MITRE ATT&amp;CK Mappings'!$B127,"")</f>
        <v/>
      </c>
      <c r="G131" s="32" t="str">
        <f>IF(OR(OR(OR(OR(OR(ISNUMBER(SEARCH(IF(G$1&lt;&gt;"",G$1,"NA"),'[1]MITRE ATT&amp;CK Mappings'!$E127)),ISNUMBER(SEARCH(IF(G$1&lt;&gt;"",G$1,"NA"),'[1]MITRE ATT&amp;CK Mappings'!$F127))),ISNUMBER(SEARCH(IF(G$2&lt;&gt;"",G$2,"NA"),'[1]MITRE ATT&amp;CK Mappings'!$G127))),ISNUMBER(SEARCH(IF(G$2&lt;&gt;"",G$2,"NA"),'[1]MITRE ATT&amp;CK Mappings'!$H127))),ISNUMBER(SEARCH(IF(G$3&lt;&gt;"",G$3,"NA"),'[1]MITRE ATT&amp;CK Mappings'!$I127))),ISNUMBER(SEARCH(IF(G$3&lt;&gt;"",G$3,"NA"),'[1]MITRE ATT&amp;CK Mappings'!$J127))), '[1]MITRE ATT&amp;CK Mappings'!$B127,"")</f>
        <v/>
      </c>
      <c r="H131" s="32" t="str">
        <f>IF(OR(OR(OR(OR(OR(ISNUMBER(SEARCH(IF(H$1&lt;&gt;"",H$1,"NA"),'[1]MITRE ATT&amp;CK Mappings'!$E127)),ISNUMBER(SEARCH(IF(H$1&lt;&gt;"",H$1,"NA"),'[1]MITRE ATT&amp;CK Mappings'!$F127))),ISNUMBER(SEARCH(IF(H$2&lt;&gt;"",H$2,"NA"),'[1]MITRE ATT&amp;CK Mappings'!$G127))),ISNUMBER(SEARCH(IF(H$2&lt;&gt;"",H$2,"NA"),'[1]MITRE ATT&amp;CK Mappings'!$H127))),ISNUMBER(SEARCH(IF(H$3&lt;&gt;"",H$3,"NA"),'[1]MITRE ATT&amp;CK Mappings'!$I127))),ISNUMBER(SEARCH(IF(H$3&lt;&gt;"",H$3,"NA"),'[1]MITRE ATT&amp;CK Mappings'!$J127))), '[1]MITRE ATT&amp;CK Mappings'!$B127,"")</f>
        <v/>
      </c>
      <c r="I131" s="32" t="str">
        <f>IF(OR(OR(OR(OR(OR(ISNUMBER(SEARCH(IF(I$1&lt;&gt;"",I$1,"NA"),'[1]MITRE ATT&amp;CK Mappings'!$E127)),ISNUMBER(SEARCH(IF(I$1&lt;&gt;"",I$1,"NA"),'[1]MITRE ATT&amp;CK Mappings'!$F127))),ISNUMBER(SEARCH(IF(I$2&lt;&gt;"",I$2,"NA"),'[1]MITRE ATT&amp;CK Mappings'!$G127))),ISNUMBER(SEARCH(IF(I$2&lt;&gt;"",I$2,"NA"),'[1]MITRE ATT&amp;CK Mappings'!$H127))),ISNUMBER(SEARCH(IF(I$3&lt;&gt;"",I$3,"NA"),'[1]MITRE ATT&amp;CK Mappings'!$I127))),ISNUMBER(SEARCH(IF(I$3&lt;&gt;"",I$3,"NA"),'[1]MITRE ATT&amp;CK Mappings'!$J127))), '[1]MITRE ATT&amp;CK Mappings'!$B127,"")</f>
        <v/>
      </c>
      <c r="J131" s="32" t="str">
        <f>IF(OR(OR(OR(OR(OR(ISNUMBER(SEARCH(IF(J$1&lt;&gt;"",J$1,"NA"),'[1]MITRE ATT&amp;CK Mappings'!$E127)),ISNUMBER(SEARCH(IF(J$1&lt;&gt;"",J$1,"NA"),'[1]MITRE ATT&amp;CK Mappings'!$F127))),ISNUMBER(SEARCH(IF(J$2&lt;&gt;"",J$2,"NA"),'[1]MITRE ATT&amp;CK Mappings'!$G127))),ISNUMBER(SEARCH(IF(J$2&lt;&gt;"",J$2,"NA"),'[1]MITRE ATT&amp;CK Mappings'!$H127))),ISNUMBER(SEARCH(IF(J$3&lt;&gt;"",J$3,"NA"),'[1]MITRE ATT&amp;CK Mappings'!$I127))),ISNUMBER(SEARCH(IF(J$3&lt;&gt;"",J$3,"NA"),'[1]MITRE ATT&amp;CK Mappings'!$J127))), '[1]MITRE ATT&amp;CK Mappings'!$B127,"")</f>
        <v/>
      </c>
      <c r="K131" s="32" t="str">
        <f>IF(OR(OR(OR(OR(OR(ISNUMBER(SEARCH(IF(K$1&lt;&gt;"",K$1,"NA"),'[1]MITRE ATT&amp;CK Mappings'!$E127)),ISNUMBER(SEARCH(IF(K$1&lt;&gt;"",K$1,"NA"),'[1]MITRE ATT&amp;CK Mappings'!$F127))),ISNUMBER(SEARCH(IF(K$2&lt;&gt;"",K$2,"NA"),'[1]MITRE ATT&amp;CK Mappings'!$G127))),ISNUMBER(SEARCH(IF(K$2&lt;&gt;"",K$2,"NA"),'[1]MITRE ATT&amp;CK Mappings'!$H127))),ISNUMBER(SEARCH(IF(K$3&lt;&gt;"",K$3,"NA"),'[1]MITRE ATT&amp;CK Mappings'!$I127))),ISNUMBER(SEARCH(IF(K$3&lt;&gt;"",K$3,"NA"),'[1]MITRE ATT&amp;CK Mappings'!$J127))), '[1]MITRE ATT&amp;CK Mappings'!$B127,"")</f>
        <v/>
      </c>
      <c r="L131" s="32" t="str">
        <f>IF('[1]MITRE ATT&amp;CK Mappings'!D127 &lt;&gt;"",'[1]MITRE ATT&amp;CK Mappings'!D127,"" )</f>
        <v>Ensure 'System cryptography: Force strong key protection for user keys stored on the computer' is set to 'User is prompted when the key is first used' or higher</v>
      </c>
    </row>
    <row r="132" spans="1:12" x14ac:dyDescent="0.25">
      <c r="A132" s="32" t="str">
        <f>IF(COUNTIF(B132:K132,"="&amp;'[1]MITRE ATT&amp;CK Mappings'!B128)&gt;0,'[1]MITRE ATT&amp;CK Mappings'!B128,"")</f>
        <v/>
      </c>
      <c r="B132" s="32" t="str">
        <f>IF(OR(OR(OR(OR(OR(ISNUMBER(SEARCH(IF(B$1&lt;&gt;"",B$1,"NA"),'[1]MITRE ATT&amp;CK Mappings'!$E128)),ISNUMBER(SEARCH(IF(B$1&lt;&gt;"",B$1,"NA"),'[1]MITRE ATT&amp;CK Mappings'!$F128))),ISNUMBER(SEARCH(IF(B$2&lt;&gt;"",B$2,"NA"),'[1]MITRE ATT&amp;CK Mappings'!$G128))),ISNUMBER(SEARCH(IF(B$2&lt;&gt;"",B$2,"NA"),'[1]MITRE ATT&amp;CK Mappings'!$H128))),ISNUMBER(SEARCH(IF(B$3&lt;&gt;"",B$3,"NA"),'[1]MITRE ATT&amp;CK Mappings'!$I128))),ISNUMBER(SEARCH(IF(B$3&lt;&gt;"",B$3,"NA"),'[1]MITRE ATT&amp;CK Mappings'!$J128))), '[1]MITRE ATT&amp;CK Mappings'!$B128,"")</f>
        <v/>
      </c>
      <c r="C132" s="32" t="str">
        <f>IF(OR(OR(OR(OR(OR(ISNUMBER(SEARCH(IF(C$1&lt;&gt;"",C$1,"NA"),'[1]MITRE ATT&amp;CK Mappings'!$E128)),ISNUMBER(SEARCH(IF(C$1&lt;&gt;"",C$1,"NA"),'[1]MITRE ATT&amp;CK Mappings'!$F128))),ISNUMBER(SEARCH(IF(C$2&lt;&gt;"",C$2,"NA"),'[1]MITRE ATT&amp;CK Mappings'!$G128))),ISNUMBER(SEARCH(IF(C$2&lt;&gt;"",C$2,"NA"),'[1]MITRE ATT&amp;CK Mappings'!$H128))),ISNUMBER(SEARCH(IF(C$3&lt;&gt;"",C$3,"NA"),'[1]MITRE ATT&amp;CK Mappings'!$I128))),ISNUMBER(SEARCH(IF(C$3&lt;&gt;"",C$3,"NA"),'[1]MITRE ATT&amp;CK Mappings'!$J128))), '[1]MITRE ATT&amp;CK Mappings'!$B128,"")</f>
        <v/>
      </c>
      <c r="D132" s="32" t="str">
        <f>IF(OR(OR(OR(OR(OR(ISNUMBER(SEARCH(IF(D$1&lt;&gt;"",D$1,"NA"),'[1]MITRE ATT&amp;CK Mappings'!$E128)),ISNUMBER(SEARCH(IF(D$1&lt;&gt;"",D$1,"NA"),'[1]MITRE ATT&amp;CK Mappings'!$F128))),ISNUMBER(SEARCH(IF(D$2&lt;&gt;"",D$2,"NA"),'[1]MITRE ATT&amp;CK Mappings'!$G128))),ISNUMBER(SEARCH(IF(D$2&lt;&gt;"",D$2,"NA"),'[1]MITRE ATT&amp;CK Mappings'!$H128))),ISNUMBER(SEARCH(IF(D$3&lt;&gt;"",D$3,"NA"),'[1]MITRE ATT&amp;CK Mappings'!$I128))),ISNUMBER(SEARCH(IF(D$3&lt;&gt;"",D$3,"NA"),'[1]MITRE ATT&amp;CK Mappings'!$J128))), '[1]MITRE ATT&amp;CK Mappings'!$B128,"")</f>
        <v/>
      </c>
      <c r="E132" s="32" t="str">
        <f>IF(OR(OR(OR(OR(OR(ISNUMBER(SEARCH(IF(E$1&lt;&gt;"",E$1,"NA"),'[1]MITRE ATT&amp;CK Mappings'!$E128)),ISNUMBER(SEARCH(IF(E$1&lt;&gt;"",E$1,"NA"),'[1]MITRE ATT&amp;CK Mappings'!$F128))),ISNUMBER(SEARCH(IF(E$2&lt;&gt;"",E$2,"NA"),'[1]MITRE ATT&amp;CK Mappings'!$G128))),ISNUMBER(SEARCH(IF(E$2&lt;&gt;"",E$2,"NA"),'[1]MITRE ATT&amp;CK Mappings'!$H128))),ISNUMBER(SEARCH(IF(E$3&lt;&gt;"",E$3,"NA"),'[1]MITRE ATT&amp;CK Mappings'!$I128))),ISNUMBER(SEARCH(IF(E$3&lt;&gt;"",E$3,"NA"),'[1]MITRE ATT&amp;CK Mappings'!$J128))), '[1]MITRE ATT&amp;CK Mappings'!$B128,"")</f>
        <v/>
      </c>
      <c r="F132" s="32" t="str">
        <f>IF(OR(OR(OR(OR(OR(ISNUMBER(SEARCH(IF(F$1&lt;&gt;"",F$1,"NA"),'[1]MITRE ATT&amp;CK Mappings'!$E128)),ISNUMBER(SEARCH(IF(F$1&lt;&gt;"",F$1,"NA"),'[1]MITRE ATT&amp;CK Mappings'!$F128))),ISNUMBER(SEARCH(IF(F$2&lt;&gt;"",F$2,"NA"),'[1]MITRE ATT&amp;CK Mappings'!$G128))),ISNUMBER(SEARCH(IF(F$2&lt;&gt;"",F$2,"NA"),'[1]MITRE ATT&amp;CK Mappings'!$H128))),ISNUMBER(SEARCH(IF(F$3&lt;&gt;"",F$3,"NA"),'[1]MITRE ATT&amp;CK Mappings'!$I128))),ISNUMBER(SEARCH(IF(F$3&lt;&gt;"",F$3,"NA"),'[1]MITRE ATT&amp;CK Mappings'!$J128))), '[1]MITRE ATT&amp;CK Mappings'!$B128,"")</f>
        <v/>
      </c>
      <c r="G132" s="32" t="str">
        <f>IF(OR(OR(OR(OR(OR(ISNUMBER(SEARCH(IF(G$1&lt;&gt;"",G$1,"NA"),'[1]MITRE ATT&amp;CK Mappings'!$E128)),ISNUMBER(SEARCH(IF(G$1&lt;&gt;"",G$1,"NA"),'[1]MITRE ATT&amp;CK Mappings'!$F128))),ISNUMBER(SEARCH(IF(G$2&lt;&gt;"",G$2,"NA"),'[1]MITRE ATT&amp;CK Mappings'!$G128))),ISNUMBER(SEARCH(IF(G$2&lt;&gt;"",G$2,"NA"),'[1]MITRE ATT&amp;CK Mappings'!$H128))),ISNUMBER(SEARCH(IF(G$3&lt;&gt;"",G$3,"NA"),'[1]MITRE ATT&amp;CK Mappings'!$I128))),ISNUMBER(SEARCH(IF(G$3&lt;&gt;"",G$3,"NA"),'[1]MITRE ATT&amp;CK Mappings'!$J128))), '[1]MITRE ATT&amp;CK Mappings'!$B128,"")</f>
        <v/>
      </c>
      <c r="H132" s="32" t="str">
        <f>IF(OR(OR(OR(OR(OR(ISNUMBER(SEARCH(IF(H$1&lt;&gt;"",H$1,"NA"),'[1]MITRE ATT&amp;CK Mappings'!$E128)),ISNUMBER(SEARCH(IF(H$1&lt;&gt;"",H$1,"NA"),'[1]MITRE ATT&amp;CK Mappings'!$F128))),ISNUMBER(SEARCH(IF(H$2&lt;&gt;"",H$2,"NA"),'[1]MITRE ATT&amp;CK Mappings'!$G128))),ISNUMBER(SEARCH(IF(H$2&lt;&gt;"",H$2,"NA"),'[1]MITRE ATT&amp;CK Mappings'!$H128))),ISNUMBER(SEARCH(IF(H$3&lt;&gt;"",H$3,"NA"),'[1]MITRE ATT&amp;CK Mappings'!$I128))),ISNUMBER(SEARCH(IF(H$3&lt;&gt;"",H$3,"NA"),'[1]MITRE ATT&amp;CK Mappings'!$J128))), '[1]MITRE ATT&amp;CK Mappings'!$B128,"")</f>
        <v/>
      </c>
      <c r="I132" s="32" t="str">
        <f>IF(OR(OR(OR(OR(OR(ISNUMBER(SEARCH(IF(I$1&lt;&gt;"",I$1,"NA"),'[1]MITRE ATT&amp;CK Mappings'!$E128)),ISNUMBER(SEARCH(IF(I$1&lt;&gt;"",I$1,"NA"),'[1]MITRE ATT&amp;CK Mappings'!$F128))),ISNUMBER(SEARCH(IF(I$2&lt;&gt;"",I$2,"NA"),'[1]MITRE ATT&amp;CK Mappings'!$G128))),ISNUMBER(SEARCH(IF(I$2&lt;&gt;"",I$2,"NA"),'[1]MITRE ATT&amp;CK Mappings'!$H128))),ISNUMBER(SEARCH(IF(I$3&lt;&gt;"",I$3,"NA"),'[1]MITRE ATT&amp;CK Mappings'!$I128))),ISNUMBER(SEARCH(IF(I$3&lt;&gt;"",I$3,"NA"),'[1]MITRE ATT&amp;CK Mappings'!$J128))), '[1]MITRE ATT&amp;CK Mappings'!$B128,"")</f>
        <v/>
      </c>
      <c r="J132" s="32" t="str">
        <f>IF(OR(OR(OR(OR(OR(ISNUMBER(SEARCH(IF(J$1&lt;&gt;"",J$1,"NA"),'[1]MITRE ATT&amp;CK Mappings'!$E128)),ISNUMBER(SEARCH(IF(J$1&lt;&gt;"",J$1,"NA"),'[1]MITRE ATT&amp;CK Mappings'!$F128))),ISNUMBER(SEARCH(IF(J$2&lt;&gt;"",J$2,"NA"),'[1]MITRE ATT&amp;CK Mappings'!$G128))),ISNUMBER(SEARCH(IF(J$2&lt;&gt;"",J$2,"NA"),'[1]MITRE ATT&amp;CK Mappings'!$H128))),ISNUMBER(SEARCH(IF(J$3&lt;&gt;"",J$3,"NA"),'[1]MITRE ATT&amp;CK Mappings'!$I128))),ISNUMBER(SEARCH(IF(J$3&lt;&gt;"",J$3,"NA"),'[1]MITRE ATT&amp;CK Mappings'!$J128))), '[1]MITRE ATT&amp;CK Mappings'!$B128,"")</f>
        <v/>
      </c>
      <c r="K132" s="32" t="str">
        <f>IF(OR(OR(OR(OR(OR(ISNUMBER(SEARCH(IF(K$1&lt;&gt;"",K$1,"NA"),'[1]MITRE ATT&amp;CK Mappings'!$E128)),ISNUMBER(SEARCH(IF(K$1&lt;&gt;"",K$1,"NA"),'[1]MITRE ATT&amp;CK Mappings'!$F128))),ISNUMBER(SEARCH(IF(K$2&lt;&gt;"",K$2,"NA"),'[1]MITRE ATT&amp;CK Mappings'!$G128))),ISNUMBER(SEARCH(IF(K$2&lt;&gt;"",K$2,"NA"),'[1]MITRE ATT&amp;CK Mappings'!$H128))),ISNUMBER(SEARCH(IF(K$3&lt;&gt;"",K$3,"NA"),'[1]MITRE ATT&amp;CK Mappings'!$I128))),ISNUMBER(SEARCH(IF(K$3&lt;&gt;"",K$3,"NA"),'[1]MITRE ATT&amp;CK Mappings'!$J128))), '[1]MITRE ATT&amp;CK Mappings'!$B128,"")</f>
        <v/>
      </c>
      <c r="L132" s="32" t="str">
        <f>IF('[1]MITRE ATT&amp;CK Mappings'!D128 &lt;&gt;"",'[1]MITRE ATT&amp;CK Mappings'!D128,"" )</f>
        <v>System objects</v>
      </c>
    </row>
    <row r="133" spans="1:12" x14ac:dyDescent="0.25">
      <c r="A133" s="32" t="str">
        <f>IF(COUNTIF(B133:K133,"="&amp;'[1]MITRE ATT&amp;CK Mappings'!B129)&gt;0,'[1]MITRE ATT&amp;CK Mappings'!B129,"")</f>
        <v/>
      </c>
      <c r="B133" s="32" t="str">
        <f>IF(OR(OR(OR(OR(OR(ISNUMBER(SEARCH(IF(B$1&lt;&gt;"",B$1,"NA"),'[1]MITRE ATT&amp;CK Mappings'!$E129)),ISNUMBER(SEARCH(IF(B$1&lt;&gt;"",B$1,"NA"),'[1]MITRE ATT&amp;CK Mappings'!$F129))),ISNUMBER(SEARCH(IF(B$2&lt;&gt;"",B$2,"NA"),'[1]MITRE ATT&amp;CK Mappings'!$G129))),ISNUMBER(SEARCH(IF(B$2&lt;&gt;"",B$2,"NA"),'[1]MITRE ATT&amp;CK Mappings'!$H129))),ISNUMBER(SEARCH(IF(B$3&lt;&gt;"",B$3,"NA"),'[1]MITRE ATT&amp;CK Mappings'!$I129))),ISNUMBER(SEARCH(IF(B$3&lt;&gt;"",B$3,"NA"),'[1]MITRE ATT&amp;CK Mappings'!$J129))), '[1]MITRE ATT&amp;CK Mappings'!$B129,"")</f>
        <v/>
      </c>
      <c r="C133" s="32" t="str">
        <f>IF(OR(OR(OR(OR(OR(ISNUMBER(SEARCH(IF(C$1&lt;&gt;"",C$1,"NA"),'[1]MITRE ATT&amp;CK Mappings'!$E129)),ISNUMBER(SEARCH(IF(C$1&lt;&gt;"",C$1,"NA"),'[1]MITRE ATT&amp;CK Mappings'!$F129))),ISNUMBER(SEARCH(IF(C$2&lt;&gt;"",C$2,"NA"),'[1]MITRE ATT&amp;CK Mappings'!$G129))),ISNUMBER(SEARCH(IF(C$2&lt;&gt;"",C$2,"NA"),'[1]MITRE ATT&amp;CK Mappings'!$H129))),ISNUMBER(SEARCH(IF(C$3&lt;&gt;"",C$3,"NA"),'[1]MITRE ATT&amp;CK Mappings'!$I129))),ISNUMBER(SEARCH(IF(C$3&lt;&gt;"",C$3,"NA"),'[1]MITRE ATT&amp;CK Mappings'!$J129))), '[1]MITRE ATT&amp;CK Mappings'!$B129,"")</f>
        <v/>
      </c>
      <c r="D133" s="32" t="str">
        <f>IF(OR(OR(OR(OR(OR(ISNUMBER(SEARCH(IF(D$1&lt;&gt;"",D$1,"NA"),'[1]MITRE ATT&amp;CK Mappings'!$E129)),ISNUMBER(SEARCH(IF(D$1&lt;&gt;"",D$1,"NA"),'[1]MITRE ATT&amp;CK Mappings'!$F129))),ISNUMBER(SEARCH(IF(D$2&lt;&gt;"",D$2,"NA"),'[1]MITRE ATT&amp;CK Mappings'!$G129))),ISNUMBER(SEARCH(IF(D$2&lt;&gt;"",D$2,"NA"),'[1]MITRE ATT&amp;CK Mappings'!$H129))),ISNUMBER(SEARCH(IF(D$3&lt;&gt;"",D$3,"NA"),'[1]MITRE ATT&amp;CK Mappings'!$I129))),ISNUMBER(SEARCH(IF(D$3&lt;&gt;"",D$3,"NA"),'[1]MITRE ATT&amp;CK Mappings'!$J129))), '[1]MITRE ATT&amp;CK Mappings'!$B129,"")</f>
        <v/>
      </c>
      <c r="E133" s="32" t="str">
        <f>IF(OR(OR(OR(OR(OR(ISNUMBER(SEARCH(IF(E$1&lt;&gt;"",E$1,"NA"),'[1]MITRE ATT&amp;CK Mappings'!$E129)),ISNUMBER(SEARCH(IF(E$1&lt;&gt;"",E$1,"NA"),'[1]MITRE ATT&amp;CK Mappings'!$F129))),ISNUMBER(SEARCH(IF(E$2&lt;&gt;"",E$2,"NA"),'[1]MITRE ATT&amp;CK Mappings'!$G129))),ISNUMBER(SEARCH(IF(E$2&lt;&gt;"",E$2,"NA"),'[1]MITRE ATT&amp;CK Mappings'!$H129))),ISNUMBER(SEARCH(IF(E$3&lt;&gt;"",E$3,"NA"),'[1]MITRE ATT&amp;CK Mappings'!$I129))),ISNUMBER(SEARCH(IF(E$3&lt;&gt;"",E$3,"NA"),'[1]MITRE ATT&amp;CK Mappings'!$J129))), '[1]MITRE ATT&amp;CK Mappings'!$B129,"")</f>
        <v/>
      </c>
      <c r="F133" s="32" t="str">
        <f>IF(OR(OR(OR(OR(OR(ISNUMBER(SEARCH(IF(F$1&lt;&gt;"",F$1,"NA"),'[1]MITRE ATT&amp;CK Mappings'!$E129)),ISNUMBER(SEARCH(IF(F$1&lt;&gt;"",F$1,"NA"),'[1]MITRE ATT&amp;CK Mappings'!$F129))),ISNUMBER(SEARCH(IF(F$2&lt;&gt;"",F$2,"NA"),'[1]MITRE ATT&amp;CK Mappings'!$G129))),ISNUMBER(SEARCH(IF(F$2&lt;&gt;"",F$2,"NA"),'[1]MITRE ATT&amp;CK Mappings'!$H129))),ISNUMBER(SEARCH(IF(F$3&lt;&gt;"",F$3,"NA"),'[1]MITRE ATT&amp;CK Mappings'!$I129))),ISNUMBER(SEARCH(IF(F$3&lt;&gt;"",F$3,"NA"),'[1]MITRE ATT&amp;CK Mappings'!$J129))), '[1]MITRE ATT&amp;CK Mappings'!$B129,"")</f>
        <v/>
      </c>
      <c r="G133" s="32" t="str">
        <f>IF(OR(OR(OR(OR(OR(ISNUMBER(SEARCH(IF(G$1&lt;&gt;"",G$1,"NA"),'[1]MITRE ATT&amp;CK Mappings'!$E129)),ISNUMBER(SEARCH(IF(G$1&lt;&gt;"",G$1,"NA"),'[1]MITRE ATT&amp;CK Mappings'!$F129))),ISNUMBER(SEARCH(IF(G$2&lt;&gt;"",G$2,"NA"),'[1]MITRE ATT&amp;CK Mappings'!$G129))),ISNUMBER(SEARCH(IF(G$2&lt;&gt;"",G$2,"NA"),'[1]MITRE ATT&amp;CK Mappings'!$H129))),ISNUMBER(SEARCH(IF(G$3&lt;&gt;"",G$3,"NA"),'[1]MITRE ATT&amp;CK Mappings'!$I129))),ISNUMBER(SEARCH(IF(G$3&lt;&gt;"",G$3,"NA"),'[1]MITRE ATT&amp;CK Mappings'!$J129))), '[1]MITRE ATT&amp;CK Mappings'!$B129,"")</f>
        <v/>
      </c>
      <c r="H133" s="32" t="str">
        <f>IF(OR(OR(OR(OR(OR(ISNUMBER(SEARCH(IF(H$1&lt;&gt;"",H$1,"NA"),'[1]MITRE ATT&amp;CK Mappings'!$E129)),ISNUMBER(SEARCH(IF(H$1&lt;&gt;"",H$1,"NA"),'[1]MITRE ATT&amp;CK Mappings'!$F129))),ISNUMBER(SEARCH(IF(H$2&lt;&gt;"",H$2,"NA"),'[1]MITRE ATT&amp;CK Mappings'!$G129))),ISNUMBER(SEARCH(IF(H$2&lt;&gt;"",H$2,"NA"),'[1]MITRE ATT&amp;CK Mappings'!$H129))),ISNUMBER(SEARCH(IF(H$3&lt;&gt;"",H$3,"NA"),'[1]MITRE ATT&amp;CK Mappings'!$I129))),ISNUMBER(SEARCH(IF(H$3&lt;&gt;"",H$3,"NA"),'[1]MITRE ATT&amp;CK Mappings'!$J129))), '[1]MITRE ATT&amp;CK Mappings'!$B129,"")</f>
        <v/>
      </c>
      <c r="I133" s="32" t="str">
        <f>IF(OR(OR(OR(OR(OR(ISNUMBER(SEARCH(IF(I$1&lt;&gt;"",I$1,"NA"),'[1]MITRE ATT&amp;CK Mappings'!$E129)),ISNUMBER(SEARCH(IF(I$1&lt;&gt;"",I$1,"NA"),'[1]MITRE ATT&amp;CK Mappings'!$F129))),ISNUMBER(SEARCH(IF(I$2&lt;&gt;"",I$2,"NA"),'[1]MITRE ATT&amp;CK Mappings'!$G129))),ISNUMBER(SEARCH(IF(I$2&lt;&gt;"",I$2,"NA"),'[1]MITRE ATT&amp;CK Mappings'!$H129))),ISNUMBER(SEARCH(IF(I$3&lt;&gt;"",I$3,"NA"),'[1]MITRE ATT&amp;CK Mappings'!$I129))),ISNUMBER(SEARCH(IF(I$3&lt;&gt;"",I$3,"NA"),'[1]MITRE ATT&amp;CK Mappings'!$J129))), '[1]MITRE ATT&amp;CK Mappings'!$B129,"")</f>
        <v/>
      </c>
      <c r="J133" s="32" t="str">
        <f>IF(OR(OR(OR(OR(OR(ISNUMBER(SEARCH(IF(J$1&lt;&gt;"",J$1,"NA"),'[1]MITRE ATT&amp;CK Mappings'!$E129)),ISNUMBER(SEARCH(IF(J$1&lt;&gt;"",J$1,"NA"),'[1]MITRE ATT&amp;CK Mappings'!$F129))),ISNUMBER(SEARCH(IF(J$2&lt;&gt;"",J$2,"NA"),'[1]MITRE ATT&amp;CK Mappings'!$G129))),ISNUMBER(SEARCH(IF(J$2&lt;&gt;"",J$2,"NA"),'[1]MITRE ATT&amp;CK Mappings'!$H129))),ISNUMBER(SEARCH(IF(J$3&lt;&gt;"",J$3,"NA"),'[1]MITRE ATT&amp;CK Mappings'!$I129))),ISNUMBER(SEARCH(IF(J$3&lt;&gt;"",J$3,"NA"),'[1]MITRE ATT&amp;CK Mappings'!$J129))), '[1]MITRE ATT&amp;CK Mappings'!$B129,"")</f>
        <v/>
      </c>
      <c r="K133" s="32" t="str">
        <f>IF(OR(OR(OR(OR(OR(ISNUMBER(SEARCH(IF(K$1&lt;&gt;"",K$1,"NA"),'[1]MITRE ATT&amp;CK Mappings'!$E129)),ISNUMBER(SEARCH(IF(K$1&lt;&gt;"",K$1,"NA"),'[1]MITRE ATT&amp;CK Mappings'!$F129))),ISNUMBER(SEARCH(IF(K$2&lt;&gt;"",K$2,"NA"),'[1]MITRE ATT&amp;CK Mappings'!$G129))),ISNUMBER(SEARCH(IF(K$2&lt;&gt;"",K$2,"NA"),'[1]MITRE ATT&amp;CK Mappings'!$H129))),ISNUMBER(SEARCH(IF(K$3&lt;&gt;"",K$3,"NA"),'[1]MITRE ATT&amp;CK Mappings'!$I129))),ISNUMBER(SEARCH(IF(K$3&lt;&gt;"",K$3,"NA"),'[1]MITRE ATT&amp;CK Mappings'!$J129))), '[1]MITRE ATT&amp;CK Mappings'!$B129,"")</f>
        <v/>
      </c>
      <c r="L133" s="32" t="str">
        <f>IF('[1]MITRE ATT&amp;CK Mappings'!D129 &lt;&gt;"",'[1]MITRE ATT&amp;CK Mappings'!D129,"" )</f>
        <v>Ensure 'System objects: Require case insensitivity for non-Windows subsystems' is set to 'Enabled'</v>
      </c>
    </row>
    <row r="134" spans="1:12" x14ac:dyDescent="0.25">
      <c r="A134" s="32" t="str">
        <f>IF(COUNTIF(B134:K134,"="&amp;'[1]MITRE ATT&amp;CK Mappings'!B130)&gt;0,'[1]MITRE ATT&amp;CK Mappings'!B130,"")</f>
        <v/>
      </c>
      <c r="B134" s="32" t="str">
        <f>IF(OR(OR(OR(OR(OR(ISNUMBER(SEARCH(IF(B$1&lt;&gt;"",B$1,"NA"),'[1]MITRE ATT&amp;CK Mappings'!$E130)),ISNUMBER(SEARCH(IF(B$1&lt;&gt;"",B$1,"NA"),'[1]MITRE ATT&amp;CK Mappings'!$F130))),ISNUMBER(SEARCH(IF(B$2&lt;&gt;"",B$2,"NA"),'[1]MITRE ATT&amp;CK Mappings'!$G130))),ISNUMBER(SEARCH(IF(B$2&lt;&gt;"",B$2,"NA"),'[1]MITRE ATT&amp;CK Mappings'!$H130))),ISNUMBER(SEARCH(IF(B$3&lt;&gt;"",B$3,"NA"),'[1]MITRE ATT&amp;CK Mappings'!$I130))),ISNUMBER(SEARCH(IF(B$3&lt;&gt;"",B$3,"NA"),'[1]MITRE ATT&amp;CK Mappings'!$J130))), '[1]MITRE ATT&amp;CK Mappings'!$B130,"")</f>
        <v/>
      </c>
      <c r="C134" s="32" t="str">
        <f>IF(OR(OR(OR(OR(OR(ISNUMBER(SEARCH(IF(C$1&lt;&gt;"",C$1,"NA"),'[1]MITRE ATT&amp;CK Mappings'!$E130)),ISNUMBER(SEARCH(IF(C$1&lt;&gt;"",C$1,"NA"),'[1]MITRE ATT&amp;CK Mappings'!$F130))),ISNUMBER(SEARCH(IF(C$2&lt;&gt;"",C$2,"NA"),'[1]MITRE ATT&amp;CK Mappings'!$G130))),ISNUMBER(SEARCH(IF(C$2&lt;&gt;"",C$2,"NA"),'[1]MITRE ATT&amp;CK Mappings'!$H130))),ISNUMBER(SEARCH(IF(C$3&lt;&gt;"",C$3,"NA"),'[1]MITRE ATT&amp;CK Mappings'!$I130))),ISNUMBER(SEARCH(IF(C$3&lt;&gt;"",C$3,"NA"),'[1]MITRE ATT&amp;CK Mappings'!$J130))), '[1]MITRE ATT&amp;CK Mappings'!$B130,"")</f>
        <v/>
      </c>
      <c r="D134" s="32" t="str">
        <f>IF(OR(OR(OR(OR(OR(ISNUMBER(SEARCH(IF(D$1&lt;&gt;"",D$1,"NA"),'[1]MITRE ATT&amp;CK Mappings'!$E130)),ISNUMBER(SEARCH(IF(D$1&lt;&gt;"",D$1,"NA"),'[1]MITRE ATT&amp;CK Mappings'!$F130))),ISNUMBER(SEARCH(IF(D$2&lt;&gt;"",D$2,"NA"),'[1]MITRE ATT&amp;CK Mappings'!$G130))),ISNUMBER(SEARCH(IF(D$2&lt;&gt;"",D$2,"NA"),'[1]MITRE ATT&amp;CK Mappings'!$H130))),ISNUMBER(SEARCH(IF(D$3&lt;&gt;"",D$3,"NA"),'[1]MITRE ATT&amp;CK Mappings'!$I130))),ISNUMBER(SEARCH(IF(D$3&lt;&gt;"",D$3,"NA"),'[1]MITRE ATT&amp;CK Mappings'!$J130))), '[1]MITRE ATT&amp;CK Mappings'!$B130,"")</f>
        <v/>
      </c>
      <c r="E134" s="32" t="str">
        <f>IF(OR(OR(OR(OR(OR(ISNUMBER(SEARCH(IF(E$1&lt;&gt;"",E$1,"NA"),'[1]MITRE ATT&amp;CK Mappings'!$E130)),ISNUMBER(SEARCH(IF(E$1&lt;&gt;"",E$1,"NA"),'[1]MITRE ATT&amp;CK Mappings'!$F130))),ISNUMBER(SEARCH(IF(E$2&lt;&gt;"",E$2,"NA"),'[1]MITRE ATT&amp;CK Mappings'!$G130))),ISNUMBER(SEARCH(IF(E$2&lt;&gt;"",E$2,"NA"),'[1]MITRE ATT&amp;CK Mappings'!$H130))),ISNUMBER(SEARCH(IF(E$3&lt;&gt;"",E$3,"NA"),'[1]MITRE ATT&amp;CK Mappings'!$I130))),ISNUMBER(SEARCH(IF(E$3&lt;&gt;"",E$3,"NA"),'[1]MITRE ATT&amp;CK Mappings'!$J130))), '[1]MITRE ATT&amp;CK Mappings'!$B130,"")</f>
        <v/>
      </c>
      <c r="F134" s="32" t="str">
        <f>IF(OR(OR(OR(OR(OR(ISNUMBER(SEARCH(IF(F$1&lt;&gt;"",F$1,"NA"),'[1]MITRE ATT&amp;CK Mappings'!$E130)),ISNUMBER(SEARCH(IF(F$1&lt;&gt;"",F$1,"NA"),'[1]MITRE ATT&amp;CK Mappings'!$F130))),ISNUMBER(SEARCH(IF(F$2&lt;&gt;"",F$2,"NA"),'[1]MITRE ATT&amp;CK Mappings'!$G130))),ISNUMBER(SEARCH(IF(F$2&lt;&gt;"",F$2,"NA"),'[1]MITRE ATT&amp;CK Mappings'!$H130))),ISNUMBER(SEARCH(IF(F$3&lt;&gt;"",F$3,"NA"),'[1]MITRE ATT&amp;CK Mappings'!$I130))),ISNUMBER(SEARCH(IF(F$3&lt;&gt;"",F$3,"NA"),'[1]MITRE ATT&amp;CK Mappings'!$J130))), '[1]MITRE ATT&amp;CK Mappings'!$B130,"")</f>
        <v/>
      </c>
      <c r="G134" s="32" t="str">
        <f>IF(OR(OR(OR(OR(OR(ISNUMBER(SEARCH(IF(G$1&lt;&gt;"",G$1,"NA"),'[1]MITRE ATT&amp;CK Mappings'!$E130)),ISNUMBER(SEARCH(IF(G$1&lt;&gt;"",G$1,"NA"),'[1]MITRE ATT&amp;CK Mappings'!$F130))),ISNUMBER(SEARCH(IF(G$2&lt;&gt;"",G$2,"NA"),'[1]MITRE ATT&amp;CK Mappings'!$G130))),ISNUMBER(SEARCH(IF(G$2&lt;&gt;"",G$2,"NA"),'[1]MITRE ATT&amp;CK Mappings'!$H130))),ISNUMBER(SEARCH(IF(G$3&lt;&gt;"",G$3,"NA"),'[1]MITRE ATT&amp;CK Mappings'!$I130))),ISNUMBER(SEARCH(IF(G$3&lt;&gt;"",G$3,"NA"),'[1]MITRE ATT&amp;CK Mappings'!$J130))), '[1]MITRE ATT&amp;CK Mappings'!$B130,"")</f>
        <v/>
      </c>
      <c r="H134" s="32" t="str">
        <f>IF(OR(OR(OR(OR(OR(ISNUMBER(SEARCH(IF(H$1&lt;&gt;"",H$1,"NA"),'[1]MITRE ATT&amp;CK Mappings'!$E130)),ISNUMBER(SEARCH(IF(H$1&lt;&gt;"",H$1,"NA"),'[1]MITRE ATT&amp;CK Mappings'!$F130))),ISNUMBER(SEARCH(IF(H$2&lt;&gt;"",H$2,"NA"),'[1]MITRE ATT&amp;CK Mappings'!$G130))),ISNUMBER(SEARCH(IF(H$2&lt;&gt;"",H$2,"NA"),'[1]MITRE ATT&amp;CK Mappings'!$H130))),ISNUMBER(SEARCH(IF(H$3&lt;&gt;"",H$3,"NA"),'[1]MITRE ATT&amp;CK Mappings'!$I130))),ISNUMBER(SEARCH(IF(H$3&lt;&gt;"",H$3,"NA"),'[1]MITRE ATT&amp;CK Mappings'!$J130))), '[1]MITRE ATT&amp;CK Mappings'!$B130,"")</f>
        <v/>
      </c>
      <c r="I134" s="32" t="str">
        <f>IF(OR(OR(OR(OR(OR(ISNUMBER(SEARCH(IF(I$1&lt;&gt;"",I$1,"NA"),'[1]MITRE ATT&amp;CK Mappings'!$E130)),ISNUMBER(SEARCH(IF(I$1&lt;&gt;"",I$1,"NA"),'[1]MITRE ATT&amp;CK Mappings'!$F130))),ISNUMBER(SEARCH(IF(I$2&lt;&gt;"",I$2,"NA"),'[1]MITRE ATT&amp;CK Mappings'!$G130))),ISNUMBER(SEARCH(IF(I$2&lt;&gt;"",I$2,"NA"),'[1]MITRE ATT&amp;CK Mappings'!$H130))),ISNUMBER(SEARCH(IF(I$3&lt;&gt;"",I$3,"NA"),'[1]MITRE ATT&amp;CK Mappings'!$I130))),ISNUMBER(SEARCH(IF(I$3&lt;&gt;"",I$3,"NA"),'[1]MITRE ATT&amp;CK Mappings'!$J130))), '[1]MITRE ATT&amp;CK Mappings'!$B130,"")</f>
        <v/>
      </c>
      <c r="J134" s="32" t="str">
        <f>IF(OR(OR(OR(OR(OR(ISNUMBER(SEARCH(IF(J$1&lt;&gt;"",J$1,"NA"),'[1]MITRE ATT&amp;CK Mappings'!$E130)),ISNUMBER(SEARCH(IF(J$1&lt;&gt;"",J$1,"NA"),'[1]MITRE ATT&amp;CK Mappings'!$F130))),ISNUMBER(SEARCH(IF(J$2&lt;&gt;"",J$2,"NA"),'[1]MITRE ATT&amp;CK Mappings'!$G130))),ISNUMBER(SEARCH(IF(J$2&lt;&gt;"",J$2,"NA"),'[1]MITRE ATT&amp;CK Mappings'!$H130))),ISNUMBER(SEARCH(IF(J$3&lt;&gt;"",J$3,"NA"),'[1]MITRE ATT&amp;CK Mappings'!$I130))),ISNUMBER(SEARCH(IF(J$3&lt;&gt;"",J$3,"NA"),'[1]MITRE ATT&amp;CK Mappings'!$J130))), '[1]MITRE ATT&amp;CK Mappings'!$B130,"")</f>
        <v/>
      </c>
      <c r="K134" s="32" t="str">
        <f>IF(OR(OR(OR(OR(OR(ISNUMBER(SEARCH(IF(K$1&lt;&gt;"",K$1,"NA"),'[1]MITRE ATT&amp;CK Mappings'!$E130)),ISNUMBER(SEARCH(IF(K$1&lt;&gt;"",K$1,"NA"),'[1]MITRE ATT&amp;CK Mappings'!$F130))),ISNUMBER(SEARCH(IF(K$2&lt;&gt;"",K$2,"NA"),'[1]MITRE ATT&amp;CK Mappings'!$G130))),ISNUMBER(SEARCH(IF(K$2&lt;&gt;"",K$2,"NA"),'[1]MITRE ATT&amp;CK Mappings'!$H130))),ISNUMBER(SEARCH(IF(K$3&lt;&gt;"",K$3,"NA"),'[1]MITRE ATT&amp;CK Mappings'!$I130))),ISNUMBER(SEARCH(IF(K$3&lt;&gt;"",K$3,"NA"),'[1]MITRE ATT&amp;CK Mappings'!$J130))), '[1]MITRE ATT&amp;CK Mappings'!$B130,"")</f>
        <v/>
      </c>
      <c r="L134" s="32" t="str">
        <f>IF('[1]MITRE ATT&amp;CK Mappings'!D130 &lt;&gt;"",'[1]MITRE ATT&amp;CK Mappings'!D130,"" )</f>
        <v>Ensure 'System objects: Strengthen default permissions of internal system objects (e.g. Symbolic Links)' is set to 'Enabled'</v>
      </c>
    </row>
    <row r="135" spans="1:12" x14ac:dyDescent="0.25">
      <c r="A135" s="32" t="str">
        <f>IF(COUNTIF(B135:K135,"="&amp;'[1]MITRE ATT&amp;CK Mappings'!B131)&gt;0,'[1]MITRE ATT&amp;CK Mappings'!B131,"")</f>
        <v/>
      </c>
      <c r="B135" s="32" t="str">
        <f>IF(OR(OR(OR(OR(OR(ISNUMBER(SEARCH(IF(B$1&lt;&gt;"",B$1,"NA"),'[1]MITRE ATT&amp;CK Mappings'!$E131)),ISNUMBER(SEARCH(IF(B$1&lt;&gt;"",B$1,"NA"),'[1]MITRE ATT&amp;CK Mappings'!$F131))),ISNUMBER(SEARCH(IF(B$2&lt;&gt;"",B$2,"NA"),'[1]MITRE ATT&amp;CK Mappings'!$G131))),ISNUMBER(SEARCH(IF(B$2&lt;&gt;"",B$2,"NA"),'[1]MITRE ATT&amp;CK Mappings'!$H131))),ISNUMBER(SEARCH(IF(B$3&lt;&gt;"",B$3,"NA"),'[1]MITRE ATT&amp;CK Mappings'!$I131))),ISNUMBER(SEARCH(IF(B$3&lt;&gt;"",B$3,"NA"),'[1]MITRE ATT&amp;CK Mappings'!$J131))), '[1]MITRE ATT&amp;CK Mappings'!$B131,"")</f>
        <v/>
      </c>
      <c r="C135" s="32" t="str">
        <f>IF(OR(OR(OR(OR(OR(ISNUMBER(SEARCH(IF(C$1&lt;&gt;"",C$1,"NA"),'[1]MITRE ATT&amp;CK Mappings'!$E131)),ISNUMBER(SEARCH(IF(C$1&lt;&gt;"",C$1,"NA"),'[1]MITRE ATT&amp;CK Mappings'!$F131))),ISNUMBER(SEARCH(IF(C$2&lt;&gt;"",C$2,"NA"),'[1]MITRE ATT&amp;CK Mappings'!$G131))),ISNUMBER(SEARCH(IF(C$2&lt;&gt;"",C$2,"NA"),'[1]MITRE ATT&amp;CK Mappings'!$H131))),ISNUMBER(SEARCH(IF(C$3&lt;&gt;"",C$3,"NA"),'[1]MITRE ATT&amp;CK Mappings'!$I131))),ISNUMBER(SEARCH(IF(C$3&lt;&gt;"",C$3,"NA"),'[1]MITRE ATT&amp;CK Mappings'!$J131))), '[1]MITRE ATT&amp;CK Mappings'!$B131,"")</f>
        <v/>
      </c>
      <c r="D135" s="32" t="str">
        <f>IF(OR(OR(OR(OR(OR(ISNUMBER(SEARCH(IF(D$1&lt;&gt;"",D$1,"NA"),'[1]MITRE ATT&amp;CK Mappings'!$E131)),ISNUMBER(SEARCH(IF(D$1&lt;&gt;"",D$1,"NA"),'[1]MITRE ATT&amp;CK Mappings'!$F131))),ISNUMBER(SEARCH(IF(D$2&lt;&gt;"",D$2,"NA"),'[1]MITRE ATT&amp;CK Mappings'!$G131))),ISNUMBER(SEARCH(IF(D$2&lt;&gt;"",D$2,"NA"),'[1]MITRE ATT&amp;CK Mappings'!$H131))),ISNUMBER(SEARCH(IF(D$3&lt;&gt;"",D$3,"NA"),'[1]MITRE ATT&amp;CK Mappings'!$I131))),ISNUMBER(SEARCH(IF(D$3&lt;&gt;"",D$3,"NA"),'[1]MITRE ATT&amp;CK Mappings'!$J131))), '[1]MITRE ATT&amp;CK Mappings'!$B131,"")</f>
        <v/>
      </c>
      <c r="E135" s="32" t="str">
        <f>IF(OR(OR(OR(OR(OR(ISNUMBER(SEARCH(IF(E$1&lt;&gt;"",E$1,"NA"),'[1]MITRE ATT&amp;CK Mappings'!$E131)),ISNUMBER(SEARCH(IF(E$1&lt;&gt;"",E$1,"NA"),'[1]MITRE ATT&amp;CK Mappings'!$F131))),ISNUMBER(SEARCH(IF(E$2&lt;&gt;"",E$2,"NA"),'[1]MITRE ATT&amp;CK Mappings'!$G131))),ISNUMBER(SEARCH(IF(E$2&lt;&gt;"",E$2,"NA"),'[1]MITRE ATT&amp;CK Mappings'!$H131))),ISNUMBER(SEARCH(IF(E$3&lt;&gt;"",E$3,"NA"),'[1]MITRE ATT&amp;CK Mappings'!$I131))),ISNUMBER(SEARCH(IF(E$3&lt;&gt;"",E$3,"NA"),'[1]MITRE ATT&amp;CK Mappings'!$J131))), '[1]MITRE ATT&amp;CK Mappings'!$B131,"")</f>
        <v/>
      </c>
      <c r="F135" s="32" t="str">
        <f>IF(OR(OR(OR(OR(OR(ISNUMBER(SEARCH(IF(F$1&lt;&gt;"",F$1,"NA"),'[1]MITRE ATT&amp;CK Mappings'!$E131)),ISNUMBER(SEARCH(IF(F$1&lt;&gt;"",F$1,"NA"),'[1]MITRE ATT&amp;CK Mappings'!$F131))),ISNUMBER(SEARCH(IF(F$2&lt;&gt;"",F$2,"NA"),'[1]MITRE ATT&amp;CK Mappings'!$G131))),ISNUMBER(SEARCH(IF(F$2&lt;&gt;"",F$2,"NA"),'[1]MITRE ATT&amp;CK Mappings'!$H131))),ISNUMBER(SEARCH(IF(F$3&lt;&gt;"",F$3,"NA"),'[1]MITRE ATT&amp;CK Mappings'!$I131))),ISNUMBER(SEARCH(IF(F$3&lt;&gt;"",F$3,"NA"),'[1]MITRE ATT&amp;CK Mappings'!$J131))), '[1]MITRE ATT&amp;CK Mappings'!$B131,"")</f>
        <v/>
      </c>
      <c r="G135" s="32" t="str">
        <f>IF(OR(OR(OR(OR(OR(ISNUMBER(SEARCH(IF(G$1&lt;&gt;"",G$1,"NA"),'[1]MITRE ATT&amp;CK Mappings'!$E131)),ISNUMBER(SEARCH(IF(G$1&lt;&gt;"",G$1,"NA"),'[1]MITRE ATT&amp;CK Mappings'!$F131))),ISNUMBER(SEARCH(IF(G$2&lt;&gt;"",G$2,"NA"),'[1]MITRE ATT&amp;CK Mappings'!$G131))),ISNUMBER(SEARCH(IF(G$2&lt;&gt;"",G$2,"NA"),'[1]MITRE ATT&amp;CK Mappings'!$H131))),ISNUMBER(SEARCH(IF(G$3&lt;&gt;"",G$3,"NA"),'[1]MITRE ATT&amp;CK Mappings'!$I131))),ISNUMBER(SEARCH(IF(G$3&lt;&gt;"",G$3,"NA"),'[1]MITRE ATT&amp;CK Mappings'!$J131))), '[1]MITRE ATT&amp;CK Mappings'!$B131,"")</f>
        <v/>
      </c>
      <c r="H135" s="32" t="str">
        <f>IF(OR(OR(OR(OR(OR(ISNUMBER(SEARCH(IF(H$1&lt;&gt;"",H$1,"NA"),'[1]MITRE ATT&amp;CK Mappings'!$E131)),ISNUMBER(SEARCH(IF(H$1&lt;&gt;"",H$1,"NA"),'[1]MITRE ATT&amp;CK Mappings'!$F131))),ISNUMBER(SEARCH(IF(H$2&lt;&gt;"",H$2,"NA"),'[1]MITRE ATT&amp;CK Mappings'!$G131))),ISNUMBER(SEARCH(IF(H$2&lt;&gt;"",H$2,"NA"),'[1]MITRE ATT&amp;CK Mappings'!$H131))),ISNUMBER(SEARCH(IF(H$3&lt;&gt;"",H$3,"NA"),'[1]MITRE ATT&amp;CK Mappings'!$I131))),ISNUMBER(SEARCH(IF(H$3&lt;&gt;"",H$3,"NA"),'[1]MITRE ATT&amp;CK Mappings'!$J131))), '[1]MITRE ATT&amp;CK Mappings'!$B131,"")</f>
        <v/>
      </c>
      <c r="I135" s="32" t="str">
        <f>IF(OR(OR(OR(OR(OR(ISNUMBER(SEARCH(IF(I$1&lt;&gt;"",I$1,"NA"),'[1]MITRE ATT&amp;CK Mappings'!$E131)),ISNUMBER(SEARCH(IF(I$1&lt;&gt;"",I$1,"NA"),'[1]MITRE ATT&amp;CK Mappings'!$F131))),ISNUMBER(SEARCH(IF(I$2&lt;&gt;"",I$2,"NA"),'[1]MITRE ATT&amp;CK Mappings'!$G131))),ISNUMBER(SEARCH(IF(I$2&lt;&gt;"",I$2,"NA"),'[1]MITRE ATT&amp;CK Mappings'!$H131))),ISNUMBER(SEARCH(IF(I$3&lt;&gt;"",I$3,"NA"),'[1]MITRE ATT&amp;CK Mappings'!$I131))),ISNUMBER(SEARCH(IF(I$3&lt;&gt;"",I$3,"NA"),'[1]MITRE ATT&amp;CK Mappings'!$J131))), '[1]MITRE ATT&amp;CK Mappings'!$B131,"")</f>
        <v/>
      </c>
      <c r="J135" s="32" t="str">
        <f>IF(OR(OR(OR(OR(OR(ISNUMBER(SEARCH(IF(J$1&lt;&gt;"",J$1,"NA"),'[1]MITRE ATT&amp;CK Mappings'!$E131)),ISNUMBER(SEARCH(IF(J$1&lt;&gt;"",J$1,"NA"),'[1]MITRE ATT&amp;CK Mappings'!$F131))),ISNUMBER(SEARCH(IF(J$2&lt;&gt;"",J$2,"NA"),'[1]MITRE ATT&amp;CK Mappings'!$G131))),ISNUMBER(SEARCH(IF(J$2&lt;&gt;"",J$2,"NA"),'[1]MITRE ATT&amp;CK Mappings'!$H131))),ISNUMBER(SEARCH(IF(J$3&lt;&gt;"",J$3,"NA"),'[1]MITRE ATT&amp;CK Mappings'!$I131))),ISNUMBER(SEARCH(IF(J$3&lt;&gt;"",J$3,"NA"),'[1]MITRE ATT&amp;CK Mappings'!$J131))), '[1]MITRE ATT&amp;CK Mappings'!$B131,"")</f>
        <v/>
      </c>
      <c r="K135" s="32" t="str">
        <f>IF(OR(OR(OR(OR(OR(ISNUMBER(SEARCH(IF(K$1&lt;&gt;"",K$1,"NA"),'[1]MITRE ATT&amp;CK Mappings'!$E131)),ISNUMBER(SEARCH(IF(K$1&lt;&gt;"",K$1,"NA"),'[1]MITRE ATT&amp;CK Mappings'!$F131))),ISNUMBER(SEARCH(IF(K$2&lt;&gt;"",K$2,"NA"),'[1]MITRE ATT&amp;CK Mappings'!$G131))),ISNUMBER(SEARCH(IF(K$2&lt;&gt;"",K$2,"NA"),'[1]MITRE ATT&amp;CK Mappings'!$H131))),ISNUMBER(SEARCH(IF(K$3&lt;&gt;"",K$3,"NA"),'[1]MITRE ATT&amp;CK Mappings'!$I131))),ISNUMBER(SEARCH(IF(K$3&lt;&gt;"",K$3,"NA"),'[1]MITRE ATT&amp;CK Mappings'!$J131))), '[1]MITRE ATT&amp;CK Mappings'!$B131,"")</f>
        <v/>
      </c>
      <c r="L135" s="32" t="str">
        <f>IF('[1]MITRE ATT&amp;CK Mappings'!D131 &lt;&gt;"",'[1]MITRE ATT&amp;CK Mappings'!D131,"" )</f>
        <v>System settings</v>
      </c>
    </row>
    <row r="136" spans="1:12" x14ac:dyDescent="0.25">
      <c r="A136" s="32" t="str">
        <f>IF(COUNTIF(B136:K136,"="&amp;'[1]MITRE ATT&amp;CK Mappings'!B132)&gt;0,'[1]MITRE ATT&amp;CK Mappings'!B132,"")</f>
        <v/>
      </c>
      <c r="B136" s="32" t="str">
        <f>IF(OR(OR(OR(OR(OR(ISNUMBER(SEARCH(IF(B$1&lt;&gt;"",B$1,"NA"),'[1]MITRE ATT&amp;CK Mappings'!$E132)),ISNUMBER(SEARCH(IF(B$1&lt;&gt;"",B$1,"NA"),'[1]MITRE ATT&amp;CK Mappings'!$F132))),ISNUMBER(SEARCH(IF(B$2&lt;&gt;"",B$2,"NA"),'[1]MITRE ATT&amp;CK Mappings'!$G132))),ISNUMBER(SEARCH(IF(B$2&lt;&gt;"",B$2,"NA"),'[1]MITRE ATT&amp;CK Mappings'!$H132))),ISNUMBER(SEARCH(IF(B$3&lt;&gt;"",B$3,"NA"),'[1]MITRE ATT&amp;CK Mappings'!$I132))),ISNUMBER(SEARCH(IF(B$3&lt;&gt;"",B$3,"NA"),'[1]MITRE ATT&amp;CK Mappings'!$J132))), '[1]MITRE ATT&amp;CK Mappings'!$B132,"")</f>
        <v/>
      </c>
      <c r="C136" s="32" t="str">
        <f>IF(OR(OR(OR(OR(OR(ISNUMBER(SEARCH(IF(C$1&lt;&gt;"",C$1,"NA"),'[1]MITRE ATT&amp;CK Mappings'!$E132)),ISNUMBER(SEARCH(IF(C$1&lt;&gt;"",C$1,"NA"),'[1]MITRE ATT&amp;CK Mappings'!$F132))),ISNUMBER(SEARCH(IF(C$2&lt;&gt;"",C$2,"NA"),'[1]MITRE ATT&amp;CK Mappings'!$G132))),ISNUMBER(SEARCH(IF(C$2&lt;&gt;"",C$2,"NA"),'[1]MITRE ATT&amp;CK Mappings'!$H132))),ISNUMBER(SEARCH(IF(C$3&lt;&gt;"",C$3,"NA"),'[1]MITRE ATT&amp;CK Mappings'!$I132))),ISNUMBER(SEARCH(IF(C$3&lt;&gt;"",C$3,"NA"),'[1]MITRE ATT&amp;CK Mappings'!$J132))), '[1]MITRE ATT&amp;CK Mappings'!$B132,"")</f>
        <v/>
      </c>
      <c r="D136" s="32" t="str">
        <f>IF(OR(OR(OR(OR(OR(ISNUMBER(SEARCH(IF(D$1&lt;&gt;"",D$1,"NA"),'[1]MITRE ATT&amp;CK Mappings'!$E132)),ISNUMBER(SEARCH(IF(D$1&lt;&gt;"",D$1,"NA"),'[1]MITRE ATT&amp;CK Mappings'!$F132))),ISNUMBER(SEARCH(IF(D$2&lt;&gt;"",D$2,"NA"),'[1]MITRE ATT&amp;CK Mappings'!$G132))),ISNUMBER(SEARCH(IF(D$2&lt;&gt;"",D$2,"NA"),'[1]MITRE ATT&amp;CK Mappings'!$H132))),ISNUMBER(SEARCH(IF(D$3&lt;&gt;"",D$3,"NA"),'[1]MITRE ATT&amp;CK Mappings'!$I132))),ISNUMBER(SEARCH(IF(D$3&lt;&gt;"",D$3,"NA"),'[1]MITRE ATT&amp;CK Mappings'!$J132))), '[1]MITRE ATT&amp;CK Mappings'!$B132,"")</f>
        <v/>
      </c>
      <c r="E136" s="32" t="str">
        <f>IF(OR(OR(OR(OR(OR(ISNUMBER(SEARCH(IF(E$1&lt;&gt;"",E$1,"NA"),'[1]MITRE ATT&amp;CK Mappings'!$E132)),ISNUMBER(SEARCH(IF(E$1&lt;&gt;"",E$1,"NA"),'[1]MITRE ATT&amp;CK Mappings'!$F132))),ISNUMBER(SEARCH(IF(E$2&lt;&gt;"",E$2,"NA"),'[1]MITRE ATT&amp;CK Mappings'!$G132))),ISNUMBER(SEARCH(IF(E$2&lt;&gt;"",E$2,"NA"),'[1]MITRE ATT&amp;CK Mappings'!$H132))),ISNUMBER(SEARCH(IF(E$3&lt;&gt;"",E$3,"NA"),'[1]MITRE ATT&amp;CK Mappings'!$I132))),ISNUMBER(SEARCH(IF(E$3&lt;&gt;"",E$3,"NA"),'[1]MITRE ATT&amp;CK Mappings'!$J132))), '[1]MITRE ATT&amp;CK Mappings'!$B132,"")</f>
        <v/>
      </c>
      <c r="F136" s="32" t="str">
        <f>IF(OR(OR(OR(OR(OR(ISNUMBER(SEARCH(IF(F$1&lt;&gt;"",F$1,"NA"),'[1]MITRE ATT&amp;CK Mappings'!$E132)),ISNUMBER(SEARCH(IF(F$1&lt;&gt;"",F$1,"NA"),'[1]MITRE ATT&amp;CK Mappings'!$F132))),ISNUMBER(SEARCH(IF(F$2&lt;&gt;"",F$2,"NA"),'[1]MITRE ATT&amp;CK Mappings'!$G132))),ISNUMBER(SEARCH(IF(F$2&lt;&gt;"",F$2,"NA"),'[1]MITRE ATT&amp;CK Mappings'!$H132))),ISNUMBER(SEARCH(IF(F$3&lt;&gt;"",F$3,"NA"),'[1]MITRE ATT&amp;CK Mappings'!$I132))),ISNUMBER(SEARCH(IF(F$3&lt;&gt;"",F$3,"NA"),'[1]MITRE ATT&amp;CK Mappings'!$J132))), '[1]MITRE ATT&amp;CK Mappings'!$B132,"")</f>
        <v/>
      </c>
      <c r="G136" s="32" t="str">
        <f>IF(OR(OR(OR(OR(OR(ISNUMBER(SEARCH(IF(G$1&lt;&gt;"",G$1,"NA"),'[1]MITRE ATT&amp;CK Mappings'!$E132)),ISNUMBER(SEARCH(IF(G$1&lt;&gt;"",G$1,"NA"),'[1]MITRE ATT&amp;CK Mappings'!$F132))),ISNUMBER(SEARCH(IF(G$2&lt;&gt;"",G$2,"NA"),'[1]MITRE ATT&amp;CK Mappings'!$G132))),ISNUMBER(SEARCH(IF(G$2&lt;&gt;"",G$2,"NA"),'[1]MITRE ATT&amp;CK Mappings'!$H132))),ISNUMBER(SEARCH(IF(G$3&lt;&gt;"",G$3,"NA"),'[1]MITRE ATT&amp;CK Mappings'!$I132))),ISNUMBER(SEARCH(IF(G$3&lt;&gt;"",G$3,"NA"),'[1]MITRE ATT&amp;CK Mappings'!$J132))), '[1]MITRE ATT&amp;CK Mappings'!$B132,"")</f>
        <v/>
      </c>
      <c r="H136" s="32" t="str">
        <f>IF(OR(OR(OR(OR(OR(ISNUMBER(SEARCH(IF(H$1&lt;&gt;"",H$1,"NA"),'[1]MITRE ATT&amp;CK Mappings'!$E132)),ISNUMBER(SEARCH(IF(H$1&lt;&gt;"",H$1,"NA"),'[1]MITRE ATT&amp;CK Mappings'!$F132))),ISNUMBER(SEARCH(IF(H$2&lt;&gt;"",H$2,"NA"),'[1]MITRE ATT&amp;CK Mappings'!$G132))),ISNUMBER(SEARCH(IF(H$2&lt;&gt;"",H$2,"NA"),'[1]MITRE ATT&amp;CK Mappings'!$H132))),ISNUMBER(SEARCH(IF(H$3&lt;&gt;"",H$3,"NA"),'[1]MITRE ATT&amp;CK Mappings'!$I132))),ISNUMBER(SEARCH(IF(H$3&lt;&gt;"",H$3,"NA"),'[1]MITRE ATT&amp;CK Mappings'!$J132))), '[1]MITRE ATT&amp;CK Mappings'!$B132,"")</f>
        <v/>
      </c>
      <c r="I136" s="32" t="str">
        <f>IF(OR(OR(OR(OR(OR(ISNUMBER(SEARCH(IF(I$1&lt;&gt;"",I$1,"NA"),'[1]MITRE ATT&amp;CK Mappings'!$E132)),ISNUMBER(SEARCH(IF(I$1&lt;&gt;"",I$1,"NA"),'[1]MITRE ATT&amp;CK Mappings'!$F132))),ISNUMBER(SEARCH(IF(I$2&lt;&gt;"",I$2,"NA"),'[1]MITRE ATT&amp;CK Mappings'!$G132))),ISNUMBER(SEARCH(IF(I$2&lt;&gt;"",I$2,"NA"),'[1]MITRE ATT&amp;CK Mappings'!$H132))),ISNUMBER(SEARCH(IF(I$3&lt;&gt;"",I$3,"NA"),'[1]MITRE ATT&amp;CK Mappings'!$I132))),ISNUMBER(SEARCH(IF(I$3&lt;&gt;"",I$3,"NA"),'[1]MITRE ATT&amp;CK Mappings'!$J132))), '[1]MITRE ATT&amp;CK Mappings'!$B132,"")</f>
        <v/>
      </c>
      <c r="J136" s="32" t="str">
        <f>IF(OR(OR(OR(OR(OR(ISNUMBER(SEARCH(IF(J$1&lt;&gt;"",J$1,"NA"),'[1]MITRE ATT&amp;CK Mappings'!$E132)),ISNUMBER(SEARCH(IF(J$1&lt;&gt;"",J$1,"NA"),'[1]MITRE ATT&amp;CK Mappings'!$F132))),ISNUMBER(SEARCH(IF(J$2&lt;&gt;"",J$2,"NA"),'[1]MITRE ATT&amp;CK Mappings'!$G132))),ISNUMBER(SEARCH(IF(J$2&lt;&gt;"",J$2,"NA"),'[1]MITRE ATT&amp;CK Mappings'!$H132))),ISNUMBER(SEARCH(IF(J$3&lt;&gt;"",J$3,"NA"),'[1]MITRE ATT&amp;CK Mappings'!$I132))),ISNUMBER(SEARCH(IF(J$3&lt;&gt;"",J$3,"NA"),'[1]MITRE ATT&amp;CK Mappings'!$J132))), '[1]MITRE ATT&amp;CK Mappings'!$B132,"")</f>
        <v/>
      </c>
      <c r="K136" s="32" t="str">
        <f>IF(OR(OR(OR(OR(OR(ISNUMBER(SEARCH(IF(K$1&lt;&gt;"",K$1,"NA"),'[1]MITRE ATT&amp;CK Mappings'!$E132)),ISNUMBER(SEARCH(IF(K$1&lt;&gt;"",K$1,"NA"),'[1]MITRE ATT&amp;CK Mappings'!$F132))),ISNUMBER(SEARCH(IF(K$2&lt;&gt;"",K$2,"NA"),'[1]MITRE ATT&amp;CK Mappings'!$G132))),ISNUMBER(SEARCH(IF(K$2&lt;&gt;"",K$2,"NA"),'[1]MITRE ATT&amp;CK Mappings'!$H132))),ISNUMBER(SEARCH(IF(K$3&lt;&gt;"",K$3,"NA"),'[1]MITRE ATT&amp;CK Mappings'!$I132))),ISNUMBER(SEARCH(IF(K$3&lt;&gt;"",K$3,"NA"),'[1]MITRE ATT&amp;CK Mappings'!$J132))), '[1]MITRE ATT&amp;CK Mappings'!$B132,"")</f>
        <v/>
      </c>
      <c r="L136" s="32" t="str">
        <f>IF('[1]MITRE ATT&amp;CK Mappings'!D132 &lt;&gt;"",'[1]MITRE ATT&amp;CK Mappings'!D132,"" )</f>
        <v>User Account Control</v>
      </c>
    </row>
    <row r="137" spans="1:12" x14ac:dyDescent="0.25">
      <c r="A137" s="32" t="str">
        <f>IF(COUNTIF(B137:K137,"="&amp;'[1]MITRE ATT&amp;CK Mappings'!B133)&gt;0,'[1]MITRE ATT&amp;CK Mappings'!B133,"")</f>
        <v/>
      </c>
      <c r="B137" s="32" t="str">
        <f>IF(OR(OR(OR(OR(OR(ISNUMBER(SEARCH(IF(B$1&lt;&gt;"",B$1,"NA"),'[1]MITRE ATT&amp;CK Mappings'!$E133)),ISNUMBER(SEARCH(IF(B$1&lt;&gt;"",B$1,"NA"),'[1]MITRE ATT&amp;CK Mappings'!$F133))),ISNUMBER(SEARCH(IF(B$2&lt;&gt;"",B$2,"NA"),'[1]MITRE ATT&amp;CK Mappings'!$G133))),ISNUMBER(SEARCH(IF(B$2&lt;&gt;"",B$2,"NA"),'[1]MITRE ATT&amp;CK Mappings'!$H133))),ISNUMBER(SEARCH(IF(B$3&lt;&gt;"",B$3,"NA"),'[1]MITRE ATT&amp;CK Mappings'!$I133))),ISNUMBER(SEARCH(IF(B$3&lt;&gt;"",B$3,"NA"),'[1]MITRE ATT&amp;CK Mappings'!$J133))), '[1]MITRE ATT&amp;CK Mappings'!$B133,"")</f>
        <v/>
      </c>
      <c r="C137" s="32" t="str">
        <f>IF(OR(OR(OR(OR(OR(ISNUMBER(SEARCH(IF(C$1&lt;&gt;"",C$1,"NA"),'[1]MITRE ATT&amp;CK Mappings'!$E133)),ISNUMBER(SEARCH(IF(C$1&lt;&gt;"",C$1,"NA"),'[1]MITRE ATT&amp;CK Mappings'!$F133))),ISNUMBER(SEARCH(IF(C$2&lt;&gt;"",C$2,"NA"),'[1]MITRE ATT&amp;CK Mappings'!$G133))),ISNUMBER(SEARCH(IF(C$2&lt;&gt;"",C$2,"NA"),'[1]MITRE ATT&amp;CK Mappings'!$H133))),ISNUMBER(SEARCH(IF(C$3&lt;&gt;"",C$3,"NA"),'[1]MITRE ATT&amp;CK Mappings'!$I133))),ISNUMBER(SEARCH(IF(C$3&lt;&gt;"",C$3,"NA"),'[1]MITRE ATT&amp;CK Mappings'!$J133))), '[1]MITRE ATT&amp;CK Mappings'!$B133,"")</f>
        <v/>
      </c>
      <c r="D137" s="32" t="str">
        <f>IF(OR(OR(OR(OR(OR(ISNUMBER(SEARCH(IF(D$1&lt;&gt;"",D$1,"NA"),'[1]MITRE ATT&amp;CK Mappings'!$E133)),ISNUMBER(SEARCH(IF(D$1&lt;&gt;"",D$1,"NA"),'[1]MITRE ATT&amp;CK Mappings'!$F133))),ISNUMBER(SEARCH(IF(D$2&lt;&gt;"",D$2,"NA"),'[1]MITRE ATT&amp;CK Mappings'!$G133))),ISNUMBER(SEARCH(IF(D$2&lt;&gt;"",D$2,"NA"),'[1]MITRE ATT&amp;CK Mappings'!$H133))),ISNUMBER(SEARCH(IF(D$3&lt;&gt;"",D$3,"NA"),'[1]MITRE ATT&amp;CK Mappings'!$I133))),ISNUMBER(SEARCH(IF(D$3&lt;&gt;"",D$3,"NA"),'[1]MITRE ATT&amp;CK Mappings'!$J133))), '[1]MITRE ATT&amp;CK Mappings'!$B133,"")</f>
        <v/>
      </c>
      <c r="E137" s="32" t="str">
        <f>IF(OR(OR(OR(OR(OR(ISNUMBER(SEARCH(IF(E$1&lt;&gt;"",E$1,"NA"),'[1]MITRE ATT&amp;CK Mappings'!$E133)),ISNUMBER(SEARCH(IF(E$1&lt;&gt;"",E$1,"NA"),'[1]MITRE ATT&amp;CK Mappings'!$F133))),ISNUMBER(SEARCH(IF(E$2&lt;&gt;"",E$2,"NA"),'[1]MITRE ATT&amp;CK Mappings'!$G133))),ISNUMBER(SEARCH(IF(E$2&lt;&gt;"",E$2,"NA"),'[1]MITRE ATT&amp;CK Mappings'!$H133))),ISNUMBER(SEARCH(IF(E$3&lt;&gt;"",E$3,"NA"),'[1]MITRE ATT&amp;CK Mappings'!$I133))),ISNUMBER(SEARCH(IF(E$3&lt;&gt;"",E$3,"NA"),'[1]MITRE ATT&amp;CK Mappings'!$J133))), '[1]MITRE ATT&amp;CK Mappings'!$B133,"")</f>
        <v/>
      </c>
      <c r="F137" s="32" t="str">
        <f>IF(OR(OR(OR(OR(OR(ISNUMBER(SEARCH(IF(F$1&lt;&gt;"",F$1,"NA"),'[1]MITRE ATT&amp;CK Mappings'!$E133)),ISNUMBER(SEARCH(IF(F$1&lt;&gt;"",F$1,"NA"),'[1]MITRE ATT&amp;CK Mappings'!$F133))),ISNUMBER(SEARCH(IF(F$2&lt;&gt;"",F$2,"NA"),'[1]MITRE ATT&amp;CK Mappings'!$G133))),ISNUMBER(SEARCH(IF(F$2&lt;&gt;"",F$2,"NA"),'[1]MITRE ATT&amp;CK Mappings'!$H133))),ISNUMBER(SEARCH(IF(F$3&lt;&gt;"",F$3,"NA"),'[1]MITRE ATT&amp;CK Mappings'!$I133))),ISNUMBER(SEARCH(IF(F$3&lt;&gt;"",F$3,"NA"),'[1]MITRE ATT&amp;CK Mappings'!$J133))), '[1]MITRE ATT&amp;CK Mappings'!$B133,"")</f>
        <v/>
      </c>
      <c r="G137" s="32" t="str">
        <f>IF(OR(OR(OR(OR(OR(ISNUMBER(SEARCH(IF(G$1&lt;&gt;"",G$1,"NA"),'[1]MITRE ATT&amp;CK Mappings'!$E133)),ISNUMBER(SEARCH(IF(G$1&lt;&gt;"",G$1,"NA"),'[1]MITRE ATT&amp;CK Mappings'!$F133))),ISNUMBER(SEARCH(IF(G$2&lt;&gt;"",G$2,"NA"),'[1]MITRE ATT&amp;CK Mappings'!$G133))),ISNUMBER(SEARCH(IF(G$2&lt;&gt;"",G$2,"NA"),'[1]MITRE ATT&amp;CK Mappings'!$H133))),ISNUMBER(SEARCH(IF(G$3&lt;&gt;"",G$3,"NA"),'[1]MITRE ATT&amp;CK Mappings'!$I133))),ISNUMBER(SEARCH(IF(G$3&lt;&gt;"",G$3,"NA"),'[1]MITRE ATT&amp;CK Mappings'!$J133))), '[1]MITRE ATT&amp;CK Mappings'!$B133,"")</f>
        <v/>
      </c>
      <c r="H137" s="32" t="str">
        <f>IF(OR(OR(OR(OR(OR(ISNUMBER(SEARCH(IF(H$1&lt;&gt;"",H$1,"NA"),'[1]MITRE ATT&amp;CK Mappings'!$E133)),ISNUMBER(SEARCH(IF(H$1&lt;&gt;"",H$1,"NA"),'[1]MITRE ATT&amp;CK Mappings'!$F133))),ISNUMBER(SEARCH(IF(H$2&lt;&gt;"",H$2,"NA"),'[1]MITRE ATT&amp;CK Mappings'!$G133))),ISNUMBER(SEARCH(IF(H$2&lt;&gt;"",H$2,"NA"),'[1]MITRE ATT&amp;CK Mappings'!$H133))),ISNUMBER(SEARCH(IF(H$3&lt;&gt;"",H$3,"NA"),'[1]MITRE ATT&amp;CK Mappings'!$I133))),ISNUMBER(SEARCH(IF(H$3&lt;&gt;"",H$3,"NA"),'[1]MITRE ATT&amp;CK Mappings'!$J133))), '[1]MITRE ATT&amp;CK Mappings'!$B133,"")</f>
        <v/>
      </c>
      <c r="I137" s="32" t="str">
        <f>IF(OR(OR(OR(OR(OR(ISNUMBER(SEARCH(IF(I$1&lt;&gt;"",I$1,"NA"),'[1]MITRE ATT&amp;CK Mappings'!$E133)),ISNUMBER(SEARCH(IF(I$1&lt;&gt;"",I$1,"NA"),'[1]MITRE ATT&amp;CK Mappings'!$F133))),ISNUMBER(SEARCH(IF(I$2&lt;&gt;"",I$2,"NA"),'[1]MITRE ATT&amp;CK Mappings'!$G133))),ISNUMBER(SEARCH(IF(I$2&lt;&gt;"",I$2,"NA"),'[1]MITRE ATT&amp;CK Mappings'!$H133))),ISNUMBER(SEARCH(IF(I$3&lt;&gt;"",I$3,"NA"),'[1]MITRE ATT&amp;CK Mappings'!$I133))),ISNUMBER(SEARCH(IF(I$3&lt;&gt;"",I$3,"NA"),'[1]MITRE ATT&amp;CK Mappings'!$J133))), '[1]MITRE ATT&amp;CK Mappings'!$B133,"")</f>
        <v/>
      </c>
      <c r="J137" s="32" t="str">
        <f>IF(OR(OR(OR(OR(OR(ISNUMBER(SEARCH(IF(J$1&lt;&gt;"",J$1,"NA"),'[1]MITRE ATT&amp;CK Mappings'!$E133)),ISNUMBER(SEARCH(IF(J$1&lt;&gt;"",J$1,"NA"),'[1]MITRE ATT&amp;CK Mappings'!$F133))),ISNUMBER(SEARCH(IF(J$2&lt;&gt;"",J$2,"NA"),'[1]MITRE ATT&amp;CK Mappings'!$G133))),ISNUMBER(SEARCH(IF(J$2&lt;&gt;"",J$2,"NA"),'[1]MITRE ATT&amp;CK Mappings'!$H133))),ISNUMBER(SEARCH(IF(J$3&lt;&gt;"",J$3,"NA"),'[1]MITRE ATT&amp;CK Mappings'!$I133))),ISNUMBER(SEARCH(IF(J$3&lt;&gt;"",J$3,"NA"),'[1]MITRE ATT&amp;CK Mappings'!$J133))), '[1]MITRE ATT&amp;CK Mappings'!$B133,"")</f>
        <v/>
      </c>
      <c r="K137" s="32" t="str">
        <f>IF(OR(OR(OR(OR(OR(ISNUMBER(SEARCH(IF(K$1&lt;&gt;"",K$1,"NA"),'[1]MITRE ATT&amp;CK Mappings'!$E133)),ISNUMBER(SEARCH(IF(K$1&lt;&gt;"",K$1,"NA"),'[1]MITRE ATT&amp;CK Mappings'!$F133))),ISNUMBER(SEARCH(IF(K$2&lt;&gt;"",K$2,"NA"),'[1]MITRE ATT&amp;CK Mappings'!$G133))),ISNUMBER(SEARCH(IF(K$2&lt;&gt;"",K$2,"NA"),'[1]MITRE ATT&amp;CK Mappings'!$H133))),ISNUMBER(SEARCH(IF(K$3&lt;&gt;"",K$3,"NA"),'[1]MITRE ATT&amp;CK Mappings'!$I133))),ISNUMBER(SEARCH(IF(K$3&lt;&gt;"",K$3,"NA"),'[1]MITRE ATT&amp;CK Mappings'!$J133))), '[1]MITRE ATT&amp;CK Mappings'!$B133,"")</f>
        <v/>
      </c>
      <c r="L137" s="32" t="str">
        <f>IF('[1]MITRE ATT&amp;CK Mappings'!D133 &lt;&gt;"",'[1]MITRE ATT&amp;CK Mappings'!D133,"" )</f>
        <v>Ensure 'User Account Control: Admin Approval Mode for the Built-in Administrator account' is set to 'Enabled'</v>
      </c>
    </row>
    <row r="138" spans="1:12" x14ac:dyDescent="0.25">
      <c r="A138" s="32" t="str">
        <f>IF(COUNTIF(B138:K138,"="&amp;'[1]MITRE ATT&amp;CK Mappings'!B134)&gt;0,'[1]MITRE ATT&amp;CK Mappings'!B134,"")</f>
        <v/>
      </c>
      <c r="B138" s="32" t="str">
        <f>IF(OR(OR(OR(OR(OR(ISNUMBER(SEARCH(IF(B$1&lt;&gt;"",B$1,"NA"),'[1]MITRE ATT&amp;CK Mappings'!$E134)),ISNUMBER(SEARCH(IF(B$1&lt;&gt;"",B$1,"NA"),'[1]MITRE ATT&amp;CK Mappings'!$F134))),ISNUMBER(SEARCH(IF(B$2&lt;&gt;"",B$2,"NA"),'[1]MITRE ATT&amp;CK Mappings'!$G134))),ISNUMBER(SEARCH(IF(B$2&lt;&gt;"",B$2,"NA"),'[1]MITRE ATT&amp;CK Mappings'!$H134))),ISNUMBER(SEARCH(IF(B$3&lt;&gt;"",B$3,"NA"),'[1]MITRE ATT&amp;CK Mappings'!$I134))),ISNUMBER(SEARCH(IF(B$3&lt;&gt;"",B$3,"NA"),'[1]MITRE ATT&amp;CK Mappings'!$J134))), '[1]MITRE ATT&amp;CK Mappings'!$B134,"")</f>
        <v/>
      </c>
      <c r="C138" s="32" t="str">
        <f>IF(OR(OR(OR(OR(OR(ISNUMBER(SEARCH(IF(C$1&lt;&gt;"",C$1,"NA"),'[1]MITRE ATT&amp;CK Mappings'!$E134)),ISNUMBER(SEARCH(IF(C$1&lt;&gt;"",C$1,"NA"),'[1]MITRE ATT&amp;CK Mappings'!$F134))),ISNUMBER(SEARCH(IF(C$2&lt;&gt;"",C$2,"NA"),'[1]MITRE ATT&amp;CK Mappings'!$G134))),ISNUMBER(SEARCH(IF(C$2&lt;&gt;"",C$2,"NA"),'[1]MITRE ATT&amp;CK Mappings'!$H134))),ISNUMBER(SEARCH(IF(C$3&lt;&gt;"",C$3,"NA"),'[1]MITRE ATT&amp;CK Mappings'!$I134))),ISNUMBER(SEARCH(IF(C$3&lt;&gt;"",C$3,"NA"),'[1]MITRE ATT&amp;CK Mappings'!$J134))), '[1]MITRE ATT&amp;CK Mappings'!$B134,"")</f>
        <v/>
      </c>
      <c r="D138" s="32" t="str">
        <f>IF(OR(OR(OR(OR(OR(ISNUMBER(SEARCH(IF(D$1&lt;&gt;"",D$1,"NA"),'[1]MITRE ATT&amp;CK Mappings'!$E134)),ISNUMBER(SEARCH(IF(D$1&lt;&gt;"",D$1,"NA"),'[1]MITRE ATT&amp;CK Mappings'!$F134))),ISNUMBER(SEARCH(IF(D$2&lt;&gt;"",D$2,"NA"),'[1]MITRE ATT&amp;CK Mappings'!$G134))),ISNUMBER(SEARCH(IF(D$2&lt;&gt;"",D$2,"NA"),'[1]MITRE ATT&amp;CK Mappings'!$H134))),ISNUMBER(SEARCH(IF(D$3&lt;&gt;"",D$3,"NA"),'[1]MITRE ATT&amp;CK Mappings'!$I134))),ISNUMBER(SEARCH(IF(D$3&lt;&gt;"",D$3,"NA"),'[1]MITRE ATT&amp;CK Mappings'!$J134))), '[1]MITRE ATT&amp;CK Mappings'!$B134,"")</f>
        <v/>
      </c>
      <c r="E138" s="32" t="str">
        <f>IF(OR(OR(OR(OR(OR(ISNUMBER(SEARCH(IF(E$1&lt;&gt;"",E$1,"NA"),'[1]MITRE ATT&amp;CK Mappings'!$E134)),ISNUMBER(SEARCH(IF(E$1&lt;&gt;"",E$1,"NA"),'[1]MITRE ATT&amp;CK Mappings'!$F134))),ISNUMBER(SEARCH(IF(E$2&lt;&gt;"",E$2,"NA"),'[1]MITRE ATT&amp;CK Mappings'!$G134))),ISNUMBER(SEARCH(IF(E$2&lt;&gt;"",E$2,"NA"),'[1]MITRE ATT&amp;CK Mappings'!$H134))),ISNUMBER(SEARCH(IF(E$3&lt;&gt;"",E$3,"NA"),'[1]MITRE ATT&amp;CK Mappings'!$I134))),ISNUMBER(SEARCH(IF(E$3&lt;&gt;"",E$3,"NA"),'[1]MITRE ATT&amp;CK Mappings'!$J134))), '[1]MITRE ATT&amp;CK Mappings'!$B134,"")</f>
        <v/>
      </c>
      <c r="F138" s="32" t="str">
        <f>IF(OR(OR(OR(OR(OR(ISNUMBER(SEARCH(IF(F$1&lt;&gt;"",F$1,"NA"),'[1]MITRE ATT&amp;CK Mappings'!$E134)),ISNUMBER(SEARCH(IF(F$1&lt;&gt;"",F$1,"NA"),'[1]MITRE ATT&amp;CK Mappings'!$F134))),ISNUMBER(SEARCH(IF(F$2&lt;&gt;"",F$2,"NA"),'[1]MITRE ATT&amp;CK Mappings'!$G134))),ISNUMBER(SEARCH(IF(F$2&lt;&gt;"",F$2,"NA"),'[1]MITRE ATT&amp;CK Mappings'!$H134))),ISNUMBER(SEARCH(IF(F$3&lt;&gt;"",F$3,"NA"),'[1]MITRE ATT&amp;CK Mappings'!$I134))),ISNUMBER(SEARCH(IF(F$3&lt;&gt;"",F$3,"NA"),'[1]MITRE ATT&amp;CK Mappings'!$J134))), '[1]MITRE ATT&amp;CK Mappings'!$B134,"")</f>
        <v/>
      </c>
      <c r="G138" s="32" t="str">
        <f>IF(OR(OR(OR(OR(OR(ISNUMBER(SEARCH(IF(G$1&lt;&gt;"",G$1,"NA"),'[1]MITRE ATT&amp;CK Mappings'!$E134)),ISNUMBER(SEARCH(IF(G$1&lt;&gt;"",G$1,"NA"),'[1]MITRE ATT&amp;CK Mappings'!$F134))),ISNUMBER(SEARCH(IF(G$2&lt;&gt;"",G$2,"NA"),'[1]MITRE ATT&amp;CK Mappings'!$G134))),ISNUMBER(SEARCH(IF(G$2&lt;&gt;"",G$2,"NA"),'[1]MITRE ATT&amp;CK Mappings'!$H134))),ISNUMBER(SEARCH(IF(G$3&lt;&gt;"",G$3,"NA"),'[1]MITRE ATT&amp;CK Mappings'!$I134))),ISNUMBER(SEARCH(IF(G$3&lt;&gt;"",G$3,"NA"),'[1]MITRE ATT&amp;CK Mappings'!$J134))), '[1]MITRE ATT&amp;CK Mappings'!$B134,"")</f>
        <v/>
      </c>
      <c r="H138" s="32" t="str">
        <f>IF(OR(OR(OR(OR(OR(ISNUMBER(SEARCH(IF(H$1&lt;&gt;"",H$1,"NA"),'[1]MITRE ATT&amp;CK Mappings'!$E134)),ISNUMBER(SEARCH(IF(H$1&lt;&gt;"",H$1,"NA"),'[1]MITRE ATT&amp;CK Mappings'!$F134))),ISNUMBER(SEARCH(IF(H$2&lt;&gt;"",H$2,"NA"),'[1]MITRE ATT&amp;CK Mappings'!$G134))),ISNUMBER(SEARCH(IF(H$2&lt;&gt;"",H$2,"NA"),'[1]MITRE ATT&amp;CK Mappings'!$H134))),ISNUMBER(SEARCH(IF(H$3&lt;&gt;"",H$3,"NA"),'[1]MITRE ATT&amp;CK Mappings'!$I134))),ISNUMBER(SEARCH(IF(H$3&lt;&gt;"",H$3,"NA"),'[1]MITRE ATT&amp;CK Mappings'!$J134))), '[1]MITRE ATT&amp;CK Mappings'!$B134,"")</f>
        <v/>
      </c>
      <c r="I138" s="32" t="str">
        <f>IF(OR(OR(OR(OR(OR(ISNUMBER(SEARCH(IF(I$1&lt;&gt;"",I$1,"NA"),'[1]MITRE ATT&amp;CK Mappings'!$E134)),ISNUMBER(SEARCH(IF(I$1&lt;&gt;"",I$1,"NA"),'[1]MITRE ATT&amp;CK Mappings'!$F134))),ISNUMBER(SEARCH(IF(I$2&lt;&gt;"",I$2,"NA"),'[1]MITRE ATT&amp;CK Mappings'!$G134))),ISNUMBER(SEARCH(IF(I$2&lt;&gt;"",I$2,"NA"),'[1]MITRE ATT&amp;CK Mappings'!$H134))),ISNUMBER(SEARCH(IF(I$3&lt;&gt;"",I$3,"NA"),'[1]MITRE ATT&amp;CK Mappings'!$I134))),ISNUMBER(SEARCH(IF(I$3&lt;&gt;"",I$3,"NA"),'[1]MITRE ATT&amp;CK Mappings'!$J134))), '[1]MITRE ATT&amp;CK Mappings'!$B134,"")</f>
        <v/>
      </c>
      <c r="J138" s="32" t="str">
        <f>IF(OR(OR(OR(OR(OR(ISNUMBER(SEARCH(IF(J$1&lt;&gt;"",J$1,"NA"),'[1]MITRE ATT&amp;CK Mappings'!$E134)),ISNUMBER(SEARCH(IF(J$1&lt;&gt;"",J$1,"NA"),'[1]MITRE ATT&amp;CK Mappings'!$F134))),ISNUMBER(SEARCH(IF(J$2&lt;&gt;"",J$2,"NA"),'[1]MITRE ATT&amp;CK Mappings'!$G134))),ISNUMBER(SEARCH(IF(J$2&lt;&gt;"",J$2,"NA"),'[1]MITRE ATT&amp;CK Mappings'!$H134))),ISNUMBER(SEARCH(IF(J$3&lt;&gt;"",J$3,"NA"),'[1]MITRE ATT&amp;CK Mappings'!$I134))),ISNUMBER(SEARCH(IF(J$3&lt;&gt;"",J$3,"NA"),'[1]MITRE ATT&amp;CK Mappings'!$J134))), '[1]MITRE ATT&amp;CK Mappings'!$B134,"")</f>
        <v/>
      </c>
      <c r="K138" s="32" t="str">
        <f>IF(OR(OR(OR(OR(OR(ISNUMBER(SEARCH(IF(K$1&lt;&gt;"",K$1,"NA"),'[1]MITRE ATT&amp;CK Mappings'!$E134)),ISNUMBER(SEARCH(IF(K$1&lt;&gt;"",K$1,"NA"),'[1]MITRE ATT&amp;CK Mappings'!$F134))),ISNUMBER(SEARCH(IF(K$2&lt;&gt;"",K$2,"NA"),'[1]MITRE ATT&amp;CK Mappings'!$G134))),ISNUMBER(SEARCH(IF(K$2&lt;&gt;"",K$2,"NA"),'[1]MITRE ATT&amp;CK Mappings'!$H134))),ISNUMBER(SEARCH(IF(K$3&lt;&gt;"",K$3,"NA"),'[1]MITRE ATT&amp;CK Mappings'!$I134))),ISNUMBER(SEARCH(IF(K$3&lt;&gt;"",K$3,"NA"),'[1]MITRE ATT&amp;CK Mappings'!$J134))), '[1]MITRE ATT&amp;CK Mappings'!$B134,"")</f>
        <v/>
      </c>
      <c r="L138" s="32" t="str">
        <f>IF('[1]MITRE ATT&amp;CK Mappings'!D134 &lt;&gt;"",'[1]MITRE ATT&amp;CK Mappings'!D134,"" )</f>
        <v>Ensure 'User Account Control: Behavior of the elevation prompt for administrators in Admin Approval Mode' is set to 'Prompt for consent on the secure desktop'</v>
      </c>
    </row>
    <row r="139" spans="1:12" x14ac:dyDescent="0.25">
      <c r="A139" s="32" t="str">
        <f>IF(COUNTIF(B139:K139,"="&amp;'[1]MITRE ATT&amp;CK Mappings'!B135)&gt;0,'[1]MITRE ATT&amp;CK Mappings'!B135,"")</f>
        <v/>
      </c>
      <c r="B139" s="32" t="str">
        <f>IF(OR(OR(OR(OR(OR(ISNUMBER(SEARCH(IF(B$1&lt;&gt;"",B$1,"NA"),'[1]MITRE ATT&amp;CK Mappings'!$E135)),ISNUMBER(SEARCH(IF(B$1&lt;&gt;"",B$1,"NA"),'[1]MITRE ATT&amp;CK Mappings'!$F135))),ISNUMBER(SEARCH(IF(B$2&lt;&gt;"",B$2,"NA"),'[1]MITRE ATT&amp;CK Mappings'!$G135))),ISNUMBER(SEARCH(IF(B$2&lt;&gt;"",B$2,"NA"),'[1]MITRE ATT&amp;CK Mappings'!$H135))),ISNUMBER(SEARCH(IF(B$3&lt;&gt;"",B$3,"NA"),'[1]MITRE ATT&amp;CK Mappings'!$I135))),ISNUMBER(SEARCH(IF(B$3&lt;&gt;"",B$3,"NA"),'[1]MITRE ATT&amp;CK Mappings'!$J135))), '[1]MITRE ATT&amp;CK Mappings'!$B135,"")</f>
        <v/>
      </c>
      <c r="C139" s="32" t="str">
        <f>IF(OR(OR(OR(OR(OR(ISNUMBER(SEARCH(IF(C$1&lt;&gt;"",C$1,"NA"),'[1]MITRE ATT&amp;CK Mappings'!$E135)),ISNUMBER(SEARCH(IF(C$1&lt;&gt;"",C$1,"NA"),'[1]MITRE ATT&amp;CK Mappings'!$F135))),ISNUMBER(SEARCH(IF(C$2&lt;&gt;"",C$2,"NA"),'[1]MITRE ATT&amp;CK Mappings'!$G135))),ISNUMBER(SEARCH(IF(C$2&lt;&gt;"",C$2,"NA"),'[1]MITRE ATT&amp;CK Mappings'!$H135))),ISNUMBER(SEARCH(IF(C$3&lt;&gt;"",C$3,"NA"),'[1]MITRE ATT&amp;CK Mappings'!$I135))),ISNUMBER(SEARCH(IF(C$3&lt;&gt;"",C$3,"NA"),'[1]MITRE ATT&amp;CK Mappings'!$J135))), '[1]MITRE ATT&amp;CK Mappings'!$B135,"")</f>
        <v/>
      </c>
      <c r="D139" s="32" t="str">
        <f>IF(OR(OR(OR(OR(OR(ISNUMBER(SEARCH(IF(D$1&lt;&gt;"",D$1,"NA"),'[1]MITRE ATT&amp;CK Mappings'!$E135)),ISNUMBER(SEARCH(IF(D$1&lt;&gt;"",D$1,"NA"),'[1]MITRE ATT&amp;CK Mappings'!$F135))),ISNUMBER(SEARCH(IF(D$2&lt;&gt;"",D$2,"NA"),'[1]MITRE ATT&amp;CK Mappings'!$G135))),ISNUMBER(SEARCH(IF(D$2&lt;&gt;"",D$2,"NA"),'[1]MITRE ATT&amp;CK Mappings'!$H135))),ISNUMBER(SEARCH(IF(D$3&lt;&gt;"",D$3,"NA"),'[1]MITRE ATT&amp;CK Mappings'!$I135))),ISNUMBER(SEARCH(IF(D$3&lt;&gt;"",D$3,"NA"),'[1]MITRE ATT&amp;CK Mappings'!$J135))), '[1]MITRE ATT&amp;CK Mappings'!$B135,"")</f>
        <v/>
      </c>
      <c r="E139" s="32" t="str">
        <f>IF(OR(OR(OR(OR(OR(ISNUMBER(SEARCH(IF(E$1&lt;&gt;"",E$1,"NA"),'[1]MITRE ATT&amp;CK Mappings'!$E135)),ISNUMBER(SEARCH(IF(E$1&lt;&gt;"",E$1,"NA"),'[1]MITRE ATT&amp;CK Mappings'!$F135))),ISNUMBER(SEARCH(IF(E$2&lt;&gt;"",E$2,"NA"),'[1]MITRE ATT&amp;CK Mappings'!$G135))),ISNUMBER(SEARCH(IF(E$2&lt;&gt;"",E$2,"NA"),'[1]MITRE ATT&amp;CK Mappings'!$H135))),ISNUMBER(SEARCH(IF(E$3&lt;&gt;"",E$3,"NA"),'[1]MITRE ATT&amp;CK Mappings'!$I135))),ISNUMBER(SEARCH(IF(E$3&lt;&gt;"",E$3,"NA"),'[1]MITRE ATT&amp;CK Mappings'!$J135))), '[1]MITRE ATT&amp;CK Mappings'!$B135,"")</f>
        <v/>
      </c>
      <c r="F139" s="32" t="str">
        <f>IF(OR(OR(OR(OR(OR(ISNUMBER(SEARCH(IF(F$1&lt;&gt;"",F$1,"NA"),'[1]MITRE ATT&amp;CK Mappings'!$E135)),ISNUMBER(SEARCH(IF(F$1&lt;&gt;"",F$1,"NA"),'[1]MITRE ATT&amp;CK Mappings'!$F135))),ISNUMBER(SEARCH(IF(F$2&lt;&gt;"",F$2,"NA"),'[1]MITRE ATT&amp;CK Mappings'!$G135))),ISNUMBER(SEARCH(IF(F$2&lt;&gt;"",F$2,"NA"),'[1]MITRE ATT&amp;CK Mappings'!$H135))),ISNUMBER(SEARCH(IF(F$3&lt;&gt;"",F$3,"NA"),'[1]MITRE ATT&amp;CK Mappings'!$I135))),ISNUMBER(SEARCH(IF(F$3&lt;&gt;"",F$3,"NA"),'[1]MITRE ATT&amp;CK Mappings'!$J135))), '[1]MITRE ATT&amp;CK Mappings'!$B135,"")</f>
        <v/>
      </c>
      <c r="G139" s="32" t="str">
        <f>IF(OR(OR(OR(OR(OR(ISNUMBER(SEARCH(IF(G$1&lt;&gt;"",G$1,"NA"),'[1]MITRE ATT&amp;CK Mappings'!$E135)),ISNUMBER(SEARCH(IF(G$1&lt;&gt;"",G$1,"NA"),'[1]MITRE ATT&amp;CK Mappings'!$F135))),ISNUMBER(SEARCH(IF(G$2&lt;&gt;"",G$2,"NA"),'[1]MITRE ATT&amp;CK Mappings'!$G135))),ISNUMBER(SEARCH(IF(G$2&lt;&gt;"",G$2,"NA"),'[1]MITRE ATT&amp;CK Mappings'!$H135))),ISNUMBER(SEARCH(IF(G$3&lt;&gt;"",G$3,"NA"),'[1]MITRE ATT&amp;CK Mappings'!$I135))),ISNUMBER(SEARCH(IF(G$3&lt;&gt;"",G$3,"NA"),'[1]MITRE ATT&amp;CK Mappings'!$J135))), '[1]MITRE ATT&amp;CK Mappings'!$B135,"")</f>
        <v/>
      </c>
      <c r="H139" s="32" t="str">
        <f>IF(OR(OR(OR(OR(OR(ISNUMBER(SEARCH(IF(H$1&lt;&gt;"",H$1,"NA"),'[1]MITRE ATT&amp;CK Mappings'!$E135)),ISNUMBER(SEARCH(IF(H$1&lt;&gt;"",H$1,"NA"),'[1]MITRE ATT&amp;CK Mappings'!$F135))),ISNUMBER(SEARCH(IF(H$2&lt;&gt;"",H$2,"NA"),'[1]MITRE ATT&amp;CK Mappings'!$G135))),ISNUMBER(SEARCH(IF(H$2&lt;&gt;"",H$2,"NA"),'[1]MITRE ATT&amp;CK Mappings'!$H135))),ISNUMBER(SEARCH(IF(H$3&lt;&gt;"",H$3,"NA"),'[1]MITRE ATT&amp;CK Mappings'!$I135))),ISNUMBER(SEARCH(IF(H$3&lt;&gt;"",H$3,"NA"),'[1]MITRE ATT&amp;CK Mappings'!$J135))), '[1]MITRE ATT&amp;CK Mappings'!$B135,"")</f>
        <v/>
      </c>
      <c r="I139" s="32" t="str">
        <f>IF(OR(OR(OR(OR(OR(ISNUMBER(SEARCH(IF(I$1&lt;&gt;"",I$1,"NA"),'[1]MITRE ATT&amp;CK Mappings'!$E135)),ISNUMBER(SEARCH(IF(I$1&lt;&gt;"",I$1,"NA"),'[1]MITRE ATT&amp;CK Mappings'!$F135))),ISNUMBER(SEARCH(IF(I$2&lt;&gt;"",I$2,"NA"),'[1]MITRE ATT&amp;CK Mappings'!$G135))),ISNUMBER(SEARCH(IF(I$2&lt;&gt;"",I$2,"NA"),'[1]MITRE ATT&amp;CK Mappings'!$H135))),ISNUMBER(SEARCH(IF(I$3&lt;&gt;"",I$3,"NA"),'[1]MITRE ATT&amp;CK Mappings'!$I135))),ISNUMBER(SEARCH(IF(I$3&lt;&gt;"",I$3,"NA"),'[1]MITRE ATT&amp;CK Mappings'!$J135))), '[1]MITRE ATT&amp;CK Mappings'!$B135,"")</f>
        <v/>
      </c>
      <c r="J139" s="32" t="str">
        <f>IF(OR(OR(OR(OR(OR(ISNUMBER(SEARCH(IF(J$1&lt;&gt;"",J$1,"NA"),'[1]MITRE ATT&amp;CK Mappings'!$E135)),ISNUMBER(SEARCH(IF(J$1&lt;&gt;"",J$1,"NA"),'[1]MITRE ATT&amp;CK Mappings'!$F135))),ISNUMBER(SEARCH(IF(J$2&lt;&gt;"",J$2,"NA"),'[1]MITRE ATT&amp;CK Mappings'!$G135))),ISNUMBER(SEARCH(IF(J$2&lt;&gt;"",J$2,"NA"),'[1]MITRE ATT&amp;CK Mappings'!$H135))),ISNUMBER(SEARCH(IF(J$3&lt;&gt;"",J$3,"NA"),'[1]MITRE ATT&amp;CK Mappings'!$I135))),ISNUMBER(SEARCH(IF(J$3&lt;&gt;"",J$3,"NA"),'[1]MITRE ATT&amp;CK Mappings'!$J135))), '[1]MITRE ATT&amp;CK Mappings'!$B135,"")</f>
        <v/>
      </c>
      <c r="K139" s="32" t="str">
        <f>IF(OR(OR(OR(OR(OR(ISNUMBER(SEARCH(IF(K$1&lt;&gt;"",K$1,"NA"),'[1]MITRE ATT&amp;CK Mappings'!$E135)),ISNUMBER(SEARCH(IF(K$1&lt;&gt;"",K$1,"NA"),'[1]MITRE ATT&amp;CK Mappings'!$F135))),ISNUMBER(SEARCH(IF(K$2&lt;&gt;"",K$2,"NA"),'[1]MITRE ATT&amp;CK Mappings'!$G135))),ISNUMBER(SEARCH(IF(K$2&lt;&gt;"",K$2,"NA"),'[1]MITRE ATT&amp;CK Mappings'!$H135))),ISNUMBER(SEARCH(IF(K$3&lt;&gt;"",K$3,"NA"),'[1]MITRE ATT&amp;CK Mappings'!$I135))),ISNUMBER(SEARCH(IF(K$3&lt;&gt;"",K$3,"NA"),'[1]MITRE ATT&amp;CK Mappings'!$J135))), '[1]MITRE ATT&amp;CK Mappings'!$B135,"")</f>
        <v/>
      </c>
      <c r="L139" s="32" t="str">
        <f>IF('[1]MITRE ATT&amp;CK Mappings'!D135 &lt;&gt;"",'[1]MITRE ATT&amp;CK Mappings'!D135,"" )</f>
        <v>Ensure 'User Account Control: Behavior of the elevation prompt for standard users' is set to 'Automatically deny elevation requests'</v>
      </c>
    </row>
    <row r="140" spans="1:12" x14ac:dyDescent="0.25">
      <c r="A140" s="32" t="str">
        <f>IF(COUNTIF(B140:K140,"="&amp;'[1]MITRE ATT&amp;CK Mappings'!B136)&gt;0,'[1]MITRE ATT&amp;CK Mappings'!B136,"")</f>
        <v/>
      </c>
      <c r="B140" s="32" t="str">
        <f>IF(OR(OR(OR(OR(OR(ISNUMBER(SEARCH(IF(B$1&lt;&gt;"",B$1,"NA"),'[1]MITRE ATT&amp;CK Mappings'!$E136)),ISNUMBER(SEARCH(IF(B$1&lt;&gt;"",B$1,"NA"),'[1]MITRE ATT&amp;CK Mappings'!$F136))),ISNUMBER(SEARCH(IF(B$2&lt;&gt;"",B$2,"NA"),'[1]MITRE ATT&amp;CK Mappings'!$G136))),ISNUMBER(SEARCH(IF(B$2&lt;&gt;"",B$2,"NA"),'[1]MITRE ATT&amp;CK Mappings'!$H136))),ISNUMBER(SEARCH(IF(B$3&lt;&gt;"",B$3,"NA"),'[1]MITRE ATT&amp;CK Mappings'!$I136))),ISNUMBER(SEARCH(IF(B$3&lt;&gt;"",B$3,"NA"),'[1]MITRE ATT&amp;CK Mappings'!$J136))), '[1]MITRE ATT&amp;CK Mappings'!$B136,"")</f>
        <v/>
      </c>
      <c r="C140" s="32" t="str">
        <f>IF(OR(OR(OR(OR(OR(ISNUMBER(SEARCH(IF(C$1&lt;&gt;"",C$1,"NA"),'[1]MITRE ATT&amp;CK Mappings'!$E136)),ISNUMBER(SEARCH(IF(C$1&lt;&gt;"",C$1,"NA"),'[1]MITRE ATT&amp;CK Mappings'!$F136))),ISNUMBER(SEARCH(IF(C$2&lt;&gt;"",C$2,"NA"),'[1]MITRE ATT&amp;CK Mappings'!$G136))),ISNUMBER(SEARCH(IF(C$2&lt;&gt;"",C$2,"NA"),'[1]MITRE ATT&amp;CK Mappings'!$H136))),ISNUMBER(SEARCH(IF(C$3&lt;&gt;"",C$3,"NA"),'[1]MITRE ATT&amp;CK Mappings'!$I136))),ISNUMBER(SEARCH(IF(C$3&lt;&gt;"",C$3,"NA"),'[1]MITRE ATT&amp;CK Mappings'!$J136))), '[1]MITRE ATT&amp;CK Mappings'!$B136,"")</f>
        <v/>
      </c>
      <c r="D140" s="32" t="str">
        <f>IF(OR(OR(OR(OR(OR(ISNUMBER(SEARCH(IF(D$1&lt;&gt;"",D$1,"NA"),'[1]MITRE ATT&amp;CK Mappings'!$E136)),ISNUMBER(SEARCH(IF(D$1&lt;&gt;"",D$1,"NA"),'[1]MITRE ATT&amp;CK Mappings'!$F136))),ISNUMBER(SEARCH(IF(D$2&lt;&gt;"",D$2,"NA"),'[1]MITRE ATT&amp;CK Mappings'!$G136))),ISNUMBER(SEARCH(IF(D$2&lt;&gt;"",D$2,"NA"),'[1]MITRE ATT&amp;CK Mappings'!$H136))),ISNUMBER(SEARCH(IF(D$3&lt;&gt;"",D$3,"NA"),'[1]MITRE ATT&amp;CK Mappings'!$I136))),ISNUMBER(SEARCH(IF(D$3&lt;&gt;"",D$3,"NA"),'[1]MITRE ATT&amp;CK Mappings'!$J136))), '[1]MITRE ATT&amp;CK Mappings'!$B136,"")</f>
        <v/>
      </c>
      <c r="E140" s="32" t="str">
        <f>IF(OR(OR(OR(OR(OR(ISNUMBER(SEARCH(IF(E$1&lt;&gt;"",E$1,"NA"),'[1]MITRE ATT&amp;CK Mappings'!$E136)),ISNUMBER(SEARCH(IF(E$1&lt;&gt;"",E$1,"NA"),'[1]MITRE ATT&amp;CK Mappings'!$F136))),ISNUMBER(SEARCH(IF(E$2&lt;&gt;"",E$2,"NA"),'[1]MITRE ATT&amp;CK Mappings'!$G136))),ISNUMBER(SEARCH(IF(E$2&lt;&gt;"",E$2,"NA"),'[1]MITRE ATT&amp;CK Mappings'!$H136))),ISNUMBER(SEARCH(IF(E$3&lt;&gt;"",E$3,"NA"),'[1]MITRE ATT&amp;CK Mappings'!$I136))),ISNUMBER(SEARCH(IF(E$3&lt;&gt;"",E$3,"NA"),'[1]MITRE ATT&amp;CK Mappings'!$J136))), '[1]MITRE ATT&amp;CK Mappings'!$B136,"")</f>
        <v/>
      </c>
      <c r="F140" s="32" t="str">
        <f>IF(OR(OR(OR(OR(OR(ISNUMBER(SEARCH(IF(F$1&lt;&gt;"",F$1,"NA"),'[1]MITRE ATT&amp;CK Mappings'!$E136)),ISNUMBER(SEARCH(IF(F$1&lt;&gt;"",F$1,"NA"),'[1]MITRE ATT&amp;CK Mappings'!$F136))),ISNUMBER(SEARCH(IF(F$2&lt;&gt;"",F$2,"NA"),'[1]MITRE ATT&amp;CK Mappings'!$G136))),ISNUMBER(SEARCH(IF(F$2&lt;&gt;"",F$2,"NA"),'[1]MITRE ATT&amp;CK Mappings'!$H136))),ISNUMBER(SEARCH(IF(F$3&lt;&gt;"",F$3,"NA"),'[1]MITRE ATT&amp;CK Mappings'!$I136))),ISNUMBER(SEARCH(IF(F$3&lt;&gt;"",F$3,"NA"),'[1]MITRE ATT&amp;CK Mappings'!$J136))), '[1]MITRE ATT&amp;CK Mappings'!$B136,"")</f>
        <v/>
      </c>
      <c r="G140" s="32" t="str">
        <f>IF(OR(OR(OR(OR(OR(ISNUMBER(SEARCH(IF(G$1&lt;&gt;"",G$1,"NA"),'[1]MITRE ATT&amp;CK Mappings'!$E136)),ISNUMBER(SEARCH(IF(G$1&lt;&gt;"",G$1,"NA"),'[1]MITRE ATT&amp;CK Mappings'!$F136))),ISNUMBER(SEARCH(IF(G$2&lt;&gt;"",G$2,"NA"),'[1]MITRE ATT&amp;CK Mappings'!$G136))),ISNUMBER(SEARCH(IF(G$2&lt;&gt;"",G$2,"NA"),'[1]MITRE ATT&amp;CK Mappings'!$H136))),ISNUMBER(SEARCH(IF(G$3&lt;&gt;"",G$3,"NA"),'[1]MITRE ATT&amp;CK Mappings'!$I136))),ISNUMBER(SEARCH(IF(G$3&lt;&gt;"",G$3,"NA"),'[1]MITRE ATT&amp;CK Mappings'!$J136))), '[1]MITRE ATT&amp;CK Mappings'!$B136,"")</f>
        <v/>
      </c>
      <c r="H140" s="32" t="str">
        <f>IF(OR(OR(OR(OR(OR(ISNUMBER(SEARCH(IF(H$1&lt;&gt;"",H$1,"NA"),'[1]MITRE ATT&amp;CK Mappings'!$E136)),ISNUMBER(SEARCH(IF(H$1&lt;&gt;"",H$1,"NA"),'[1]MITRE ATT&amp;CK Mappings'!$F136))),ISNUMBER(SEARCH(IF(H$2&lt;&gt;"",H$2,"NA"),'[1]MITRE ATT&amp;CK Mappings'!$G136))),ISNUMBER(SEARCH(IF(H$2&lt;&gt;"",H$2,"NA"),'[1]MITRE ATT&amp;CK Mappings'!$H136))),ISNUMBER(SEARCH(IF(H$3&lt;&gt;"",H$3,"NA"),'[1]MITRE ATT&amp;CK Mappings'!$I136))),ISNUMBER(SEARCH(IF(H$3&lt;&gt;"",H$3,"NA"),'[1]MITRE ATT&amp;CK Mappings'!$J136))), '[1]MITRE ATT&amp;CK Mappings'!$B136,"")</f>
        <v/>
      </c>
      <c r="I140" s="32" t="str">
        <f>IF(OR(OR(OR(OR(OR(ISNUMBER(SEARCH(IF(I$1&lt;&gt;"",I$1,"NA"),'[1]MITRE ATT&amp;CK Mappings'!$E136)),ISNUMBER(SEARCH(IF(I$1&lt;&gt;"",I$1,"NA"),'[1]MITRE ATT&amp;CK Mappings'!$F136))),ISNUMBER(SEARCH(IF(I$2&lt;&gt;"",I$2,"NA"),'[1]MITRE ATT&amp;CK Mappings'!$G136))),ISNUMBER(SEARCH(IF(I$2&lt;&gt;"",I$2,"NA"),'[1]MITRE ATT&amp;CK Mappings'!$H136))),ISNUMBER(SEARCH(IF(I$3&lt;&gt;"",I$3,"NA"),'[1]MITRE ATT&amp;CK Mappings'!$I136))),ISNUMBER(SEARCH(IF(I$3&lt;&gt;"",I$3,"NA"),'[1]MITRE ATT&amp;CK Mappings'!$J136))), '[1]MITRE ATT&amp;CK Mappings'!$B136,"")</f>
        <v/>
      </c>
      <c r="J140" s="32" t="str">
        <f>IF(OR(OR(OR(OR(OR(ISNUMBER(SEARCH(IF(J$1&lt;&gt;"",J$1,"NA"),'[1]MITRE ATT&amp;CK Mappings'!$E136)),ISNUMBER(SEARCH(IF(J$1&lt;&gt;"",J$1,"NA"),'[1]MITRE ATT&amp;CK Mappings'!$F136))),ISNUMBER(SEARCH(IF(J$2&lt;&gt;"",J$2,"NA"),'[1]MITRE ATT&amp;CK Mappings'!$G136))),ISNUMBER(SEARCH(IF(J$2&lt;&gt;"",J$2,"NA"),'[1]MITRE ATT&amp;CK Mappings'!$H136))),ISNUMBER(SEARCH(IF(J$3&lt;&gt;"",J$3,"NA"),'[1]MITRE ATT&amp;CK Mappings'!$I136))),ISNUMBER(SEARCH(IF(J$3&lt;&gt;"",J$3,"NA"),'[1]MITRE ATT&amp;CK Mappings'!$J136))), '[1]MITRE ATT&amp;CK Mappings'!$B136,"")</f>
        <v/>
      </c>
      <c r="K140" s="32" t="str">
        <f>IF(OR(OR(OR(OR(OR(ISNUMBER(SEARCH(IF(K$1&lt;&gt;"",K$1,"NA"),'[1]MITRE ATT&amp;CK Mappings'!$E136)),ISNUMBER(SEARCH(IF(K$1&lt;&gt;"",K$1,"NA"),'[1]MITRE ATT&amp;CK Mappings'!$F136))),ISNUMBER(SEARCH(IF(K$2&lt;&gt;"",K$2,"NA"),'[1]MITRE ATT&amp;CK Mappings'!$G136))),ISNUMBER(SEARCH(IF(K$2&lt;&gt;"",K$2,"NA"),'[1]MITRE ATT&amp;CK Mappings'!$H136))),ISNUMBER(SEARCH(IF(K$3&lt;&gt;"",K$3,"NA"),'[1]MITRE ATT&amp;CK Mappings'!$I136))),ISNUMBER(SEARCH(IF(K$3&lt;&gt;"",K$3,"NA"),'[1]MITRE ATT&amp;CK Mappings'!$J136))), '[1]MITRE ATT&amp;CK Mappings'!$B136,"")</f>
        <v/>
      </c>
      <c r="L140" s="32" t="str">
        <f>IF('[1]MITRE ATT&amp;CK Mappings'!D136 &lt;&gt;"",'[1]MITRE ATT&amp;CK Mappings'!D136,"" )</f>
        <v>Ensure 'User Account Control: Detect application installations and prompt for elevation' is set to 'Enabled'</v>
      </c>
    </row>
    <row r="141" spans="1:12" x14ac:dyDescent="0.25">
      <c r="A141" s="32" t="str">
        <f>IF(COUNTIF(B141:K141,"="&amp;'[1]MITRE ATT&amp;CK Mappings'!B137)&gt;0,'[1]MITRE ATT&amp;CK Mappings'!B137,"")</f>
        <v/>
      </c>
      <c r="B141" s="32" t="str">
        <f>IF(OR(OR(OR(OR(OR(ISNUMBER(SEARCH(IF(B$1&lt;&gt;"",B$1,"NA"),'[1]MITRE ATT&amp;CK Mappings'!$E137)),ISNUMBER(SEARCH(IF(B$1&lt;&gt;"",B$1,"NA"),'[1]MITRE ATT&amp;CK Mappings'!$F137))),ISNUMBER(SEARCH(IF(B$2&lt;&gt;"",B$2,"NA"),'[1]MITRE ATT&amp;CK Mappings'!$G137))),ISNUMBER(SEARCH(IF(B$2&lt;&gt;"",B$2,"NA"),'[1]MITRE ATT&amp;CK Mappings'!$H137))),ISNUMBER(SEARCH(IF(B$3&lt;&gt;"",B$3,"NA"),'[1]MITRE ATT&amp;CK Mappings'!$I137))),ISNUMBER(SEARCH(IF(B$3&lt;&gt;"",B$3,"NA"),'[1]MITRE ATT&amp;CK Mappings'!$J137))), '[1]MITRE ATT&amp;CK Mappings'!$B137,"")</f>
        <v/>
      </c>
      <c r="C141" s="32" t="str">
        <f>IF(OR(OR(OR(OR(OR(ISNUMBER(SEARCH(IF(C$1&lt;&gt;"",C$1,"NA"),'[1]MITRE ATT&amp;CK Mappings'!$E137)),ISNUMBER(SEARCH(IF(C$1&lt;&gt;"",C$1,"NA"),'[1]MITRE ATT&amp;CK Mappings'!$F137))),ISNUMBER(SEARCH(IF(C$2&lt;&gt;"",C$2,"NA"),'[1]MITRE ATT&amp;CK Mappings'!$G137))),ISNUMBER(SEARCH(IF(C$2&lt;&gt;"",C$2,"NA"),'[1]MITRE ATT&amp;CK Mappings'!$H137))),ISNUMBER(SEARCH(IF(C$3&lt;&gt;"",C$3,"NA"),'[1]MITRE ATT&amp;CK Mappings'!$I137))),ISNUMBER(SEARCH(IF(C$3&lt;&gt;"",C$3,"NA"),'[1]MITRE ATT&amp;CK Mappings'!$J137))), '[1]MITRE ATT&amp;CK Mappings'!$B137,"")</f>
        <v/>
      </c>
      <c r="D141" s="32" t="str">
        <f>IF(OR(OR(OR(OR(OR(ISNUMBER(SEARCH(IF(D$1&lt;&gt;"",D$1,"NA"),'[1]MITRE ATT&amp;CK Mappings'!$E137)),ISNUMBER(SEARCH(IF(D$1&lt;&gt;"",D$1,"NA"),'[1]MITRE ATT&amp;CK Mappings'!$F137))),ISNUMBER(SEARCH(IF(D$2&lt;&gt;"",D$2,"NA"),'[1]MITRE ATT&amp;CK Mappings'!$G137))),ISNUMBER(SEARCH(IF(D$2&lt;&gt;"",D$2,"NA"),'[1]MITRE ATT&amp;CK Mappings'!$H137))),ISNUMBER(SEARCH(IF(D$3&lt;&gt;"",D$3,"NA"),'[1]MITRE ATT&amp;CK Mappings'!$I137))),ISNUMBER(SEARCH(IF(D$3&lt;&gt;"",D$3,"NA"),'[1]MITRE ATT&amp;CK Mappings'!$J137))), '[1]MITRE ATT&amp;CK Mappings'!$B137,"")</f>
        <v/>
      </c>
      <c r="E141" s="32" t="str">
        <f>IF(OR(OR(OR(OR(OR(ISNUMBER(SEARCH(IF(E$1&lt;&gt;"",E$1,"NA"),'[1]MITRE ATT&amp;CK Mappings'!$E137)),ISNUMBER(SEARCH(IF(E$1&lt;&gt;"",E$1,"NA"),'[1]MITRE ATT&amp;CK Mappings'!$F137))),ISNUMBER(SEARCH(IF(E$2&lt;&gt;"",E$2,"NA"),'[1]MITRE ATT&amp;CK Mappings'!$G137))),ISNUMBER(SEARCH(IF(E$2&lt;&gt;"",E$2,"NA"),'[1]MITRE ATT&amp;CK Mappings'!$H137))),ISNUMBER(SEARCH(IF(E$3&lt;&gt;"",E$3,"NA"),'[1]MITRE ATT&amp;CK Mappings'!$I137))),ISNUMBER(SEARCH(IF(E$3&lt;&gt;"",E$3,"NA"),'[1]MITRE ATT&amp;CK Mappings'!$J137))), '[1]MITRE ATT&amp;CK Mappings'!$B137,"")</f>
        <v/>
      </c>
      <c r="F141" s="32" t="str">
        <f>IF(OR(OR(OR(OR(OR(ISNUMBER(SEARCH(IF(F$1&lt;&gt;"",F$1,"NA"),'[1]MITRE ATT&amp;CK Mappings'!$E137)),ISNUMBER(SEARCH(IF(F$1&lt;&gt;"",F$1,"NA"),'[1]MITRE ATT&amp;CK Mappings'!$F137))),ISNUMBER(SEARCH(IF(F$2&lt;&gt;"",F$2,"NA"),'[1]MITRE ATT&amp;CK Mappings'!$G137))),ISNUMBER(SEARCH(IF(F$2&lt;&gt;"",F$2,"NA"),'[1]MITRE ATT&amp;CK Mappings'!$H137))),ISNUMBER(SEARCH(IF(F$3&lt;&gt;"",F$3,"NA"),'[1]MITRE ATT&amp;CK Mappings'!$I137))),ISNUMBER(SEARCH(IF(F$3&lt;&gt;"",F$3,"NA"),'[1]MITRE ATT&amp;CK Mappings'!$J137))), '[1]MITRE ATT&amp;CK Mappings'!$B137,"")</f>
        <v/>
      </c>
      <c r="G141" s="32" t="str">
        <f>IF(OR(OR(OR(OR(OR(ISNUMBER(SEARCH(IF(G$1&lt;&gt;"",G$1,"NA"),'[1]MITRE ATT&amp;CK Mappings'!$E137)),ISNUMBER(SEARCH(IF(G$1&lt;&gt;"",G$1,"NA"),'[1]MITRE ATT&amp;CK Mappings'!$F137))),ISNUMBER(SEARCH(IF(G$2&lt;&gt;"",G$2,"NA"),'[1]MITRE ATT&amp;CK Mappings'!$G137))),ISNUMBER(SEARCH(IF(G$2&lt;&gt;"",G$2,"NA"),'[1]MITRE ATT&amp;CK Mappings'!$H137))),ISNUMBER(SEARCH(IF(G$3&lt;&gt;"",G$3,"NA"),'[1]MITRE ATT&amp;CK Mappings'!$I137))),ISNUMBER(SEARCH(IF(G$3&lt;&gt;"",G$3,"NA"),'[1]MITRE ATT&amp;CK Mappings'!$J137))), '[1]MITRE ATT&amp;CK Mappings'!$B137,"")</f>
        <v/>
      </c>
      <c r="H141" s="32" t="str">
        <f>IF(OR(OR(OR(OR(OR(ISNUMBER(SEARCH(IF(H$1&lt;&gt;"",H$1,"NA"),'[1]MITRE ATT&amp;CK Mappings'!$E137)),ISNUMBER(SEARCH(IF(H$1&lt;&gt;"",H$1,"NA"),'[1]MITRE ATT&amp;CK Mappings'!$F137))),ISNUMBER(SEARCH(IF(H$2&lt;&gt;"",H$2,"NA"),'[1]MITRE ATT&amp;CK Mappings'!$G137))),ISNUMBER(SEARCH(IF(H$2&lt;&gt;"",H$2,"NA"),'[1]MITRE ATT&amp;CK Mappings'!$H137))),ISNUMBER(SEARCH(IF(H$3&lt;&gt;"",H$3,"NA"),'[1]MITRE ATT&amp;CK Mappings'!$I137))),ISNUMBER(SEARCH(IF(H$3&lt;&gt;"",H$3,"NA"),'[1]MITRE ATT&amp;CK Mappings'!$J137))), '[1]MITRE ATT&amp;CK Mappings'!$B137,"")</f>
        <v/>
      </c>
      <c r="I141" s="32" t="str">
        <f>IF(OR(OR(OR(OR(OR(ISNUMBER(SEARCH(IF(I$1&lt;&gt;"",I$1,"NA"),'[1]MITRE ATT&amp;CK Mappings'!$E137)),ISNUMBER(SEARCH(IF(I$1&lt;&gt;"",I$1,"NA"),'[1]MITRE ATT&amp;CK Mappings'!$F137))),ISNUMBER(SEARCH(IF(I$2&lt;&gt;"",I$2,"NA"),'[1]MITRE ATT&amp;CK Mappings'!$G137))),ISNUMBER(SEARCH(IF(I$2&lt;&gt;"",I$2,"NA"),'[1]MITRE ATT&amp;CK Mappings'!$H137))),ISNUMBER(SEARCH(IF(I$3&lt;&gt;"",I$3,"NA"),'[1]MITRE ATT&amp;CK Mappings'!$I137))),ISNUMBER(SEARCH(IF(I$3&lt;&gt;"",I$3,"NA"),'[1]MITRE ATT&amp;CK Mappings'!$J137))), '[1]MITRE ATT&amp;CK Mappings'!$B137,"")</f>
        <v/>
      </c>
      <c r="J141" s="32" t="str">
        <f>IF(OR(OR(OR(OR(OR(ISNUMBER(SEARCH(IF(J$1&lt;&gt;"",J$1,"NA"),'[1]MITRE ATT&amp;CK Mappings'!$E137)),ISNUMBER(SEARCH(IF(J$1&lt;&gt;"",J$1,"NA"),'[1]MITRE ATT&amp;CK Mappings'!$F137))),ISNUMBER(SEARCH(IF(J$2&lt;&gt;"",J$2,"NA"),'[1]MITRE ATT&amp;CK Mappings'!$G137))),ISNUMBER(SEARCH(IF(J$2&lt;&gt;"",J$2,"NA"),'[1]MITRE ATT&amp;CK Mappings'!$H137))),ISNUMBER(SEARCH(IF(J$3&lt;&gt;"",J$3,"NA"),'[1]MITRE ATT&amp;CK Mappings'!$I137))),ISNUMBER(SEARCH(IF(J$3&lt;&gt;"",J$3,"NA"),'[1]MITRE ATT&amp;CK Mappings'!$J137))), '[1]MITRE ATT&amp;CK Mappings'!$B137,"")</f>
        <v/>
      </c>
      <c r="K141" s="32" t="str">
        <f>IF(OR(OR(OR(OR(OR(ISNUMBER(SEARCH(IF(K$1&lt;&gt;"",K$1,"NA"),'[1]MITRE ATT&amp;CK Mappings'!$E137)),ISNUMBER(SEARCH(IF(K$1&lt;&gt;"",K$1,"NA"),'[1]MITRE ATT&amp;CK Mappings'!$F137))),ISNUMBER(SEARCH(IF(K$2&lt;&gt;"",K$2,"NA"),'[1]MITRE ATT&amp;CK Mappings'!$G137))),ISNUMBER(SEARCH(IF(K$2&lt;&gt;"",K$2,"NA"),'[1]MITRE ATT&amp;CK Mappings'!$H137))),ISNUMBER(SEARCH(IF(K$3&lt;&gt;"",K$3,"NA"),'[1]MITRE ATT&amp;CK Mappings'!$I137))),ISNUMBER(SEARCH(IF(K$3&lt;&gt;"",K$3,"NA"),'[1]MITRE ATT&amp;CK Mappings'!$J137))), '[1]MITRE ATT&amp;CK Mappings'!$B137,"")</f>
        <v/>
      </c>
      <c r="L141" s="32" t="str">
        <f>IF('[1]MITRE ATT&amp;CK Mappings'!D137 &lt;&gt;"",'[1]MITRE ATT&amp;CK Mappings'!D137,"" )</f>
        <v>Ensure 'User Account Control: Only elevate UIAccess applications that are installed in secure locations' is set to 'Enabled'</v>
      </c>
    </row>
    <row r="142" spans="1:12" x14ac:dyDescent="0.25">
      <c r="A142" s="32" t="str">
        <f>IF(COUNTIF(B142:K142,"="&amp;'[1]MITRE ATT&amp;CK Mappings'!B138)&gt;0,'[1]MITRE ATT&amp;CK Mappings'!B138,"")</f>
        <v/>
      </c>
      <c r="B142" s="32" t="str">
        <f>IF(OR(OR(OR(OR(OR(ISNUMBER(SEARCH(IF(B$1&lt;&gt;"",B$1,"NA"),'[1]MITRE ATT&amp;CK Mappings'!$E138)),ISNUMBER(SEARCH(IF(B$1&lt;&gt;"",B$1,"NA"),'[1]MITRE ATT&amp;CK Mappings'!$F138))),ISNUMBER(SEARCH(IF(B$2&lt;&gt;"",B$2,"NA"),'[1]MITRE ATT&amp;CK Mappings'!$G138))),ISNUMBER(SEARCH(IF(B$2&lt;&gt;"",B$2,"NA"),'[1]MITRE ATT&amp;CK Mappings'!$H138))),ISNUMBER(SEARCH(IF(B$3&lt;&gt;"",B$3,"NA"),'[1]MITRE ATT&amp;CK Mappings'!$I138))),ISNUMBER(SEARCH(IF(B$3&lt;&gt;"",B$3,"NA"),'[1]MITRE ATT&amp;CK Mappings'!$J138))), '[1]MITRE ATT&amp;CK Mappings'!$B138,"")</f>
        <v/>
      </c>
      <c r="C142" s="32" t="str">
        <f>IF(OR(OR(OR(OR(OR(ISNUMBER(SEARCH(IF(C$1&lt;&gt;"",C$1,"NA"),'[1]MITRE ATT&amp;CK Mappings'!$E138)),ISNUMBER(SEARCH(IF(C$1&lt;&gt;"",C$1,"NA"),'[1]MITRE ATT&amp;CK Mappings'!$F138))),ISNUMBER(SEARCH(IF(C$2&lt;&gt;"",C$2,"NA"),'[1]MITRE ATT&amp;CK Mappings'!$G138))),ISNUMBER(SEARCH(IF(C$2&lt;&gt;"",C$2,"NA"),'[1]MITRE ATT&amp;CK Mappings'!$H138))),ISNUMBER(SEARCH(IF(C$3&lt;&gt;"",C$3,"NA"),'[1]MITRE ATT&amp;CK Mappings'!$I138))),ISNUMBER(SEARCH(IF(C$3&lt;&gt;"",C$3,"NA"),'[1]MITRE ATT&amp;CK Mappings'!$J138))), '[1]MITRE ATT&amp;CK Mappings'!$B138,"")</f>
        <v/>
      </c>
      <c r="D142" s="32" t="str">
        <f>IF(OR(OR(OR(OR(OR(ISNUMBER(SEARCH(IF(D$1&lt;&gt;"",D$1,"NA"),'[1]MITRE ATT&amp;CK Mappings'!$E138)),ISNUMBER(SEARCH(IF(D$1&lt;&gt;"",D$1,"NA"),'[1]MITRE ATT&amp;CK Mappings'!$F138))),ISNUMBER(SEARCH(IF(D$2&lt;&gt;"",D$2,"NA"),'[1]MITRE ATT&amp;CK Mappings'!$G138))),ISNUMBER(SEARCH(IF(D$2&lt;&gt;"",D$2,"NA"),'[1]MITRE ATT&amp;CK Mappings'!$H138))),ISNUMBER(SEARCH(IF(D$3&lt;&gt;"",D$3,"NA"),'[1]MITRE ATT&amp;CK Mappings'!$I138))),ISNUMBER(SEARCH(IF(D$3&lt;&gt;"",D$3,"NA"),'[1]MITRE ATT&amp;CK Mappings'!$J138))), '[1]MITRE ATT&amp;CK Mappings'!$B138,"")</f>
        <v/>
      </c>
      <c r="E142" s="32" t="str">
        <f>IF(OR(OR(OR(OR(OR(ISNUMBER(SEARCH(IF(E$1&lt;&gt;"",E$1,"NA"),'[1]MITRE ATT&amp;CK Mappings'!$E138)),ISNUMBER(SEARCH(IF(E$1&lt;&gt;"",E$1,"NA"),'[1]MITRE ATT&amp;CK Mappings'!$F138))),ISNUMBER(SEARCH(IF(E$2&lt;&gt;"",E$2,"NA"),'[1]MITRE ATT&amp;CK Mappings'!$G138))),ISNUMBER(SEARCH(IF(E$2&lt;&gt;"",E$2,"NA"),'[1]MITRE ATT&amp;CK Mappings'!$H138))),ISNUMBER(SEARCH(IF(E$3&lt;&gt;"",E$3,"NA"),'[1]MITRE ATT&amp;CK Mappings'!$I138))),ISNUMBER(SEARCH(IF(E$3&lt;&gt;"",E$3,"NA"),'[1]MITRE ATT&amp;CK Mappings'!$J138))), '[1]MITRE ATT&amp;CK Mappings'!$B138,"")</f>
        <v/>
      </c>
      <c r="F142" s="32" t="str">
        <f>IF(OR(OR(OR(OR(OR(ISNUMBER(SEARCH(IF(F$1&lt;&gt;"",F$1,"NA"),'[1]MITRE ATT&amp;CK Mappings'!$E138)),ISNUMBER(SEARCH(IF(F$1&lt;&gt;"",F$1,"NA"),'[1]MITRE ATT&amp;CK Mappings'!$F138))),ISNUMBER(SEARCH(IF(F$2&lt;&gt;"",F$2,"NA"),'[1]MITRE ATT&amp;CK Mappings'!$G138))),ISNUMBER(SEARCH(IF(F$2&lt;&gt;"",F$2,"NA"),'[1]MITRE ATT&amp;CK Mappings'!$H138))),ISNUMBER(SEARCH(IF(F$3&lt;&gt;"",F$3,"NA"),'[1]MITRE ATT&amp;CK Mappings'!$I138))),ISNUMBER(SEARCH(IF(F$3&lt;&gt;"",F$3,"NA"),'[1]MITRE ATT&amp;CK Mappings'!$J138))), '[1]MITRE ATT&amp;CK Mappings'!$B138,"")</f>
        <v/>
      </c>
      <c r="G142" s="32" t="str">
        <f>IF(OR(OR(OR(OR(OR(ISNUMBER(SEARCH(IF(G$1&lt;&gt;"",G$1,"NA"),'[1]MITRE ATT&amp;CK Mappings'!$E138)),ISNUMBER(SEARCH(IF(G$1&lt;&gt;"",G$1,"NA"),'[1]MITRE ATT&amp;CK Mappings'!$F138))),ISNUMBER(SEARCH(IF(G$2&lt;&gt;"",G$2,"NA"),'[1]MITRE ATT&amp;CK Mappings'!$G138))),ISNUMBER(SEARCH(IF(G$2&lt;&gt;"",G$2,"NA"),'[1]MITRE ATT&amp;CK Mappings'!$H138))),ISNUMBER(SEARCH(IF(G$3&lt;&gt;"",G$3,"NA"),'[1]MITRE ATT&amp;CK Mappings'!$I138))),ISNUMBER(SEARCH(IF(G$3&lt;&gt;"",G$3,"NA"),'[1]MITRE ATT&amp;CK Mappings'!$J138))), '[1]MITRE ATT&amp;CK Mappings'!$B138,"")</f>
        <v/>
      </c>
      <c r="H142" s="32" t="str">
        <f>IF(OR(OR(OR(OR(OR(ISNUMBER(SEARCH(IF(H$1&lt;&gt;"",H$1,"NA"),'[1]MITRE ATT&amp;CK Mappings'!$E138)),ISNUMBER(SEARCH(IF(H$1&lt;&gt;"",H$1,"NA"),'[1]MITRE ATT&amp;CK Mappings'!$F138))),ISNUMBER(SEARCH(IF(H$2&lt;&gt;"",H$2,"NA"),'[1]MITRE ATT&amp;CK Mappings'!$G138))),ISNUMBER(SEARCH(IF(H$2&lt;&gt;"",H$2,"NA"),'[1]MITRE ATT&amp;CK Mappings'!$H138))),ISNUMBER(SEARCH(IF(H$3&lt;&gt;"",H$3,"NA"),'[1]MITRE ATT&amp;CK Mappings'!$I138))),ISNUMBER(SEARCH(IF(H$3&lt;&gt;"",H$3,"NA"),'[1]MITRE ATT&amp;CK Mappings'!$J138))), '[1]MITRE ATT&amp;CK Mappings'!$B138,"")</f>
        <v/>
      </c>
      <c r="I142" s="32" t="str">
        <f>IF(OR(OR(OR(OR(OR(ISNUMBER(SEARCH(IF(I$1&lt;&gt;"",I$1,"NA"),'[1]MITRE ATT&amp;CK Mappings'!$E138)),ISNUMBER(SEARCH(IF(I$1&lt;&gt;"",I$1,"NA"),'[1]MITRE ATT&amp;CK Mappings'!$F138))),ISNUMBER(SEARCH(IF(I$2&lt;&gt;"",I$2,"NA"),'[1]MITRE ATT&amp;CK Mappings'!$G138))),ISNUMBER(SEARCH(IF(I$2&lt;&gt;"",I$2,"NA"),'[1]MITRE ATT&amp;CK Mappings'!$H138))),ISNUMBER(SEARCH(IF(I$3&lt;&gt;"",I$3,"NA"),'[1]MITRE ATT&amp;CK Mappings'!$I138))),ISNUMBER(SEARCH(IF(I$3&lt;&gt;"",I$3,"NA"),'[1]MITRE ATT&amp;CK Mappings'!$J138))), '[1]MITRE ATT&amp;CK Mappings'!$B138,"")</f>
        <v/>
      </c>
      <c r="J142" s="32" t="str">
        <f>IF(OR(OR(OR(OR(OR(ISNUMBER(SEARCH(IF(J$1&lt;&gt;"",J$1,"NA"),'[1]MITRE ATT&amp;CK Mappings'!$E138)),ISNUMBER(SEARCH(IF(J$1&lt;&gt;"",J$1,"NA"),'[1]MITRE ATT&amp;CK Mappings'!$F138))),ISNUMBER(SEARCH(IF(J$2&lt;&gt;"",J$2,"NA"),'[1]MITRE ATT&amp;CK Mappings'!$G138))),ISNUMBER(SEARCH(IF(J$2&lt;&gt;"",J$2,"NA"),'[1]MITRE ATT&amp;CK Mappings'!$H138))),ISNUMBER(SEARCH(IF(J$3&lt;&gt;"",J$3,"NA"),'[1]MITRE ATT&amp;CK Mappings'!$I138))),ISNUMBER(SEARCH(IF(J$3&lt;&gt;"",J$3,"NA"),'[1]MITRE ATT&amp;CK Mappings'!$J138))), '[1]MITRE ATT&amp;CK Mappings'!$B138,"")</f>
        <v/>
      </c>
      <c r="K142" s="32" t="str">
        <f>IF(OR(OR(OR(OR(OR(ISNUMBER(SEARCH(IF(K$1&lt;&gt;"",K$1,"NA"),'[1]MITRE ATT&amp;CK Mappings'!$E138)),ISNUMBER(SEARCH(IF(K$1&lt;&gt;"",K$1,"NA"),'[1]MITRE ATT&amp;CK Mappings'!$F138))),ISNUMBER(SEARCH(IF(K$2&lt;&gt;"",K$2,"NA"),'[1]MITRE ATT&amp;CK Mappings'!$G138))),ISNUMBER(SEARCH(IF(K$2&lt;&gt;"",K$2,"NA"),'[1]MITRE ATT&amp;CK Mappings'!$H138))),ISNUMBER(SEARCH(IF(K$3&lt;&gt;"",K$3,"NA"),'[1]MITRE ATT&amp;CK Mappings'!$I138))),ISNUMBER(SEARCH(IF(K$3&lt;&gt;"",K$3,"NA"),'[1]MITRE ATT&amp;CK Mappings'!$J138))), '[1]MITRE ATT&amp;CK Mappings'!$B138,"")</f>
        <v/>
      </c>
      <c r="L142" s="32" t="str">
        <f>IF('[1]MITRE ATT&amp;CK Mappings'!D138 &lt;&gt;"",'[1]MITRE ATT&amp;CK Mappings'!D138,"" )</f>
        <v>Ensure 'User Account Control: Run all administrators in Admin Approval Mode' is set to 'Enabled'</v>
      </c>
    </row>
    <row r="143" spans="1:12" x14ac:dyDescent="0.25">
      <c r="A143" s="32" t="str">
        <f>IF(COUNTIF(B143:K143,"="&amp;'[1]MITRE ATT&amp;CK Mappings'!B139)&gt;0,'[1]MITRE ATT&amp;CK Mappings'!B139,"")</f>
        <v/>
      </c>
      <c r="B143" s="32" t="str">
        <f>IF(OR(OR(OR(OR(OR(ISNUMBER(SEARCH(IF(B$1&lt;&gt;"",B$1,"NA"),'[1]MITRE ATT&amp;CK Mappings'!$E139)),ISNUMBER(SEARCH(IF(B$1&lt;&gt;"",B$1,"NA"),'[1]MITRE ATT&amp;CK Mappings'!$F139))),ISNUMBER(SEARCH(IF(B$2&lt;&gt;"",B$2,"NA"),'[1]MITRE ATT&amp;CK Mappings'!$G139))),ISNUMBER(SEARCH(IF(B$2&lt;&gt;"",B$2,"NA"),'[1]MITRE ATT&amp;CK Mappings'!$H139))),ISNUMBER(SEARCH(IF(B$3&lt;&gt;"",B$3,"NA"),'[1]MITRE ATT&amp;CK Mappings'!$I139))),ISNUMBER(SEARCH(IF(B$3&lt;&gt;"",B$3,"NA"),'[1]MITRE ATT&amp;CK Mappings'!$J139))), '[1]MITRE ATT&amp;CK Mappings'!$B139,"")</f>
        <v/>
      </c>
      <c r="C143" s="32" t="str">
        <f>IF(OR(OR(OR(OR(OR(ISNUMBER(SEARCH(IF(C$1&lt;&gt;"",C$1,"NA"),'[1]MITRE ATT&amp;CK Mappings'!$E139)),ISNUMBER(SEARCH(IF(C$1&lt;&gt;"",C$1,"NA"),'[1]MITRE ATT&amp;CK Mappings'!$F139))),ISNUMBER(SEARCH(IF(C$2&lt;&gt;"",C$2,"NA"),'[1]MITRE ATT&amp;CK Mappings'!$G139))),ISNUMBER(SEARCH(IF(C$2&lt;&gt;"",C$2,"NA"),'[1]MITRE ATT&amp;CK Mappings'!$H139))),ISNUMBER(SEARCH(IF(C$3&lt;&gt;"",C$3,"NA"),'[1]MITRE ATT&amp;CK Mappings'!$I139))),ISNUMBER(SEARCH(IF(C$3&lt;&gt;"",C$3,"NA"),'[1]MITRE ATT&amp;CK Mappings'!$J139))), '[1]MITRE ATT&amp;CK Mappings'!$B139,"")</f>
        <v/>
      </c>
      <c r="D143" s="32" t="str">
        <f>IF(OR(OR(OR(OR(OR(ISNUMBER(SEARCH(IF(D$1&lt;&gt;"",D$1,"NA"),'[1]MITRE ATT&amp;CK Mappings'!$E139)),ISNUMBER(SEARCH(IF(D$1&lt;&gt;"",D$1,"NA"),'[1]MITRE ATT&amp;CK Mappings'!$F139))),ISNUMBER(SEARCH(IF(D$2&lt;&gt;"",D$2,"NA"),'[1]MITRE ATT&amp;CK Mappings'!$G139))),ISNUMBER(SEARCH(IF(D$2&lt;&gt;"",D$2,"NA"),'[1]MITRE ATT&amp;CK Mappings'!$H139))),ISNUMBER(SEARCH(IF(D$3&lt;&gt;"",D$3,"NA"),'[1]MITRE ATT&amp;CK Mappings'!$I139))),ISNUMBER(SEARCH(IF(D$3&lt;&gt;"",D$3,"NA"),'[1]MITRE ATT&amp;CK Mappings'!$J139))), '[1]MITRE ATT&amp;CK Mappings'!$B139,"")</f>
        <v/>
      </c>
      <c r="E143" s="32" t="str">
        <f>IF(OR(OR(OR(OR(OR(ISNUMBER(SEARCH(IF(E$1&lt;&gt;"",E$1,"NA"),'[1]MITRE ATT&amp;CK Mappings'!$E139)),ISNUMBER(SEARCH(IF(E$1&lt;&gt;"",E$1,"NA"),'[1]MITRE ATT&amp;CK Mappings'!$F139))),ISNUMBER(SEARCH(IF(E$2&lt;&gt;"",E$2,"NA"),'[1]MITRE ATT&amp;CK Mappings'!$G139))),ISNUMBER(SEARCH(IF(E$2&lt;&gt;"",E$2,"NA"),'[1]MITRE ATT&amp;CK Mappings'!$H139))),ISNUMBER(SEARCH(IF(E$3&lt;&gt;"",E$3,"NA"),'[1]MITRE ATT&amp;CK Mappings'!$I139))),ISNUMBER(SEARCH(IF(E$3&lt;&gt;"",E$3,"NA"),'[1]MITRE ATT&amp;CK Mappings'!$J139))), '[1]MITRE ATT&amp;CK Mappings'!$B139,"")</f>
        <v/>
      </c>
      <c r="F143" s="32" t="str">
        <f>IF(OR(OR(OR(OR(OR(ISNUMBER(SEARCH(IF(F$1&lt;&gt;"",F$1,"NA"),'[1]MITRE ATT&amp;CK Mappings'!$E139)),ISNUMBER(SEARCH(IF(F$1&lt;&gt;"",F$1,"NA"),'[1]MITRE ATT&amp;CK Mappings'!$F139))),ISNUMBER(SEARCH(IF(F$2&lt;&gt;"",F$2,"NA"),'[1]MITRE ATT&amp;CK Mappings'!$G139))),ISNUMBER(SEARCH(IF(F$2&lt;&gt;"",F$2,"NA"),'[1]MITRE ATT&amp;CK Mappings'!$H139))),ISNUMBER(SEARCH(IF(F$3&lt;&gt;"",F$3,"NA"),'[1]MITRE ATT&amp;CK Mappings'!$I139))),ISNUMBER(SEARCH(IF(F$3&lt;&gt;"",F$3,"NA"),'[1]MITRE ATT&amp;CK Mappings'!$J139))), '[1]MITRE ATT&amp;CK Mappings'!$B139,"")</f>
        <v/>
      </c>
      <c r="G143" s="32" t="str">
        <f>IF(OR(OR(OR(OR(OR(ISNUMBER(SEARCH(IF(G$1&lt;&gt;"",G$1,"NA"),'[1]MITRE ATT&amp;CK Mappings'!$E139)),ISNUMBER(SEARCH(IF(G$1&lt;&gt;"",G$1,"NA"),'[1]MITRE ATT&amp;CK Mappings'!$F139))),ISNUMBER(SEARCH(IF(G$2&lt;&gt;"",G$2,"NA"),'[1]MITRE ATT&amp;CK Mappings'!$G139))),ISNUMBER(SEARCH(IF(G$2&lt;&gt;"",G$2,"NA"),'[1]MITRE ATT&amp;CK Mappings'!$H139))),ISNUMBER(SEARCH(IF(G$3&lt;&gt;"",G$3,"NA"),'[1]MITRE ATT&amp;CK Mappings'!$I139))),ISNUMBER(SEARCH(IF(G$3&lt;&gt;"",G$3,"NA"),'[1]MITRE ATT&amp;CK Mappings'!$J139))), '[1]MITRE ATT&amp;CK Mappings'!$B139,"")</f>
        <v/>
      </c>
      <c r="H143" s="32" t="str">
        <f>IF(OR(OR(OR(OR(OR(ISNUMBER(SEARCH(IF(H$1&lt;&gt;"",H$1,"NA"),'[1]MITRE ATT&amp;CK Mappings'!$E139)),ISNUMBER(SEARCH(IF(H$1&lt;&gt;"",H$1,"NA"),'[1]MITRE ATT&amp;CK Mappings'!$F139))),ISNUMBER(SEARCH(IF(H$2&lt;&gt;"",H$2,"NA"),'[1]MITRE ATT&amp;CK Mappings'!$G139))),ISNUMBER(SEARCH(IF(H$2&lt;&gt;"",H$2,"NA"),'[1]MITRE ATT&amp;CK Mappings'!$H139))),ISNUMBER(SEARCH(IF(H$3&lt;&gt;"",H$3,"NA"),'[1]MITRE ATT&amp;CK Mappings'!$I139))),ISNUMBER(SEARCH(IF(H$3&lt;&gt;"",H$3,"NA"),'[1]MITRE ATT&amp;CK Mappings'!$J139))), '[1]MITRE ATT&amp;CK Mappings'!$B139,"")</f>
        <v/>
      </c>
      <c r="I143" s="32" t="str">
        <f>IF(OR(OR(OR(OR(OR(ISNUMBER(SEARCH(IF(I$1&lt;&gt;"",I$1,"NA"),'[1]MITRE ATT&amp;CK Mappings'!$E139)),ISNUMBER(SEARCH(IF(I$1&lt;&gt;"",I$1,"NA"),'[1]MITRE ATT&amp;CK Mappings'!$F139))),ISNUMBER(SEARCH(IF(I$2&lt;&gt;"",I$2,"NA"),'[1]MITRE ATT&amp;CK Mappings'!$G139))),ISNUMBER(SEARCH(IF(I$2&lt;&gt;"",I$2,"NA"),'[1]MITRE ATT&amp;CK Mappings'!$H139))),ISNUMBER(SEARCH(IF(I$3&lt;&gt;"",I$3,"NA"),'[1]MITRE ATT&amp;CK Mappings'!$I139))),ISNUMBER(SEARCH(IF(I$3&lt;&gt;"",I$3,"NA"),'[1]MITRE ATT&amp;CK Mappings'!$J139))), '[1]MITRE ATT&amp;CK Mappings'!$B139,"")</f>
        <v/>
      </c>
      <c r="J143" s="32" t="str">
        <f>IF(OR(OR(OR(OR(OR(ISNUMBER(SEARCH(IF(J$1&lt;&gt;"",J$1,"NA"),'[1]MITRE ATT&amp;CK Mappings'!$E139)),ISNUMBER(SEARCH(IF(J$1&lt;&gt;"",J$1,"NA"),'[1]MITRE ATT&amp;CK Mappings'!$F139))),ISNUMBER(SEARCH(IF(J$2&lt;&gt;"",J$2,"NA"),'[1]MITRE ATT&amp;CK Mappings'!$G139))),ISNUMBER(SEARCH(IF(J$2&lt;&gt;"",J$2,"NA"),'[1]MITRE ATT&amp;CK Mappings'!$H139))),ISNUMBER(SEARCH(IF(J$3&lt;&gt;"",J$3,"NA"),'[1]MITRE ATT&amp;CK Mappings'!$I139))),ISNUMBER(SEARCH(IF(J$3&lt;&gt;"",J$3,"NA"),'[1]MITRE ATT&amp;CK Mappings'!$J139))), '[1]MITRE ATT&amp;CK Mappings'!$B139,"")</f>
        <v/>
      </c>
      <c r="K143" s="32" t="str">
        <f>IF(OR(OR(OR(OR(OR(ISNUMBER(SEARCH(IF(K$1&lt;&gt;"",K$1,"NA"),'[1]MITRE ATT&amp;CK Mappings'!$E139)),ISNUMBER(SEARCH(IF(K$1&lt;&gt;"",K$1,"NA"),'[1]MITRE ATT&amp;CK Mappings'!$F139))),ISNUMBER(SEARCH(IF(K$2&lt;&gt;"",K$2,"NA"),'[1]MITRE ATT&amp;CK Mappings'!$G139))),ISNUMBER(SEARCH(IF(K$2&lt;&gt;"",K$2,"NA"),'[1]MITRE ATT&amp;CK Mappings'!$H139))),ISNUMBER(SEARCH(IF(K$3&lt;&gt;"",K$3,"NA"),'[1]MITRE ATT&amp;CK Mappings'!$I139))),ISNUMBER(SEARCH(IF(K$3&lt;&gt;"",K$3,"NA"),'[1]MITRE ATT&amp;CK Mappings'!$J139))), '[1]MITRE ATT&amp;CK Mappings'!$B139,"")</f>
        <v/>
      </c>
      <c r="L143" s="32" t="str">
        <f>IF('[1]MITRE ATT&amp;CK Mappings'!D139 &lt;&gt;"",'[1]MITRE ATT&amp;CK Mappings'!D139,"" )</f>
        <v>Ensure 'User Account Control: Switch to the secure desktop when prompting for elevation' is set to 'Enabled'</v>
      </c>
    </row>
    <row r="144" spans="1:12" x14ac:dyDescent="0.25">
      <c r="A144" s="32" t="str">
        <f>IF(COUNTIF(B144:K144,"="&amp;'[1]MITRE ATT&amp;CK Mappings'!B140)&gt;0,'[1]MITRE ATT&amp;CK Mappings'!B140,"")</f>
        <v/>
      </c>
      <c r="B144" s="32" t="str">
        <f>IF(OR(OR(OR(OR(OR(ISNUMBER(SEARCH(IF(B$1&lt;&gt;"",B$1,"NA"),'[1]MITRE ATT&amp;CK Mappings'!$E140)),ISNUMBER(SEARCH(IF(B$1&lt;&gt;"",B$1,"NA"),'[1]MITRE ATT&amp;CK Mappings'!$F140))),ISNUMBER(SEARCH(IF(B$2&lt;&gt;"",B$2,"NA"),'[1]MITRE ATT&amp;CK Mappings'!$G140))),ISNUMBER(SEARCH(IF(B$2&lt;&gt;"",B$2,"NA"),'[1]MITRE ATT&amp;CK Mappings'!$H140))),ISNUMBER(SEARCH(IF(B$3&lt;&gt;"",B$3,"NA"),'[1]MITRE ATT&amp;CK Mappings'!$I140))),ISNUMBER(SEARCH(IF(B$3&lt;&gt;"",B$3,"NA"),'[1]MITRE ATT&amp;CK Mappings'!$J140))), '[1]MITRE ATT&amp;CK Mappings'!$B140,"")</f>
        <v/>
      </c>
      <c r="C144" s="32" t="str">
        <f>IF(OR(OR(OR(OR(OR(ISNUMBER(SEARCH(IF(C$1&lt;&gt;"",C$1,"NA"),'[1]MITRE ATT&amp;CK Mappings'!$E140)),ISNUMBER(SEARCH(IF(C$1&lt;&gt;"",C$1,"NA"),'[1]MITRE ATT&amp;CK Mappings'!$F140))),ISNUMBER(SEARCH(IF(C$2&lt;&gt;"",C$2,"NA"),'[1]MITRE ATT&amp;CK Mappings'!$G140))),ISNUMBER(SEARCH(IF(C$2&lt;&gt;"",C$2,"NA"),'[1]MITRE ATT&amp;CK Mappings'!$H140))),ISNUMBER(SEARCH(IF(C$3&lt;&gt;"",C$3,"NA"),'[1]MITRE ATT&amp;CK Mappings'!$I140))),ISNUMBER(SEARCH(IF(C$3&lt;&gt;"",C$3,"NA"),'[1]MITRE ATT&amp;CK Mappings'!$J140))), '[1]MITRE ATT&amp;CK Mappings'!$B140,"")</f>
        <v/>
      </c>
      <c r="D144" s="32" t="str">
        <f>IF(OR(OR(OR(OR(OR(ISNUMBER(SEARCH(IF(D$1&lt;&gt;"",D$1,"NA"),'[1]MITRE ATT&amp;CK Mappings'!$E140)),ISNUMBER(SEARCH(IF(D$1&lt;&gt;"",D$1,"NA"),'[1]MITRE ATT&amp;CK Mappings'!$F140))),ISNUMBER(SEARCH(IF(D$2&lt;&gt;"",D$2,"NA"),'[1]MITRE ATT&amp;CK Mappings'!$G140))),ISNUMBER(SEARCH(IF(D$2&lt;&gt;"",D$2,"NA"),'[1]MITRE ATT&amp;CK Mappings'!$H140))),ISNUMBER(SEARCH(IF(D$3&lt;&gt;"",D$3,"NA"),'[1]MITRE ATT&amp;CK Mappings'!$I140))),ISNUMBER(SEARCH(IF(D$3&lt;&gt;"",D$3,"NA"),'[1]MITRE ATT&amp;CK Mappings'!$J140))), '[1]MITRE ATT&amp;CK Mappings'!$B140,"")</f>
        <v/>
      </c>
      <c r="E144" s="32" t="str">
        <f>IF(OR(OR(OR(OR(OR(ISNUMBER(SEARCH(IF(E$1&lt;&gt;"",E$1,"NA"),'[1]MITRE ATT&amp;CK Mappings'!$E140)),ISNUMBER(SEARCH(IF(E$1&lt;&gt;"",E$1,"NA"),'[1]MITRE ATT&amp;CK Mappings'!$F140))),ISNUMBER(SEARCH(IF(E$2&lt;&gt;"",E$2,"NA"),'[1]MITRE ATT&amp;CK Mappings'!$G140))),ISNUMBER(SEARCH(IF(E$2&lt;&gt;"",E$2,"NA"),'[1]MITRE ATT&amp;CK Mappings'!$H140))),ISNUMBER(SEARCH(IF(E$3&lt;&gt;"",E$3,"NA"),'[1]MITRE ATT&amp;CK Mappings'!$I140))),ISNUMBER(SEARCH(IF(E$3&lt;&gt;"",E$3,"NA"),'[1]MITRE ATT&amp;CK Mappings'!$J140))), '[1]MITRE ATT&amp;CK Mappings'!$B140,"")</f>
        <v/>
      </c>
      <c r="F144" s="32" t="str">
        <f>IF(OR(OR(OR(OR(OR(ISNUMBER(SEARCH(IF(F$1&lt;&gt;"",F$1,"NA"),'[1]MITRE ATT&amp;CK Mappings'!$E140)),ISNUMBER(SEARCH(IF(F$1&lt;&gt;"",F$1,"NA"),'[1]MITRE ATT&amp;CK Mappings'!$F140))),ISNUMBER(SEARCH(IF(F$2&lt;&gt;"",F$2,"NA"),'[1]MITRE ATT&amp;CK Mappings'!$G140))),ISNUMBER(SEARCH(IF(F$2&lt;&gt;"",F$2,"NA"),'[1]MITRE ATT&amp;CK Mappings'!$H140))),ISNUMBER(SEARCH(IF(F$3&lt;&gt;"",F$3,"NA"),'[1]MITRE ATT&amp;CK Mappings'!$I140))),ISNUMBER(SEARCH(IF(F$3&lt;&gt;"",F$3,"NA"),'[1]MITRE ATT&amp;CK Mappings'!$J140))), '[1]MITRE ATT&amp;CK Mappings'!$B140,"")</f>
        <v/>
      </c>
      <c r="G144" s="32" t="str">
        <f>IF(OR(OR(OR(OR(OR(ISNUMBER(SEARCH(IF(G$1&lt;&gt;"",G$1,"NA"),'[1]MITRE ATT&amp;CK Mappings'!$E140)),ISNUMBER(SEARCH(IF(G$1&lt;&gt;"",G$1,"NA"),'[1]MITRE ATT&amp;CK Mappings'!$F140))),ISNUMBER(SEARCH(IF(G$2&lt;&gt;"",G$2,"NA"),'[1]MITRE ATT&amp;CK Mappings'!$G140))),ISNUMBER(SEARCH(IF(G$2&lt;&gt;"",G$2,"NA"),'[1]MITRE ATT&amp;CK Mappings'!$H140))),ISNUMBER(SEARCH(IF(G$3&lt;&gt;"",G$3,"NA"),'[1]MITRE ATT&amp;CK Mappings'!$I140))),ISNUMBER(SEARCH(IF(G$3&lt;&gt;"",G$3,"NA"),'[1]MITRE ATT&amp;CK Mappings'!$J140))), '[1]MITRE ATT&amp;CK Mappings'!$B140,"")</f>
        <v/>
      </c>
      <c r="H144" s="32" t="str">
        <f>IF(OR(OR(OR(OR(OR(ISNUMBER(SEARCH(IF(H$1&lt;&gt;"",H$1,"NA"),'[1]MITRE ATT&amp;CK Mappings'!$E140)),ISNUMBER(SEARCH(IF(H$1&lt;&gt;"",H$1,"NA"),'[1]MITRE ATT&amp;CK Mappings'!$F140))),ISNUMBER(SEARCH(IF(H$2&lt;&gt;"",H$2,"NA"),'[1]MITRE ATT&amp;CK Mappings'!$G140))),ISNUMBER(SEARCH(IF(H$2&lt;&gt;"",H$2,"NA"),'[1]MITRE ATT&amp;CK Mappings'!$H140))),ISNUMBER(SEARCH(IF(H$3&lt;&gt;"",H$3,"NA"),'[1]MITRE ATT&amp;CK Mappings'!$I140))),ISNUMBER(SEARCH(IF(H$3&lt;&gt;"",H$3,"NA"),'[1]MITRE ATT&amp;CK Mappings'!$J140))), '[1]MITRE ATT&amp;CK Mappings'!$B140,"")</f>
        <v/>
      </c>
      <c r="I144" s="32" t="str">
        <f>IF(OR(OR(OR(OR(OR(ISNUMBER(SEARCH(IF(I$1&lt;&gt;"",I$1,"NA"),'[1]MITRE ATT&amp;CK Mappings'!$E140)),ISNUMBER(SEARCH(IF(I$1&lt;&gt;"",I$1,"NA"),'[1]MITRE ATT&amp;CK Mappings'!$F140))),ISNUMBER(SEARCH(IF(I$2&lt;&gt;"",I$2,"NA"),'[1]MITRE ATT&amp;CK Mappings'!$G140))),ISNUMBER(SEARCH(IF(I$2&lt;&gt;"",I$2,"NA"),'[1]MITRE ATT&amp;CK Mappings'!$H140))),ISNUMBER(SEARCH(IF(I$3&lt;&gt;"",I$3,"NA"),'[1]MITRE ATT&amp;CK Mappings'!$I140))),ISNUMBER(SEARCH(IF(I$3&lt;&gt;"",I$3,"NA"),'[1]MITRE ATT&amp;CK Mappings'!$J140))), '[1]MITRE ATT&amp;CK Mappings'!$B140,"")</f>
        <v/>
      </c>
      <c r="J144" s="32" t="str">
        <f>IF(OR(OR(OR(OR(OR(ISNUMBER(SEARCH(IF(J$1&lt;&gt;"",J$1,"NA"),'[1]MITRE ATT&amp;CK Mappings'!$E140)),ISNUMBER(SEARCH(IF(J$1&lt;&gt;"",J$1,"NA"),'[1]MITRE ATT&amp;CK Mappings'!$F140))),ISNUMBER(SEARCH(IF(J$2&lt;&gt;"",J$2,"NA"),'[1]MITRE ATT&amp;CK Mappings'!$G140))),ISNUMBER(SEARCH(IF(J$2&lt;&gt;"",J$2,"NA"),'[1]MITRE ATT&amp;CK Mappings'!$H140))),ISNUMBER(SEARCH(IF(J$3&lt;&gt;"",J$3,"NA"),'[1]MITRE ATT&amp;CK Mappings'!$I140))),ISNUMBER(SEARCH(IF(J$3&lt;&gt;"",J$3,"NA"),'[1]MITRE ATT&amp;CK Mappings'!$J140))), '[1]MITRE ATT&amp;CK Mappings'!$B140,"")</f>
        <v/>
      </c>
      <c r="K144" s="32" t="str">
        <f>IF(OR(OR(OR(OR(OR(ISNUMBER(SEARCH(IF(K$1&lt;&gt;"",K$1,"NA"),'[1]MITRE ATT&amp;CK Mappings'!$E140)),ISNUMBER(SEARCH(IF(K$1&lt;&gt;"",K$1,"NA"),'[1]MITRE ATT&amp;CK Mappings'!$F140))),ISNUMBER(SEARCH(IF(K$2&lt;&gt;"",K$2,"NA"),'[1]MITRE ATT&amp;CK Mappings'!$G140))),ISNUMBER(SEARCH(IF(K$2&lt;&gt;"",K$2,"NA"),'[1]MITRE ATT&amp;CK Mappings'!$H140))),ISNUMBER(SEARCH(IF(K$3&lt;&gt;"",K$3,"NA"),'[1]MITRE ATT&amp;CK Mappings'!$I140))),ISNUMBER(SEARCH(IF(K$3&lt;&gt;"",K$3,"NA"),'[1]MITRE ATT&amp;CK Mappings'!$J140))), '[1]MITRE ATT&amp;CK Mappings'!$B140,"")</f>
        <v/>
      </c>
      <c r="L144" s="32" t="str">
        <f>IF('[1]MITRE ATT&amp;CK Mappings'!D140 &lt;&gt;"",'[1]MITRE ATT&amp;CK Mappings'!D140,"" )</f>
        <v>Ensure 'User Account Control: Virtualize file and registry write failures to per-user locations' is set to 'Enabled'</v>
      </c>
    </row>
    <row r="145" spans="1:12" x14ac:dyDescent="0.25">
      <c r="A145" s="32" t="str">
        <f>IF(COUNTIF(B145:K145,"="&amp;'[1]MITRE ATT&amp;CK Mappings'!B141)&gt;0,'[1]MITRE ATT&amp;CK Mappings'!B141,"")</f>
        <v/>
      </c>
      <c r="B145" s="32" t="str">
        <f>IF(OR(OR(OR(OR(OR(ISNUMBER(SEARCH(IF(B$1&lt;&gt;"",B$1,"NA"),'[1]MITRE ATT&amp;CK Mappings'!$E141)),ISNUMBER(SEARCH(IF(B$1&lt;&gt;"",B$1,"NA"),'[1]MITRE ATT&amp;CK Mappings'!$F141))),ISNUMBER(SEARCH(IF(B$2&lt;&gt;"",B$2,"NA"),'[1]MITRE ATT&amp;CK Mappings'!$G141))),ISNUMBER(SEARCH(IF(B$2&lt;&gt;"",B$2,"NA"),'[1]MITRE ATT&amp;CK Mappings'!$H141))),ISNUMBER(SEARCH(IF(B$3&lt;&gt;"",B$3,"NA"),'[1]MITRE ATT&amp;CK Mappings'!$I141))),ISNUMBER(SEARCH(IF(B$3&lt;&gt;"",B$3,"NA"),'[1]MITRE ATT&amp;CK Mappings'!$J141))), '[1]MITRE ATT&amp;CK Mappings'!$B141,"")</f>
        <v/>
      </c>
      <c r="C145" s="32" t="str">
        <f>IF(OR(OR(OR(OR(OR(ISNUMBER(SEARCH(IF(C$1&lt;&gt;"",C$1,"NA"),'[1]MITRE ATT&amp;CK Mappings'!$E141)),ISNUMBER(SEARCH(IF(C$1&lt;&gt;"",C$1,"NA"),'[1]MITRE ATT&amp;CK Mappings'!$F141))),ISNUMBER(SEARCH(IF(C$2&lt;&gt;"",C$2,"NA"),'[1]MITRE ATT&amp;CK Mappings'!$G141))),ISNUMBER(SEARCH(IF(C$2&lt;&gt;"",C$2,"NA"),'[1]MITRE ATT&amp;CK Mappings'!$H141))),ISNUMBER(SEARCH(IF(C$3&lt;&gt;"",C$3,"NA"),'[1]MITRE ATT&amp;CK Mappings'!$I141))),ISNUMBER(SEARCH(IF(C$3&lt;&gt;"",C$3,"NA"),'[1]MITRE ATT&amp;CK Mappings'!$J141))), '[1]MITRE ATT&amp;CK Mappings'!$B141,"")</f>
        <v/>
      </c>
      <c r="D145" s="32" t="str">
        <f>IF(OR(OR(OR(OR(OR(ISNUMBER(SEARCH(IF(D$1&lt;&gt;"",D$1,"NA"),'[1]MITRE ATT&amp;CK Mappings'!$E141)),ISNUMBER(SEARCH(IF(D$1&lt;&gt;"",D$1,"NA"),'[1]MITRE ATT&amp;CK Mappings'!$F141))),ISNUMBER(SEARCH(IF(D$2&lt;&gt;"",D$2,"NA"),'[1]MITRE ATT&amp;CK Mappings'!$G141))),ISNUMBER(SEARCH(IF(D$2&lt;&gt;"",D$2,"NA"),'[1]MITRE ATT&amp;CK Mappings'!$H141))),ISNUMBER(SEARCH(IF(D$3&lt;&gt;"",D$3,"NA"),'[1]MITRE ATT&amp;CK Mappings'!$I141))),ISNUMBER(SEARCH(IF(D$3&lt;&gt;"",D$3,"NA"),'[1]MITRE ATT&amp;CK Mappings'!$J141))), '[1]MITRE ATT&amp;CK Mappings'!$B141,"")</f>
        <v/>
      </c>
      <c r="E145" s="32" t="str">
        <f>IF(OR(OR(OR(OR(OR(ISNUMBER(SEARCH(IF(E$1&lt;&gt;"",E$1,"NA"),'[1]MITRE ATT&amp;CK Mappings'!$E141)),ISNUMBER(SEARCH(IF(E$1&lt;&gt;"",E$1,"NA"),'[1]MITRE ATT&amp;CK Mappings'!$F141))),ISNUMBER(SEARCH(IF(E$2&lt;&gt;"",E$2,"NA"),'[1]MITRE ATT&amp;CK Mappings'!$G141))),ISNUMBER(SEARCH(IF(E$2&lt;&gt;"",E$2,"NA"),'[1]MITRE ATT&amp;CK Mappings'!$H141))),ISNUMBER(SEARCH(IF(E$3&lt;&gt;"",E$3,"NA"),'[1]MITRE ATT&amp;CK Mappings'!$I141))),ISNUMBER(SEARCH(IF(E$3&lt;&gt;"",E$3,"NA"),'[1]MITRE ATT&amp;CK Mappings'!$J141))), '[1]MITRE ATT&amp;CK Mappings'!$B141,"")</f>
        <v/>
      </c>
      <c r="F145" s="32" t="str">
        <f>IF(OR(OR(OR(OR(OR(ISNUMBER(SEARCH(IF(F$1&lt;&gt;"",F$1,"NA"),'[1]MITRE ATT&amp;CK Mappings'!$E141)),ISNUMBER(SEARCH(IF(F$1&lt;&gt;"",F$1,"NA"),'[1]MITRE ATT&amp;CK Mappings'!$F141))),ISNUMBER(SEARCH(IF(F$2&lt;&gt;"",F$2,"NA"),'[1]MITRE ATT&amp;CK Mappings'!$G141))),ISNUMBER(SEARCH(IF(F$2&lt;&gt;"",F$2,"NA"),'[1]MITRE ATT&amp;CK Mappings'!$H141))),ISNUMBER(SEARCH(IF(F$3&lt;&gt;"",F$3,"NA"),'[1]MITRE ATT&amp;CK Mappings'!$I141))),ISNUMBER(SEARCH(IF(F$3&lt;&gt;"",F$3,"NA"),'[1]MITRE ATT&amp;CK Mappings'!$J141))), '[1]MITRE ATT&amp;CK Mappings'!$B141,"")</f>
        <v/>
      </c>
      <c r="G145" s="32" t="str">
        <f>IF(OR(OR(OR(OR(OR(ISNUMBER(SEARCH(IF(G$1&lt;&gt;"",G$1,"NA"),'[1]MITRE ATT&amp;CK Mappings'!$E141)),ISNUMBER(SEARCH(IF(G$1&lt;&gt;"",G$1,"NA"),'[1]MITRE ATT&amp;CK Mappings'!$F141))),ISNUMBER(SEARCH(IF(G$2&lt;&gt;"",G$2,"NA"),'[1]MITRE ATT&amp;CK Mappings'!$G141))),ISNUMBER(SEARCH(IF(G$2&lt;&gt;"",G$2,"NA"),'[1]MITRE ATT&amp;CK Mappings'!$H141))),ISNUMBER(SEARCH(IF(G$3&lt;&gt;"",G$3,"NA"),'[1]MITRE ATT&amp;CK Mappings'!$I141))),ISNUMBER(SEARCH(IF(G$3&lt;&gt;"",G$3,"NA"),'[1]MITRE ATT&amp;CK Mappings'!$J141))), '[1]MITRE ATT&amp;CK Mappings'!$B141,"")</f>
        <v/>
      </c>
      <c r="H145" s="32" t="str">
        <f>IF(OR(OR(OR(OR(OR(ISNUMBER(SEARCH(IF(H$1&lt;&gt;"",H$1,"NA"),'[1]MITRE ATT&amp;CK Mappings'!$E141)),ISNUMBER(SEARCH(IF(H$1&lt;&gt;"",H$1,"NA"),'[1]MITRE ATT&amp;CK Mappings'!$F141))),ISNUMBER(SEARCH(IF(H$2&lt;&gt;"",H$2,"NA"),'[1]MITRE ATT&amp;CK Mappings'!$G141))),ISNUMBER(SEARCH(IF(H$2&lt;&gt;"",H$2,"NA"),'[1]MITRE ATT&amp;CK Mappings'!$H141))),ISNUMBER(SEARCH(IF(H$3&lt;&gt;"",H$3,"NA"),'[1]MITRE ATT&amp;CK Mappings'!$I141))),ISNUMBER(SEARCH(IF(H$3&lt;&gt;"",H$3,"NA"),'[1]MITRE ATT&amp;CK Mappings'!$J141))), '[1]MITRE ATT&amp;CK Mappings'!$B141,"")</f>
        <v/>
      </c>
      <c r="I145" s="32" t="str">
        <f>IF(OR(OR(OR(OR(OR(ISNUMBER(SEARCH(IF(I$1&lt;&gt;"",I$1,"NA"),'[1]MITRE ATT&amp;CK Mappings'!$E141)),ISNUMBER(SEARCH(IF(I$1&lt;&gt;"",I$1,"NA"),'[1]MITRE ATT&amp;CK Mappings'!$F141))),ISNUMBER(SEARCH(IF(I$2&lt;&gt;"",I$2,"NA"),'[1]MITRE ATT&amp;CK Mappings'!$G141))),ISNUMBER(SEARCH(IF(I$2&lt;&gt;"",I$2,"NA"),'[1]MITRE ATT&amp;CK Mappings'!$H141))),ISNUMBER(SEARCH(IF(I$3&lt;&gt;"",I$3,"NA"),'[1]MITRE ATT&amp;CK Mappings'!$I141))),ISNUMBER(SEARCH(IF(I$3&lt;&gt;"",I$3,"NA"),'[1]MITRE ATT&amp;CK Mappings'!$J141))), '[1]MITRE ATT&amp;CK Mappings'!$B141,"")</f>
        <v/>
      </c>
      <c r="J145" s="32" t="str">
        <f>IF(OR(OR(OR(OR(OR(ISNUMBER(SEARCH(IF(J$1&lt;&gt;"",J$1,"NA"),'[1]MITRE ATT&amp;CK Mappings'!$E141)),ISNUMBER(SEARCH(IF(J$1&lt;&gt;"",J$1,"NA"),'[1]MITRE ATT&amp;CK Mappings'!$F141))),ISNUMBER(SEARCH(IF(J$2&lt;&gt;"",J$2,"NA"),'[1]MITRE ATT&amp;CK Mappings'!$G141))),ISNUMBER(SEARCH(IF(J$2&lt;&gt;"",J$2,"NA"),'[1]MITRE ATT&amp;CK Mappings'!$H141))),ISNUMBER(SEARCH(IF(J$3&lt;&gt;"",J$3,"NA"),'[1]MITRE ATT&amp;CK Mappings'!$I141))),ISNUMBER(SEARCH(IF(J$3&lt;&gt;"",J$3,"NA"),'[1]MITRE ATT&amp;CK Mappings'!$J141))), '[1]MITRE ATT&amp;CK Mappings'!$B141,"")</f>
        <v/>
      </c>
      <c r="K145" s="32" t="str">
        <f>IF(OR(OR(OR(OR(OR(ISNUMBER(SEARCH(IF(K$1&lt;&gt;"",K$1,"NA"),'[1]MITRE ATT&amp;CK Mappings'!$E141)),ISNUMBER(SEARCH(IF(K$1&lt;&gt;"",K$1,"NA"),'[1]MITRE ATT&amp;CK Mappings'!$F141))),ISNUMBER(SEARCH(IF(K$2&lt;&gt;"",K$2,"NA"),'[1]MITRE ATT&amp;CK Mappings'!$G141))),ISNUMBER(SEARCH(IF(K$2&lt;&gt;"",K$2,"NA"),'[1]MITRE ATT&amp;CK Mappings'!$H141))),ISNUMBER(SEARCH(IF(K$3&lt;&gt;"",K$3,"NA"),'[1]MITRE ATT&amp;CK Mappings'!$I141))),ISNUMBER(SEARCH(IF(K$3&lt;&gt;"",K$3,"NA"),'[1]MITRE ATT&amp;CK Mappings'!$J141))), '[1]MITRE ATT&amp;CK Mappings'!$B141,"")</f>
        <v/>
      </c>
      <c r="L145" s="32" t="str">
        <f>IF('[1]MITRE ATT&amp;CK Mappings'!D141 &lt;&gt;"",'[1]MITRE ATT&amp;CK Mappings'!D141,"" )</f>
        <v>Event Log</v>
      </c>
    </row>
    <row r="146" spans="1:12" x14ac:dyDescent="0.25">
      <c r="A146" s="32" t="str">
        <f>IF(COUNTIF(B146:K146,"="&amp;'[1]MITRE ATT&amp;CK Mappings'!B142)&gt;0,'[1]MITRE ATT&amp;CK Mappings'!B142,"")</f>
        <v/>
      </c>
      <c r="B146" s="32" t="str">
        <f>IF(OR(OR(OR(OR(OR(ISNUMBER(SEARCH(IF(B$1&lt;&gt;"",B$1,"NA"),'[1]MITRE ATT&amp;CK Mappings'!$E142)),ISNUMBER(SEARCH(IF(B$1&lt;&gt;"",B$1,"NA"),'[1]MITRE ATT&amp;CK Mappings'!$F142))),ISNUMBER(SEARCH(IF(B$2&lt;&gt;"",B$2,"NA"),'[1]MITRE ATT&amp;CK Mappings'!$G142))),ISNUMBER(SEARCH(IF(B$2&lt;&gt;"",B$2,"NA"),'[1]MITRE ATT&amp;CK Mappings'!$H142))),ISNUMBER(SEARCH(IF(B$3&lt;&gt;"",B$3,"NA"),'[1]MITRE ATT&amp;CK Mappings'!$I142))),ISNUMBER(SEARCH(IF(B$3&lt;&gt;"",B$3,"NA"),'[1]MITRE ATT&amp;CK Mappings'!$J142))), '[1]MITRE ATT&amp;CK Mappings'!$B142,"")</f>
        <v/>
      </c>
      <c r="C146" s="32" t="str">
        <f>IF(OR(OR(OR(OR(OR(ISNUMBER(SEARCH(IF(C$1&lt;&gt;"",C$1,"NA"),'[1]MITRE ATT&amp;CK Mappings'!$E142)),ISNUMBER(SEARCH(IF(C$1&lt;&gt;"",C$1,"NA"),'[1]MITRE ATT&amp;CK Mappings'!$F142))),ISNUMBER(SEARCH(IF(C$2&lt;&gt;"",C$2,"NA"),'[1]MITRE ATT&amp;CK Mappings'!$G142))),ISNUMBER(SEARCH(IF(C$2&lt;&gt;"",C$2,"NA"),'[1]MITRE ATT&amp;CK Mappings'!$H142))),ISNUMBER(SEARCH(IF(C$3&lt;&gt;"",C$3,"NA"),'[1]MITRE ATT&amp;CK Mappings'!$I142))),ISNUMBER(SEARCH(IF(C$3&lt;&gt;"",C$3,"NA"),'[1]MITRE ATT&amp;CK Mappings'!$J142))), '[1]MITRE ATT&amp;CK Mappings'!$B142,"")</f>
        <v/>
      </c>
      <c r="D146" s="32" t="str">
        <f>IF(OR(OR(OR(OR(OR(ISNUMBER(SEARCH(IF(D$1&lt;&gt;"",D$1,"NA"),'[1]MITRE ATT&amp;CK Mappings'!$E142)),ISNUMBER(SEARCH(IF(D$1&lt;&gt;"",D$1,"NA"),'[1]MITRE ATT&amp;CK Mappings'!$F142))),ISNUMBER(SEARCH(IF(D$2&lt;&gt;"",D$2,"NA"),'[1]MITRE ATT&amp;CK Mappings'!$G142))),ISNUMBER(SEARCH(IF(D$2&lt;&gt;"",D$2,"NA"),'[1]MITRE ATT&amp;CK Mappings'!$H142))),ISNUMBER(SEARCH(IF(D$3&lt;&gt;"",D$3,"NA"),'[1]MITRE ATT&amp;CK Mappings'!$I142))),ISNUMBER(SEARCH(IF(D$3&lt;&gt;"",D$3,"NA"),'[1]MITRE ATT&amp;CK Mappings'!$J142))), '[1]MITRE ATT&amp;CK Mappings'!$B142,"")</f>
        <v/>
      </c>
      <c r="E146" s="32" t="str">
        <f>IF(OR(OR(OR(OR(OR(ISNUMBER(SEARCH(IF(E$1&lt;&gt;"",E$1,"NA"),'[1]MITRE ATT&amp;CK Mappings'!$E142)),ISNUMBER(SEARCH(IF(E$1&lt;&gt;"",E$1,"NA"),'[1]MITRE ATT&amp;CK Mappings'!$F142))),ISNUMBER(SEARCH(IF(E$2&lt;&gt;"",E$2,"NA"),'[1]MITRE ATT&amp;CK Mappings'!$G142))),ISNUMBER(SEARCH(IF(E$2&lt;&gt;"",E$2,"NA"),'[1]MITRE ATT&amp;CK Mappings'!$H142))),ISNUMBER(SEARCH(IF(E$3&lt;&gt;"",E$3,"NA"),'[1]MITRE ATT&amp;CK Mappings'!$I142))),ISNUMBER(SEARCH(IF(E$3&lt;&gt;"",E$3,"NA"),'[1]MITRE ATT&amp;CK Mappings'!$J142))), '[1]MITRE ATT&amp;CK Mappings'!$B142,"")</f>
        <v/>
      </c>
      <c r="F146" s="32" t="str">
        <f>IF(OR(OR(OR(OR(OR(ISNUMBER(SEARCH(IF(F$1&lt;&gt;"",F$1,"NA"),'[1]MITRE ATT&amp;CK Mappings'!$E142)),ISNUMBER(SEARCH(IF(F$1&lt;&gt;"",F$1,"NA"),'[1]MITRE ATT&amp;CK Mappings'!$F142))),ISNUMBER(SEARCH(IF(F$2&lt;&gt;"",F$2,"NA"),'[1]MITRE ATT&amp;CK Mappings'!$G142))),ISNUMBER(SEARCH(IF(F$2&lt;&gt;"",F$2,"NA"),'[1]MITRE ATT&amp;CK Mappings'!$H142))),ISNUMBER(SEARCH(IF(F$3&lt;&gt;"",F$3,"NA"),'[1]MITRE ATT&amp;CK Mappings'!$I142))),ISNUMBER(SEARCH(IF(F$3&lt;&gt;"",F$3,"NA"),'[1]MITRE ATT&amp;CK Mappings'!$J142))), '[1]MITRE ATT&amp;CK Mappings'!$B142,"")</f>
        <v/>
      </c>
      <c r="G146" s="32" t="str">
        <f>IF(OR(OR(OR(OR(OR(ISNUMBER(SEARCH(IF(G$1&lt;&gt;"",G$1,"NA"),'[1]MITRE ATT&amp;CK Mappings'!$E142)),ISNUMBER(SEARCH(IF(G$1&lt;&gt;"",G$1,"NA"),'[1]MITRE ATT&amp;CK Mappings'!$F142))),ISNUMBER(SEARCH(IF(G$2&lt;&gt;"",G$2,"NA"),'[1]MITRE ATT&amp;CK Mappings'!$G142))),ISNUMBER(SEARCH(IF(G$2&lt;&gt;"",G$2,"NA"),'[1]MITRE ATT&amp;CK Mappings'!$H142))),ISNUMBER(SEARCH(IF(G$3&lt;&gt;"",G$3,"NA"),'[1]MITRE ATT&amp;CK Mappings'!$I142))),ISNUMBER(SEARCH(IF(G$3&lt;&gt;"",G$3,"NA"),'[1]MITRE ATT&amp;CK Mappings'!$J142))), '[1]MITRE ATT&amp;CK Mappings'!$B142,"")</f>
        <v/>
      </c>
      <c r="H146" s="32" t="str">
        <f>IF(OR(OR(OR(OR(OR(ISNUMBER(SEARCH(IF(H$1&lt;&gt;"",H$1,"NA"),'[1]MITRE ATT&amp;CK Mappings'!$E142)),ISNUMBER(SEARCH(IF(H$1&lt;&gt;"",H$1,"NA"),'[1]MITRE ATT&amp;CK Mappings'!$F142))),ISNUMBER(SEARCH(IF(H$2&lt;&gt;"",H$2,"NA"),'[1]MITRE ATT&amp;CK Mappings'!$G142))),ISNUMBER(SEARCH(IF(H$2&lt;&gt;"",H$2,"NA"),'[1]MITRE ATT&amp;CK Mappings'!$H142))),ISNUMBER(SEARCH(IF(H$3&lt;&gt;"",H$3,"NA"),'[1]MITRE ATT&amp;CK Mappings'!$I142))),ISNUMBER(SEARCH(IF(H$3&lt;&gt;"",H$3,"NA"),'[1]MITRE ATT&amp;CK Mappings'!$J142))), '[1]MITRE ATT&amp;CK Mappings'!$B142,"")</f>
        <v/>
      </c>
      <c r="I146" s="32" t="str">
        <f>IF(OR(OR(OR(OR(OR(ISNUMBER(SEARCH(IF(I$1&lt;&gt;"",I$1,"NA"),'[1]MITRE ATT&amp;CK Mappings'!$E142)),ISNUMBER(SEARCH(IF(I$1&lt;&gt;"",I$1,"NA"),'[1]MITRE ATT&amp;CK Mappings'!$F142))),ISNUMBER(SEARCH(IF(I$2&lt;&gt;"",I$2,"NA"),'[1]MITRE ATT&amp;CK Mappings'!$G142))),ISNUMBER(SEARCH(IF(I$2&lt;&gt;"",I$2,"NA"),'[1]MITRE ATT&amp;CK Mappings'!$H142))),ISNUMBER(SEARCH(IF(I$3&lt;&gt;"",I$3,"NA"),'[1]MITRE ATT&amp;CK Mappings'!$I142))),ISNUMBER(SEARCH(IF(I$3&lt;&gt;"",I$3,"NA"),'[1]MITRE ATT&amp;CK Mappings'!$J142))), '[1]MITRE ATT&amp;CK Mappings'!$B142,"")</f>
        <v/>
      </c>
      <c r="J146" s="32" t="str">
        <f>IF(OR(OR(OR(OR(OR(ISNUMBER(SEARCH(IF(J$1&lt;&gt;"",J$1,"NA"),'[1]MITRE ATT&amp;CK Mappings'!$E142)),ISNUMBER(SEARCH(IF(J$1&lt;&gt;"",J$1,"NA"),'[1]MITRE ATT&amp;CK Mappings'!$F142))),ISNUMBER(SEARCH(IF(J$2&lt;&gt;"",J$2,"NA"),'[1]MITRE ATT&amp;CK Mappings'!$G142))),ISNUMBER(SEARCH(IF(J$2&lt;&gt;"",J$2,"NA"),'[1]MITRE ATT&amp;CK Mappings'!$H142))),ISNUMBER(SEARCH(IF(J$3&lt;&gt;"",J$3,"NA"),'[1]MITRE ATT&amp;CK Mappings'!$I142))),ISNUMBER(SEARCH(IF(J$3&lt;&gt;"",J$3,"NA"),'[1]MITRE ATT&amp;CK Mappings'!$J142))), '[1]MITRE ATT&amp;CK Mappings'!$B142,"")</f>
        <v/>
      </c>
      <c r="K146" s="32" t="str">
        <f>IF(OR(OR(OR(OR(OR(ISNUMBER(SEARCH(IF(K$1&lt;&gt;"",K$1,"NA"),'[1]MITRE ATT&amp;CK Mappings'!$E142)),ISNUMBER(SEARCH(IF(K$1&lt;&gt;"",K$1,"NA"),'[1]MITRE ATT&amp;CK Mappings'!$F142))),ISNUMBER(SEARCH(IF(K$2&lt;&gt;"",K$2,"NA"),'[1]MITRE ATT&amp;CK Mappings'!$G142))),ISNUMBER(SEARCH(IF(K$2&lt;&gt;"",K$2,"NA"),'[1]MITRE ATT&amp;CK Mappings'!$H142))),ISNUMBER(SEARCH(IF(K$3&lt;&gt;"",K$3,"NA"),'[1]MITRE ATT&amp;CK Mappings'!$I142))),ISNUMBER(SEARCH(IF(K$3&lt;&gt;"",K$3,"NA"),'[1]MITRE ATT&amp;CK Mappings'!$J142))), '[1]MITRE ATT&amp;CK Mappings'!$B142,"")</f>
        <v/>
      </c>
      <c r="L146" s="32" t="str">
        <f>IF('[1]MITRE ATT&amp;CK Mappings'!D142 &lt;&gt;"",'[1]MITRE ATT&amp;CK Mappings'!D142,"" )</f>
        <v>Restricted Groups</v>
      </c>
    </row>
    <row r="147" spans="1:12" x14ac:dyDescent="0.25">
      <c r="A147" s="32" t="str">
        <f>IF(COUNTIF(B147:K147,"="&amp;'[1]MITRE ATT&amp;CK Mappings'!B143)&gt;0,'[1]MITRE ATT&amp;CK Mappings'!B143,"")</f>
        <v/>
      </c>
      <c r="B147" s="32" t="str">
        <f>IF(OR(OR(OR(OR(OR(ISNUMBER(SEARCH(IF(B$1&lt;&gt;"",B$1,"NA"),'[1]MITRE ATT&amp;CK Mappings'!$E143)),ISNUMBER(SEARCH(IF(B$1&lt;&gt;"",B$1,"NA"),'[1]MITRE ATT&amp;CK Mappings'!$F143))),ISNUMBER(SEARCH(IF(B$2&lt;&gt;"",B$2,"NA"),'[1]MITRE ATT&amp;CK Mappings'!$G143))),ISNUMBER(SEARCH(IF(B$2&lt;&gt;"",B$2,"NA"),'[1]MITRE ATT&amp;CK Mappings'!$H143))),ISNUMBER(SEARCH(IF(B$3&lt;&gt;"",B$3,"NA"),'[1]MITRE ATT&amp;CK Mappings'!$I143))),ISNUMBER(SEARCH(IF(B$3&lt;&gt;"",B$3,"NA"),'[1]MITRE ATT&amp;CK Mappings'!$J143))), '[1]MITRE ATT&amp;CK Mappings'!$B143,"")</f>
        <v/>
      </c>
      <c r="C147" s="32" t="str">
        <f>IF(OR(OR(OR(OR(OR(ISNUMBER(SEARCH(IF(C$1&lt;&gt;"",C$1,"NA"),'[1]MITRE ATT&amp;CK Mappings'!$E143)),ISNUMBER(SEARCH(IF(C$1&lt;&gt;"",C$1,"NA"),'[1]MITRE ATT&amp;CK Mappings'!$F143))),ISNUMBER(SEARCH(IF(C$2&lt;&gt;"",C$2,"NA"),'[1]MITRE ATT&amp;CK Mappings'!$G143))),ISNUMBER(SEARCH(IF(C$2&lt;&gt;"",C$2,"NA"),'[1]MITRE ATT&amp;CK Mappings'!$H143))),ISNUMBER(SEARCH(IF(C$3&lt;&gt;"",C$3,"NA"),'[1]MITRE ATT&amp;CK Mappings'!$I143))),ISNUMBER(SEARCH(IF(C$3&lt;&gt;"",C$3,"NA"),'[1]MITRE ATT&amp;CK Mappings'!$J143))), '[1]MITRE ATT&amp;CK Mappings'!$B143,"")</f>
        <v/>
      </c>
      <c r="D147" s="32" t="str">
        <f>IF(OR(OR(OR(OR(OR(ISNUMBER(SEARCH(IF(D$1&lt;&gt;"",D$1,"NA"),'[1]MITRE ATT&amp;CK Mappings'!$E143)),ISNUMBER(SEARCH(IF(D$1&lt;&gt;"",D$1,"NA"),'[1]MITRE ATT&amp;CK Mappings'!$F143))),ISNUMBER(SEARCH(IF(D$2&lt;&gt;"",D$2,"NA"),'[1]MITRE ATT&amp;CK Mappings'!$G143))),ISNUMBER(SEARCH(IF(D$2&lt;&gt;"",D$2,"NA"),'[1]MITRE ATT&amp;CK Mappings'!$H143))),ISNUMBER(SEARCH(IF(D$3&lt;&gt;"",D$3,"NA"),'[1]MITRE ATT&amp;CK Mappings'!$I143))),ISNUMBER(SEARCH(IF(D$3&lt;&gt;"",D$3,"NA"),'[1]MITRE ATT&amp;CK Mappings'!$J143))), '[1]MITRE ATT&amp;CK Mappings'!$B143,"")</f>
        <v/>
      </c>
      <c r="E147" s="32" t="str">
        <f>IF(OR(OR(OR(OR(OR(ISNUMBER(SEARCH(IF(E$1&lt;&gt;"",E$1,"NA"),'[1]MITRE ATT&amp;CK Mappings'!$E143)),ISNUMBER(SEARCH(IF(E$1&lt;&gt;"",E$1,"NA"),'[1]MITRE ATT&amp;CK Mappings'!$F143))),ISNUMBER(SEARCH(IF(E$2&lt;&gt;"",E$2,"NA"),'[1]MITRE ATT&amp;CK Mappings'!$G143))),ISNUMBER(SEARCH(IF(E$2&lt;&gt;"",E$2,"NA"),'[1]MITRE ATT&amp;CK Mappings'!$H143))),ISNUMBER(SEARCH(IF(E$3&lt;&gt;"",E$3,"NA"),'[1]MITRE ATT&amp;CK Mappings'!$I143))),ISNUMBER(SEARCH(IF(E$3&lt;&gt;"",E$3,"NA"),'[1]MITRE ATT&amp;CK Mappings'!$J143))), '[1]MITRE ATT&amp;CK Mappings'!$B143,"")</f>
        <v/>
      </c>
      <c r="F147" s="32" t="str">
        <f>IF(OR(OR(OR(OR(OR(ISNUMBER(SEARCH(IF(F$1&lt;&gt;"",F$1,"NA"),'[1]MITRE ATT&amp;CK Mappings'!$E143)),ISNUMBER(SEARCH(IF(F$1&lt;&gt;"",F$1,"NA"),'[1]MITRE ATT&amp;CK Mappings'!$F143))),ISNUMBER(SEARCH(IF(F$2&lt;&gt;"",F$2,"NA"),'[1]MITRE ATT&amp;CK Mappings'!$G143))),ISNUMBER(SEARCH(IF(F$2&lt;&gt;"",F$2,"NA"),'[1]MITRE ATT&amp;CK Mappings'!$H143))),ISNUMBER(SEARCH(IF(F$3&lt;&gt;"",F$3,"NA"),'[1]MITRE ATT&amp;CK Mappings'!$I143))),ISNUMBER(SEARCH(IF(F$3&lt;&gt;"",F$3,"NA"),'[1]MITRE ATT&amp;CK Mappings'!$J143))), '[1]MITRE ATT&amp;CK Mappings'!$B143,"")</f>
        <v/>
      </c>
      <c r="G147" s="32" t="str">
        <f>IF(OR(OR(OR(OR(OR(ISNUMBER(SEARCH(IF(G$1&lt;&gt;"",G$1,"NA"),'[1]MITRE ATT&amp;CK Mappings'!$E143)),ISNUMBER(SEARCH(IF(G$1&lt;&gt;"",G$1,"NA"),'[1]MITRE ATT&amp;CK Mappings'!$F143))),ISNUMBER(SEARCH(IF(G$2&lt;&gt;"",G$2,"NA"),'[1]MITRE ATT&amp;CK Mappings'!$G143))),ISNUMBER(SEARCH(IF(G$2&lt;&gt;"",G$2,"NA"),'[1]MITRE ATT&amp;CK Mappings'!$H143))),ISNUMBER(SEARCH(IF(G$3&lt;&gt;"",G$3,"NA"),'[1]MITRE ATT&amp;CK Mappings'!$I143))),ISNUMBER(SEARCH(IF(G$3&lt;&gt;"",G$3,"NA"),'[1]MITRE ATT&amp;CK Mappings'!$J143))), '[1]MITRE ATT&amp;CK Mappings'!$B143,"")</f>
        <v/>
      </c>
      <c r="H147" s="32" t="str">
        <f>IF(OR(OR(OR(OR(OR(ISNUMBER(SEARCH(IF(H$1&lt;&gt;"",H$1,"NA"),'[1]MITRE ATT&amp;CK Mappings'!$E143)),ISNUMBER(SEARCH(IF(H$1&lt;&gt;"",H$1,"NA"),'[1]MITRE ATT&amp;CK Mappings'!$F143))),ISNUMBER(SEARCH(IF(H$2&lt;&gt;"",H$2,"NA"),'[1]MITRE ATT&amp;CK Mappings'!$G143))),ISNUMBER(SEARCH(IF(H$2&lt;&gt;"",H$2,"NA"),'[1]MITRE ATT&amp;CK Mappings'!$H143))),ISNUMBER(SEARCH(IF(H$3&lt;&gt;"",H$3,"NA"),'[1]MITRE ATT&amp;CK Mappings'!$I143))),ISNUMBER(SEARCH(IF(H$3&lt;&gt;"",H$3,"NA"),'[1]MITRE ATT&amp;CK Mappings'!$J143))), '[1]MITRE ATT&amp;CK Mappings'!$B143,"")</f>
        <v/>
      </c>
      <c r="I147" s="32" t="str">
        <f>IF(OR(OR(OR(OR(OR(ISNUMBER(SEARCH(IF(I$1&lt;&gt;"",I$1,"NA"),'[1]MITRE ATT&amp;CK Mappings'!$E143)),ISNUMBER(SEARCH(IF(I$1&lt;&gt;"",I$1,"NA"),'[1]MITRE ATT&amp;CK Mappings'!$F143))),ISNUMBER(SEARCH(IF(I$2&lt;&gt;"",I$2,"NA"),'[1]MITRE ATT&amp;CK Mappings'!$G143))),ISNUMBER(SEARCH(IF(I$2&lt;&gt;"",I$2,"NA"),'[1]MITRE ATT&amp;CK Mappings'!$H143))),ISNUMBER(SEARCH(IF(I$3&lt;&gt;"",I$3,"NA"),'[1]MITRE ATT&amp;CK Mappings'!$I143))),ISNUMBER(SEARCH(IF(I$3&lt;&gt;"",I$3,"NA"),'[1]MITRE ATT&amp;CK Mappings'!$J143))), '[1]MITRE ATT&amp;CK Mappings'!$B143,"")</f>
        <v/>
      </c>
      <c r="J147" s="32" t="str">
        <f>IF(OR(OR(OR(OR(OR(ISNUMBER(SEARCH(IF(J$1&lt;&gt;"",J$1,"NA"),'[1]MITRE ATT&amp;CK Mappings'!$E143)),ISNUMBER(SEARCH(IF(J$1&lt;&gt;"",J$1,"NA"),'[1]MITRE ATT&amp;CK Mappings'!$F143))),ISNUMBER(SEARCH(IF(J$2&lt;&gt;"",J$2,"NA"),'[1]MITRE ATT&amp;CK Mappings'!$G143))),ISNUMBER(SEARCH(IF(J$2&lt;&gt;"",J$2,"NA"),'[1]MITRE ATT&amp;CK Mappings'!$H143))),ISNUMBER(SEARCH(IF(J$3&lt;&gt;"",J$3,"NA"),'[1]MITRE ATT&amp;CK Mappings'!$I143))),ISNUMBER(SEARCH(IF(J$3&lt;&gt;"",J$3,"NA"),'[1]MITRE ATT&amp;CK Mappings'!$J143))), '[1]MITRE ATT&amp;CK Mappings'!$B143,"")</f>
        <v/>
      </c>
      <c r="K147" s="32" t="str">
        <f>IF(OR(OR(OR(OR(OR(ISNUMBER(SEARCH(IF(K$1&lt;&gt;"",K$1,"NA"),'[1]MITRE ATT&amp;CK Mappings'!$E143)),ISNUMBER(SEARCH(IF(K$1&lt;&gt;"",K$1,"NA"),'[1]MITRE ATT&amp;CK Mappings'!$F143))),ISNUMBER(SEARCH(IF(K$2&lt;&gt;"",K$2,"NA"),'[1]MITRE ATT&amp;CK Mappings'!$G143))),ISNUMBER(SEARCH(IF(K$2&lt;&gt;"",K$2,"NA"),'[1]MITRE ATT&amp;CK Mappings'!$H143))),ISNUMBER(SEARCH(IF(K$3&lt;&gt;"",K$3,"NA"),'[1]MITRE ATT&amp;CK Mappings'!$I143))),ISNUMBER(SEARCH(IF(K$3&lt;&gt;"",K$3,"NA"),'[1]MITRE ATT&amp;CK Mappings'!$J143))), '[1]MITRE ATT&amp;CK Mappings'!$B143,"")</f>
        <v/>
      </c>
      <c r="L147" s="32" t="str">
        <f>IF('[1]MITRE ATT&amp;CK Mappings'!D143 &lt;&gt;"",'[1]MITRE ATT&amp;CK Mappings'!D143,"" )</f>
        <v>System Services</v>
      </c>
    </row>
    <row r="148" spans="1:12" x14ac:dyDescent="0.25">
      <c r="A148" s="32" t="str">
        <f>IF(COUNTIF(B148:K148,"="&amp;'[1]MITRE ATT&amp;CK Mappings'!B144)&gt;0,'[1]MITRE ATT&amp;CK Mappings'!B144,"")</f>
        <v/>
      </c>
      <c r="B148" s="32" t="str">
        <f>IF(OR(OR(OR(OR(OR(ISNUMBER(SEARCH(IF(B$1&lt;&gt;"",B$1,"NA"),'[1]MITRE ATT&amp;CK Mappings'!$E144)),ISNUMBER(SEARCH(IF(B$1&lt;&gt;"",B$1,"NA"),'[1]MITRE ATT&amp;CK Mappings'!$F144))),ISNUMBER(SEARCH(IF(B$2&lt;&gt;"",B$2,"NA"),'[1]MITRE ATT&amp;CK Mappings'!$G144))),ISNUMBER(SEARCH(IF(B$2&lt;&gt;"",B$2,"NA"),'[1]MITRE ATT&amp;CK Mappings'!$H144))),ISNUMBER(SEARCH(IF(B$3&lt;&gt;"",B$3,"NA"),'[1]MITRE ATT&amp;CK Mappings'!$I144))),ISNUMBER(SEARCH(IF(B$3&lt;&gt;"",B$3,"NA"),'[1]MITRE ATT&amp;CK Mappings'!$J144))), '[1]MITRE ATT&amp;CK Mappings'!$B144,"")</f>
        <v/>
      </c>
      <c r="C148" s="32" t="str">
        <f>IF(OR(OR(OR(OR(OR(ISNUMBER(SEARCH(IF(C$1&lt;&gt;"",C$1,"NA"),'[1]MITRE ATT&amp;CK Mappings'!$E144)),ISNUMBER(SEARCH(IF(C$1&lt;&gt;"",C$1,"NA"),'[1]MITRE ATT&amp;CK Mappings'!$F144))),ISNUMBER(SEARCH(IF(C$2&lt;&gt;"",C$2,"NA"),'[1]MITRE ATT&amp;CK Mappings'!$G144))),ISNUMBER(SEARCH(IF(C$2&lt;&gt;"",C$2,"NA"),'[1]MITRE ATT&amp;CK Mappings'!$H144))),ISNUMBER(SEARCH(IF(C$3&lt;&gt;"",C$3,"NA"),'[1]MITRE ATT&amp;CK Mappings'!$I144))),ISNUMBER(SEARCH(IF(C$3&lt;&gt;"",C$3,"NA"),'[1]MITRE ATT&amp;CK Mappings'!$J144))), '[1]MITRE ATT&amp;CK Mappings'!$B144,"")</f>
        <v/>
      </c>
      <c r="D148" s="32" t="str">
        <f>IF(OR(OR(OR(OR(OR(ISNUMBER(SEARCH(IF(D$1&lt;&gt;"",D$1,"NA"),'[1]MITRE ATT&amp;CK Mappings'!$E144)),ISNUMBER(SEARCH(IF(D$1&lt;&gt;"",D$1,"NA"),'[1]MITRE ATT&amp;CK Mappings'!$F144))),ISNUMBER(SEARCH(IF(D$2&lt;&gt;"",D$2,"NA"),'[1]MITRE ATT&amp;CK Mappings'!$G144))),ISNUMBER(SEARCH(IF(D$2&lt;&gt;"",D$2,"NA"),'[1]MITRE ATT&amp;CK Mappings'!$H144))),ISNUMBER(SEARCH(IF(D$3&lt;&gt;"",D$3,"NA"),'[1]MITRE ATT&amp;CK Mappings'!$I144))),ISNUMBER(SEARCH(IF(D$3&lt;&gt;"",D$3,"NA"),'[1]MITRE ATT&amp;CK Mappings'!$J144))), '[1]MITRE ATT&amp;CK Mappings'!$B144,"")</f>
        <v/>
      </c>
      <c r="E148" s="32" t="str">
        <f>IF(OR(OR(OR(OR(OR(ISNUMBER(SEARCH(IF(E$1&lt;&gt;"",E$1,"NA"),'[1]MITRE ATT&amp;CK Mappings'!$E144)),ISNUMBER(SEARCH(IF(E$1&lt;&gt;"",E$1,"NA"),'[1]MITRE ATT&amp;CK Mappings'!$F144))),ISNUMBER(SEARCH(IF(E$2&lt;&gt;"",E$2,"NA"),'[1]MITRE ATT&amp;CK Mappings'!$G144))),ISNUMBER(SEARCH(IF(E$2&lt;&gt;"",E$2,"NA"),'[1]MITRE ATT&amp;CK Mappings'!$H144))),ISNUMBER(SEARCH(IF(E$3&lt;&gt;"",E$3,"NA"),'[1]MITRE ATT&amp;CK Mappings'!$I144))),ISNUMBER(SEARCH(IF(E$3&lt;&gt;"",E$3,"NA"),'[1]MITRE ATT&amp;CK Mappings'!$J144))), '[1]MITRE ATT&amp;CK Mappings'!$B144,"")</f>
        <v/>
      </c>
      <c r="F148" s="32" t="str">
        <f>IF(OR(OR(OR(OR(OR(ISNUMBER(SEARCH(IF(F$1&lt;&gt;"",F$1,"NA"),'[1]MITRE ATT&amp;CK Mappings'!$E144)),ISNUMBER(SEARCH(IF(F$1&lt;&gt;"",F$1,"NA"),'[1]MITRE ATT&amp;CK Mappings'!$F144))),ISNUMBER(SEARCH(IF(F$2&lt;&gt;"",F$2,"NA"),'[1]MITRE ATT&amp;CK Mappings'!$G144))),ISNUMBER(SEARCH(IF(F$2&lt;&gt;"",F$2,"NA"),'[1]MITRE ATT&amp;CK Mappings'!$H144))),ISNUMBER(SEARCH(IF(F$3&lt;&gt;"",F$3,"NA"),'[1]MITRE ATT&amp;CK Mappings'!$I144))),ISNUMBER(SEARCH(IF(F$3&lt;&gt;"",F$3,"NA"),'[1]MITRE ATT&amp;CK Mappings'!$J144))), '[1]MITRE ATT&amp;CK Mappings'!$B144,"")</f>
        <v/>
      </c>
      <c r="G148" s="32" t="str">
        <f>IF(OR(OR(OR(OR(OR(ISNUMBER(SEARCH(IF(G$1&lt;&gt;"",G$1,"NA"),'[1]MITRE ATT&amp;CK Mappings'!$E144)),ISNUMBER(SEARCH(IF(G$1&lt;&gt;"",G$1,"NA"),'[1]MITRE ATT&amp;CK Mappings'!$F144))),ISNUMBER(SEARCH(IF(G$2&lt;&gt;"",G$2,"NA"),'[1]MITRE ATT&amp;CK Mappings'!$G144))),ISNUMBER(SEARCH(IF(G$2&lt;&gt;"",G$2,"NA"),'[1]MITRE ATT&amp;CK Mappings'!$H144))),ISNUMBER(SEARCH(IF(G$3&lt;&gt;"",G$3,"NA"),'[1]MITRE ATT&amp;CK Mappings'!$I144))),ISNUMBER(SEARCH(IF(G$3&lt;&gt;"",G$3,"NA"),'[1]MITRE ATT&amp;CK Mappings'!$J144))), '[1]MITRE ATT&amp;CK Mappings'!$B144,"")</f>
        <v/>
      </c>
      <c r="H148" s="32" t="str">
        <f>IF(OR(OR(OR(OR(OR(ISNUMBER(SEARCH(IF(H$1&lt;&gt;"",H$1,"NA"),'[1]MITRE ATT&amp;CK Mappings'!$E144)),ISNUMBER(SEARCH(IF(H$1&lt;&gt;"",H$1,"NA"),'[1]MITRE ATT&amp;CK Mappings'!$F144))),ISNUMBER(SEARCH(IF(H$2&lt;&gt;"",H$2,"NA"),'[1]MITRE ATT&amp;CK Mappings'!$G144))),ISNUMBER(SEARCH(IF(H$2&lt;&gt;"",H$2,"NA"),'[1]MITRE ATT&amp;CK Mappings'!$H144))),ISNUMBER(SEARCH(IF(H$3&lt;&gt;"",H$3,"NA"),'[1]MITRE ATT&amp;CK Mappings'!$I144))),ISNUMBER(SEARCH(IF(H$3&lt;&gt;"",H$3,"NA"),'[1]MITRE ATT&amp;CK Mappings'!$J144))), '[1]MITRE ATT&amp;CK Mappings'!$B144,"")</f>
        <v/>
      </c>
      <c r="I148" s="32" t="str">
        <f>IF(OR(OR(OR(OR(OR(ISNUMBER(SEARCH(IF(I$1&lt;&gt;"",I$1,"NA"),'[1]MITRE ATT&amp;CK Mappings'!$E144)),ISNUMBER(SEARCH(IF(I$1&lt;&gt;"",I$1,"NA"),'[1]MITRE ATT&amp;CK Mappings'!$F144))),ISNUMBER(SEARCH(IF(I$2&lt;&gt;"",I$2,"NA"),'[1]MITRE ATT&amp;CK Mappings'!$G144))),ISNUMBER(SEARCH(IF(I$2&lt;&gt;"",I$2,"NA"),'[1]MITRE ATT&amp;CK Mappings'!$H144))),ISNUMBER(SEARCH(IF(I$3&lt;&gt;"",I$3,"NA"),'[1]MITRE ATT&amp;CK Mappings'!$I144))),ISNUMBER(SEARCH(IF(I$3&lt;&gt;"",I$3,"NA"),'[1]MITRE ATT&amp;CK Mappings'!$J144))), '[1]MITRE ATT&amp;CK Mappings'!$B144,"")</f>
        <v/>
      </c>
      <c r="J148" s="32" t="str">
        <f>IF(OR(OR(OR(OR(OR(ISNUMBER(SEARCH(IF(J$1&lt;&gt;"",J$1,"NA"),'[1]MITRE ATT&amp;CK Mappings'!$E144)),ISNUMBER(SEARCH(IF(J$1&lt;&gt;"",J$1,"NA"),'[1]MITRE ATT&amp;CK Mappings'!$F144))),ISNUMBER(SEARCH(IF(J$2&lt;&gt;"",J$2,"NA"),'[1]MITRE ATT&amp;CK Mappings'!$G144))),ISNUMBER(SEARCH(IF(J$2&lt;&gt;"",J$2,"NA"),'[1]MITRE ATT&amp;CK Mappings'!$H144))),ISNUMBER(SEARCH(IF(J$3&lt;&gt;"",J$3,"NA"),'[1]MITRE ATT&amp;CK Mappings'!$I144))),ISNUMBER(SEARCH(IF(J$3&lt;&gt;"",J$3,"NA"),'[1]MITRE ATT&amp;CK Mappings'!$J144))), '[1]MITRE ATT&amp;CK Mappings'!$B144,"")</f>
        <v/>
      </c>
      <c r="K148" s="32" t="str">
        <f>IF(OR(OR(OR(OR(OR(ISNUMBER(SEARCH(IF(K$1&lt;&gt;"",K$1,"NA"),'[1]MITRE ATT&amp;CK Mappings'!$E144)),ISNUMBER(SEARCH(IF(K$1&lt;&gt;"",K$1,"NA"),'[1]MITRE ATT&amp;CK Mappings'!$F144))),ISNUMBER(SEARCH(IF(K$2&lt;&gt;"",K$2,"NA"),'[1]MITRE ATT&amp;CK Mappings'!$G144))),ISNUMBER(SEARCH(IF(K$2&lt;&gt;"",K$2,"NA"),'[1]MITRE ATT&amp;CK Mappings'!$H144))),ISNUMBER(SEARCH(IF(K$3&lt;&gt;"",K$3,"NA"),'[1]MITRE ATT&amp;CK Mappings'!$I144))),ISNUMBER(SEARCH(IF(K$3&lt;&gt;"",K$3,"NA"),'[1]MITRE ATT&amp;CK Mappings'!$J144))), '[1]MITRE ATT&amp;CK Mappings'!$B144,"")</f>
        <v/>
      </c>
      <c r="L148" s="32" t="str">
        <f>IF('[1]MITRE ATT&amp;CK Mappings'!D144 &lt;&gt;"",'[1]MITRE ATT&amp;CK Mappings'!D144,"" )</f>
        <v>Ensure 'Bluetooth Audio Gateway Service (BTAGService)' is set to 'Disabled'</v>
      </c>
    </row>
    <row r="149" spans="1:12" x14ac:dyDescent="0.25">
      <c r="A149" s="32" t="str">
        <f>IF(COUNTIF(B149:K149,"="&amp;'[1]MITRE ATT&amp;CK Mappings'!B145)&gt;0,'[1]MITRE ATT&amp;CK Mappings'!B145,"")</f>
        <v/>
      </c>
      <c r="B149" s="32" t="str">
        <f>IF(OR(OR(OR(OR(OR(ISNUMBER(SEARCH(IF(B$1&lt;&gt;"",B$1,"NA"),'[1]MITRE ATT&amp;CK Mappings'!$E145)),ISNUMBER(SEARCH(IF(B$1&lt;&gt;"",B$1,"NA"),'[1]MITRE ATT&amp;CK Mappings'!$F145))),ISNUMBER(SEARCH(IF(B$2&lt;&gt;"",B$2,"NA"),'[1]MITRE ATT&amp;CK Mappings'!$G145))),ISNUMBER(SEARCH(IF(B$2&lt;&gt;"",B$2,"NA"),'[1]MITRE ATT&amp;CK Mappings'!$H145))),ISNUMBER(SEARCH(IF(B$3&lt;&gt;"",B$3,"NA"),'[1]MITRE ATT&amp;CK Mappings'!$I145))),ISNUMBER(SEARCH(IF(B$3&lt;&gt;"",B$3,"NA"),'[1]MITRE ATT&amp;CK Mappings'!$J145))), '[1]MITRE ATT&amp;CK Mappings'!$B145,"")</f>
        <v/>
      </c>
      <c r="C149" s="32" t="str">
        <f>IF(OR(OR(OR(OR(OR(ISNUMBER(SEARCH(IF(C$1&lt;&gt;"",C$1,"NA"),'[1]MITRE ATT&amp;CK Mappings'!$E145)),ISNUMBER(SEARCH(IF(C$1&lt;&gt;"",C$1,"NA"),'[1]MITRE ATT&amp;CK Mappings'!$F145))),ISNUMBER(SEARCH(IF(C$2&lt;&gt;"",C$2,"NA"),'[1]MITRE ATT&amp;CK Mappings'!$G145))),ISNUMBER(SEARCH(IF(C$2&lt;&gt;"",C$2,"NA"),'[1]MITRE ATT&amp;CK Mappings'!$H145))),ISNUMBER(SEARCH(IF(C$3&lt;&gt;"",C$3,"NA"),'[1]MITRE ATT&amp;CK Mappings'!$I145))),ISNUMBER(SEARCH(IF(C$3&lt;&gt;"",C$3,"NA"),'[1]MITRE ATT&amp;CK Mappings'!$J145))), '[1]MITRE ATT&amp;CK Mappings'!$B145,"")</f>
        <v/>
      </c>
      <c r="D149" s="32" t="str">
        <f>IF(OR(OR(OR(OR(OR(ISNUMBER(SEARCH(IF(D$1&lt;&gt;"",D$1,"NA"),'[1]MITRE ATT&amp;CK Mappings'!$E145)),ISNUMBER(SEARCH(IF(D$1&lt;&gt;"",D$1,"NA"),'[1]MITRE ATT&amp;CK Mappings'!$F145))),ISNUMBER(SEARCH(IF(D$2&lt;&gt;"",D$2,"NA"),'[1]MITRE ATT&amp;CK Mappings'!$G145))),ISNUMBER(SEARCH(IF(D$2&lt;&gt;"",D$2,"NA"),'[1]MITRE ATT&amp;CK Mappings'!$H145))),ISNUMBER(SEARCH(IF(D$3&lt;&gt;"",D$3,"NA"),'[1]MITRE ATT&amp;CK Mappings'!$I145))),ISNUMBER(SEARCH(IF(D$3&lt;&gt;"",D$3,"NA"),'[1]MITRE ATT&amp;CK Mappings'!$J145))), '[1]MITRE ATT&amp;CK Mappings'!$B145,"")</f>
        <v/>
      </c>
      <c r="E149" s="32" t="str">
        <f>IF(OR(OR(OR(OR(OR(ISNUMBER(SEARCH(IF(E$1&lt;&gt;"",E$1,"NA"),'[1]MITRE ATT&amp;CK Mappings'!$E145)),ISNUMBER(SEARCH(IF(E$1&lt;&gt;"",E$1,"NA"),'[1]MITRE ATT&amp;CK Mappings'!$F145))),ISNUMBER(SEARCH(IF(E$2&lt;&gt;"",E$2,"NA"),'[1]MITRE ATT&amp;CK Mappings'!$G145))),ISNUMBER(SEARCH(IF(E$2&lt;&gt;"",E$2,"NA"),'[1]MITRE ATT&amp;CK Mappings'!$H145))),ISNUMBER(SEARCH(IF(E$3&lt;&gt;"",E$3,"NA"),'[1]MITRE ATT&amp;CK Mappings'!$I145))),ISNUMBER(SEARCH(IF(E$3&lt;&gt;"",E$3,"NA"),'[1]MITRE ATT&amp;CK Mappings'!$J145))), '[1]MITRE ATT&amp;CK Mappings'!$B145,"")</f>
        <v/>
      </c>
      <c r="F149" s="32" t="str">
        <f>IF(OR(OR(OR(OR(OR(ISNUMBER(SEARCH(IF(F$1&lt;&gt;"",F$1,"NA"),'[1]MITRE ATT&amp;CK Mappings'!$E145)),ISNUMBER(SEARCH(IF(F$1&lt;&gt;"",F$1,"NA"),'[1]MITRE ATT&amp;CK Mappings'!$F145))),ISNUMBER(SEARCH(IF(F$2&lt;&gt;"",F$2,"NA"),'[1]MITRE ATT&amp;CK Mappings'!$G145))),ISNUMBER(SEARCH(IF(F$2&lt;&gt;"",F$2,"NA"),'[1]MITRE ATT&amp;CK Mappings'!$H145))),ISNUMBER(SEARCH(IF(F$3&lt;&gt;"",F$3,"NA"),'[1]MITRE ATT&amp;CK Mappings'!$I145))),ISNUMBER(SEARCH(IF(F$3&lt;&gt;"",F$3,"NA"),'[1]MITRE ATT&amp;CK Mappings'!$J145))), '[1]MITRE ATT&amp;CK Mappings'!$B145,"")</f>
        <v/>
      </c>
      <c r="G149" s="32" t="str">
        <f>IF(OR(OR(OR(OR(OR(ISNUMBER(SEARCH(IF(G$1&lt;&gt;"",G$1,"NA"),'[1]MITRE ATT&amp;CK Mappings'!$E145)),ISNUMBER(SEARCH(IF(G$1&lt;&gt;"",G$1,"NA"),'[1]MITRE ATT&amp;CK Mappings'!$F145))),ISNUMBER(SEARCH(IF(G$2&lt;&gt;"",G$2,"NA"),'[1]MITRE ATT&amp;CK Mappings'!$G145))),ISNUMBER(SEARCH(IF(G$2&lt;&gt;"",G$2,"NA"),'[1]MITRE ATT&amp;CK Mappings'!$H145))),ISNUMBER(SEARCH(IF(G$3&lt;&gt;"",G$3,"NA"),'[1]MITRE ATT&amp;CK Mappings'!$I145))),ISNUMBER(SEARCH(IF(G$3&lt;&gt;"",G$3,"NA"),'[1]MITRE ATT&amp;CK Mappings'!$J145))), '[1]MITRE ATT&amp;CK Mappings'!$B145,"")</f>
        <v/>
      </c>
      <c r="H149" s="32" t="str">
        <f>IF(OR(OR(OR(OR(OR(ISNUMBER(SEARCH(IF(H$1&lt;&gt;"",H$1,"NA"),'[1]MITRE ATT&amp;CK Mappings'!$E145)),ISNUMBER(SEARCH(IF(H$1&lt;&gt;"",H$1,"NA"),'[1]MITRE ATT&amp;CK Mappings'!$F145))),ISNUMBER(SEARCH(IF(H$2&lt;&gt;"",H$2,"NA"),'[1]MITRE ATT&amp;CK Mappings'!$G145))),ISNUMBER(SEARCH(IF(H$2&lt;&gt;"",H$2,"NA"),'[1]MITRE ATT&amp;CK Mappings'!$H145))),ISNUMBER(SEARCH(IF(H$3&lt;&gt;"",H$3,"NA"),'[1]MITRE ATT&amp;CK Mappings'!$I145))),ISNUMBER(SEARCH(IF(H$3&lt;&gt;"",H$3,"NA"),'[1]MITRE ATT&amp;CK Mappings'!$J145))), '[1]MITRE ATT&amp;CK Mappings'!$B145,"")</f>
        <v/>
      </c>
      <c r="I149" s="32" t="str">
        <f>IF(OR(OR(OR(OR(OR(ISNUMBER(SEARCH(IF(I$1&lt;&gt;"",I$1,"NA"),'[1]MITRE ATT&amp;CK Mappings'!$E145)),ISNUMBER(SEARCH(IF(I$1&lt;&gt;"",I$1,"NA"),'[1]MITRE ATT&amp;CK Mappings'!$F145))),ISNUMBER(SEARCH(IF(I$2&lt;&gt;"",I$2,"NA"),'[1]MITRE ATT&amp;CK Mappings'!$G145))),ISNUMBER(SEARCH(IF(I$2&lt;&gt;"",I$2,"NA"),'[1]MITRE ATT&amp;CK Mappings'!$H145))),ISNUMBER(SEARCH(IF(I$3&lt;&gt;"",I$3,"NA"),'[1]MITRE ATT&amp;CK Mappings'!$I145))),ISNUMBER(SEARCH(IF(I$3&lt;&gt;"",I$3,"NA"),'[1]MITRE ATT&amp;CK Mappings'!$J145))), '[1]MITRE ATT&amp;CK Mappings'!$B145,"")</f>
        <v/>
      </c>
      <c r="J149" s="32" t="str">
        <f>IF(OR(OR(OR(OR(OR(ISNUMBER(SEARCH(IF(J$1&lt;&gt;"",J$1,"NA"),'[1]MITRE ATT&amp;CK Mappings'!$E145)),ISNUMBER(SEARCH(IF(J$1&lt;&gt;"",J$1,"NA"),'[1]MITRE ATT&amp;CK Mappings'!$F145))),ISNUMBER(SEARCH(IF(J$2&lt;&gt;"",J$2,"NA"),'[1]MITRE ATT&amp;CK Mappings'!$G145))),ISNUMBER(SEARCH(IF(J$2&lt;&gt;"",J$2,"NA"),'[1]MITRE ATT&amp;CK Mappings'!$H145))),ISNUMBER(SEARCH(IF(J$3&lt;&gt;"",J$3,"NA"),'[1]MITRE ATT&amp;CK Mappings'!$I145))),ISNUMBER(SEARCH(IF(J$3&lt;&gt;"",J$3,"NA"),'[1]MITRE ATT&amp;CK Mappings'!$J145))), '[1]MITRE ATT&amp;CK Mappings'!$B145,"")</f>
        <v/>
      </c>
      <c r="K149" s="32" t="str">
        <f>IF(OR(OR(OR(OR(OR(ISNUMBER(SEARCH(IF(K$1&lt;&gt;"",K$1,"NA"),'[1]MITRE ATT&amp;CK Mappings'!$E145)),ISNUMBER(SEARCH(IF(K$1&lt;&gt;"",K$1,"NA"),'[1]MITRE ATT&amp;CK Mappings'!$F145))),ISNUMBER(SEARCH(IF(K$2&lt;&gt;"",K$2,"NA"),'[1]MITRE ATT&amp;CK Mappings'!$G145))),ISNUMBER(SEARCH(IF(K$2&lt;&gt;"",K$2,"NA"),'[1]MITRE ATT&amp;CK Mappings'!$H145))),ISNUMBER(SEARCH(IF(K$3&lt;&gt;"",K$3,"NA"),'[1]MITRE ATT&amp;CK Mappings'!$I145))),ISNUMBER(SEARCH(IF(K$3&lt;&gt;"",K$3,"NA"),'[1]MITRE ATT&amp;CK Mappings'!$J145))), '[1]MITRE ATT&amp;CK Mappings'!$B145,"")</f>
        <v/>
      </c>
      <c r="L149" s="32" t="str">
        <f>IF('[1]MITRE ATT&amp;CK Mappings'!D145 &lt;&gt;"",'[1]MITRE ATT&amp;CK Mappings'!D145,"" )</f>
        <v>Ensure 'Bluetooth Support Service (bthserv)' is set to 'Disabled'</v>
      </c>
    </row>
    <row r="150" spans="1:12" x14ac:dyDescent="0.25">
      <c r="A150" s="32" t="str">
        <f>IF(COUNTIF(B150:K150,"="&amp;'[1]MITRE ATT&amp;CK Mappings'!B146)&gt;0,'[1]MITRE ATT&amp;CK Mappings'!B146,"")</f>
        <v/>
      </c>
      <c r="B150" s="32" t="str">
        <f>IF(OR(OR(OR(OR(OR(ISNUMBER(SEARCH(IF(B$1&lt;&gt;"",B$1,"NA"),'[1]MITRE ATT&amp;CK Mappings'!$E146)),ISNUMBER(SEARCH(IF(B$1&lt;&gt;"",B$1,"NA"),'[1]MITRE ATT&amp;CK Mappings'!$F146))),ISNUMBER(SEARCH(IF(B$2&lt;&gt;"",B$2,"NA"),'[1]MITRE ATT&amp;CK Mappings'!$G146))),ISNUMBER(SEARCH(IF(B$2&lt;&gt;"",B$2,"NA"),'[1]MITRE ATT&amp;CK Mappings'!$H146))),ISNUMBER(SEARCH(IF(B$3&lt;&gt;"",B$3,"NA"),'[1]MITRE ATT&amp;CK Mappings'!$I146))),ISNUMBER(SEARCH(IF(B$3&lt;&gt;"",B$3,"NA"),'[1]MITRE ATT&amp;CK Mappings'!$J146))), '[1]MITRE ATT&amp;CK Mappings'!$B146,"")</f>
        <v/>
      </c>
      <c r="C150" s="32" t="str">
        <f>IF(OR(OR(OR(OR(OR(ISNUMBER(SEARCH(IF(C$1&lt;&gt;"",C$1,"NA"),'[1]MITRE ATT&amp;CK Mappings'!$E146)),ISNUMBER(SEARCH(IF(C$1&lt;&gt;"",C$1,"NA"),'[1]MITRE ATT&amp;CK Mappings'!$F146))),ISNUMBER(SEARCH(IF(C$2&lt;&gt;"",C$2,"NA"),'[1]MITRE ATT&amp;CK Mappings'!$G146))),ISNUMBER(SEARCH(IF(C$2&lt;&gt;"",C$2,"NA"),'[1]MITRE ATT&amp;CK Mappings'!$H146))),ISNUMBER(SEARCH(IF(C$3&lt;&gt;"",C$3,"NA"),'[1]MITRE ATT&amp;CK Mappings'!$I146))),ISNUMBER(SEARCH(IF(C$3&lt;&gt;"",C$3,"NA"),'[1]MITRE ATT&amp;CK Mappings'!$J146))), '[1]MITRE ATT&amp;CK Mappings'!$B146,"")</f>
        <v/>
      </c>
      <c r="D150" s="32" t="str">
        <f>IF(OR(OR(OR(OR(OR(ISNUMBER(SEARCH(IF(D$1&lt;&gt;"",D$1,"NA"),'[1]MITRE ATT&amp;CK Mappings'!$E146)),ISNUMBER(SEARCH(IF(D$1&lt;&gt;"",D$1,"NA"),'[1]MITRE ATT&amp;CK Mappings'!$F146))),ISNUMBER(SEARCH(IF(D$2&lt;&gt;"",D$2,"NA"),'[1]MITRE ATT&amp;CK Mappings'!$G146))),ISNUMBER(SEARCH(IF(D$2&lt;&gt;"",D$2,"NA"),'[1]MITRE ATT&amp;CK Mappings'!$H146))),ISNUMBER(SEARCH(IF(D$3&lt;&gt;"",D$3,"NA"),'[1]MITRE ATT&amp;CK Mappings'!$I146))),ISNUMBER(SEARCH(IF(D$3&lt;&gt;"",D$3,"NA"),'[1]MITRE ATT&amp;CK Mappings'!$J146))), '[1]MITRE ATT&amp;CK Mappings'!$B146,"")</f>
        <v/>
      </c>
      <c r="E150" s="32" t="str">
        <f>IF(OR(OR(OR(OR(OR(ISNUMBER(SEARCH(IF(E$1&lt;&gt;"",E$1,"NA"),'[1]MITRE ATT&amp;CK Mappings'!$E146)),ISNUMBER(SEARCH(IF(E$1&lt;&gt;"",E$1,"NA"),'[1]MITRE ATT&amp;CK Mappings'!$F146))),ISNUMBER(SEARCH(IF(E$2&lt;&gt;"",E$2,"NA"),'[1]MITRE ATT&amp;CK Mappings'!$G146))),ISNUMBER(SEARCH(IF(E$2&lt;&gt;"",E$2,"NA"),'[1]MITRE ATT&amp;CK Mappings'!$H146))),ISNUMBER(SEARCH(IF(E$3&lt;&gt;"",E$3,"NA"),'[1]MITRE ATT&amp;CK Mappings'!$I146))),ISNUMBER(SEARCH(IF(E$3&lt;&gt;"",E$3,"NA"),'[1]MITRE ATT&amp;CK Mappings'!$J146))), '[1]MITRE ATT&amp;CK Mappings'!$B146,"")</f>
        <v/>
      </c>
      <c r="F150" s="32" t="str">
        <f>IF(OR(OR(OR(OR(OR(ISNUMBER(SEARCH(IF(F$1&lt;&gt;"",F$1,"NA"),'[1]MITRE ATT&amp;CK Mappings'!$E146)),ISNUMBER(SEARCH(IF(F$1&lt;&gt;"",F$1,"NA"),'[1]MITRE ATT&amp;CK Mappings'!$F146))),ISNUMBER(SEARCH(IF(F$2&lt;&gt;"",F$2,"NA"),'[1]MITRE ATT&amp;CK Mappings'!$G146))),ISNUMBER(SEARCH(IF(F$2&lt;&gt;"",F$2,"NA"),'[1]MITRE ATT&amp;CK Mappings'!$H146))),ISNUMBER(SEARCH(IF(F$3&lt;&gt;"",F$3,"NA"),'[1]MITRE ATT&amp;CK Mappings'!$I146))),ISNUMBER(SEARCH(IF(F$3&lt;&gt;"",F$3,"NA"),'[1]MITRE ATT&amp;CK Mappings'!$J146))), '[1]MITRE ATT&amp;CK Mappings'!$B146,"")</f>
        <v/>
      </c>
      <c r="G150" s="32" t="str">
        <f>IF(OR(OR(OR(OR(OR(ISNUMBER(SEARCH(IF(G$1&lt;&gt;"",G$1,"NA"),'[1]MITRE ATT&amp;CK Mappings'!$E146)),ISNUMBER(SEARCH(IF(G$1&lt;&gt;"",G$1,"NA"),'[1]MITRE ATT&amp;CK Mappings'!$F146))),ISNUMBER(SEARCH(IF(G$2&lt;&gt;"",G$2,"NA"),'[1]MITRE ATT&amp;CK Mappings'!$G146))),ISNUMBER(SEARCH(IF(G$2&lt;&gt;"",G$2,"NA"),'[1]MITRE ATT&amp;CK Mappings'!$H146))),ISNUMBER(SEARCH(IF(G$3&lt;&gt;"",G$3,"NA"),'[1]MITRE ATT&amp;CK Mappings'!$I146))),ISNUMBER(SEARCH(IF(G$3&lt;&gt;"",G$3,"NA"),'[1]MITRE ATT&amp;CK Mappings'!$J146))), '[1]MITRE ATT&amp;CK Mappings'!$B146,"")</f>
        <v/>
      </c>
      <c r="H150" s="32" t="str">
        <f>IF(OR(OR(OR(OR(OR(ISNUMBER(SEARCH(IF(H$1&lt;&gt;"",H$1,"NA"),'[1]MITRE ATT&amp;CK Mappings'!$E146)),ISNUMBER(SEARCH(IF(H$1&lt;&gt;"",H$1,"NA"),'[1]MITRE ATT&amp;CK Mappings'!$F146))),ISNUMBER(SEARCH(IF(H$2&lt;&gt;"",H$2,"NA"),'[1]MITRE ATT&amp;CK Mappings'!$G146))),ISNUMBER(SEARCH(IF(H$2&lt;&gt;"",H$2,"NA"),'[1]MITRE ATT&amp;CK Mappings'!$H146))),ISNUMBER(SEARCH(IF(H$3&lt;&gt;"",H$3,"NA"),'[1]MITRE ATT&amp;CK Mappings'!$I146))),ISNUMBER(SEARCH(IF(H$3&lt;&gt;"",H$3,"NA"),'[1]MITRE ATT&amp;CK Mappings'!$J146))), '[1]MITRE ATT&amp;CK Mappings'!$B146,"")</f>
        <v/>
      </c>
      <c r="I150" s="32" t="str">
        <f>IF(OR(OR(OR(OR(OR(ISNUMBER(SEARCH(IF(I$1&lt;&gt;"",I$1,"NA"),'[1]MITRE ATT&amp;CK Mappings'!$E146)),ISNUMBER(SEARCH(IF(I$1&lt;&gt;"",I$1,"NA"),'[1]MITRE ATT&amp;CK Mappings'!$F146))),ISNUMBER(SEARCH(IF(I$2&lt;&gt;"",I$2,"NA"),'[1]MITRE ATT&amp;CK Mappings'!$G146))),ISNUMBER(SEARCH(IF(I$2&lt;&gt;"",I$2,"NA"),'[1]MITRE ATT&amp;CK Mappings'!$H146))),ISNUMBER(SEARCH(IF(I$3&lt;&gt;"",I$3,"NA"),'[1]MITRE ATT&amp;CK Mappings'!$I146))),ISNUMBER(SEARCH(IF(I$3&lt;&gt;"",I$3,"NA"),'[1]MITRE ATT&amp;CK Mappings'!$J146))), '[1]MITRE ATT&amp;CK Mappings'!$B146,"")</f>
        <v/>
      </c>
      <c r="J150" s="32" t="str">
        <f>IF(OR(OR(OR(OR(OR(ISNUMBER(SEARCH(IF(J$1&lt;&gt;"",J$1,"NA"),'[1]MITRE ATT&amp;CK Mappings'!$E146)),ISNUMBER(SEARCH(IF(J$1&lt;&gt;"",J$1,"NA"),'[1]MITRE ATT&amp;CK Mappings'!$F146))),ISNUMBER(SEARCH(IF(J$2&lt;&gt;"",J$2,"NA"),'[1]MITRE ATT&amp;CK Mappings'!$G146))),ISNUMBER(SEARCH(IF(J$2&lt;&gt;"",J$2,"NA"),'[1]MITRE ATT&amp;CK Mappings'!$H146))),ISNUMBER(SEARCH(IF(J$3&lt;&gt;"",J$3,"NA"),'[1]MITRE ATT&amp;CK Mappings'!$I146))),ISNUMBER(SEARCH(IF(J$3&lt;&gt;"",J$3,"NA"),'[1]MITRE ATT&amp;CK Mappings'!$J146))), '[1]MITRE ATT&amp;CK Mappings'!$B146,"")</f>
        <v/>
      </c>
      <c r="K150" s="32" t="str">
        <f>IF(OR(OR(OR(OR(OR(ISNUMBER(SEARCH(IF(K$1&lt;&gt;"",K$1,"NA"),'[1]MITRE ATT&amp;CK Mappings'!$E146)),ISNUMBER(SEARCH(IF(K$1&lt;&gt;"",K$1,"NA"),'[1]MITRE ATT&amp;CK Mappings'!$F146))),ISNUMBER(SEARCH(IF(K$2&lt;&gt;"",K$2,"NA"),'[1]MITRE ATT&amp;CK Mappings'!$G146))),ISNUMBER(SEARCH(IF(K$2&lt;&gt;"",K$2,"NA"),'[1]MITRE ATT&amp;CK Mappings'!$H146))),ISNUMBER(SEARCH(IF(K$3&lt;&gt;"",K$3,"NA"),'[1]MITRE ATT&amp;CK Mappings'!$I146))),ISNUMBER(SEARCH(IF(K$3&lt;&gt;"",K$3,"NA"),'[1]MITRE ATT&amp;CK Mappings'!$J146))), '[1]MITRE ATT&amp;CK Mappings'!$B146,"")</f>
        <v/>
      </c>
      <c r="L150" s="32" t="str">
        <f>IF('[1]MITRE ATT&amp;CK Mappings'!D146 &lt;&gt;"",'[1]MITRE ATT&amp;CK Mappings'!D146,"" )</f>
        <v>Ensure 'Computer Browser (Browser)' is set to 'Disabled' or 'Not Installed'</v>
      </c>
    </row>
    <row r="151" spans="1:12" x14ac:dyDescent="0.25">
      <c r="A151" s="32" t="str">
        <f>IF(COUNTIF(B151:K151,"="&amp;'[1]MITRE ATT&amp;CK Mappings'!B147)&gt;0,'[1]MITRE ATT&amp;CK Mappings'!B147,"")</f>
        <v/>
      </c>
      <c r="B151" s="32" t="str">
        <f>IF(OR(OR(OR(OR(OR(ISNUMBER(SEARCH(IF(B$1&lt;&gt;"",B$1,"NA"),'[1]MITRE ATT&amp;CK Mappings'!$E147)),ISNUMBER(SEARCH(IF(B$1&lt;&gt;"",B$1,"NA"),'[1]MITRE ATT&amp;CK Mappings'!$F147))),ISNUMBER(SEARCH(IF(B$2&lt;&gt;"",B$2,"NA"),'[1]MITRE ATT&amp;CK Mappings'!$G147))),ISNUMBER(SEARCH(IF(B$2&lt;&gt;"",B$2,"NA"),'[1]MITRE ATT&amp;CK Mappings'!$H147))),ISNUMBER(SEARCH(IF(B$3&lt;&gt;"",B$3,"NA"),'[1]MITRE ATT&amp;CK Mappings'!$I147))),ISNUMBER(SEARCH(IF(B$3&lt;&gt;"",B$3,"NA"),'[1]MITRE ATT&amp;CK Mappings'!$J147))), '[1]MITRE ATT&amp;CK Mappings'!$B147,"")</f>
        <v/>
      </c>
      <c r="C151" s="32" t="str">
        <f>IF(OR(OR(OR(OR(OR(ISNUMBER(SEARCH(IF(C$1&lt;&gt;"",C$1,"NA"),'[1]MITRE ATT&amp;CK Mappings'!$E147)),ISNUMBER(SEARCH(IF(C$1&lt;&gt;"",C$1,"NA"),'[1]MITRE ATT&amp;CK Mappings'!$F147))),ISNUMBER(SEARCH(IF(C$2&lt;&gt;"",C$2,"NA"),'[1]MITRE ATT&amp;CK Mappings'!$G147))),ISNUMBER(SEARCH(IF(C$2&lt;&gt;"",C$2,"NA"),'[1]MITRE ATT&amp;CK Mappings'!$H147))),ISNUMBER(SEARCH(IF(C$3&lt;&gt;"",C$3,"NA"),'[1]MITRE ATT&amp;CK Mappings'!$I147))),ISNUMBER(SEARCH(IF(C$3&lt;&gt;"",C$3,"NA"),'[1]MITRE ATT&amp;CK Mappings'!$J147))), '[1]MITRE ATT&amp;CK Mappings'!$B147,"")</f>
        <v/>
      </c>
      <c r="D151" s="32" t="str">
        <f>IF(OR(OR(OR(OR(OR(ISNUMBER(SEARCH(IF(D$1&lt;&gt;"",D$1,"NA"),'[1]MITRE ATT&amp;CK Mappings'!$E147)),ISNUMBER(SEARCH(IF(D$1&lt;&gt;"",D$1,"NA"),'[1]MITRE ATT&amp;CK Mappings'!$F147))),ISNUMBER(SEARCH(IF(D$2&lt;&gt;"",D$2,"NA"),'[1]MITRE ATT&amp;CK Mappings'!$G147))),ISNUMBER(SEARCH(IF(D$2&lt;&gt;"",D$2,"NA"),'[1]MITRE ATT&amp;CK Mappings'!$H147))),ISNUMBER(SEARCH(IF(D$3&lt;&gt;"",D$3,"NA"),'[1]MITRE ATT&amp;CK Mappings'!$I147))),ISNUMBER(SEARCH(IF(D$3&lt;&gt;"",D$3,"NA"),'[1]MITRE ATT&amp;CK Mappings'!$J147))), '[1]MITRE ATT&amp;CK Mappings'!$B147,"")</f>
        <v/>
      </c>
      <c r="E151" s="32" t="str">
        <f>IF(OR(OR(OR(OR(OR(ISNUMBER(SEARCH(IF(E$1&lt;&gt;"",E$1,"NA"),'[1]MITRE ATT&amp;CK Mappings'!$E147)),ISNUMBER(SEARCH(IF(E$1&lt;&gt;"",E$1,"NA"),'[1]MITRE ATT&amp;CK Mappings'!$F147))),ISNUMBER(SEARCH(IF(E$2&lt;&gt;"",E$2,"NA"),'[1]MITRE ATT&amp;CK Mappings'!$G147))),ISNUMBER(SEARCH(IF(E$2&lt;&gt;"",E$2,"NA"),'[1]MITRE ATT&amp;CK Mappings'!$H147))),ISNUMBER(SEARCH(IF(E$3&lt;&gt;"",E$3,"NA"),'[1]MITRE ATT&amp;CK Mappings'!$I147))),ISNUMBER(SEARCH(IF(E$3&lt;&gt;"",E$3,"NA"),'[1]MITRE ATT&amp;CK Mappings'!$J147))), '[1]MITRE ATT&amp;CK Mappings'!$B147,"")</f>
        <v/>
      </c>
      <c r="F151" s="32" t="str">
        <f>IF(OR(OR(OR(OR(OR(ISNUMBER(SEARCH(IF(F$1&lt;&gt;"",F$1,"NA"),'[1]MITRE ATT&amp;CK Mappings'!$E147)),ISNUMBER(SEARCH(IF(F$1&lt;&gt;"",F$1,"NA"),'[1]MITRE ATT&amp;CK Mappings'!$F147))),ISNUMBER(SEARCH(IF(F$2&lt;&gt;"",F$2,"NA"),'[1]MITRE ATT&amp;CK Mappings'!$G147))),ISNUMBER(SEARCH(IF(F$2&lt;&gt;"",F$2,"NA"),'[1]MITRE ATT&amp;CK Mappings'!$H147))),ISNUMBER(SEARCH(IF(F$3&lt;&gt;"",F$3,"NA"),'[1]MITRE ATT&amp;CK Mappings'!$I147))),ISNUMBER(SEARCH(IF(F$3&lt;&gt;"",F$3,"NA"),'[1]MITRE ATT&amp;CK Mappings'!$J147))), '[1]MITRE ATT&amp;CK Mappings'!$B147,"")</f>
        <v/>
      </c>
      <c r="G151" s="32" t="str">
        <f>IF(OR(OR(OR(OR(OR(ISNUMBER(SEARCH(IF(G$1&lt;&gt;"",G$1,"NA"),'[1]MITRE ATT&amp;CK Mappings'!$E147)),ISNUMBER(SEARCH(IF(G$1&lt;&gt;"",G$1,"NA"),'[1]MITRE ATT&amp;CK Mappings'!$F147))),ISNUMBER(SEARCH(IF(G$2&lt;&gt;"",G$2,"NA"),'[1]MITRE ATT&amp;CK Mappings'!$G147))),ISNUMBER(SEARCH(IF(G$2&lt;&gt;"",G$2,"NA"),'[1]MITRE ATT&amp;CK Mappings'!$H147))),ISNUMBER(SEARCH(IF(G$3&lt;&gt;"",G$3,"NA"),'[1]MITRE ATT&amp;CK Mappings'!$I147))),ISNUMBER(SEARCH(IF(G$3&lt;&gt;"",G$3,"NA"),'[1]MITRE ATT&amp;CK Mappings'!$J147))), '[1]MITRE ATT&amp;CK Mappings'!$B147,"")</f>
        <v/>
      </c>
      <c r="H151" s="32" t="str">
        <f>IF(OR(OR(OR(OR(OR(ISNUMBER(SEARCH(IF(H$1&lt;&gt;"",H$1,"NA"),'[1]MITRE ATT&amp;CK Mappings'!$E147)),ISNUMBER(SEARCH(IF(H$1&lt;&gt;"",H$1,"NA"),'[1]MITRE ATT&amp;CK Mappings'!$F147))),ISNUMBER(SEARCH(IF(H$2&lt;&gt;"",H$2,"NA"),'[1]MITRE ATT&amp;CK Mappings'!$G147))),ISNUMBER(SEARCH(IF(H$2&lt;&gt;"",H$2,"NA"),'[1]MITRE ATT&amp;CK Mappings'!$H147))),ISNUMBER(SEARCH(IF(H$3&lt;&gt;"",H$3,"NA"),'[1]MITRE ATT&amp;CK Mappings'!$I147))),ISNUMBER(SEARCH(IF(H$3&lt;&gt;"",H$3,"NA"),'[1]MITRE ATT&amp;CK Mappings'!$J147))), '[1]MITRE ATT&amp;CK Mappings'!$B147,"")</f>
        <v/>
      </c>
      <c r="I151" s="32" t="str">
        <f>IF(OR(OR(OR(OR(OR(ISNUMBER(SEARCH(IF(I$1&lt;&gt;"",I$1,"NA"),'[1]MITRE ATT&amp;CK Mappings'!$E147)),ISNUMBER(SEARCH(IF(I$1&lt;&gt;"",I$1,"NA"),'[1]MITRE ATT&amp;CK Mappings'!$F147))),ISNUMBER(SEARCH(IF(I$2&lt;&gt;"",I$2,"NA"),'[1]MITRE ATT&amp;CK Mappings'!$G147))),ISNUMBER(SEARCH(IF(I$2&lt;&gt;"",I$2,"NA"),'[1]MITRE ATT&amp;CK Mappings'!$H147))),ISNUMBER(SEARCH(IF(I$3&lt;&gt;"",I$3,"NA"),'[1]MITRE ATT&amp;CK Mappings'!$I147))),ISNUMBER(SEARCH(IF(I$3&lt;&gt;"",I$3,"NA"),'[1]MITRE ATT&amp;CK Mappings'!$J147))), '[1]MITRE ATT&amp;CK Mappings'!$B147,"")</f>
        <v/>
      </c>
      <c r="J151" s="32" t="str">
        <f>IF(OR(OR(OR(OR(OR(ISNUMBER(SEARCH(IF(J$1&lt;&gt;"",J$1,"NA"),'[1]MITRE ATT&amp;CK Mappings'!$E147)),ISNUMBER(SEARCH(IF(J$1&lt;&gt;"",J$1,"NA"),'[1]MITRE ATT&amp;CK Mappings'!$F147))),ISNUMBER(SEARCH(IF(J$2&lt;&gt;"",J$2,"NA"),'[1]MITRE ATT&amp;CK Mappings'!$G147))),ISNUMBER(SEARCH(IF(J$2&lt;&gt;"",J$2,"NA"),'[1]MITRE ATT&amp;CK Mappings'!$H147))),ISNUMBER(SEARCH(IF(J$3&lt;&gt;"",J$3,"NA"),'[1]MITRE ATT&amp;CK Mappings'!$I147))),ISNUMBER(SEARCH(IF(J$3&lt;&gt;"",J$3,"NA"),'[1]MITRE ATT&amp;CK Mappings'!$J147))), '[1]MITRE ATT&amp;CK Mappings'!$B147,"")</f>
        <v/>
      </c>
      <c r="K151" s="32" t="str">
        <f>IF(OR(OR(OR(OR(OR(ISNUMBER(SEARCH(IF(K$1&lt;&gt;"",K$1,"NA"),'[1]MITRE ATT&amp;CK Mappings'!$E147)),ISNUMBER(SEARCH(IF(K$1&lt;&gt;"",K$1,"NA"),'[1]MITRE ATT&amp;CK Mappings'!$F147))),ISNUMBER(SEARCH(IF(K$2&lt;&gt;"",K$2,"NA"),'[1]MITRE ATT&amp;CK Mappings'!$G147))),ISNUMBER(SEARCH(IF(K$2&lt;&gt;"",K$2,"NA"),'[1]MITRE ATT&amp;CK Mappings'!$H147))),ISNUMBER(SEARCH(IF(K$3&lt;&gt;"",K$3,"NA"),'[1]MITRE ATT&amp;CK Mappings'!$I147))),ISNUMBER(SEARCH(IF(K$3&lt;&gt;"",K$3,"NA"),'[1]MITRE ATT&amp;CK Mappings'!$J147))), '[1]MITRE ATT&amp;CK Mappings'!$B147,"")</f>
        <v/>
      </c>
      <c r="L151" s="32" t="str">
        <f>IF('[1]MITRE ATT&amp;CK Mappings'!D147 &lt;&gt;"",'[1]MITRE ATT&amp;CK Mappings'!D147,"" )</f>
        <v>Ensure 'Downloaded Maps Manager (MapsBroker)' is set to 'Disabled'</v>
      </c>
    </row>
    <row r="152" spans="1:12" x14ac:dyDescent="0.25">
      <c r="A152" s="32" t="str">
        <f>IF(COUNTIF(B152:K152,"="&amp;'[1]MITRE ATT&amp;CK Mappings'!B148)&gt;0,'[1]MITRE ATT&amp;CK Mappings'!B148,"")</f>
        <v/>
      </c>
      <c r="B152" s="32" t="str">
        <f>IF(OR(OR(OR(OR(OR(ISNUMBER(SEARCH(IF(B$1&lt;&gt;"",B$1,"NA"),'[1]MITRE ATT&amp;CK Mappings'!$E148)),ISNUMBER(SEARCH(IF(B$1&lt;&gt;"",B$1,"NA"),'[1]MITRE ATT&amp;CK Mappings'!$F148))),ISNUMBER(SEARCH(IF(B$2&lt;&gt;"",B$2,"NA"),'[1]MITRE ATT&amp;CK Mappings'!$G148))),ISNUMBER(SEARCH(IF(B$2&lt;&gt;"",B$2,"NA"),'[1]MITRE ATT&amp;CK Mappings'!$H148))),ISNUMBER(SEARCH(IF(B$3&lt;&gt;"",B$3,"NA"),'[1]MITRE ATT&amp;CK Mappings'!$I148))),ISNUMBER(SEARCH(IF(B$3&lt;&gt;"",B$3,"NA"),'[1]MITRE ATT&amp;CK Mappings'!$J148))), '[1]MITRE ATT&amp;CK Mappings'!$B148,"")</f>
        <v/>
      </c>
      <c r="C152" s="32" t="str">
        <f>IF(OR(OR(OR(OR(OR(ISNUMBER(SEARCH(IF(C$1&lt;&gt;"",C$1,"NA"),'[1]MITRE ATT&amp;CK Mappings'!$E148)),ISNUMBER(SEARCH(IF(C$1&lt;&gt;"",C$1,"NA"),'[1]MITRE ATT&amp;CK Mappings'!$F148))),ISNUMBER(SEARCH(IF(C$2&lt;&gt;"",C$2,"NA"),'[1]MITRE ATT&amp;CK Mappings'!$G148))),ISNUMBER(SEARCH(IF(C$2&lt;&gt;"",C$2,"NA"),'[1]MITRE ATT&amp;CK Mappings'!$H148))),ISNUMBER(SEARCH(IF(C$3&lt;&gt;"",C$3,"NA"),'[1]MITRE ATT&amp;CK Mappings'!$I148))),ISNUMBER(SEARCH(IF(C$3&lt;&gt;"",C$3,"NA"),'[1]MITRE ATT&amp;CK Mappings'!$J148))), '[1]MITRE ATT&amp;CK Mappings'!$B148,"")</f>
        <v/>
      </c>
      <c r="D152" s="32" t="str">
        <f>IF(OR(OR(OR(OR(OR(ISNUMBER(SEARCH(IF(D$1&lt;&gt;"",D$1,"NA"),'[1]MITRE ATT&amp;CK Mappings'!$E148)),ISNUMBER(SEARCH(IF(D$1&lt;&gt;"",D$1,"NA"),'[1]MITRE ATT&amp;CK Mappings'!$F148))),ISNUMBER(SEARCH(IF(D$2&lt;&gt;"",D$2,"NA"),'[1]MITRE ATT&amp;CK Mappings'!$G148))),ISNUMBER(SEARCH(IF(D$2&lt;&gt;"",D$2,"NA"),'[1]MITRE ATT&amp;CK Mappings'!$H148))),ISNUMBER(SEARCH(IF(D$3&lt;&gt;"",D$3,"NA"),'[1]MITRE ATT&amp;CK Mappings'!$I148))),ISNUMBER(SEARCH(IF(D$3&lt;&gt;"",D$3,"NA"),'[1]MITRE ATT&amp;CK Mappings'!$J148))), '[1]MITRE ATT&amp;CK Mappings'!$B148,"")</f>
        <v/>
      </c>
      <c r="E152" s="32" t="str">
        <f>IF(OR(OR(OR(OR(OR(ISNUMBER(SEARCH(IF(E$1&lt;&gt;"",E$1,"NA"),'[1]MITRE ATT&amp;CK Mappings'!$E148)),ISNUMBER(SEARCH(IF(E$1&lt;&gt;"",E$1,"NA"),'[1]MITRE ATT&amp;CK Mappings'!$F148))),ISNUMBER(SEARCH(IF(E$2&lt;&gt;"",E$2,"NA"),'[1]MITRE ATT&amp;CK Mappings'!$G148))),ISNUMBER(SEARCH(IF(E$2&lt;&gt;"",E$2,"NA"),'[1]MITRE ATT&amp;CK Mappings'!$H148))),ISNUMBER(SEARCH(IF(E$3&lt;&gt;"",E$3,"NA"),'[1]MITRE ATT&amp;CK Mappings'!$I148))),ISNUMBER(SEARCH(IF(E$3&lt;&gt;"",E$3,"NA"),'[1]MITRE ATT&amp;CK Mappings'!$J148))), '[1]MITRE ATT&amp;CK Mappings'!$B148,"")</f>
        <v/>
      </c>
      <c r="F152" s="32" t="str">
        <f>IF(OR(OR(OR(OR(OR(ISNUMBER(SEARCH(IF(F$1&lt;&gt;"",F$1,"NA"),'[1]MITRE ATT&amp;CK Mappings'!$E148)),ISNUMBER(SEARCH(IF(F$1&lt;&gt;"",F$1,"NA"),'[1]MITRE ATT&amp;CK Mappings'!$F148))),ISNUMBER(SEARCH(IF(F$2&lt;&gt;"",F$2,"NA"),'[1]MITRE ATT&amp;CK Mappings'!$G148))),ISNUMBER(SEARCH(IF(F$2&lt;&gt;"",F$2,"NA"),'[1]MITRE ATT&amp;CK Mappings'!$H148))),ISNUMBER(SEARCH(IF(F$3&lt;&gt;"",F$3,"NA"),'[1]MITRE ATT&amp;CK Mappings'!$I148))),ISNUMBER(SEARCH(IF(F$3&lt;&gt;"",F$3,"NA"),'[1]MITRE ATT&amp;CK Mappings'!$J148))), '[1]MITRE ATT&amp;CK Mappings'!$B148,"")</f>
        <v/>
      </c>
      <c r="G152" s="32" t="str">
        <f>IF(OR(OR(OR(OR(OR(ISNUMBER(SEARCH(IF(G$1&lt;&gt;"",G$1,"NA"),'[1]MITRE ATT&amp;CK Mappings'!$E148)),ISNUMBER(SEARCH(IF(G$1&lt;&gt;"",G$1,"NA"),'[1]MITRE ATT&amp;CK Mappings'!$F148))),ISNUMBER(SEARCH(IF(G$2&lt;&gt;"",G$2,"NA"),'[1]MITRE ATT&amp;CK Mappings'!$G148))),ISNUMBER(SEARCH(IF(G$2&lt;&gt;"",G$2,"NA"),'[1]MITRE ATT&amp;CK Mappings'!$H148))),ISNUMBER(SEARCH(IF(G$3&lt;&gt;"",G$3,"NA"),'[1]MITRE ATT&amp;CK Mappings'!$I148))),ISNUMBER(SEARCH(IF(G$3&lt;&gt;"",G$3,"NA"),'[1]MITRE ATT&amp;CK Mappings'!$J148))), '[1]MITRE ATT&amp;CK Mappings'!$B148,"")</f>
        <v/>
      </c>
      <c r="H152" s="32" t="str">
        <f>IF(OR(OR(OR(OR(OR(ISNUMBER(SEARCH(IF(H$1&lt;&gt;"",H$1,"NA"),'[1]MITRE ATT&amp;CK Mappings'!$E148)),ISNUMBER(SEARCH(IF(H$1&lt;&gt;"",H$1,"NA"),'[1]MITRE ATT&amp;CK Mappings'!$F148))),ISNUMBER(SEARCH(IF(H$2&lt;&gt;"",H$2,"NA"),'[1]MITRE ATT&amp;CK Mappings'!$G148))),ISNUMBER(SEARCH(IF(H$2&lt;&gt;"",H$2,"NA"),'[1]MITRE ATT&amp;CK Mappings'!$H148))),ISNUMBER(SEARCH(IF(H$3&lt;&gt;"",H$3,"NA"),'[1]MITRE ATT&amp;CK Mappings'!$I148))),ISNUMBER(SEARCH(IF(H$3&lt;&gt;"",H$3,"NA"),'[1]MITRE ATT&amp;CK Mappings'!$J148))), '[1]MITRE ATT&amp;CK Mappings'!$B148,"")</f>
        <v/>
      </c>
      <c r="I152" s="32" t="str">
        <f>IF(OR(OR(OR(OR(OR(ISNUMBER(SEARCH(IF(I$1&lt;&gt;"",I$1,"NA"),'[1]MITRE ATT&amp;CK Mappings'!$E148)),ISNUMBER(SEARCH(IF(I$1&lt;&gt;"",I$1,"NA"),'[1]MITRE ATT&amp;CK Mappings'!$F148))),ISNUMBER(SEARCH(IF(I$2&lt;&gt;"",I$2,"NA"),'[1]MITRE ATT&amp;CK Mappings'!$G148))),ISNUMBER(SEARCH(IF(I$2&lt;&gt;"",I$2,"NA"),'[1]MITRE ATT&amp;CK Mappings'!$H148))),ISNUMBER(SEARCH(IF(I$3&lt;&gt;"",I$3,"NA"),'[1]MITRE ATT&amp;CK Mappings'!$I148))),ISNUMBER(SEARCH(IF(I$3&lt;&gt;"",I$3,"NA"),'[1]MITRE ATT&amp;CK Mappings'!$J148))), '[1]MITRE ATT&amp;CK Mappings'!$B148,"")</f>
        <v/>
      </c>
      <c r="J152" s="32" t="str">
        <f>IF(OR(OR(OR(OR(OR(ISNUMBER(SEARCH(IF(J$1&lt;&gt;"",J$1,"NA"),'[1]MITRE ATT&amp;CK Mappings'!$E148)),ISNUMBER(SEARCH(IF(J$1&lt;&gt;"",J$1,"NA"),'[1]MITRE ATT&amp;CK Mappings'!$F148))),ISNUMBER(SEARCH(IF(J$2&lt;&gt;"",J$2,"NA"),'[1]MITRE ATT&amp;CK Mappings'!$G148))),ISNUMBER(SEARCH(IF(J$2&lt;&gt;"",J$2,"NA"),'[1]MITRE ATT&amp;CK Mappings'!$H148))),ISNUMBER(SEARCH(IF(J$3&lt;&gt;"",J$3,"NA"),'[1]MITRE ATT&amp;CK Mappings'!$I148))),ISNUMBER(SEARCH(IF(J$3&lt;&gt;"",J$3,"NA"),'[1]MITRE ATT&amp;CK Mappings'!$J148))), '[1]MITRE ATT&amp;CK Mappings'!$B148,"")</f>
        <v/>
      </c>
      <c r="K152" s="32" t="str">
        <f>IF(OR(OR(OR(OR(OR(ISNUMBER(SEARCH(IF(K$1&lt;&gt;"",K$1,"NA"),'[1]MITRE ATT&amp;CK Mappings'!$E148)),ISNUMBER(SEARCH(IF(K$1&lt;&gt;"",K$1,"NA"),'[1]MITRE ATT&amp;CK Mappings'!$F148))),ISNUMBER(SEARCH(IF(K$2&lt;&gt;"",K$2,"NA"),'[1]MITRE ATT&amp;CK Mappings'!$G148))),ISNUMBER(SEARCH(IF(K$2&lt;&gt;"",K$2,"NA"),'[1]MITRE ATT&amp;CK Mappings'!$H148))),ISNUMBER(SEARCH(IF(K$3&lt;&gt;"",K$3,"NA"),'[1]MITRE ATT&amp;CK Mappings'!$I148))),ISNUMBER(SEARCH(IF(K$3&lt;&gt;"",K$3,"NA"),'[1]MITRE ATT&amp;CK Mappings'!$J148))), '[1]MITRE ATT&amp;CK Mappings'!$B148,"")</f>
        <v/>
      </c>
      <c r="L152" s="32" t="str">
        <f>IF('[1]MITRE ATT&amp;CK Mappings'!D148 &lt;&gt;"",'[1]MITRE ATT&amp;CK Mappings'!D148,"" )</f>
        <v>Ensure 'Geolocation Service (lfsvc)' is set to 'Disabled'</v>
      </c>
    </row>
    <row r="153" spans="1:12" x14ac:dyDescent="0.25">
      <c r="A153" s="32" t="str">
        <f>IF(COUNTIF(B153:K153,"="&amp;'[1]MITRE ATT&amp;CK Mappings'!B149)&gt;0,'[1]MITRE ATT&amp;CK Mappings'!B149,"")</f>
        <v/>
      </c>
      <c r="B153" s="32" t="str">
        <f>IF(OR(OR(OR(OR(OR(ISNUMBER(SEARCH(IF(B$1&lt;&gt;"",B$1,"NA"),'[1]MITRE ATT&amp;CK Mappings'!$E149)),ISNUMBER(SEARCH(IF(B$1&lt;&gt;"",B$1,"NA"),'[1]MITRE ATT&amp;CK Mappings'!$F149))),ISNUMBER(SEARCH(IF(B$2&lt;&gt;"",B$2,"NA"),'[1]MITRE ATT&amp;CK Mappings'!$G149))),ISNUMBER(SEARCH(IF(B$2&lt;&gt;"",B$2,"NA"),'[1]MITRE ATT&amp;CK Mappings'!$H149))),ISNUMBER(SEARCH(IF(B$3&lt;&gt;"",B$3,"NA"),'[1]MITRE ATT&amp;CK Mappings'!$I149))),ISNUMBER(SEARCH(IF(B$3&lt;&gt;"",B$3,"NA"),'[1]MITRE ATT&amp;CK Mappings'!$J149))), '[1]MITRE ATT&amp;CK Mappings'!$B149,"")</f>
        <v/>
      </c>
      <c r="C153" s="32" t="str">
        <f>IF(OR(OR(OR(OR(OR(ISNUMBER(SEARCH(IF(C$1&lt;&gt;"",C$1,"NA"),'[1]MITRE ATT&amp;CK Mappings'!$E149)),ISNUMBER(SEARCH(IF(C$1&lt;&gt;"",C$1,"NA"),'[1]MITRE ATT&amp;CK Mappings'!$F149))),ISNUMBER(SEARCH(IF(C$2&lt;&gt;"",C$2,"NA"),'[1]MITRE ATT&amp;CK Mappings'!$G149))),ISNUMBER(SEARCH(IF(C$2&lt;&gt;"",C$2,"NA"),'[1]MITRE ATT&amp;CK Mappings'!$H149))),ISNUMBER(SEARCH(IF(C$3&lt;&gt;"",C$3,"NA"),'[1]MITRE ATT&amp;CK Mappings'!$I149))),ISNUMBER(SEARCH(IF(C$3&lt;&gt;"",C$3,"NA"),'[1]MITRE ATT&amp;CK Mappings'!$J149))), '[1]MITRE ATT&amp;CK Mappings'!$B149,"")</f>
        <v/>
      </c>
      <c r="D153" s="32" t="str">
        <f>IF(OR(OR(OR(OR(OR(ISNUMBER(SEARCH(IF(D$1&lt;&gt;"",D$1,"NA"),'[1]MITRE ATT&amp;CK Mappings'!$E149)),ISNUMBER(SEARCH(IF(D$1&lt;&gt;"",D$1,"NA"),'[1]MITRE ATT&amp;CK Mappings'!$F149))),ISNUMBER(SEARCH(IF(D$2&lt;&gt;"",D$2,"NA"),'[1]MITRE ATT&amp;CK Mappings'!$G149))),ISNUMBER(SEARCH(IF(D$2&lt;&gt;"",D$2,"NA"),'[1]MITRE ATT&amp;CK Mappings'!$H149))),ISNUMBER(SEARCH(IF(D$3&lt;&gt;"",D$3,"NA"),'[1]MITRE ATT&amp;CK Mappings'!$I149))),ISNUMBER(SEARCH(IF(D$3&lt;&gt;"",D$3,"NA"),'[1]MITRE ATT&amp;CK Mappings'!$J149))), '[1]MITRE ATT&amp;CK Mappings'!$B149,"")</f>
        <v/>
      </c>
      <c r="E153" s="32" t="str">
        <f>IF(OR(OR(OR(OR(OR(ISNUMBER(SEARCH(IF(E$1&lt;&gt;"",E$1,"NA"),'[1]MITRE ATT&amp;CK Mappings'!$E149)),ISNUMBER(SEARCH(IF(E$1&lt;&gt;"",E$1,"NA"),'[1]MITRE ATT&amp;CK Mappings'!$F149))),ISNUMBER(SEARCH(IF(E$2&lt;&gt;"",E$2,"NA"),'[1]MITRE ATT&amp;CK Mappings'!$G149))),ISNUMBER(SEARCH(IF(E$2&lt;&gt;"",E$2,"NA"),'[1]MITRE ATT&amp;CK Mappings'!$H149))),ISNUMBER(SEARCH(IF(E$3&lt;&gt;"",E$3,"NA"),'[1]MITRE ATT&amp;CK Mappings'!$I149))),ISNUMBER(SEARCH(IF(E$3&lt;&gt;"",E$3,"NA"),'[1]MITRE ATT&amp;CK Mappings'!$J149))), '[1]MITRE ATT&amp;CK Mappings'!$B149,"")</f>
        <v/>
      </c>
      <c r="F153" s="32" t="str">
        <f>IF(OR(OR(OR(OR(OR(ISNUMBER(SEARCH(IF(F$1&lt;&gt;"",F$1,"NA"),'[1]MITRE ATT&amp;CK Mappings'!$E149)),ISNUMBER(SEARCH(IF(F$1&lt;&gt;"",F$1,"NA"),'[1]MITRE ATT&amp;CK Mappings'!$F149))),ISNUMBER(SEARCH(IF(F$2&lt;&gt;"",F$2,"NA"),'[1]MITRE ATT&amp;CK Mappings'!$G149))),ISNUMBER(SEARCH(IF(F$2&lt;&gt;"",F$2,"NA"),'[1]MITRE ATT&amp;CK Mappings'!$H149))),ISNUMBER(SEARCH(IF(F$3&lt;&gt;"",F$3,"NA"),'[1]MITRE ATT&amp;CK Mappings'!$I149))),ISNUMBER(SEARCH(IF(F$3&lt;&gt;"",F$3,"NA"),'[1]MITRE ATT&amp;CK Mappings'!$J149))), '[1]MITRE ATT&amp;CK Mappings'!$B149,"")</f>
        <v/>
      </c>
      <c r="G153" s="32" t="str">
        <f>IF(OR(OR(OR(OR(OR(ISNUMBER(SEARCH(IF(G$1&lt;&gt;"",G$1,"NA"),'[1]MITRE ATT&amp;CK Mappings'!$E149)),ISNUMBER(SEARCH(IF(G$1&lt;&gt;"",G$1,"NA"),'[1]MITRE ATT&amp;CK Mappings'!$F149))),ISNUMBER(SEARCH(IF(G$2&lt;&gt;"",G$2,"NA"),'[1]MITRE ATT&amp;CK Mappings'!$G149))),ISNUMBER(SEARCH(IF(G$2&lt;&gt;"",G$2,"NA"),'[1]MITRE ATT&amp;CK Mappings'!$H149))),ISNUMBER(SEARCH(IF(G$3&lt;&gt;"",G$3,"NA"),'[1]MITRE ATT&amp;CK Mappings'!$I149))),ISNUMBER(SEARCH(IF(G$3&lt;&gt;"",G$3,"NA"),'[1]MITRE ATT&amp;CK Mappings'!$J149))), '[1]MITRE ATT&amp;CK Mappings'!$B149,"")</f>
        <v/>
      </c>
      <c r="H153" s="32" t="str">
        <f>IF(OR(OR(OR(OR(OR(ISNUMBER(SEARCH(IF(H$1&lt;&gt;"",H$1,"NA"),'[1]MITRE ATT&amp;CK Mappings'!$E149)),ISNUMBER(SEARCH(IF(H$1&lt;&gt;"",H$1,"NA"),'[1]MITRE ATT&amp;CK Mappings'!$F149))),ISNUMBER(SEARCH(IF(H$2&lt;&gt;"",H$2,"NA"),'[1]MITRE ATT&amp;CK Mappings'!$G149))),ISNUMBER(SEARCH(IF(H$2&lt;&gt;"",H$2,"NA"),'[1]MITRE ATT&amp;CK Mappings'!$H149))),ISNUMBER(SEARCH(IF(H$3&lt;&gt;"",H$3,"NA"),'[1]MITRE ATT&amp;CK Mappings'!$I149))),ISNUMBER(SEARCH(IF(H$3&lt;&gt;"",H$3,"NA"),'[1]MITRE ATT&amp;CK Mappings'!$J149))), '[1]MITRE ATT&amp;CK Mappings'!$B149,"")</f>
        <v/>
      </c>
      <c r="I153" s="32" t="str">
        <f>IF(OR(OR(OR(OR(OR(ISNUMBER(SEARCH(IF(I$1&lt;&gt;"",I$1,"NA"),'[1]MITRE ATT&amp;CK Mappings'!$E149)),ISNUMBER(SEARCH(IF(I$1&lt;&gt;"",I$1,"NA"),'[1]MITRE ATT&amp;CK Mappings'!$F149))),ISNUMBER(SEARCH(IF(I$2&lt;&gt;"",I$2,"NA"),'[1]MITRE ATT&amp;CK Mappings'!$G149))),ISNUMBER(SEARCH(IF(I$2&lt;&gt;"",I$2,"NA"),'[1]MITRE ATT&amp;CK Mappings'!$H149))),ISNUMBER(SEARCH(IF(I$3&lt;&gt;"",I$3,"NA"),'[1]MITRE ATT&amp;CK Mappings'!$I149))),ISNUMBER(SEARCH(IF(I$3&lt;&gt;"",I$3,"NA"),'[1]MITRE ATT&amp;CK Mappings'!$J149))), '[1]MITRE ATT&amp;CK Mappings'!$B149,"")</f>
        <v/>
      </c>
      <c r="J153" s="32" t="str">
        <f>IF(OR(OR(OR(OR(OR(ISNUMBER(SEARCH(IF(J$1&lt;&gt;"",J$1,"NA"),'[1]MITRE ATT&amp;CK Mappings'!$E149)),ISNUMBER(SEARCH(IF(J$1&lt;&gt;"",J$1,"NA"),'[1]MITRE ATT&amp;CK Mappings'!$F149))),ISNUMBER(SEARCH(IF(J$2&lt;&gt;"",J$2,"NA"),'[1]MITRE ATT&amp;CK Mappings'!$G149))),ISNUMBER(SEARCH(IF(J$2&lt;&gt;"",J$2,"NA"),'[1]MITRE ATT&amp;CK Mappings'!$H149))),ISNUMBER(SEARCH(IF(J$3&lt;&gt;"",J$3,"NA"),'[1]MITRE ATT&amp;CK Mappings'!$I149))),ISNUMBER(SEARCH(IF(J$3&lt;&gt;"",J$3,"NA"),'[1]MITRE ATT&amp;CK Mappings'!$J149))), '[1]MITRE ATT&amp;CK Mappings'!$B149,"")</f>
        <v/>
      </c>
      <c r="K153" s="32" t="str">
        <f>IF(OR(OR(OR(OR(OR(ISNUMBER(SEARCH(IF(K$1&lt;&gt;"",K$1,"NA"),'[1]MITRE ATT&amp;CK Mappings'!$E149)),ISNUMBER(SEARCH(IF(K$1&lt;&gt;"",K$1,"NA"),'[1]MITRE ATT&amp;CK Mappings'!$F149))),ISNUMBER(SEARCH(IF(K$2&lt;&gt;"",K$2,"NA"),'[1]MITRE ATT&amp;CK Mappings'!$G149))),ISNUMBER(SEARCH(IF(K$2&lt;&gt;"",K$2,"NA"),'[1]MITRE ATT&amp;CK Mappings'!$H149))),ISNUMBER(SEARCH(IF(K$3&lt;&gt;"",K$3,"NA"),'[1]MITRE ATT&amp;CK Mappings'!$I149))),ISNUMBER(SEARCH(IF(K$3&lt;&gt;"",K$3,"NA"),'[1]MITRE ATT&amp;CK Mappings'!$J149))), '[1]MITRE ATT&amp;CK Mappings'!$B149,"")</f>
        <v/>
      </c>
      <c r="L153" s="32" t="str">
        <f>IF('[1]MITRE ATT&amp;CK Mappings'!D149 &lt;&gt;"",'[1]MITRE ATT&amp;CK Mappings'!D149,"" )</f>
        <v>Ensure 'IIS Admin Service (IISADMIN)' is set to 'Disabled' or 'Not Installed'</v>
      </c>
    </row>
    <row r="154" spans="1:12" x14ac:dyDescent="0.25">
      <c r="A154" s="32" t="str">
        <f>IF(COUNTIF(B154:K154,"="&amp;'[1]MITRE ATT&amp;CK Mappings'!B150)&gt;0,'[1]MITRE ATT&amp;CK Mappings'!B150,"")</f>
        <v/>
      </c>
      <c r="B154" s="32" t="str">
        <f>IF(OR(OR(OR(OR(OR(ISNUMBER(SEARCH(IF(B$1&lt;&gt;"",B$1,"NA"),'[1]MITRE ATT&amp;CK Mappings'!$E150)),ISNUMBER(SEARCH(IF(B$1&lt;&gt;"",B$1,"NA"),'[1]MITRE ATT&amp;CK Mappings'!$F150))),ISNUMBER(SEARCH(IF(B$2&lt;&gt;"",B$2,"NA"),'[1]MITRE ATT&amp;CK Mappings'!$G150))),ISNUMBER(SEARCH(IF(B$2&lt;&gt;"",B$2,"NA"),'[1]MITRE ATT&amp;CK Mappings'!$H150))),ISNUMBER(SEARCH(IF(B$3&lt;&gt;"",B$3,"NA"),'[1]MITRE ATT&amp;CK Mappings'!$I150))),ISNUMBER(SEARCH(IF(B$3&lt;&gt;"",B$3,"NA"),'[1]MITRE ATT&amp;CK Mappings'!$J150))), '[1]MITRE ATT&amp;CK Mappings'!$B150,"")</f>
        <v/>
      </c>
      <c r="C154" s="32" t="str">
        <f>IF(OR(OR(OR(OR(OR(ISNUMBER(SEARCH(IF(C$1&lt;&gt;"",C$1,"NA"),'[1]MITRE ATT&amp;CK Mappings'!$E150)),ISNUMBER(SEARCH(IF(C$1&lt;&gt;"",C$1,"NA"),'[1]MITRE ATT&amp;CK Mappings'!$F150))),ISNUMBER(SEARCH(IF(C$2&lt;&gt;"",C$2,"NA"),'[1]MITRE ATT&amp;CK Mappings'!$G150))),ISNUMBER(SEARCH(IF(C$2&lt;&gt;"",C$2,"NA"),'[1]MITRE ATT&amp;CK Mappings'!$H150))),ISNUMBER(SEARCH(IF(C$3&lt;&gt;"",C$3,"NA"),'[1]MITRE ATT&amp;CK Mappings'!$I150))),ISNUMBER(SEARCH(IF(C$3&lt;&gt;"",C$3,"NA"),'[1]MITRE ATT&amp;CK Mappings'!$J150))), '[1]MITRE ATT&amp;CK Mappings'!$B150,"")</f>
        <v/>
      </c>
      <c r="D154" s="32" t="str">
        <f>IF(OR(OR(OR(OR(OR(ISNUMBER(SEARCH(IF(D$1&lt;&gt;"",D$1,"NA"),'[1]MITRE ATT&amp;CK Mappings'!$E150)),ISNUMBER(SEARCH(IF(D$1&lt;&gt;"",D$1,"NA"),'[1]MITRE ATT&amp;CK Mappings'!$F150))),ISNUMBER(SEARCH(IF(D$2&lt;&gt;"",D$2,"NA"),'[1]MITRE ATT&amp;CK Mappings'!$G150))),ISNUMBER(SEARCH(IF(D$2&lt;&gt;"",D$2,"NA"),'[1]MITRE ATT&amp;CK Mappings'!$H150))),ISNUMBER(SEARCH(IF(D$3&lt;&gt;"",D$3,"NA"),'[1]MITRE ATT&amp;CK Mappings'!$I150))),ISNUMBER(SEARCH(IF(D$3&lt;&gt;"",D$3,"NA"),'[1]MITRE ATT&amp;CK Mappings'!$J150))), '[1]MITRE ATT&amp;CK Mappings'!$B150,"")</f>
        <v/>
      </c>
      <c r="E154" s="32" t="str">
        <f>IF(OR(OR(OR(OR(OR(ISNUMBER(SEARCH(IF(E$1&lt;&gt;"",E$1,"NA"),'[1]MITRE ATT&amp;CK Mappings'!$E150)),ISNUMBER(SEARCH(IF(E$1&lt;&gt;"",E$1,"NA"),'[1]MITRE ATT&amp;CK Mappings'!$F150))),ISNUMBER(SEARCH(IF(E$2&lt;&gt;"",E$2,"NA"),'[1]MITRE ATT&amp;CK Mappings'!$G150))),ISNUMBER(SEARCH(IF(E$2&lt;&gt;"",E$2,"NA"),'[1]MITRE ATT&amp;CK Mappings'!$H150))),ISNUMBER(SEARCH(IF(E$3&lt;&gt;"",E$3,"NA"),'[1]MITRE ATT&amp;CK Mappings'!$I150))),ISNUMBER(SEARCH(IF(E$3&lt;&gt;"",E$3,"NA"),'[1]MITRE ATT&amp;CK Mappings'!$J150))), '[1]MITRE ATT&amp;CK Mappings'!$B150,"")</f>
        <v/>
      </c>
      <c r="F154" s="32" t="str">
        <f>IF(OR(OR(OR(OR(OR(ISNUMBER(SEARCH(IF(F$1&lt;&gt;"",F$1,"NA"),'[1]MITRE ATT&amp;CK Mappings'!$E150)),ISNUMBER(SEARCH(IF(F$1&lt;&gt;"",F$1,"NA"),'[1]MITRE ATT&amp;CK Mappings'!$F150))),ISNUMBER(SEARCH(IF(F$2&lt;&gt;"",F$2,"NA"),'[1]MITRE ATT&amp;CK Mappings'!$G150))),ISNUMBER(SEARCH(IF(F$2&lt;&gt;"",F$2,"NA"),'[1]MITRE ATT&amp;CK Mappings'!$H150))),ISNUMBER(SEARCH(IF(F$3&lt;&gt;"",F$3,"NA"),'[1]MITRE ATT&amp;CK Mappings'!$I150))),ISNUMBER(SEARCH(IF(F$3&lt;&gt;"",F$3,"NA"),'[1]MITRE ATT&amp;CK Mappings'!$J150))), '[1]MITRE ATT&amp;CK Mappings'!$B150,"")</f>
        <v/>
      </c>
      <c r="G154" s="32" t="str">
        <f>IF(OR(OR(OR(OR(OR(ISNUMBER(SEARCH(IF(G$1&lt;&gt;"",G$1,"NA"),'[1]MITRE ATT&amp;CK Mappings'!$E150)),ISNUMBER(SEARCH(IF(G$1&lt;&gt;"",G$1,"NA"),'[1]MITRE ATT&amp;CK Mappings'!$F150))),ISNUMBER(SEARCH(IF(G$2&lt;&gt;"",G$2,"NA"),'[1]MITRE ATT&amp;CK Mappings'!$G150))),ISNUMBER(SEARCH(IF(G$2&lt;&gt;"",G$2,"NA"),'[1]MITRE ATT&amp;CK Mappings'!$H150))),ISNUMBER(SEARCH(IF(G$3&lt;&gt;"",G$3,"NA"),'[1]MITRE ATT&amp;CK Mappings'!$I150))),ISNUMBER(SEARCH(IF(G$3&lt;&gt;"",G$3,"NA"),'[1]MITRE ATT&amp;CK Mappings'!$J150))), '[1]MITRE ATT&amp;CK Mappings'!$B150,"")</f>
        <v/>
      </c>
      <c r="H154" s="32" t="str">
        <f>IF(OR(OR(OR(OR(OR(ISNUMBER(SEARCH(IF(H$1&lt;&gt;"",H$1,"NA"),'[1]MITRE ATT&amp;CK Mappings'!$E150)),ISNUMBER(SEARCH(IF(H$1&lt;&gt;"",H$1,"NA"),'[1]MITRE ATT&amp;CK Mappings'!$F150))),ISNUMBER(SEARCH(IF(H$2&lt;&gt;"",H$2,"NA"),'[1]MITRE ATT&amp;CK Mappings'!$G150))),ISNUMBER(SEARCH(IF(H$2&lt;&gt;"",H$2,"NA"),'[1]MITRE ATT&amp;CK Mappings'!$H150))),ISNUMBER(SEARCH(IF(H$3&lt;&gt;"",H$3,"NA"),'[1]MITRE ATT&amp;CK Mappings'!$I150))),ISNUMBER(SEARCH(IF(H$3&lt;&gt;"",H$3,"NA"),'[1]MITRE ATT&amp;CK Mappings'!$J150))), '[1]MITRE ATT&amp;CK Mappings'!$B150,"")</f>
        <v/>
      </c>
      <c r="I154" s="32" t="str">
        <f>IF(OR(OR(OR(OR(OR(ISNUMBER(SEARCH(IF(I$1&lt;&gt;"",I$1,"NA"),'[1]MITRE ATT&amp;CK Mappings'!$E150)),ISNUMBER(SEARCH(IF(I$1&lt;&gt;"",I$1,"NA"),'[1]MITRE ATT&amp;CK Mappings'!$F150))),ISNUMBER(SEARCH(IF(I$2&lt;&gt;"",I$2,"NA"),'[1]MITRE ATT&amp;CK Mappings'!$G150))),ISNUMBER(SEARCH(IF(I$2&lt;&gt;"",I$2,"NA"),'[1]MITRE ATT&amp;CK Mappings'!$H150))),ISNUMBER(SEARCH(IF(I$3&lt;&gt;"",I$3,"NA"),'[1]MITRE ATT&amp;CK Mappings'!$I150))),ISNUMBER(SEARCH(IF(I$3&lt;&gt;"",I$3,"NA"),'[1]MITRE ATT&amp;CK Mappings'!$J150))), '[1]MITRE ATT&amp;CK Mappings'!$B150,"")</f>
        <v/>
      </c>
      <c r="J154" s="32" t="str">
        <f>IF(OR(OR(OR(OR(OR(ISNUMBER(SEARCH(IF(J$1&lt;&gt;"",J$1,"NA"),'[1]MITRE ATT&amp;CK Mappings'!$E150)),ISNUMBER(SEARCH(IF(J$1&lt;&gt;"",J$1,"NA"),'[1]MITRE ATT&amp;CK Mappings'!$F150))),ISNUMBER(SEARCH(IF(J$2&lt;&gt;"",J$2,"NA"),'[1]MITRE ATT&amp;CK Mappings'!$G150))),ISNUMBER(SEARCH(IF(J$2&lt;&gt;"",J$2,"NA"),'[1]MITRE ATT&amp;CK Mappings'!$H150))),ISNUMBER(SEARCH(IF(J$3&lt;&gt;"",J$3,"NA"),'[1]MITRE ATT&amp;CK Mappings'!$I150))),ISNUMBER(SEARCH(IF(J$3&lt;&gt;"",J$3,"NA"),'[1]MITRE ATT&amp;CK Mappings'!$J150))), '[1]MITRE ATT&amp;CK Mappings'!$B150,"")</f>
        <v/>
      </c>
      <c r="K154" s="32" t="str">
        <f>IF(OR(OR(OR(OR(OR(ISNUMBER(SEARCH(IF(K$1&lt;&gt;"",K$1,"NA"),'[1]MITRE ATT&amp;CK Mappings'!$E150)),ISNUMBER(SEARCH(IF(K$1&lt;&gt;"",K$1,"NA"),'[1]MITRE ATT&amp;CK Mappings'!$F150))),ISNUMBER(SEARCH(IF(K$2&lt;&gt;"",K$2,"NA"),'[1]MITRE ATT&amp;CK Mappings'!$G150))),ISNUMBER(SEARCH(IF(K$2&lt;&gt;"",K$2,"NA"),'[1]MITRE ATT&amp;CK Mappings'!$H150))),ISNUMBER(SEARCH(IF(K$3&lt;&gt;"",K$3,"NA"),'[1]MITRE ATT&amp;CK Mappings'!$I150))),ISNUMBER(SEARCH(IF(K$3&lt;&gt;"",K$3,"NA"),'[1]MITRE ATT&amp;CK Mappings'!$J150))), '[1]MITRE ATT&amp;CK Mappings'!$B150,"")</f>
        <v/>
      </c>
      <c r="L154" s="32" t="str">
        <f>IF('[1]MITRE ATT&amp;CK Mappings'!D150 &lt;&gt;"",'[1]MITRE ATT&amp;CK Mappings'!D150,"" )</f>
        <v>Ensure 'Infrared monitor service (irmon)' is set to 'Disabled' or 'Not Installed'</v>
      </c>
    </row>
    <row r="155" spans="1:12" x14ac:dyDescent="0.25">
      <c r="A155" s="32" t="str">
        <f>IF(COUNTIF(B155:K155,"="&amp;'[1]MITRE ATT&amp;CK Mappings'!B151)&gt;0,'[1]MITRE ATT&amp;CK Mappings'!B151,"")</f>
        <v/>
      </c>
      <c r="B155" s="32" t="str">
        <f>IF(OR(OR(OR(OR(OR(ISNUMBER(SEARCH(IF(B$1&lt;&gt;"",B$1,"NA"),'[1]MITRE ATT&amp;CK Mappings'!$E151)),ISNUMBER(SEARCH(IF(B$1&lt;&gt;"",B$1,"NA"),'[1]MITRE ATT&amp;CK Mappings'!$F151))),ISNUMBER(SEARCH(IF(B$2&lt;&gt;"",B$2,"NA"),'[1]MITRE ATT&amp;CK Mappings'!$G151))),ISNUMBER(SEARCH(IF(B$2&lt;&gt;"",B$2,"NA"),'[1]MITRE ATT&amp;CK Mappings'!$H151))),ISNUMBER(SEARCH(IF(B$3&lt;&gt;"",B$3,"NA"),'[1]MITRE ATT&amp;CK Mappings'!$I151))),ISNUMBER(SEARCH(IF(B$3&lt;&gt;"",B$3,"NA"),'[1]MITRE ATT&amp;CK Mappings'!$J151))), '[1]MITRE ATT&amp;CK Mappings'!$B151,"")</f>
        <v/>
      </c>
      <c r="C155" s="32" t="str">
        <f>IF(OR(OR(OR(OR(OR(ISNUMBER(SEARCH(IF(C$1&lt;&gt;"",C$1,"NA"),'[1]MITRE ATT&amp;CK Mappings'!$E151)),ISNUMBER(SEARCH(IF(C$1&lt;&gt;"",C$1,"NA"),'[1]MITRE ATT&amp;CK Mappings'!$F151))),ISNUMBER(SEARCH(IF(C$2&lt;&gt;"",C$2,"NA"),'[1]MITRE ATT&amp;CK Mappings'!$G151))),ISNUMBER(SEARCH(IF(C$2&lt;&gt;"",C$2,"NA"),'[1]MITRE ATT&amp;CK Mappings'!$H151))),ISNUMBER(SEARCH(IF(C$3&lt;&gt;"",C$3,"NA"),'[1]MITRE ATT&amp;CK Mappings'!$I151))),ISNUMBER(SEARCH(IF(C$3&lt;&gt;"",C$3,"NA"),'[1]MITRE ATT&amp;CK Mappings'!$J151))), '[1]MITRE ATT&amp;CK Mappings'!$B151,"")</f>
        <v/>
      </c>
      <c r="D155" s="32" t="str">
        <f>IF(OR(OR(OR(OR(OR(ISNUMBER(SEARCH(IF(D$1&lt;&gt;"",D$1,"NA"),'[1]MITRE ATT&amp;CK Mappings'!$E151)),ISNUMBER(SEARCH(IF(D$1&lt;&gt;"",D$1,"NA"),'[1]MITRE ATT&amp;CK Mappings'!$F151))),ISNUMBER(SEARCH(IF(D$2&lt;&gt;"",D$2,"NA"),'[1]MITRE ATT&amp;CK Mappings'!$G151))),ISNUMBER(SEARCH(IF(D$2&lt;&gt;"",D$2,"NA"),'[1]MITRE ATT&amp;CK Mappings'!$H151))),ISNUMBER(SEARCH(IF(D$3&lt;&gt;"",D$3,"NA"),'[1]MITRE ATT&amp;CK Mappings'!$I151))),ISNUMBER(SEARCH(IF(D$3&lt;&gt;"",D$3,"NA"),'[1]MITRE ATT&amp;CK Mappings'!$J151))), '[1]MITRE ATT&amp;CK Mappings'!$B151,"")</f>
        <v/>
      </c>
      <c r="E155" s="32" t="str">
        <f>IF(OR(OR(OR(OR(OR(ISNUMBER(SEARCH(IF(E$1&lt;&gt;"",E$1,"NA"),'[1]MITRE ATT&amp;CK Mappings'!$E151)),ISNUMBER(SEARCH(IF(E$1&lt;&gt;"",E$1,"NA"),'[1]MITRE ATT&amp;CK Mappings'!$F151))),ISNUMBER(SEARCH(IF(E$2&lt;&gt;"",E$2,"NA"),'[1]MITRE ATT&amp;CK Mappings'!$G151))),ISNUMBER(SEARCH(IF(E$2&lt;&gt;"",E$2,"NA"),'[1]MITRE ATT&amp;CK Mappings'!$H151))),ISNUMBER(SEARCH(IF(E$3&lt;&gt;"",E$3,"NA"),'[1]MITRE ATT&amp;CK Mappings'!$I151))),ISNUMBER(SEARCH(IF(E$3&lt;&gt;"",E$3,"NA"),'[1]MITRE ATT&amp;CK Mappings'!$J151))), '[1]MITRE ATT&amp;CK Mappings'!$B151,"")</f>
        <v/>
      </c>
      <c r="F155" s="32" t="str">
        <f>IF(OR(OR(OR(OR(OR(ISNUMBER(SEARCH(IF(F$1&lt;&gt;"",F$1,"NA"),'[1]MITRE ATT&amp;CK Mappings'!$E151)),ISNUMBER(SEARCH(IF(F$1&lt;&gt;"",F$1,"NA"),'[1]MITRE ATT&amp;CK Mappings'!$F151))),ISNUMBER(SEARCH(IF(F$2&lt;&gt;"",F$2,"NA"),'[1]MITRE ATT&amp;CK Mappings'!$G151))),ISNUMBER(SEARCH(IF(F$2&lt;&gt;"",F$2,"NA"),'[1]MITRE ATT&amp;CK Mappings'!$H151))),ISNUMBER(SEARCH(IF(F$3&lt;&gt;"",F$3,"NA"),'[1]MITRE ATT&amp;CK Mappings'!$I151))),ISNUMBER(SEARCH(IF(F$3&lt;&gt;"",F$3,"NA"),'[1]MITRE ATT&amp;CK Mappings'!$J151))), '[1]MITRE ATT&amp;CK Mappings'!$B151,"")</f>
        <v/>
      </c>
      <c r="G155" s="32" t="str">
        <f>IF(OR(OR(OR(OR(OR(ISNUMBER(SEARCH(IF(G$1&lt;&gt;"",G$1,"NA"),'[1]MITRE ATT&amp;CK Mappings'!$E151)),ISNUMBER(SEARCH(IF(G$1&lt;&gt;"",G$1,"NA"),'[1]MITRE ATT&amp;CK Mappings'!$F151))),ISNUMBER(SEARCH(IF(G$2&lt;&gt;"",G$2,"NA"),'[1]MITRE ATT&amp;CK Mappings'!$G151))),ISNUMBER(SEARCH(IF(G$2&lt;&gt;"",G$2,"NA"),'[1]MITRE ATT&amp;CK Mappings'!$H151))),ISNUMBER(SEARCH(IF(G$3&lt;&gt;"",G$3,"NA"),'[1]MITRE ATT&amp;CK Mappings'!$I151))),ISNUMBER(SEARCH(IF(G$3&lt;&gt;"",G$3,"NA"),'[1]MITRE ATT&amp;CK Mappings'!$J151))), '[1]MITRE ATT&amp;CK Mappings'!$B151,"")</f>
        <v/>
      </c>
      <c r="H155" s="32" t="str">
        <f>IF(OR(OR(OR(OR(OR(ISNUMBER(SEARCH(IF(H$1&lt;&gt;"",H$1,"NA"),'[1]MITRE ATT&amp;CK Mappings'!$E151)),ISNUMBER(SEARCH(IF(H$1&lt;&gt;"",H$1,"NA"),'[1]MITRE ATT&amp;CK Mappings'!$F151))),ISNUMBER(SEARCH(IF(H$2&lt;&gt;"",H$2,"NA"),'[1]MITRE ATT&amp;CK Mappings'!$G151))),ISNUMBER(SEARCH(IF(H$2&lt;&gt;"",H$2,"NA"),'[1]MITRE ATT&amp;CK Mappings'!$H151))),ISNUMBER(SEARCH(IF(H$3&lt;&gt;"",H$3,"NA"),'[1]MITRE ATT&amp;CK Mappings'!$I151))),ISNUMBER(SEARCH(IF(H$3&lt;&gt;"",H$3,"NA"),'[1]MITRE ATT&amp;CK Mappings'!$J151))), '[1]MITRE ATT&amp;CK Mappings'!$B151,"")</f>
        <v/>
      </c>
      <c r="I155" s="32" t="str">
        <f>IF(OR(OR(OR(OR(OR(ISNUMBER(SEARCH(IF(I$1&lt;&gt;"",I$1,"NA"),'[1]MITRE ATT&amp;CK Mappings'!$E151)),ISNUMBER(SEARCH(IF(I$1&lt;&gt;"",I$1,"NA"),'[1]MITRE ATT&amp;CK Mappings'!$F151))),ISNUMBER(SEARCH(IF(I$2&lt;&gt;"",I$2,"NA"),'[1]MITRE ATT&amp;CK Mappings'!$G151))),ISNUMBER(SEARCH(IF(I$2&lt;&gt;"",I$2,"NA"),'[1]MITRE ATT&amp;CK Mappings'!$H151))),ISNUMBER(SEARCH(IF(I$3&lt;&gt;"",I$3,"NA"),'[1]MITRE ATT&amp;CK Mappings'!$I151))),ISNUMBER(SEARCH(IF(I$3&lt;&gt;"",I$3,"NA"),'[1]MITRE ATT&amp;CK Mappings'!$J151))), '[1]MITRE ATT&amp;CK Mappings'!$B151,"")</f>
        <v/>
      </c>
      <c r="J155" s="32" t="str">
        <f>IF(OR(OR(OR(OR(OR(ISNUMBER(SEARCH(IF(J$1&lt;&gt;"",J$1,"NA"),'[1]MITRE ATT&amp;CK Mappings'!$E151)),ISNUMBER(SEARCH(IF(J$1&lt;&gt;"",J$1,"NA"),'[1]MITRE ATT&amp;CK Mappings'!$F151))),ISNUMBER(SEARCH(IF(J$2&lt;&gt;"",J$2,"NA"),'[1]MITRE ATT&amp;CK Mappings'!$G151))),ISNUMBER(SEARCH(IF(J$2&lt;&gt;"",J$2,"NA"),'[1]MITRE ATT&amp;CK Mappings'!$H151))),ISNUMBER(SEARCH(IF(J$3&lt;&gt;"",J$3,"NA"),'[1]MITRE ATT&amp;CK Mappings'!$I151))),ISNUMBER(SEARCH(IF(J$3&lt;&gt;"",J$3,"NA"),'[1]MITRE ATT&amp;CK Mappings'!$J151))), '[1]MITRE ATT&amp;CK Mappings'!$B151,"")</f>
        <v/>
      </c>
      <c r="K155" s="32" t="str">
        <f>IF(OR(OR(OR(OR(OR(ISNUMBER(SEARCH(IF(K$1&lt;&gt;"",K$1,"NA"),'[1]MITRE ATT&amp;CK Mappings'!$E151)),ISNUMBER(SEARCH(IF(K$1&lt;&gt;"",K$1,"NA"),'[1]MITRE ATT&amp;CK Mappings'!$F151))),ISNUMBER(SEARCH(IF(K$2&lt;&gt;"",K$2,"NA"),'[1]MITRE ATT&amp;CK Mappings'!$G151))),ISNUMBER(SEARCH(IF(K$2&lt;&gt;"",K$2,"NA"),'[1]MITRE ATT&amp;CK Mappings'!$H151))),ISNUMBER(SEARCH(IF(K$3&lt;&gt;"",K$3,"NA"),'[1]MITRE ATT&amp;CK Mappings'!$I151))),ISNUMBER(SEARCH(IF(K$3&lt;&gt;"",K$3,"NA"),'[1]MITRE ATT&amp;CK Mappings'!$J151))), '[1]MITRE ATT&amp;CK Mappings'!$B151,"")</f>
        <v/>
      </c>
      <c r="L155" s="32" t="str">
        <f>IF('[1]MITRE ATT&amp;CK Mappings'!D151 &lt;&gt;"",'[1]MITRE ATT&amp;CK Mappings'!D151,"" )</f>
        <v>Ensure 'Internet Connection Sharing (ICS) (SharedAccess)' is set to 'Disabled'</v>
      </c>
    </row>
    <row r="156" spans="1:12" x14ac:dyDescent="0.25">
      <c r="A156" s="32" t="str">
        <f>IF(COUNTIF(B156:K156,"="&amp;'[1]MITRE ATT&amp;CK Mappings'!B152)&gt;0,'[1]MITRE ATT&amp;CK Mappings'!B152,"")</f>
        <v/>
      </c>
      <c r="B156" s="32" t="str">
        <f>IF(OR(OR(OR(OR(OR(ISNUMBER(SEARCH(IF(B$1&lt;&gt;"",B$1,"NA"),'[1]MITRE ATT&amp;CK Mappings'!$E152)),ISNUMBER(SEARCH(IF(B$1&lt;&gt;"",B$1,"NA"),'[1]MITRE ATT&amp;CK Mappings'!$F152))),ISNUMBER(SEARCH(IF(B$2&lt;&gt;"",B$2,"NA"),'[1]MITRE ATT&amp;CK Mappings'!$G152))),ISNUMBER(SEARCH(IF(B$2&lt;&gt;"",B$2,"NA"),'[1]MITRE ATT&amp;CK Mappings'!$H152))),ISNUMBER(SEARCH(IF(B$3&lt;&gt;"",B$3,"NA"),'[1]MITRE ATT&amp;CK Mappings'!$I152))),ISNUMBER(SEARCH(IF(B$3&lt;&gt;"",B$3,"NA"),'[1]MITRE ATT&amp;CK Mappings'!$J152))), '[1]MITRE ATT&amp;CK Mappings'!$B152,"")</f>
        <v/>
      </c>
      <c r="C156" s="32" t="str">
        <f>IF(OR(OR(OR(OR(OR(ISNUMBER(SEARCH(IF(C$1&lt;&gt;"",C$1,"NA"),'[1]MITRE ATT&amp;CK Mappings'!$E152)),ISNUMBER(SEARCH(IF(C$1&lt;&gt;"",C$1,"NA"),'[1]MITRE ATT&amp;CK Mappings'!$F152))),ISNUMBER(SEARCH(IF(C$2&lt;&gt;"",C$2,"NA"),'[1]MITRE ATT&amp;CK Mappings'!$G152))),ISNUMBER(SEARCH(IF(C$2&lt;&gt;"",C$2,"NA"),'[1]MITRE ATT&amp;CK Mappings'!$H152))),ISNUMBER(SEARCH(IF(C$3&lt;&gt;"",C$3,"NA"),'[1]MITRE ATT&amp;CK Mappings'!$I152))),ISNUMBER(SEARCH(IF(C$3&lt;&gt;"",C$3,"NA"),'[1]MITRE ATT&amp;CK Mappings'!$J152))), '[1]MITRE ATT&amp;CK Mappings'!$B152,"")</f>
        <v/>
      </c>
      <c r="D156" s="32" t="str">
        <f>IF(OR(OR(OR(OR(OR(ISNUMBER(SEARCH(IF(D$1&lt;&gt;"",D$1,"NA"),'[1]MITRE ATT&amp;CK Mappings'!$E152)),ISNUMBER(SEARCH(IF(D$1&lt;&gt;"",D$1,"NA"),'[1]MITRE ATT&amp;CK Mappings'!$F152))),ISNUMBER(SEARCH(IF(D$2&lt;&gt;"",D$2,"NA"),'[1]MITRE ATT&amp;CK Mappings'!$G152))),ISNUMBER(SEARCH(IF(D$2&lt;&gt;"",D$2,"NA"),'[1]MITRE ATT&amp;CK Mappings'!$H152))),ISNUMBER(SEARCH(IF(D$3&lt;&gt;"",D$3,"NA"),'[1]MITRE ATT&amp;CK Mappings'!$I152))),ISNUMBER(SEARCH(IF(D$3&lt;&gt;"",D$3,"NA"),'[1]MITRE ATT&amp;CK Mappings'!$J152))), '[1]MITRE ATT&amp;CK Mappings'!$B152,"")</f>
        <v/>
      </c>
      <c r="E156" s="32" t="str">
        <f>IF(OR(OR(OR(OR(OR(ISNUMBER(SEARCH(IF(E$1&lt;&gt;"",E$1,"NA"),'[1]MITRE ATT&amp;CK Mappings'!$E152)),ISNUMBER(SEARCH(IF(E$1&lt;&gt;"",E$1,"NA"),'[1]MITRE ATT&amp;CK Mappings'!$F152))),ISNUMBER(SEARCH(IF(E$2&lt;&gt;"",E$2,"NA"),'[1]MITRE ATT&amp;CK Mappings'!$G152))),ISNUMBER(SEARCH(IF(E$2&lt;&gt;"",E$2,"NA"),'[1]MITRE ATT&amp;CK Mappings'!$H152))),ISNUMBER(SEARCH(IF(E$3&lt;&gt;"",E$3,"NA"),'[1]MITRE ATT&amp;CK Mappings'!$I152))),ISNUMBER(SEARCH(IF(E$3&lt;&gt;"",E$3,"NA"),'[1]MITRE ATT&amp;CK Mappings'!$J152))), '[1]MITRE ATT&amp;CK Mappings'!$B152,"")</f>
        <v/>
      </c>
      <c r="F156" s="32" t="str">
        <f>IF(OR(OR(OR(OR(OR(ISNUMBER(SEARCH(IF(F$1&lt;&gt;"",F$1,"NA"),'[1]MITRE ATT&amp;CK Mappings'!$E152)),ISNUMBER(SEARCH(IF(F$1&lt;&gt;"",F$1,"NA"),'[1]MITRE ATT&amp;CK Mappings'!$F152))),ISNUMBER(SEARCH(IF(F$2&lt;&gt;"",F$2,"NA"),'[1]MITRE ATT&amp;CK Mappings'!$G152))),ISNUMBER(SEARCH(IF(F$2&lt;&gt;"",F$2,"NA"),'[1]MITRE ATT&amp;CK Mappings'!$H152))),ISNUMBER(SEARCH(IF(F$3&lt;&gt;"",F$3,"NA"),'[1]MITRE ATT&amp;CK Mappings'!$I152))),ISNUMBER(SEARCH(IF(F$3&lt;&gt;"",F$3,"NA"),'[1]MITRE ATT&amp;CK Mappings'!$J152))), '[1]MITRE ATT&amp;CK Mappings'!$B152,"")</f>
        <v/>
      </c>
      <c r="G156" s="32" t="str">
        <f>IF(OR(OR(OR(OR(OR(ISNUMBER(SEARCH(IF(G$1&lt;&gt;"",G$1,"NA"),'[1]MITRE ATT&amp;CK Mappings'!$E152)),ISNUMBER(SEARCH(IF(G$1&lt;&gt;"",G$1,"NA"),'[1]MITRE ATT&amp;CK Mappings'!$F152))),ISNUMBER(SEARCH(IF(G$2&lt;&gt;"",G$2,"NA"),'[1]MITRE ATT&amp;CK Mappings'!$G152))),ISNUMBER(SEARCH(IF(G$2&lt;&gt;"",G$2,"NA"),'[1]MITRE ATT&amp;CK Mappings'!$H152))),ISNUMBER(SEARCH(IF(G$3&lt;&gt;"",G$3,"NA"),'[1]MITRE ATT&amp;CK Mappings'!$I152))),ISNUMBER(SEARCH(IF(G$3&lt;&gt;"",G$3,"NA"),'[1]MITRE ATT&amp;CK Mappings'!$J152))), '[1]MITRE ATT&amp;CK Mappings'!$B152,"")</f>
        <v/>
      </c>
      <c r="H156" s="32" t="str">
        <f>IF(OR(OR(OR(OR(OR(ISNUMBER(SEARCH(IF(H$1&lt;&gt;"",H$1,"NA"),'[1]MITRE ATT&amp;CK Mappings'!$E152)),ISNUMBER(SEARCH(IF(H$1&lt;&gt;"",H$1,"NA"),'[1]MITRE ATT&amp;CK Mappings'!$F152))),ISNUMBER(SEARCH(IF(H$2&lt;&gt;"",H$2,"NA"),'[1]MITRE ATT&amp;CK Mappings'!$G152))),ISNUMBER(SEARCH(IF(H$2&lt;&gt;"",H$2,"NA"),'[1]MITRE ATT&amp;CK Mappings'!$H152))),ISNUMBER(SEARCH(IF(H$3&lt;&gt;"",H$3,"NA"),'[1]MITRE ATT&amp;CK Mappings'!$I152))),ISNUMBER(SEARCH(IF(H$3&lt;&gt;"",H$3,"NA"),'[1]MITRE ATT&amp;CK Mappings'!$J152))), '[1]MITRE ATT&amp;CK Mappings'!$B152,"")</f>
        <v/>
      </c>
      <c r="I156" s="32" t="str">
        <f>IF(OR(OR(OR(OR(OR(ISNUMBER(SEARCH(IF(I$1&lt;&gt;"",I$1,"NA"),'[1]MITRE ATT&amp;CK Mappings'!$E152)),ISNUMBER(SEARCH(IF(I$1&lt;&gt;"",I$1,"NA"),'[1]MITRE ATT&amp;CK Mappings'!$F152))),ISNUMBER(SEARCH(IF(I$2&lt;&gt;"",I$2,"NA"),'[1]MITRE ATT&amp;CK Mappings'!$G152))),ISNUMBER(SEARCH(IF(I$2&lt;&gt;"",I$2,"NA"),'[1]MITRE ATT&amp;CK Mappings'!$H152))),ISNUMBER(SEARCH(IF(I$3&lt;&gt;"",I$3,"NA"),'[1]MITRE ATT&amp;CK Mappings'!$I152))),ISNUMBER(SEARCH(IF(I$3&lt;&gt;"",I$3,"NA"),'[1]MITRE ATT&amp;CK Mappings'!$J152))), '[1]MITRE ATT&amp;CK Mappings'!$B152,"")</f>
        <v/>
      </c>
      <c r="J156" s="32" t="str">
        <f>IF(OR(OR(OR(OR(OR(ISNUMBER(SEARCH(IF(J$1&lt;&gt;"",J$1,"NA"),'[1]MITRE ATT&amp;CK Mappings'!$E152)),ISNUMBER(SEARCH(IF(J$1&lt;&gt;"",J$1,"NA"),'[1]MITRE ATT&amp;CK Mappings'!$F152))),ISNUMBER(SEARCH(IF(J$2&lt;&gt;"",J$2,"NA"),'[1]MITRE ATT&amp;CK Mappings'!$G152))),ISNUMBER(SEARCH(IF(J$2&lt;&gt;"",J$2,"NA"),'[1]MITRE ATT&amp;CK Mappings'!$H152))),ISNUMBER(SEARCH(IF(J$3&lt;&gt;"",J$3,"NA"),'[1]MITRE ATT&amp;CK Mappings'!$I152))),ISNUMBER(SEARCH(IF(J$3&lt;&gt;"",J$3,"NA"),'[1]MITRE ATT&amp;CK Mappings'!$J152))), '[1]MITRE ATT&amp;CK Mappings'!$B152,"")</f>
        <v/>
      </c>
      <c r="K156" s="32" t="str">
        <f>IF(OR(OR(OR(OR(OR(ISNUMBER(SEARCH(IF(K$1&lt;&gt;"",K$1,"NA"),'[1]MITRE ATT&amp;CK Mappings'!$E152)),ISNUMBER(SEARCH(IF(K$1&lt;&gt;"",K$1,"NA"),'[1]MITRE ATT&amp;CK Mappings'!$F152))),ISNUMBER(SEARCH(IF(K$2&lt;&gt;"",K$2,"NA"),'[1]MITRE ATT&amp;CK Mappings'!$G152))),ISNUMBER(SEARCH(IF(K$2&lt;&gt;"",K$2,"NA"),'[1]MITRE ATT&amp;CK Mappings'!$H152))),ISNUMBER(SEARCH(IF(K$3&lt;&gt;"",K$3,"NA"),'[1]MITRE ATT&amp;CK Mappings'!$I152))),ISNUMBER(SEARCH(IF(K$3&lt;&gt;"",K$3,"NA"),'[1]MITRE ATT&amp;CK Mappings'!$J152))), '[1]MITRE ATT&amp;CK Mappings'!$B152,"")</f>
        <v/>
      </c>
      <c r="L156" s="32" t="str">
        <f>IF('[1]MITRE ATT&amp;CK Mappings'!D152 &lt;&gt;"",'[1]MITRE ATT&amp;CK Mappings'!D152,"" )</f>
        <v>Ensure 'Link-Layer Topology Discovery Mapper (lltdsvc)' is set to 'Disabled'</v>
      </c>
    </row>
    <row r="157" spans="1:12" x14ac:dyDescent="0.25">
      <c r="A157" s="32" t="str">
        <f>IF(COUNTIF(B157:K157,"="&amp;'[1]MITRE ATT&amp;CK Mappings'!B153)&gt;0,'[1]MITRE ATT&amp;CK Mappings'!B153,"")</f>
        <v/>
      </c>
      <c r="B157" s="32" t="str">
        <f>IF(OR(OR(OR(OR(OR(ISNUMBER(SEARCH(IF(B$1&lt;&gt;"",B$1,"NA"),'[1]MITRE ATT&amp;CK Mappings'!$E153)),ISNUMBER(SEARCH(IF(B$1&lt;&gt;"",B$1,"NA"),'[1]MITRE ATT&amp;CK Mappings'!$F153))),ISNUMBER(SEARCH(IF(B$2&lt;&gt;"",B$2,"NA"),'[1]MITRE ATT&amp;CK Mappings'!$G153))),ISNUMBER(SEARCH(IF(B$2&lt;&gt;"",B$2,"NA"),'[1]MITRE ATT&amp;CK Mappings'!$H153))),ISNUMBER(SEARCH(IF(B$3&lt;&gt;"",B$3,"NA"),'[1]MITRE ATT&amp;CK Mappings'!$I153))),ISNUMBER(SEARCH(IF(B$3&lt;&gt;"",B$3,"NA"),'[1]MITRE ATT&amp;CK Mappings'!$J153))), '[1]MITRE ATT&amp;CK Mappings'!$B153,"")</f>
        <v/>
      </c>
      <c r="C157" s="32" t="str">
        <f>IF(OR(OR(OR(OR(OR(ISNUMBER(SEARCH(IF(C$1&lt;&gt;"",C$1,"NA"),'[1]MITRE ATT&amp;CK Mappings'!$E153)),ISNUMBER(SEARCH(IF(C$1&lt;&gt;"",C$1,"NA"),'[1]MITRE ATT&amp;CK Mappings'!$F153))),ISNUMBER(SEARCH(IF(C$2&lt;&gt;"",C$2,"NA"),'[1]MITRE ATT&amp;CK Mappings'!$G153))),ISNUMBER(SEARCH(IF(C$2&lt;&gt;"",C$2,"NA"),'[1]MITRE ATT&amp;CK Mappings'!$H153))),ISNUMBER(SEARCH(IF(C$3&lt;&gt;"",C$3,"NA"),'[1]MITRE ATT&amp;CK Mappings'!$I153))),ISNUMBER(SEARCH(IF(C$3&lt;&gt;"",C$3,"NA"),'[1]MITRE ATT&amp;CK Mappings'!$J153))), '[1]MITRE ATT&amp;CK Mappings'!$B153,"")</f>
        <v/>
      </c>
      <c r="D157" s="32" t="str">
        <f>IF(OR(OR(OR(OR(OR(ISNUMBER(SEARCH(IF(D$1&lt;&gt;"",D$1,"NA"),'[1]MITRE ATT&amp;CK Mappings'!$E153)),ISNUMBER(SEARCH(IF(D$1&lt;&gt;"",D$1,"NA"),'[1]MITRE ATT&amp;CK Mappings'!$F153))),ISNUMBER(SEARCH(IF(D$2&lt;&gt;"",D$2,"NA"),'[1]MITRE ATT&amp;CK Mappings'!$G153))),ISNUMBER(SEARCH(IF(D$2&lt;&gt;"",D$2,"NA"),'[1]MITRE ATT&amp;CK Mappings'!$H153))),ISNUMBER(SEARCH(IF(D$3&lt;&gt;"",D$3,"NA"),'[1]MITRE ATT&amp;CK Mappings'!$I153))),ISNUMBER(SEARCH(IF(D$3&lt;&gt;"",D$3,"NA"),'[1]MITRE ATT&amp;CK Mappings'!$J153))), '[1]MITRE ATT&amp;CK Mappings'!$B153,"")</f>
        <v/>
      </c>
      <c r="E157" s="32" t="str">
        <f>IF(OR(OR(OR(OR(OR(ISNUMBER(SEARCH(IF(E$1&lt;&gt;"",E$1,"NA"),'[1]MITRE ATT&amp;CK Mappings'!$E153)),ISNUMBER(SEARCH(IF(E$1&lt;&gt;"",E$1,"NA"),'[1]MITRE ATT&amp;CK Mappings'!$F153))),ISNUMBER(SEARCH(IF(E$2&lt;&gt;"",E$2,"NA"),'[1]MITRE ATT&amp;CK Mappings'!$G153))),ISNUMBER(SEARCH(IF(E$2&lt;&gt;"",E$2,"NA"),'[1]MITRE ATT&amp;CK Mappings'!$H153))),ISNUMBER(SEARCH(IF(E$3&lt;&gt;"",E$3,"NA"),'[1]MITRE ATT&amp;CK Mappings'!$I153))),ISNUMBER(SEARCH(IF(E$3&lt;&gt;"",E$3,"NA"),'[1]MITRE ATT&amp;CK Mappings'!$J153))), '[1]MITRE ATT&amp;CK Mappings'!$B153,"")</f>
        <v/>
      </c>
      <c r="F157" s="32" t="str">
        <f>IF(OR(OR(OR(OR(OR(ISNUMBER(SEARCH(IF(F$1&lt;&gt;"",F$1,"NA"),'[1]MITRE ATT&amp;CK Mappings'!$E153)),ISNUMBER(SEARCH(IF(F$1&lt;&gt;"",F$1,"NA"),'[1]MITRE ATT&amp;CK Mappings'!$F153))),ISNUMBER(SEARCH(IF(F$2&lt;&gt;"",F$2,"NA"),'[1]MITRE ATT&amp;CK Mappings'!$G153))),ISNUMBER(SEARCH(IF(F$2&lt;&gt;"",F$2,"NA"),'[1]MITRE ATT&amp;CK Mappings'!$H153))),ISNUMBER(SEARCH(IF(F$3&lt;&gt;"",F$3,"NA"),'[1]MITRE ATT&amp;CK Mappings'!$I153))),ISNUMBER(SEARCH(IF(F$3&lt;&gt;"",F$3,"NA"),'[1]MITRE ATT&amp;CK Mappings'!$J153))), '[1]MITRE ATT&amp;CK Mappings'!$B153,"")</f>
        <v/>
      </c>
      <c r="G157" s="32" t="str">
        <f>IF(OR(OR(OR(OR(OR(ISNUMBER(SEARCH(IF(G$1&lt;&gt;"",G$1,"NA"),'[1]MITRE ATT&amp;CK Mappings'!$E153)),ISNUMBER(SEARCH(IF(G$1&lt;&gt;"",G$1,"NA"),'[1]MITRE ATT&amp;CK Mappings'!$F153))),ISNUMBER(SEARCH(IF(G$2&lt;&gt;"",G$2,"NA"),'[1]MITRE ATT&amp;CK Mappings'!$G153))),ISNUMBER(SEARCH(IF(G$2&lt;&gt;"",G$2,"NA"),'[1]MITRE ATT&amp;CK Mappings'!$H153))),ISNUMBER(SEARCH(IF(G$3&lt;&gt;"",G$3,"NA"),'[1]MITRE ATT&amp;CK Mappings'!$I153))),ISNUMBER(SEARCH(IF(G$3&lt;&gt;"",G$3,"NA"),'[1]MITRE ATT&amp;CK Mappings'!$J153))), '[1]MITRE ATT&amp;CK Mappings'!$B153,"")</f>
        <v/>
      </c>
      <c r="H157" s="32" t="str">
        <f>IF(OR(OR(OR(OR(OR(ISNUMBER(SEARCH(IF(H$1&lt;&gt;"",H$1,"NA"),'[1]MITRE ATT&amp;CK Mappings'!$E153)),ISNUMBER(SEARCH(IF(H$1&lt;&gt;"",H$1,"NA"),'[1]MITRE ATT&amp;CK Mappings'!$F153))),ISNUMBER(SEARCH(IF(H$2&lt;&gt;"",H$2,"NA"),'[1]MITRE ATT&amp;CK Mappings'!$G153))),ISNUMBER(SEARCH(IF(H$2&lt;&gt;"",H$2,"NA"),'[1]MITRE ATT&amp;CK Mappings'!$H153))),ISNUMBER(SEARCH(IF(H$3&lt;&gt;"",H$3,"NA"),'[1]MITRE ATT&amp;CK Mappings'!$I153))),ISNUMBER(SEARCH(IF(H$3&lt;&gt;"",H$3,"NA"),'[1]MITRE ATT&amp;CK Mappings'!$J153))), '[1]MITRE ATT&amp;CK Mappings'!$B153,"")</f>
        <v/>
      </c>
      <c r="I157" s="32" t="str">
        <f>IF(OR(OR(OR(OR(OR(ISNUMBER(SEARCH(IF(I$1&lt;&gt;"",I$1,"NA"),'[1]MITRE ATT&amp;CK Mappings'!$E153)),ISNUMBER(SEARCH(IF(I$1&lt;&gt;"",I$1,"NA"),'[1]MITRE ATT&amp;CK Mappings'!$F153))),ISNUMBER(SEARCH(IF(I$2&lt;&gt;"",I$2,"NA"),'[1]MITRE ATT&amp;CK Mappings'!$G153))),ISNUMBER(SEARCH(IF(I$2&lt;&gt;"",I$2,"NA"),'[1]MITRE ATT&amp;CK Mappings'!$H153))),ISNUMBER(SEARCH(IF(I$3&lt;&gt;"",I$3,"NA"),'[1]MITRE ATT&amp;CK Mappings'!$I153))),ISNUMBER(SEARCH(IF(I$3&lt;&gt;"",I$3,"NA"),'[1]MITRE ATT&amp;CK Mappings'!$J153))), '[1]MITRE ATT&amp;CK Mappings'!$B153,"")</f>
        <v/>
      </c>
      <c r="J157" s="32" t="str">
        <f>IF(OR(OR(OR(OR(OR(ISNUMBER(SEARCH(IF(J$1&lt;&gt;"",J$1,"NA"),'[1]MITRE ATT&amp;CK Mappings'!$E153)),ISNUMBER(SEARCH(IF(J$1&lt;&gt;"",J$1,"NA"),'[1]MITRE ATT&amp;CK Mappings'!$F153))),ISNUMBER(SEARCH(IF(J$2&lt;&gt;"",J$2,"NA"),'[1]MITRE ATT&amp;CK Mappings'!$G153))),ISNUMBER(SEARCH(IF(J$2&lt;&gt;"",J$2,"NA"),'[1]MITRE ATT&amp;CK Mappings'!$H153))),ISNUMBER(SEARCH(IF(J$3&lt;&gt;"",J$3,"NA"),'[1]MITRE ATT&amp;CK Mappings'!$I153))),ISNUMBER(SEARCH(IF(J$3&lt;&gt;"",J$3,"NA"),'[1]MITRE ATT&amp;CK Mappings'!$J153))), '[1]MITRE ATT&amp;CK Mappings'!$B153,"")</f>
        <v/>
      </c>
      <c r="K157" s="32" t="str">
        <f>IF(OR(OR(OR(OR(OR(ISNUMBER(SEARCH(IF(K$1&lt;&gt;"",K$1,"NA"),'[1]MITRE ATT&amp;CK Mappings'!$E153)),ISNUMBER(SEARCH(IF(K$1&lt;&gt;"",K$1,"NA"),'[1]MITRE ATT&amp;CK Mappings'!$F153))),ISNUMBER(SEARCH(IF(K$2&lt;&gt;"",K$2,"NA"),'[1]MITRE ATT&amp;CK Mappings'!$G153))),ISNUMBER(SEARCH(IF(K$2&lt;&gt;"",K$2,"NA"),'[1]MITRE ATT&amp;CK Mappings'!$H153))),ISNUMBER(SEARCH(IF(K$3&lt;&gt;"",K$3,"NA"),'[1]MITRE ATT&amp;CK Mappings'!$I153))),ISNUMBER(SEARCH(IF(K$3&lt;&gt;"",K$3,"NA"),'[1]MITRE ATT&amp;CK Mappings'!$J153))), '[1]MITRE ATT&amp;CK Mappings'!$B153,"")</f>
        <v/>
      </c>
      <c r="L157" s="32" t="str">
        <f>IF('[1]MITRE ATT&amp;CK Mappings'!D153 &lt;&gt;"",'[1]MITRE ATT&amp;CK Mappings'!D153,"" )</f>
        <v>Ensure 'LxssManager (LxssManager)' is set to 'Disabled' or 'Not Installed'</v>
      </c>
    </row>
    <row r="158" spans="1:12" x14ac:dyDescent="0.25">
      <c r="A158" s="32" t="str">
        <f>IF(COUNTIF(B158:K158,"="&amp;'[1]MITRE ATT&amp;CK Mappings'!B154)&gt;0,'[1]MITRE ATT&amp;CK Mappings'!B154,"")</f>
        <v/>
      </c>
      <c r="B158" s="32" t="str">
        <f>IF(OR(OR(OR(OR(OR(ISNUMBER(SEARCH(IF(B$1&lt;&gt;"",B$1,"NA"),'[1]MITRE ATT&amp;CK Mappings'!$E154)),ISNUMBER(SEARCH(IF(B$1&lt;&gt;"",B$1,"NA"),'[1]MITRE ATT&amp;CK Mappings'!$F154))),ISNUMBER(SEARCH(IF(B$2&lt;&gt;"",B$2,"NA"),'[1]MITRE ATT&amp;CK Mappings'!$G154))),ISNUMBER(SEARCH(IF(B$2&lt;&gt;"",B$2,"NA"),'[1]MITRE ATT&amp;CK Mappings'!$H154))),ISNUMBER(SEARCH(IF(B$3&lt;&gt;"",B$3,"NA"),'[1]MITRE ATT&amp;CK Mappings'!$I154))),ISNUMBER(SEARCH(IF(B$3&lt;&gt;"",B$3,"NA"),'[1]MITRE ATT&amp;CK Mappings'!$J154))), '[1]MITRE ATT&amp;CK Mappings'!$B154,"")</f>
        <v/>
      </c>
      <c r="C158" s="32" t="str">
        <f>IF(OR(OR(OR(OR(OR(ISNUMBER(SEARCH(IF(C$1&lt;&gt;"",C$1,"NA"),'[1]MITRE ATT&amp;CK Mappings'!$E154)),ISNUMBER(SEARCH(IF(C$1&lt;&gt;"",C$1,"NA"),'[1]MITRE ATT&amp;CK Mappings'!$F154))),ISNUMBER(SEARCH(IF(C$2&lt;&gt;"",C$2,"NA"),'[1]MITRE ATT&amp;CK Mappings'!$G154))),ISNUMBER(SEARCH(IF(C$2&lt;&gt;"",C$2,"NA"),'[1]MITRE ATT&amp;CK Mappings'!$H154))),ISNUMBER(SEARCH(IF(C$3&lt;&gt;"",C$3,"NA"),'[1]MITRE ATT&amp;CK Mappings'!$I154))),ISNUMBER(SEARCH(IF(C$3&lt;&gt;"",C$3,"NA"),'[1]MITRE ATT&amp;CK Mappings'!$J154))), '[1]MITRE ATT&amp;CK Mappings'!$B154,"")</f>
        <v/>
      </c>
      <c r="D158" s="32" t="str">
        <f>IF(OR(OR(OR(OR(OR(ISNUMBER(SEARCH(IF(D$1&lt;&gt;"",D$1,"NA"),'[1]MITRE ATT&amp;CK Mappings'!$E154)),ISNUMBER(SEARCH(IF(D$1&lt;&gt;"",D$1,"NA"),'[1]MITRE ATT&amp;CK Mappings'!$F154))),ISNUMBER(SEARCH(IF(D$2&lt;&gt;"",D$2,"NA"),'[1]MITRE ATT&amp;CK Mappings'!$G154))),ISNUMBER(SEARCH(IF(D$2&lt;&gt;"",D$2,"NA"),'[1]MITRE ATT&amp;CK Mappings'!$H154))),ISNUMBER(SEARCH(IF(D$3&lt;&gt;"",D$3,"NA"),'[1]MITRE ATT&amp;CK Mappings'!$I154))),ISNUMBER(SEARCH(IF(D$3&lt;&gt;"",D$3,"NA"),'[1]MITRE ATT&amp;CK Mappings'!$J154))), '[1]MITRE ATT&amp;CK Mappings'!$B154,"")</f>
        <v/>
      </c>
      <c r="E158" s="32" t="str">
        <f>IF(OR(OR(OR(OR(OR(ISNUMBER(SEARCH(IF(E$1&lt;&gt;"",E$1,"NA"),'[1]MITRE ATT&amp;CK Mappings'!$E154)),ISNUMBER(SEARCH(IF(E$1&lt;&gt;"",E$1,"NA"),'[1]MITRE ATT&amp;CK Mappings'!$F154))),ISNUMBER(SEARCH(IF(E$2&lt;&gt;"",E$2,"NA"),'[1]MITRE ATT&amp;CK Mappings'!$G154))),ISNUMBER(SEARCH(IF(E$2&lt;&gt;"",E$2,"NA"),'[1]MITRE ATT&amp;CK Mappings'!$H154))),ISNUMBER(SEARCH(IF(E$3&lt;&gt;"",E$3,"NA"),'[1]MITRE ATT&amp;CK Mappings'!$I154))),ISNUMBER(SEARCH(IF(E$3&lt;&gt;"",E$3,"NA"),'[1]MITRE ATT&amp;CK Mappings'!$J154))), '[1]MITRE ATT&amp;CK Mappings'!$B154,"")</f>
        <v/>
      </c>
      <c r="F158" s="32" t="str">
        <f>IF(OR(OR(OR(OR(OR(ISNUMBER(SEARCH(IF(F$1&lt;&gt;"",F$1,"NA"),'[1]MITRE ATT&amp;CK Mappings'!$E154)),ISNUMBER(SEARCH(IF(F$1&lt;&gt;"",F$1,"NA"),'[1]MITRE ATT&amp;CK Mappings'!$F154))),ISNUMBER(SEARCH(IF(F$2&lt;&gt;"",F$2,"NA"),'[1]MITRE ATT&amp;CK Mappings'!$G154))),ISNUMBER(SEARCH(IF(F$2&lt;&gt;"",F$2,"NA"),'[1]MITRE ATT&amp;CK Mappings'!$H154))),ISNUMBER(SEARCH(IF(F$3&lt;&gt;"",F$3,"NA"),'[1]MITRE ATT&amp;CK Mappings'!$I154))),ISNUMBER(SEARCH(IF(F$3&lt;&gt;"",F$3,"NA"),'[1]MITRE ATT&amp;CK Mappings'!$J154))), '[1]MITRE ATT&amp;CK Mappings'!$B154,"")</f>
        <v/>
      </c>
      <c r="G158" s="32" t="str">
        <f>IF(OR(OR(OR(OR(OR(ISNUMBER(SEARCH(IF(G$1&lt;&gt;"",G$1,"NA"),'[1]MITRE ATT&amp;CK Mappings'!$E154)),ISNUMBER(SEARCH(IF(G$1&lt;&gt;"",G$1,"NA"),'[1]MITRE ATT&amp;CK Mappings'!$F154))),ISNUMBER(SEARCH(IF(G$2&lt;&gt;"",G$2,"NA"),'[1]MITRE ATT&amp;CK Mappings'!$G154))),ISNUMBER(SEARCH(IF(G$2&lt;&gt;"",G$2,"NA"),'[1]MITRE ATT&amp;CK Mappings'!$H154))),ISNUMBER(SEARCH(IF(G$3&lt;&gt;"",G$3,"NA"),'[1]MITRE ATT&amp;CK Mappings'!$I154))),ISNUMBER(SEARCH(IF(G$3&lt;&gt;"",G$3,"NA"),'[1]MITRE ATT&amp;CK Mappings'!$J154))), '[1]MITRE ATT&amp;CK Mappings'!$B154,"")</f>
        <v/>
      </c>
      <c r="H158" s="32" t="str">
        <f>IF(OR(OR(OR(OR(OR(ISNUMBER(SEARCH(IF(H$1&lt;&gt;"",H$1,"NA"),'[1]MITRE ATT&amp;CK Mappings'!$E154)),ISNUMBER(SEARCH(IF(H$1&lt;&gt;"",H$1,"NA"),'[1]MITRE ATT&amp;CK Mappings'!$F154))),ISNUMBER(SEARCH(IF(H$2&lt;&gt;"",H$2,"NA"),'[1]MITRE ATT&amp;CK Mappings'!$G154))),ISNUMBER(SEARCH(IF(H$2&lt;&gt;"",H$2,"NA"),'[1]MITRE ATT&amp;CK Mappings'!$H154))),ISNUMBER(SEARCH(IF(H$3&lt;&gt;"",H$3,"NA"),'[1]MITRE ATT&amp;CK Mappings'!$I154))),ISNUMBER(SEARCH(IF(H$3&lt;&gt;"",H$3,"NA"),'[1]MITRE ATT&amp;CK Mappings'!$J154))), '[1]MITRE ATT&amp;CK Mappings'!$B154,"")</f>
        <v/>
      </c>
      <c r="I158" s="32" t="str">
        <f>IF(OR(OR(OR(OR(OR(ISNUMBER(SEARCH(IF(I$1&lt;&gt;"",I$1,"NA"),'[1]MITRE ATT&amp;CK Mappings'!$E154)),ISNUMBER(SEARCH(IF(I$1&lt;&gt;"",I$1,"NA"),'[1]MITRE ATT&amp;CK Mappings'!$F154))),ISNUMBER(SEARCH(IF(I$2&lt;&gt;"",I$2,"NA"),'[1]MITRE ATT&amp;CK Mappings'!$G154))),ISNUMBER(SEARCH(IF(I$2&lt;&gt;"",I$2,"NA"),'[1]MITRE ATT&amp;CK Mappings'!$H154))),ISNUMBER(SEARCH(IF(I$3&lt;&gt;"",I$3,"NA"),'[1]MITRE ATT&amp;CK Mappings'!$I154))),ISNUMBER(SEARCH(IF(I$3&lt;&gt;"",I$3,"NA"),'[1]MITRE ATT&amp;CK Mappings'!$J154))), '[1]MITRE ATT&amp;CK Mappings'!$B154,"")</f>
        <v/>
      </c>
      <c r="J158" s="32" t="str">
        <f>IF(OR(OR(OR(OR(OR(ISNUMBER(SEARCH(IF(J$1&lt;&gt;"",J$1,"NA"),'[1]MITRE ATT&amp;CK Mappings'!$E154)),ISNUMBER(SEARCH(IF(J$1&lt;&gt;"",J$1,"NA"),'[1]MITRE ATT&amp;CK Mappings'!$F154))),ISNUMBER(SEARCH(IF(J$2&lt;&gt;"",J$2,"NA"),'[1]MITRE ATT&amp;CK Mappings'!$G154))),ISNUMBER(SEARCH(IF(J$2&lt;&gt;"",J$2,"NA"),'[1]MITRE ATT&amp;CK Mappings'!$H154))),ISNUMBER(SEARCH(IF(J$3&lt;&gt;"",J$3,"NA"),'[1]MITRE ATT&amp;CK Mappings'!$I154))),ISNUMBER(SEARCH(IF(J$3&lt;&gt;"",J$3,"NA"),'[1]MITRE ATT&amp;CK Mappings'!$J154))), '[1]MITRE ATT&amp;CK Mappings'!$B154,"")</f>
        <v/>
      </c>
      <c r="K158" s="32" t="str">
        <f>IF(OR(OR(OR(OR(OR(ISNUMBER(SEARCH(IF(K$1&lt;&gt;"",K$1,"NA"),'[1]MITRE ATT&amp;CK Mappings'!$E154)),ISNUMBER(SEARCH(IF(K$1&lt;&gt;"",K$1,"NA"),'[1]MITRE ATT&amp;CK Mappings'!$F154))),ISNUMBER(SEARCH(IF(K$2&lt;&gt;"",K$2,"NA"),'[1]MITRE ATT&amp;CK Mappings'!$G154))),ISNUMBER(SEARCH(IF(K$2&lt;&gt;"",K$2,"NA"),'[1]MITRE ATT&amp;CK Mappings'!$H154))),ISNUMBER(SEARCH(IF(K$3&lt;&gt;"",K$3,"NA"),'[1]MITRE ATT&amp;CK Mappings'!$I154))),ISNUMBER(SEARCH(IF(K$3&lt;&gt;"",K$3,"NA"),'[1]MITRE ATT&amp;CK Mappings'!$J154))), '[1]MITRE ATT&amp;CK Mappings'!$B154,"")</f>
        <v/>
      </c>
      <c r="L158" s="32" t="str">
        <f>IF('[1]MITRE ATT&amp;CK Mappings'!D154 &lt;&gt;"",'[1]MITRE ATT&amp;CK Mappings'!D154,"" )</f>
        <v>Ensure 'Microsoft FTP Service (FTPSVC)' is set to 'Disabled' or 'Not Installed'</v>
      </c>
    </row>
    <row r="159" spans="1:12" x14ac:dyDescent="0.25">
      <c r="A159" s="32" t="str">
        <f>IF(COUNTIF(B159:K159,"="&amp;'[1]MITRE ATT&amp;CK Mappings'!B155)&gt;0,'[1]MITRE ATT&amp;CK Mappings'!B155,"")</f>
        <v/>
      </c>
      <c r="B159" s="32" t="str">
        <f>IF(OR(OR(OR(OR(OR(ISNUMBER(SEARCH(IF(B$1&lt;&gt;"",B$1,"NA"),'[1]MITRE ATT&amp;CK Mappings'!$E155)),ISNUMBER(SEARCH(IF(B$1&lt;&gt;"",B$1,"NA"),'[1]MITRE ATT&amp;CK Mappings'!$F155))),ISNUMBER(SEARCH(IF(B$2&lt;&gt;"",B$2,"NA"),'[1]MITRE ATT&amp;CK Mappings'!$G155))),ISNUMBER(SEARCH(IF(B$2&lt;&gt;"",B$2,"NA"),'[1]MITRE ATT&amp;CK Mappings'!$H155))),ISNUMBER(SEARCH(IF(B$3&lt;&gt;"",B$3,"NA"),'[1]MITRE ATT&amp;CK Mappings'!$I155))),ISNUMBER(SEARCH(IF(B$3&lt;&gt;"",B$3,"NA"),'[1]MITRE ATT&amp;CK Mappings'!$J155))), '[1]MITRE ATT&amp;CK Mappings'!$B155,"")</f>
        <v/>
      </c>
      <c r="C159" s="32" t="str">
        <f>IF(OR(OR(OR(OR(OR(ISNUMBER(SEARCH(IF(C$1&lt;&gt;"",C$1,"NA"),'[1]MITRE ATT&amp;CK Mappings'!$E155)),ISNUMBER(SEARCH(IF(C$1&lt;&gt;"",C$1,"NA"),'[1]MITRE ATT&amp;CK Mappings'!$F155))),ISNUMBER(SEARCH(IF(C$2&lt;&gt;"",C$2,"NA"),'[1]MITRE ATT&amp;CK Mappings'!$G155))),ISNUMBER(SEARCH(IF(C$2&lt;&gt;"",C$2,"NA"),'[1]MITRE ATT&amp;CK Mappings'!$H155))),ISNUMBER(SEARCH(IF(C$3&lt;&gt;"",C$3,"NA"),'[1]MITRE ATT&amp;CK Mappings'!$I155))),ISNUMBER(SEARCH(IF(C$3&lt;&gt;"",C$3,"NA"),'[1]MITRE ATT&amp;CK Mappings'!$J155))), '[1]MITRE ATT&amp;CK Mappings'!$B155,"")</f>
        <v/>
      </c>
      <c r="D159" s="32" t="str">
        <f>IF(OR(OR(OR(OR(OR(ISNUMBER(SEARCH(IF(D$1&lt;&gt;"",D$1,"NA"),'[1]MITRE ATT&amp;CK Mappings'!$E155)),ISNUMBER(SEARCH(IF(D$1&lt;&gt;"",D$1,"NA"),'[1]MITRE ATT&amp;CK Mappings'!$F155))),ISNUMBER(SEARCH(IF(D$2&lt;&gt;"",D$2,"NA"),'[1]MITRE ATT&amp;CK Mappings'!$G155))),ISNUMBER(SEARCH(IF(D$2&lt;&gt;"",D$2,"NA"),'[1]MITRE ATT&amp;CK Mappings'!$H155))),ISNUMBER(SEARCH(IF(D$3&lt;&gt;"",D$3,"NA"),'[1]MITRE ATT&amp;CK Mappings'!$I155))),ISNUMBER(SEARCH(IF(D$3&lt;&gt;"",D$3,"NA"),'[1]MITRE ATT&amp;CK Mappings'!$J155))), '[1]MITRE ATT&amp;CK Mappings'!$B155,"")</f>
        <v/>
      </c>
      <c r="E159" s="32" t="str">
        <f>IF(OR(OR(OR(OR(OR(ISNUMBER(SEARCH(IF(E$1&lt;&gt;"",E$1,"NA"),'[1]MITRE ATT&amp;CK Mappings'!$E155)),ISNUMBER(SEARCH(IF(E$1&lt;&gt;"",E$1,"NA"),'[1]MITRE ATT&amp;CK Mappings'!$F155))),ISNUMBER(SEARCH(IF(E$2&lt;&gt;"",E$2,"NA"),'[1]MITRE ATT&amp;CK Mappings'!$G155))),ISNUMBER(SEARCH(IF(E$2&lt;&gt;"",E$2,"NA"),'[1]MITRE ATT&amp;CK Mappings'!$H155))),ISNUMBER(SEARCH(IF(E$3&lt;&gt;"",E$3,"NA"),'[1]MITRE ATT&amp;CK Mappings'!$I155))),ISNUMBER(SEARCH(IF(E$3&lt;&gt;"",E$3,"NA"),'[1]MITRE ATT&amp;CK Mappings'!$J155))), '[1]MITRE ATT&amp;CK Mappings'!$B155,"")</f>
        <v/>
      </c>
      <c r="F159" s="32" t="str">
        <f>IF(OR(OR(OR(OR(OR(ISNUMBER(SEARCH(IF(F$1&lt;&gt;"",F$1,"NA"),'[1]MITRE ATT&amp;CK Mappings'!$E155)),ISNUMBER(SEARCH(IF(F$1&lt;&gt;"",F$1,"NA"),'[1]MITRE ATT&amp;CK Mappings'!$F155))),ISNUMBER(SEARCH(IF(F$2&lt;&gt;"",F$2,"NA"),'[1]MITRE ATT&amp;CK Mappings'!$G155))),ISNUMBER(SEARCH(IF(F$2&lt;&gt;"",F$2,"NA"),'[1]MITRE ATT&amp;CK Mappings'!$H155))),ISNUMBER(SEARCH(IF(F$3&lt;&gt;"",F$3,"NA"),'[1]MITRE ATT&amp;CK Mappings'!$I155))),ISNUMBER(SEARCH(IF(F$3&lt;&gt;"",F$3,"NA"),'[1]MITRE ATT&amp;CK Mappings'!$J155))), '[1]MITRE ATT&amp;CK Mappings'!$B155,"")</f>
        <v/>
      </c>
      <c r="G159" s="32" t="str">
        <f>IF(OR(OR(OR(OR(OR(ISNUMBER(SEARCH(IF(G$1&lt;&gt;"",G$1,"NA"),'[1]MITRE ATT&amp;CK Mappings'!$E155)),ISNUMBER(SEARCH(IF(G$1&lt;&gt;"",G$1,"NA"),'[1]MITRE ATT&amp;CK Mappings'!$F155))),ISNUMBER(SEARCH(IF(G$2&lt;&gt;"",G$2,"NA"),'[1]MITRE ATT&amp;CK Mappings'!$G155))),ISNUMBER(SEARCH(IF(G$2&lt;&gt;"",G$2,"NA"),'[1]MITRE ATT&amp;CK Mappings'!$H155))),ISNUMBER(SEARCH(IF(G$3&lt;&gt;"",G$3,"NA"),'[1]MITRE ATT&amp;CK Mappings'!$I155))),ISNUMBER(SEARCH(IF(G$3&lt;&gt;"",G$3,"NA"),'[1]MITRE ATT&amp;CK Mappings'!$J155))), '[1]MITRE ATT&amp;CK Mappings'!$B155,"")</f>
        <v/>
      </c>
      <c r="H159" s="32" t="str">
        <f>IF(OR(OR(OR(OR(OR(ISNUMBER(SEARCH(IF(H$1&lt;&gt;"",H$1,"NA"),'[1]MITRE ATT&amp;CK Mappings'!$E155)),ISNUMBER(SEARCH(IF(H$1&lt;&gt;"",H$1,"NA"),'[1]MITRE ATT&amp;CK Mappings'!$F155))),ISNUMBER(SEARCH(IF(H$2&lt;&gt;"",H$2,"NA"),'[1]MITRE ATT&amp;CK Mappings'!$G155))),ISNUMBER(SEARCH(IF(H$2&lt;&gt;"",H$2,"NA"),'[1]MITRE ATT&amp;CK Mappings'!$H155))),ISNUMBER(SEARCH(IF(H$3&lt;&gt;"",H$3,"NA"),'[1]MITRE ATT&amp;CK Mappings'!$I155))),ISNUMBER(SEARCH(IF(H$3&lt;&gt;"",H$3,"NA"),'[1]MITRE ATT&amp;CK Mappings'!$J155))), '[1]MITRE ATT&amp;CK Mappings'!$B155,"")</f>
        <v/>
      </c>
      <c r="I159" s="32" t="str">
        <f>IF(OR(OR(OR(OR(OR(ISNUMBER(SEARCH(IF(I$1&lt;&gt;"",I$1,"NA"),'[1]MITRE ATT&amp;CK Mappings'!$E155)),ISNUMBER(SEARCH(IF(I$1&lt;&gt;"",I$1,"NA"),'[1]MITRE ATT&amp;CK Mappings'!$F155))),ISNUMBER(SEARCH(IF(I$2&lt;&gt;"",I$2,"NA"),'[1]MITRE ATT&amp;CK Mappings'!$G155))),ISNUMBER(SEARCH(IF(I$2&lt;&gt;"",I$2,"NA"),'[1]MITRE ATT&amp;CK Mappings'!$H155))),ISNUMBER(SEARCH(IF(I$3&lt;&gt;"",I$3,"NA"),'[1]MITRE ATT&amp;CK Mappings'!$I155))),ISNUMBER(SEARCH(IF(I$3&lt;&gt;"",I$3,"NA"),'[1]MITRE ATT&amp;CK Mappings'!$J155))), '[1]MITRE ATT&amp;CK Mappings'!$B155,"")</f>
        <v/>
      </c>
      <c r="J159" s="32" t="str">
        <f>IF(OR(OR(OR(OR(OR(ISNUMBER(SEARCH(IF(J$1&lt;&gt;"",J$1,"NA"),'[1]MITRE ATT&amp;CK Mappings'!$E155)),ISNUMBER(SEARCH(IF(J$1&lt;&gt;"",J$1,"NA"),'[1]MITRE ATT&amp;CK Mappings'!$F155))),ISNUMBER(SEARCH(IF(J$2&lt;&gt;"",J$2,"NA"),'[1]MITRE ATT&amp;CK Mappings'!$G155))),ISNUMBER(SEARCH(IF(J$2&lt;&gt;"",J$2,"NA"),'[1]MITRE ATT&amp;CK Mappings'!$H155))),ISNUMBER(SEARCH(IF(J$3&lt;&gt;"",J$3,"NA"),'[1]MITRE ATT&amp;CK Mappings'!$I155))),ISNUMBER(SEARCH(IF(J$3&lt;&gt;"",J$3,"NA"),'[1]MITRE ATT&amp;CK Mappings'!$J155))), '[1]MITRE ATT&amp;CK Mappings'!$B155,"")</f>
        <v/>
      </c>
      <c r="K159" s="32" t="str">
        <f>IF(OR(OR(OR(OR(OR(ISNUMBER(SEARCH(IF(K$1&lt;&gt;"",K$1,"NA"),'[1]MITRE ATT&amp;CK Mappings'!$E155)),ISNUMBER(SEARCH(IF(K$1&lt;&gt;"",K$1,"NA"),'[1]MITRE ATT&amp;CK Mappings'!$F155))),ISNUMBER(SEARCH(IF(K$2&lt;&gt;"",K$2,"NA"),'[1]MITRE ATT&amp;CK Mappings'!$G155))),ISNUMBER(SEARCH(IF(K$2&lt;&gt;"",K$2,"NA"),'[1]MITRE ATT&amp;CK Mappings'!$H155))),ISNUMBER(SEARCH(IF(K$3&lt;&gt;"",K$3,"NA"),'[1]MITRE ATT&amp;CK Mappings'!$I155))),ISNUMBER(SEARCH(IF(K$3&lt;&gt;"",K$3,"NA"),'[1]MITRE ATT&amp;CK Mappings'!$J155))), '[1]MITRE ATT&amp;CK Mappings'!$B155,"")</f>
        <v/>
      </c>
      <c r="L159" s="32" t="str">
        <f>IF('[1]MITRE ATT&amp;CK Mappings'!D155 &lt;&gt;"",'[1]MITRE ATT&amp;CK Mappings'!D155,"" )</f>
        <v>Ensure 'Microsoft iSCSI Initiator Service (MSiSCSI)' is set to 'Disabled'</v>
      </c>
    </row>
    <row r="160" spans="1:12" x14ac:dyDescent="0.25">
      <c r="A160" s="32" t="str">
        <f>IF(COUNTIF(B160:K160,"="&amp;'[1]MITRE ATT&amp;CK Mappings'!B156)&gt;0,'[1]MITRE ATT&amp;CK Mappings'!B156,"")</f>
        <v/>
      </c>
      <c r="B160" s="32" t="str">
        <f>IF(OR(OR(OR(OR(OR(ISNUMBER(SEARCH(IF(B$1&lt;&gt;"",B$1,"NA"),'[1]MITRE ATT&amp;CK Mappings'!$E156)),ISNUMBER(SEARCH(IF(B$1&lt;&gt;"",B$1,"NA"),'[1]MITRE ATT&amp;CK Mappings'!$F156))),ISNUMBER(SEARCH(IF(B$2&lt;&gt;"",B$2,"NA"),'[1]MITRE ATT&amp;CK Mappings'!$G156))),ISNUMBER(SEARCH(IF(B$2&lt;&gt;"",B$2,"NA"),'[1]MITRE ATT&amp;CK Mappings'!$H156))),ISNUMBER(SEARCH(IF(B$3&lt;&gt;"",B$3,"NA"),'[1]MITRE ATT&amp;CK Mappings'!$I156))),ISNUMBER(SEARCH(IF(B$3&lt;&gt;"",B$3,"NA"),'[1]MITRE ATT&amp;CK Mappings'!$J156))), '[1]MITRE ATT&amp;CK Mappings'!$B156,"")</f>
        <v/>
      </c>
      <c r="C160" s="32" t="str">
        <f>IF(OR(OR(OR(OR(OR(ISNUMBER(SEARCH(IF(C$1&lt;&gt;"",C$1,"NA"),'[1]MITRE ATT&amp;CK Mappings'!$E156)),ISNUMBER(SEARCH(IF(C$1&lt;&gt;"",C$1,"NA"),'[1]MITRE ATT&amp;CK Mappings'!$F156))),ISNUMBER(SEARCH(IF(C$2&lt;&gt;"",C$2,"NA"),'[1]MITRE ATT&amp;CK Mappings'!$G156))),ISNUMBER(SEARCH(IF(C$2&lt;&gt;"",C$2,"NA"),'[1]MITRE ATT&amp;CK Mappings'!$H156))),ISNUMBER(SEARCH(IF(C$3&lt;&gt;"",C$3,"NA"),'[1]MITRE ATT&amp;CK Mappings'!$I156))),ISNUMBER(SEARCH(IF(C$3&lt;&gt;"",C$3,"NA"),'[1]MITRE ATT&amp;CK Mappings'!$J156))), '[1]MITRE ATT&amp;CK Mappings'!$B156,"")</f>
        <v/>
      </c>
      <c r="D160" s="32" t="str">
        <f>IF(OR(OR(OR(OR(OR(ISNUMBER(SEARCH(IF(D$1&lt;&gt;"",D$1,"NA"),'[1]MITRE ATT&amp;CK Mappings'!$E156)),ISNUMBER(SEARCH(IF(D$1&lt;&gt;"",D$1,"NA"),'[1]MITRE ATT&amp;CK Mappings'!$F156))),ISNUMBER(SEARCH(IF(D$2&lt;&gt;"",D$2,"NA"),'[1]MITRE ATT&amp;CK Mappings'!$G156))),ISNUMBER(SEARCH(IF(D$2&lt;&gt;"",D$2,"NA"),'[1]MITRE ATT&amp;CK Mappings'!$H156))),ISNUMBER(SEARCH(IF(D$3&lt;&gt;"",D$3,"NA"),'[1]MITRE ATT&amp;CK Mappings'!$I156))),ISNUMBER(SEARCH(IF(D$3&lt;&gt;"",D$3,"NA"),'[1]MITRE ATT&amp;CK Mappings'!$J156))), '[1]MITRE ATT&amp;CK Mappings'!$B156,"")</f>
        <v/>
      </c>
      <c r="E160" s="32" t="str">
        <f>IF(OR(OR(OR(OR(OR(ISNUMBER(SEARCH(IF(E$1&lt;&gt;"",E$1,"NA"),'[1]MITRE ATT&amp;CK Mappings'!$E156)),ISNUMBER(SEARCH(IF(E$1&lt;&gt;"",E$1,"NA"),'[1]MITRE ATT&amp;CK Mappings'!$F156))),ISNUMBER(SEARCH(IF(E$2&lt;&gt;"",E$2,"NA"),'[1]MITRE ATT&amp;CK Mappings'!$G156))),ISNUMBER(SEARCH(IF(E$2&lt;&gt;"",E$2,"NA"),'[1]MITRE ATT&amp;CK Mappings'!$H156))),ISNUMBER(SEARCH(IF(E$3&lt;&gt;"",E$3,"NA"),'[1]MITRE ATT&amp;CK Mappings'!$I156))),ISNUMBER(SEARCH(IF(E$3&lt;&gt;"",E$3,"NA"),'[1]MITRE ATT&amp;CK Mappings'!$J156))), '[1]MITRE ATT&amp;CK Mappings'!$B156,"")</f>
        <v/>
      </c>
      <c r="F160" s="32" t="str">
        <f>IF(OR(OR(OR(OR(OR(ISNUMBER(SEARCH(IF(F$1&lt;&gt;"",F$1,"NA"),'[1]MITRE ATT&amp;CK Mappings'!$E156)),ISNUMBER(SEARCH(IF(F$1&lt;&gt;"",F$1,"NA"),'[1]MITRE ATT&amp;CK Mappings'!$F156))),ISNUMBER(SEARCH(IF(F$2&lt;&gt;"",F$2,"NA"),'[1]MITRE ATT&amp;CK Mappings'!$G156))),ISNUMBER(SEARCH(IF(F$2&lt;&gt;"",F$2,"NA"),'[1]MITRE ATT&amp;CK Mappings'!$H156))),ISNUMBER(SEARCH(IF(F$3&lt;&gt;"",F$3,"NA"),'[1]MITRE ATT&amp;CK Mappings'!$I156))),ISNUMBER(SEARCH(IF(F$3&lt;&gt;"",F$3,"NA"),'[1]MITRE ATT&amp;CK Mappings'!$J156))), '[1]MITRE ATT&amp;CK Mappings'!$B156,"")</f>
        <v/>
      </c>
      <c r="G160" s="32" t="str">
        <f>IF(OR(OR(OR(OR(OR(ISNUMBER(SEARCH(IF(G$1&lt;&gt;"",G$1,"NA"),'[1]MITRE ATT&amp;CK Mappings'!$E156)),ISNUMBER(SEARCH(IF(G$1&lt;&gt;"",G$1,"NA"),'[1]MITRE ATT&amp;CK Mappings'!$F156))),ISNUMBER(SEARCH(IF(G$2&lt;&gt;"",G$2,"NA"),'[1]MITRE ATT&amp;CK Mappings'!$G156))),ISNUMBER(SEARCH(IF(G$2&lt;&gt;"",G$2,"NA"),'[1]MITRE ATT&amp;CK Mappings'!$H156))),ISNUMBER(SEARCH(IF(G$3&lt;&gt;"",G$3,"NA"),'[1]MITRE ATT&amp;CK Mappings'!$I156))),ISNUMBER(SEARCH(IF(G$3&lt;&gt;"",G$3,"NA"),'[1]MITRE ATT&amp;CK Mappings'!$J156))), '[1]MITRE ATT&amp;CK Mappings'!$B156,"")</f>
        <v/>
      </c>
      <c r="H160" s="32" t="str">
        <f>IF(OR(OR(OR(OR(OR(ISNUMBER(SEARCH(IF(H$1&lt;&gt;"",H$1,"NA"),'[1]MITRE ATT&amp;CK Mappings'!$E156)),ISNUMBER(SEARCH(IF(H$1&lt;&gt;"",H$1,"NA"),'[1]MITRE ATT&amp;CK Mappings'!$F156))),ISNUMBER(SEARCH(IF(H$2&lt;&gt;"",H$2,"NA"),'[1]MITRE ATT&amp;CK Mappings'!$G156))),ISNUMBER(SEARCH(IF(H$2&lt;&gt;"",H$2,"NA"),'[1]MITRE ATT&amp;CK Mappings'!$H156))),ISNUMBER(SEARCH(IF(H$3&lt;&gt;"",H$3,"NA"),'[1]MITRE ATT&amp;CK Mappings'!$I156))),ISNUMBER(SEARCH(IF(H$3&lt;&gt;"",H$3,"NA"),'[1]MITRE ATT&amp;CK Mappings'!$J156))), '[1]MITRE ATT&amp;CK Mappings'!$B156,"")</f>
        <v/>
      </c>
      <c r="I160" s="32" t="str">
        <f>IF(OR(OR(OR(OR(OR(ISNUMBER(SEARCH(IF(I$1&lt;&gt;"",I$1,"NA"),'[1]MITRE ATT&amp;CK Mappings'!$E156)),ISNUMBER(SEARCH(IF(I$1&lt;&gt;"",I$1,"NA"),'[1]MITRE ATT&amp;CK Mappings'!$F156))),ISNUMBER(SEARCH(IF(I$2&lt;&gt;"",I$2,"NA"),'[1]MITRE ATT&amp;CK Mappings'!$G156))),ISNUMBER(SEARCH(IF(I$2&lt;&gt;"",I$2,"NA"),'[1]MITRE ATT&amp;CK Mappings'!$H156))),ISNUMBER(SEARCH(IF(I$3&lt;&gt;"",I$3,"NA"),'[1]MITRE ATT&amp;CK Mappings'!$I156))),ISNUMBER(SEARCH(IF(I$3&lt;&gt;"",I$3,"NA"),'[1]MITRE ATT&amp;CK Mappings'!$J156))), '[1]MITRE ATT&amp;CK Mappings'!$B156,"")</f>
        <v/>
      </c>
      <c r="J160" s="32" t="str">
        <f>IF(OR(OR(OR(OR(OR(ISNUMBER(SEARCH(IF(J$1&lt;&gt;"",J$1,"NA"),'[1]MITRE ATT&amp;CK Mappings'!$E156)),ISNUMBER(SEARCH(IF(J$1&lt;&gt;"",J$1,"NA"),'[1]MITRE ATT&amp;CK Mappings'!$F156))),ISNUMBER(SEARCH(IF(J$2&lt;&gt;"",J$2,"NA"),'[1]MITRE ATT&amp;CK Mappings'!$G156))),ISNUMBER(SEARCH(IF(J$2&lt;&gt;"",J$2,"NA"),'[1]MITRE ATT&amp;CK Mappings'!$H156))),ISNUMBER(SEARCH(IF(J$3&lt;&gt;"",J$3,"NA"),'[1]MITRE ATT&amp;CK Mappings'!$I156))),ISNUMBER(SEARCH(IF(J$3&lt;&gt;"",J$3,"NA"),'[1]MITRE ATT&amp;CK Mappings'!$J156))), '[1]MITRE ATT&amp;CK Mappings'!$B156,"")</f>
        <v/>
      </c>
      <c r="K160" s="32" t="str">
        <f>IF(OR(OR(OR(OR(OR(ISNUMBER(SEARCH(IF(K$1&lt;&gt;"",K$1,"NA"),'[1]MITRE ATT&amp;CK Mappings'!$E156)),ISNUMBER(SEARCH(IF(K$1&lt;&gt;"",K$1,"NA"),'[1]MITRE ATT&amp;CK Mappings'!$F156))),ISNUMBER(SEARCH(IF(K$2&lt;&gt;"",K$2,"NA"),'[1]MITRE ATT&amp;CK Mappings'!$G156))),ISNUMBER(SEARCH(IF(K$2&lt;&gt;"",K$2,"NA"),'[1]MITRE ATT&amp;CK Mappings'!$H156))),ISNUMBER(SEARCH(IF(K$3&lt;&gt;"",K$3,"NA"),'[1]MITRE ATT&amp;CK Mappings'!$I156))),ISNUMBER(SEARCH(IF(K$3&lt;&gt;"",K$3,"NA"),'[1]MITRE ATT&amp;CK Mappings'!$J156))), '[1]MITRE ATT&amp;CK Mappings'!$B156,"")</f>
        <v/>
      </c>
      <c r="L160" s="32" t="str">
        <f>IF('[1]MITRE ATT&amp;CK Mappings'!D156 &lt;&gt;"",'[1]MITRE ATT&amp;CK Mappings'!D156,"" )</f>
        <v>Ensure 'OpenSSH SSH Server (sshd)' is set to 'Disabled' or 'Not Installed'</v>
      </c>
    </row>
    <row r="161" spans="1:12" x14ac:dyDescent="0.25">
      <c r="A161" s="32" t="str">
        <f>IF(COUNTIF(B161:K161,"="&amp;'[1]MITRE ATT&amp;CK Mappings'!B157)&gt;0,'[1]MITRE ATT&amp;CK Mappings'!B157,"")</f>
        <v/>
      </c>
      <c r="B161" s="32" t="str">
        <f>IF(OR(OR(OR(OR(OR(ISNUMBER(SEARCH(IF(B$1&lt;&gt;"",B$1,"NA"),'[1]MITRE ATT&amp;CK Mappings'!$E157)),ISNUMBER(SEARCH(IF(B$1&lt;&gt;"",B$1,"NA"),'[1]MITRE ATT&amp;CK Mappings'!$F157))),ISNUMBER(SEARCH(IF(B$2&lt;&gt;"",B$2,"NA"),'[1]MITRE ATT&amp;CK Mappings'!$G157))),ISNUMBER(SEARCH(IF(B$2&lt;&gt;"",B$2,"NA"),'[1]MITRE ATT&amp;CK Mappings'!$H157))),ISNUMBER(SEARCH(IF(B$3&lt;&gt;"",B$3,"NA"),'[1]MITRE ATT&amp;CK Mappings'!$I157))),ISNUMBER(SEARCH(IF(B$3&lt;&gt;"",B$3,"NA"),'[1]MITRE ATT&amp;CK Mappings'!$J157))), '[1]MITRE ATT&amp;CK Mappings'!$B157,"")</f>
        <v/>
      </c>
      <c r="C161" s="32" t="str">
        <f>IF(OR(OR(OR(OR(OR(ISNUMBER(SEARCH(IF(C$1&lt;&gt;"",C$1,"NA"),'[1]MITRE ATT&amp;CK Mappings'!$E157)),ISNUMBER(SEARCH(IF(C$1&lt;&gt;"",C$1,"NA"),'[1]MITRE ATT&amp;CK Mappings'!$F157))),ISNUMBER(SEARCH(IF(C$2&lt;&gt;"",C$2,"NA"),'[1]MITRE ATT&amp;CK Mappings'!$G157))),ISNUMBER(SEARCH(IF(C$2&lt;&gt;"",C$2,"NA"),'[1]MITRE ATT&amp;CK Mappings'!$H157))),ISNUMBER(SEARCH(IF(C$3&lt;&gt;"",C$3,"NA"),'[1]MITRE ATT&amp;CK Mappings'!$I157))),ISNUMBER(SEARCH(IF(C$3&lt;&gt;"",C$3,"NA"),'[1]MITRE ATT&amp;CK Mappings'!$J157))), '[1]MITRE ATT&amp;CK Mappings'!$B157,"")</f>
        <v/>
      </c>
      <c r="D161" s="32" t="str">
        <f>IF(OR(OR(OR(OR(OR(ISNUMBER(SEARCH(IF(D$1&lt;&gt;"",D$1,"NA"),'[1]MITRE ATT&amp;CK Mappings'!$E157)),ISNUMBER(SEARCH(IF(D$1&lt;&gt;"",D$1,"NA"),'[1]MITRE ATT&amp;CK Mappings'!$F157))),ISNUMBER(SEARCH(IF(D$2&lt;&gt;"",D$2,"NA"),'[1]MITRE ATT&amp;CK Mappings'!$G157))),ISNUMBER(SEARCH(IF(D$2&lt;&gt;"",D$2,"NA"),'[1]MITRE ATT&amp;CK Mappings'!$H157))),ISNUMBER(SEARCH(IF(D$3&lt;&gt;"",D$3,"NA"),'[1]MITRE ATT&amp;CK Mappings'!$I157))),ISNUMBER(SEARCH(IF(D$3&lt;&gt;"",D$3,"NA"),'[1]MITRE ATT&amp;CK Mappings'!$J157))), '[1]MITRE ATT&amp;CK Mappings'!$B157,"")</f>
        <v/>
      </c>
      <c r="E161" s="32" t="str">
        <f>IF(OR(OR(OR(OR(OR(ISNUMBER(SEARCH(IF(E$1&lt;&gt;"",E$1,"NA"),'[1]MITRE ATT&amp;CK Mappings'!$E157)),ISNUMBER(SEARCH(IF(E$1&lt;&gt;"",E$1,"NA"),'[1]MITRE ATT&amp;CK Mappings'!$F157))),ISNUMBER(SEARCH(IF(E$2&lt;&gt;"",E$2,"NA"),'[1]MITRE ATT&amp;CK Mappings'!$G157))),ISNUMBER(SEARCH(IF(E$2&lt;&gt;"",E$2,"NA"),'[1]MITRE ATT&amp;CK Mappings'!$H157))),ISNUMBER(SEARCH(IF(E$3&lt;&gt;"",E$3,"NA"),'[1]MITRE ATT&amp;CK Mappings'!$I157))),ISNUMBER(SEARCH(IF(E$3&lt;&gt;"",E$3,"NA"),'[1]MITRE ATT&amp;CK Mappings'!$J157))), '[1]MITRE ATT&amp;CK Mappings'!$B157,"")</f>
        <v/>
      </c>
      <c r="F161" s="32" t="str">
        <f>IF(OR(OR(OR(OR(OR(ISNUMBER(SEARCH(IF(F$1&lt;&gt;"",F$1,"NA"),'[1]MITRE ATT&amp;CK Mappings'!$E157)),ISNUMBER(SEARCH(IF(F$1&lt;&gt;"",F$1,"NA"),'[1]MITRE ATT&amp;CK Mappings'!$F157))),ISNUMBER(SEARCH(IF(F$2&lt;&gt;"",F$2,"NA"),'[1]MITRE ATT&amp;CK Mappings'!$G157))),ISNUMBER(SEARCH(IF(F$2&lt;&gt;"",F$2,"NA"),'[1]MITRE ATT&amp;CK Mappings'!$H157))),ISNUMBER(SEARCH(IF(F$3&lt;&gt;"",F$3,"NA"),'[1]MITRE ATT&amp;CK Mappings'!$I157))),ISNUMBER(SEARCH(IF(F$3&lt;&gt;"",F$3,"NA"),'[1]MITRE ATT&amp;CK Mappings'!$J157))), '[1]MITRE ATT&amp;CK Mappings'!$B157,"")</f>
        <v/>
      </c>
      <c r="G161" s="32" t="str">
        <f>IF(OR(OR(OR(OR(OR(ISNUMBER(SEARCH(IF(G$1&lt;&gt;"",G$1,"NA"),'[1]MITRE ATT&amp;CK Mappings'!$E157)),ISNUMBER(SEARCH(IF(G$1&lt;&gt;"",G$1,"NA"),'[1]MITRE ATT&amp;CK Mappings'!$F157))),ISNUMBER(SEARCH(IF(G$2&lt;&gt;"",G$2,"NA"),'[1]MITRE ATT&amp;CK Mappings'!$G157))),ISNUMBER(SEARCH(IF(G$2&lt;&gt;"",G$2,"NA"),'[1]MITRE ATT&amp;CK Mappings'!$H157))),ISNUMBER(SEARCH(IF(G$3&lt;&gt;"",G$3,"NA"),'[1]MITRE ATT&amp;CK Mappings'!$I157))),ISNUMBER(SEARCH(IF(G$3&lt;&gt;"",G$3,"NA"),'[1]MITRE ATT&amp;CK Mappings'!$J157))), '[1]MITRE ATT&amp;CK Mappings'!$B157,"")</f>
        <v/>
      </c>
      <c r="H161" s="32" t="str">
        <f>IF(OR(OR(OR(OR(OR(ISNUMBER(SEARCH(IF(H$1&lt;&gt;"",H$1,"NA"),'[1]MITRE ATT&amp;CK Mappings'!$E157)),ISNUMBER(SEARCH(IF(H$1&lt;&gt;"",H$1,"NA"),'[1]MITRE ATT&amp;CK Mappings'!$F157))),ISNUMBER(SEARCH(IF(H$2&lt;&gt;"",H$2,"NA"),'[1]MITRE ATT&amp;CK Mappings'!$G157))),ISNUMBER(SEARCH(IF(H$2&lt;&gt;"",H$2,"NA"),'[1]MITRE ATT&amp;CK Mappings'!$H157))),ISNUMBER(SEARCH(IF(H$3&lt;&gt;"",H$3,"NA"),'[1]MITRE ATT&amp;CK Mappings'!$I157))),ISNUMBER(SEARCH(IF(H$3&lt;&gt;"",H$3,"NA"),'[1]MITRE ATT&amp;CK Mappings'!$J157))), '[1]MITRE ATT&amp;CK Mappings'!$B157,"")</f>
        <v/>
      </c>
      <c r="I161" s="32" t="str">
        <f>IF(OR(OR(OR(OR(OR(ISNUMBER(SEARCH(IF(I$1&lt;&gt;"",I$1,"NA"),'[1]MITRE ATT&amp;CK Mappings'!$E157)),ISNUMBER(SEARCH(IF(I$1&lt;&gt;"",I$1,"NA"),'[1]MITRE ATT&amp;CK Mappings'!$F157))),ISNUMBER(SEARCH(IF(I$2&lt;&gt;"",I$2,"NA"),'[1]MITRE ATT&amp;CK Mappings'!$G157))),ISNUMBER(SEARCH(IF(I$2&lt;&gt;"",I$2,"NA"),'[1]MITRE ATT&amp;CK Mappings'!$H157))),ISNUMBER(SEARCH(IF(I$3&lt;&gt;"",I$3,"NA"),'[1]MITRE ATT&amp;CK Mappings'!$I157))),ISNUMBER(SEARCH(IF(I$3&lt;&gt;"",I$3,"NA"),'[1]MITRE ATT&amp;CK Mappings'!$J157))), '[1]MITRE ATT&amp;CK Mappings'!$B157,"")</f>
        <v/>
      </c>
      <c r="J161" s="32" t="str">
        <f>IF(OR(OR(OR(OR(OR(ISNUMBER(SEARCH(IF(J$1&lt;&gt;"",J$1,"NA"),'[1]MITRE ATT&amp;CK Mappings'!$E157)),ISNUMBER(SEARCH(IF(J$1&lt;&gt;"",J$1,"NA"),'[1]MITRE ATT&amp;CK Mappings'!$F157))),ISNUMBER(SEARCH(IF(J$2&lt;&gt;"",J$2,"NA"),'[1]MITRE ATT&amp;CK Mappings'!$G157))),ISNUMBER(SEARCH(IF(J$2&lt;&gt;"",J$2,"NA"),'[1]MITRE ATT&amp;CK Mappings'!$H157))),ISNUMBER(SEARCH(IF(J$3&lt;&gt;"",J$3,"NA"),'[1]MITRE ATT&amp;CK Mappings'!$I157))),ISNUMBER(SEARCH(IF(J$3&lt;&gt;"",J$3,"NA"),'[1]MITRE ATT&amp;CK Mappings'!$J157))), '[1]MITRE ATT&amp;CK Mappings'!$B157,"")</f>
        <v/>
      </c>
      <c r="K161" s="32" t="str">
        <f>IF(OR(OR(OR(OR(OR(ISNUMBER(SEARCH(IF(K$1&lt;&gt;"",K$1,"NA"),'[1]MITRE ATT&amp;CK Mappings'!$E157)),ISNUMBER(SEARCH(IF(K$1&lt;&gt;"",K$1,"NA"),'[1]MITRE ATT&amp;CK Mappings'!$F157))),ISNUMBER(SEARCH(IF(K$2&lt;&gt;"",K$2,"NA"),'[1]MITRE ATT&amp;CK Mappings'!$G157))),ISNUMBER(SEARCH(IF(K$2&lt;&gt;"",K$2,"NA"),'[1]MITRE ATT&amp;CK Mappings'!$H157))),ISNUMBER(SEARCH(IF(K$3&lt;&gt;"",K$3,"NA"),'[1]MITRE ATT&amp;CK Mappings'!$I157))),ISNUMBER(SEARCH(IF(K$3&lt;&gt;"",K$3,"NA"),'[1]MITRE ATT&amp;CK Mappings'!$J157))), '[1]MITRE ATT&amp;CK Mappings'!$B157,"")</f>
        <v/>
      </c>
      <c r="L161" s="32" t="str">
        <f>IF('[1]MITRE ATT&amp;CK Mappings'!D157 &lt;&gt;"",'[1]MITRE ATT&amp;CK Mappings'!D157,"" )</f>
        <v>Ensure 'Peer Name Resolution Protocol (PNRPsvc)' is set to 'Disabled'</v>
      </c>
    </row>
    <row r="162" spans="1:12" x14ac:dyDescent="0.25">
      <c r="A162" s="32" t="str">
        <f>IF(COUNTIF(B162:K162,"="&amp;'[1]MITRE ATT&amp;CK Mappings'!B158)&gt;0,'[1]MITRE ATT&amp;CK Mappings'!B158,"")</f>
        <v/>
      </c>
      <c r="B162" s="32" t="str">
        <f>IF(OR(OR(OR(OR(OR(ISNUMBER(SEARCH(IF(B$1&lt;&gt;"",B$1,"NA"),'[1]MITRE ATT&amp;CK Mappings'!$E158)),ISNUMBER(SEARCH(IF(B$1&lt;&gt;"",B$1,"NA"),'[1]MITRE ATT&amp;CK Mappings'!$F158))),ISNUMBER(SEARCH(IF(B$2&lt;&gt;"",B$2,"NA"),'[1]MITRE ATT&amp;CK Mappings'!$G158))),ISNUMBER(SEARCH(IF(B$2&lt;&gt;"",B$2,"NA"),'[1]MITRE ATT&amp;CK Mappings'!$H158))),ISNUMBER(SEARCH(IF(B$3&lt;&gt;"",B$3,"NA"),'[1]MITRE ATT&amp;CK Mappings'!$I158))),ISNUMBER(SEARCH(IF(B$3&lt;&gt;"",B$3,"NA"),'[1]MITRE ATT&amp;CK Mappings'!$J158))), '[1]MITRE ATT&amp;CK Mappings'!$B158,"")</f>
        <v/>
      </c>
      <c r="C162" s="32" t="str">
        <f>IF(OR(OR(OR(OR(OR(ISNUMBER(SEARCH(IF(C$1&lt;&gt;"",C$1,"NA"),'[1]MITRE ATT&amp;CK Mappings'!$E158)),ISNUMBER(SEARCH(IF(C$1&lt;&gt;"",C$1,"NA"),'[1]MITRE ATT&amp;CK Mappings'!$F158))),ISNUMBER(SEARCH(IF(C$2&lt;&gt;"",C$2,"NA"),'[1]MITRE ATT&amp;CK Mappings'!$G158))),ISNUMBER(SEARCH(IF(C$2&lt;&gt;"",C$2,"NA"),'[1]MITRE ATT&amp;CK Mappings'!$H158))),ISNUMBER(SEARCH(IF(C$3&lt;&gt;"",C$3,"NA"),'[1]MITRE ATT&amp;CK Mappings'!$I158))),ISNUMBER(SEARCH(IF(C$3&lt;&gt;"",C$3,"NA"),'[1]MITRE ATT&amp;CK Mappings'!$J158))), '[1]MITRE ATT&amp;CK Mappings'!$B158,"")</f>
        <v/>
      </c>
      <c r="D162" s="32" t="str">
        <f>IF(OR(OR(OR(OR(OR(ISNUMBER(SEARCH(IF(D$1&lt;&gt;"",D$1,"NA"),'[1]MITRE ATT&amp;CK Mappings'!$E158)),ISNUMBER(SEARCH(IF(D$1&lt;&gt;"",D$1,"NA"),'[1]MITRE ATT&amp;CK Mappings'!$F158))),ISNUMBER(SEARCH(IF(D$2&lt;&gt;"",D$2,"NA"),'[1]MITRE ATT&amp;CK Mappings'!$G158))),ISNUMBER(SEARCH(IF(D$2&lt;&gt;"",D$2,"NA"),'[1]MITRE ATT&amp;CK Mappings'!$H158))),ISNUMBER(SEARCH(IF(D$3&lt;&gt;"",D$3,"NA"),'[1]MITRE ATT&amp;CK Mappings'!$I158))),ISNUMBER(SEARCH(IF(D$3&lt;&gt;"",D$3,"NA"),'[1]MITRE ATT&amp;CK Mappings'!$J158))), '[1]MITRE ATT&amp;CK Mappings'!$B158,"")</f>
        <v/>
      </c>
      <c r="E162" s="32" t="str">
        <f>IF(OR(OR(OR(OR(OR(ISNUMBER(SEARCH(IF(E$1&lt;&gt;"",E$1,"NA"),'[1]MITRE ATT&amp;CK Mappings'!$E158)),ISNUMBER(SEARCH(IF(E$1&lt;&gt;"",E$1,"NA"),'[1]MITRE ATT&amp;CK Mappings'!$F158))),ISNUMBER(SEARCH(IF(E$2&lt;&gt;"",E$2,"NA"),'[1]MITRE ATT&amp;CK Mappings'!$G158))),ISNUMBER(SEARCH(IF(E$2&lt;&gt;"",E$2,"NA"),'[1]MITRE ATT&amp;CK Mappings'!$H158))),ISNUMBER(SEARCH(IF(E$3&lt;&gt;"",E$3,"NA"),'[1]MITRE ATT&amp;CK Mappings'!$I158))),ISNUMBER(SEARCH(IF(E$3&lt;&gt;"",E$3,"NA"),'[1]MITRE ATT&amp;CK Mappings'!$J158))), '[1]MITRE ATT&amp;CK Mappings'!$B158,"")</f>
        <v/>
      </c>
      <c r="F162" s="32" t="str">
        <f>IF(OR(OR(OR(OR(OR(ISNUMBER(SEARCH(IF(F$1&lt;&gt;"",F$1,"NA"),'[1]MITRE ATT&amp;CK Mappings'!$E158)),ISNUMBER(SEARCH(IF(F$1&lt;&gt;"",F$1,"NA"),'[1]MITRE ATT&amp;CK Mappings'!$F158))),ISNUMBER(SEARCH(IF(F$2&lt;&gt;"",F$2,"NA"),'[1]MITRE ATT&amp;CK Mappings'!$G158))),ISNUMBER(SEARCH(IF(F$2&lt;&gt;"",F$2,"NA"),'[1]MITRE ATT&amp;CK Mappings'!$H158))),ISNUMBER(SEARCH(IF(F$3&lt;&gt;"",F$3,"NA"),'[1]MITRE ATT&amp;CK Mappings'!$I158))),ISNUMBER(SEARCH(IF(F$3&lt;&gt;"",F$3,"NA"),'[1]MITRE ATT&amp;CK Mappings'!$J158))), '[1]MITRE ATT&amp;CK Mappings'!$B158,"")</f>
        <v/>
      </c>
      <c r="G162" s="32" t="str">
        <f>IF(OR(OR(OR(OR(OR(ISNUMBER(SEARCH(IF(G$1&lt;&gt;"",G$1,"NA"),'[1]MITRE ATT&amp;CK Mappings'!$E158)),ISNUMBER(SEARCH(IF(G$1&lt;&gt;"",G$1,"NA"),'[1]MITRE ATT&amp;CK Mappings'!$F158))),ISNUMBER(SEARCH(IF(G$2&lt;&gt;"",G$2,"NA"),'[1]MITRE ATT&amp;CK Mappings'!$G158))),ISNUMBER(SEARCH(IF(G$2&lt;&gt;"",G$2,"NA"),'[1]MITRE ATT&amp;CK Mappings'!$H158))),ISNUMBER(SEARCH(IF(G$3&lt;&gt;"",G$3,"NA"),'[1]MITRE ATT&amp;CK Mappings'!$I158))),ISNUMBER(SEARCH(IF(G$3&lt;&gt;"",G$3,"NA"),'[1]MITRE ATT&amp;CK Mappings'!$J158))), '[1]MITRE ATT&amp;CK Mappings'!$B158,"")</f>
        <v/>
      </c>
      <c r="H162" s="32" t="str">
        <f>IF(OR(OR(OR(OR(OR(ISNUMBER(SEARCH(IF(H$1&lt;&gt;"",H$1,"NA"),'[1]MITRE ATT&amp;CK Mappings'!$E158)),ISNUMBER(SEARCH(IF(H$1&lt;&gt;"",H$1,"NA"),'[1]MITRE ATT&amp;CK Mappings'!$F158))),ISNUMBER(SEARCH(IF(H$2&lt;&gt;"",H$2,"NA"),'[1]MITRE ATT&amp;CK Mappings'!$G158))),ISNUMBER(SEARCH(IF(H$2&lt;&gt;"",H$2,"NA"),'[1]MITRE ATT&amp;CK Mappings'!$H158))),ISNUMBER(SEARCH(IF(H$3&lt;&gt;"",H$3,"NA"),'[1]MITRE ATT&amp;CK Mappings'!$I158))),ISNUMBER(SEARCH(IF(H$3&lt;&gt;"",H$3,"NA"),'[1]MITRE ATT&amp;CK Mappings'!$J158))), '[1]MITRE ATT&amp;CK Mappings'!$B158,"")</f>
        <v/>
      </c>
      <c r="I162" s="32" t="str">
        <f>IF(OR(OR(OR(OR(OR(ISNUMBER(SEARCH(IF(I$1&lt;&gt;"",I$1,"NA"),'[1]MITRE ATT&amp;CK Mappings'!$E158)),ISNUMBER(SEARCH(IF(I$1&lt;&gt;"",I$1,"NA"),'[1]MITRE ATT&amp;CK Mappings'!$F158))),ISNUMBER(SEARCH(IF(I$2&lt;&gt;"",I$2,"NA"),'[1]MITRE ATT&amp;CK Mappings'!$G158))),ISNUMBER(SEARCH(IF(I$2&lt;&gt;"",I$2,"NA"),'[1]MITRE ATT&amp;CK Mappings'!$H158))),ISNUMBER(SEARCH(IF(I$3&lt;&gt;"",I$3,"NA"),'[1]MITRE ATT&amp;CK Mappings'!$I158))),ISNUMBER(SEARCH(IF(I$3&lt;&gt;"",I$3,"NA"),'[1]MITRE ATT&amp;CK Mappings'!$J158))), '[1]MITRE ATT&amp;CK Mappings'!$B158,"")</f>
        <v/>
      </c>
      <c r="J162" s="32" t="str">
        <f>IF(OR(OR(OR(OR(OR(ISNUMBER(SEARCH(IF(J$1&lt;&gt;"",J$1,"NA"),'[1]MITRE ATT&amp;CK Mappings'!$E158)),ISNUMBER(SEARCH(IF(J$1&lt;&gt;"",J$1,"NA"),'[1]MITRE ATT&amp;CK Mappings'!$F158))),ISNUMBER(SEARCH(IF(J$2&lt;&gt;"",J$2,"NA"),'[1]MITRE ATT&amp;CK Mappings'!$G158))),ISNUMBER(SEARCH(IF(J$2&lt;&gt;"",J$2,"NA"),'[1]MITRE ATT&amp;CK Mappings'!$H158))),ISNUMBER(SEARCH(IF(J$3&lt;&gt;"",J$3,"NA"),'[1]MITRE ATT&amp;CK Mappings'!$I158))),ISNUMBER(SEARCH(IF(J$3&lt;&gt;"",J$3,"NA"),'[1]MITRE ATT&amp;CK Mappings'!$J158))), '[1]MITRE ATT&amp;CK Mappings'!$B158,"")</f>
        <v/>
      </c>
      <c r="K162" s="32" t="str">
        <f>IF(OR(OR(OR(OR(OR(ISNUMBER(SEARCH(IF(K$1&lt;&gt;"",K$1,"NA"),'[1]MITRE ATT&amp;CK Mappings'!$E158)),ISNUMBER(SEARCH(IF(K$1&lt;&gt;"",K$1,"NA"),'[1]MITRE ATT&amp;CK Mappings'!$F158))),ISNUMBER(SEARCH(IF(K$2&lt;&gt;"",K$2,"NA"),'[1]MITRE ATT&amp;CK Mappings'!$G158))),ISNUMBER(SEARCH(IF(K$2&lt;&gt;"",K$2,"NA"),'[1]MITRE ATT&amp;CK Mappings'!$H158))),ISNUMBER(SEARCH(IF(K$3&lt;&gt;"",K$3,"NA"),'[1]MITRE ATT&amp;CK Mappings'!$I158))),ISNUMBER(SEARCH(IF(K$3&lt;&gt;"",K$3,"NA"),'[1]MITRE ATT&amp;CK Mappings'!$J158))), '[1]MITRE ATT&amp;CK Mappings'!$B158,"")</f>
        <v/>
      </c>
      <c r="L162" s="32" t="str">
        <f>IF('[1]MITRE ATT&amp;CK Mappings'!D158 &lt;&gt;"",'[1]MITRE ATT&amp;CK Mappings'!D158,"" )</f>
        <v>Ensure 'Peer Networking Grouping (p2psvc)' is set to 'Disabled'</v>
      </c>
    </row>
    <row r="163" spans="1:12" x14ac:dyDescent="0.25">
      <c r="A163" s="32" t="str">
        <f>IF(COUNTIF(B163:K163,"="&amp;'[1]MITRE ATT&amp;CK Mappings'!B159)&gt;0,'[1]MITRE ATT&amp;CK Mappings'!B159,"")</f>
        <v/>
      </c>
      <c r="B163" s="32" t="str">
        <f>IF(OR(OR(OR(OR(OR(ISNUMBER(SEARCH(IF(B$1&lt;&gt;"",B$1,"NA"),'[1]MITRE ATT&amp;CK Mappings'!$E159)),ISNUMBER(SEARCH(IF(B$1&lt;&gt;"",B$1,"NA"),'[1]MITRE ATT&amp;CK Mappings'!$F159))),ISNUMBER(SEARCH(IF(B$2&lt;&gt;"",B$2,"NA"),'[1]MITRE ATT&amp;CK Mappings'!$G159))),ISNUMBER(SEARCH(IF(B$2&lt;&gt;"",B$2,"NA"),'[1]MITRE ATT&amp;CK Mappings'!$H159))),ISNUMBER(SEARCH(IF(B$3&lt;&gt;"",B$3,"NA"),'[1]MITRE ATT&amp;CK Mappings'!$I159))),ISNUMBER(SEARCH(IF(B$3&lt;&gt;"",B$3,"NA"),'[1]MITRE ATT&amp;CK Mappings'!$J159))), '[1]MITRE ATT&amp;CK Mappings'!$B159,"")</f>
        <v/>
      </c>
      <c r="C163" s="32" t="str">
        <f>IF(OR(OR(OR(OR(OR(ISNUMBER(SEARCH(IF(C$1&lt;&gt;"",C$1,"NA"),'[1]MITRE ATT&amp;CK Mappings'!$E159)),ISNUMBER(SEARCH(IF(C$1&lt;&gt;"",C$1,"NA"),'[1]MITRE ATT&amp;CK Mappings'!$F159))),ISNUMBER(SEARCH(IF(C$2&lt;&gt;"",C$2,"NA"),'[1]MITRE ATT&amp;CK Mappings'!$G159))),ISNUMBER(SEARCH(IF(C$2&lt;&gt;"",C$2,"NA"),'[1]MITRE ATT&amp;CK Mappings'!$H159))),ISNUMBER(SEARCH(IF(C$3&lt;&gt;"",C$3,"NA"),'[1]MITRE ATT&amp;CK Mappings'!$I159))),ISNUMBER(SEARCH(IF(C$3&lt;&gt;"",C$3,"NA"),'[1]MITRE ATT&amp;CK Mappings'!$J159))), '[1]MITRE ATT&amp;CK Mappings'!$B159,"")</f>
        <v/>
      </c>
      <c r="D163" s="32" t="str">
        <f>IF(OR(OR(OR(OR(OR(ISNUMBER(SEARCH(IF(D$1&lt;&gt;"",D$1,"NA"),'[1]MITRE ATT&amp;CK Mappings'!$E159)),ISNUMBER(SEARCH(IF(D$1&lt;&gt;"",D$1,"NA"),'[1]MITRE ATT&amp;CK Mappings'!$F159))),ISNUMBER(SEARCH(IF(D$2&lt;&gt;"",D$2,"NA"),'[1]MITRE ATT&amp;CK Mappings'!$G159))),ISNUMBER(SEARCH(IF(D$2&lt;&gt;"",D$2,"NA"),'[1]MITRE ATT&amp;CK Mappings'!$H159))),ISNUMBER(SEARCH(IF(D$3&lt;&gt;"",D$3,"NA"),'[1]MITRE ATT&amp;CK Mappings'!$I159))),ISNUMBER(SEARCH(IF(D$3&lt;&gt;"",D$3,"NA"),'[1]MITRE ATT&amp;CK Mappings'!$J159))), '[1]MITRE ATT&amp;CK Mappings'!$B159,"")</f>
        <v/>
      </c>
      <c r="E163" s="32" t="str">
        <f>IF(OR(OR(OR(OR(OR(ISNUMBER(SEARCH(IF(E$1&lt;&gt;"",E$1,"NA"),'[1]MITRE ATT&amp;CK Mappings'!$E159)),ISNUMBER(SEARCH(IF(E$1&lt;&gt;"",E$1,"NA"),'[1]MITRE ATT&amp;CK Mappings'!$F159))),ISNUMBER(SEARCH(IF(E$2&lt;&gt;"",E$2,"NA"),'[1]MITRE ATT&amp;CK Mappings'!$G159))),ISNUMBER(SEARCH(IF(E$2&lt;&gt;"",E$2,"NA"),'[1]MITRE ATT&amp;CK Mappings'!$H159))),ISNUMBER(SEARCH(IF(E$3&lt;&gt;"",E$3,"NA"),'[1]MITRE ATT&amp;CK Mappings'!$I159))),ISNUMBER(SEARCH(IF(E$3&lt;&gt;"",E$3,"NA"),'[1]MITRE ATT&amp;CK Mappings'!$J159))), '[1]MITRE ATT&amp;CK Mappings'!$B159,"")</f>
        <v/>
      </c>
      <c r="F163" s="32" t="str">
        <f>IF(OR(OR(OR(OR(OR(ISNUMBER(SEARCH(IF(F$1&lt;&gt;"",F$1,"NA"),'[1]MITRE ATT&amp;CK Mappings'!$E159)),ISNUMBER(SEARCH(IF(F$1&lt;&gt;"",F$1,"NA"),'[1]MITRE ATT&amp;CK Mappings'!$F159))),ISNUMBER(SEARCH(IF(F$2&lt;&gt;"",F$2,"NA"),'[1]MITRE ATT&amp;CK Mappings'!$G159))),ISNUMBER(SEARCH(IF(F$2&lt;&gt;"",F$2,"NA"),'[1]MITRE ATT&amp;CK Mappings'!$H159))),ISNUMBER(SEARCH(IF(F$3&lt;&gt;"",F$3,"NA"),'[1]MITRE ATT&amp;CK Mappings'!$I159))),ISNUMBER(SEARCH(IF(F$3&lt;&gt;"",F$3,"NA"),'[1]MITRE ATT&amp;CK Mappings'!$J159))), '[1]MITRE ATT&amp;CK Mappings'!$B159,"")</f>
        <v/>
      </c>
      <c r="G163" s="32" t="str">
        <f>IF(OR(OR(OR(OR(OR(ISNUMBER(SEARCH(IF(G$1&lt;&gt;"",G$1,"NA"),'[1]MITRE ATT&amp;CK Mappings'!$E159)),ISNUMBER(SEARCH(IF(G$1&lt;&gt;"",G$1,"NA"),'[1]MITRE ATT&amp;CK Mappings'!$F159))),ISNUMBER(SEARCH(IF(G$2&lt;&gt;"",G$2,"NA"),'[1]MITRE ATT&amp;CK Mappings'!$G159))),ISNUMBER(SEARCH(IF(G$2&lt;&gt;"",G$2,"NA"),'[1]MITRE ATT&amp;CK Mappings'!$H159))),ISNUMBER(SEARCH(IF(G$3&lt;&gt;"",G$3,"NA"),'[1]MITRE ATT&amp;CK Mappings'!$I159))),ISNUMBER(SEARCH(IF(G$3&lt;&gt;"",G$3,"NA"),'[1]MITRE ATT&amp;CK Mappings'!$J159))), '[1]MITRE ATT&amp;CK Mappings'!$B159,"")</f>
        <v/>
      </c>
      <c r="H163" s="32" t="str">
        <f>IF(OR(OR(OR(OR(OR(ISNUMBER(SEARCH(IF(H$1&lt;&gt;"",H$1,"NA"),'[1]MITRE ATT&amp;CK Mappings'!$E159)),ISNUMBER(SEARCH(IF(H$1&lt;&gt;"",H$1,"NA"),'[1]MITRE ATT&amp;CK Mappings'!$F159))),ISNUMBER(SEARCH(IF(H$2&lt;&gt;"",H$2,"NA"),'[1]MITRE ATT&amp;CK Mappings'!$G159))),ISNUMBER(SEARCH(IF(H$2&lt;&gt;"",H$2,"NA"),'[1]MITRE ATT&amp;CK Mappings'!$H159))),ISNUMBER(SEARCH(IF(H$3&lt;&gt;"",H$3,"NA"),'[1]MITRE ATT&amp;CK Mappings'!$I159))),ISNUMBER(SEARCH(IF(H$3&lt;&gt;"",H$3,"NA"),'[1]MITRE ATT&amp;CK Mappings'!$J159))), '[1]MITRE ATT&amp;CK Mappings'!$B159,"")</f>
        <v/>
      </c>
      <c r="I163" s="32" t="str">
        <f>IF(OR(OR(OR(OR(OR(ISNUMBER(SEARCH(IF(I$1&lt;&gt;"",I$1,"NA"),'[1]MITRE ATT&amp;CK Mappings'!$E159)),ISNUMBER(SEARCH(IF(I$1&lt;&gt;"",I$1,"NA"),'[1]MITRE ATT&amp;CK Mappings'!$F159))),ISNUMBER(SEARCH(IF(I$2&lt;&gt;"",I$2,"NA"),'[1]MITRE ATT&amp;CK Mappings'!$G159))),ISNUMBER(SEARCH(IF(I$2&lt;&gt;"",I$2,"NA"),'[1]MITRE ATT&amp;CK Mappings'!$H159))),ISNUMBER(SEARCH(IF(I$3&lt;&gt;"",I$3,"NA"),'[1]MITRE ATT&amp;CK Mappings'!$I159))),ISNUMBER(SEARCH(IF(I$3&lt;&gt;"",I$3,"NA"),'[1]MITRE ATT&amp;CK Mappings'!$J159))), '[1]MITRE ATT&amp;CK Mappings'!$B159,"")</f>
        <v/>
      </c>
      <c r="J163" s="32" t="str">
        <f>IF(OR(OR(OR(OR(OR(ISNUMBER(SEARCH(IF(J$1&lt;&gt;"",J$1,"NA"),'[1]MITRE ATT&amp;CK Mappings'!$E159)),ISNUMBER(SEARCH(IF(J$1&lt;&gt;"",J$1,"NA"),'[1]MITRE ATT&amp;CK Mappings'!$F159))),ISNUMBER(SEARCH(IF(J$2&lt;&gt;"",J$2,"NA"),'[1]MITRE ATT&amp;CK Mappings'!$G159))),ISNUMBER(SEARCH(IF(J$2&lt;&gt;"",J$2,"NA"),'[1]MITRE ATT&amp;CK Mappings'!$H159))),ISNUMBER(SEARCH(IF(J$3&lt;&gt;"",J$3,"NA"),'[1]MITRE ATT&amp;CK Mappings'!$I159))),ISNUMBER(SEARCH(IF(J$3&lt;&gt;"",J$3,"NA"),'[1]MITRE ATT&amp;CK Mappings'!$J159))), '[1]MITRE ATT&amp;CK Mappings'!$B159,"")</f>
        <v/>
      </c>
      <c r="K163" s="32" t="str">
        <f>IF(OR(OR(OR(OR(OR(ISNUMBER(SEARCH(IF(K$1&lt;&gt;"",K$1,"NA"),'[1]MITRE ATT&amp;CK Mappings'!$E159)),ISNUMBER(SEARCH(IF(K$1&lt;&gt;"",K$1,"NA"),'[1]MITRE ATT&amp;CK Mappings'!$F159))),ISNUMBER(SEARCH(IF(K$2&lt;&gt;"",K$2,"NA"),'[1]MITRE ATT&amp;CK Mappings'!$G159))),ISNUMBER(SEARCH(IF(K$2&lt;&gt;"",K$2,"NA"),'[1]MITRE ATT&amp;CK Mappings'!$H159))),ISNUMBER(SEARCH(IF(K$3&lt;&gt;"",K$3,"NA"),'[1]MITRE ATT&amp;CK Mappings'!$I159))),ISNUMBER(SEARCH(IF(K$3&lt;&gt;"",K$3,"NA"),'[1]MITRE ATT&amp;CK Mappings'!$J159))), '[1]MITRE ATT&amp;CK Mappings'!$B159,"")</f>
        <v/>
      </c>
      <c r="L163" s="32" t="str">
        <f>IF('[1]MITRE ATT&amp;CK Mappings'!D159 &lt;&gt;"",'[1]MITRE ATT&amp;CK Mappings'!D159,"" )</f>
        <v>Ensure 'Peer Networking Identity Manager (p2pimsvc)' is set to 'Disabled'</v>
      </c>
    </row>
    <row r="164" spans="1:12" x14ac:dyDescent="0.25">
      <c r="A164" s="32" t="str">
        <f>IF(COUNTIF(B164:K164,"="&amp;'[1]MITRE ATT&amp;CK Mappings'!B160)&gt;0,'[1]MITRE ATT&amp;CK Mappings'!B160,"")</f>
        <v/>
      </c>
      <c r="B164" s="32" t="str">
        <f>IF(OR(OR(OR(OR(OR(ISNUMBER(SEARCH(IF(B$1&lt;&gt;"",B$1,"NA"),'[1]MITRE ATT&amp;CK Mappings'!$E160)),ISNUMBER(SEARCH(IF(B$1&lt;&gt;"",B$1,"NA"),'[1]MITRE ATT&amp;CK Mappings'!$F160))),ISNUMBER(SEARCH(IF(B$2&lt;&gt;"",B$2,"NA"),'[1]MITRE ATT&amp;CK Mappings'!$G160))),ISNUMBER(SEARCH(IF(B$2&lt;&gt;"",B$2,"NA"),'[1]MITRE ATT&amp;CK Mappings'!$H160))),ISNUMBER(SEARCH(IF(B$3&lt;&gt;"",B$3,"NA"),'[1]MITRE ATT&amp;CK Mappings'!$I160))),ISNUMBER(SEARCH(IF(B$3&lt;&gt;"",B$3,"NA"),'[1]MITRE ATT&amp;CK Mappings'!$J160))), '[1]MITRE ATT&amp;CK Mappings'!$B160,"")</f>
        <v/>
      </c>
      <c r="C164" s="32" t="str">
        <f>IF(OR(OR(OR(OR(OR(ISNUMBER(SEARCH(IF(C$1&lt;&gt;"",C$1,"NA"),'[1]MITRE ATT&amp;CK Mappings'!$E160)),ISNUMBER(SEARCH(IF(C$1&lt;&gt;"",C$1,"NA"),'[1]MITRE ATT&amp;CK Mappings'!$F160))),ISNUMBER(SEARCH(IF(C$2&lt;&gt;"",C$2,"NA"),'[1]MITRE ATT&amp;CK Mappings'!$G160))),ISNUMBER(SEARCH(IF(C$2&lt;&gt;"",C$2,"NA"),'[1]MITRE ATT&amp;CK Mappings'!$H160))),ISNUMBER(SEARCH(IF(C$3&lt;&gt;"",C$3,"NA"),'[1]MITRE ATT&amp;CK Mappings'!$I160))),ISNUMBER(SEARCH(IF(C$3&lt;&gt;"",C$3,"NA"),'[1]MITRE ATT&amp;CK Mappings'!$J160))), '[1]MITRE ATT&amp;CK Mappings'!$B160,"")</f>
        <v/>
      </c>
      <c r="D164" s="32" t="str">
        <f>IF(OR(OR(OR(OR(OR(ISNUMBER(SEARCH(IF(D$1&lt;&gt;"",D$1,"NA"),'[1]MITRE ATT&amp;CK Mappings'!$E160)),ISNUMBER(SEARCH(IF(D$1&lt;&gt;"",D$1,"NA"),'[1]MITRE ATT&amp;CK Mappings'!$F160))),ISNUMBER(SEARCH(IF(D$2&lt;&gt;"",D$2,"NA"),'[1]MITRE ATT&amp;CK Mappings'!$G160))),ISNUMBER(SEARCH(IF(D$2&lt;&gt;"",D$2,"NA"),'[1]MITRE ATT&amp;CK Mappings'!$H160))),ISNUMBER(SEARCH(IF(D$3&lt;&gt;"",D$3,"NA"),'[1]MITRE ATT&amp;CK Mappings'!$I160))),ISNUMBER(SEARCH(IF(D$3&lt;&gt;"",D$3,"NA"),'[1]MITRE ATT&amp;CK Mappings'!$J160))), '[1]MITRE ATT&amp;CK Mappings'!$B160,"")</f>
        <v/>
      </c>
      <c r="E164" s="32" t="str">
        <f>IF(OR(OR(OR(OR(OR(ISNUMBER(SEARCH(IF(E$1&lt;&gt;"",E$1,"NA"),'[1]MITRE ATT&amp;CK Mappings'!$E160)),ISNUMBER(SEARCH(IF(E$1&lt;&gt;"",E$1,"NA"),'[1]MITRE ATT&amp;CK Mappings'!$F160))),ISNUMBER(SEARCH(IF(E$2&lt;&gt;"",E$2,"NA"),'[1]MITRE ATT&amp;CK Mappings'!$G160))),ISNUMBER(SEARCH(IF(E$2&lt;&gt;"",E$2,"NA"),'[1]MITRE ATT&amp;CK Mappings'!$H160))),ISNUMBER(SEARCH(IF(E$3&lt;&gt;"",E$3,"NA"),'[1]MITRE ATT&amp;CK Mappings'!$I160))),ISNUMBER(SEARCH(IF(E$3&lt;&gt;"",E$3,"NA"),'[1]MITRE ATT&amp;CK Mappings'!$J160))), '[1]MITRE ATT&amp;CK Mappings'!$B160,"")</f>
        <v/>
      </c>
      <c r="F164" s="32" t="str">
        <f>IF(OR(OR(OR(OR(OR(ISNUMBER(SEARCH(IF(F$1&lt;&gt;"",F$1,"NA"),'[1]MITRE ATT&amp;CK Mappings'!$E160)),ISNUMBER(SEARCH(IF(F$1&lt;&gt;"",F$1,"NA"),'[1]MITRE ATT&amp;CK Mappings'!$F160))),ISNUMBER(SEARCH(IF(F$2&lt;&gt;"",F$2,"NA"),'[1]MITRE ATT&amp;CK Mappings'!$G160))),ISNUMBER(SEARCH(IF(F$2&lt;&gt;"",F$2,"NA"),'[1]MITRE ATT&amp;CK Mappings'!$H160))),ISNUMBER(SEARCH(IF(F$3&lt;&gt;"",F$3,"NA"),'[1]MITRE ATT&amp;CK Mappings'!$I160))),ISNUMBER(SEARCH(IF(F$3&lt;&gt;"",F$3,"NA"),'[1]MITRE ATT&amp;CK Mappings'!$J160))), '[1]MITRE ATT&amp;CK Mappings'!$B160,"")</f>
        <v/>
      </c>
      <c r="G164" s="32" t="str">
        <f>IF(OR(OR(OR(OR(OR(ISNUMBER(SEARCH(IF(G$1&lt;&gt;"",G$1,"NA"),'[1]MITRE ATT&amp;CK Mappings'!$E160)),ISNUMBER(SEARCH(IF(G$1&lt;&gt;"",G$1,"NA"),'[1]MITRE ATT&amp;CK Mappings'!$F160))),ISNUMBER(SEARCH(IF(G$2&lt;&gt;"",G$2,"NA"),'[1]MITRE ATT&amp;CK Mappings'!$G160))),ISNUMBER(SEARCH(IF(G$2&lt;&gt;"",G$2,"NA"),'[1]MITRE ATT&amp;CK Mappings'!$H160))),ISNUMBER(SEARCH(IF(G$3&lt;&gt;"",G$3,"NA"),'[1]MITRE ATT&amp;CK Mappings'!$I160))),ISNUMBER(SEARCH(IF(G$3&lt;&gt;"",G$3,"NA"),'[1]MITRE ATT&amp;CK Mappings'!$J160))), '[1]MITRE ATT&amp;CK Mappings'!$B160,"")</f>
        <v/>
      </c>
      <c r="H164" s="32" t="str">
        <f>IF(OR(OR(OR(OR(OR(ISNUMBER(SEARCH(IF(H$1&lt;&gt;"",H$1,"NA"),'[1]MITRE ATT&amp;CK Mappings'!$E160)),ISNUMBER(SEARCH(IF(H$1&lt;&gt;"",H$1,"NA"),'[1]MITRE ATT&amp;CK Mappings'!$F160))),ISNUMBER(SEARCH(IF(H$2&lt;&gt;"",H$2,"NA"),'[1]MITRE ATT&amp;CK Mappings'!$G160))),ISNUMBER(SEARCH(IF(H$2&lt;&gt;"",H$2,"NA"),'[1]MITRE ATT&amp;CK Mappings'!$H160))),ISNUMBER(SEARCH(IF(H$3&lt;&gt;"",H$3,"NA"),'[1]MITRE ATT&amp;CK Mappings'!$I160))),ISNUMBER(SEARCH(IF(H$3&lt;&gt;"",H$3,"NA"),'[1]MITRE ATT&amp;CK Mappings'!$J160))), '[1]MITRE ATT&amp;CK Mappings'!$B160,"")</f>
        <v/>
      </c>
      <c r="I164" s="32" t="str">
        <f>IF(OR(OR(OR(OR(OR(ISNUMBER(SEARCH(IF(I$1&lt;&gt;"",I$1,"NA"),'[1]MITRE ATT&amp;CK Mappings'!$E160)),ISNUMBER(SEARCH(IF(I$1&lt;&gt;"",I$1,"NA"),'[1]MITRE ATT&amp;CK Mappings'!$F160))),ISNUMBER(SEARCH(IF(I$2&lt;&gt;"",I$2,"NA"),'[1]MITRE ATT&amp;CK Mappings'!$G160))),ISNUMBER(SEARCH(IF(I$2&lt;&gt;"",I$2,"NA"),'[1]MITRE ATT&amp;CK Mappings'!$H160))),ISNUMBER(SEARCH(IF(I$3&lt;&gt;"",I$3,"NA"),'[1]MITRE ATT&amp;CK Mappings'!$I160))),ISNUMBER(SEARCH(IF(I$3&lt;&gt;"",I$3,"NA"),'[1]MITRE ATT&amp;CK Mappings'!$J160))), '[1]MITRE ATT&amp;CK Mappings'!$B160,"")</f>
        <v/>
      </c>
      <c r="J164" s="32" t="str">
        <f>IF(OR(OR(OR(OR(OR(ISNUMBER(SEARCH(IF(J$1&lt;&gt;"",J$1,"NA"),'[1]MITRE ATT&amp;CK Mappings'!$E160)),ISNUMBER(SEARCH(IF(J$1&lt;&gt;"",J$1,"NA"),'[1]MITRE ATT&amp;CK Mappings'!$F160))),ISNUMBER(SEARCH(IF(J$2&lt;&gt;"",J$2,"NA"),'[1]MITRE ATT&amp;CK Mappings'!$G160))),ISNUMBER(SEARCH(IF(J$2&lt;&gt;"",J$2,"NA"),'[1]MITRE ATT&amp;CK Mappings'!$H160))),ISNUMBER(SEARCH(IF(J$3&lt;&gt;"",J$3,"NA"),'[1]MITRE ATT&amp;CK Mappings'!$I160))),ISNUMBER(SEARCH(IF(J$3&lt;&gt;"",J$3,"NA"),'[1]MITRE ATT&amp;CK Mappings'!$J160))), '[1]MITRE ATT&amp;CK Mappings'!$B160,"")</f>
        <v/>
      </c>
      <c r="K164" s="32" t="str">
        <f>IF(OR(OR(OR(OR(OR(ISNUMBER(SEARCH(IF(K$1&lt;&gt;"",K$1,"NA"),'[1]MITRE ATT&amp;CK Mappings'!$E160)),ISNUMBER(SEARCH(IF(K$1&lt;&gt;"",K$1,"NA"),'[1]MITRE ATT&amp;CK Mappings'!$F160))),ISNUMBER(SEARCH(IF(K$2&lt;&gt;"",K$2,"NA"),'[1]MITRE ATT&amp;CK Mappings'!$G160))),ISNUMBER(SEARCH(IF(K$2&lt;&gt;"",K$2,"NA"),'[1]MITRE ATT&amp;CK Mappings'!$H160))),ISNUMBER(SEARCH(IF(K$3&lt;&gt;"",K$3,"NA"),'[1]MITRE ATT&amp;CK Mappings'!$I160))),ISNUMBER(SEARCH(IF(K$3&lt;&gt;"",K$3,"NA"),'[1]MITRE ATT&amp;CK Mappings'!$J160))), '[1]MITRE ATT&amp;CK Mappings'!$B160,"")</f>
        <v/>
      </c>
      <c r="L164" s="32" t="str">
        <f>IF('[1]MITRE ATT&amp;CK Mappings'!D160 &lt;&gt;"",'[1]MITRE ATT&amp;CK Mappings'!D160,"" )</f>
        <v>Ensure 'PNRP Machine Name Publication Service (PNRPAutoReg)' is set to 'Disabled'</v>
      </c>
    </row>
    <row r="165" spans="1:12" x14ac:dyDescent="0.25">
      <c r="A165" s="32" t="str">
        <f>IF(COUNTIF(B165:K165,"="&amp;'[1]MITRE ATT&amp;CK Mappings'!B161)&gt;0,'[1]MITRE ATT&amp;CK Mappings'!B161,"")</f>
        <v/>
      </c>
      <c r="B165" s="32" t="str">
        <f>IF(OR(OR(OR(OR(OR(ISNUMBER(SEARCH(IF(B$1&lt;&gt;"",B$1,"NA"),'[1]MITRE ATT&amp;CK Mappings'!$E161)),ISNUMBER(SEARCH(IF(B$1&lt;&gt;"",B$1,"NA"),'[1]MITRE ATT&amp;CK Mappings'!$F161))),ISNUMBER(SEARCH(IF(B$2&lt;&gt;"",B$2,"NA"),'[1]MITRE ATT&amp;CK Mappings'!$G161))),ISNUMBER(SEARCH(IF(B$2&lt;&gt;"",B$2,"NA"),'[1]MITRE ATT&amp;CK Mappings'!$H161))),ISNUMBER(SEARCH(IF(B$3&lt;&gt;"",B$3,"NA"),'[1]MITRE ATT&amp;CK Mappings'!$I161))),ISNUMBER(SEARCH(IF(B$3&lt;&gt;"",B$3,"NA"),'[1]MITRE ATT&amp;CK Mappings'!$J161))), '[1]MITRE ATT&amp;CK Mappings'!$B161,"")</f>
        <v/>
      </c>
      <c r="C165" s="32" t="str">
        <f>IF(OR(OR(OR(OR(OR(ISNUMBER(SEARCH(IF(C$1&lt;&gt;"",C$1,"NA"),'[1]MITRE ATT&amp;CK Mappings'!$E161)),ISNUMBER(SEARCH(IF(C$1&lt;&gt;"",C$1,"NA"),'[1]MITRE ATT&amp;CK Mappings'!$F161))),ISNUMBER(SEARCH(IF(C$2&lt;&gt;"",C$2,"NA"),'[1]MITRE ATT&amp;CK Mappings'!$G161))),ISNUMBER(SEARCH(IF(C$2&lt;&gt;"",C$2,"NA"),'[1]MITRE ATT&amp;CK Mappings'!$H161))),ISNUMBER(SEARCH(IF(C$3&lt;&gt;"",C$3,"NA"),'[1]MITRE ATT&amp;CK Mappings'!$I161))),ISNUMBER(SEARCH(IF(C$3&lt;&gt;"",C$3,"NA"),'[1]MITRE ATT&amp;CK Mappings'!$J161))), '[1]MITRE ATT&amp;CK Mappings'!$B161,"")</f>
        <v/>
      </c>
      <c r="D165" s="32" t="str">
        <f>IF(OR(OR(OR(OR(OR(ISNUMBER(SEARCH(IF(D$1&lt;&gt;"",D$1,"NA"),'[1]MITRE ATT&amp;CK Mappings'!$E161)),ISNUMBER(SEARCH(IF(D$1&lt;&gt;"",D$1,"NA"),'[1]MITRE ATT&amp;CK Mappings'!$F161))),ISNUMBER(SEARCH(IF(D$2&lt;&gt;"",D$2,"NA"),'[1]MITRE ATT&amp;CK Mappings'!$G161))),ISNUMBER(SEARCH(IF(D$2&lt;&gt;"",D$2,"NA"),'[1]MITRE ATT&amp;CK Mappings'!$H161))),ISNUMBER(SEARCH(IF(D$3&lt;&gt;"",D$3,"NA"),'[1]MITRE ATT&amp;CK Mappings'!$I161))),ISNUMBER(SEARCH(IF(D$3&lt;&gt;"",D$3,"NA"),'[1]MITRE ATT&amp;CK Mappings'!$J161))), '[1]MITRE ATT&amp;CK Mappings'!$B161,"")</f>
        <v/>
      </c>
      <c r="E165" s="32" t="str">
        <f>IF(OR(OR(OR(OR(OR(ISNUMBER(SEARCH(IF(E$1&lt;&gt;"",E$1,"NA"),'[1]MITRE ATT&amp;CK Mappings'!$E161)),ISNUMBER(SEARCH(IF(E$1&lt;&gt;"",E$1,"NA"),'[1]MITRE ATT&amp;CK Mappings'!$F161))),ISNUMBER(SEARCH(IF(E$2&lt;&gt;"",E$2,"NA"),'[1]MITRE ATT&amp;CK Mappings'!$G161))),ISNUMBER(SEARCH(IF(E$2&lt;&gt;"",E$2,"NA"),'[1]MITRE ATT&amp;CK Mappings'!$H161))),ISNUMBER(SEARCH(IF(E$3&lt;&gt;"",E$3,"NA"),'[1]MITRE ATT&amp;CK Mappings'!$I161))),ISNUMBER(SEARCH(IF(E$3&lt;&gt;"",E$3,"NA"),'[1]MITRE ATT&amp;CK Mappings'!$J161))), '[1]MITRE ATT&amp;CK Mappings'!$B161,"")</f>
        <v/>
      </c>
      <c r="F165" s="32" t="str">
        <f>IF(OR(OR(OR(OR(OR(ISNUMBER(SEARCH(IF(F$1&lt;&gt;"",F$1,"NA"),'[1]MITRE ATT&amp;CK Mappings'!$E161)),ISNUMBER(SEARCH(IF(F$1&lt;&gt;"",F$1,"NA"),'[1]MITRE ATT&amp;CK Mappings'!$F161))),ISNUMBER(SEARCH(IF(F$2&lt;&gt;"",F$2,"NA"),'[1]MITRE ATT&amp;CK Mappings'!$G161))),ISNUMBER(SEARCH(IF(F$2&lt;&gt;"",F$2,"NA"),'[1]MITRE ATT&amp;CK Mappings'!$H161))),ISNUMBER(SEARCH(IF(F$3&lt;&gt;"",F$3,"NA"),'[1]MITRE ATT&amp;CK Mappings'!$I161))),ISNUMBER(SEARCH(IF(F$3&lt;&gt;"",F$3,"NA"),'[1]MITRE ATT&amp;CK Mappings'!$J161))), '[1]MITRE ATT&amp;CK Mappings'!$B161,"")</f>
        <v/>
      </c>
      <c r="G165" s="32" t="str">
        <f>IF(OR(OR(OR(OR(OR(ISNUMBER(SEARCH(IF(G$1&lt;&gt;"",G$1,"NA"),'[1]MITRE ATT&amp;CK Mappings'!$E161)),ISNUMBER(SEARCH(IF(G$1&lt;&gt;"",G$1,"NA"),'[1]MITRE ATT&amp;CK Mappings'!$F161))),ISNUMBER(SEARCH(IF(G$2&lt;&gt;"",G$2,"NA"),'[1]MITRE ATT&amp;CK Mappings'!$G161))),ISNUMBER(SEARCH(IF(G$2&lt;&gt;"",G$2,"NA"),'[1]MITRE ATT&amp;CK Mappings'!$H161))),ISNUMBER(SEARCH(IF(G$3&lt;&gt;"",G$3,"NA"),'[1]MITRE ATT&amp;CK Mappings'!$I161))),ISNUMBER(SEARCH(IF(G$3&lt;&gt;"",G$3,"NA"),'[1]MITRE ATT&amp;CK Mappings'!$J161))), '[1]MITRE ATT&amp;CK Mappings'!$B161,"")</f>
        <v/>
      </c>
      <c r="H165" s="32" t="str">
        <f>IF(OR(OR(OR(OR(OR(ISNUMBER(SEARCH(IF(H$1&lt;&gt;"",H$1,"NA"),'[1]MITRE ATT&amp;CK Mappings'!$E161)),ISNUMBER(SEARCH(IF(H$1&lt;&gt;"",H$1,"NA"),'[1]MITRE ATT&amp;CK Mappings'!$F161))),ISNUMBER(SEARCH(IF(H$2&lt;&gt;"",H$2,"NA"),'[1]MITRE ATT&amp;CK Mappings'!$G161))),ISNUMBER(SEARCH(IF(H$2&lt;&gt;"",H$2,"NA"),'[1]MITRE ATT&amp;CK Mappings'!$H161))),ISNUMBER(SEARCH(IF(H$3&lt;&gt;"",H$3,"NA"),'[1]MITRE ATT&amp;CK Mappings'!$I161))),ISNUMBER(SEARCH(IF(H$3&lt;&gt;"",H$3,"NA"),'[1]MITRE ATT&amp;CK Mappings'!$J161))), '[1]MITRE ATT&amp;CK Mappings'!$B161,"")</f>
        <v/>
      </c>
      <c r="I165" s="32" t="str">
        <f>IF(OR(OR(OR(OR(OR(ISNUMBER(SEARCH(IF(I$1&lt;&gt;"",I$1,"NA"),'[1]MITRE ATT&amp;CK Mappings'!$E161)),ISNUMBER(SEARCH(IF(I$1&lt;&gt;"",I$1,"NA"),'[1]MITRE ATT&amp;CK Mappings'!$F161))),ISNUMBER(SEARCH(IF(I$2&lt;&gt;"",I$2,"NA"),'[1]MITRE ATT&amp;CK Mappings'!$G161))),ISNUMBER(SEARCH(IF(I$2&lt;&gt;"",I$2,"NA"),'[1]MITRE ATT&amp;CK Mappings'!$H161))),ISNUMBER(SEARCH(IF(I$3&lt;&gt;"",I$3,"NA"),'[1]MITRE ATT&amp;CK Mappings'!$I161))),ISNUMBER(SEARCH(IF(I$3&lt;&gt;"",I$3,"NA"),'[1]MITRE ATT&amp;CK Mappings'!$J161))), '[1]MITRE ATT&amp;CK Mappings'!$B161,"")</f>
        <v/>
      </c>
      <c r="J165" s="32" t="str">
        <f>IF(OR(OR(OR(OR(OR(ISNUMBER(SEARCH(IF(J$1&lt;&gt;"",J$1,"NA"),'[1]MITRE ATT&amp;CK Mappings'!$E161)),ISNUMBER(SEARCH(IF(J$1&lt;&gt;"",J$1,"NA"),'[1]MITRE ATT&amp;CK Mappings'!$F161))),ISNUMBER(SEARCH(IF(J$2&lt;&gt;"",J$2,"NA"),'[1]MITRE ATT&amp;CK Mappings'!$G161))),ISNUMBER(SEARCH(IF(J$2&lt;&gt;"",J$2,"NA"),'[1]MITRE ATT&amp;CK Mappings'!$H161))),ISNUMBER(SEARCH(IF(J$3&lt;&gt;"",J$3,"NA"),'[1]MITRE ATT&amp;CK Mappings'!$I161))),ISNUMBER(SEARCH(IF(J$3&lt;&gt;"",J$3,"NA"),'[1]MITRE ATT&amp;CK Mappings'!$J161))), '[1]MITRE ATT&amp;CK Mappings'!$B161,"")</f>
        <v/>
      </c>
      <c r="K165" s="32" t="str">
        <f>IF(OR(OR(OR(OR(OR(ISNUMBER(SEARCH(IF(K$1&lt;&gt;"",K$1,"NA"),'[1]MITRE ATT&amp;CK Mappings'!$E161)),ISNUMBER(SEARCH(IF(K$1&lt;&gt;"",K$1,"NA"),'[1]MITRE ATT&amp;CK Mappings'!$F161))),ISNUMBER(SEARCH(IF(K$2&lt;&gt;"",K$2,"NA"),'[1]MITRE ATT&amp;CK Mappings'!$G161))),ISNUMBER(SEARCH(IF(K$2&lt;&gt;"",K$2,"NA"),'[1]MITRE ATT&amp;CK Mappings'!$H161))),ISNUMBER(SEARCH(IF(K$3&lt;&gt;"",K$3,"NA"),'[1]MITRE ATT&amp;CK Mappings'!$I161))),ISNUMBER(SEARCH(IF(K$3&lt;&gt;"",K$3,"NA"),'[1]MITRE ATT&amp;CK Mappings'!$J161))), '[1]MITRE ATT&amp;CK Mappings'!$B161,"")</f>
        <v/>
      </c>
      <c r="L165" s="32" t="str">
        <f>IF('[1]MITRE ATT&amp;CK Mappings'!D161 &lt;&gt;"",'[1]MITRE ATT&amp;CK Mappings'!D161,"" )</f>
        <v>Ensure 'Problem Reports and Solutions Control Panel Support (wercplsupport)' is set to 'Disabled'</v>
      </c>
    </row>
    <row r="166" spans="1:12" x14ac:dyDescent="0.25">
      <c r="A166" s="32" t="str">
        <f>IF(COUNTIF(B166:K166,"="&amp;'[1]MITRE ATT&amp;CK Mappings'!B162)&gt;0,'[1]MITRE ATT&amp;CK Mappings'!B162,"")</f>
        <v/>
      </c>
      <c r="B166" s="32" t="str">
        <f>IF(OR(OR(OR(OR(OR(ISNUMBER(SEARCH(IF(B$1&lt;&gt;"",B$1,"NA"),'[1]MITRE ATT&amp;CK Mappings'!$E162)),ISNUMBER(SEARCH(IF(B$1&lt;&gt;"",B$1,"NA"),'[1]MITRE ATT&amp;CK Mappings'!$F162))),ISNUMBER(SEARCH(IF(B$2&lt;&gt;"",B$2,"NA"),'[1]MITRE ATT&amp;CK Mappings'!$G162))),ISNUMBER(SEARCH(IF(B$2&lt;&gt;"",B$2,"NA"),'[1]MITRE ATT&amp;CK Mappings'!$H162))),ISNUMBER(SEARCH(IF(B$3&lt;&gt;"",B$3,"NA"),'[1]MITRE ATT&amp;CK Mappings'!$I162))),ISNUMBER(SEARCH(IF(B$3&lt;&gt;"",B$3,"NA"),'[1]MITRE ATT&amp;CK Mappings'!$J162))), '[1]MITRE ATT&amp;CK Mappings'!$B162,"")</f>
        <v/>
      </c>
      <c r="C166" s="32" t="str">
        <f>IF(OR(OR(OR(OR(OR(ISNUMBER(SEARCH(IF(C$1&lt;&gt;"",C$1,"NA"),'[1]MITRE ATT&amp;CK Mappings'!$E162)),ISNUMBER(SEARCH(IF(C$1&lt;&gt;"",C$1,"NA"),'[1]MITRE ATT&amp;CK Mappings'!$F162))),ISNUMBER(SEARCH(IF(C$2&lt;&gt;"",C$2,"NA"),'[1]MITRE ATT&amp;CK Mappings'!$G162))),ISNUMBER(SEARCH(IF(C$2&lt;&gt;"",C$2,"NA"),'[1]MITRE ATT&amp;CK Mappings'!$H162))),ISNUMBER(SEARCH(IF(C$3&lt;&gt;"",C$3,"NA"),'[1]MITRE ATT&amp;CK Mappings'!$I162))),ISNUMBER(SEARCH(IF(C$3&lt;&gt;"",C$3,"NA"),'[1]MITRE ATT&amp;CK Mappings'!$J162))), '[1]MITRE ATT&amp;CK Mappings'!$B162,"")</f>
        <v/>
      </c>
      <c r="D166" s="32" t="str">
        <f>IF(OR(OR(OR(OR(OR(ISNUMBER(SEARCH(IF(D$1&lt;&gt;"",D$1,"NA"),'[1]MITRE ATT&amp;CK Mappings'!$E162)),ISNUMBER(SEARCH(IF(D$1&lt;&gt;"",D$1,"NA"),'[1]MITRE ATT&amp;CK Mappings'!$F162))),ISNUMBER(SEARCH(IF(D$2&lt;&gt;"",D$2,"NA"),'[1]MITRE ATT&amp;CK Mappings'!$G162))),ISNUMBER(SEARCH(IF(D$2&lt;&gt;"",D$2,"NA"),'[1]MITRE ATT&amp;CK Mappings'!$H162))),ISNUMBER(SEARCH(IF(D$3&lt;&gt;"",D$3,"NA"),'[1]MITRE ATT&amp;CK Mappings'!$I162))),ISNUMBER(SEARCH(IF(D$3&lt;&gt;"",D$3,"NA"),'[1]MITRE ATT&amp;CK Mappings'!$J162))), '[1]MITRE ATT&amp;CK Mappings'!$B162,"")</f>
        <v/>
      </c>
      <c r="E166" s="32" t="str">
        <f>IF(OR(OR(OR(OR(OR(ISNUMBER(SEARCH(IF(E$1&lt;&gt;"",E$1,"NA"),'[1]MITRE ATT&amp;CK Mappings'!$E162)),ISNUMBER(SEARCH(IF(E$1&lt;&gt;"",E$1,"NA"),'[1]MITRE ATT&amp;CK Mappings'!$F162))),ISNUMBER(SEARCH(IF(E$2&lt;&gt;"",E$2,"NA"),'[1]MITRE ATT&amp;CK Mappings'!$G162))),ISNUMBER(SEARCH(IF(E$2&lt;&gt;"",E$2,"NA"),'[1]MITRE ATT&amp;CK Mappings'!$H162))),ISNUMBER(SEARCH(IF(E$3&lt;&gt;"",E$3,"NA"),'[1]MITRE ATT&amp;CK Mappings'!$I162))),ISNUMBER(SEARCH(IF(E$3&lt;&gt;"",E$3,"NA"),'[1]MITRE ATT&amp;CK Mappings'!$J162))), '[1]MITRE ATT&amp;CK Mappings'!$B162,"")</f>
        <v/>
      </c>
      <c r="F166" s="32" t="str">
        <f>IF(OR(OR(OR(OR(OR(ISNUMBER(SEARCH(IF(F$1&lt;&gt;"",F$1,"NA"),'[1]MITRE ATT&amp;CK Mappings'!$E162)),ISNUMBER(SEARCH(IF(F$1&lt;&gt;"",F$1,"NA"),'[1]MITRE ATT&amp;CK Mappings'!$F162))),ISNUMBER(SEARCH(IF(F$2&lt;&gt;"",F$2,"NA"),'[1]MITRE ATT&amp;CK Mappings'!$G162))),ISNUMBER(SEARCH(IF(F$2&lt;&gt;"",F$2,"NA"),'[1]MITRE ATT&amp;CK Mappings'!$H162))),ISNUMBER(SEARCH(IF(F$3&lt;&gt;"",F$3,"NA"),'[1]MITRE ATT&amp;CK Mappings'!$I162))),ISNUMBER(SEARCH(IF(F$3&lt;&gt;"",F$3,"NA"),'[1]MITRE ATT&amp;CK Mappings'!$J162))), '[1]MITRE ATT&amp;CK Mappings'!$B162,"")</f>
        <v/>
      </c>
      <c r="G166" s="32" t="str">
        <f>IF(OR(OR(OR(OR(OR(ISNUMBER(SEARCH(IF(G$1&lt;&gt;"",G$1,"NA"),'[1]MITRE ATT&amp;CK Mappings'!$E162)),ISNUMBER(SEARCH(IF(G$1&lt;&gt;"",G$1,"NA"),'[1]MITRE ATT&amp;CK Mappings'!$F162))),ISNUMBER(SEARCH(IF(G$2&lt;&gt;"",G$2,"NA"),'[1]MITRE ATT&amp;CK Mappings'!$G162))),ISNUMBER(SEARCH(IF(G$2&lt;&gt;"",G$2,"NA"),'[1]MITRE ATT&amp;CK Mappings'!$H162))),ISNUMBER(SEARCH(IF(G$3&lt;&gt;"",G$3,"NA"),'[1]MITRE ATT&amp;CK Mappings'!$I162))),ISNUMBER(SEARCH(IF(G$3&lt;&gt;"",G$3,"NA"),'[1]MITRE ATT&amp;CK Mappings'!$J162))), '[1]MITRE ATT&amp;CK Mappings'!$B162,"")</f>
        <v/>
      </c>
      <c r="H166" s="32" t="str">
        <f>IF(OR(OR(OR(OR(OR(ISNUMBER(SEARCH(IF(H$1&lt;&gt;"",H$1,"NA"),'[1]MITRE ATT&amp;CK Mappings'!$E162)),ISNUMBER(SEARCH(IF(H$1&lt;&gt;"",H$1,"NA"),'[1]MITRE ATT&amp;CK Mappings'!$F162))),ISNUMBER(SEARCH(IF(H$2&lt;&gt;"",H$2,"NA"),'[1]MITRE ATT&amp;CK Mappings'!$G162))),ISNUMBER(SEARCH(IF(H$2&lt;&gt;"",H$2,"NA"),'[1]MITRE ATT&amp;CK Mappings'!$H162))),ISNUMBER(SEARCH(IF(H$3&lt;&gt;"",H$3,"NA"),'[1]MITRE ATT&amp;CK Mappings'!$I162))),ISNUMBER(SEARCH(IF(H$3&lt;&gt;"",H$3,"NA"),'[1]MITRE ATT&amp;CK Mappings'!$J162))), '[1]MITRE ATT&amp;CK Mappings'!$B162,"")</f>
        <v/>
      </c>
      <c r="I166" s="32" t="str">
        <f>IF(OR(OR(OR(OR(OR(ISNUMBER(SEARCH(IF(I$1&lt;&gt;"",I$1,"NA"),'[1]MITRE ATT&amp;CK Mappings'!$E162)),ISNUMBER(SEARCH(IF(I$1&lt;&gt;"",I$1,"NA"),'[1]MITRE ATT&amp;CK Mappings'!$F162))),ISNUMBER(SEARCH(IF(I$2&lt;&gt;"",I$2,"NA"),'[1]MITRE ATT&amp;CK Mappings'!$G162))),ISNUMBER(SEARCH(IF(I$2&lt;&gt;"",I$2,"NA"),'[1]MITRE ATT&amp;CK Mappings'!$H162))),ISNUMBER(SEARCH(IF(I$3&lt;&gt;"",I$3,"NA"),'[1]MITRE ATT&amp;CK Mappings'!$I162))),ISNUMBER(SEARCH(IF(I$3&lt;&gt;"",I$3,"NA"),'[1]MITRE ATT&amp;CK Mappings'!$J162))), '[1]MITRE ATT&amp;CK Mappings'!$B162,"")</f>
        <v/>
      </c>
      <c r="J166" s="32" t="str">
        <f>IF(OR(OR(OR(OR(OR(ISNUMBER(SEARCH(IF(J$1&lt;&gt;"",J$1,"NA"),'[1]MITRE ATT&amp;CK Mappings'!$E162)),ISNUMBER(SEARCH(IF(J$1&lt;&gt;"",J$1,"NA"),'[1]MITRE ATT&amp;CK Mappings'!$F162))),ISNUMBER(SEARCH(IF(J$2&lt;&gt;"",J$2,"NA"),'[1]MITRE ATT&amp;CK Mappings'!$G162))),ISNUMBER(SEARCH(IF(J$2&lt;&gt;"",J$2,"NA"),'[1]MITRE ATT&amp;CK Mappings'!$H162))),ISNUMBER(SEARCH(IF(J$3&lt;&gt;"",J$3,"NA"),'[1]MITRE ATT&amp;CK Mappings'!$I162))),ISNUMBER(SEARCH(IF(J$3&lt;&gt;"",J$3,"NA"),'[1]MITRE ATT&amp;CK Mappings'!$J162))), '[1]MITRE ATT&amp;CK Mappings'!$B162,"")</f>
        <v/>
      </c>
      <c r="K166" s="32" t="str">
        <f>IF(OR(OR(OR(OR(OR(ISNUMBER(SEARCH(IF(K$1&lt;&gt;"",K$1,"NA"),'[1]MITRE ATT&amp;CK Mappings'!$E162)),ISNUMBER(SEARCH(IF(K$1&lt;&gt;"",K$1,"NA"),'[1]MITRE ATT&amp;CK Mappings'!$F162))),ISNUMBER(SEARCH(IF(K$2&lt;&gt;"",K$2,"NA"),'[1]MITRE ATT&amp;CK Mappings'!$G162))),ISNUMBER(SEARCH(IF(K$2&lt;&gt;"",K$2,"NA"),'[1]MITRE ATT&amp;CK Mappings'!$H162))),ISNUMBER(SEARCH(IF(K$3&lt;&gt;"",K$3,"NA"),'[1]MITRE ATT&amp;CK Mappings'!$I162))),ISNUMBER(SEARCH(IF(K$3&lt;&gt;"",K$3,"NA"),'[1]MITRE ATT&amp;CK Mappings'!$J162))), '[1]MITRE ATT&amp;CK Mappings'!$B162,"")</f>
        <v/>
      </c>
      <c r="L166" s="32" t="str">
        <f>IF('[1]MITRE ATT&amp;CK Mappings'!D162 &lt;&gt;"",'[1]MITRE ATT&amp;CK Mappings'!D162,"" )</f>
        <v>Ensure 'Remote Access Auto Connection Manager (RasAuto)' is set to 'Disabled'</v>
      </c>
    </row>
    <row r="167" spans="1:12" x14ac:dyDescent="0.25">
      <c r="A167" s="32" t="str">
        <f>IF(COUNTIF(B167:K167,"="&amp;'[1]MITRE ATT&amp;CK Mappings'!B163)&gt;0,'[1]MITRE ATT&amp;CK Mappings'!B163,"")</f>
        <v/>
      </c>
      <c r="B167" s="32" t="str">
        <f>IF(OR(OR(OR(OR(OR(ISNUMBER(SEARCH(IF(B$1&lt;&gt;"",B$1,"NA"),'[1]MITRE ATT&amp;CK Mappings'!$E163)),ISNUMBER(SEARCH(IF(B$1&lt;&gt;"",B$1,"NA"),'[1]MITRE ATT&amp;CK Mappings'!$F163))),ISNUMBER(SEARCH(IF(B$2&lt;&gt;"",B$2,"NA"),'[1]MITRE ATT&amp;CK Mappings'!$G163))),ISNUMBER(SEARCH(IF(B$2&lt;&gt;"",B$2,"NA"),'[1]MITRE ATT&amp;CK Mappings'!$H163))),ISNUMBER(SEARCH(IF(B$3&lt;&gt;"",B$3,"NA"),'[1]MITRE ATT&amp;CK Mappings'!$I163))),ISNUMBER(SEARCH(IF(B$3&lt;&gt;"",B$3,"NA"),'[1]MITRE ATT&amp;CK Mappings'!$J163))), '[1]MITRE ATT&amp;CK Mappings'!$B163,"")</f>
        <v/>
      </c>
      <c r="C167" s="32" t="str">
        <f>IF(OR(OR(OR(OR(OR(ISNUMBER(SEARCH(IF(C$1&lt;&gt;"",C$1,"NA"),'[1]MITRE ATT&amp;CK Mappings'!$E163)),ISNUMBER(SEARCH(IF(C$1&lt;&gt;"",C$1,"NA"),'[1]MITRE ATT&amp;CK Mappings'!$F163))),ISNUMBER(SEARCH(IF(C$2&lt;&gt;"",C$2,"NA"),'[1]MITRE ATT&amp;CK Mappings'!$G163))),ISNUMBER(SEARCH(IF(C$2&lt;&gt;"",C$2,"NA"),'[1]MITRE ATT&amp;CK Mappings'!$H163))),ISNUMBER(SEARCH(IF(C$3&lt;&gt;"",C$3,"NA"),'[1]MITRE ATT&amp;CK Mappings'!$I163))),ISNUMBER(SEARCH(IF(C$3&lt;&gt;"",C$3,"NA"),'[1]MITRE ATT&amp;CK Mappings'!$J163))), '[1]MITRE ATT&amp;CK Mappings'!$B163,"")</f>
        <v/>
      </c>
      <c r="D167" s="32" t="str">
        <f>IF(OR(OR(OR(OR(OR(ISNUMBER(SEARCH(IF(D$1&lt;&gt;"",D$1,"NA"),'[1]MITRE ATT&amp;CK Mappings'!$E163)),ISNUMBER(SEARCH(IF(D$1&lt;&gt;"",D$1,"NA"),'[1]MITRE ATT&amp;CK Mappings'!$F163))),ISNUMBER(SEARCH(IF(D$2&lt;&gt;"",D$2,"NA"),'[1]MITRE ATT&amp;CK Mappings'!$G163))),ISNUMBER(SEARCH(IF(D$2&lt;&gt;"",D$2,"NA"),'[1]MITRE ATT&amp;CK Mappings'!$H163))),ISNUMBER(SEARCH(IF(D$3&lt;&gt;"",D$3,"NA"),'[1]MITRE ATT&amp;CK Mappings'!$I163))),ISNUMBER(SEARCH(IF(D$3&lt;&gt;"",D$3,"NA"),'[1]MITRE ATT&amp;CK Mappings'!$J163))), '[1]MITRE ATT&amp;CK Mappings'!$B163,"")</f>
        <v/>
      </c>
      <c r="E167" s="32" t="str">
        <f>IF(OR(OR(OR(OR(OR(ISNUMBER(SEARCH(IF(E$1&lt;&gt;"",E$1,"NA"),'[1]MITRE ATT&amp;CK Mappings'!$E163)),ISNUMBER(SEARCH(IF(E$1&lt;&gt;"",E$1,"NA"),'[1]MITRE ATT&amp;CK Mappings'!$F163))),ISNUMBER(SEARCH(IF(E$2&lt;&gt;"",E$2,"NA"),'[1]MITRE ATT&amp;CK Mappings'!$G163))),ISNUMBER(SEARCH(IF(E$2&lt;&gt;"",E$2,"NA"),'[1]MITRE ATT&amp;CK Mappings'!$H163))),ISNUMBER(SEARCH(IF(E$3&lt;&gt;"",E$3,"NA"),'[1]MITRE ATT&amp;CK Mappings'!$I163))),ISNUMBER(SEARCH(IF(E$3&lt;&gt;"",E$3,"NA"),'[1]MITRE ATT&amp;CK Mappings'!$J163))), '[1]MITRE ATT&amp;CK Mappings'!$B163,"")</f>
        <v/>
      </c>
      <c r="F167" s="32" t="str">
        <f>IF(OR(OR(OR(OR(OR(ISNUMBER(SEARCH(IF(F$1&lt;&gt;"",F$1,"NA"),'[1]MITRE ATT&amp;CK Mappings'!$E163)),ISNUMBER(SEARCH(IF(F$1&lt;&gt;"",F$1,"NA"),'[1]MITRE ATT&amp;CK Mappings'!$F163))),ISNUMBER(SEARCH(IF(F$2&lt;&gt;"",F$2,"NA"),'[1]MITRE ATT&amp;CK Mappings'!$G163))),ISNUMBER(SEARCH(IF(F$2&lt;&gt;"",F$2,"NA"),'[1]MITRE ATT&amp;CK Mappings'!$H163))),ISNUMBER(SEARCH(IF(F$3&lt;&gt;"",F$3,"NA"),'[1]MITRE ATT&amp;CK Mappings'!$I163))),ISNUMBER(SEARCH(IF(F$3&lt;&gt;"",F$3,"NA"),'[1]MITRE ATT&amp;CK Mappings'!$J163))), '[1]MITRE ATT&amp;CK Mappings'!$B163,"")</f>
        <v/>
      </c>
      <c r="G167" s="32" t="str">
        <f>IF(OR(OR(OR(OR(OR(ISNUMBER(SEARCH(IF(G$1&lt;&gt;"",G$1,"NA"),'[1]MITRE ATT&amp;CK Mappings'!$E163)),ISNUMBER(SEARCH(IF(G$1&lt;&gt;"",G$1,"NA"),'[1]MITRE ATT&amp;CK Mappings'!$F163))),ISNUMBER(SEARCH(IF(G$2&lt;&gt;"",G$2,"NA"),'[1]MITRE ATT&amp;CK Mappings'!$G163))),ISNUMBER(SEARCH(IF(G$2&lt;&gt;"",G$2,"NA"),'[1]MITRE ATT&amp;CK Mappings'!$H163))),ISNUMBER(SEARCH(IF(G$3&lt;&gt;"",G$3,"NA"),'[1]MITRE ATT&amp;CK Mappings'!$I163))),ISNUMBER(SEARCH(IF(G$3&lt;&gt;"",G$3,"NA"),'[1]MITRE ATT&amp;CK Mappings'!$J163))), '[1]MITRE ATT&amp;CK Mappings'!$B163,"")</f>
        <v/>
      </c>
      <c r="H167" s="32" t="str">
        <f>IF(OR(OR(OR(OR(OR(ISNUMBER(SEARCH(IF(H$1&lt;&gt;"",H$1,"NA"),'[1]MITRE ATT&amp;CK Mappings'!$E163)),ISNUMBER(SEARCH(IF(H$1&lt;&gt;"",H$1,"NA"),'[1]MITRE ATT&amp;CK Mappings'!$F163))),ISNUMBER(SEARCH(IF(H$2&lt;&gt;"",H$2,"NA"),'[1]MITRE ATT&amp;CK Mappings'!$G163))),ISNUMBER(SEARCH(IF(H$2&lt;&gt;"",H$2,"NA"),'[1]MITRE ATT&amp;CK Mappings'!$H163))),ISNUMBER(SEARCH(IF(H$3&lt;&gt;"",H$3,"NA"),'[1]MITRE ATT&amp;CK Mappings'!$I163))),ISNUMBER(SEARCH(IF(H$3&lt;&gt;"",H$3,"NA"),'[1]MITRE ATT&amp;CK Mappings'!$J163))), '[1]MITRE ATT&amp;CK Mappings'!$B163,"")</f>
        <v/>
      </c>
      <c r="I167" s="32" t="str">
        <f>IF(OR(OR(OR(OR(OR(ISNUMBER(SEARCH(IF(I$1&lt;&gt;"",I$1,"NA"),'[1]MITRE ATT&amp;CK Mappings'!$E163)),ISNUMBER(SEARCH(IF(I$1&lt;&gt;"",I$1,"NA"),'[1]MITRE ATT&amp;CK Mappings'!$F163))),ISNUMBER(SEARCH(IF(I$2&lt;&gt;"",I$2,"NA"),'[1]MITRE ATT&amp;CK Mappings'!$G163))),ISNUMBER(SEARCH(IF(I$2&lt;&gt;"",I$2,"NA"),'[1]MITRE ATT&amp;CK Mappings'!$H163))),ISNUMBER(SEARCH(IF(I$3&lt;&gt;"",I$3,"NA"),'[1]MITRE ATT&amp;CK Mappings'!$I163))),ISNUMBER(SEARCH(IF(I$3&lt;&gt;"",I$3,"NA"),'[1]MITRE ATT&amp;CK Mappings'!$J163))), '[1]MITRE ATT&amp;CK Mappings'!$B163,"")</f>
        <v/>
      </c>
      <c r="J167" s="32" t="str">
        <f>IF(OR(OR(OR(OR(OR(ISNUMBER(SEARCH(IF(J$1&lt;&gt;"",J$1,"NA"),'[1]MITRE ATT&amp;CK Mappings'!$E163)),ISNUMBER(SEARCH(IF(J$1&lt;&gt;"",J$1,"NA"),'[1]MITRE ATT&amp;CK Mappings'!$F163))),ISNUMBER(SEARCH(IF(J$2&lt;&gt;"",J$2,"NA"),'[1]MITRE ATT&amp;CK Mappings'!$G163))),ISNUMBER(SEARCH(IF(J$2&lt;&gt;"",J$2,"NA"),'[1]MITRE ATT&amp;CK Mappings'!$H163))),ISNUMBER(SEARCH(IF(J$3&lt;&gt;"",J$3,"NA"),'[1]MITRE ATT&amp;CK Mappings'!$I163))),ISNUMBER(SEARCH(IF(J$3&lt;&gt;"",J$3,"NA"),'[1]MITRE ATT&amp;CK Mappings'!$J163))), '[1]MITRE ATT&amp;CK Mappings'!$B163,"")</f>
        <v/>
      </c>
      <c r="K167" s="32" t="str">
        <f>IF(OR(OR(OR(OR(OR(ISNUMBER(SEARCH(IF(K$1&lt;&gt;"",K$1,"NA"),'[1]MITRE ATT&amp;CK Mappings'!$E163)),ISNUMBER(SEARCH(IF(K$1&lt;&gt;"",K$1,"NA"),'[1]MITRE ATT&amp;CK Mappings'!$F163))),ISNUMBER(SEARCH(IF(K$2&lt;&gt;"",K$2,"NA"),'[1]MITRE ATT&amp;CK Mappings'!$G163))),ISNUMBER(SEARCH(IF(K$2&lt;&gt;"",K$2,"NA"),'[1]MITRE ATT&amp;CK Mappings'!$H163))),ISNUMBER(SEARCH(IF(K$3&lt;&gt;"",K$3,"NA"),'[1]MITRE ATT&amp;CK Mappings'!$I163))),ISNUMBER(SEARCH(IF(K$3&lt;&gt;"",K$3,"NA"),'[1]MITRE ATT&amp;CK Mappings'!$J163))), '[1]MITRE ATT&amp;CK Mappings'!$B163,"")</f>
        <v/>
      </c>
      <c r="L167" s="32" t="str">
        <f>IF('[1]MITRE ATT&amp;CK Mappings'!D163 &lt;&gt;"",'[1]MITRE ATT&amp;CK Mappings'!D163,"" )</f>
        <v>Ensure 'Remote Desktop Configuration (SessionEnv)' is set to 'Disabled'</v>
      </c>
    </row>
    <row r="168" spans="1:12" x14ac:dyDescent="0.25">
      <c r="A168" s="32" t="str">
        <f>IF(COUNTIF(B168:K168,"="&amp;'[1]MITRE ATT&amp;CK Mappings'!B164)&gt;0,'[1]MITRE ATT&amp;CK Mappings'!B164,"")</f>
        <v/>
      </c>
      <c r="B168" s="32" t="str">
        <f>IF(OR(OR(OR(OR(OR(ISNUMBER(SEARCH(IF(B$1&lt;&gt;"",B$1,"NA"),'[1]MITRE ATT&amp;CK Mappings'!$E164)),ISNUMBER(SEARCH(IF(B$1&lt;&gt;"",B$1,"NA"),'[1]MITRE ATT&amp;CK Mappings'!$F164))),ISNUMBER(SEARCH(IF(B$2&lt;&gt;"",B$2,"NA"),'[1]MITRE ATT&amp;CK Mappings'!$G164))),ISNUMBER(SEARCH(IF(B$2&lt;&gt;"",B$2,"NA"),'[1]MITRE ATT&amp;CK Mappings'!$H164))),ISNUMBER(SEARCH(IF(B$3&lt;&gt;"",B$3,"NA"),'[1]MITRE ATT&amp;CK Mappings'!$I164))),ISNUMBER(SEARCH(IF(B$3&lt;&gt;"",B$3,"NA"),'[1]MITRE ATT&amp;CK Mappings'!$J164))), '[1]MITRE ATT&amp;CK Mappings'!$B164,"")</f>
        <v/>
      </c>
      <c r="C168" s="32" t="str">
        <f>IF(OR(OR(OR(OR(OR(ISNUMBER(SEARCH(IF(C$1&lt;&gt;"",C$1,"NA"),'[1]MITRE ATT&amp;CK Mappings'!$E164)),ISNUMBER(SEARCH(IF(C$1&lt;&gt;"",C$1,"NA"),'[1]MITRE ATT&amp;CK Mappings'!$F164))),ISNUMBER(SEARCH(IF(C$2&lt;&gt;"",C$2,"NA"),'[1]MITRE ATT&amp;CK Mappings'!$G164))),ISNUMBER(SEARCH(IF(C$2&lt;&gt;"",C$2,"NA"),'[1]MITRE ATT&amp;CK Mappings'!$H164))),ISNUMBER(SEARCH(IF(C$3&lt;&gt;"",C$3,"NA"),'[1]MITRE ATT&amp;CK Mappings'!$I164))),ISNUMBER(SEARCH(IF(C$3&lt;&gt;"",C$3,"NA"),'[1]MITRE ATT&amp;CK Mappings'!$J164))), '[1]MITRE ATT&amp;CK Mappings'!$B164,"")</f>
        <v/>
      </c>
      <c r="D168" s="32" t="str">
        <f>IF(OR(OR(OR(OR(OR(ISNUMBER(SEARCH(IF(D$1&lt;&gt;"",D$1,"NA"),'[1]MITRE ATT&amp;CK Mappings'!$E164)),ISNUMBER(SEARCH(IF(D$1&lt;&gt;"",D$1,"NA"),'[1]MITRE ATT&amp;CK Mappings'!$F164))),ISNUMBER(SEARCH(IF(D$2&lt;&gt;"",D$2,"NA"),'[1]MITRE ATT&amp;CK Mappings'!$G164))),ISNUMBER(SEARCH(IF(D$2&lt;&gt;"",D$2,"NA"),'[1]MITRE ATT&amp;CK Mappings'!$H164))),ISNUMBER(SEARCH(IF(D$3&lt;&gt;"",D$3,"NA"),'[1]MITRE ATT&amp;CK Mappings'!$I164))),ISNUMBER(SEARCH(IF(D$3&lt;&gt;"",D$3,"NA"),'[1]MITRE ATT&amp;CK Mappings'!$J164))), '[1]MITRE ATT&amp;CK Mappings'!$B164,"")</f>
        <v/>
      </c>
      <c r="E168" s="32" t="str">
        <f>IF(OR(OR(OR(OR(OR(ISNUMBER(SEARCH(IF(E$1&lt;&gt;"",E$1,"NA"),'[1]MITRE ATT&amp;CK Mappings'!$E164)),ISNUMBER(SEARCH(IF(E$1&lt;&gt;"",E$1,"NA"),'[1]MITRE ATT&amp;CK Mappings'!$F164))),ISNUMBER(SEARCH(IF(E$2&lt;&gt;"",E$2,"NA"),'[1]MITRE ATT&amp;CK Mappings'!$G164))),ISNUMBER(SEARCH(IF(E$2&lt;&gt;"",E$2,"NA"),'[1]MITRE ATT&amp;CK Mappings'!$H164))),ISNUMBER(SEARCH(IF(E$3&lt;&gt;"",E$3,"NA"),'[1]MITRE ATT&amp;CK Mappings'!$I164))),ISNUMBER(SEARCH(IF(E$3&lt;&gt;"",E$3,"NA"),'[1]MITRE ATT&amp;CK Mappings'!$J164))), '[1]MITRE ATT&amp;CK Mappings'!$B164,"")</f>
        <v/>
      </c>
      <c r="F168" s="32" t="str">
        <f>IF(OR(OR(OR(OR(OR(ISNUMBER(SEARCH(IF(F$1&lt;&gt;"",F$1,"NA"),'[1]MITRE ATT&amp;CK Mappings'!$E164)),ISNUMBER(SEARCH(IF(F$1&lt;&gt;"",F$1,"NA"),'[1]MITRE ATT&amp;CK Mappings'!$F164))),ISNUMBER(SEARCH(IF(F$2&lt;&gt;"",F$2,"NA"),'[1]MITRE ATT&amp;CK Mappings'!$G164))),ISNUMBER(SEARCH(IF(F$2&lt;&gt;"",F$2,"NA"),'[1]MITRE ATT&amp;CK Mappings'!$H164))),ISNUMBER(SEARCH(IF(F$3&lt;&gt;"",F$3,"NA"),'[1]MITRE ATT&amp;CK Mappings'!$I164))),ISNUMBER(SEARCH(IF(F$3&lt;&gt;"",F$3,"NA"),'[1]MITRE ATT&amp;CK Mappings'!$J164))), '[1]MITRE ATT&amp;CK Mappings'!$B164,"")</f>
        <v/>
      </c>
      <c r="G168" s="32" t="str">
        <f>IF(OR(OR(OR(OR(OR(ISNUMBER(SEARCH(IF(G$1&lt;&gt;"",G$1,"NA"),'[1]MITRE ATT&amp;CK Mappings'!$E164)),ISNUMBER(SEARCH(IF(G$1&lt;&gt;"",G$1,"NA"),'[1]MITRE ATT&amp;CK Mappings'!$F164))),ISNUMBER(SEARCH(IF(G$2&lt;&gt;"",G$2,"NA"),'[1]MITRE ATT&amp;CK Mappings'!$G164))),ISNUMBER(SEARCH(IF(G$2&lt;&gt;"",G$2,"NA"),'[1]MITRE ATT&amp;CK Mappings'!$H164))),ISNUMBER(SEARCH(IF(G$3&lt;&gt;"",G$3,"NA"),'[1]MITRE ATT&amp;CK Mappings'!$I164))),ISNUMBER(SEARCH(IF(G$3&lt;&gt;"",G$3,"NA"),'[1]MITRE ATT&amp;CK Mappings'!$J164))), '[1]MITRE ATT&amp;CK Mappings'!$B164,"")</f>
        <v/>
      </c>
      <c r="H168" s="32" t="str">
        <f>IF(OR(OR(OR(OR(OR(ISNUMBER(SEARCH(IF(H$1&lt;&gt;"",H$1,"NA"),'[1]MITRE ATT&amp;CK Mappings'!$E164)),ISNUMBER(SEARCH(IF(H$1&lt;&gt;"",H$1,"NA"),'[1]MITRE ATT&amp;CK Mappings'!$F164))),ISNUMBER(SEARCH(IF(H$2&lt;&gt;"",H$2,"NA"),'[1]MITRE ATT&amp;CK Mappings'!$G164))),ISNUMBER(SEARCH(IF(H$2&lt;&gt;"",H$2,"NA"),'[1]MITRE ATT&amp;CK Mappings'!$H164))),ISNUMBER(SEARCH(IF(H$3&lt;&gt;"",H$3,"NA"),'[1]MITRE ATT&amp;CK Mappings'!$I164))),ISNUMBER(SEARCH(IF(H$3&lt;&gt;"",H$3,"NA"),'[1]MITRE ATT&amp;CK Mappings'!$J164))), '[1]MITRE ATT&amp;CK Mappings'!$B164,"")</f>
        <v/>
      </c>
      <c r="I168" s="32" t="str">
        <f>IF(OR(OR(OR(OR(OR(ISNUMBER(SEARCH(IF(I$1&lt;&gt;"",I$1,"NA"),'[1]MITRE ATT&amp;CK Mappings'!$E164)),ISNUMBER(SEARCH(IF(I$1&lt;&gt;"",I$1,"NA"),'[1]MITRE ATT&amp;CK Mappings'!$F164))),ISNUMBER(SEARCH(IF(I$2&lt;&gt;"",I$2,"NA"),'[1]MITRE ATT&amp;CK Mappings'!$G164))),ISNUMBER(SEARCH(IF(I$2&lt;&gt;"",I$2,"NA"),'[1]MITRE ATT&amp;CK Mappings'!$H164))),ISNUMBER(SEARCH(IF(I$3&lt;&gt;"",I$3,"NA"),'[1]MITRE ATT&amp;CK Mappings'!$I164))),ISNUMBER(SEARCH(IF(I$3&lt;&gt;"",I$3,"NA"),'[1]MITRE ATT&amp;CK Mappings'!$J164))), '[1]MITRE ATT&amp;CK Mappings'!$B164,"")</f>
        <v/>
      </c>
      <c r="J168" s="32" t="str">
        <f>IF(OR(OR(OR(OR(OR(ISNUMBER(SEARCH(IF(J$1&lt;&gt;"",J$1,"NA"),'[1]MITRE ATT&amp;CK Mappings'!$E164)),ISNUMBER(SEARCH(IF(J$1&lt;&gt;"",J$1,"NA"),'[1]MITRE ATT&amp;CK Mappings'!$F164))),ISNUMBER(SEARCH(IF(J$2&lt;&gt;"",J$2,"NA"),'[1]MITRE ATT&amp;CK Mappings'!$G164))),ISNUMBER(SEARCH(IF(J$2&lt;&gt;"",J$2,"NA"),'[1]MITRE ATT&amp;CK Mappings'!$H164))),ISNUMBER(SEARCH(IF(J$3&lt;&gt;"",J$3,"NA"),'[1]MITRE ATT&amp;CK Mappings'!$I164))),ISNUMBER(SEARCH(IF(J$3&lt;&gt;"",J$3,"NA"),'[1]MITRE ATT&amp;CK Mappings'!$J164))), '[1]MITRE ATT&amp;CK Mappings'!$B164,"")</f>
        <v/>
      </c>
      <c r="K168" s="32" t="str">
        <f>IF(OR(OR(OR(OR(OR(ISNUMBER(SEARCH(IF(K$1&lt;&gt;"",K$1,"NA"),'[1]MITRE ATT&amp;CK Mappings'!$E164)),ISNUMBER(SEARCH(IF(K$1&lt;&gt;"",K$1,"NA"),'[1]MITRE ATT&amp;CK Mappings'!$F164))),ISNUMBER(SEARCH(IF(K$2&lt;&gt;"",K$2,"NA"),'[1]MITRE ATT&amp;CK Mappings'!$G164))),ISNUMBER(SEARCH(IF(K$2&lt;&gt;"",K$2,"NA"),'[1]MITRE ATT&amp;CK Mappings'!$H164))),ISNUMBER(SEARCH(IF(K$3&lt;&gt;"",K$3,"NA"),'[1]MITRE ATT&amp;CK Mappings'!$I164))),ISNUMBER(SEARCH(IF(K$3&lt;&gt;"",K$3,"NA"),'[1]MITRE ATT&amp;CK Mappings'!$J164))), '[1]MITRE ATT&amp;CK Mappings'!$B164,"")</f>
        <v/>
      </c>
      <c r="L168" s="32" t="str">
        <f>IF('[1]MITRE ATT&amp;CK Mappings'!D164 &lt;&gt;"",'[1]MITRE ATT&amp;CK Mappings'!D164,"" )</f>
        <v>Ensure 'Remote Desktop Services (TermService)' is set to 'Disabled'</v>
      </c>
    </row>
    <row r="169" spans="1:12" x14ac:dyDescent="0.25">
      <c r="A169" s="32" t="str">
        <f>IF(COUNTIF(B169:K169,"="&amp;'[1]MITRE ATT&amp;CK Mappings'!B165)&gt;0,'[1]MITRE ATT&amp;CK Mappings'!B165,"")</f>
        <v/>
      </c>
      <c r="B169" s="32" t="str">
        <f>IF(OR(OR(OR(OR(OR(ISNUMBER(SEARCH(IF(B$1&lt;&gt;"",B$1,"NA"),'[1]MITRE ATT&amp;CK Mappings'!$E165)),ISNUMBER(SEARCH(IF(B$1&lt;&gt;"",B$1,"NA"),'[1]MITRE ATT&amp;CK Mappings'!$F165))),ISNUMBER(SEARCH(IF(B$2&lt;&gt;"",B$2,"NA"),'[1]MITRE ATT&amp;CK Mappings'!$G165))),ISNUMBER(SEARCH(IF(B$2&lt;&gt;"",B$2,"NA"),'[1]MITRE ATT&amp;CK Mappings'!$H165))),ISNUMBER(SEARCH(IF(B$3&lt;&gt;"",B$3,"NA"),'[1]MITRE ATT&amp;CK Mappings'!$I165))),ISNUMBER(SEARCH(IF(B$3&lt;&gt;"",B$3,"NA"),'[1]MITRE ATT&amp;CK Mappings'!$J165))), '[1]MITRE ATT&amp;CK Mappings'!$B165,"")</f>
        <v/>
      </c>
      <c r="C169" s="32" t="str">
        <f>IF(OR(OR(OR(OR(OR(ISNUMBER(SEARCH(IF(C$1&lt;&gt;"",C$1,"NA"),'[1]MITRE ATT&amp;CK Mappings'!$E165)),ISNUMBER(SEARCH(IF(C$1&lt;&gt;"",C$1,"NA"),'[1]MITRE ATT&amp;CK Mappings'!$F165))),ISNUMBER(SEARCH(IF(C$2&lt;&gt;"",C$2,"NA"),'[1]MITRE ATT&amp;CK Mappings'!$G165))),ISNUMBER(SEARCH(IF(C$2&lt;&gt;"",C$2,"NA"),'[1]MITRE ATT&amp;CK Mappings'!$H165))),ISNUMBER(SEARCH(IF(C$3&lt;&gt;"",C$3,"NA"),'[1]MITRE ATT&amp;CK Mappings'!$I165))),ISNUMBER(SEARCH(IF(C$3&lt;&gt;"",C$3,"NA"),'[1]MITRE ATT&amp;CK Mappings'!$J165))), '[1]MITRE ATT&amp;CK Mappings'!$B165,"")</f>
        <v/>
      </c>
      <c r="D169" s="32" t="str">
        <f>IF(OR(OR(OR(OR(OR(ISNUMBER(SEARCH(IF(D$1&lt;&gt;"",D$1,"NA"),'[1]MITRE ATT&amp;CK Mappings'!$E165)),ISNUMBER(SEARCH(IF(D$1&lt;&gt;"",D$1,"NA"),'[1]MITRE ATT&amp;CK Mappings'!$F165))),ISNUMBER(SEARCH(IF(D$2&lt;&gt;"",D$2,"NA"),'[1]MITRE ATT&amp;CK Mappings'!$G165))),ISNUMBER(SEARCH(IF(D$2&lt;&gt;"",D$2,"NA"),'[1]MITRE ATT&amp;CK Mappings'!$H165))),ISNUMBER(SEARCH(IF(D$3&lt;&gt;"",D$3,"NA"),'[1]MITRE ATT&amp;CK Mappings'!$I165))),ISNUMBER(SEARCH(IF(D$3&lt;&gt;"",D$3,"NA"),'[1]MITRE ATT&amp;CK Mappings'!$J165))), '[1]MITRE ATT&amp;CK Mappings'!$B165,"")</f>
        <v/>
      </c>
      <c r="E169" s="32" t="str">
        <f>IF(OR(OR(OR(OR(OR(ISNUMBER(SEARCH(IF(E$1&lt;&gt;"",E$1,"NA"),'[1]MITRE ATT&amp;CK Mappings'!$E165)),ISNUMBER(SEARCH(IF(E$1&lt;&gt;"",E$1,"NA"),'[1]MITRE ATT&amp;CK Mappings'!$F165))),ISNUMBER(SEARCH(IF(E$2&lt;&gt;"",E$2,"NA"),'[1]MITRE ATT&amp;CK Mappings'!$G165))),ISNUMBER(SEARCH(IF(E$2&lt;&gt;"",E$2,"NA"),'[1]MITRE ATT&amp;CK Mappings'!$H165))),ISNUMBER(SEARCH(IF(E$3&lt;&gt;"",E$3,"NA"),'[1]MITRE ATT&amp;CK Mappings'!$I165))),ISNUMBER(SEARCH(IF(E$3&lt;&gt;"",E$3,"NA"),'[1]MITRE ATT&amp;CK Mappings'!$J165))), '[1]MITRE ATT&amp;CK Mappings'!$B165,"")</f>
        <v/>
      </c>
      <c r="F169" s="32" t="str">
        <f>IF(OR(OR(OR(OR(OR(ISNUMBER(SEARCH(IF(F$1&lt;&gt;"",F$1,"NA"),'[1]MITRE ATT&amp;CK Mappings'!$E165)),ISNUMBER(SEARCH(IF(F$1&lt;&gt;"",F$1,"NA"),'[1]MITRE ATT&amp;CK Mappings'!$F165))),ISNUMBER(SEARCH(IF(F$2&lt;&gt;"",F$2,"NA"),'[1]MITRE ATT&amp;CK Mappings'!$G165))),ISNUMBER(SEARCH(IF(F$2&lt;&gt;"",F$2,"NA"),'[1]MITRE ATT&amp;CK Mappings'!$H165))),ISNUMBER(SEARCH(IF(F$3&lt;&gt;"",F$3,"NA"),'[1]MITRE ATT&amp;CK Mappings'!$I165))),ISNUMBER(SEARCH(IF(F$3&lt;&gt;"",F$3,"NA"),'[1]MITRE ATT&amp;CK Mappings'!$J165))), '[1]MITRE ATT&amp;CK Mappings'!$B165,"")</f>
        <v/>
      </c>
      <c r="G169" s="32" t="str">
        <f>IF(OR(OR(OR(OR(OR(ISNUMBER(SEARCH(IF(G$1&lt;&gt;"",G$1,"NA"),'[1]MITRE ATT&amp;CK Mappings'!$E165)),ISNUMBER(SEARCH(IF(G$1&lt;&gt;"",G$1,"NA"),'[1]MITRE ATT&amp;CK Mappings'!$F165))),ISNUMBER(SEARCH(IF(G$2&lt;&gt;"",G$2,"NA"),'[1]MITRE ATT&amp;CK Mappings'!$G165))),ISNUMBER(SEARCH(IF(G$2&lt;&gt;"",G$2,"NA"),'[1]MITRE ATT&amp;CK Mappings'!$H165))),ISNUMBER(SEARCH(IF(G$3&lt;&gt;"",G$3,"NA"),'[1]MITRE ATT&amp;CK Mappings'!$I165))),ISNUMBER(SEARCH(IF(G$3&lt;&gt;"",G$3,"NA"),'[1]MITRE ATT&amp;CK Mappings'!$J165))), '[1]MITRE ATT&amp;CK Mappings'!$B165,"")</f>
        <v/>
      </c>
      <c r="H169" s="32" t="str">
        <f>IF(OR(OR(OR(OR(OR(ISNUMBER(SEARCH(IF(H$1&lt;&gt;"",H$1,"NA"),'[1]MITRE ATT&amp;CK Mappings'!$E165)),ISNUMBER(SEARCH(IF(H$1&lt;&gt;"",H$1,"NA"),'[1]MITRE ATT&amp;CK Mappings'!$F165))),ISNUMBER(SEARCH(IF(H$2&lt;&gt;"",H$2,"NA"),'[1]MITRE ATT&amp;CK Mappings'!$G165))),ISNUMBER(SEARCH(IF(H$2&lt;&gt;"",H$2,"NA"),'[1]MITRE ATT&amp;CK Mappings'!$H165))),ISNUMBER(SEARCH(IF(H$3&lt;&gt;"",H$3,"NA"),'[1]MITRE ATT&amp;CK Mappings'!$I165))),ISNUMBER(SEARCH(IF(H$3&lt;&gt;"",H$3,"NA"),'[1]MITRE ATT&amp;CK Mappings'!$J165))), '[1]MITRE ATT&amp;CK Mappings'!$B165,"")</f>
        <v/>
      </c>
      <c r="I169" s="32" t="str">
        <f>IF(OR(OR(OR(OR(OR(ISNUMBER(SEARCH(IF(I$1&lt;&gt;"",I$1,"NA"),'[1]MITRE ATT&amp;CK Mappings'!$E165)),ISNUMBER(SEARCH(IF(I$1&lt;&gt;"",I$1,"NA"),'[1]MITRE ATT&amp;CK Mappings'!$F165))),ISNUMBER(SEARCH(IF(I$2&lt;&gt;"",I$2,"NA"),'[1]MITRE ATT&amp;CK Mappings'!$G165))),ISNUMBER(SEARCH(IF(I$2&lt;&gt;"",I$2,"NA"),'[1]MITRE ATT&amp;CK Mappings'!$H165))),ISNUMBER(SEARCH(IF(I$3&lt;&gt;"",I$3,"NA"),'[1]MITRE ATT&amp;CK Mappings'!$I165))),ISNUMBER(SEARCH(IF(I$3&lt;&gt;"",I$3,"NA"),'[1]MITRE ATT&amp;CK Mappings'!$J165))), '[1]MITRE ATT&amp;CK Mappings'!$B165,"")</f>
        <v/>
      </c>
      <c r="J169" s="32" t="str">
        <f>IF(OR(OR(OR(OR(OR(ISNUMBER(SEARCH(IF(J$1&lt;&gt;"",J$1,"NA"),'[1]MITRE ATT&amp;CK Mappings'!$E165)),ISNUMBER(SEARCH(IF(J$1&lt;&gt;"",J$1,"NA"),'[1]MITRE ATT&amp;CK Mappings'!$F165))),ISNUMBER(SEARCH(IF(J$2&lt;&gt;"",J$2,"NA"),'[1]MITRE ATT&amp;CK Mappings'!$G165))),ISNUMBER(SEARCH(IF(J$2&lt;&gt;"",J$2,"NA"),'[1]MITRE ATT&amp;CK Mappings'!$H165))),ISNUMBER(SEARCH(IF(J$3&lt;&gt;"",J$3,"NA"),'[1]MITRE ATT&amp;CK Mappings'!$I165))),ISNUMBER(SEARCH(IF(J$3&lt;&gt;"",J$3,"NA"),'[1]MITRE ATT&amp;CK Mappings'!$J165))), '[1]MITRE ATT&amp;CK Mappings'!$B165,"")</f>
        <v/>
      </c>
      <c r="K169" s="32" t="str">
        <f>IF(OR(OR(OR(OR(OR(ISNUMBER(SEARCH(IF(K$1&lt;&gt;"",K$1,"NA"),'[1]MITRE ATT&amp;CK Mappings'!$E165)),ISNUMBER(SEARCH(IF(K$1&lt;&gt;"",K$1,"NA"),'[1]MITRE ATT&amp;CK Mappings'!$F165))),ISNUMBER(SEARCH(IF(K$2&lt;&gt;"",K$2,"NA"),'[1]MITRE ATT&amp;CK Mappings'!$G165))),ISNUMBER(SEARCH(IF(K$2&lt;&gt;"",K$2,"NA"),'[1]MITRE ATT&amp;CK Mappings'!$H165))),ISNUMBER(SEARCH(IF(K$3&lt;&gt;"",K$3,"NA"),'[1]MITRE ATT&amp;CK Mappings'!$I165))),ISNUMBER(SEARCH(IF(K$3&lt;&gt;"",K$3,"NA"),'[1]MITRE ATT&amp;CK Mappings'!$J165))), '[1]MITRE ATT&amp;CK Mappings'!$B165,"")</f>
        <v/>
      </c>
      <c r="L169" s="32" t="str">
        <f>IF('[1]MITRE ATT&amp;CK Mappings'!D165 &lt;&gt;"",'[1]MITRE ATT&amp;CK Mappings'!D165,"" )</f>
        <v>Ensure 'Remote Desktop Services UserMode Port Redirector (UmRdpService)' is set to 'Disabled'</v>
      </c>
    </row>
    <row r="170" spans="1:12" x14ac:dyDescent="0.25">
      <c r="A170" s="32" t="str">
        <f>IF(COUNTIF(B170:K170,"="&amp;'[1]MITRE ATT&amp;CK Mappings'!B166)&gt;0,'[1]MITRE ATT&amp;CK Mappings'!B166,"")</f>
        <v/>
      </c>
      <c r="B170" s="32" t="str">
        <f>IF(OR(OR(OR(OR(OR(ISNUMBER(SEARCH(IF(B$1&lt;&gt;"",B$1,"NA"),'[1]MITRE ATT&amp;CK Mappings'!$E166)),ISNUMBER(SEARCH(IF(B$1&lt;&gt;"",B$1,"NA"),'[1]MITRE ATT&amp;CK Mappings'!$F166))),ISNUMBER(SEARCH(IF(B$2&lt;&gt;"",B$2,"NA"),'[1]MITRE ATT&amp;CK Mappings'!$G166))),ISNUMBER(SEARCH(IF(B$2&lt;&gt;"",B$2,"NA"),'[1]MITRE ATT&amp;CK Mappings'!$H166))),ISNUMBER(SEARCH(IF(B$3&lt;&gt;"",B$3,"NA"),'[1]MITRE ATT&amp;CK Mappings'!$I166))),ISNUMBER(SEARCH(IF(B$3&lt;&gt;"",B$3,"NA"),'[1]MITRE ATT&amp;CK Mappings'!$J166))), '[1]MITRE ATT&amp;CK Mappings'!$B166,"")</f>
        <v/>
      </c>
      <c r="C170" s="32" t="str">
        <f>IF(OR(OR(OR(OR(OR(ISNUMBER(SEARCH(IF(C$1&lt;&gt;"",C$1,"NA"),'[1]MITRE ATT&amp;CK Mappings'!$E166)),ISNUMBER(SEARCH(IF(C$1&lt;&gt;"",C$1,"NA"),'[1]MITRE ATT&amp;CK Mappings'!$F166))),ISNUMBER(SEARCH(IF(C$2&lt;&gt;"",C$2,"NA"),'[1]MITRE ATT&amp;CK Mappings'!$G166))),ISNUMBER(SEARCH(IF(C$2&lt;&gt;"",C$2,"NA"),'[1]MITRE ATT&amp;CK Mappings'!$H166))),ISNUMBER(SEARCH(IF(C$3&lt;&gt;"",C$3,"NA"),'[1]MITRE ATT&amp;CK Mappings'!$I166))),ISNUMBER(SEARCH(IF(C$3&lt;&gt;"",C$3,"NA"),'[1]MITRE ATT&amp;CK Mappings'!$J166))), '[1]MITRE ATT&amp;CK Mappings'!$B166,"")</f>
        <v/>
      </c>
      <c r="D170" s="32" t="str">
        <f>IF(OR(OR(OR(OR(OR(ISNUMBER(SEARCH(IF(D$1&lt;&gt;"",D$1,"NA"),'[1]MITRE ATT&amp;CK Mappings'!$E166)),ISNUMBER(SEARCH(IF(D$1&lt;&gt;"",D$1,"NA"),'[1]MITRE ATT&amp;CK Mappings'!$F166))),ISNUMBER(SEARCH(IF(D$2&lt;&gt;"",D$2,"NA"),'[1]MITRE ATT&amp;CK Mappings'!$G166))),ISNUMBER(SEARCH(IF(D$2&lt;&gt;"",D$2,"NA"),'[1]MITRE ATT&amp;CK Mappings'!$H166))),ISNUMBER(SEARCH(IF(D$3&lt;&gt;"",D$3,"NA"),'[1]MITRE ATT&amp;CK Mappings'!$I166))),ISNUMBER(SEARCH(IF(D$3&lt;&gt;"",D$3,"NA"),'[1]MITRE ATT&amp;CK Mappings'!$J166))), '[1]MITRE ATT&amp;CK Mappings'!$B166,"")</f>
        <v/>
      </c>
      <c r="E170" s="32" t="str">
        <f>IF(OR(OR(OR(OR(OR(ISNUMBER(SEARCH(IF(E$1&lt;&gt;"",E$1,"NA"),'[1]MITRE ATT&amp;CK Mappings'!$E166)),ISNUMBER(SEARCH(IF(E$1&lt;&gt;"",E$1,"NA"),'[1]MITRE ATT&amp;CK Mappings'!$F166))),ISNUMBER(SEARCH(IF(E$2&lt;&gt;"",E$2,"NA"),'[1]MITRE ATT&amp;CK Mappings'!$G166))),ISNUMBER(SEARCH(IF(E$2&lt;&gt;"",E$2,"NA"),'[1]MITRE ATT&amp;CK Mappings'!$H166))),ISNUMBER(SEARCH(IF(E$3&lt;&gt;"",E$3,"NA"),'[1]MITRE ATT&amp;CK Mappings'!$I166))),ISNUMBER(SEARCH(IF(E$3&lt;&gt;"",E$3,"NA"),'[1]MITRE ATT&amp;CK Mappings'!$J166))), '[1]MITRE ATT&amp;CK Mappings'!$B166,"")</f>
        <v/>
      </c>
      <c r="F170" s="32" t="str">
        <f>IF(OR(OR(OR(OR(OR(ISNUMBER(SEARCH(IF(F$1&lt;&gt;"",F$1,"NA"),'[1]MITRE ATT&amp;CK Mappings'!$E166)),ISNUMBER(SEARCH(IF(F$1&lt;&gt;"",F$1,"NA"),'[1]MITRE ATT&amp;CK Mappings'!$F166))),ISNUMBER(SEARCH(IF(F$2&lt;&gt;"",F$2,"NA"),'[1]MITRE ATT&amp;CK Mappings'!$G166))),ISNUMBER(SEARCH(IF(F$2&lt;&gt;"",F$2,"NA"),'[1]MITRE ATT&amp;CK Mappings'!$H166))),ISNUMBER(SEARCH(IF(F$3&lt;&gt;"",F$3,"NA"),'[1]MITRE ATT&amp;CK Mappings'!$I166))),ISNUMBER(SEARCH(IF(F$3&lt;&gt;"",F$3,"NA"),'[1]MITRE ATT&amp;CK Mappings'!$J166))), '[1]MITRE ATT&amp;CK Mappings'!$B166,"")</f>
        <v/>
      </c>
      <c r="G170" s="32" t="str">
        <f>IF(OR(OR(OR(OR(OR(ISNUMBER(SEARCH(IF(G$1&lt;&gt;"",G$1,"NA"),'[1]MITRE ATT&amp;CK Mappings'!$E166)),ISNUMBER(SEARCH(IF(G$1&lt;&gt;"",G$1,"NA"),'[1]MITRE ATT&amp;CK Mappings'!$F166))),ISNUMBER(SEARCH(IF(G$2&lt;&gt;"",G$2,"NA"),'[1]MITRE ATT&amp;CK Mappings'!$G166))),ISNUMBER(SEARCH(IF(G$2&lt;&gt;"",G$2,"NA"),'[1]MITRE ATT&amp;CK Mappings'!$H166))),ISNUMBER(SEARCH(IF(G$3&lt;&gt;"",G$3,"NA"),'[1]MITRE ATT&amp;CK Mappings'!$I166))),ISNUMBER(SEARCH(IF(G$3&lt;&gt;"",G$3,"NA"),'[1]MITRE ATT&amp;CK Mappings'!$J166))), '[1]MITRE ATT&amp;CK Mappings'!$B166,"")</f>
        <v/>
      </c>
      <c r="H170" s="32" t="str">
        <f>IF(OR(OR(OR(OR(OR(ISNUMBER(SEARCH(IF(H$1&lt;&gt;"",H$1,"NA"),'[1]MITRE ATT&amp;CK Mappings'!$E166)),ISNUMBER(SEARCH(IF(H$1&lt;&gt;"",H$1,"NA"),'[1]MITRE ATT&amp;CK Mappings'!$F166))),ISNUMBER(SEARCH(IF(H$2&lt;&gt;"",H$2,"NA"),'[1]MITRE ATT&amp;CK Mappings'!$G166))),ISNUMBER(SEARCH(IF(H$2&lt;&gt;"",H$2,"NA"),'[1]MITRE ATT&amp;CK Mappings'!$H166))),ISNUMBER(SEARCH(IF(H$3&lt;&gt;"",H$3,"NA"),'[1]MITRE ATT&amp;CK Mappings'!$I166))),ISNUMBER(SEARCH(IF(H$3&lt;&gt;"",H$3,"NA"),'[1]MITRE ATT&amp;CK Mappings'!$J166))), '[1]MITRE ATT&amp;CK Mappings'!$B166,"")</f>
        <v/>
      </c>
      <c r="I170" s="32" t="str">
        <f>IF(OR(OR(OR(OR(OR(ISNUMBER(SEARCH(IF(I$1&lt;&gt;"",I$1,"NA"),'[1]MITRE ATT&amp;CK Mappings'!$E166)),ISNUMBER(SEARCH(IF(I$1&lt;&gt;"",I$1,"NA"),'[1]MITRE ATT&amp;CK Mappings'!$F166))),ISNUMBER(SEARCH(IF(I$2&lt;&gt;"",I$2,"NA"),'[1]MITRE ATT&amp;CK Mappings'!$G166))),ISNUMBER(SEARCH(IF(I$2&lt;&gt;"",I$2,"NA"),'[1]MITRE ATT&amp;CK Mappings'!$H166))),ISNUMBER(SEARCH(IF(I$3&lt;&gt;"",I$3,"NA"),'[1]MITRE ATT&amp;CK Mappings'!$I166))),ISNUMBER(SEARCH(IF(I$3&lt;&gt;"",I$3,"NA"),'[1]MITRE ATT&amp;CK Mappings'!$J166))), '[1]MITRE ATT&amp;CK Mappings'!$B166,"")</f>
        <v/>
      </c>
      <c r="J170" s="32" t="str">
        <f>IF(OR(OR(OR(OR(OR(ISNUMBER(SEARCH(IF(J$1&lt;&gt;"",J$1,"NA"),'[1]MITRE ATT&amp;CK Mappings'!$E166)),ISNUMBER(SEARCH(IF(J$1&lt;&gt;"",J$1,"NA"),'[1]MITRE ATT&amp;CK Mappings'!$F166))),ISNUMBER(SEARCH(IF(J$2&lt;&gt;"",J$2,"NA"),'[1]MITRE ATT&amp;CK Mappings'!$G166))),ISNUMBER(SEARCH(IF(J$2&lt;&gt;"",J$2,"NA"),'[1]MITRE ATT&amp;CK Mappings'!$H166))),ISNUMBER(SEARCH(IF(J$3&lt;&gt;"",J$3,"NA"),'[1]MITRE ATT&amp;CK Mappings'!$I166))),ISNUMBER(SEARCH(IF(J$3&lt;&gt;"",J$3,"NA"),'[1]MITRE ATT&amp;CK Mappings'!$J166))), '[1]MITRE ATT&amp;CK Mappings'!$B166,"")</f>
        <v/>
      </c>
      <c r="K170" s="32" t="str">
        <f>IF(OR(OR(OR(OR(OR(ISNUMBER(SEARCH(IF(K$1&lt;&gt;"",K$1,"NA"),'[1]MITRE ATT&amp;CK Mappings'!$E166)),ISNUMBER(SEARCH(IF(K$1&lt;&gt;"",K$1,"NA"),'[1]MITRE ATT&amp;CK Mappings'!$F166))),ISNUMBER(SEARCH(IF(K$2&lt;&gt;"",K$2,"NA"),'[1]MITRE ATT&amp;CK Mappings'!$G166))),ISNUMBER(SEARCH(IF(K$2&lt;&gt;"",K$2,"NA"),'[1]MITRE ATT&amp;CK Mappings'!$H166))),ISNUMBER(SEARCH(IF(K$3&lt;&gt;"",K$3,"NA"),'[1]MITRE ATT&amp;CK Mappings'!$I166))),ISNUMBER(SEARCH(IF(K$3&lt;&gt;"",K$3,"NA"),'[1]MITRE ATT&amp;CK Mappings'!$J166))), '[1]MITRE ATT&amp;CK Mappings'!$B166,"")</f>
        <v/>
      </c>
      <c r="L170" s="32" t="str">
        <f>IF('[1]MITRE ATT&amp;CK Mappings'!D166 &lt;&gt;"",'[1]MITRE ATT&amp;CK Mappings'!D166,"" )</f>
        <v>Ensure 'Remote Procedure Call (RPC) Locator (RpcLocator)' is set to 'Disabled'</v>
      </c>
    </row>
    <row r="171" spans="1:12" x14ac:dyDescent="0.25">
      <c r="A171" s="32" t="str">
        <f>IF(COUNTIF(B171:K171,"="&amp;'[1]MITRE ATT&amp;CK Mappings'!B167)&gt;0,'[1]MITRE ATT&amp;CK Mappings'!B167,"")</f>
        <v/>
      </c>
      <c r="B171" s="32" t="str">
        <f>IF(OR(OR(OR(OR(OR(ISNUMBER(SEARCH(IF(B$1&lt;&gt;"",B$1,"NA"),'[1]MITRE ATT&amp;CK Mappings'!$E167)),ISNUMBER(SEARCH(IF(B$1&lt;&gt;"",B$1,"NA"),'[1]MITRE ATT&amp;CK Mappings'!$F167))),ISNUMBER(SEARCH(IF(B$2&lt;&gt;"",B$2,"NA"),'[1]MITRE ATT&amp;CK Mappings'!$G167))),ISNUMBER(SEARCH(IF(B$2&lt;&gt;"",B$2,"NA"),'[1]MITRE ATT&amp;CK Mappings'!$H167))),ISNUMBER(SEARCH(IF(B$3&lt;&gt;"",B$3,"NA"),'[1]MITRE ATT&amp;CK Mappings'!$I167))),ISNUMBER(SEARCH(IF(B$3&lt;&gt;"",B$3,"NA"),'[1]MITRE ATT&amp;CK Mappings'!$J167))), '[1]MITRE ATT&amp;CK Mappings'!$B167,"")</f>
        <v/>
      </c>
      <c r="C171" s="32" t="str">
        <f>IF(OR(OR(OR(OR(OR(ISNUMBER(SEARCH(IF(C$1&lt;&gt;"",C$1,"NA"),'[1]MITRE ATT&amp;CK Mappings'!$E167)),ISNUMBER(SEARCH(IF(C$1&lt;&gt;"",C$1,"NA"),'[1]MITRE ATT&amp;CK Mappings'!$F167))),ISNUMBER(SEARCH(IF(C$2&lt;&gt;"",C$2,"NA"),'[1]MITRE ATT&amp;CK Mappings'!$G167))),ISNUMBER(SEARCH(IF(C$2&lt;&gt;"",C$2,"NA"),'[1]MITRE ATT&amp;CK Mappings'!$H167))),ISNUMBER(SEARCH(IF(C$3&lt;&gt;"",C$3,"NA"),'[1]MITRE ATT&amp;CK Mappings'!$I167))),ISNUMBER(SEARCH(IF(C$3&lt;&gt;"",C$3,"NA"),'[1]MITRE ATT&amp;CK Mappings'!$J167))), '[1]MITRE ATT&amp;CK Mappings'!$B167,"")</f>
        <v/>
      </c>
      <c r="D171" s="32" t="str">
        <f>IF(OR(OR(OR(OR(OR(ISNUMBER(SEARCH(IF(D$1&lt;&gt;"",D$1,"NA"),'[1]MITRE ATT&amp;CK Mappings'!$E167)),ISNUMBER(SEARCH(IF(D$1&lt;&gt;"",D$1,"NA"),'[1]MITRE ATT&amp;CK Mappings'!$F167))),ISNUMBER(SEARCH(IF(D$2&lt;&gt;"",D$2,"NA"),'[1]MITRE ATT&amp;CK Mappings'!$G167))),ISNUMBER(SEARCH(IF(D$2&lt;&gt;"",D$2,"NA"),'[1]MITRE ATT&amp;CK Mappings'!$H167))),ISNUMBER(SEARCH(IF(D$3&lt;&gt;"",D$3,"NA"),'[1]MITRE ATT&amp;CK Mappings'!$I167))),ISNUMBER(SEARCH(IF(D$3&lt;&gt;"",D$3,"NA"),'[1]MITRE ATT&amp;CK Mappings'!$J167))), '[1]MITRE ATT&amp;CK Mappings'!$B167,"")</f>
        <v/>
      </c>
      <c r="E171" s="32" t="str">
        <f>IF(OR(OR(OR(OR(OR(ISNUMBER(SEARCH(IF(E$1&lt;&gt;"",E$1,"NA"),'[1]MITRE ATT&amp;CK Mappings'!$E167)),ISNUMBER(SEARCH(IF(E$1&lt;&gt;"",E$1,"NA"),'[1]MITRE ATT&amp;CK Mappings'!$F167))),ISNUMBER(SEARCH(IF(E$2&lt;&gt;"",E$2,"NA"),'[1]MITRE ATT&amp;CK Mappings'!$G167))),ISNUMBER(SEARCH(IF(E$2&lt;&gt;"",E$2,"NA"),'[1]MITRE ATT&amp;CK Mappings'!$H167))),ISNUMBER(SEARCH(IF(E$3&lt;&gt;"",E$3,"NA"),'[1]MITRE ATT&amp;CK Mappings'!$I167))),ISNUMBER(SEARCH(IF(E$3&lt;&gt;"",E$3,"NA"),'[1]MITRE ATT&amp;CK Mappings'!$J167))), '[1]MITRE ATT&amp;CK Mappings'!$B167,"")</f>
        <v/>
      </c>
      <c r="F171" s="32" t="str">
        <f>IF(OR(OR(OR(OR(OR(ISNUMBER(SEARCH(IF(F$1&lt;&gt;"",F$1,"NA"),'[1]MITRE ATT&amp;CK Mappings'!$E167)),ISNUMBER(SEARCH(IF(F$1&lt;&gt;"",F$1,"NA"),'[1]MITRE ATT&amp;CK Mappings'!$F167))),ISNUMBER(SEARCH(IF(F$2&lt;&gt;"",F$2,"NA"),'[1]MITRE ATT&amp;CK Mappings'!$G167))),ISNUMBER(SEARCH(IF(F$2&lt;&gt;"",F$2,"NA"),'[1]MITRE ATT&amp;CK Mappings'!$H167))),ISNUMBER(SEARCH(IF(F$3&lt;&gt;"",F$3,"NA"),'[1]MITRE ATT&amp;CK Mappings'!$I167))),ISNUMBER(SEARCH(IF(F$3&lt;&gt;"",F$3,"NA"),'[1]MITRE ATT&amp;CK Mappings'!$J167))), '[1]MITRE ATT&amp;CK Mappings'!$B167,"")</f>
        <v/>
      </c>
      <c r="G171" s="32" t="str">
        <f>IF(OR(OR(OR(OR(OR(ISNUMBER(SEARCH(IF(G$1&lt;&gt;"",G$1,"NA"),'[1]MITRE ATT&amp;CK Mappings'!$E167)),ISNUMBER(SEARCH(IF(G$1&lt;&gt;"",G$1,"NA"),'[1]MITRE ATT&amp;CK Mappings'!$F167))),ISNUMBER(SEARCH(IF(G$2&lt;&gt;"",G$2,"NA"),'[1]MITRE ATT&amp;CK Mappings'!$G167))),ISNUMBER(SEARCH(IF(G$2&lt;&gt;"",G$2,"NA"),'[1]MITRE ATT&amp;CK Mappings'!$H167))),ISNUMBER(SEARCH(IF(G$3&lt;&gt;"",G$3,"NA"),'[1]MITRE ATT&amp;CK Mappings'!$I167))),ISNUMBER(SEARCH(IF(G$3&lt;&gt;"",G$3,"NA"),'[1]MITRE ATT&amp;CK Mappings'!$J167))), '[1]MITRE ATT&amp;CK Mappings'!$B167,"")</f>
        <v/>
      </c>
      <c r="H171" s="32" t="str">
        <f>IF(OR(OR(OR(OR(OR(ISNUMBER(SEARCH(IF(H$1&lt;&gt;"",H$1,"NA"),'[1]MITRE ATT&amp;CK Mappings'!$E167)),ISNUMBER(SEARCH(IF(H$1&lt;&gt;"",H$1,"NA"),'[1]MITRE ATT&amp;CK Mappings'!$F167))),ISNUMBER(SEARCH(IF(H$2&lt;&gt;"",H$2,"NA"),'[1]MITRE ATT&amp;CK Mappings'!$G167))),ISNUMBER(SEARCH(IF(H$2&lt;&gt;"",H$2,"NA"),'[1]MITRE ATT&amp;CK Mappings'!$H167))),ISNUMBER(SEARCH(IF(H$3&lt;&gt;"",H$3,"NA"),'[1]MITRE ATT&amp;CK Mappings'!$I167))),ISNUMBER(SEARCH(IF(H$3&lt;&gt;"",H$3,"NA"),'[1]MITRE ATT&amp;CK Mappings'!$J167))), '[1]MITRE ATT&amp;CK Mappings'!$B167,"")</f>
        <v/>
      </c>
      <c r="I171" s="32" t="str">
        <f>IF(OR(OR(OR(OR(OR(ISNUMBER(SEARCH(IF(I$1&lt;&gt;"",I$1,"NA"),'[1]MITRE ATT&amp;CK Mappings'!$E167)),ISNUMBER(SEARCH(IF(I$1&lt;&gt;"",I$1,"NA"),'[1]MITRE ATT&amp;CK Mappings'!$F167))),ISNUMBER(SEARCH(IF(I$2&lt;&gt;"",I$2,"NA"),'[1]MITRE ATT&amp;CK Mappings'!$G167))),ISNUMBER(SEARCH(IF(I$2&lt;&gt;"",I$2,"NA"),'[1]MITRE ATT&amp;CK Mappings'!$H167))),ISNUMBER(SEARCH(IF(I$3&lt;&gt;"",I$3,"NA"),'[1]MITRE ATT&amp;CK Mappings'!$I167))),ISNUMBER(SEARCH(IF(I$3&lt;&gt;"",I$3,"NA"),'[1]MITRE ATT&amp;CK Mappings'!$J167))), '[1]MITRE ATT&amp;CK Mappings'!$B167,"")</f>
        <v/>
      </c>
      <c r="J171" s="32" t="str">
        <f>IF(OR(OR(OR(OR(OR(ISNUMBER(SEARCH(IF(J$1&lt;&gt;"",J$1,"NA"),'[1]MITRE ATT&amp;CK Mappings'!$E167)),ISNUMBER(SEARCH(IF(J$1&lt;&gt;"",J$1,"NA"),'[1]MITRE ATT&amp;CK Mappings'!$F167))),ISNUMBER(SEARCH(IF(J$2&lt;&gt;"",J$2,"NA"),'[1]MITRE ATT&amp;CK Mappings'!$G167))),ISNUMBER(SEARCH(IF(J$2&lt;&gt;"",J$2,"NA"),'[1]MITRE ATT&amp;CK Mappings'!$H167))),ISNUMBER(SEARCH(IF(J$3&lt;&gt;"",J$3,"NA"),'[1]MITRE ATT&amp;CK Mappings'!$I167))),ISNUMBER(SEARCH(IF(J$3&lt;&gt;"",J$3,"NA"),'[1]MITRE ATT&amp;CK Mappings'!$J167))), '[1]MITRE ATT&amp;CK Mappings'!$B167,"")</f>
        <v/>
      </c>
      <c r="K171" s="32" t="str">
        <f>IF(OR(OR(OR(OR(OR(ISNUMBER(SEARCH(IF(K$1&lt;&gt;"",K$1,"NA"),'[1]MITRE ATT&amp;CK Mappings'!$E167)),ISNUMBER(SEARCH(IF(K$1&lt;&gt;"",K$1,"NA"),'[1]MITRE ATT&amp;CK Mappings'!$F167))),ISNUMBER(SEARCH(IF(K$2&lt;&gt;"",K$2,"NA"),'[1]MITRE ATT&amp;CK Mappings'!$G167))),ISNUMBER(SEARCH(IF(K$2&lt;&gt;"",K$2,"NA"),'[1]MITRE ATT&amp;CK Mappings'!$H167))),ISNUMBER(SEARCH(IF(K$3&lt;&gt;"",K$3,"NA"),'[1]MITRE ATT&amp;CK Mappings'!$I167))),ISNUMBER(SEARCH(IF(K$3&lt;&gt;"",K$3,"NA"),'[1]MITRE ATT&amp;CK Mappings'!$J167))), '[1]MITRE ATT&amp;CK Mappings'!$B167,"")</f>
        <v/>
      </c>
      <c r="L171" s="32" t="str">
        <f>IF('[1]MITRE ATT&amp;CK Mappings'!D167 &lt;&gt;"",'[1]MITRE ATT&amp;CK Mappings'!D167,"" )</f>
        <v>Ensure 'Remote Registry (RemoteRegistry)' is set to 'Disabled'</v>
      </c>
    </row>
    <row r="172" spans="1:12" x14ac:dyDescent="0.25">
      <c r="A172" s="32" t="str">
        <f>IF(COUNTIF(B172:K172,"="&amp;'[1]MITRE ATT&amp;CK Mappings'!B168)&gt;0,'[1]MITRE ATT&amp;CK Mappings'!B168,"")</f>
        <v/>
      </c>
      <c r="B172" s="32" t="str">
        <f>IF(OR(OR(OR(OR(OR(ISNUMBER(SEARCH(IF(B$1&lt;&gt;"",B$1,"NA"),'[1]MITRE ATT&amp;CK Mappings'!$E168)),ISNUMBER(SEARCH(IF(B$1&lt;&gt;"",B$1,"NA"),'[1]MITRE ATT&amp;CK Mappings'!$F168))),ISNUMBER(SEARCH(IF(B$2&lt;&gt;"",B$2,"NA"),'[1]MITRE ATT&amp;CK Mappings'!$G168))),ISNUMBER(SEARCH(IF(B$2&lt;&gt;"",B$2,"NA"),'[1]MITRE ATT&amp;CK Mappings'!$H168))),ISNUMBER(SEARCH(IF(B$3&lt;&gt;"",B$3,"NA"),'[1]MITRE ATT&amp;CK Mappings'!$I168))),ISNUMBER(SEARCH(IF(B$3&lt;&gt;"",B$3,"NA"),'[1]MITRE ATT&amp;CK Mappings'!$J168))), '[1]MITRE ATT&amp;CK Mappings'!$B168,"")</f>
        <v/>
      </c>
      <c r="C172" s="32" t="str">
        <f>IF(OR(OR(OR(OR(OR(ISNUMBER(SEARCH(IF(C$1&lt;&gt;"",C$1,"NA"),'[1]MITRE ATT&amp;CK Mappings'!$E168)),ISNUMBER(SEARCH(IF(C$1&lt;&gt;"",C$1,"NA"),'[1]MITRE ATT&amp;CK Mappings'!$F168))),ISNUMBER(SEARCH(IF(C$2&lt;&gt;"",C$2,"NA"),'[1]MITRE ATT&amp;CK Mappings'!$G168))),ISNUMBER(SEARCH(IF(C$2&lt;&gt;"",C$2,"NA"),'[1]MITRE ATT&amp;CK Mappings'!$H168))),ISNUMBER(SEARCH(IF(C$3&lt;&gt;"",C$3,"NA"),'[1]MITRE ATT&amp;CK Mappings'!$I168))),ISNUMBER(SEARCH(IF(C$3&lt;&gt;"",C$3,"NA"),'[1]MITRE ATT&amp;CK Mappings'!$J168))), '[1]MITRE ATT&amp;CK Mappings'!$B168,"")</f>
        <v/>
      </c>
      <c r="D172" s="32" t="str">
        <f>IF(OR(OR(OR(OR(OR(ISNUMBER(SEARCH(IF(D$1&lt;&gt;"",D$1,"NA"),'[1]MITRE ATT&amp;CK Mappings'!$E168)),ISNUMBER(SEARCH(IF(D$1&lt;&gt;"",D$1,"NA"),'[1]MITRE ATT&amp;CK Mappings'!$F168))),ISNUMBER(SEARCH(IF(D$2&lt;&gt;"",D$2,"NA"),'[1]MITRE ATT&amp;CK Mappings'!$G168))),ISNUMBER(SEARCH(IF(D$2&lt;&gt;"",D$2,"NA"),'[1]MITRE ATT&amp;CK Mappings'!$H168))),ISNUMBER(SEARCH(IF(D$3&lt;&gt;"",D$3,"NA"),'[1]MITRE ATT&amp;CK Mappings'!$I168))),ISNUMBER(SEARCH(IF(D$3&lt;&gt;"",D$3,"NA"),'[1]MITRE ATT&amp;CK Mappings'!$J168))), '[1]MITRE ATT&amp;CK Mappings'!$B168,"")</f>
        <v/>
      </c>
      <c r="E172" s="32" t="str">
        <f>IF(OR(OR(OR(OR(OR(ISNUMBER(SEARCH(IF(E$1&lt;&gt;"",E$1,"NA"),'[1]MITRE ATT&amp;CK Mappings'!$E168)),ISNUMBER(SEARCH(IF(E$1&lt;&gt;"",E$1,"NA"),'[1]MITRE ATT&amp;CK Mappings'!$F168))),ISNUMBER(SEARCH(IF(E$2&lt;&gt;"",E$2,"NA"),'[1]MITRE ATT&amp;CK Mappings'!$G168))),ISNUMBER(SEARCH(IF(E$2&lt;&gt;"",E$2,"NA"),'[1]MITRE ATT&amp;CK Mappings'!$H168))),ISNUMBER(SEARCH(IF(E$3&lt;&gt;"",E$3,"NA"),'[1]MITRE ATT&amp;CK Mappings'!$I168))),ISNUMBER(SEARCH(IF(E$3&lt;&gt;"",E$3,"NA"),'[1]MITRE ATT&amp;CK Mappings'!$J168))), '[1]MITRE ATT&amp;CK Mappings'!$B168,"")</f>
        <v/>
      </c>
      <c r="F172" s="32" t="str">
        <f>IF(OR(OR(OR(OR(OR(ISNUMBER(SEARCH(IF(F$1&lt;&gt;"",F$1,"NA"),'[1]MITRE ATT&amp;CK Mappings'!$E168)),ISNUMBER(SEARCH(IF(F$1&lt;&gt;"",F$1,"NA"),'[1]MITRE ATT&amp;CK Mappings'!$F168))),ISNUMBER(SEARCH(IF(F$2&lt;&gt;"",F$2,"NA"),'[1]MITRE ATT&amp;CK Mappings'!$G168))),ISNUMBER(SEARCH(IF(F$2&lt;&gt;"",F$2,"NA"),'[1]MITRE ATT&amp;CK Mappings'!$H168))),ISNUMBER(SEARCH(IF(F$3&lt;&gt;"",F$3,"NA"),'[1]MITRE ATT&amp;CK Mappings'!$I168))),ISNUMBER(SEARCH(IF(F$3&lt;&gt;"",F$3,"NA"),'[1]MITRE ATT&amp;CK Mappings'!$J168))), '[1]MITRE ATT&amp;CK Mappings'!$B168,"")</f>
        <v/>
      </c>
      <c r="G172" s="32" t="str">
        <f>IF(OR(OR(OR(OR(OR(ISNUMBER(SEARCH(IF(G$1&lt;&gt;"",G$1,"NA"),'[1]MITRE ATT&amp;CK Mappings'!$E168)),ISNUMBER(SEARCH(IF(G$1&lt;&gt;"",G$1,"NA"),'[1]MITRE ATT&amp;CK Mappings'!$F168))),ISNUMBER(SEARCH(IF(G$2&lt;&gt;"",G$2,"NA"),'[1]MITRE ATT&amp;CK Mappings'!$G168))),ISNUMBER(SEARCH(IF(G$2&lt;&gt;"",G$2,"NA"),'[1]MITRE ATT&amp;CK Mappings'!$H168))),ISNUMBER(SEARCH(IF(G$3&lt;&gt;"",G$3,"NA"),'[1]MITRE ATT&amp;CK Mappings'!$I168))),ISNUMBER(SEARCH(IF(G$3&lt;&gt;"",G$3,"NA"),'[1]MITRE ATT&amp;CK Mappings'!$J168))), '[1]MITRE ATT&amp;CK Mappings'!$B168,"")</f>
        <v/>
      </c>
      <c r="H172" s="32" t="str">
        <f>IF(OR(OR(OR(OR(OR(ISNUMBER(SEARCH(IF(H$1&lt;&gt;"",H$1,"NA"),'[1]MITRE ATT&amp;CK Mappings'!$E168)),ISNUMBER(SEARCH(IF(H$1&lt;&gt;"",H$1,"NA"),'[1]MITRE ATT&amp;CK Mappings'!$F168))),ISNUMBER(SEARCH(IF(H$2&lt;&gt;"",H$2,"NA"),'[1]MITRE ATT&amp;CK Mappings'!$G168))),ISNUMBER(SEARCH(IF(H$2&lt;&gt;"",H$2,"NA"),'[1]MITRE ATT&amp;CK Mappings'!$H168))),ISNUMBER(SEARCH(IF(H$3&lt;&gt;"",H$3,"NA"),'[1]MITRE ATT&amp;CK Mappings'!$I168))),ISNUMBER(SEARCH(IF(H$3&lt;&gt;"",H$3,"NA"),'[1]MITRE ATT&amp;CK Mappings'!$J168))), '[1]MITRE ATT&amp;CK Mappings'!$B168,"")</f>
        <v/>
      </c>
      <c r="I172" s="32" t="str">
        <f>IF(OR(OR(OR(OR(OR(ISNUMBER(SEARCH(IF(I$1&lt;&gt;"",I$1,"NA"),'[1]MITRE ATT&amp;CK Mappings'!$E168)),ISNUMBER(SEARCH(IF(I$1&lt;&gt;"",I$1,"NA"),'[1]MITRE ATT&amp;CK Mappings'!$F168))),ISNUMBER(SEARCH(IF(I$2&lt;&gt;"",I$2,"NA"),'[1]MITRE ATT&amp;CK Mappings'!$G168))),ISNUMBER(SEARCH(IF(I$2&lt;&gt;"",I$2,"NA"),'[1]MITRE ATT&amp;CK Mappings'!$H168))),ISNUMBER(SEARCH(IF(I$3&lt;&gt;"",I$3,"NA"),'[1]MITRE ATT&amp;CK Mappings'!$I168))),ISNUMBER(SEARCH(IF(I$3&lt;&gt;"",I$3,"NA"),'[1]MITRE ATT&amp;CK Mappings'!$J168))), '[1]MITRE ATT&amp;CK Mappings'!$B168,"")</f>
        <v/>
      </c>
      <c r="J172" s="32" t="str">
        <f>IF(OR(OR(OR(OR(OR(ISNUMBER(SEARCH(IF(J$1&lt;&gt;"",J$1,"NA"),'[1]MITRE ATT&amp;CK Mappings'!$E168)),ISNUMBER(SEARCH(IF(J$1&lt;&gt;"",J$1,"NA"),'[1]MITRE ATT&amp;CK Mappings'!$F168))),ISNUMBER(SEARCH(IF(J$2&lt;&gt;"",J$2,"NA"),'[1]MITRE ATT&amp;CK Mappings'!$G168))),ISNUMBER(SEARCH(IF(J$2&lt;&gt;"",J$2,"NA"),'[1]MITRE ATT&amp;CK Mappings'!$H168))),ISNUMBER(SEARCH(IF(J$3&lt;&gt;"",J$3,"NA"),'[1]MITRE ATT&amp;CK Mappings'!$I168))),ISNUMBER(SEARCH(IF(J$3&lt;&gt;"",J$3,"NA"),'[1]MITRE ATT&amp;CK Mappings'!$J168))), '[1]MITRE ATT&amp;CK Mappings'!$B168,"")</f>
        <v/>
      </c>
      <c r="K172" s="32" t="str">
        <f>IF(OR(OR(OR(OR(OR(ISNUMBER(SEARCH(IF(K$1&lt;&gt;"",K$1,"NA"),'[1]MITRE ATT&amp;CK Mappings'!$E168)),ISNUMBER(SEARCH(IF(K$1&lt;&gt;"",K$1,"NA"),'[1]MITRE ATT&amp;CK Mappings'!$F168))),ISNUMBER(SEARCH(IF(K$2&lt;&gt;"",K$2,"NA"),'[1]MITRE ATT&amp;CK Mappings'!$G168))),ISNUMBER(SEARCH(IF(K$2&lt;&gt;"",K$2,"NA"),'[1]MITRE ATT&amp;CK Mappings'!$H168))),ISNUMBER(SEARCH(IF(K$3&lt;&gt;"",K$3,"NA"),'[1]MITRE ATT&amp;CK Mappings'!$I168))),ISNUMBER(SEARCH(IF(K$3&lt;&gt;"",K$3,"NA"),'[1]MITRE ATT&amp;CK Mappings'!$J168))), '[1]MITRE ATT&amp;CK Mappings'!$B168,"")</f>
        <v/>
      </c>
      <c r="L172" s="32" t="str">
        <f>IF('[1]MITRE ATT&amp;CK Mappings'!D168 &lt;&gt;"",'[1]MITRE ATT&amp;CK Mappings'!D168,"" )</f>
        <v>Ensure 'Routing and Remote Access (RemoteAccess)' is set to 'Disabled'</v>
      </c>
    </row>
    <row r="173" spans="1:12" x14ac:dyDescent="0.25">
      <c r="A173" s="32" t="str">
        <f>IF(COUNTIF(B173:K173,"="&amp;'[1]MITRE ATT&amp;CK Mappings'!B169)&gt;0,'[1]MITRE ATT&amp;CK Mappings'!B169,"")</f>
        <v/>
      </c>
      <c r="B173" s="32" t="str">
        <f>IF(OR(OR(OR(OR(OR(ISNUMBER(SEARCH(IF(B$1&lt;&gt;"",B$1,"NA"),'[1]MITRE ATT&amp;CK Mappings'!$E169)),ISNUMBER(SEARCH(IF(B$1&lt;&gt;"",B$1,"NA"),'[1]MITRE ATT&amp;CK Mappings'!$F169))),ISNUMBER(SEARCH(IF(B$2&lt;&gt;"",B$2,"NA"),'[1]MITRE ATT&amp;CK Mappings'!$G169))),ISNUMBER(SEARCH(IF(B$2&lt;&gt;"",B$2,"NA"),'[1]MITRE ATT&amp;CK Mappings'!$H169))),ISNUMBER(SEARCH(IF(B$3&lt;&gt;"",B$3,"NA"),'[1]MITRE ATT&amp;CK Mappings'!$I169))),ISNUMBER(SEARCH(IF(B$3&lt;&gt;"",B$3,"NA"),'[1]MITRE ATT&amp;CK Mappings'!$J169))), '[1]MITRE ATT&amp;CK Mappings'!$B169,"")</f>
        <v/>
      </c>
      <c r="C173" s="32" t="str">
        <f>IF(OR(OR(OR(OR(OR(ISNUMBER(SEARCH(IF(C$1&lt;&gt;"",C$1,"NA"),'[1]MITRE ATT&amp;CK Mappings'!$E169)),ISNUMBER(SEARCH(IF(C$1&lt;&gt;"",C$1,"NA"),'[1]MITRE ATT&amp;CK Mappings'!$F169))),ISNUMBER(SEARCH(IF(C$2&lt;&gt;"",C$2,"NA"),'[1]MITRE ATT&amp;CK Mappings'!$G169))),ISNUMBER(SEARCH(IF(C$2&lt;&gt;"",C$2,"NA"),'[1]MITRE ATT&amp;CK Mappings'!$H169))),ISNUMBER(SEARCH(IF(C$3&lt;&gt;"",C$3,"NA"),'[1]MITRE ATT&amp;CK Mappings'!$I169))),ISNUMBER(SEARCH(IF(C$3&lt;&gt;"",C$3,"NA"),'[1]MITRE ATT&amp;CK Mappings'!$J169))), '[1]MITRE ATT&amp;CK Mappings'!$B169,"")</f>
        <v/>
      </c>
      <c r="D173" s="32" t="str">
        <f>IF(OR(OR(OR(OR(OR(ISNUMBER(SEARCH(IF(D$1&lt;&gt;"",D$1,"NA"),'[1]MITRE ATT&amp;CK Mappings'!$E169)),ISNUMBER(SEARCH(IF(D$1&lt;&gt;"",D$1,"NA"),'[1]MITRE ATT&amp;CK Mappings'!$F169))),ISNUMBER(SEARCH(IF(D$2&lt;&gt;"",D$2,"NA"),'[1]MITRE ATT&amp;CK Mappings'!$G169))),ISNUMBER(SEARCH(IF(D$2&lt;&gt;"",D$2,"NA"),'[1]MITRE ATT&amp;CK Mappings'!$H169))),ISNUMBER(SEARCH(IF(D$3&lt;&gt;"",D$3,"NA"),'[1]MITRE ATT&amp;CK Mappings'!$I169))),ISNUMBER(SEARCH(IF(D$3&lt;&gt;"",D$3,"NA"),'[1]MITRE ATT&amp;CK Mappings'!$J169))), '[1]MITRE ATT&amp;CK Mappings'!$B169,"")</f>
        <v/>
      </c>
      <c r="E173" s="32" t="str">
        <f>IF(OR(OR(OR(OR(OR(ISNUMBER(SEARCH(IF(E$1&lt;&gt;"",E$1,"NA"),'[1]MITRE ATT&amp;CK Mappings'!$E169)),ISNUMBER(SEARCH(IF(E$1&lt;&gt;"",E$1,"NA"),'[1]MITRE ATT&amp;CK Mappings'!$F169))),ISNUMBER(SEARCH(IF(E$2&lt;&gt;"",E$2,"NA"),'[1]MITRE ATT&amp;CK Mappings'!$G169))),ISNUMBER(SEARCH(IF(E$2&lt;&gt;"",E$2,"NA"),'[1]MITRE ATT&amp;CK Mappings'!$H169))),ISNUMBER(SEARCH(IF(E$3&lt;&gt;"",E$3,"NA"),'[1]MITRE ATT&amp;CK Mappings'!$I169))),ISNUMBER(SEARCH(IF(E$3&lt;&gt;"",E$3,"NA"),'[1]MITRE ATT&amp;CK Mappings'!$J169))), '[1]MITRE ATT&amp;CK Mappings'!$B169,"")</f>
        <v/>
      </c>
      <c r="F173" s="32" t="str">
        <f>IF(OR(OR(OR(OR(OR(ISNUMBER(SEARCH(IF(F$1&lt;&gt;"",F$1,"NA"),'[1]MITRE ATT&amp;CK Mappings'!$E169)),ISNUMBER(SEARCH(IF(F$1&lt;&gt;"",F$1,"NA"),'[1]MITRE ATT&amp;CK Mappings'!$F169))),ISNUMBER(SEARCH(IF(F$2&lt;&gt;"",F$2,"NA"),'[1]MITRE ATT&amp;CK Mappings'!$G169))),ISNUMBER(SEARCH(IF(F$2&lt;&gt;"",F$2,"NA"),'[1]MITRE ATT&amp;CK Mappings'!$H169))),ISNUMBER(SEARCH(IF(F$3&lt;&gt;"",F$3,"NA"),'[1]MITRE ATT&amp;CK Mappings'!$I169))),ISNUMBER(SEARCH(IF(F$3&lt;&gt;"",F$3,"NA"),'[1]MITRE ATT&amp;CK Mappings'!$J169))), '[1]MITRE ATT&amp;CK Mappings'!$B169,"")</f>
        <v/>
      </c>
      <c r="G173" s="32" t="str">
        <f>IF(OR(OR(OR(OR(OR(ISNUMBER(SEARCH(IF(G$1&lt;&gt;"",G$1,"NA"),'[1]MITRE ATT&amp;CK Mappings'!$E169)),ISNUMBER(SEARCH(IF(G$1&lt;&gt;"",G$1,"NA"),'[1]MITRE ATT&amp;CK Mappings'!$F169))),ISNUMBER(SEARCH(IF(G$2&lt;&gt;"",G$2,"NA"),'[1]MITRE ATT&amp;CK Mappings'!$G169))),ISNUMBER(SEARCH(IF(G$2&lt;&gt;"",G$2,"NA"),'[1]MITRE ATT&amp;CK Mappings'!$H169))),ISNUMBER(SEARCH(IF(G$3&lt;&gt;"",G$3,"NA"),'[1]MITRE ATT&amp;CK Mappings'!$I169))),ISNUMBER(SEARCH(IF(G$3&lt;&gt;"",G$3,"NA"),'[1]MITRE ATT&amp;CK Mappings'!$J169))), '[1]MITRE ATT&amp;CK Mappings'!$B169,"")</f>
        <v/>
      </c>
      <c r="H173" s="32" t="str">
        <f>IF(OR(OR(OR(OR(OR(ISNUMBER(SEARCH(IF(H$1&lt;&gt;"",H$1,"NA"),'[1]MITRE ATT&amp;CK Mappings'!$E169)),ISNUMBER(SEARCH(IF(H$1&lt;&gt;"",H$1,"NA"),'[1]MITRE ATT&amp;CK Mappings'!$F169))),ISNUMBER(SEARCH(IF(H$2&lt;&gt;"",H$2,"NA"),'[1]MITRE ATT&amp;CK Mappings'!$G169))),ISNUMBER(SEARCH(IF(H$2&lt;&gt;"",H$2,"NA"),'[1]MITRE ATT&amp;CK Mappings'!$H169))),ISNUMBER(SEARCH(IF(H$3&lt;&gt;"",H$3,"NA"),'[1]MITRE ATT&amp;CK Mappings'!$I169))),ISNUMBER(SEARCH(IF(H$3&lt;&gt;"",H$3,"NA"),'[1]MITRE ATT&amp;CK Mappings'!$J169))), '[1]MITRE ATT&amp;CK Mappings'!$B169,"")</f>
        <v/>
      </c>
      <c r="I173" s="32" t="str">
        <f>IF(OR(OR(OR(OR(OR(ISNUMBER(SEARCH(IF(I$1&lt;&gt;"",I$1,"NA"),'[1]MITRE ATT&amp;CK Mappings'!$E169)),ISNUMBER(SEARCH(IF(I$1&lt;&gt;"",I$1,"NA"),'[1]MITRE ATT&amp;CK Mappings'!$F169))),ISNUMBER(SEARCH(IF(I$2&lt;&gt;"",I$2,"NA"),'[1]MITRE ATT&amp;CK Mappings'!$G169))),ISNUMBER(SEARCH(IF(I$2&lt;&gt;"",I$2,"NA"),'[1]MITRE ATT&amp;CK Mappings'!$H169))),ISNUMBER(SEARCH(IF(I$3&lt;&gt;"",I$3,"NA"),'[1]MITRE ATT&amp;CK Mappings'!$I169))),ISNUMBER(SEARCH(IF(I$3&lt;&gt;"",I$3,"NA"),'[1]MITRE ATT&amp;CK Mappings'!$J169))), '[1]MITRE ATT&amp;CK Mappings'!$B169,"")</f>
        <v/>
      </c>
      <c r="J173" s="32" t="str">
        <f>IF(OR(OR(OR(OR(OR(ISNUMBER(SEARCH(IF(J$1&lt;&gt;"",J$1,"NA"),'[1]MITRE ATT&amp;CK Mappings'!$E169)),ISNUMBER(SEARCH(IF(J$1&lt;&gt;"",J$1,"NA"),'[1]MITRE ATT&amp;CK Mappings'!$F169))),ISNUMBER(SEARCH(IF(J$2&lt;&gt;"",J$2,"NA"),'[1]MITRE ATT&amp;CK Mappings'!$G169))),ISNUMBER(SEARCH(IF(J$2&lt;&gt;"",J$2,"NA"),'[1]MITRE ATT&amp;CK Mappings'!$H169))),ISNUMBER(SEARCH(IF(J$3&lt;&gt;"",J$3,"NA"),'[1]MITRE ATT&amp;CK Mappings'!$I169))),ISNUMBER(SEARCH(IF(J$3&lt;&gt;"",J$3,"NA"),'[1]MITRE ATT&amp;CK Mappings'!$J169))), '[1]MITRE ATT&amp;CK Mappings'!$B169,"")</f>
        <v/>
      </c>
      <c r="K173" s="32" t="str">
        <f>IF(OR(OR(OR(OR(OR(ISNUMBER(SEARCH(IF(K$1&lt;&gt;"",K$1,"NA"),'[1]MITRE ATT&amp;CK Mappings'!$E169)),ISNUMBER(SEARCH(IF(K$1&lt;&gt;"",K$1,"NA"),'[1]MITRE ATT&amp;CK Mappings'!$F169))),ISNUMBER(SEARCH(IF(K$2&lt;&gt;"",K$2,"NA"),'[1]MITRE ATT&amp;CK Mappings'!$G169))),ISNUMBER(SEARCH(IF(K$2&lt;&gt;"",K$2,"NA"),'[1]MITRE ATT&amp;CK Mappings'!$H169))),ISNUMBER(SEARCH(IF(K$3&lt;&gt;"",K$3,"NA"),'[1]MITRE ATT&amp;CK Mappings'!$I169))),ISNUMBER(SEARCH(IF(K$3&lt;&gt;"",K$3,"NA"),'[1]MITRE ATT&amp;CK Mappings'!$J169))), '[1]MITRE ATT&amp;CK Mappings'!$B169,"")</f>
        <v/>
      </c>
      <c r="L173" s="32" t="str">
        <f>IF('[1]MITRE ATT&amp;CK Mappings'!D169 &lt;&gt;"",'[1]MITRE ATT&amp;CK Mappings'!D169,"" )</f>
        <v>Ensure 'Server (LanmanServer)' is set to 'Disabled'</v>
      </c>
    </row>
    <row r="174" spans="1:12" x14ac:dyDescent="0.25">
      <c r="A174" s="32" t="str">
        <f>IF(COUNTIF(B174:K174,"="&amp;'[1]MITRE ATT&amp;CK Mappings'!B170)&gt;0,'[1]MITRE ATT&amp;CK Mappings'!B170,"")</f>
        <v/>
      </c>
      <c r="B174" s="32" t="str">
        <f>IF(OR(OR(OR(OR(OR(ISNUMBER(SEARCH(IF(B$1&lt;&gt;"",B$1,"NA"),'[1]MITRE ATT&amp;CK Mappings'!$E170)),ISNUMBER(SEARCH(IF(B$1&lt;&gt;"",B$1,"NA"),'[1]MITRE ATT&amp;CK Mappings'!$F170))),ISNUMBER(SEARCH(IF(B$2&lt;&gt;"",B$2,"NA"),'[1]MITRE ATT&amp;CK Mappings'!$G170))),ISNUMBER(SEARCH(IF(B$2&lt;&gt;"",B$2,"NA"),'[1]MITRE ATT&amp;CK Mappings'!$H170))),ISNUMBER(SEARCH(IF(B$3&lt;&gt;"",B$3,"NA"),'[1]MITRE ATT&amp;CK Mappings'!$I170))),ISNUMBER(SEARCH(IF(B$3&lt;&gt;"",B$3,"NA"),'[1]MITRE ATT&amp;CK Mappings'!$J170))), '[1]MITRE ATT&amp;CK Mappings'!$B170,"")</f>
        <v/>
      </c>
      <c r="C174" s="32" t="str">
        <f>IF(OR(OR(OR(OR(OR(ISNUMBER(SEARCH(IF(C$1&lt;&gt;"",C$1,"NA"),'[1]MITRE ATT&amp;CK Mappings'!$E170)),ISNUMBER(SEARCH(IF(C$1&lt;&gt;"",C$1,"NA"),'[1]MITRE ATT&amp;CK Mappings'!$F170))),ISNUMBER(SEARCH(IF(C$2&lt;&gt;"",C$2,"NA"),'[1]MITRE ATT&amp;CK Mappings'!$G170))),ISNUMBER(SEARCH(IF(C$2&lt;&gt;"",C$2,"NA"),'[1]MITRE ATT&amp;CK Mappings'!$H170))),ISNUMBER(SEARCH(IF(C$3&lt;&gt;"",C$3,"NA"),'[1]MITRE ATT&amp;CK Mappings'!$I170))),ISNUMBER(SEARCH(IF(C$3&lt;&gt;"",C$3,"NA"),'[1]MITRE ATT&amp;CK Mappings'!$J170))), '[1]MITRE ATT&amp;CK Mappings'!$B170,"")</f>
        <v/>
      </c>
      <c r="D174" s="32" t="str">
        <f>IF(OR(OR(OR(OR(OR(ISNUMBER(SEARCH(IF(D$1&lt;&gt;"",D$1,"NA"),'[1]MITRE ATT&amp;CK Mappings'!$E170)),ISNUMBER(SEARCH(IF(D$1&lt;&gt;"",D$1,"NA"),'[1]MITRE ATT&amp;CK Mappings'!$F170))),ISNUMBER(SEARCH(IF(D$2&lt;&gt;"",D$2,"NA"),'[1]MITRE ATT&amp;CK Mappings'!$G170))),ISNUMBER(SEARCH(IF(D$2&lt;&gt;"",D$2,"NA"),'[1]MITRE ATT&amp;CK Mappings'!$H170))),ISNUMBER(SEARCH(IF(D$3&lt;&gt;"",D$3,"NA"),'[1]MITRE ATT&amp;CK Mappings'!$I170))),ISNUMBER(SEARCH(IF(D$3&lt;&gt;"",D$3,"NA"),'[1]MITRE ATT&amp;CK Mappings'!$J170))), '[1]MITRE ATT&amp;CK Mappings'!$B170,"")</f>
        <v/>
      </c>
      <c r="E174" s="32" t="str">
        <f>IF(OR(OR(OR(OR(OR(ISNUMBER(SEARCH(IF(E$1&lt;&gt;"",E$1,"NA"),'[1]MITRE ATT&amp;CK Mappings'!$E170)),ISNUMBER(SEARCH(IF(E$1&lt;&gt;"",E$1,"NA"),'[1]MITRE ATT&amp;CK Mappings'!$F170))),ISNUMBER(SEARCH(IF(E$2&lt;&gt;"",E$2,"NA"),'[1]MITRE ATT&amp;CK Mappings'!$G170))),ISNUMBER(SEARCH(IF(E$2&lt;&gt;"",E$2,"NA"),'[1]MITRE ATT&amp;CK Mappings'!$H170))),ISNUMBER(SEARCH(IF(E$3&lt;&gt;"",E$3,"NA"),'[1]MITRE ATT&amp;CK Mappings'!$I170))),ISNUMBER(SEARCH(IF(E$3&lt;&gt;"",E$3,"NA"),'[1]MITRE ATT&amp;CK Mappings'!$J170))), '[1]MITRE ATT&amp;CK Mappings'!$B170,"")</f>
        <v/>
      </c>
      <c r="F174" s="32" t="str">
        <f>IF(OR(OR(OR(OR(OR(ISNUMBER(SEARCH(IF(F$1&lt;&gt;"",F$1,"NA"),'[1]MITRE ATT&amp;CK Mappings'!$E170)),ISNUMBER(SEARCH(IF(F$1&lt;&gt;"",F$1,"NA"),'[1]MITRE ATT&amp;CK Mappings'!$F170))),ISNUMBER(SEARCH(IF(F$2&lt;&gt;"",F$2,"NA"),'[1]MITRE ATT&amp;CK Mappings'!$G170))),ISNUMBER(SEARCH(IF(F$2&lt;&gt;"",F$2,"NA"),'[1]MITRE ATT&amp;CK Mappings'!$H170))),ISNUMBER(SEARCH(IF(F$3&lt;&gt;"",F$3,"NA"),'[1]MITRE ATT&amp;CK Mappings'!$I170))),ISNUMBER(SEARCH(IF(F$3&lt;&gt;"",F$3,"NA"),'[1]MITRE ATT&amp;CK Mappings'!$J170))), '[1]MITRE ATT&amp;CK Mappings'!$B170,"")</f>
        <v/>
      </c>
      <c r="G174" s="32" t="str">
        <f>IF(OR(OR(OR(OR(OR(ISNUMBER(SEARCH(IF(G$1&lt;&gt;"",G$1,"NA"),'[1]MITRE ATT&amp;CK Mappings'!$E170)),ISNUMBER(SEARCH(IF(G$1&lt;&gt;"",G$1,"NA"),'[1]MITRE ATT&amp;CK Mappings'!$F170))),ISNUMBER(SEARCH(IF(G$2&lt;&gt;"",G$2,"NA"),'[1]MITRE ATT&amp;CK Mappings'!$G170))),ISNUMBER(SEARCH(IF(G$2&lt;&gt;"",G$2,"NA"),'[1]MITRE ATT&amp;CK Mappings'!$H170))),ISNUMBER(SEARCH(IF(G$3&lt;&gt;"",G$3,"NA"),'[1]MITRE ATT&amp;CK Mappings'!$I170))),ISNUMBER(SEARCH(IF(G$3&lt;&gt;"",G$3,"NA"),'[1]MITRE ATT&amp;CK Mappings'!$J170))), '[1]MITRE ATT&amp;CK Mappings'!$B170,"")</f>
        <v/>
      </c>
      <c r="H174" s="32" t="str">
        <f>IF(OR(OR(OR(OR(OR(ISNUMBER(SEARCH(IF(H$1&lt;&gt;"",H$1,"NA"),'[1]MITRE ATT&amp;CK Mappings'!$E170)),ISNUMBER(SEARCH(IF(H$1&lt;&gt;"",H$1,"NA"),'[1]MITRE ATT&amp;CK Mappings'!$F170))),ISNUMBER(SEARCH(IF(H$2&lt;&gt;"",H$2,"NA"),'[1]MITRE ATT&amp;CK Mappings'!$G170))),ISNUMBER(SEARCH(IF(H$2&lt;&gt;"",H$2,"NA"),'[1]MITRE ATT&amp;CK Mappings'!$H170))),ISNUMBER(SEARCH(IF(H$3&lt;&gt;"",H$3,"NA"),'[1]MITRE ATT&amp;CK Mappings'!$I170))),ISNUMBER(SEARCH(IF(H$3&lt;&gt;"",H$3,"NA"),'[1]MITRE ATT&amp;CK Mappings'!$J170))), '[1]MITRE ATT&amp;CK Mappings'!$B170,"")</f>
        <v/>
      </c>
      <c r="I174" s="32" t="str">
        <f>IF(OR(OR(OR(OR(OR(ISNUMBER(SEARCH(IF(I$1&lt;&gt;"",I$1,"NA"),'[1]MITRE ATT&amp;CK Mappings'!$E170)),ISNUMBER(SEARCH(IF(I$1&lt;&gt;"",I$1,"NA"),'[1]MITRE ATT&amp;CK Mappings'!$F170))),ISNUMBER(SEARCH(IF(I$2&lt;&gt;"",I$2,"NA"),'[1]MITRE ATT&amp;CK Mappings'!$G170))),ISNUMBER(SEARCH(IF(I$2&lt;&gt;"",I$2,"NA"),'[1]MITRE ATT&amp;CK Mappings'!$H170))),ISNUMBER(SEARCH(IF(I$3&lt;&gt;"",I$3,"NA"),'[1]MITRE ATT&amp;CK Mappings'!$I170))),ISNUMBER(SEARCH(IF(I$3&lt;&gt;"",I$3,"NA"),'[1]MITRE ATT&amp;CK Mappings'!$J170))), '[1]MITRE ATT&amp;CK Mappings'!$B170,"")</f>
        <v/>
      </c>
      <c r="J174" s="32" t="str">
        <f>IF(OR(OR(OR(OR(OR(ISNUMBER(SEARCH(IF(J$1&lt;&gt;"",J$1,"NA"),'[1]MITRE ATT&amp;CK Mappings'!$E170)),ISNUMBER(SEARCH(IF(J$1&lt;&gt;"",J$1,"NA"),'[1]MITRE ATT&amp;CK Mappings'!$F170))),ISNUMBER(SEARCH(IF(J$2&lt;&gt;"",J$2,"NA"),'[1]MITRE ATT&amp;CK Mappings'!$G170))),ISNUMBER(SEARCH(IF(J$2&lt;&gt;"",J$2,"NA"),'[1]MITRE ATT&amp;CK Mappings'!$H170))),ISNUMBER(SEARCH(IF(J$3&lt;&gt;"",J$3,"NA"),'[1]MITRE ATT&amp;CK Mappings'!$I170))),ISNUMBER(SEARCH(IF(J$3&lt;&gt;"",J$3,"NA"),'[1]MITRE ATT&amp;CK Mappings'!$J170))), '[1]MITRE ATT&amp;CK Mappings'!$B170,"")</f>
        <v/>
      </c>
      <c r="K174" s="32" t="str">
        <f>IF(OR(OR(OR(OR(OR(ISNUMBER(SEARCH(IF(K$1&lt;&gt;"",K$1,"NA"),'[1]MITRE ATT&amp;CK Mappings'!$E170)),ISNUMBER(SEARCH(IF(K$1&lt;&gt;"",K$1,"NA"),'[1]MITRE ATT&amp;CK Mappings'!$F170))),ISNUMBER(SEARCH(IF(K$2&lt;&gt;"",K$2,"NA"),'[1]MITRE ATT&amp;CK Mappings'!$G170))),ISNUMBER(SEARCH(IF(K$2&lt;&gt;"",K$2,"NA"),'[1]MITRE ATT&amp;CK Mappings'!$H170))),ISNUMBER(SEARCH(IF(K$3&lt;&gt;"",K$3,"NA"),'[1]MITRE ATT&amp;CK Mappings'!$I170))),ISNUMBER(SEARCH(IF(K$3&lt;&gt;"",K$3,"NA"),'[1]MITRE ATT&amp;CK Mappings'!$J170))), '[1]MITRE ATT&amp;CK Mappings'!$B170,"")</f>
        <v/>
      </c>
      <c r="L174" s="32" t="str">
        <f>IF('[1]MITRE ATT&amp;CK Mappings'!D170 &lt;&gt;"",'[1]MITRE ATT&amp;CK Mappings'!D170,"" )</f>
        <v>Ensure 'Simple TCP/IP Services (simptcp)' is set to 'Disabled' or 'Not Installed'</v>
      </c>
    </row>
    <row r="175" spans="1:12" x14ac:dyDescent="0.25">
      <c r="A175" s="32" t="str">
        <f>IF(COUNTIF(B175:K175,"="&amp;'[1]MITRE ATT&amp;CK Mappings'!B171)&gt;0,'[1]MITRE ATT&amp;CK Mappings'!B171,"")</f>
        <v/>
      </c>
      <c r="B175" s="32" t="str">
        <f>IF(OR(OR(OR(OR(OR(ISNUMBER(SEARCH(IF(B$1&lt;&gt;"",B$1,"NA"),'[1]MITRE ATT&amp;CK Mappings'!$E171)),ISNUMBER(SEARCH(IF(B$1&lt;&gt;"",B$1,"NA"),'[1]MITRE ATT&amp;CK Mappings'!$F171))),ISNUMBER(SEARCH(IF(B$2&lt;&gt;"",B$2,"NA"),'[1]MITRE ATT&amp;CK Mappings'!$G171))),ISNUMBER(SEARCH(IF(B$2&lt;&gt;"",B$2,"NA"),'[1]MITRE ATT&amp;CK Mappings'!$H171))),ISNUMBER(SEARCH(IF(B$3&lt;&gt;"",B$3,"NA"),'[1]MITRE ATT&amp;CK Mappings'!$I171))),ISNUMBER(SEARCH(IF(B$3&lt;&gt;"",B$3,"NA"),'[1]MITRE ATT&amp;CK Mappings'!$J171))), '[1]MITRE ATT&amp;CK Mappings'!$B171,"")</f>
        <v/>
      </c>
      <c r="C175" s="32" t="str">
        <f>IF(OR(OR(OR(OR(OR(ISNUMBER(SEARCH(IF(C$1&lt;&gt;"",C$1,"NA"),'[1]MITRE ATT&amp;CK Mappings'!$E171)),ISNUMBER(SEARCH(IF(C$1&lt;&gt;"",C$1,"NA"),'[1]MITRE ATT&amp;CK Mappings'!$F171))),ISNUMBER(SEARCH(IF(C$2&lt;&gt;"",C$2,"NA"),'[1]MITRE ATT&amp;CK Mappings'!$G171))),ISNUMBER(SEARCH(IF(C$2&lt;&gt;"",C$2,"NA"),'[1]MITRE ATT&amp;CK Mappings'!$H171))),ISNUMBER(SEARCH(IF(C$3&lt;&gt;"",C$3,"NA"),'[1]MITRE ATT&amp;CK Mappings'!$I171))),ISNUMBER(SEARCH(IF(C$3&lt;&gt;"",C$3,"NA"),'[1]MITRE ATT&amp;CK Mappings'!$J171))), '[1]MITRE ATT&amp;CK Mappings'!$B171,"")</f>
        <v/>
      </c>
      <c r="D175" s="32" t="str">
        <f>IF(OR(OR(OR(OR(OR(ISNUMBER(SEARCH(IF(D$1&lt;&gt;"",D$1,"NA"),'[1]MITRE ATT&amp;CK Mappings'!$E171)),ISNUMBER(SEARCH(IF(D$1&lt;&gt;"",D$1,"NA"),'[1]MITRE ATT&amp;CK Mappings'!$F171))),ISNUMBER(SEARCH(IF(D$2&lt;&gt;"",D$2,"NA"),'[1]MITRE ATT&amp;CK Mappings'!$G171))),ISNUMBER(SEARCH(IF(D$2&lt;&gt;"",D$2,"NA"),'[1]MITRE ATT&amp;CK Mappings'!$H171))),ISNUMBER(SEARCH(IF(D$3&lt;&gt;"",D$3,"NA"),'[1]MITRE ATT&amp;CK Mappings'!$I171))),ISNUMBER(SEARCH(IF(D$3&lt;&gt;"",D$3,"NA"),'[1]MITRE ATT&amp;CK Mappings'!$J171))), '[1]MITRE ATT&amp;CK Mappings'!$B171,"")</f>
        <v/>
      </c>
      <c r="E175" s="32" t="str">
        <f>IF(OR(OR(OR(OR(OR(ISNUMBER(SEARCH(IF(E$1&lt;&gt;"",E$1,"NA"),'[1]MITRE ATT&amp;CK Mappings'!$E171)),ISNUMBER(SEARCH(IF(E$1&lt;&gt;"",E$1,"NA"),'[1]MITRE ATT&amp;CK Mappings'!$F171))),ISNUMBER(SEARCH(IF(E$2&lt;&gt;"",E$2,"NA"),'[1]MITRE ATT&amp;CK Mappings'!$G171))),ISNUMBER(SEARCH(IF(E$2&lt;&gt;"",E$2,"NA"),'[1]MITRE ATT&amp;CK Mappings'!$H171))),ISNUMBER(SEARCH(IF(E$3&lt;&gt;"",E$3,"NA"),'[1]MITRE ATT&amp;CK Mappings'!$I171))),ISNUMBER(SEARCH(IF(E$3&lt;&gt;"",E$3,"NA"),'[1]MITRE ATT&amp;CK Mappings'!$J171))), '[1]MITRE ATT&amp;CK Mappings'!$B171,"")</f>
        <v/>
      </c>
      <c r="F175" s="32" t="str">
        <f>IF(OR(OR(OR(OR(OR(ISNUMBER(SEARCH(IF(F$1&lt;&gt;"",F$1,"NA"),'[1]MITRE ATT&amp;CK Mappings'!$E171)),ISNUMBER(SEARCH(IF(F$1&lt;&gt;"",F$1,"NA"),'[1]MITRE ATT&amp;CK Mappings'!$F171))),ISNUMBER(SEARCH(IF(F$2&lt;&gt;"",F$2,"NA"),'[1]MITRE ATT&amp;CK Mappings'!$G171))),ISNUMBER(SEARCH(IF(F$2&lt;&gt;"",F$2,"NA"),'[1]MITRE ATT&amp;CK Mappings'!$H171))),ISNUMBER(SEARCH(IF(F$3&lt;&gt;"",F$3,"NA"),'[1]MITRE ATT&amp;CK Mappings'!$I171))),ISNUMBER(SEARCH(IF(F$3&lt;&gt;"",F$3,"NA"),'[1]MITRE ATT&amp;CK Mappings'!$J171))), '[1]MITRE ATT&amp;CK Mappings'!$B171,"")</f>
        <v/>
      </c>
      <c r="G175" s="32" t="str">
        <f>IF(OR(OR(OR(OR(OR(ISNUMBER(SEARCH(IF(G$1&lt;&gt;"",G$1,"NA"),'[1]MITRE ATT&amp;CK Mappings'!$E171)),ISNUMBER(SEARCH(IF(G$1&lt;&gt;"",G$1,"NA"),'[1]MITRE ATT&amp;CK Mappings'!$F171))),ISNUMBER(SEARCH(IF(G$2&lt;&gt;"",G$2,"NA"),'[1]MITRE ATT&amp;CK Mappings'!$G171))),ISNUMBER(SEARCH(IF(G$2&lt;&gt;"",G$2,"NA"),'[1]MITRE ATT&amp;CK Mappings'!$H171))),ISNUMBER(SEARCH(IF(G$3&lt;&gt;"",G$3,"NA"),'[1]MITRE ATT&amp;CK Mappings'!$I171))),ISNUMBER(SEARCH(IF(G$3&lt;&gt;"",G$3,"NA"),'[1]MITRE ATT&amp;CK Mappings'!$J171))), '[1]MITRE ATT&amp;CK Mappings'!$B171,"")</f>
        <v/>
      </c>
      <c r="H175" s="32" t="str">
        <f>IF(OR(OR(OR(OR(OR(ISNUMBER(SEARCH(IF(H$1&lt;&gt;"",H$1,"NA"),'[1]MITRE ATT&amp;CK Mappings'!$E171)),ISNUMBER(SEARCH(IF(H$1&lt;&gt;"",H$1,"NA"),'[1]MITRE ATT&amp;CK Mappings'!$F171))),ISNUMBER(SEARCH(IF(H$2&lt;&gt;"",H$2,"NA"),'[1]MITRE ATT&amp;CK Mappings'!$G171))),ISNUMBER(SEARCH(IF(H$2&lt;&gt;"",H$2,"NA"),'[1]MITRE ATT&amp;CK Mappings'!$H171))),ISNUMBER(SEARCH(IF(H$3&lt;&gt;"",H$3,"NA"),'[1]MITRE ATT&amp;CK Mappings'!$I171))),ISNUMBER(SEARCH(IF(H$3&lt;&gt;"",H$3,"NA"),'[1]MITRE ATT&amp;CK Mappings'!$J171))), '[1]MITRE ATT&amp;CK Mappings'!$B171,"")</f>
        <v/>
      </c>
      <c r="I175" s="32" t="str">
        <f>IF(OR(OR(OR(OR(OR(ISNUMBER(SEARCH(IF(I$1&lt;&gt;"",I$1,"NA"),'[1]MITRE ATT&amp;CK Mappings'!$E171)),ISNUMBER(SEARCH(IF(I$1&lt;&gt;"",I$1,"NA"),'[1]MITRE ATT&amp;CK Mappings'!$F171))),ISNUMBER(SEARCH(IF(I$2&lt;&gt;"",I$2,"NA"),'[1]MITRE ATT&amp;CK Mappings'!$G171))),ISNUMBER(SEARCH(IF(I$2&lt;&gt;"",I$2,"NA"),'[1]MITRE ATT&amp;CK Mappings'!$H171))),ISNUMBER(SEARCH(IF(I$3&lt;&gt;"",I$3,"NA"),'[1]MITRE ATT&amp;CK Mappings'!$I171))),ISNUMBER(SEARCH(IF(I$3&lt;&gt;"",I$3,"NA"),'[1]MITRE ATT&amp;CK Mappings'!$J171))), '[1]MITRE ATT&amp;CK Mappings'!$B171,"")</f>
        <v/>
      </c>
      <c r="J175" s="32" t="str">
        <f>IF(OR(OR(OR(OR(OR(ISNUMBER(SEARCH(IF(J$1&lt;&gt;"",J$1,"NA"),'[1]MITRE ATT&amp;CK Mappings'!$E171)),ISNUMBER(SEARCH(IF(J$1&lt;&gt;"",J$1,"NA"),'[1]MITRE ATT&amp;CK Mappings'!$F171))),ISNUMBER(SEARCH(IF(J$2&lt;&gt;"",J$2,"NA"),'[1]MITRE ATT&amp;CK Mappings'!$G171))),ISNUMBER(SEARCH(IF(J$2&lt;&gt;"",J$2,"NA"),'[1]MITRE ATT&amp;CK Mappings'!$H171))),ISNUMBER(SEARCH(IF(J$3&lt;&gt;"",J$3,"NA"),'[1]MITRE ATT&amp;CK Mappings'!$I171))),ISNUMBER(SEARCH(IF(J$3&lt;&gt;"",J$3,"NA"),'[1]MITRE ATT&amp;CK Mappings'!$J171))), '[1]MITRE ATT&amp;CK Mappings'!$B171,"")</f>
        <v/>
      </c>
      <c r="K175" s="32" t="str">
        <f>IF(OR(OR(OR(OR(OR(ISNUMBER(SEARCH(IF(K$1&lt;&gt;"",K$1,"NA"),'[1]MITRE ATT&amp;CK Mappings'!$E171)),ISNUMBER(SEARCH(IF(K$1&lt;&gt;"",K$1,"NA"),'[1]MITRE ATT&amp;CK Mappings'!$F171))),ISNUMBER(SEARCH(IF(K$2&lt;&gt;"",K$2,"NA"),'[1]MITRE ATT&amp;CK Mappings'!$G171))),ISNUMBER(SEARCH(IF(K$2&lt;&gt;"",K$2,"NA"),'[1]MITRE ATT&amp;CK Mappings'!$H171))),ISNUMBER(SEARCH(IF(K$3&lt;&gt;"",K$3,"NA"),'[1]MITRE ATT&amp;CK Mappings'!$I171))),ISNUMBER(SEARCH(IF(K$3&lt;&gt;"",K$3,"NA"),'[1]MITRE ATT&amp;CK Mappings'!$J171))), '[1]MITRE ATT&amp;CK Mappings'!$B171,"")</f>
        <v/>
      </c>
      <c r="L175" s="32" t="str">
        <f>IF('[1]MITRE ATT&amp;CK Mappings'!D171 &lt;&gt;"",'[1]MITRE ATT&amp;CK Mappings'!D171,"" )</f>
        <v>Ensure 'SNMP Service (SNMP)' is set to 'Disabled' or 'Not Installed'</v>
      </c>
    </row>
    <row r="176" spans="1:12" x14ac:dyDescent="0.25">
      <c r="A176" s="32" t="str">
        <f>IF(COUNTIF(B176:K176,"="&amp;'[1]MITRE ATT&amp;CK Mappings'!B172)&gt;0,'[1]MITRE ATT&amp;CK Mappings'!B172,"")</f>
        <v/>
      </c>
      <c r="B176" s="32" t="str">
        <f>IF(OR(OR(OR(OR(OR(ISNUMBER(SEARCH(IF(B$1&lt;&gt;"",B$1,"NA"),'[1]MITRE ATT&amp;CK Mappings'!$E172)),ISNUMBER(SEARCH(IF(B$1&lt;&gt;"",B$1,"NA"),'[1]MITRE ATT&amp;CK Mappings'!$F172))),ISNUMBER(SEARCH(IF(B$2&lt;&gt;"",B$2,"NA"),'[1]MITRE ATT&amp;CK Mappings'!$G172))),ISNUMBER(SEARCH(IF(B$2&lt;&gt;"",B$2,"NA"),'[1]MITRE ATT&amp;CK Mappings'!$H172))),ISNUMBER(SEARCH(IF(B$3&lt;&gt;"",B$3,"NA"),'[1]MITRE ATT&amp;CK Mappings'!$I172))),ISNUMBER(SEARCH(IF(B$3&lt;&gt;"",B$3,"NA"),'[1]MITRE ATT&amp;CK Mappings'!$J172))), '[1]MITRE ATT&amp;CK Mappings'!$B172,"")</f>
        <v/>
      </c>
      <c r="C176" s="32" t="str">
        <f>IF(OR(OR(OR(OR(OR(ISNUMBER(SEARCH(IF(C$1&lt;&gt;"",C$1,"NA"),'[1]MITRE ATT&amp;CK Mappings'!$E172)),ISNUMBER(SEARCH(IF(C$1&lt;&gt;"",C$1,"NA"),'[1]MITRE ATT&amp;CK Mappings'!$F172))),ISNUMBER(SEARCH(IF(C$2&lt;&gt;"",C$2,"NA"),'[1]MITRE ATT&amp;CK Mappings'!$G172))),ISNUMBER(SEARCH(IF(C$2&lt;&gt;"",C$2,"NA"),'[1]MITRE ATT&amp;CK Mappings'!$H172))),ISNUMBER(SEARCH(IF(C$3&lt;&gt;"",C$3,"NA"),'[1]MITRE ATT&amp;CK Mappings'!$I172))),ISNUMBER(SEARCH(IF(C$3&lt;&gt;"",C$3,"NA"),'[1]MITRE ATT&amp;CK Mappings'!$J172))), '[1]MITRE ATT&amp;CK Mappings'!$B172,"")</f>
        <v/>
      </c>
      <c r="D176" s="32" t="str">
        <f>IF(OR(OR(OR(OR(OR(ISNUMBER(SEARCH(IF(D$1&lt;&gt;"",D$1,"NA"),'[1]MITRE ATT&amp;CK Mappings'!$E172)),ISNUMBER(SEARCH(IF(D$1&lt;&gt;"",D$1,"NA"),'[1]MITRE ATT&amp;CK Mappings'!$F172))),ISNUMBER(SEARCH(IF(D$2&lt;&gt;"",D$2,"NA"),'[1]MITRE ATT&amp;CK Mappings'!$G172))),ISNUMBER(SEARCH(IF(D$2&lt;&gt;"",D$2,"NA"),'[1]MITRE ATT&amp;CK Mappings'!$H172))),ISNUMBER(SEARCH(IF(D$3&lt;&gt;"",D$3,"NA"),'[1]MITRE ATT&amp;CK Mappings'!$I172))),ISNUMBER(SEARCH(IF(D$3&lt;&gt;"",D$3,"NA"),'[1]MITRE ATT&amp;CK Mappings'!$J172))), '[1]MITRE ATT&amp;CK Mappings'!$B172,"")</f>
        <v/>
      </c>
      <c r="E176" s="32" t="str">
        <f>IF(OR(OR(OR(OR(OR(ISNUMBER(SEARCH(IF(E$1&lt;&gt;"",E$1,"NA"),'[1]MITRE ATT&amp;CK Mappings'!$E172)),ISNUMBER(SEARCH(IF(E$1&lt;&gt;"",E$1,"NA"),'[1]MITRE ATT&amp;CK Mappings'!$F172))),ISNUMBER(SEARCH(IF(E$2&lt;&gt;"",E$2,"NA"),'[1]MITRE ATT&amp;CK Mappings'!$G172))),ISNUMBER(SEARCH(IF(E$2&lt;&gt;"",E$2,"NA"),'[1]MITRE ATT&amp;CK Mappings'!$H172))),ISNUMBER(SEARCH(IF(E$3&lt;&gt;"",E$3,"NA"),'[1]MITRE ATT&amp;CK Mappings'!$I172))),ISNUMBER(SEARCH(IF(E$3&lt;&gt;"",E$3,"NA"),'[1]MITRE ATT&amp;CK Mappings'!$J172))), '[1]MITRE ATT&amp;CK Mappings'!$B172,"")</f>
        <v/>
      </c>
      <c r="F176" s="32" t="str">
        <f>IF(OR(OR(OR(OR(OR(ISNUMBER(SEARCH(IF(F$1&lt;&gt;"",F$1,"NA"),'[1]MITRE ATT&amp;CK Mappings'!$E172)),ISNUMBER(SEARCH(IF(F$1&lt;&gt;"",F$1,"NA"),'[1]MITRE ATT&amp;CK Mappings'!$F172))),ISNUMBER(SEARCH(IF(F$2&lt;&gt;"",F$2,"NA"),'[1]MITRE ATT&amp;CK Mappings'!$G172))),ISNUMBER(SEARCH(IF(F$2&lt;&gt;"",F$2,"NA"),'[1]MITRE ATT&amp;CK Mappings'!$H172))),ISNUMBER(SEARCH(IF(F$3&lt;&gt;"",F$3,"NA"),'[1]MITRE ATT&amp;CK Mappings'!$I172))),ISNUMBER(SEARCH(IF(F$3&lt;&gt;"",F$3,"NA"),'[1]MITRE ATT&amp;CK Mappings'!$J172))), '[1]MITRE ATT&amp;CK Mappings'!$B172,"")</f>
        <v/>
      </c>
      <c r="G176" s="32" t="str">
        <f>IF(OR(OR(OR(OR(OR(ISNUMBER(SEARCH(IF(G$1&lt;&gt;"",G$1,"NA"),'[1]MITRE ATT&amp;CK Mappings'!$E172)),ISNUMBER(SEARCH(IF(G$1&lt;&gt;"",G$1,"NA"),'[1]MITRE ATT&amp;CK Mappings'!$F172))),ISNUMBER(SEARCH(IF(G$2&lt;&gt;"",G$2,"NA"),'[1]MITRE ATT&amp;CK Mappings'!$G172))),ISNUMBER(SEARCH(IF(G$2&lt;&gt;"",G$2,"NA"),'[1]MITRE ATT&amp;CK Mappings'!$H172))),ISNUMBER(SEARCH(IF(G$3&lt;&gt;"",G$3,"NA"),'[1]MITRE ATT&amp;CK Mappings'!$I172))),ISNUMBER(SEARCH(IF(G$3&lt;&gt;"",G$3,"NA"),'[1]MITRE ATT&amp;CK Mappings'!$J172))), '[1]MITRE ATT&amp;CK Mappings'!$B172,"")</f>
        <v/>
      </c>
      <c r="H176" s="32" t="str">
        <f>IF(OR(OR(OR(OR(OR(ISNUMBER(SEARCH(IF(H$1&lt;&gt;"",H$1,"NA"),'[1]MITRE ATT&amp;CK Mappings'!$E172)),ISNUMBER(SEARCH(IF(H$1&lt;&gt;"",H$1,"NA"),'[1]MITRE ATT&amp;CK Mappings'!$F172))),ISNUMBER(SEARCH(IF(H$2&lt;&gt;"",H$2,"NA"),'[1]MITRE ATT&amp;CK Mappings'!$G172))),ISNUMBER(SEARCH(IF(H$2&lt;&gt;"",H$2,"NA"),'[1]MITRE ATT&amp;CK Mappings'!$H172))),ISNUMBER(SEARCH(IF(H$3&lt;&gt;"",H$3,"NA"),'[1]MITRE ATT&amp;CK Mappings'!$I172))),ISNUMBER(SEARCH(IF(H$3&lt;&gt;"",H$3,"NA"),'[1]MITRE ATT&amp;CK Mappings'!$J172))), '[1]MITRE ATT&amp;CK Mappings'!$B172,"")</f>
        <v/>
      </c>
      <c r="I176" s="32" t="str">
        <f>IF(OR(OR(OR(OR(OR(ISNUMBER(SEARCH(IF(I$1&lt;&gt;"",I$1,"NA"),'[1]MITRE ATT&amp;CK Mappings'!$E172)),ISNUMBER(SEARCH(IF(I$1&lt;&gt;"",I$1,"NA"),'[1]MITRE ATT&amp;CK Mappings'!$F172))),ISNUMBER(SEARCH(IF(I$2&lt;&gt;"",I$2,"NA"),'[1]MITRE ATT&amp;CK Mappings'!$G172))),ISNUMBER(SEARCH(IF(I$2&lt;&gt;"",I$2,"NA"),'[1]MITRE ATT&amp;CK Mappings'!$H172))),ISNUMBER(SEARCH(IF(I$3&lt;&gt;"",I$3,"NA"),'[1]MITRE ATT&amp;CK Mappings'!$I172))),ISNUMBER(SEARCH(IF(I$3&lt;&gt;"",I$3,"NA"),'[1]MITRE ATT&amp;CK Mappings'!$J172))), '[1]MITRE ATT&amp;CK Mappings'!$B172,"")</f>
        <v/>
      </c>
      <c r="J176" s="32" t="str">
        <f>IF(OR(OR(OR(OR(OR(ISNUMBER(SEARCH(IF(J$1&lt;&gt;"",J$1,"NA"),'[1]MITRE ATT&amp;CK Mappings'!$E172)),ISNUMBER(SEARCH(IF(J$1&lt;&gt;"",J$1,"NA"),'[1]MITRE ATT&amp;CK Mappings'!$F172))),ISNUMBER(SEARCH(IF(J$2&lt;&gt;"",J$2,"NA"),'[1]MITRE ATT&amp;CK Mappings'!$G172))),ISNUMBER(SEARCH(IF(J$2&lt;&gt;"",J$2,"NA"),'[1]MITRE ATT&amp;CK Mappings'!$H172))),ISNUMBER(SEARCH(IF(J$3&lt;&gt;"",J$3,"NA"),'[1]MITRE ATT&amp;CK Mappings'!$I172))),ISNUMBER(SEARCH(IF(J$3&lt;&gt;"",J$3,"NA"),'[1]MITRE ATT&amp;CK Mappings'!$J172))), '[1]MITRE ATT&amp;CK Mappings'!$B172,"")</f>
        <v/>
      </c>
      <c r="K176" s="32" t="str">
        <f>IF(OR(OR(OR(OR(OR(ISNUMBER(SEARCH(IF(K$1&lt;&gt;"",K$1,"NA"),'[1]MITRE ATT&amp;CK Mappings'!$E172)),ISNUMBER(SEARCH(IF(K$1&lt;&gt;"",K$1,"NA"),'[1]MITRE ATT&amp;CK Mappings'!$F172))),ISNUMBER(SEARCH(IF(K$2&lt;&gt;"",K$2,"NA"),'[1]MITRE ATT&amp;CK Mappings'!$G172))),ISNUMBER(SEARCH(IF(K$2&lt;&gt;"",K$2,"NA"),'[1]MITRE ATT&amp;CK Mappings'!$H172))),ISNUMBER(SEARCH(IF(K$3&lt;&gt;"",K$3,"NA"),'[1]MITRE ATT&amp;CK Mappings'!$I172))),ISNUMBER(SEARCH(IF(K$3&lt;&gt;"",K$3,"NA"),'[1]MITRE ATT&amp;CK Mappings'!$J172))), '[1]MITRE ATT&amp;CK Mappings'!$B172,"")</f>
        <v/>
      </c>
      <c r="L176" s="32" t="str">
        <f>IF('[1]MITRE ATT&amp;CK Mappings'!D172 &lt;&gt;"",'[1]MITRE ATT&amp;CK Mappings'!D172,"" )</f>
        <v>Ensure 'Special Administration Console Helper (sacsvr)' is set to 'Disabled' or 'Not Installed'</v>
      </c>
    </row>
    <row r="177" spans="1:12" x14ac:dyDescent="0.25">
      <c r="A177" s="32" t="str">
        <f>IF(COUNTIF(B177:K177,"="&amp;'[1]MITRE ATT&amp;CK Mappings'!B173)&gt;0,'[1]MITRE ATT&amp;CK Mappings'!B173,"")</f>
        <v/>
      </c>
      <c r="B177" s="32" t="str">
        <f>IF(OR(OR(OR(OR(OR(ISNUMBER(SEARCH(IF(B$1&lt;&gt;"",B$1,"NA"),'[1]MITRE ATT&amp;CK Mappings'!$E173)),ISNUMBER(SEARCH(IF(B$1&lt;&gt;"",B$1,"NA"),'[1]MITRE ATT&amp;CK Mappings'!$F173))),ISNUMBER(SEARCH(IF(B$2&lt;&gt;"",B$2,"NA"),'[1]MITRE ATT&amp;CK Mappings'!$G173))),ISNUMBER(SEARCH(IF(B$2&lt;&gt;"",B$2,"NA"),'[1]MITRE ATT&amp;CK Mappings'!$H173))),ISNUMBER(SEARCH(IF(B$3&lt;&gt;"",B$3,"NA"),'[1]MITRE ATT&amp;CK Mappings'!$I173))),ISNUMBER(SEARCH(IF(B$3&lt;&gt;"",B$3,"NA"),'[1]MITRE ATT&amp;CK Mappings'!$J173))), '[1]MITRE ATT&amp;CK Mappings'!$B173,"")</f>
        <v/>
      </c>
      <c r="C177" s="32" t="str">
        <f>IF(OR(OR(OR(OR(OR(ISNUMBER(SEARCH(IF(C$1&lt;&gt;"",C$1,"NA"),'[1]MITRE ATT&amp;CK Mappings'!$E173)),ISNUMBER(SEARCH(IF(C$1&lt;&gt;"",C$1,"NA"),'[1]MITRE ATT&amp;CK Mappings'!$F173))),ISNUMBER(SEARCH(IF(C$2&lt;&gt;"",C$2,"NA"),'[1]MITRE ATT&amp;CK Mappings'!$G173))),ISNUMBER(SEARCH(IF(C$2&lt;&gt;"",C$2,"NA"),'[1]MITRE ATT&amp;CK Mappings'!$H173))),ISNUMBER(SEARCH(IF(C$3&lt;&gt;"",C$3,"NA"),'[1]MITRE ATT&amp;CK Mappings'!$I173))),ISNUMBER(SEARCH(IF(C$3&lt;&gt;"",C$3,"NA"),'[1]MITRE ATT&amp;CK Mappings'!$J173))), '[1]MITRE ATT&amp;CK Mappings'!$B173,"")</f>
        <v/>
      </c>
      <c r="D177" s="32" t="str">
        <f>IF(OR(OR(OR(OR(OR(ISNUMBER(SEARCH(IF(D$1&lt;&gt;"",D$1,"NA"),'[1]MITRE ATT&amp;CK Mappings'!$E173)),ISNUMBER(SEARCH(IF(D$1&lt;&gt;"",D$1,"NA"),'[1]MITRE ATT&amp;CK Mappings'!$F173))),ISNUMBER(SEARCH(IF(D$2&lt;&gt;"",D$2,"NA"),'[1]MITRE ATT&amp;CK Mappings'!$G173))),ISNUMBER(SEARCH(IF(D$2&lt;&gt;"",D$2,"NA"),'[1]MITRE ATT&amp;CK Mappings'!$H173))),ISNUMBER(SEARCH(IF(D$3&lt;&gt;"",D$3,"NA"),'[1]MITRE ATT&amp;CK Mappings'!$I173))),ISNUMBER(SEARCH(IF(D$3&lt;&gt;"",D$3,"NA"),'[1]MITRE ATT&amp;CK Mappings'!$J173))), '[1]MITRE ATT&amp;CK Mappings'!$B173,"")</f>
        <v/>
      </c>
      <c r="E177" s="32" t="str">
        <f>IF(OR(OR(OR(OR(OR(ISNUMBER(SEARCH(IF(E$1&lt;&gt;"",E$1,"NA"),'[1]MITRE ATT&amp;CK Mappings'!$E173)),ISNUMBER(SEARCH(IF(E$1&lt;&gt;"",E$1,"NA"),'[1]MITRE ATT&amp;CK Mappings'!$F173))),ISNUMBER(SEARCH(IF(E$2&lt;&gt;"",E$2,"NA"),'[1]MITRE ATT&amp;CK Mappings'!$G173))),ISNUMBER(SEARCH(IF(E$2&lt;&gt;"",E$2,"NA"),'[1]MITRE ATT&amp;CK Mappings'!$H173))),ISNUMBER(SEARCH(IF(E$3&lt;&gt;"",E$3,"NA"),'[1]MITRE ATT&amp;CK Mappings'!$I173))),ISNUMBER(SEARCH(IF(E$3&lt;&gt;"",E$3,"NA"),'[1]MITRE ATT&amp;CK Mappings'!$J173))), '[1]MITRE ATT&amp;CK Mappings'!$B173,"")</f>
        <v/>
      </c>
      <c r="F177" s="32" t="str">
        <f>IF(OR(OR(OR(OR(OR(ISNUMBER(SEARCH(IF(F$1&lt;&gt;"",F$1,"NA"),'[1]MITRE ATT&amp;CK Mappings'!$E173)),ISNUMBER(SEARCH(IF(F$1&lt;&gt;"",F$1,"NA"),'[1]MITRE ATT&amp;CK Mappings'!$F173))),ISNUMBER(SEARCH(IF(F$2&lt;&gt;"",F$2,"NA"),'[1]MITRE ATT&amp;CK Mappings'!$G173))),ISNUMBER(SEARCH(IF(F$2&lt;&gt;"",F$2,"NA"),'[1]MITRE ATT&amp;CK Mappings'!$H173))),ISNUMBER(SEARCH(IF(F$3&lt;&gt;"",F$3,"NA"),'[1]MITRE ATT&amp;CK Mappings'!$I173))),ISNUMBER(SEARCH(IF(F$3&lt;&gt;"",F$3,"NA"),'[1]MITRE ATT&amp;CK Mappings'!$J173))), '[1]MITRE ATT&amp;CK Mappings'!$B173,"")</f>
        <v/>
      </c>
      <c r="G177" s="32" t="str">
        <f>IF(OR(OR(OR(OR(OR(ISNUMBER(SEARCH(IF(G$1&lt;&gt;"",G$1,"NA"),'[1]MITRE ATT&amp;CK Mappings'!$E173)),ISNUMBER(SEARCH(IF(G$1&lt;&gt;"",G$1,"NA"),'[1]MITRE ATT&amp;CK Mappings'!$F173))),ISNUMBER(SEARCH(IF(G$2&lt;&gt;"",G$2,"NA"),'[1]MITRE ATT&amp;CK Mappings'!$G173))),ISNUMBER(SEARCH(IF(G$2&lt;&gt;"",G$2,"NA"),'[1]MITRE ATT&amp;CK Mappings'!$H173))),ISNUMBER(SEARCH(IF(G$3&lt;&gt;"",G$3,"NA"),'[1]MITRE ATT&amp;CK Mappings'!$I173))),ISNUMBER(SEARCH(IF(G$3&lt;&gt;"",G$3,"NA"),'[1]MITRE ATT&amp;CK Mappings'!$J173))), '[1]MITRE ATT&amp;CK Mappings'!$B173,"")</f>
        <v/>
      </c>
      <c r="H177" s="32" t="str">
        <f>IF(OR(OR(OR(OR(OR(ISNUMBER(SEARCH(IF(H$1&lt;&gt;"",H$1,"NA"),'[1]MITRE ATT&amp;CK Mappings'!$E173)),ISNUMBER(SEARCH(IF(H$1&lt;&gt;"",H$1,"NA"),'[1]MITRE ATT&amp;CK Mappings'!$F173))),ISNUMBER(SEARCH(IF(H$2&lt;&gt;"",H$2,"NA"),'[1]MITRE ATT&amp;CK Mappings'!$G173))),ISNUMBER(SEARCH(IF(H$2&lt;&gt;"",H$2,"NA"),'[1]MITRE ATT&amp;CK Mappings'!$H173))),ISNUMBER(SEARCH(IF(H$3&lt;&gt;"",H$3,"NA"),'[1]MITRE ATT&amp;CK Mappings'!$I173))),ISNUMBER(SEARCH(IF(H$3&lt;&gt;"",H$3,"NA"),'[1]MITRE ATT&amp;CK Mappings'!$J173))), '[1]MITRE ATT&amp;CK Mappings'!$B173,"")</f>
        <v/>
      </c>
      <c r="I177" s="32" t="str">
        <f>IF(OR(OR(OR(OR(OR(ISNUMBER(SEARCH(IF(I$1&lt;&gt;"",I$1,"NA"),'[1]MITRE ATT&amp;CK Mappings'!$E173)),ISNUMBER(SEARCH(IF(I$1&lt;&gt;"",I$1,"NA"),'[1]MITRE ATT&amp;CK Mappings'!$F173))),ISNUMBER(SEARCH(IF(I$2&lt;&gt;"",I$2,"NA"),'[1]MITRE ATT&amp;CK Mappings'!$G173))),ISNUMBER(SEARCH(IF(I$2&lt;&gt;"",I$2,"NA"),'[1]MITRE ATT&amp;CK Mappings'!$H173))),ISNUMBER(SEARCH(IF(I$3&lt;&gt;"",I$3,"NA"),'[1]MITRE ATT&amp;CK Mappings'!$I173))),ISNUMBER(SEARCH(IF(I$3&lt;&gt;"",I$3,"NA"),'[1]MITRE ATT&amp;CK Mappings'!$J173))), '[1]MITRE ATT&amp;CK Mappings'!$B173,"")</f>
        <v/>
      </c>
      <c r="J177" s="32" t="str">
        <f>IF(OR(OR(OR(OR(OR(ISNUMBER(SEARCH(IF(J$1&lt;&gt;"",J$1,"NA"),'[1]MITRE ATT&amp;CK Mappings'!$E173)),ISNUMBER(SEARCH(IF(J$1&lt;&gt;"",J$1,"NA"),'[1]MITRE ATT&amp;CK Mappings'!$F173))),ISNUMBER(SEARCH(IF(J$2&lt;&gt;"",J$2,"NA"),'[1]MITRE ATT&amp;CK Mappings'!$G173))),ISNUMBER(SEARCH(IF(J$2&lt;&gt;"",J$2,"NA"),'[1]MITRE ATT&amp;CK Mappings'!$H173))),ISNUMBER(SEARCH(IF(J$3&lt;&gt;"",J$3,"NA"),'[1]MITRE ATT&amp;CK Mappings'!$I173))),ISNUMBER(SEARCH(IF(J$3&lt;&gt;"",J$3,"NA"),'[1]MITRE ATT&amp;CK Mappings'!$J173))), '[1]MITRE ATT&amp;CK Mappings'!$B173,"")</f>
        <v/>
      </c>
      <c r="K177" s="32" t="str">
        <f>IF(OR(OR(OR(OR(OR(ISNUMBER(SEARCH(IF(K$1&lt;&gt;"",K$1,"NA"),'[1]MITRE ATT&amp;CK Mappings'!$E173)),ISNUMBER(SEARCH(IF(K$1&lt;&gt;"",K$1,"NA"),'[1]MITRE ATT&amp;CK Mappings'!$F173))),ISNUMBER(SEARCH(IF(K$2&lt;&gt;"",K$2,"NA"),'[1]MITRE ATT&amp;CK Mappings'!$G173))),ISNUMBER(SEARCH(IF(K$2&lt;&gt;"",K$2,"NA"),'[1]MITRE ATT&amp;CK Mappings'!$H173))),ISNUMBER(SEARCH(IF(K$3&lt;&gt;"",K$3,"NA"),'[1]MITRE ATT&amp;CK Mappings'!$I173))),ISNUMBER(SEARCH(IF(K$3&lt;&gt;"",K$3,"NA"),'[1]MITRE ATT&amp;CK Mappings'!$J173))), '[1]MITRE ATT&amp;CK Mappings'!$B173,"")</f>
        <v/>
      </c>
      <c r="L177" s="32" t="str">
        <f>IF('[1]MITRE ATT&amp;CK Mappings'!D173 &lt;&gt;"",'[1]MITRE ATT&amp;CK Mappings'!D173,"" )</f>
        <v>Ensure 'SSDP Discovery (SSDPSRV)' is set to 'Disabled'</v>
      </c>
    </row>
    <row r="178" spans="1:12" x14ac:dyDescent="0.25">
      <c r="A178" s="32" t="str">
        <f>IF(COUNTIF(B178:K178,"="&amp;'[1]MITRE ATT&amp;CK Mappings'!B174)&gt;0,'[1]MITRE ATT&amp;CK Mappings'!B174,"")</f>
        <v/>
      </c>
      <c r="B178" s="32" t="str">
        <f>IF(OR(OR(OR(OR(OR(ISNUMBER(SEARCH(IF(B$1&lt;&gt;"",B$1,"NA"),'[1]MITRE ATT&amp;CK Mappings'!$E174)),ISNUMBER(SEARCH(IF(B$1&lt;&gt;"",B$1,"NA"),'[1]MITRE ATT&amp;CK Mappings'!$F174))),ISNUMBER(SEARCH(IF(B$2&lt;&gt;"",B$2,"NA"),'[1]MITRE ATT&amp;CK Mappings'!$G174))),ISNUMBER(SEARCH(IF(B$2&lt;&gt;"",B$2,"NA"),'[1]MITRE ATT&amp;CK Mappings'!$H174))),ISNUMBER(SEARCH(IF(B$3&lt;&gt;"",B$3,"NA"),'[1]MITRE ATT&amp;CK Mappings'!$I174))),ISNUMBER(SEARCH(IF(B$3&lt;&gt;"",B$3,"NA"),'[1]MITRE ATT&amp;CK Mappings'!$J174))), '[1]MITRE ATT&amp;CK Mappings'!$B174,"")</f>
        <v/>
      </c>
      <c r="C178" s="32" t="str">
        <f>IF(OR(OR(OR(OR(OR(ISNUMBER(SEARCH(IF(C$1&lt;&gt;"",C$1,"NA"),'[1]MITRE ATT&amp;CK Mappings'!$E174)),ISNUMBER(SEARCH(IF(C$1&lt;&gt;"",C$1,"NA"),'[1]MITRE ATT&amp;CK Mappings'!$F174))),ISNUMBER(SEARCH(IF(C$2&lt;&gt;"",C$2,"NA"),'[1]MITRE ATT&amp;CK Mappings'!$G174))),ISNUMBER(SEARCH(IF(C$2&lt;&gt;"",C$2,"NA"),'[1]MITRE ATT&amp;CK Mappings'!$H174))),ISNUMBER(SEARCH(IF(C$3&lt;&gt;"",C$3,"NA"),'[1]MITRE ATT&amp;CK Mappings'!$I174))),ISNUMBER(SEARCH(IF(C$3&lt;&gt;"",C$3,"NA"),'[1]MITRE ATT&amp;CK Mappings'!$J174))), '[1]MITRE ATT&amp;CK Mappings'!$B174,"")</f>
        <v/>
      </c>
      <c r="D178" s="32" t="str">
        <f>IF(OR(OR(OR(OR(OR(ISNUMBER(SEARCH(IF(D$1&lt;&gt;"",D$1,"NA"),'[1]MITRE ATT&amp;CK Mappings'!$E174)),ISNUMBER(SEARCH(IF(D$1&lt;&gt;"",D$1,"NA"),'[1]MITRE ATT&amp;CK Mappings'!$F174))),ISNUMBER(SEARCH(IF(D$2&lt;&gt;"",D$2,"NA"),'[1]MITRE ATT&amp;CK Mappings'!$G174))),ISNUMBER(SEARCH(IF(D$2&lt;&gt;"",D$2,"NA"),'[1]MITRE ATT&amp;CK Mappings'!$H174))),ISNUMBER(SEARCH(IF(D$3&lt;&gt;"",D$3,"NA"),'[1]MITRE ATT&amp;CK Mappings'!$I174))),ISNUMBER(SEARCH(IF(D$3&lt;&gt;"",D$3,"NA"),'[1]MITRE ATT&amp;CK Mappings'!$J174))), '[1]MITRE ATT&amp;CK Mappings'!$B174,"")</f>
        <v/>
      </c>
      <c r="E178" s="32" t="str">
        <f>IF(OR(OR(OR(OR(OR(ISNUMBER(SEARCH(IF(E$1&lt;&gt;"",E$1,"NA"),'[1]MITRE ATT&amp;CK Mappings'!$E174)),ISNUMBER(SEARCH(IF(E$1&lt;&gt;"",E$1,"NA"),'[1]MITRE ATT&amp;CK Mappings'!$F174))),ISNUMBER(SEARCH(IF(E$2&lt;&gt;"",E$2,"NA"),'[1]MITRE ATT&amp;CK Mappings'!$G174))),ISNUMBER(SEARCH(IF(E$2&lt;&gt;"",E$2,"NA"),'[1]MITRE ATT&amp;CK Mappings'!$H174))),ISNUMBER(SEARCH(IF(E$3&lt;&gt;"",E$3,"NA"),'[1]MITRE ATT&amp;CK Mappings'!$I174))),ISNUMBER(SEARCH(IF(E$3&lt;&gt;"",E$3,"NA"),'[1]MITRE ATT&amp;CK Mappings'!$J174))), '[1]MITRE ATT&amp;CK Mappings'!$B174,"")</f>
        <v/>
      </c>
      <c r="F178" s="32" t="str">
        <f>IF(OR(OR(OR(OR(OR(ISNUMBER(SEARCH(IF(F$1&lt;&gt;"",F$1,"NA"),'[1]MITRE ATT&amp;CK Mappings'!$E174)),ISNUMBER(SEARCH(IF(F$1&lt;&gt;"",F$1,"NA"),'[1]MITRE ATT&amp;CK Mappings'!$F174))),ISNUMBER(SEARCH(IF(F$2&lt;&gt;"",F$2,"NA"),'[1]MITRE ATT&amp;CK Mappings'!$G174))),ISNUMBER(SEARCH(IF(F$2&lt;&gt;"",F$2,"NA"),'[1]MITRE ATT&amp;CK Mappings'!$H174))),ISNUMBER(SEARCH(IF(F$3&lt;&gt;"",F$3,"NA"),'[1]MITRE ATT&amp;CK Mappings'!$I174))),ISNUMBER(SEARCH(IF(F$3&lt;&gt;"",F$3,"NA"),'[1]MITRE ATT&amp;CK Mappings'!$J174))), '[1]MITRE ATT&amp;CK Mappings'!$B174,"")</f>
        <v/>
      </c>
      <c r="G178" s="32" t="str">
        <f>IF(OR(OR(OR(OR(OR(ISNUMBER(SEARCH(IF(G$1&lt;&gt;"",G$1,"NA"),'[1]MITRE ATT&amp;CK Mappings'!$E174)),ISNUMBER(SEARCH(IF(G$1&lt;&gt;"",G$1,"NA"),'[1]MITRE ATT&amp;CK Mappings'!$F174))),ISNUMBER(SEARCH(IF(G$2&lt;&gt;"",G$2,"NA"),'[1]MITRE ATT&amp;CK Mappings'!$G174))),ISNUMBER(SEARCH(IF(G$2&lt;&gt;"",G$2,"NA"),'[1]MITRE ATT&amp;CK Mappings'!$H174))),ISNUMBER(SEARCH(IF(G$3&lt;&gt;"",G$3,"NA"),'[1]MITRE ATT&amp;CK Mappings'!$I174))),ISNUMBER(SEARCH(IF(G$3&lt;&gt;"",G$3,"NA"),'[1]MITRE ATT&amp;CK Mappings'!$J174))), '[1]MITRE ATT&amp;CK Mappings'!$B174,"")</f>
        <v/>
      </c>
      <c r="H178" s="32" t="str">
        <f>IF(OR(OR(OR(OR(OR(ISNUMBER(SEARCH(IF(H$1&lt;&gt;"",H$1,"NA"),'[1]MITRE ATT&amp;CK Mappings'!$E174)),ISNUMBER(SEARCH(IF(H$1&lt;&gt;"",H$1,"NA"),'[1]MITRE ATT&amp;CK Mappings'!$F174))),ISNUMBER(SEARCH(IF(H$2&lt;&gt;"",H$2,"NA"),'[1]MITRE ATT&amp;CK Mappings'!$G174))),ISNUMBER(SEARCH(IF(H$2&lt;&gt;"",H$2,"NA"),'[1]MITRE ATT&amp;CK Mappings'!$H174))),ISNUMBER(SEARCH(IF(H$3&lt;&gt;"",H$3,"NA"),'[1]MITRE ATT&amp;CK Mappings'!$I174))),ISNUMBER(SEARCH(IF(H$3&lt;&gt;"",H$3,"NA"),'[1]MITRE ATT&amp;CK Mappings'!$J174))), '[1]MITRE ATT&amp;CK Mappings'!$B174,"")</f>
        <v/>
      </c>
      <c r="I178" s="32" t="str">
        <f>IF(OR(OR(OR(OR(OR(ISNUMBER(SEARCH(IF(I$1&lt;&gt;"",I$1,"NA"),'[1]MITRE ATT&amp;CK Mappings'!$E174)),ISNUMBER(SEARCH(IF(I$1&lt;&gt;"",I$1,"NA"),'[1]MITRE ATT&amp;CK Mappings'!$F174))),ISNUMBER(SEARCH(IF(I$2&lt;&gt;"",I$2,"NA"),'[1]MITRE ATT&amp;CK Mappings'!$G174))),ISNUMBER(SEARCH(IF(I$2&lt;&gt;"",I$2,"NA"),'[1]MITRE ATT&amp;CK Mappings'!$H174))),ISNUMBER(SEARCH(IF(I$3&lt;&gt;"",I$3,"NA"),'[1]MITRE ATT&amp;CK Mappings'!$I174))),ISNUMBER(SEARCH(IF(I$3&lt;&gt;"",I$3,"NA"),'[1]MITRE ATT&amp;CK Mappings'!$J174))), '[1]MITRE ATT&amp;CK Mappings'!$B174,"")</f>
        <v/>
      </c>
      <c r="J178" s="32" t="str">
        <f>IF(OR(OR(OR(OR(OR(ISNUMBER(SEARCH(IF(J$1&lt;&gt;"",J$1,"NA"),'[1]MITRE ATT&amp;CK Mappings'!$E174)),ISNUMBER(SEARCH(IF(J$1&lt;&gt;"",J$1,"NA"),'[1]MITRE ATT&amp;CK Mappings'!$F174))),ISNUMBER(SEARCH(IF(J$2&lt;&gt;"",J$2,"NA"),'[1]MITRE ATT&amp;CK Mappings'!$G174))),ISNUMBER(SEARCH(IF(J$2&lt;&gt;"",J$2,"NA"),'[1]MITRE ATT&amp;CK Mappings'!$H174))),ISNUMBER(SEARCH(IF(J$3&lt;&gt;"",J$3,"NA"),'[1]MITRE ATT&amp;CK Mappings'!$I174))),ISNUMBER(SEARCH(IF(J$3&lt;&gt;"",J$3,"NA"),'[1]MITRE ATT&amp;CK Mappings'!$J174))), '[1]MITRE ATT&amp;CK Mappings'!$B174,"")</f>
        <v/>
      </c>
      <c r="K178" s="32" t="str">
        <f>IF(OR(OR(OR(OR(OR(ISNUMBER(SEARCH(IF(K$1&lt;&gt;"",K$1,"NA"),'[1]MITRE ATT&amp;CK Mappings'!$E174)),ISNUMBER(SEARCH(IF(K$1&lt;&gt;"",K$1,"NA"),'[1]MITRE ATT&amp;CK Mappings'!$F174))),ISNUMBER(SEARCH(IF(K$2&lt;&gt;"",K$2,"NA"),'[1]MITRE ATT&amp;CK Mappings'!$G174))),ISNUMBER(SEARCH(IF(K$2&lt;&gt;"",K$2,"NA"),'[1]MITRE ATT&amp;CK Mappings'!$H174))),ISNUMBER(SEARCH(IF(K$3&lt;&gt;"",K$3,"NA"),'[1]MITRE ATT&amp;CK Mappings'!$I174))),ISNUMBER(SEARCH(IF(K$3&lt;&gt;"",K$3,"NA"),'[1]MITRE ATT&amp;CK Mappings'!$J174))), '[1]MITRE ATT&amp;CK Mappings'!$B174,"")</f>
        <v/>
      </c>
      <c r="L178" s="32" t="str">
        <f>IF('[1]MITRE ATT&amp;CK Mappings'!D174 &lt;&gt;"",'[1]MITRE ATT&amp;CK Mappings'!D174,"" )</f>
        <v>Ensure 'UPnP Device Host (upnphost)' is set to 'Disabled'</v>
      </c>
    </row>
    <row r="179" spans="1:12" x14ac:dyDescent="0.25">
      <c r="A179" s="32" t="str">
        <f>IF(COUNTIF(B179:K179,"="&amp;'[1]MITRE ATT&amp;CK Mappings'!B175)&gt;0,'[1]MITRE ATT&amp;CK Mappings'!B175,"")</f>
        <v/>
      </c>
      <c r="B179" s="32" t="str">
        <f>IF(OR(OR(OR(OR(OR(ISNUMBER(SEARCH(IF(B$1&lt;&gt;"",B$1,"NA"),'[1]MITRE ATT&amp;CK Mappings'!$E175)),ISNUMBER(SEARCH(IF(B$1&lt;&gt;"",B$1,"NA"),'[1]MITRE ATT&amp;CK Mappings'!$F175))),ISNUMBER(SEARCH(IF(B$2&lt;&gt;"",B$2,"NA"),'[1]MITRE ATT&amp;CK Mappings'!$G175))),ISNUMBER(SEARCH(IF(B$2&lt;&gt;"",B$2,"NA"),'[1]MITRE ATT&amp;CK Mappings'!$H175))),ISNUMBER(SEARCH(IF(B$3&lt;&gt;"",B$3,"NA"),'[1]MITRE ATT&amp;CK Mappings'!$I175))),ISNUMBER(SEARCH(IF(B$3&lt;&gt;"",B$3,"NA"),'[1]MITRE ATT&amp;CK Mappings'!$J175))), '[1]MITRE ATT&amp;CK Mappings'!$B175,"")</f>
        <v/>
      </c>
      <c r="C179" s="32" t="str">
        <f>IF(OR(OR(OR(OR(OR(ISNUMBER(SEARCH(IF(C$1&lt;&gt;"",C$1,"NA"),'[1]MITRE ATT&amp;CK Mappings'!$E175)),ISNUMBER(SEARCH(IF(C$1&lt;&gt;"",C$1,"NA"),'[1]MITRE ATT&amp;CK Mappings'!$F175))),ISNUMBER(SEARCH(IF(C$2&lt;&gt;"",C$2,"NA"),'[1]MITRE ATT&amp;CK Mappings'!$G175))),ISNUMBER(SEARCH(IF(C$2&lt;&gt;"",C$2,"NA"),'[1]MITRE ATT&amp;CK Mappings'!$H175))),ISNUMBER(SEARCH(IF(C$3&lt;&gt;"",C$3,"NA"),'[1]MITRE ATT&amp;CK Mappings'!$I175))),ISNUMBER(SEARCH(IF(C$3&lt;&gt;"",C$3,"NA"),'[1]MITRE ATT&amp;CK Mappings'!$J175))), '[1]MITRE ATT&amp;CK Mappings'!$B175,"")</f>
        <v/>
      </c>
      <c r="D179" s="32" t="str">
        <f>IF(OR(OR(OR(OR(OR(ISNUMBER(SEARCH(IF(D$1&lt;&gt;"",D$1,"NA"),'[1]MITRE ATT&amp;CK Mappings'!$E175)),ISNUMBER(SEARCH(IF(D$1&lt;&gt;"",D$1,"NA"),'[1]MITRE ATT&amp;CK Mappings'!$F175))),ISNUMBER(SEARCH(IF(D$2&lt;&gt;"",D$2,"NA"),'[1]MITRE ATT&amp;CK Mappings'!$G175))),ISNUMBER(SEARCH(IF(D$2&lt;&gt;"",D$2,"NA"),'[1]MITRE ATT&amp;CK Mappings'!$H175))),ISNUMBER(SEARCH(IF(D$3&lt;&gt;"",D$3,"NA"),'[1]MITRE ATT&amp;CK Mappings'!$I175))),ISNUMBER(SEARCH(IF(D$3&lt;&gt;"",D$3,"NA"),'[1]MITRE ATT&amp;CK Mappings'!$J175))), '[1]MITRE ATT&amp;CK Mappings'!$B175,"")</f>
        <v/>
      </c>
      <c r="E179" s="32" t="str">
        <f>IF(OR(OR(OR(OR(OR(ISNUMBER(SEARCH(IF(E$1&lt;&gt;"",E$1,"NA"),'[1]MITRE ATT&amp;CK Mappings'!$E175)),ISNUMBER(SEARCH(IF(E$1&lt;&gt;"",E$1,"NA"),'[1]MITRE ATT&amp;CK Mappings'!$F175))),ISNUMBER(SEARCH(IF(E$2&lt;&gt;"",E$2,"NA"),'[1]MITRE ATT&amp;CK Mappings'!$G175))),ISNUMBER(SEARCH(IF(E$2&lt;&gt;"",E$2,"NA"),'[1]MITRE ATT&amp;CK Mappings'!$H175))),ISNUMBER(SEARCH(IF(E$3&lt;&gt;"",E$3,"NA"),'[1]MITRE ATT&amp;CK Mappings'!$I175))),ISNUMBER(SEARCH(IF(E$3&lt;&gt;"",E$3,"NA"),'[1]MITRE ATT&amp;CK Mappings'!$J175))), '[1]MITRE ATT&amp;CK Mappings'!$B175,"")</f>
        <v/>
      </c>
      <c r="F179" s="32" t="str">
        <f>IF(OR(OR(OR(OR(OR(ISNUMBER(SEARCH(IF(F$1&lt;&gt;"",F$1,"NA"),'[1]MITRE ATT&amp;CK Mappings'!$E175)),ISNUMBER(SEARCH(IF(F$1&lt;&gt;"",F$1,"NA"),'[1]MITRE ATT&amp;CK Mappings'!$F175))),ISNUMBER(SEARCH(IF(F$2&lt;&gt;"",F$2,"NA"),'[1]MITRE ATT&amp;CK Mappings'!$G175))),ISNUMBER(SEARCH(IF(F$2&lt;&gt;"",F$2,"NA"),'[1]MITRE ATT&amp;CK Mappings'!$H175))),ISNUMBER(SEARCH(IF(F$3&lt;&gt;"",F$3,"NA"),'[1]MITRE ATT&amp;CK Mappings'!$I175))),ISNUMBER(SEARCH(IF(F$3&lt;&gt;"",F$3,"NA"),'[1]MITRE ATT&amp;CK Mappings'!$J175))), '[1]MITRE ATT&amp;CK Mappings'!$B175,"")</f>
        <v/>
      </c>
      <c r="G179" s="32" t="str">
        <f>IF(OR(OR(OR(OR(OR(ISNUMBER(SEARCH(IF(G$1&lt;&gt;"",G$1,"NA"),'[1]MITRE ATT&amp;CK Mappings'!$E175)),ISNUMBER(SEARCH(IF(G$1&lt;&gt;"",G$1,"NA"),'[1]MITRE ATT&amp;CK Mappings'!$F175))),ISNUMBER(SEARCH(IF(G$2&lt;&gt;"",G$2,"NA"),'[1]MITRE ATT&amp;CK Mappings'!$G175))),ISNUMBER(SEARCH(IF(G$2&lt;&gt;"",G$2,"NA"),'[1]MITRE ATT&amp;CK Mappings'!$H175))),ISNUMBER(SEARCH(IF(G$3&lt;&gt;"",G$3,"NA"),'[1]MITRE ATT&amp;CK Mappings'!$I175))),ISNUMBER(SEARCH(IF(G$3&lt;&gt;"",G$3,"NA"),'[1]MITRE ATT&amp;CK Mappings'!$J175))), '[1]MITRE ATT&amp;CK Mappings'!$B175,"")</f>
        <v/>
      </c>
      <c r="H179" s="32" t="str">
        <f>IF(OR(OR(OR(OR(OR(ISNUMBER(SEARCH(IF(H$1&lt;&gt;"",H$1,"NA"),'[1]MITRE ATT&amp;CK Mappings'!$E175)),ISNUMBER(SEARCH(IF(H$1&lt;&gt;"",H$1,"NA"),'[1]MITRE ATT&amp;CK Mappings'!$F175))),ISNUMBER(SEARCH(IF(H$2&lt;&gt;"",H$2,"NA"),'[1]MITRE ATT&amp;CK Mappings'!$G175))),ISNUMBER(SEARCH(IF(H$2&lt;&gt;"",H$2,"NA"),'[1]MITRE ATT&amp;CK Mappings'!$H175))),ISNUMBER(SEARCH(IF(H$3&lt;&gt;"",H$3,"NA"),'[1]MITRE ATT&amp;CK Mappings'!$I175))),ISNUMBER(SEARCH(IF(H$3&lt;&gt;"",H$3,"NA"),'[1]MITRE ATT&amp;CK Mappings'!$J175))), '[1]MITRE ATT&amp;CK Mappings'!$B175,"")</f>
        <v/>
      </c>
      <c r="I179" s="32" t="str">
        <f>IF(OR(OR(OR(OR(OR(ISNUMBER(SEARCH(IF(I$1&lt;&gt;"",I$1,"NA"),'[1]MITRE ATT&amp;CK Mappings'!$E175)),ISNUMBER(SEARCH(IF(I$1&lt;&gt;"",I$1,"NA"),'[1]MITRE ATT&amp;CK Mappings'!$F175))),ISNUMBER(SEARCH(IF(I$2&lt;&gt;"",I$2,"NA"),'[1]MITRE ATT&amp;CK Mappings'!$G175))),ISNUMBER(SEARCH(IF(I$2&lt;&gt;"",I$2,"NA"),'[1]MITRE ATT&amp;CK Mappings'!$H175))),ISNUMBER(SEARCH(IF(I$3&lt;&gt;"",I$3,"NA"),'[1]MITRE ATT&amp;CK Mappings'!$I175))),ISNUMBER(SEARCH(IF(I$3&lt;&gt;"",I$3,"NA"),'[1]MITRE ATT&amp;CK Mappings'!$J175))), '[1]MITRE ATT&amp;CK Mappings'!$B175,"")</f>
        <v/>
      </c>
      <c r="J179" s="32" t="str">
        <f>IF(OR(OR(OR(OR(OR(ISNUMBER(SEARCH(IF(J$1&lt;&gt;"",J$1,"NA"),'[1]MITRE ATT&amp;CK Mappings'!$E175)),ISNUMBER(SEARCH(IF(J$1&lt;&gt;"",J$1,"NA"),'[1]MITRE ATT&amp;CK Mappings'!$F175))),ISNUMBER(SEARCH(IF(J$2&lt;&gt;"",J$2,"NA"),'[1]MITRE ATT&amp;CK Mappings'!$G175))),ISNUMBER(SEARCH(IF(J$2&lt;&gt;"",J$2,"NA"),'[1]MITRE ATT&amp;CK Mappings'!$H175))),ISNUMBER(SEARCH(IF(J$3&lt;&gt;"",J$3,"NA"),'[1]MITRE ATT&amp;CK Mappings'!$I175))),ISNUMBER(SEARCH(IF(J$3&lt;&gt;"",J$3,"NA"),'[1]MITRE ATT&amp;CK Mappings'!$J175))), '[1]MITRE ATT&amp;CK Mappings'!$B175,"")</f>
        <v/>
      </c>
      <c r="K179" s="32" t="str">
        <f>IF(OR(OR(OR(OR(OR(ISNUMBER(SEARCH(IF(K$1&lt;&gt;"",K$1,"NA"),'[1]MITRE ATT&amp;CK Mappings'!$E175)),ISNUMBER(SEARCH(IF(K$1&lt;&gt;"",K$1,"NA"),'[1]MITRE ATT&amp;CK Mappings'!$F175))),ISNUMBER(SEARCH(IF(K$2&lt;&gt;"",K$2,"NA"),'[1]MITRE ATT&amp;CK Mappings'!$G175))),ISNUMBER(SEARCH(IF(K$2&lt;&gt;"",K$2,"NA"),'[1]MITRE ATT&amp;CK Mappings'!$H175))),ISNUMBER(SEARCH(IF(K$3&lt;&gt;"",K$3,"NA"),'[1]MITRE ATT&amp;CK Mappings'!$I175))),ISNUMBER(SEARCH(IF(K$3&lt;&gt;"",K$3,"NA"),'[1]MITRE ATT&amp;CK Mappings'!$J175))), '[1]MITRE ATT&amp;CK Mappings'!$B175,"")</f>
        <v/>
      </c>
      <c r="L179" s="32" t="str">
        <f>IF('[1]MITRE ATT&amp;CK Mappings'!D175 &lt;&gt;"",'[1]MITRE ATT&amp;CK Mappings'!D175,"" )</f>
        <v>Ensure 'Web Management Service (WMSvc)' is set to 'Disabled' or 'Not Installed'</v>
      </c>
    </row>
    <row r="180" spans="1:12" x14ac:dyDescent="0.25">
      <c r="A180" s="32" t="str">
        <f>IF(COUNTIF(B180:K180,"="&amp;'[1]MITRE ATT&amp;CK Mappings'!B176)&gt;0,'[1]MITRE ATT&amp;CK Mappings'!B176,"")</f>
        <v/>
      </c>
      <c r="B180" s="32" t="str">
        <f>IF(OR(OR(OR(OR(OR(ISNUMBER(SEARCH(IF(B$1&lt;&gt;"",B$1,"NA"),'[1]MITRE ATT&amp;CK Mappings'!$E176)),ISNUMBER(SEARCH(IF(B$1&lt;&gt;"",B$1,"NA"),'[1]MITRE ATT&amp;CK Mappings'!$F176))),ISNUMBER(SEARCH(IF(B$2&lt;&gt;"",B$2,"NA"),'[1]MITRE ATT&amp;CK Mappings'!$G176))),ISNUMBER(SEARCH(IF(B$2&lt;&gt;"",B$2,"NA"),'[1]MITRE ATT&amp;CK Mappings'!$H176))),ISNUMBER(SEARCH(IF(B$3&lt;&gt;"",B$3,"NA"),'[1]MITRE ATT&amp;CK Mappings'!$I176))),ISNUMBER(SEARCH(IF(B$3&lt;&gt;"",B$3,"NA"),'[1]MITRE ATT&amp;CK Mappings'!$J176))), '[1]MITRE ATT&amp;CK Mappings'!$B176,"")</f>
        <v/>
      </c>
      <c r="C180" s="32" t="str">
        <f>IF(OR(OR(OR(OR(OR(ISNUMBER(SEARCH(IF(C$1&lt;&gt;"",C$1,"NA"),'[1]MITRE ATT&amp;CK Mappings'!$E176)),ISNUMBER(SEARCH(IF(C$1&lt;&gt;"",C$1,"NA"),'[1]MITRE ATT&amp;CK Mappings'!$F176))),ISNUMBER(SEARCH(IF(C$2&lt;&gt;"",C$2,"NA"),'[1]MITRE ATT&amp;CK Mappings'!$G176))),ISNUMBER(SEARCH(IF(C$2&lt;&gt;"",C$2,"NA"),'[1]MITRE ATT&amp;CK Mappings'!$H176))),ISNUMBER(SEARCH(IF(C$3&lt;&gt;"",C$3,"NA"),'[1]MITRE ATT&amp;CK Mappings'!$I176))),ISNUMBER(SEARCH(IF(C$3&lt;&gt;"",C$3,"NA"),'[1]MITRE ATT&amp;CK Mappings'!$J176))), '[1]MITRE ATT&amp;CK Mappings'!$B176,"")</f>
        <v/>
      </c>
      <c r="D180" s="32" t="str">
        <f>IF(OR(OR(OR(OR(OR(ISNUMBER(SEARCH(IF(D$1&lt;&gt;"",D$1,"NA"),'[1]MITRE ATT&amp;CK Mappings'!$E176)),ISNUMBER(SEARCH(IF(D$1&lt;&gt;"",D$1,"NA"),'[1]MITRE ATT&amp;CK Mappings'!$F176))),ISNUMBER(SEARCH(IF(D$2&lt;&gt;"",D$2,"NA"),'[1]MITRE ATT&amp;CK Mappings'!$G176))),ISNUMBER(SEARCH(IF(D$2&lt;&gt;"",D$2,"NA"),'[1]MITRE ATT&amp;CK Mappings'!$H176))),ISNUMBER(SEARCH(IF(D$3&lt;&gt;"",D$3,"NA"),'[1]MITRE ATT&amp;CK Mappings'!$I176))),ISNUMBER(SEARCH(IF(D$3&lt;&gt;"",D$3,"NA"),'[1]MITRE ATT&amp;CK Mappings'!$J176))), '[1]MITRE ATT&amp;CK Mappings'!$B176,"")</f>
        <v/>
      </c>
      <c r="E180" s="32" t="str">
        <f>IF(OR(OR(OR(OR(OR(ISNUMBER(SEARCH(IF(E$1&lt;&gt;"",E$1,"NA"),'[1]MITRE ATT&amp;CK Mappings'!$E176)),ISNUMBER(SEARCH(IF(E$1&lt;&gt;"",E$1,"NA"),'[1]MITRE ATT&amp;CK Mappings'!$F176))),ISNUMBER(SEARCH(IF(E$2&lt;&gt;"",E$2,"NA"),'[1]MITRE ATT&amp;CK Mappings'!$G176))),ISNUMBER(SEARCH(IF(E$2&lt;&gt;"",E$2,"NA"),'[1]MITRE ATT&amp;CK Mappings'!$H176))),ISNUMBER(SEARCH(IF(E$3&lt;&gt;"",E$3,"NA"),'[1]MITRE ATT&amp;CK Mappings'!$I176))),ISNUMBER(SEARCH(IF(E$3&lt;&gt;"",E$3,"NA"),'[1]MITRE ATT&amp;CK Mappings'!$J176))), '[1]MITRE ATT&amp;CK Mappings'!$B176,"")</f>
        <v/>
      </c>
      <c r="F180" s="32" t="str">
        <f>IF(OR(OR(OR(OR(OR(ISNUMBER(SEARCH(IF(F$1&lt;&gt;"",F$1,"NA"),'[1]MITRE ATT&amp;CK Mappings'!$E176)),ISNUMBER(SEARCH(IF(F$1&lt;&gt;"",F$1,"NA"),'[1]MITRE ATT&amp;CK Mappings'!$F176))),ISNUMBER(SEARCH(IF(F$2&lt;&gt;"",F$2,"NA"),'[1]MITRE ATT&amp;CK Mappings'!$G176))),ISNUMBER(SEARCH(IF(F$2&lt;&gt;"",F$2,"NA"),'[1]MITRE ATT&amp;CK Mappings'!$H176))),ISNUMBER(SEARCH(IF(F$3&lt;&gt;"",F$3,"NA"),'[1]MITRE ATT&amp;CK Mappings'!$I176))),ISNUMBER(SEARCH(IF(F$3&lt;&gt;"",F$3,"NA"),'[1]MITRE ATT&amp;CK Mappings'!$J176))), '[1]MITRE ATT&amp;CK Mappings'!$B176,"")</f>
        <v/>
      </c>
      <c r="G180" s="32" t="str">
        <f>IF(OR(OR(OR(OR(OR(ISNUMBER(SEARCH(IF(G$1&lt;&gt;"",G$1,"NA"),'[1]MITRE ATT&amp;CK Mappings'!$E176)),ISNUMBER(SEARCH(IF(G$1&lt;&gt;"",G$1,"NA"),'[1]MITRE ATT&amp;CK Mappings'!$F176))),ISNUMBER(SEARCH(IF(G$2&lt;&gt;"",G$2,"NA"),'[1]MITRE ATT&amp;CK Mappings'!$G176))),ISNUMBER(SEARCH(IF(G$2&lt;&gt;"",G$2,"NA"),'[1]MITRE ATT&amp;CK Mappings'!$H176))),ISNUMBER(SEARCH(IF(G$3&lt;&gt;"",G$3,"NA"),'[1]MITRE ATT&amp;CK Mappings'!$I176))),ISNUMBER(SEARCH(IF(G$3&lt;&gt;"",G$3,"NA"),'[1]MITRE ATT&amp;CK Mappings'!$J176))), '[1]MITRE ATT&amp;CK Mappings'!$B176,"")</f>
        <v/>
      </c>
      <c r="H180" s="32" t="str">
        <f>IF(OR(OR(OR(OR(OR(ISNUMBER(SEARCH(IF(H$1&lt;&gt;"",H$1,"NA"),'[1]MITRE ATT&amp;CK Mappings'!$E176)),ISNUMBER(SEARCH(IF(H$1&lt;&gt;"",H$1,"NA"),'[1]MITRE ATT&amp;CK Mappings'!$F176))),ISNUMBER(SEARCH(IF(H$2&lt;&gt;"",H$2,"NA"),'[1]MITRE ATT&amp;CK Mappings'!$G176))),ISNUMBER(SEARCH(IF(H$2&lt;&gt;"",H$2,"NA"),'[1]MITRE ATT&amp;CK Mappings'!$H176))),ISNUMBER(SEARCH(IF(H$3&lt;&gt;"",H$3,"NA"),'[1]MITRE ATT&amp;CK Mappings'!$I176))),ISNUMBER(SEARCH(IF(H$3&lt;&gt;"",H$3,"NA"),'[1]MITRE ATT&amp;CK Mappings'!$J176))), '[1]MITRE ATT&amp;CK Mappings'!$B176,"")</f>
        <v/>
      </c>
      <c r="I180" s="32" t="str">
        <f>IF(OR(OR(OR(OR(OR(ISNUMBER(SEARCH(IF(I$1&lt;&gt;"",I$1,"NA"),'[1]MITRE ATT&amp;CK Mappings'!$E176)),ISNUMBER(SEARCH(IF(I$1&lt;&gt;"",I$1,"NA"),'[1]MITRE ATT&amp;CK Mappings'!$F176))),ISNUMBER(SEARCH(IF(I$2&lt;&gt;"",I$2,"NA"),'[1]MITRE ATT&amp;CK Mappings'!$G176))),ISNUMBER(SEARCH(IF(I$2&lt;&gt;"",I$2,"NA"),'[1]MITRE ATT&amp;CK Mappings'!$H176))),ISNUMBER(SEARCH(IF(I$3&lt;&gt;"",I$3,"NA"),'[1]MITRE ATT&amp;CK Mappings'!$I176))),ISNUMBER(SEARCH(IF(I$3&lt;&gt;"",I$3,"NA"),'[1]MITRE ATT&amp;CK Mappings'!$J176))), '[1]MITRE ATT&amp;CK Mappings'!$B176,"")</f>
        <v/>
      </c>
      <c r="J180" s="32" t="str">
        <f>IF(OR(OR(OR(OR(OR(ISNUMBER(SEARCH(IF(J$1&lt;&gt;"",J$1,"NA"),'[1]MITRE ATT&amp;CK Mappings'!$E176)),ISNUMBER(SEARCH(IF(J$1&lt;&gt;"",J$1,"NA"),'[1]MITRE ATT&amp;CK Mappings'!$F176))),ISNUMBER(SEARCH(IF(J$2&lt;&gt;"",J$2,"NA"),'[1]MITRE ATT&amp;CK Mappings'!$G176))),ISNUMBER(SEARCH(IF(J$2&lt;&gt;"",J$2,"NA"),'[1]MITRE ATT&amp;CK Mappings'!$H176))),ISNUMBER(SEARCH(IF(J$3&lt;&gt;"",J$3,"NA"),'[1]MITRE ATT&amp;CK Mappings'!$I176))),ISNUMBER(SEARCH(IF(J$3&lt;&gt;"",J$3,"NA"),'[1]MITRE ATT&amp;CK Mappings'!$J176))), '[1]MITRE ATT&amp;CK Mappings'!$B176,"")</f>
        <v/>
      </c>
      <c r="K180" s="32" t="str">
        <f>IF(OR(OR(OR(OR(OR(ISNUMBER(SEARCH(IF(K$1&lt;&gt;"",K$1,"NA"),'[1]MITRE ATT&amp;CK Mappings'!$E176)),ISNUMBER(SEARCH(IF(K$1&lt;&gt;"",K$1,"NA"),'[1]MITRE ATT&amp;CK Mappings'!$F176))),ISNUMBER(SEARCH(IF(K$2&lt;&gt;"",K$2,"NA"),'[1]MITRE ATT&amp;CK Mappings'!$G176))),ISNUMBER(SEARCH(IF(K$2&lt;&gt;"",K$2,"NA"),'[1]MITRE ATT&amp;CK Mappings'!$H176))),ISNUMBER(SEARCH(IF(K$3&lt;&gt;"",K$3,"NA"),'[1]MITRE ATT&amp;CK Mappings'!$I176))),ISNUMBER(SEARCH(IF(K$3&lt;&gt;"",K$3,"NA"),'[1]MITRE ATT&amp;CK Mappings'!$J176))), '[1]MITRE ATT&amp;CK Mappings'!$B176,"")</f>
        <v/>
      </c>
      <c r="L180" s="32" t="str">
        <f>IF('[1]MITRE ATT&amp;CK Mappings'!D176 &lt;&gt;"",'[1]MITRE ATT&amp;CK Mappings'!D176,"" )</f>
        <v>Ensure 'Windows Error Reporting Service (WerSvc)' is set to 'Disabled'</v>
      </c>
    </row>
    <row r="181" spans="1:12" x14ac:dyDescent="0.25">
      <c r="A181" s="32" t="str">
        <f>IF(COUNTIF(B181:K181,"="&amp;'[1]MITRE ATT&amp;CK Mappings'!B177)&gt;0,'[1]MITRE ATT&amp;CK Mappings'!B177,"")</f>
        <v/>
      </c>
      <c r="B181" s="32" t="str">
        <f>IF(OR(OR(OR(OR(OR(ISNUMBER(SEARCH(IF(B$1&lt;&gt;"",B$1,"NA"),'[1]MITRE ATT&amp;CK Mappings'!$E177)),ISNUMBER(SEARCH(IF(B$1&lt;&gt;"",B$1,"NA"),'[1]MITRE ATT&amp;CK Mappings'!$F177))),ISNUMBER(SEARCH(IF(B$2&lt;&gt;"",B$2,"NA"),'[1]MITRE ATT&amp;CK Mappings'!$G177))),ISNUMBER(SEARCH(IF(B$2&lt;&gt;"",B$2,"NA"),'[1]MITRE ATT&amp;CK Mappings'!$H177))),ISNUMBER(SEARCH(IF(B$3&lt;&gt;"",B$3,"NA"),'[1]MITRE ATT&amp;CK Mappings'!$I177))),ISNUMBER(SEARCH(IF(B$3&lt;&gt;"",B$3,"NA"),'[1]MITRE ATT&amp;CK Mappings'!$J177))), '[1]MITRE ATT&amp;CK Mappings'!$B177,"")</f>
        <v/>
      </c>
      <c r="C181" s="32" t="str">
        <f>IF(OR(OR(OR(OR(OR(ISNUMBER(SEARCH(IF(C$1&lt;&gt;"",C$1,"NA"),'[1]MITRE ATT&amp;CK Mappings'!$E177)),ISNUMBER(SEARCH(IF(C$1&lt;&gt;"",C$1,"NA"),'[1]MITRE ATT&amp;CK Mappings'!$F177))),ISNUMBER(SEARCH(IF(C$2&lt;&gt;"",C$2,"NA"),'[1]MITRE ATT&amp;CK Mappings'!$G177))),ISNUMBER(SEARCH(IF(C$2&lt;&gt;"",C$2,"NA"),'[1]MITRE ATT&amp;CK Mappings'!$H177))),ISNUMBER(SEARCH(IF(C$3&lt;&gt;"",C$3,"NA"),'[1]MITRE ATT&amp;CK Mappings'!$I177))),ISNUMBER(SEARCH(IF(C$3&lt;&gt;"",C$3,"NA"),'[1]MITRE ATT&amp;CK Mappings'!$J177))), '[1]MITRE ATT&amp;CK Mappings'!$B177,"")</f>
        <v/>
      </c>
      <c r="D181" s="32" t="str">
        <f>IF(OR(OR(OR(OR(OR(ISNUMBER(SEARCH(IF(D$1&lt;&gt;"",D$1,"NA"),'[1]MITRE ATT&amp;CK Mappings'!$E177)),ISNUMBER(SEARCH(IF(D$1&lt;&gt;"",D$1,"NA"),'[1]MITRE ATT&amp;CK Mappings'!$F177))),ISNUMBER(SEARCH(IF(D$2&lt;&gt;"",D$2,"NA"),'[1]MITRE ATT&amp;CK Mappings'!$G177))),ISNUMBER(SEARCH(IF(D$2&lt;&gt;"",D$2,"NA"),'[1]MITRE ATT&amp;CK Mappings'!$H177))),ISNUMBER(SEARCH(IF(D$3&lt;&gt;"",D$3,"NA"),'[1]MITRE ATT&amp;CK Mappings'!$I177))),ISNUMBER(SEARCH(IF(D$3&lt;&gt;"",D$3,"NA"),'[1]MITRE ATT&amp;CK Mappings'!$J177))), '[1]MITRE ATT&amp;CK Mappings'!$B177,"")</f>
        <v/>
      </c>
      <c r="E181" s="32" t="str">
        <f>IF(OR(OR(OR(OR(OR(ISNUMBER(SEARCH(IF(E$1&lt;&gt;"",E$1,"NA"),'[1]MITRE ATT&amp;CK Mappings'!$E177)),ISNUMBER(SEARCH(IF(E$1&lt;&gt;"",E$1,"NA"),'[1]MITRE ATT&amp;CK Mappings'!$F177))),ISNUMBER(SEARCH(IF(E$2&lt;&gt;"",E$2,"NA"),'[1]MITRE ATT&amp;CK Mappings'!$G177))),ISNUMBER(SEARCH(IF(E$2&lt;&gt;"",E$2,"NA"),'[1]MITRE ATT&amp;CK Mappings'!$H177))),ISNUMBER(SEARCH(IF(E$3&lt;&gt;"",E$3,"NA"),'[1]MITRE ATT&amp;CK Mappings'!$I177))),ISNUMBER(SEARCH(IF(E$3&lt;&gt;"",E$3,"NA"),'[1]MITRE ATT&amp;CK Mappings'!$J177))), '[1]MITRE ATT&amp;CK Mappings'!$B177,"")</f>
        <v/>
      </c>
      <c r="F181" s="32" t="str">
        <f>IF(OR(OR(OR(OR(OR(ISNUMBER(SEARCH(IF(F$1&lt;&gt;"",F$1,"NA"),'[1]MITRE ATT&amp;CK Mappings'!$E177)),ISNUMBER(SEARCH(IF(F$1&lt;&gt;"",F$1,"NA"),'[1]MITRE ATT&amp;CK Mappings'!$F177))),ISNUMBER(SEARCH(IF(F$2&lt;&gt;"",F$2,"NA"),'[1]MITRE ATT&amp;CK Mappings'!$G177))),ISNUMBER(SEARCH(IF(F$2&lt;&gt;"",F$2,"NA"),'[1]MITRE ATT&amp;CK Mappings'!$H177))),ISNUMBER(SEARCH(IF(F$3&lt;&gt;"",F$3,"NA"),'[1]MITRE ATT&amp;CK Mappings'!$I177))),ISNUMBER(SEARCH(IF(F$3&lt;&gt;"",F$3,"NA"),'[1]MITRE ATT&amp;CK Mappings'!$J177))), '[1]MITRE ATT&amp;CK Mappings'!$B177,"")</f>
        <v/>
      </c>
      <c r="G181" s="32" t="str">
        <f>IF(OR(OR(OR(OR(OR(ISNUMBER(SEARCH(IF(G$1&lt;&gt;"",G$1,"NA"),'[1]MITRE ATT&amp;CK Mappings'!$E177)),ISNUMBER(SEARCH(IF(G$1&lt;&gt;"",G$1,"NA"),'[1]MITRE ATT&amp;CK Mappings'!$F177))),ISNUMBER(SEARCH(IF(G$2&lt;&gt;"",G$2,"NA"),'[1]MITRE ATT&amp;CK Mappings'!$G177))),ISNUMBER(SEARCH(IF(G$2&lt;&gt;"",G$2,"NA"),'[1]MITRE ATT&amp;CK Mappings'!$H177))),ISNUMBER(SEARCH(IF(G$3&lt;&gt;"",G$3,"NA"),'[1]MITRE ATT&amp;CK Mappings'!$I177))),ISNUMBER(SEARCH(IF(G$3&lt;&gt;"",G$3,"NA"),'[1]MITRE ATT&amp;CK Mappings'!$J177))), '[1]MITRE ATT&amp;CK Mappings'!$B177,"")</f>
        <v/>
      </c>
      <c r="H181" s="32" t="str">
        <f>IF(OR(OR(OR(OR(OR(ISNUMBER(SEARCH(IF(H$1&lt;&gt;"",H$1,"NA"),'[1]MITRE ATT&amp;CK Mappings'!$E177)),ISNUMBER(SEARCH(IF(H$1&lt;&gt;"",H$1,"NA"),'[1]MITRE ATT&amp;CK Mappings'!$F177))),ISNUMBER(SEARCH(IF(H$2&lt;&gt;"",H$2,"NA"),'[1]MITRE ATT&amp;CK Mappings'!$G177))),ISNUMBER(SEARCH(IF(H$2&lt;&gt;"",H$2,"NA"),'[1]MITRE ATT&amp;CK Mappings'!$H177))),ISNUMBER(SEARCH(IF(H$3&lt;&gt;"",H$3,"NA"),'[1]MITRE ATT&amp;CK Mappings'!$I177))),ISNUMBER(SEARCH(IF(H$3&lt;&gt;"",H$3,"NA"),'[1]MITRE ATT&amp;CK Mappings'!$J177))), '[1]MITRE ATT&amp;CK Mappings'!$B177,"")</f>
        <v/>
      </c>
      <c r="I181" s="32" t="str">
        <f>IF(OR(OR(OR(OR(OR(ISNUMBER(SEARCH(IF(I$1&lt;&gt;"",I$1,"NA"),'[1]MITRE ATT&amp;CK Mappings'!$E177)),ISNUMBER(SEARCH(IF(I$1&lt;&gt;"",I$1,"NA"),'[1]MITRE ATT&amp;CK Mappings'!$F177))),ISNUMBER(SEARCH(IF(I$2&lt;&gt;"",I$2,"NA"),'[1]MITRE ATT&amp;CK Mappings'!$G177))),ISNUMBER(SEARCH(IF(I$2&lt;&gt;"",I$2,"NA"),'[1]MITRE ATT&amp;CK Mappings'!$H177))),ISNUMBER(SEARCH(IF(I$3&lt;&gt;"",I$3,"NA"),'[1]MITRE ATT&amp;CK Mappings'!$I177))),ISNUMBER(SEARCH(IF(I$3&lt;&gt;"",I$3,"NA"),'[1]MITRE ATT&amp;CK Mappings'!$J177))), '[1]MITRE ATT&amp;CK Mappings'!$B177,"")</f>
        <v/>
      </c>
      <c r="J181" s="32" t="str">
        <f>IF(OR(OR(OR(OR(OR(ISNUMBER(SEARCH(IF(J$1&lt;&gt;"",J$1,"NA"),'[1]MITRE ATT&amp;CK Mappings'!$E177)),ISNUMBER(SEARCH(IF(J$1&lt;&gt;"",J$1,"NA"),'[1]MITRE ATT&amp;CK Mappings'!$F177))),ISNUMBER(SEARCH(IF(J$2&lt;&gt;"",J$2,"NA"),'[1]MITRE ATT&amp;CK Mappings'!$G177))),ISNUMBER(SEARCH(IF(J$2&lt;&gt;"",J$2,"NA"),'[1]MITRE ATT&amp;CK Mappings'!$H177))),ISNUMBER(SEARCH(IF(J$3&lt;&gt;"",J$3,"NA"),'[1]MITRE ATT&amp;CK Mappings'!$I177))),ISNUMBER(SEARCH(IF(J$3&lt;&gt;"",J$3,"NA"),'[1]MITRE ATT&amp;CK Mappings'!$J177))), '[1]MITRE ATT&amp;CK Mappings'!$B177,"")</f>
        <v/>
      </c>
      <c r="K181" s="32" t="str">
        <f>IF(OR(OR(OR(OR(OR(ISNUMBER(SEARCH(IF(K$1&lt;&gt;"",K$1,"NA"),'[1]MITRE ATT&amp;CK Mappings'!$E177)),ISNUMBER(SEARCH(IF(K$1&lt;&gt;"",K$1,"NA"),'[1]MITRE ATT&amp;CK Mappings'!$F177))),ISNUMBER(SEARCH(IF(K$2&lt;&gt;"",K$2,"NA"),'[1]MITRE ATT&amp;CK Mappings'!$G177))),ISNUMBER(SEARCH(IF(K$2&lt;&gt;"",K$2,"NA"),'[1]MITRE ATT&amp;CK Mappings'!$H177))),ISNUMBER(SEARCH(IF(K$3&lt;&gt;"",K$3,"NA"),'[1]MITRE ATT&amp;CK Mappings'!$I177))),ISNUMBER(SEARCH(IF(K$3&lt;&gt;"",K$3,"NA"),'[1]MITRE ATT&amp;CK Mappings'!$J177))), '[1]MITRE ATT&amp;CK Mappings'!$B177,"")</f>
        <v/>
      </c>
      <c r="L181" s="32" t="str">
        <f>IF('[1]MITRE ATT&amp;CK Mappings'!D177 &lt;&gt;"",'[1]MITRE ATT&amp;CK Mappings'!D177,"" )</f>
        <v>Ensure 'Windows Event Collector (Wecsvc)' is set to 'Disabled'</v>
      </c>
    </row>
    <row r="182" spans="1:12" x14ac:dyDescent="0.25">
      <c r="A182" s="32" t="str">
        <f>IF(COUNTIF(B182:K182,"="&amp;'[1]MITRE ATT&amp;CK Mappings'!B178)&gt;0,'[1]MITRE ATT&amp;CK Mappings'!B178,"")</f>
        <v/>
      </c>
      <c r="B182" s="32" t="str">
        <f>IF(OR(OR(OR(OR(OR(ISNUMBER(SEARCH(IF(B$1&lt;&gt;"",B$1,"NA"),'[1]MITRE ATT&amp;CK Mappings'!$E178)),ISNUMBER(SEARCH(IF(B$1&lt;&gt;"",B$1,"NA"),'[1]MITRE ATT&amp;CK Mappings'!$F178))),ISNUMBER(SEARCH(IF(B$2&lt;&gt;"",B$2,"NA"),'[1]MITRE ATT&amp;CK Mappings'!$G178))),ISNUMBER(SEARCH(IF(B$2&lt;&gt;"",B$2,"NA"),'[1]MITRE ATT&amp;CK Mappings'!$H178))),ISNUMBER(SEARCH(IF(B$3&lt;&gt;"",B$3,"NA"),'[1]MITRE ATT&amp;CK Mappings'!$I178))),ISNUMBER(SEARCH(IF(B$3&lt;&gt;"",B$3,"NA"),'[1]MITRE ATT&amp;CK Mappings'!$J178))), '[1]MITRE ATT&amp;CK Mappings'!$B178,"")</f>
        <v/>
      </c>
      <c r="C182" s="32" t="str">
        <f>IF(OR(OR(OR(OR(OR(ISNUMBER(SEARCH(IF(C$1&lt;&gt;"",C$1,"NA"),'[1]MITRE ATT&amp;CK Mappings'!$E178)),ISNUMBER(SEARCH(IF(C$1&lt;&gt;"",C$1,"NA"),'[1]MITRE ATT&amp;CK Mappings'!$F178))),ISNUMBER(SEARCH(IF(C$2&lt;&gt;"",C$2,"NA"),'[1]MITRE ATT&amp;CK Mappings'!$G178))),ISNUMBER(SEARCH(IF(C$2&lt;&gt;"",C$2,"NA"),'[1]MITRE ATT&amp;CK Mappings'!$H178))),ISNUMBER(SEARCH(IF(C$3&lt;&gt;"",C$3,"NA"),'[1]MITRE ATT&amp;CK Mappings'!$I178))),ISNUMBER(SEARCH(IF(C$3&lt;&gt;"",C$3,"NA"),'[1]MITRE ATT&amp;CK Mappings'!$J178))), '[1]MITRE ATT&amp;CK Mappings'!$B178,"")</f>
        <v/>
      </c>
      <c r="D182" s="32" t="str">
        <f>IF(OR(OR(OR(OR(OR(ISNUMBER(SEARCH(IF(D$1&lt;&gt;"",D$1,"NA"),'[1]MITRE ATT&amp;CK Mappings'!$E178)),ISNUMBER(SEARCH(IF(D$1&lt;&gt;"",D$1,"NA"),'[1]MITRE ATT&amp;CK Mappings'!$F178))),ISNUMBER(SEARCH(IF(D$2&lt;&gt;"",D$2,"NA"),'[1]MITRE ATT&amp;CK Mappings'!$G178))),ISNUMBER(SEARCH(IF(D$2&lt;&gt;"",D$2,"NA"),'[1]MITRE ATT&amp;CK Mappings'!$H178))),ISNUMBER(SEARCH(IF(D$3&lt;&gt;"",D$3,"NA"),'[1]MITRE ATT&amp;CK Mappings'!$I178))),ISNUMBER(SEARCH(IF(D$3&lt;&gt;"",D$3,"NA"),'[1]MITRE ATT&amp;CK Mappings'!$J178))), '[1]MITRE ATT&amp;CK Mappings'!$B178,"")</f>
        <v/>
      </c>
      <c r="E182" s="32" t="str">
        <f>IF(OR(OR(OR(OR(OR(ISNUMBER(SEARCH(IF(E$1&lt;&gt;"",E$1,"NA"),'[1]MITRE ATT&amp;CK Mappings'!$E178)),ISNUMBER(SEARCH(IF(E$1&lt;&gt;"",E$1,"NA"),'[1]MITRE ATT&amp;CK Mappings'!$F178))),ISNUMBER(SEARCH(IF(E$2&lt;&gt;"",E$2,"NA"),'[1]MITRE ATT&amp;CK Mappings'!$G178))),ISNUMBER(SEARCH(IF(E$2&lt;&gt;"",E$2,"NA"),'[1]MITRE ATT&amp;CK Mappings'!$H178))),ISNUMBER(SEARCH(IF(E$3&lt;&gt;"",E$3,"NA"),'[1]MITRE ATT&amp;CK Mappings'!$I178))),ISNUMBER(SEARCH(IF(E$3&lt;&gt;"",E$3,"NA"),'[1]MITRE ATT&amp;CK Mappings'!$J178))), '[1]MITRE ATT&amp;CK Mappings'!$B178,"")</f>
        <v/>
      </c>
      <c r="F182" s="32" t="str">
        <f>IF(OR(OR(OR(OR(OR(ISNUMBER(SEARCH(IF(F$1&lt;&gt;"",F$1,"NA"),'[1]MITRE ATT&amp;CK Mappings'!$E178)),ISNUMBER(SEARCH(IF(F$1&lt;&gt;"",F$1,"NA"),'[1]MITRE ATT&amp;CK Mappings'!$F178))),ISNUMBER(SEARCH(IF(F$2&lt;&gt;"",F$2,"NA"),'[1]MITRE ATT&amp;CK Mappings'!$G178))),ISNUMBER(SEARCH(IF(F$2&lt;&gt;"",F$2,"NA"),'[1]MITRE ATT&amp;CK Mappings'!$H178))),ISNUMBER(SEARCH(IF(F$3&lt;&gt;"",F$3,"NA"),'[1]MITRE ATT&amp;CK Mappings'!$I178))),ISNUMBER(SEARCH(IF(F$3&lt;&gt;"",F$3,"NA"),'[1]MITRE ATT&amp;CK Mappings'!$J178))), '[1]MITRE ATT&amp;CK Mappings'!$B178,"")</f>
        <v/>
      </c>
      <c r="G182" s="32" t="str">
        <f>IF(OR(OR(OR(OR(OR(ISNUMBER(SEARCH(IF(G$1&lt;&gt;"",G$1,"NA"),'[1]MITRE ATT&amp;CK Mappings'!$E178)),ISNUMBER(SEARCH(IF(G$1&lt;&gt;"",G$1,"NA"),'[1]MITRE ATT&amp;CK Mappings'!$F178))),ISNUMBER(SEARCH(IF(G$2&lt;&gt;"",G$2,"NA"),'[1]MITRE ATT&amp;CK Mappings'!$G178))),ISNUMBER(SEARCH(IF(G$2&lt;&gt;"",G$2,"NA"),'[1]MITRE ATT&amp;CK Mappings'!$H178))),ISNUMBER(SEARCH(IF(G$3&lt;&gt;"",G$3,"NA"),'[1]MITRE ATT&amp;CK Mappings'!$I178))),ISNUMBER(SEARCH(IF(G$3&lt;&gt;"",G$3,"NA"),'[1]MITRE ATT&amp;CK Mappings'!$J178))), '[1]MITRE ATT&amp;CK Mappings'!$B178,"")</f>
        <v/>
      </c>
      <c r="H182" s="32" t="str">
        <f>IF(OR(OR(OR(OR(OR(ISNUMBER(SEARCH(IF(H$1&lt;&gt;"",H$1,"NA"),'[1]MITRE ATT&amp;CK Mappings'!$E178)),ISNUMBER(SEARCH(IF(H$1&lt;&gt;"",H$1,"NA"),'[1]MITRE ATT&amp;CK Mappings'!$F178))),ISNUMBER(SEARCH(IF(H$2&lt;&gt;"",H$2,"NA"),'[1]MITRE ATT&amp;CK Mappings'!$G178))),ISNUMBER(SEARCH(IF(H$2&lt;&gt;"",H$2,"NA"),'[1]MITRE ATT&amp;CK Mappings'!$H178))),ISNUMBER(SEARCH(IF(H$3&lt;&gt;"",H$3,"NA"),'[1]MITRE ATT&amp;CK Mappings'!$I178))),ISNUMBER(SEARCH(IF(H$3&lt;&gt;"",H$3,"NA"),'[1]MITRE ATT&amp;CK Mappings'!$J178))), '[1]MITRE ATT&amp;CK Mappings'!$B178,"")</f>
        <v/>
      </c>
      <c r="I182" s="32" t="str">
        <f>IF(OR(OR(OR(OR(OR(ISNUMBER(SEARCH(IF(I$1&lt;&gt;"",I$1,"NA"),'[1]MITRE ATT&amp;CK Mappings'!$E178)),ISNUMBER(SEARCH(IF(I$1&lt;&gt;"",I$1,"NA"),'[1]MITRE ATT&amp;CK Mappings'!$F178))),ISNUMBER(SEARCH(IF(I$2&lt;&gt;"",I$2,"NA"),'[1]MITRE ATT&amp;CK Mappings'!$G178))),ISNUMBER(SEARCH(IF(I$2&lt;&gt;"",I$2,"NA"),'[1]MITRE ATT&amp;CK Mappings'!$H178))),ISNUMBER(SEARCH(IF(I$3&lt;&gt;"",I$3,"NA"),'[1]MITRE ATT&amp;CK Mappings'!$I178))),ISNUMBER(SEARCH(IF(I$3&lt;&gt;"",I$3,"NA"),'[1]MITRE ATT&amp;CK Mappings'!$J178))), '[1]MITRE ATT&amp;CK Mappings'!$B178,"")</f>
        <v/>
      </c>
      <c r="J182" s="32" t="str">
        <f>IF(OR(OR(OR(OR(OR(ISNUMBER(SEARCH(IF(J$1&lt;&gt;"",J$1,"NA"),'[1]MITRE ATT&amp;CK Mappings'!$E178)),ISNUMBER(SEARCH(IF(J$1&lt;&gt;"",J$1,"NA"),'[1]MITRE ATT&amp;CK Mappings'!$F178))),ISNUMBER(SEARCH(IF(J$2&lt;&gt;"",J$2,"NA"),'[1]MITRE ATT&amp;CK Mappings'!$G178))),ISNUMBER(SEARCH(IF(J$2&lt;&gt;"",J$2,"NA"),'[1]MITRE ATT&amp;CK Mappings'!$H178))),ISNUMBER(SEARCH(IF(J$3&lt;&gt;"",J$3,"NA"),'[1]MITRE ATT&amp;CK Mappings'!$I178))),ISNUMBER(SEARCH(IF(J$3&lt;&gt;"",J$3,"NA"),'[1]MITRE ATT&amp;CK Mappings'!$J178))), '[1]MITRE ATT&amp;CK Mappings'!$B178,"")</f>
        <v/>
      </c>
      <c r="K182" s="32" t="str">
        <f>IF(OR(OR(OR(OR(OR(ISNUMBER(SEARCH(IF(K$1&lt;&gt;"",K$1,"NA"),'[1]MITRE ATT&amp;CK Mappings'!$E178)),ISNUMBER(SEARCH(IF(K$1&lt;&gt;"",K$1,"NA"),'[1]MITRE ATT&amp;CK Mappings'!$F178))),ISNUMBER(SEARCH(IF(K$2&lt;&gt;"",K$2,"NA"),'[1]MITRE ATT&amp;CK Mappings'!$G178))),ISNUMBER(SEARCH(IF(K$2&lt;&gt;"",K$2,"NA"),'[1]MITRE ATT&amp;CK Mappings'!$H178))),ISNUMBER(SEARCH(IF(K$3&lt;&gt;"",K$3,"NA"),'[1]MITRE ATT&amp;CK Mappings'!$I178))),ISNUMBER(SEARCH(IF(K$3&lt;&gt;"",K$3,"NA"),'[1]MITRE ATT&amp;CK Mappings'!$J178))), '[1]MITRE ATT&amp;CK Mappings'!$B178,"")</f>
        <v/>
      </c>
      <c r="L182" s="32" t="str">
        <f>IF('[1]MITRE ATT&amp;CK Mappings'!D178 &lt;&gt;"",'[1]MITRE ATT&amp;CK Mappings'!D178,"" )</f>
        <v>Ensure 'Windows Media Player Network Sharing Service (WMPNetworkSvc)' is set to 'Disabled' or 'Not Installed'</v>
      </c>
    </row>
    <row r="183" spans="1:12" x14ac:dyDescent="0.25">
      <c r="A183" s="32" t="str">
        <f>IF(COUNTIF(B183:K183,"="&amp;'[1]MITRE ATT&amp;CK Mappings'!B179)&gt;0,'[1]MITRE ATT&amp;CK Mappings'!B179,"")</f>
        <v/>
      </c>
      <c r="B183" s="32" t="str">
        <f>IF(OR(OR(OR(OR(OR(ISNUMBER(SEARCH(IF(B$1&lt;&gt;"",B$1,"NA"),'[1]MITRE ATT&amp;CK Mappings'!$E179)),ISNUMBER(SEARCH(IF(B$1&lt;&gt;"",B$1,"NA"),'[1]MITRE ATT&amp;CK Mappings'!$F179))),ISNUMBER(SEARCH(IF(B$2&lt;&gt;"",B$2,"NA"),'[1]MITRE ATT&amp;CK Mappings'!$G179))),ISNUMBER(SEARCH(IF(B$2&lt;&gt;"",B$2,"NA"),'[1]MITRE ATT&amp;CK Mappings'!$H179))),ISNUMBER(SEARCH(IF(B$3&lt;&gt;"",B$3,"NA"),'[1]MITRE ATT&amp;CK Mappings'!$I179))),ISNUMBER(SEARCH(IF(B$3&lt;&gt;"",B$3,"NA"),'[1]MITRE ATT&amp;CK Mappings'!$J179))), '[1]MITRE ATT&amp;CK Mappings'!$B179,"")</f>
        <v/>
      </c>
      <c r="C183" s="32" t="str">
        <f>IF(OR(OR(OR(OR(OR(ISNUMBER(SEARCH(IF(C$1&lt;&gt;"",C$1,"NA"),'[1]MITRE ATT&amp;CK Mappings'!$E179)),ISNUMBER(SEARCH(IF(C$1&lt;&gt;"",C$1,"NA"),'[1]MITRE ATT&amp;CK Mappings'!$F179))),ISNUMBER(SEARCH(IF(C$2&lt;&gt;"",C$2,"NA"),'[1]MITRE ATT&amp;CK Mappings'!$G179))),ISNUMBER(SEARCH(IF(C$2&lt;&gt;"",C$2,"NA"),'[1]MITRE ATT&amp;CK Mappings'!$H179))),ISNUMBER(SEARCH(IF(C$3&lt;&gt;"",C$3,"NA"),'[1]MITRE ATT&amp;CK Mappings'!$I179))),ISNUMBER(SEARCH(IF(C$3&lt;&gt;"",C$3,"NA"),'[1]MITRE ATT&amp;CK Mappings'!$J179))), '[1]MITRE ATT&amp;CK Mappings'!$B179,"")</f>
        <v/>
      </c>
      <c r="D183" s="32" t="str">
        <f>IF(OR(OR(OR(OR(OR(ISNUMBER(SEARCH(IF(D$1&lt;&gt;"",D$1,"NA"),'[1]MITRE ATT&amp;CK Mappings'!$E179)),ISNUMBER(SEARCH(IF(D$1&lt;&gt;"",D$1,"NA"),'[1]MITRE ATT&amp;CK Mappings'!$F179))),ISNUMBER(SEARCH(IF(D$2&lt;&gt;"",D$2,"NA"),'[1]MITRE ATT&amp;CK Mappings'!$G179))),ISNUMBER(SEARCH(IF(D$2&lt;&gt;"",D$2,"NA"),'[1]MITRE ATT&amp;CK Mappings'!$H179))),ISNUMBER(SEARCH(IF(D$3&lt;&gt;"",D$3,"NA"),'[1]MITRE ATT&amp;CK Mappings'!$I179))),ISNUMBER(SEARCH(IF(D$3&lt;&gt;"",D$3,"NA"),'[1]MITRE ATT&amp;CK Mappings'!$J179))), '[1]MITRE ATT&amp;CK Mappings'!$B179,"")</f>
        <v/>
      </c>
      <c r="E183" s="32" t="str">
        <f>IF(OR(OR(OR(OR(OR(ISNUMBER(SEARCH(IF(E$1&lt;&gt;"",E$1,"NA"),'[1]MITRE ATT&amp;CK Mappings'!$E179)),ISNUMBER(SEARCH(IF(E$1&lt;&gt;"",E$1,"NA"),'[1]MITRE ATT&amp;CK Mappings'!$F179))),ISNUMBER(SEARCH(IF(E$2&lt;&gt;"",E$2,"NA"),'[1]MITRE ATT&amp;CK Mappings'!$G179))),ISNUMBER(SEARCH(IF(E$2&lt;&gt;"",E$2,"NA"),'[1]MITRE ATT&amp;CK Mappings'!$H179))),ISNUMBER(SEARCH(IF(E$3&lt;&gt;"",E$3,"NA"),'[1]MITRE ATT&amp;CK Mappings'!$I179))),ISNUMBER(SEARCH(IF(E$3&lt;&gt;"",E$3,"NA"),'[1]MITRE ATT&amp;CK Mappings'!$J179))), '[1]MITRE ATT&amp;CK Mappings'!$B179,"")</f>
        <v/>
      </c>
      <c r="F183" s="32" t="str">
        <f>IF(OR(OR(OR(OR(OR(ISNUMBER(SEARCH(IF(F$1&lt;&gt;"",F$1,"NA"),'[1]MITRE ATT&amp;CK Mappings'!$E179)),ISNUMBER(SEARCH(IF(F$1&lt;&gt;"",F$1,"NA"),'[1]MITRE ATT&amp;CK Mappings'!$F179))),ISNUMBER(SEARCH(IF(F$2&lt;&gt;"",F$2,"NA"),'[1]MITRE ATT&amp;CK Mappings'!$G179))),ISNUMBER(SEARCH(IF(F$2&lt;&gt;"",F$2,"NA"),'[1]MITRE ATT&amp;CK Mappings'!$H179))),ISNUMBER(SEARCH(IF(F$3&lt;&gt;"",F$3,"NA"),'[1]MITRE ATT&amp;CK Mappings'!$I179))),ISNUMBER(SEARCH(IF(F$3&lt;&gt;"",F$3,"NA"),'[1]MITRE ATT&amp;CK Mappings'!$J179))), '[1]MITRE ATT&amp;CK Mappings'!$B179,"")</f>
        <v/>
      </c>
      <c r="G183" s="32" t="str">
        <f>IF(OR(OR(OR(OR(OR(ISNUMBER(SEARCH(IF(G$1&lt;&gt;"",G$1,"NA"),'[1]MITRE ATT&amp;CK Mappings'!$E179)),ISNUMBER(SEARCH(IF(G$1&lt;&gt;"",G$1,"NA"),'[1]MITRE ATT&amp;CK Mappings'!$F179))),ISNUMBER(SEARCH(IF(G$2&lt;&gt;"",G$2,"NA"),'[1]MITRE ATT&amp;CK Mappings'!$G179))),ISNUMBER(SEARCH(IF(G$2&lt;&gt;"",G$2,"NA"),'[1]MITRE ATT&amp;CK Mappings'!$H179))),ISNUMBER(SEARCH(IF(G$3&lt;&gt;"",G$3,"NA"),'[1]MITRE ATT&amp;CK Mappings'!$I179))),ISNUMBER(SEARCH(IF(G$3&lt;&gt;"",G$3,"NA"),'[1]MITRE ATT&amp;CK Mappings'!$J179))), '[1]MITRE ATT&amp;CK Mappings'!$B179,"")</f>
        <v/>
      </c>
      <c r="H183" s="32" t="str">
        <f>IF(OR(OR(OR(OR(OR(ISNUMBER(SEARCH(IF(H$1&lt;&gt;"",H$1,"NA"),'[1]MITRE ATT&amp;CK Mappings'!$E179)),ISNUMBER(SEARCH(IF(H$1&lt;&gt;"",H$1,"NA"),'[1]MITRE ATT&amp;CK Mappings'!$F179))),ISNUMBER(SEARCH(IF(H$2&lt;&gt;"",H$2,"NA"),'[1]MITRE ATT&amp;CK Mappings'!$G179))),ISNUMBER(SEARCH(IF(H$2&lt;&gt;"",H$2,"NA"),'[1]MITRE ATT&amp;CK Mappings'!$H179))),ISNUMBER(SEARCH(IF(H$3&lt;&gt;"",H$3,"NA"),'[1]MITRE ATT&amp;CK Mappings'!$I179))),ISNUMBER(SEARCH(IF(H$3&lt;&gt;"",H$3,"NA"),'[1]MITRE ATT&amp;CK Mappings'!$J179))), '[1]MITRE ATT&amp;CK Mappings'!$B179,"")</f>
        <v/>
      </c>
      <c r="I183" s="32" t="str">
        <f>IF(OR(OR(OR(OR(OR(ISNUMBER(SEARCH(IF(I$1&lt;&gt;"",I$1,"NA"),'[1]MITRE ATT&amp;CK Mappings'!$E179)),ISNUMBER(SEARCH(IF(I$1&lt;&gt;"",I$1,"NA"),'[1]MITRE ATT&amp;CK Mappings'!$F179))),ISNUMBER(SEARCH(IF(I$2&lt;&gt;"",I$2,"NA"),'[1]MITRE ATT&amp;CK Mappings'!$G179))),ISNUMBER(SEARCH(IF(I$2&lt;&gt;"",I$2,"NA"),'[1]MITRE ATT&amp;CK Mappings'!$H179))),ISNUMBER(SEARCH(IF(I$3&lt;&gt;"",I$3,"NA"),'[1]MITRE ATT&amp;CK Mappings'!$I179))),ISNUMBER(SEARCH(IF(I$3&lt;&gt;"",I$3,"NA"),'[1]MITRE ATT&amp;CK Mappings'!$J179))), '[1]MITRE ATT&amp;CK Mappings'!$B179,"")</f>
        <v/>
      </c>
      <c r="J183" s="32" t="str">
        <f>IF(OR(OR(OR(OR(OR(ISNUMBER(SEARCH(IF(J$1&lt;&gt;"",J$1,"NA"),'[1]MITRE ATT&amp;CK Mappings'!$E179)),ISNUMBER(SEARCH(IF(J$1&lt;&gt;"",J$1,"NA"),'[1]MITRE ATT&amp;CK Mappings'!$F179))),ISNUMBER(SEARCH(IF(J$2&lt;&gt;"",J$2,"NA"),'[1]MITRE ATT&amp;CK Mappings'!$G179))),ISNUMBER(SEARCH(IF(J$2&lt;&gt;"",J$2,"NA"),'[1]MITRE ATT&amp;CK Mappings'!$H179))),ISNUMBER(SEARCH(IF(J$3&lt;&gt;"",J$3,"NA"),'[1]MITRE ATT&amp;CK Mappings'!$I179))),ISNUMBER(SEARCH(IF(J$3&lt;&gt;"",J$3,"NA"),'[1]MITRE ATT&amp;CK Mappings'!$J179))), '[1]MITRE ATT&amp;CK Mappings'!$B179,"")</f>
        <v/>
      </c>
      <c r="K183" s="32" t="str">
        <f>IF(OR(OR(OR(OR(OR(ISNUMBER(SEARCH(IF(K$1&lt;&gt;"",K$1,"NA"),'[1]MITRE ATT&amp;CK Mappings'!$E179)),ISNUMBER(SEARCH(IF(K$1&lt;&gt;"",K$1,"NA"),'[1]MITRE ATT&amp;CK Mappings'!$F179))),ISNUMBER(SEARCH(IF(K$2&lt;&gt;"",K$2,"NA"),'[1]MITRE ATT&amp;CK Mappings'!$G179))),ISNUMBER(SEARCH(IF(K$2&lt;&gt;"",K$2,"NA"),'[1]MITRE ATT&amp;CK Mappings'!$H179))),ISNUMBER(SEARCH(IF(K$3&lt;&gt;"",K$3,"NA"),'[1]MITRE ATT&amp;CK Mappings'!$I179))),ISNUMBER(SEARCH(IF(K$3&lt;&gt;"",K$3,"NA"),'[1]MITRE ATT&amp;CK Mappings'!$J179))), '[1]MITRE ATT&amp;CK Mappings'!$B179,"")</f>
        <v/>
      </c>
      <c r="L183" s="32" t="str">
        <f>IF('[1]MITRE ATT&amp;CK Mappings'!D179 &lt;&gt;"",'[1]MITRE ATT&amp;CK Mappings'!D179,"" )</f>
        <v>Ensure 'Windows Mobile Hotspot Service (icssvc)' is set to 'Disabled'</v>
      </c>
    </row>
    <row r="184" spans="1:12" x14ac:dyDescent="0.25">
      <c r="A184" s="32" t="str">
        <f>IF(COUNTIF(B184:K184,"="&amp;'[1]MITRE ATT&amp;CK Mappings'!B180)&gt;0,'[1]MITRE ATT&amp;CK Mappings'!B180,"")</f>
        <v/>
      </c>
      <c r="B184" s="32" t="str">
        <f>IF(OR(OR(OR(OR(OR(ISNUMBER(SEARCH(IF(B$1&lt;&gt;"",B$1,"NA"),'[1]MITRE ATT&amp;CK Mappings'!$E180)),ISNUMBER(SEARCH(IF(B$1&lt;&gt;"",B$1,"NA"),'[1]MITRE ATT&amp;CK Mappings'!$F180))),ISNUMBER(SEARCH(IF(B$2&lt;&gt;"",B$2,"NA"),'[1]MITRE ATT&amp;CK Mappings'!$G180))),ISNUMBER(SEARCH(IF(B$2&lt;&gt;"",B$2,"NA"),'[1]MITRE ATT&amp;CK Mappings'!$H180))),ISNUMBER(SEARCH(IF(B$3&lt;&gt;"",B$3,"NA"),'[1]MITRE ATT&amp;CK Mappings'!$I180))),ISNUMBER(SEARCH(IF(B$3&lt;&gt;"",B$3,"NA"),'[1]MITRE ATT&amp;CK Mappings'!$J180))), '[1]MITRE ATT&amp;CK Mappings'!$B180,"")</f>
        <v/>
      </c>
      <c r="C184" s="32" t="str">
        <f>IF(OR(OR(OR(OR(OR(ISNUMBER(SEARCH(IF(C$1&lt;&gt;"",C$1,"NA"),'[1]MITRE ATT&amp;CK Mappings'!$E180)),ISNUMBER(SEARCH(IF(C$1&lt;&gt;"",C$1,"NA"),'[1]MITRE ATT&amp;CK Mappings'!$F180))),ISNUMBER(SEARCH(IF(C$2&lt;&gt;"",C$2,"NA"),'[1]MITRE ATT&amp;CK Mappings'!$G180))),ISNUMBER(SEARCH(IF(C$2&lt;&gt;"",C$2,"NA"),'[1]MITRE ATT&amp;CK Mappings'!$H180))),ISNUMBER(SEARCH(IF(C$3&lt;&gt;"",C$3,"NA"),'[1]MITRE ATT&amp;CK Mappings'!$I180))),ISNUMBER(SEARCH(IF(C$3&lt;&gt;"",C$3,"NA"),'[1]MITRE ATT&amp;CK Mappings'!$J180))), '[1]MITRE ATT&amp;CK Mappings'!$B180,"")</f>
        <v/>
      </c>
      <c r="D184" s="32" t="str">
        <f>IF(OR(OR(OR(OR(OR(ISNUMBER(SEARCH(IF(D$1&lt;&gt;"",D$1,"NA"),'[1]MITRE ATT&amp;CK Mappings'!$E180)),ISNUMBER(SEARCH(IF(D$1&lt;&gt;"",D$1,"NA"),'[1]MITRE ATT&amp;CK Mappings'!$F180))),ISNUMBER(SEARCH(IF(D$2&lt;&gt;"",D$2,"NA"),'[1]MITRE ATT&amp;CK Mappings'!$G180))),ISNUMBER(SEARCH(IF(D$2&lt;&gt;"",D$2,"NA"),'[1]MITRE ATT&amp;CK Mappings'!$H180))),ISNUMBER(SEARCH(IF(D$3&lt;&gt;"",D$3,"NA"),'[1]MITRE ATT&amp;CK Mappings'!$I180))),ISNUMBER(SEARCH(IF(D$3&lt;&gt;"",D$3,"NA"),'[1]MITRE ATT&amp;CK Mappings'!$J180))), '[1]MITRE ATT&amp;CK Mappings'!$B180,"")</f>
        <v/>
      </c>
      <c r="E184" s="32" t="str">
        <f>IF(OR(OR(OR(OR(OR(ISNUMBER(SEARCH(IF(E$1&lt;&gt;"",E$1,"NA"),'[1]MITRE ATT&amp;CK Mappings'!$E180)),ISNUMBER(SEARCH(IF(E$1&lt;&gt;"",E$1,"NA"),'[1]MITRE ATT&amp;CK Mappings'!$F180))),ISNUMBER(SEARCH(IF(E$2&lt;&gt;"",E$2,"NA"),'[1]MITRE ATT&amp;CK Mappings'!$G180))),ISNUMBER(SEARCH(IF(E$2&lt;&gt;"",E$2,"NA"),'[1]MITRE ATT&amp;CK Mappings'!$H180))),ISNUMBER(SEARCH(IF(E$3&lt;&gt;"",E$3,"NA"),'[1]MITRE ATT&amp;CK Mappings'!$I180))),ISNUMBER(SEARCH(IF(E$3&lt;&gt;"",E$3,"NA"),'[1]MITRE ATT&amp;CK Mappings'!$J180))), '[1]MITRE ATT&amp;CK Mappings'!$B180,"")</f>
        <v/>
      </c>
      <c r="F184" s="32" t="str">
        <f>IF(OR(OR(OR(OR(OR(ISNUMBER(SEARCH(IF(F$1&lt;&gt;"",F$1,"NA"),'[1]MITRE ATT&amp;CK Mappings'!$E180)),ISNUMBER(SEARCH(IF(F$1&lt;&gt;"",F$1,"NA"),'[1]MITRE ATT&amp;CK Mappings'!$F180))),ISNUMBER(SEARCH(IF(F$2&lt;&gt;"",F$2,"NA"),'[1]MITRE ATT&amp;CK Mappings'!$G180))),ISNUMBER(SEARCH(IF(F$2&lt;&gt;"",F$2,"NA"),'[1]MITRE ATT&amp;CK Mappings'!$H180))),ISNUMBER(SEARCH(IF(F$3&lt;&gt;"",F$3,"NA"),'[1]MITRE ATT&amp;CK Mappings'!$I180))),ISNUMBER(SEARCH(IF(F$3&lt;&gt;"",F$3,"NA"),'[1]MITRE ATT&amp;CK Mappings'!$J180))), '[1]MITRE ATT&amp;CK Mappings'!$B180,"")</f>
        <v/>
      </c>
      <c r="G184" s="32" t="str">
        <f>IF(OR(OR(OR(OR(OR(ISNUMBER(SEARCH(IF(G$1&lt;&gt;"",G$1,"NA"),'[1]MITRE ATT&amp;CK Mappings'!$E180)),ISNUMBER(SEARCH(IF(G$1&lt;&gt;"",G$1,"NA"),'[1]MITRE ATT&amp;CK Mappings'!$F180))),ISNUMBER(SEARCH(IF(G$2&lt;&gt;"",G$2,"NA"),'[1]MITRE ATT&amp;CK Mappings'!$G180))),ISNUMBER(SEARCH(IF(G$2&lt;&gt;"",G$2,"NA"),'[1]MITRE ATT&amp;CK Mappings'!$H180))),ISNUMBER(SEARCH(IF(G$3&lt;&gt;"",G$3,"NA"),'[1]MITRE ATT&amp;CK Mappings'!$I180))),ISNUMBER(SEARCH(IF(G$3&lt;&gt;"",G$3,"NA"),'[1]MITRE ATT&amp;CK Mappings'!$J180))), '[1]MITRE ATT&amp;CK Mappings'!$B180,"")</f>
        <v/>
      </c>
      <c r="H184" s="32" t="str">
        <f>IF(OR(OR(OR(OR(OR(ISNUMBER(SEARCH(IF(H$1&lt;&gt;"",H$1,"NA"),'[1]MITRE ATT&amp;CK Mappings'!$E180)),ISNUMBER(SEARCH(IF(H$1&lt;&gt;"",H$1,"NA"),'[1]MITRE ATT&amp;CK Mappings'!$F180))),ISNUMBER(SEARCH(IF(H$2&lt;&gt;"",H$2,"NA"),'[1]MITRE ATT&amp;CK Mappings'!$G180))),ISNUMBER(SEARCH(IF(H$2&lt;&gt;"",H$2,"NA"),'[1]MITRE ATT&amp;CK Mappings'!$H180))),ISNUMBER(SEARCH(IF(H$3&lt;&gt;"",H$3,"NA"),'[1]MITRE ATT&amp;CK Mappings'!$I180))),ISNUMBER(SEARCH(IF(H$3&lt;&gt;"",H$3,"NA"),'[1]MITRE ATT&amp;CK Mappings'!$J180))), '[1]MITRE ATT&amp;CK Mappings'!$B180,"")</f>
        <v/>
      </c>
      <c r="I184" s="32" t="str">
        <f>IF(OR(OR(OR(OR(OR(ISNUMBER(SEARCH(IF(I$1&lt;&gt;"",I$1,"NA"),'[1]MITRE ATT&amp;CK Mappings'!$E180)),ISNUMBER(SEARCH(IF(I$1&lt;&gt;"",I$1,"NA"),'[1]MITRE ATT&amp;CK Mappings'!$F180))),ISNUMBER(SEARCH(IF(I$2&lt;&gt;"",I$2,"NA"),'[1]MITRE ATT&amp;CK Mappings'!$G180))),ISNUMBER(SEARCH(IF(I$2&lt;&gt;"",I$2,"NA"),'[1]MITRE ATT&amp;CK Mappings'!$H180))),ISNUMBER(SEARCH(IF(I$3&lt;&gt;"",I$3,"NA"),'[1]MITRE ATT&amp;CK Mappings'!$I180))),ISNUMBER(SEARCH(IF(I$3&lt;&gt;"",I$3,"NA"),'[1]MITRE ATT&amp;CK Mappings'!$J180))), '[1]MITRE ATT&amp;CK Mappings'!$B180,"")</f>
        <v/>
      </c>
      <c r="J184" s="32" t="str">
        <f>IF(OR(OR(OR(OR(OR(ISNUMBER(SEARCH(IF(J$1&lt;&gt;"",J$1,"NA"),'[1]MITRE ATT&amp;CK Mappings'!$E180)),ISNUMBER(SEARCH(IF(J$1&lt;&gt;"",J$1,"NA"),'[1]MITRE ATT&amp;CK Mappings'!$F180))),ISNUMBER(SEARCH(IF(J$2&lt;&gt;"",J$2,"NA"),'[1]MITRE ATT&amp;CK Mappings'!$G180))),ISNUMBER(SEARCH(IF(J$2&lt;&gt;"",J$2,"NA"),'[1]MITRE ATT&amp;CK Mappings'!$H180))),ISNUMBER(SEARCH(IF(J$3&lt;&gt;"",J$3,"NA"),'[1]MITRE ATT&amp;CK Mappings'!$I180))),ISNUMBER(SEARCH(IF(J$3&lt;&gt;"",J$3,"NA"),'[1]MITRE ATT&amp;CK Mappings'!$J180))), '[1]MITRE ATT&amp;CK Mappings'!$B180,"")</f>
        <v/>
      </c>
      <c r="K184" s="32" t="str">
        <f>IF(OR(OR(OR(OR(OR(ISNUMBER(SEARCH(IF(K$1&lt;&gt;"",K$1,"NA"),'[1]MITRE ATT&amp;CK Mappings'!$E180)),ISNUMBER(SEARCH(IF(K$1&lt;&gt;"",K$1,"NA"),'[1]MITRE ATT&amp;CK Mappings'!$F180))),ISNUMBER(SEARCH(IF(K$2&lt;&gt;"",K$2,"NA"),'[1]MITRE ATT&amp;CK Mappings'!$G180))),ISNUMBER(SEARCH(IF(K$2&lt;&gt;"",K$2,"NA"),'[1]MITRE ATT&amp;CK Mappings'!$H180))),ISNUMBER(SEARCH(IF(K$3&lt;&gt;"",K$3,"NA"),'[1]MITRE ATT&amp;CK Mappings'!$I180))),ISNUMBER(SEARCH(IF(K$3&lt;&gt;"",K$3,"NA"),'[1]MITRE ATT&amp;CK Mappings'!$J180))), '[1]MITRE ATT&amp;CK Mappings'!$B180,"")</f>
        <v/>
      </c>
      <c r="L184" s="32" t="str">
        <f>IF('[1]MITRE ATT&amp;CK Mappings'!D180 &lt;&gt;"",'[1]MITRE ATT&amp;CK Mappings'!D180,"" )</f>
        <v>Ensure 'Windows Push Notifications System Service (WpnService)' is set to 'Disabled'</v>
      </c>
    </row>
    <row r="185" spans="1:12" x14ac:dyDescent="0.25">
      <c r="A185" s="32" t="str">
        <f>IF(COUNTIF(B185:K185,"="&amp;'[1]MITRE ATT&amp;CK Mappings'!B181)&gt;0,'[1]MITRE ATT&amp;CK Mappings'!B181,"")</f>
        <v/>
      </c>
      <c r="B185" s="32" t="str">
        <f>IF(OR(OR(OR(OR(OR(ISNUMBER(SEARCH(IF(B$1&lt;&gt;"",B$1,"NA"),'[1]MITRE ATT&amp;CK Mappings'!$E181)),ISNUMBER(SEARCH(IF(B$1&lt;&gt;"",B$1,"NA"),'[1]MITRE ATT&amp;CK Mappings'!$F181))),ISNUMBER(SEARCH(IF(B$2&lt;&gt;"",B$2,"NA"),'[1]MITRE ATT&amp;CK Mappings'!$G181))),ISNUMBER(SEARCH(IF(B$2&lt;&gt;"",B$2,"NA"),'[1]MITRE ATT&amp;CK Mappings'!$H181))),ISNUMBER(SEARCH(IF(B$3&lt;&gt;"",B$3,"NA"),'[1]MITRE ATT&amp;CK Mappings'!$I181))),ISNUMBER(SEARCH(IF(B$3&lt;&gt;"",B$3,"NA"),'[1]MITRE ATT&amp;CK Mappings'!$J181))), '[1]MITRE ATT&amp;CK Mappings'!$B181,"")</f>
        <v/>
      </c>
      <c r="C185" s="32" t="str">
        <f>IF(OR(OR(OR(OR(OR(ISNUMBER(SEARCH(IF(C$1&lt;&gt;"",C$1,"NA"),'[1]MITRE ATT&amp;CK Mappings'!$E181)),ISNUMBER(SEARCH(IF(C$1&lt;&gt;"",C$1,"NA"),'[1]MITRE ATT&amp;CK Mappings'!$F181))),ISNUMBER(SEARCH(IF(C$2&lt;&gt;"",C$2,"NA"),'[1]MITRE ATT&amp;CK Mappings'!$G181))),ISNUMBER(SEARCH(IF(C$2&lt;&gt;"",C$2,"NA"),'[1]MITRE ATT&amp;CK Mappings'!$H181))),ISNUMBER(SEARCH(IF(C$3&lt;&gt;"",C$3,"NA"),'[1]MITRE ATT&amp;CK Mappings'!$I181))),ISNUMBER(SEARCH(IF(C$3&lt;&gt;"",C$3,"NA"),'[1]MITRE ATT&amp;CK Mappings'!$J181))), '[1]MITRE ATT&amp;CK Mappings'!$B181,"")</f>
        <v/>
      </c>
      <c r="D185" s="32" t="str">
        <f>IF(OR(OR(OR(OR(OR(ISNUMBER(SEARCH(IF(D$1&lt;&gt;"",D$1,"NA"),'[1]MITRE ATT&amp;CK Mappings'!$E181)),ISNUMBER(SEARCH(IF(D$1&lt;&gt;"",D$1,"NA"),'[1]MITRE ATT&amp;CK Mappings'!$F181))),ISNUMBER(SEARCH(IF(D$2&lt;&gt;"",D$2,"NA"),'[1]MITRE ATT&amp;CK Mappings'!$G181))),ISNUMBER(SEARCH(IF(D$2&lt;&gt;"",D$2,"NA"),'[1]MITRE ATT&amp;CK Mappings'!$H181))),ISNUMBER(SEARCH(IF(D$3&lt;&gt;"",D$3,"NA"),'[1]MITRE ATT&amp;CK Mappings'!$I181))),ISNUMBER(SEARCH(IF(D$3&lt;&gt;"",D$3,"NA"),'[1]MITRE ATT&amp;CK Mappings'!$J181))), '[1]MITRE ATT&amp;CK Mappings'!$B181,"")</f>
        <v/>
      </c>
      <c r="E185" s="32" t="str">
        <f>IF(OR(OR(OR(OR(OR(ISNUMBER(SEARCH(IF(E$1&lt;&gt;"",E$1,"NA"),'[1]MITRE ATT&amp;CK Mappings'!$E181)),ISNUMBER(SEARCH(IF(E$1&lt;&gt;"",E$1,"NA"),'[1]MITRE ATT&amp;CK Mappings'!$F181))),ISNUMBER(SEARCH(IF(E$2&lt;&gt;"",E$2,"NA"),'[1]MITRE ATT&amp;CK Mappings'!$G181))),ISNUMBER(SEARCH(IF(E$2&lt;&gt;"",E$2,"NA"),'[1]MITRE ATT&amp;CK Mappings'!$H181))),ISNUMBER(SEARCH(IF(E$3&lt;&gt;"",E$3,"NA"),'[1]MITRE ATT&amp;CK Mappings'!$I181))),ISNUMBER(SEARCH(IF(E$3&lt;&gt;"",E$3,"NA"),'[1]MITRE ATT&amp;CK Mappings'!$J181))), '[1]MITRE ATT&amp;CK Mappings'!$B181,"")</f>
        <v/>
      </c>
      <c r="F185" s="32" t="str">
        <f>IF(OR(OR(OR(OR(OR(ISNUMBER(SEARCH(IF(F$1&lt;&gt;"",F$1,"NA"),'[1]MITRE ATT&amp;CK Mappings'!$E181)),ISNUMBER(SEARCH(IF(F$1&lt;&gt;"",F$1,"NA"),'[1]MITRE ATT&amp;CK Mappings'!$F181))),ISNUMBER(SEARCH(IF(F$2&lt;&gt;"",F$2,"NA"),'[1]MITRE ATT&amp;CK Mappings'!$G181))),ISNUMBER(SEARCH(IF(F$2&lt;&gt;"",F$2,"NA"),'[1]MITRE ATT&amp;CK Mappings'!$H181))),ISNUMBER(SEARCH(IF(F$3&lt;&gt;"",F$3,"NA"),'[1]MITRE ATT&amp;CK Mappings'!$I181))),ISNUMBER(SEARCH(IF(F$3&lt;&gt;"",F$3,"NA"),'[1]MITRE ATT&amp;CK Mappings'!$J181))), '[1]MITRE ATT&amp;CK Mappings'!$B181,"")</f>
        <v/>
      </c>
      <c r="G185" s="32" t="str">
        <f>IF(OR(OR(OR(OR(OR(ISNUMBER(SEARCH(IF(G$1&lt;&gt;"",G$1,"NA"),'[1]MITRE ATT&amp;CK Mappings'!$E181)),ISNUMBER(SEARCH(IF(G$1&lt;&gt;"",G$1,"NA"),'[1]MITRE ATT&amp;CK Mappings'!$F181))),ISNUMBER(SEARCH(IF(G$2&lt;&gt;"",G$2,"NA"),'[1]MITRE ATT&amp;CK Mappings'!$G181))),ISNUMBER(SEARCH(IF(G$2&lt;&gt;"",G$2,"NA"),'[1]MITRE ATT&amp;CK Mappings'!$H181))),ISNUMBER(SEARCH(IF(G$3&lt;&gt;"",G$3,"NA"),'[1]MITRE ATT&amp;CK Mappings'!$I181))),ISNUMBER(SEARCH(IF(G$3&lt;&gt;"",G$3,"NA"),'[1]MITRE ATT&amp;CK Mappings'!$J181))), '[1]MITRE ATT&amp;CK Mappings'!$B181,"")</f>
        <v/>
      </c>
      <c r="H185" s="32" t="str">
        <f>IF(OR(OR(OR(OR(OR(ISNUMBER(SEARCH(IF(H$1&lt;&gt;"",H$1,"NA"),'[1]MITRE ATT&amp;CK Mappings'!$E181)),ISNUMBER(SEARCH(IF(H$1&lt;&gt;"",H$1,"NA"),'[1]MITRE ATT&amp;CK Mappings'!$F181))),ISNUMBER(SEARCH(IF(H$2&lt;&gt;"",H$2,"NA"),'[1]MITRE ATT&amp;CK Mappings'!$G181))),ISNUMBER(SEARCH(IF(H$2&lt;&gt;"",H$2,"NA"),'[1]MITRE ATT&amp;CK Mappings'!$H181))),ISNUMBER(SEARCH(IF(H$3&lt;&gt;"",H$3,"NA"),'[1]MITRE ATT&amp;CK Mappings'!$I181))),ISNUMBER(SEARCH(IF(H$3&lt;&gt;"",H$3,"NA"),'[1]MITRE ATT&amp;CK Mappings'!$J181))), '[1]MITRE ATT&amp;CK Mappings'!$B181,"")</f>
        <v/>
      </c>
      <c r="I185" s="32" t="str">
        <f>IF(OR(OR(OR(OR(OR(ISNUMBER(SEARCH(IF(I$1&lt;&gt;"",I$1,"NA"),'[1]MITRE ATT&amp;CK Mappings'!$E181)),ISNUMBER(SEARCH(IF(I$1&lt;&gt;"",I$1,"NA"),'[1]MITRE ATT&amp;CK Mappings'!$F181))),ISNUMBER(SEARCH(IF(I$2&lt;&gt;"",I$2,"NA"),'[1]MITRE ATT&amp;CK Mappings'!$G181))),ISNUMBER(SEARCH(IF(I$2&lt;&gt;"",I$2,"NA"),'[1]MITRE ATT&amp;CK Mappings'!$H181))),ISNUMBER(SEARCH(IF(I$3&lt;&gt;"",I$3,"NA"),'[1]MITRE ATT&amp;CK Mappings'!$I181))),ISNUMBER(SEARCH(IF(I$3&lt;&gt;"",I$3,"NA"),'[1]MITRE ATT&amp;CK Mappings'!$J181))), '[1]MITRE ATT&amp;CK Mappings'!$B181,"")</f>
        <v/>
      </c>
      <c r="J185" s="32" t="str">
        <f>IF(OR(OR(OR(OR(OR(ISNUMBER(SEARCH(IF(J$1&lt;&gt;"",J$1,"NA"),'[1]MITRE ATT&amp;CK Mappings'!$E181)),ISNUMBER(SEARCH(IF(J$1&lt;&gt;"",J$1,"NA"),'[1]MITRE ATT&amp;CK Mappings'!$F181))),ISNUMBER(SEARCH(IF(J$2&lt;&gt;"",J$2,"NA"),'[1]MITRE ATT&amp;CK Mappings'!$G181))),ISNUMBER(SEARCH(IF(J$2&lt;&gt;"",J$2,"NA"),'[1]MITRE ATT&amp;CK Mappings'!$H181))),ISNUMBER(SEARCH(IF(J$3&lt;&gt;"",J$3,"NA"),'[1]MITRE ATT&amp;CK Mappings'!$I181))),ISNUMBER(SEARCH(IF(J$3&lt;&gt;"",J$3,"NA"),'[1]MITRE ATT&amp;CK Mappings'!$J181))), '[1]MITRE ATT&amp;CK Mappings'!$B181,"")</f>
        <v/>
      </c>
      <c r="K185" s="32" t="str">
        <f>IF(OR(OR(OR(OR(OR(ISNUMBER(SEARCH(IF(K$1&lt;&gt;"",K$1,"NA"),'[1]MITRE ATT&amp;CK Mappings'!$E181)),ISNUMBER(SEARCH(IF(K$1&lt;&gt;"",K$1,"NA"),'[1]MITRE ATT&amp;CK Mappings'!$F181))),ISNUMBER(SEARCH(IF(K$2&lt;&gt;"",K$2,"NA"),'[1]MITRE ATT&amp;CK Mappings'!$G181))),ISNUMBER(SEARCH(IF(K$2&lt;&gt;"",K$2,"NA"),'[1]MITRE ATT&amp;CK Mappings'!$H181))),ISNUMBER(SEARCH(IF(K$3&lt;&gt;"",K$3,"NA"),'[1]MITRE ATT&amp;CK Mappings'!$I181))),ISNUMBER(SEARCH(IF(K$3&lt;&gt;"",K$3,"NA"),'[1]MITRE ATT&amp;CK Mappings'!$J181))), '[1]MITRE ATT&amp;CK Mappings'!$B181,"")</f>
        <v/>
      </c>
      <c r="L185" s="32" t="str">
        <f>IF('[1]MITRE ATT&amp;CK Mappings'!D181 &lt;&gt;"",'[1]MITRE ATT&amp;CK Mappings'!D181,"" )</f>
        <v>Ensure 'Windows PushToInstall Service (PushToInstall)' is set to 'Disabled'</v>
      </c>
    </row>
    <row r="186" spans="1:12" x14ac:dyDescent="0.25">
      <c r="A186" s="32" t="str">
        <f>IF(COUNTIF(B186:K186,"="&amp;'[1]MITRE ATT&amp;CK Mappings'!B182)&gt;0,'[1]MITRE ATT&amp;CK Mappings'!B182,"")</f>
        <v/>
      </c>
      <c r="B186" s="32" t="str">
        <f>IF(OR(OR(OR(OR(OR(ISNUMBER(SEARCH(IF(B$1&lt;&gt;"",B$1,"NA"),'[1]MITRE ATT&amp;CK Mappings'!$E182)),ISNUMBER(SEARCH(IF(B$1&lt;&gt;"",B$1,"NA"),'[1]MITRE ATT&amp;CK Mappings'!$F182))),ISNUMBER(SEARCH(IF(B$2&lt;&gt;"",B$2,"NA"),'[1]MITRE ATT&amp;CK Mappings'!$G182))),ISNUMBER(SEARCH(IF(B$2&lt;&gt;"",B$2,"NA"),'[1]MITRE ATT&amp;CK Mappings'!$H182))),ISNUMBER(SEARCH(IF(B$3&lt;&gt;"",B$3,"NA"),'[1]MITRE ATT&amp;CK Mappings'!$I182))),ISNUMBER(SEARCH(IF(B$3&lt;&gt;"",B$3,"NA"),'[1]MITRE ATT&amp;CK Mappings'!$J182))), '[1]MITRE ATT&amp;CK Mappings'!$B182,"")</f>
        <v/>
      </c>
      <c r="C186" s="32" t="str">
        <f>IF(OR(OR(OR(OR(OR(ISNUMBER(SEARCH(IF(C$1&lt;&gt;"",C$1,"NA"),'[1]MITRE ATT&amp;CK Mappings'!$E182)),ISNUMBER(SEARCH(IF(C$1&lt;&gt;"",C$1,"NA"),'[1]MITRE ATT&amp;CK Mappings'!$F182))),ISNUMBER(SEARCH(IF(C$2&lt;&gt;"",C$2,"NA"),'[1]MITRE ATT&amp;CK Mappings'!$G182))),ISNUMBER(SEARCH(IF(C$2&lt;&gt;"",C$2,"NA"),'[1]MITRE ATT&amp;CK Mappings'!$H182))),ISNUMBER(SEARCH(IF(C$3&lt;&gt;"",C$3,"NA"),'[1]MITRE ATT&amp;CK Mappings'!$I182))),ISNUMBER(SEARCH(IF(C$3&lt;&gt;"",C$3,"NA"),'[1]MITRE ATT&amp;CK Mappings'!$J182))), '[1]MITRE ATT&amp;CK Mappings'!$B182,"")</f>
        <v/>
      </c>
      <c r="D186" s="32" t="str">
        <f>IF(OR(OR(OR(OR(OR(ISNUMBER(SEARCH(IF(D$1&lt;&gt;"",D$1,"NA"),'[1]MITRE ATT&amp;CK Mappings'!$E182)),ISNUMBER(SEARCH(IF(D$1&lt;&gt;"",D$1,"NA"),'[1]MITRE ATT&amp;CK Mappings'!$F182))),ISNUMBER(SEARCH(IF(D$2&lt;&gt;"",D$2,"NA"),'[1]MITRE ATT&amp;CK Mappings'!$G182))),ISNUMBER(SEARCH(IF(D$2&lt;&gt;"",D$2,"NA"),'[1]MITRE ATT&amp;CK Mappings'!$H182))),ISNUMBER(SEARCH(IF(D$3&lt;&gt;"",D$3,"NA"),'[1]MITRE ATT&amp;CK Mappings'!$I182))),ISNUMBER(SEARCH(IF(D$3&lt;&gt;"",D$3,"NA"),'[1]MITRE ATT&amp;CK Mappings'!$J182))), '[1]MITRE ATT&amp;CK Mappings'!$B182,"")</f>
        <v/>
      </c>
      <c r="E186" s="32" t="str">
        <f>IF(OR(OR(OR(OR(OR(ISNUMBER(SEARCH(IF(E$1&lt;&gt;"",E$1,"NA"),'[1]MITRE ATT&amp;CK Mappings'!$E182)),ISNUMBER(SEARCH(IF(E$1&lt;&gt;"",E$1,"NA"),'[1]MITRE ATT&amp;CK Mappings'!$F182))),ISNUMBER(SEARCH(IF(E$2&lt;&gt;"",E$2,"NA"),'[1]MITRE ATT&amp;CK Mappings'!$G182))),ISNUMBER(SEARCH(IF(E$2&lt;&gt;"",E$2,"NA"),'[1]MITRE ATT&amp;CK Mappings'!$H182))),ISNUMBER(SEARCH(IF(E$3&lt;&gt;"",E$3,"NA"),'[1]MITRE ATT&amp;CK Mappings'!$I182))),ISNUMBER(SEARCH(IF(E$3&lt;&gt;"",E$3,"NA"),'[1]MITRE ATT&amp;CK Mappings'!$J182))), '[1]MITRE ATT&amp;CK Mappings'!$B182,"")</f>
        <v/>
      </c>
      <c r="F186" s="32" t="str">
        <f>IF(OR(OR(OR(OR(OR(ISNUMBER(SEARCH(IF(F$1&lt;&gt;"",F$1,"NA"),'[1]MITRE ATT&amp;CK Mappings'!$E182)),ISNUMBER(SEARCH(IF(F$1&lt;&gt;"",F$1,"NA"),'[1]MITRE ATT&amp;CK Mappings'!$F182))),ISNUMBER(SEARCH(IF(F$2&lt;&gt;"",F$2,"NA"),'[1]MITRE ATT&amp;CK Mappings'!$G182))),ISNUMBER(SEARCH(IF(F$2&lt;&gt;"",F$2,"NA"),'[1]MITRE ATT&amp;CK Mappings'!$H182))),ISNUMBER(SEARCH(IF(F$3&lt;&gt;"",F$3,"NA"),'[1]MITRE ATT&amp;CK Mappings'!$I182))),ISNUMBER(SEARCH(IF(F$3&lt;&gt;"",F$3,"NA"),'[1]MITRE ATT&amp;CK Mappings'!$J182))), '[1]MITRE ATT&amp;CK Mappings'!$B182,"")</f>
        <v/>
      </c>
      <c r="G186" s="32" t="str">
        <f>IF(OR(OR(OR(OR(OR(ISNUMBER(SEARCH(IF(G$1&lt;&gt;"",G$1,"NA"),'[1]MITRE ATT&amp;CK Mappings'!$E182)),ISNUMBER(SEARCH(IF(G$1&lt;&gt;"",G$1,"NA"),'[1]MITRE ATT&amp;CK Mappings'!$F182))),ISNUMBER(SEARCH(IF(G$2&lt;&gt;"",G$2,"NA"),'[1]MITRE ATT&amp;CK Mappings'!$G182))),ISNUMBER(SEARCH(IF(G$2&lt;&gt;"",G$2,"NA"),'[1]MITRE ATT&amp;CK Mappings'!$H182))),ISNUMBER(SEARCH(IF(G$3&lt;&gt;"",G$3,"NA"),'[1]MITRE ATT&amp;CK Mappings'!$I182))),ISNUMBER(SEARCH(IF(G$3&lt;&gt;"",G$3,"NA"),'[1]MITRE ATT&amp;CK Mappings'!$J182))), '[1]MITRE ATT&amp;CK Mappings'!$B182,"")</f>
        <v/>
      </c>
      <c r="H186" s="32" t="str">
        <f>IF(OR(OR(OR(OR(OR(ISNUMBER(SEARCH(IF(H$1&lt;&gt;"",H$1,"NA"),'[1]MITRE ATT&amp;CK Mappings'!$E182)),ISNUMBER(SEARCH(IF(H$1&lt;&gt;"",H$1,"NA"),'[1]MITRE ATT&amp;CK Mappings'!$F182))),ISNUMBER(SEARCH(IF(H$2&lt;&gt;"",H$2,"NA"),'[1]MITRE ATT&amp;CK Mappings'!$G182))),ISNUMBER(SEARCH(IF(H$2&lt;&gt;"",H$2,"NA"),'[1]MITRE ATT&amp;CK Mappings'!$H182))),ISNUMBER(SEARCH(IF(H$3&lt;&gt;"",H$3,"NA"),'[1]MITRE ATT&amp;CK Mappings'!$I182))),ISNUMBER(SEARCH(IF(H$3&lt;&gt;"",H$3,"NA"),'[1]MITRE ATT&amp;CK Mappings'!$J182))), '[1]MITRE ATT&amp;CK Mappings'!$B182,"")</f>
        <v/>
      </c>
      <c r="I186" s="32" t="str">
        <f>IF(OR(OR(OR(OR(OR(ISNUMBER(SEARCH(IF(I$1&lt;&gt;"",I$1,"NA"),'[1]MITRE ATT&amp;CK Mappings'!$E182)),ISNUMBER(SEARCH(IF(I$1&lt;&gt;"",I$1,"NA"),'[1]MITRE ATT&amp;CK Mappings'!$F182))),ISNUMBER(SEARCH(IF(I$2&lt;&gt;"",I$2,"NA"),'[1]MITRE ATT&amp;CK Mappings'!$G182))),ISNUMBER(SEARCH(IF(I$2&lt;&gt;"",I$2,"NA"),'[1]MITRE ATT&amp;CK Mappings'!$H182))),ISNUMBER(SEARCH(IF(I$3&lt;&gt;"",I$3,"NA"),'[1]MITRE ATT&amp;CK Mappings'!$I182))),ISNUMBER(SEARCH(IF(I$3&lt;&gt;"",I$3,"NA"),'[1]MITRE ATT&amp;CK Mappings'!$J182))), '[1]MITRE ATT&amp;CK Mappings'!$B182,"")</f>
        <v/>
      </c>
      <c r="J186" s="32" t="str">
        <f>IF(OR(OR(OR(OR(OR(ISNUMBER(SEARCH(IF(J$1&lt;&gt;"",J$1,"NA"),'[1]MITRE ATT&amp;CK Mappings'!$E182)),ISNUMBER(SEARCH(IF(J$1&lt;&gt;"",J$1,"NA"),'[1]MITRE ATT&amp;CK Mappings'!$F182))),ISNUMBER(SEARCH(IF(J$2&lt;&gt;"",J$2,"NA"),'[1]MITRE ATT&amp;CK Mappings'!$G182))),ISNUMBER(SEARCH(IF(J$2&lt;&gt;"",J$2,"NA"),'[1]MITRE ATT&amp;CK Mappings'!$H182))),ISNUMBER(SEARCH(IF(J$3&lt;&gt;"",J$3,"NA"),'[1]MITRE ATT&amp;CK Mappings'!$I182))),ISNUMBER(SEARCH(IF(J$3&lt;&gt;"",J$3,"NA"),'[1]MITRE ATT&amp;CK Mappings'!$J182))), '[1]MITRE ATT&amp;CK Mappings'!$B182,"")</f>
        <v/>
      </c>
      <c r="K186" s="32" t="str">
        <f>IF(OR(OR(OR(OR(OR(ISNUMBER(SEARCH(IF(K$1&lt;&gt;"",K$1,"NA"),'[1]MITRE ATT&amp;CK Mappings'!$E182)),ISNUMBER(SEARCH(IF(K$1&lt;&gt;"",K$1,"NA"),'[1]MITRE ATT&amp;CK Mappings'!$F182))),ISNUMBER(SEARCH(IF(K$2&lt;&gt;"",K$2,"NA"),'[1]MITRE ATT&amp;CK Mappings'!$G182))),ISNUMBER(SEARCH(IF(K$2&lt;&gt;"",K$2,"NA"),'[1]MITRE ATT&amp;CK Mappings'!$H182))),ISNUMBER(SEARCH(IF(K$3&lt;&gt;"",K$3,"NA"),'[1]MITRE ATT&amp;CK Mappings'!$I182))),ISNUMBER(SEARCH(IF(K$3&lt;&gt;"",K$3,"NA"),'[1]MITRE ATT&amp;CK Mappings'!$J182))), '[1]MITRE ATT&amp;CK Mappings'!$B182,"")</f>
        <v/>
      </c>
      <c r="L186" s="32" t="str">
        <f>IF('[1]MITRE ATT&amp;CK Mappings'!D182 &lt;&gt;"",'[1]MITRE ATT&amp;CK Mappings'!D182,"" )</f>
        <v>Ensure 'Windows Remote Management (WS-Management) (WinRM)' is set to 'Disabled'</v>
      </c>
    </row>
    <row r="187" spans="1:12" x14ac:dyDescent="0.25">
      <c r="A187" s="32" t="str">
        <f>IF(COUNTIF(B187:K187,"="&amp;'[1]MITRE ATT&amp;CK Mappings'!B183)&gt;0,'[1]MITRE ATT&amp;CK Mappings'!B183,"")</f>
        <v/>
      </c>
      <c r="B187" s="32" t="str">
        <f>IF(OR(OR(OR(OR(OR(ISNUMBER(SEARCH(IF(B$1&lt;&gt;"",B$1,"NA"),'[1]MITRE ATT&amp;CK Mappings'!$E183)),ISNUMBER(SEARCH(IF(B$1&lt;&gt;"",B$1,"NA"),'[1]MITRE ATT&amp;CK Mappings'!$F183))),ISNUMBER(SEARCH(IF(B$2&lt;&gt;"",B$2,"NA"),'[1]MITRE ATT&amp;CK Mappings'!$G183))),ISNUMBER(SEARCH(IF(B$2&lt;&gt;"",B$2,"NA"),'[1]MITRE ATT&amp;CK Mappings'!$H183))),ISNUMBER(SEARCH(IF(B$3&lt;&gt;"",B$3,"NA"),'[1]MITRE ATT&amp;CK Mappings'!$I183))),ISNUMBER(SEARCH(IF(B$3&lt;&gt;"",B$3,"NA"),'[1]MITRE ATT&amp;CK Mappings'!$J183))), '[1]MITRE ATT&amp;CK Mappings'!$B183,"")</f>
        <v/>
      </c>
      <c r="C187" s="32" t="str">
        <f>IF(OR(OR(OR(OR(OR(ISNUMBER(SEARCH(IF(C$1&lt;&gt;"",C$1,"NA"),'[1]MITRE ATT&amp;CK Mappings'!$E183)),ISNUMBER(SEARCH(IF(C$1&lt;&gt;"",C$1,"NA"),'[1]MITRE ATT&amp;CK Mappings'!$F183))),ISNUMBER(SEARCH(IF(C$2&lt;&gt;"",C$2,"NA"),'[1]MITRE ATT&amp;CK Mappings'!$G183))),ISNUMBER(SEARCH(IF(C$2&lt;&gt;"",C$2,"NA"),'[1]MITRE ATT&amp;CK Mappings'!$H183))),ISNUMBER(SEARCH(IF(C$3&lt;&gt;"",C$3,"NA"),'[1]MITRE ATT&amp;CK Mappings'!$I183))),ISNUMBER(SEARCH(IF(C$3&lt;&gt;"",C$3,"NA"),'[1]MITRE ATT&amp;CK Mappings'!$J183))), '[1]MITRE ATT&amp;CK Mappings'!$B183,"")</f>
        <v/>
      </c>
      <c r="D187" s="32" t="str">
        <f>IF(OR(OR(OR(OR(OR(ISNUMBER(SEARCH(IF(D$1&lt;&gt;"",D$1,"NA"),'[1]MITRE ATT&amp;CK Mappings'!$E183)),ISNUMBER(SEARCH(IF(D$1&lt;&gt;"",D$1,"NA"),'[1]MITRE ATT&amp;CK Mappings'!$F183))),ISNUMBER(SEARCH(IF(D$2&lt;&gt;"",D$2,"NA"),'[1]MITRE ATT&amp;CK Mappings'!$G183))),ISNUMBER(SEARCH(IF(D$2&lt;&gt;"",D$2,"NA"),'[1]MITRE ATT&amp;CK Mappings'!$H183))),ISNUMBER(SEARCH(IF(D$3&lt;&gt;"",D$3,"NA"),'[1]MITRE ATT&amp;CK Mappings'!$I183))),ISNUMBER(SEARCH(IF(D$3&lt;&gt;"",D$3,"NA"),'[1]MITRE ATT&amp;CK Mappings'!$J183))), '[1]MITRE ATT&amp;CK Mappings'!$B183,"")</f>
        <v/>
      </c>
      <c r="E187" s="32" t="str">
        <f>IF(OR(OR(OR(OR(OR(ISNUMBER(SEARCH(IF(E$1&lt;&gt;"",E$1,"NA"),'[1]MITRE ATT&amp;CK Mappings'!$E183)),ISNUMBER(SEARCH(IF(E$1&lt;&gt;"",E$1,"NA"),'[1]MITRE ATT&amp;CK Mappings'!$F183))),ISNUMBER(SEARCH(IF(E$2&lt;&gt;"",E$2,"NA"),'[1]MITRE ATT&amp;CK Mappings'!$G183))),ISNUMBER(SEARCH(IF(E$2&lt;&gt;"",E$2,"NA"),'[1]MITRE ATT&amp;CK Mappings'!$H183))),ISNUMBER(SEARCH(IF(E$3&lt;&gt;"",E$3,"NA"),'[1]MITRE ATT&amp;CK Mappings'!$I183))),ISNUMBER(SEARCH(IF(E$3&lt;&gt;"",E$3,"NA"),'[1]MITRE ATT&amp;CK Mappings'!$J183))), '[1]MITRE ATT&amp;CK Mappings'!$B183,"")</f>
        <v/>
      </c>
      <c r="F187" s="32" t="str">
        <f>IF(OR(OR(OR(OR(OR(ISNUMBER(SEARCH(IF(F$1&lt;&gt;"",F$1,"NA"),'[1]MITRE ATT&amp;CK Mappings'!$E183)),ISNUMBER(SEARCH(IF(F$1&lt;&gt;"",F$1,"NA"),'[1]MITRE ATT&amp;CK Mappings'!$F183))),ISNUMBER(SEARCH(IF(F$2&lt;&gt;"",F$2,"NA"),'[1]MITRE ATT&amp;CK Mappings'!$G183))),ISNUMBER(SEARCH(IF(F$2&lt;&gt;"",F$2,"NA"),'[1]MITRE ATT&amp;CK Mappings'!$H183))),ISNUMBER(SEARCH(IF(F$3&lt;&gt;"",F$3,"NA"),'[1]MITRE ATT&amp;CK Mappings'!$I183))),ISNUMBER(SEARCH(IF(F$3&lt;&gt;"",F$3,"NA"),'[1]MITRE ATT&amp;CK Mappings'!$J183))), '[1]MITRE ATT&amp;CK Mappings'!$B183,"")</f>
        <v/>
      </c>
      <c r="G187" s="32" t="str">
        <f>IF(OR(OR(OR(OR(OR(ISNUMBER(SEARCH(IF(G$1&lt;&gt;"",G$1,"NA"),'[1]MITRE ATT&amp;CK Mappings'!$E183)),ISNUMBER(SEARCH(IF(G$1&lt;&gt;"",G$1,"NA"),'[1]MITRE ATT&amp;CK Mappings'!$F183))),ISNUMBER(SEARCH(IF(G$2&lt;&gt;"",G$2,"NA"),'[1]MITRE ATT&amp;CK Mappings'!$G183))),ISNUMBER(SEARCH(IF(G$2&lt;&gt;"",G$2,"NA"),'[1]MITRE ATT&amp;CK Mappings'!$H183))),ISNUMBER(SEARCH(IF(G$3&lt;&gt;"",G$3,"NA"),'[1]MITRE ATT&amp;CK Mappings'!$I183))),ISNUMBER(SEARCH(IF(G$3&lt;&gt;"",G$3,"NA"),'[1]MITRE ATT&amp;CK Mappings'!$J183))), '[1]MITRE ATT&amp;CK Mappings'!$B183,"")</f>
        <v/>
      </c>
      <c r="H187" s="32" t="str">
        <f>IF(OR(OR(OR(OR(OR(ISNUMBER(SEARCH(IF(H$1&lt;&gt;"",H$1,"NA"),'[1]MITRE ATT&amp;CK Mappings'!$E183)),ISNUMBER(SEARCH(IF(H$1&lt;&gt;"",H$1,"NA"),'[1]MITRE ATT&amp;CK Mappings'!$F183))),ISNUMBER(SEARCH(IF(H$2&lt;&gt;"",H$2,"NA"),'[1]MITRE ATT&amp;CK Mappings'!$G183))),ISNUMBER(SEARCH(IF(H$2&lt;&gt;"",H$2,"NA"),'[1]MITRE ATT&amp;CK Mappings'!$H183))),ISNUMBER(SEARCH(IF(H$3&lt;&gt;"",H$3,"NA"),'[1]MITRE ATT&amp;CK Mappings'!$I183))),ISNUMBER(SEARCH(IF(H$3&lt;&gt;"",H$3,"NA"),'[1]MITRE ATT&amp;CK Mappings'!$J183))), '[1]MITRE ATT&amp;CK Mappings'!$B183,"")</f>
        <v/>
      </c>
      <c r="I187" s="32" t="str">
        <f>IF(OR(OR(OR(OR(OR(ISNUMBER(SEARCH(IF(I$1&lt;&gt;"",I$1,"NA"),'[1]MITRE ATT&amp;CK Mappings'!$E183)),ISNUMBER(SEARCH(IF(I$1&lt;&gt;"",I$1,"NA"),'[1]MITRE ATT&amp;CK Mappings'!$F183))),ISNUMBER(SEARCH(IF(I$2&lt;&gt;"",I$2,"NA"),'[1]MITRE ATT&amp;CK Mappings'!$G183))),ISNUMBER(SEARCH(IF(I$2&lt;&gt;"",I$2,"NA"),'[1]MITRE ATT&amp;CK Mappings'!$H183))),ISNUMBER(SEARCH(IF(I$3&lt;&gt;"",I$3,"NA"),'[1]MITRE ATT&amp;CK Mappings'!$I183))),ISNUMBER(SEARCH(IF(I$3&lt;&gt;"",I$3,"NA"),'[1]MITRE ATT&amp;CK Mappings'!$J183))), '[1]MITRE ATT&amp;CK Mappings'!$B183,"")</f>
        <v/>
      </c>
      <c r="J187" s="32" t="str">
        <f>IF(OR(OR(OR(OR(OR(ISNUMBER(SEARCH(IF(J$1&lt;&gt;"",J$1,"NA"),'[1]MITRE ATT&amp;CK Mappings'!$E183)),ISNUMBER(SEARCH(IF(J$1&lt;&gt;"",J$1,"NA"),'[1]MITRE ATT&amp;CK Mappings'!$F183))),ISNUMBER(SEARCH(IF(J$2&lt;&gt;"",J$2,"NA"),'[1]MITRE ATT&amp;CK Mappings'!$G183))),ISNUMBER(SEARCH(IF(J$2&lt;&gt;"",J$2,"NA"),'[1]MITRE ATT&amp;CK Mappings'!$H183))),ISNUMBER(SEARCH(IF(J$3&lt;&gt;"",J$3,"NA"),'[1]MITRE ATT&amp;CK Mappings'!$I183))),ISNUMBER(SEARCH(IF(J$3&lt;&gt;"",J$3,"NA"),'[1]MITRE ATT&amp;CK Mappings'!$J183))), '[1]MITRE ATT&amp;CK Mappings'!$B183,"")</f>
        <v/>
      </c>
      <c r="K187" s="32" t="str">
        <f>IF(OR(OR(OR(OR(OR(ISNUMBER(SEARCH(IF(K$1&lt;&gt;"",K$1,"NA"),'[1]MITRE ATT&amp;CK Mappings'!$E183)),ISNUMBER(SEARCH(IF(K$1&lt;&gt;"",K$1,"NA"),'[1]MITRE ATT&amp;CK Mappings'!$F183))),ISNUMBER(SEARCH(IF(K$2&lt;&gt;"",K$2,"NA"),'[1]MITRE ATT&amp;CK Mappings'!$G183))),ISNUMBER(SEARCH(IF(K$2&lt;&gt;"",K$2,"NA"),'[1]MITRE ATT&amp;CK Mappings'!$H183))),ISNUMBER(SEARCH(IF(K$3&lt;&gt;"",K$3,"NA"),'[1]MITRE ATT&amp;CK Mappings'!$I183))),ISNUMBER(SEARCH(IF(K$3&lt;&gt;"",K$3,"NA"),'[1]MITRE ATT&amp;CK Mappings'!$J183))), '[1]MITRE ATT&amp;CK Mappings'!$B183,"")</f>
        <v/>
      </c>
      <c r="L187" s="32" t="str">
        <f>IF('[1]MITRE ATT&amp;CK Mappings'!D183 &lt;&gt;"",'[1]MITRE ATT&amp;CK Mappings'!D183,"" )</f>
        <v>Ensure 'World Wide Web Publishing Service (W3SVC)' is set to 'Disabled' or 'Not Installed'</v>
      </c>
    </row>
    <row r="188" spans="1:12" x14ac:dyDescent="0.25">
      <c r="A188" s="32" t="str">
        <f>IF(COUNTIF(B188:K188,"="&amp;'[1]MITRE ATT&amp;CK Mappings'!B184)&gt;0,'[1]MITRE ATT&amp;CK Mappings'!B184,"")</f>
        <v/>
      </c>
      <c r="B188" s="32" t="str">
        <f>IF(OR(OR(OR(OR(OR(ISNUMBER(SEARCH(IF(B$1&lt;&gt;"",B$1,"NA"),'[1]MITRE ATT&amp;CK Mappings'!$E184)),ISNUMBER(SEARCH(IF(B$1&lt;&gt;"",B$1,"NA"),'[1]MITRE ATT&amp;CK Mappings'!$F184))),ISNUMBER(SEARCH(IF(B$2&lt;&gt;"",B$2,"NA"),'[1]MITRE ATT&amp;CK Mappings'!$G184))),ISNUMBER(SEARCH(IF(B$2&lt;&gt;"",B$2,"NA"),'[1]MITRE ATT&amp;CK Mappings'!$H184))),ISNUMBER(SEARCH(IF(B$3&lt;&gt;"",B$3,"NA"),'[1]MITRE ATT&amp;CK Mappings'!$I184))),ISNUMBER(SEARCH(IF(B$3&lt;&gt;"",B$3,"NA"),'[1]MITRE ATT&amp;CK Mappings'!$J184))), '[1]MITRE ATT&amp;CK Mappings'!$B184,"")</f>
        <v/>
      </c>
      <c r="C188" s="32" t="str">
        <f>IF(OR(OR(OR(OR(OR(ISNUMBER(SEARCH(IF(C$1&lt;&gt;"",C$1,"NA"),'[1]MITRE ATT&amp;CK Mappings'!$E184)),ISNUMBER(SEARCH(IF(C$1&lt;&gt;"",C$1,"NA"),'[1]MITRE ATT&amp;CK Mappings'!$F184))),ISNUMBER(SEARCH(IF(C$2&lt;&gt;"",C$2,"NA"),'[1]MITRE ATT&amp;CK Mappings'!$G184))),ISNUMBER(SEARCH(IF(C$2&lt;&gt;"",C$2,"NA"),'[1]MITRE ATT&amp;CK Mappings'!$H184))),ISNUMBER(SEARCH(IF(C$3&lt;&gt;"",C$3,"NA"),'[1]MITRE ATT&amp;CK Mappings'!$I184))),ISNUMBER(SEARCH(IF(C$3&lt;&gt;"",C$3,"NA"),'[1]MITRE ATT&amp;CK Mappings'!$J184))), '[1]MITRE ATT&amp;CK Mappings'!$B184,"")</f>
        <v/>
      </c>
      <c r="D188" s="32" t="str">
        <f>IF(OR(OR(OR(OR(OR(ISNUMBER(SEARCH(IF(D$1&lt;&gt;"",D$1,"NA"),'[1]MITRE ATT&amp;CK Mappings'!$E184)),ISNUMBER(SEARCH(IF(D$1&lt;&gt;"",D$1,"NA"),'[1]MITRE ATT&amp;CK Mappings'!$F184))),ISNUMBER(SEARCH(IF(D$2&lt;&gt;"",D$2,"NA"),'[1]MITRE ATT&amp;CK Mappings'!$G184))),ISNUMBER(SEARCH(IF(D$2&lt;&gt;"",D$2,"NA"),'[1]MITRE ATT&amp;CK Mappings'!$H184))),ISNUMBER(SEARCH(IF(D$3&lt;&gt;"",D$3,"NA"),'[1]MITRE ATT&amp;CK Mappings'!$I184))),ISNUMBER(SEARCH(IF(D$3&lt;&gt;"",D$3,"NA"),'[1]MITRE ATT&amp;CK Mappings'!$J184))), '[1]MITRE ATT&amp;CK Mappings'!$B184,"")</f>
        <v/>
      </c>
      <c r="E188" s="32" t="str">
        <f>IF(OR(OR(OR(OR(OR(ISNUMBER(SEARCH(IF(E$1&lt;&gt;"",E$1,"NA"),'[1]MITRE ATT&amp;CK Mappings'!$E184)),ISNUMBER(SEARCH(IF(E$1&lt;&gt;"",E$1,"NA"),'[1]MITRE ATT&amp;CK Mappings'!$F184))),ISNUMBER(SEARCH(IF(E$2&lt;&gt;"",E$2,"NA"),'[1]MITRE ATT&amp;CK Mappings'!$G184))),ISNUMBER(SEARCH(IF(E$2&lt;&gt;"",E$2,"NA"),'[1]MITRE ATT&amp;CK Mappings'!$H184))),ISNUMBER(SEARCH(IF(E$3&lt;&gt;"",E$3,"NA"),'[1]MITRE ATT&amp;CK Mappings'!$I184))),ISNUMBER(SEARCH(IF(E$3&lt;&gt;"",E$3,"NA"),'[1]MITRE ATT&amp;CK Mappings'!$J184))), '[1]MITRE ATT&amp;CK Mappings'!$B184,"")</f>
        <v/>
      </c>
      <c r="F188" s="32" t="str">
        <f>IF(OR(OR(OR(OR(OR(ISNUMBER(SEARCH(IF(F$1&lt;&gt;"",F$1,"NA"),'[1]MITRE ATT&amp;CK Mappings'!$E184)),ISNUMBER(SEARCH(IF(F$1&lt;&gt;"",F$1,"NA"),'[1]MITRE ATT&amp;CK Mappings'!$F184))),ISNUMBER(SEARCH(IF(F$2&lt;&gt;"",F$2,"NA"),'[1]MITRE ATT&amp;CK Mappings'!$G184))),ISNUMBER(SEARCH(IF(F$2&lt;&gt;"",F$2,"NA"),'[1]MITRE ATT&amp;CK Mappings'!$H184))),ISNUMBER(SEARCH(IF(F$3&lt;&gt;"",F$3,"NA"),'[1]MITRE ATT&amp;CK Mappings'!$I184))),ISNUMBER(SEARCH(IF(F$3&lt;&gt;"",F$3,"NA"),'[1]MITRE ATT&amp;CK Mappings'!$J184))), '[1]MITRE ATT&amp;CK Mappings'!$B184,"")</f>
        <v/>
      </c>
      <c r="G188" s="32" t="str">
        <f>IF(OR(OR(OR(OR(OR(ISNUMBER(SEARCH(IF(G$1&lt;&gt;"",G$1,"NA"),'[1]MITRE ATT&amp;CK Mappings'!$E184)),ISNUMBER(SEARCH(IF(G$1&lt;&gt;"",G$1,"NA"),'[1]MITRE ATT&amp;CK Mappings'!$F184))),ISNUMBER(SEARCH(IF(G$2&lt;&gt;"",G$2,"NA"),'[1]MITRE ATT&amp;CK Mappings'!$G184))),ISNUMBER(SEARCH(IF(G$2&lt;&gt;"",G$2,"NA"),'[1]MITRE ATT&amp;CK Mappings'!$H184))),ISNUMBER(SEARCH(IF(G$3&lt;&gt;"",G$3,"NA"),'[1]MITRE ATT&amp;CK Mappings'!$I184))),ISNUMBER(SEARCH(IF(G$3&lt;&gt;"",G$3,"NA"),'[1]MITRE ATT&amp;CK Mappings'!$J184))), '[1]MITRE ATT&amp;CK Mappings'!$B184,"")</f>
        <v/>
      </c>
      <c r="H188" s="32" t="str">
        <f>IF(OR(OR(OR(OR(OR(ISNUMBER(SEARCH(IF(H$1&lt;&gt;"",H$1,"NA"),'[1]MITRE ATT&amp;CK Mappings'!$E184)),ISNUMBER(SEARCH(IF(H$1&lt;&gt;"",H$1,"NA"),'[1]MITRE ATT&amp;CK Mappings'!$F184))),ISNUMBER(SEARCH(IF(H$2&lt;&gt;"",H$2,"NA"),'[1]MITRE ATT&amp;CK Mappings'!$G184))),ISNUMBER(SEARCH(IF(H$2&lt;&gt;"",H$2,"NA"),'[1]MITRE ATT&amp;CK Mappings'!$H184))),ISNUMBER(SEARCH(IF(H$3&lt;&gt;"",H$3,"NA"),'[1]MITRE ATT&amp;CK Mappings'!$I184))),ISNUMBER(SEARCH(IF(H$3&lt;&gt;"",H$3,"NA"),'[1]MITRE ATT&amp;CK Mappings'!$J184))), '[1]MITRE ATT&amp;CK Mappings'!$B184,"")</f>
        <v/>
      </c>
      <c r="I188" s="32" t="str">
        <f>IF(OR(OR(OR(OR(OR(ISNUMBER(SEARCH(IF(I$1&lt;&gt;"",I$1,"NA"),'[1]MITRE ATT&amp;CK Mappings'!$E184)),ISNUMBER(SEARCH(IF(I$1&lt;&gt;"",I$1,"NA"),'[1]MITRE ATT&amp;CK Mappings'!$F184))),ISNUMBER(SEARCH(IF(I$2&lt;&gt;"",I$2,"NA"),'[1]MITRE ATT&amp;CK Mappings'!$G184))),ISNUMBER(SEARCH(IF(I$2&lt;&gt;"",I$2,"NA"),'[1]MITRE ATT&amp;CK Mappings'!$H184))),ISNUMBER(SEARCH(IF(I$3&lt;&gt;"",I$3,"NA"),'[1]MITRE ATT&amp;CK Mappings'!$I184))),ISNUMBER(SEARCH(IF(I$3&lt;&gt;"",I$3,"NA"),'[1]MITRE ATT&amp;CK Mappings'!$J184))), '[1]MITRE ATT&amp;CK Mappings'!$B184,"")</f>
        <v/>
      </c>
      <c r="J188" s="32" t="str">
        <f>IF(OR(OR(OR(OR(OR(ISNUMBER(SEARCH(IF(J$1&lt;&gt;"",J$1,"NA"),'[1]MITRE ATT&amp;CK Mappings'!$E184)),ISNUMBER(SEARCH(IF(J$1&lt;&gt;"",J$1,"NA"),'[1]MITRE ATT&amp;CK Mappings'!$F184))),ISNUMBER(SEARCH(IF(J$2&lt;&gt;"",J$2,"NA"),'[1]MITRE ATT&amp;CK Mappings'!$G184))),ISNUMBER(SEARCH(IF(J$2&lt;&gt;"",J$2,"NA"),'[1]MITRE ATT&amp;CK Mappings'!$H184))),ISNUMBER(SEARCH(IF(J$3&lt;&gt;"",J$3,"NA"),'[1]MITRE ATT&amp;CK Mappings'!$I184))),ISNUMBER(SEARCH(IF(J$3&lt;&gt;"",J$3,"NA"),'[1]MITRE ATT&amp;CK Mappings'!$J184))), '[1]MITRE ATT&amp;CK Mappings'!$B184,"")</f>
        <v/>
      </c>
      <c r="K188" s="32" t="str">
        <f>IF(OR(OR(OR(OR(OR(ISNUMBER(SEARCH(IF(K$1&lt;&gt;"",K$1,"NA"),'[1]MITRE ATT&amp;CK Mappings'!$E184)),ISNUMBER(SEARCH(IF(K$1&lt;&gt;"",K$1,"NA"),'[1]MITRE ATT&amp;CK Mappings'!$F184))),ISNUMBER(SEARCH(IF(K$2&lt;&gt;"",K$2,"NA"),'[1]MITRE ATT&amp;CK Mappings'!$G184))),ISNUMBER(SEARCH(IF(K$2&lt;&gt;"",K$2,"NA"),'[1]MITRE ATT&amp;CK Mappings'!$H184))),ISNUMBER(SEARCH(IF(K$3&lt;&gt;"",K$3,"NA"),'[1]MITRE ATT&amp;CK Mappings'!$I184))),ISNUMBER(SEARCH(IF(K$3&lt;&gt;"",K$3,"NA"),'[1]MITRE ATT&amp;CK Mappings'!$J184))), '[1]MITRE ATT&amp;CK Mappings'!$B184,"")</f>
        <v/>
      </c>
      <c r="L188" s="32" t="str">
        <f>IF('[1]MITRE ATT&amp;CK Mappings'!D184 &lt;&gt;"",'[1]MITRE ATT&amp;CK Mappings'!D184,"" )</f>
        <v>Ensure 'Xbox Accessory Management Service (XboxGipSvc)' is set to 'Disabled'</v>
      </c>
    </row>
    <row r="189" spans="1:12" x14ac:dyDescent="0.25">
      <c r="A189" s="32" t="str">
        <f>IF(COUNTIF(B189:K189,"="&amp;'[1]MITRE ATT&amp;CK Mappings'!B185)&gt;0,'[1]MITRE ATT&amp;CK Mappings'!B185,"")</f>
        <v/>
      </c>
      <c r="B189" s="32" t="str">
        <f>IF(OR(OR(OR(OR(OR(ISNUMBER(SEARCH(IF(B$1&lt;&gt;"",B$1,"NA"),'[1]MITRE ATT&amp;CK Mappings'!$E185)),ISNUMBER(SEARCH(IF(B$1&lt;&gt;"",B$1,"NA"),'[1]MITRE ATT&amp;CK Mappings'!$F185))),ISNUMBER(SEARCH(IF(B$2&lt;&gt;"",B$2,"NA"),'[1]MITRE ATT&amp;CK Mappings'!$G185))),ISNUMBER(SEARCH(IF(B$2&lt;&gt;"",B$2,"NA"),'[1]MITRE ATT&amp;CK Mappings'!$H185))),ISNUMBER(SEARCH(IF(B$3&lt;&gt;"",B$3,"NA"),'[1]MITRE ATT&amp;CK Mappings'!$I185))),ISNUMBER(SEARCH(IF(B$3&lt;&gt;"",B$3,"NA"),'[1]MITRE ATT&amp;CK Mappings'!$J185))), '[1]MITRE ATT&amp;CK Mappings'!$B185,"")</f>
        <v/>
      </c>
      <c r="C189" s="32" t="str">
        <f>IF(OR(OR(OR(OR(OR(ISNUMBER(SEARCH(IF(C$1&lt;&gt;"",C$1,"NA"),'[1]MITRE ATT&amp;CK Mappings'!$E185)),ISNUMBER(SEARCH(IF(C$1&lt;&gt;"",C$1,"NA"),'[1]MITRE ATT&amp;CK Mappings'!$F185))),ISNUMBER(SEARCH(IF(C$2&lt;&gt;"",C$2,"NA"),'[1]MITRE ATT&amp;CK Mappings'!$G185))),ISNUMBER(SEARCH(IF(C$2&lt;&gt;"",C$2,"NA"),'[1]MITRE ATT&amp;CK Mappings'!$H185))),ISNUMBER(SEARCH(IF(C$3&lt;&gt;"",C$3,"NA"),'[1]MITRE ATT&amp;CK Mappings'!$I185))),ISNUMBER(SEARCH(IF(C$3&lt;&gt;"",C$3,"NA"),'[1]MITRE ATT&amp;CK Mappings'!$J185))), '[1]MITRE ATT&amp;CK Mappings'!$B185,"")</f>
        <v/>
      </c>
      <c r="D189" s="32" t="str">
        <f>IF(OR(OR(OR(OR(OR(ISNUMBER(SEARCH(IF(D$1&lt;&gt;"",D$1,"NA"),'[1]MITRE ATT&amp;CK Mappings'!$E185)),ISNUMBER(SEARCH(IF(D$1&lt;&gt;"",D$1,"NA"),'[1]MITRE ATT&amp;CK Mappings'!$F185))),ISNUMBER(SEARCH(IF(D$2&lt;&gt;"",D$2,"NA"),'[1]MITRE ATT&amp;CK Mappings'!$G185))),ISNUMBER(SEARCH(IF(D$2&lt;&gt;"",D$2,"NA"),'[1]MITRE ATT&amp;CK Mappings'!$H185))),ISNUMBER(SEARCH(IF(D$3&lt;&gt;"",D$3,"NA"),'[1]MITRE ATT&amp;CK Mappings'!$I185))),ISNUMBER(SEARCH(IF(D$3&lt;&gt;"",D$3,"NA"),'[1]MITRE ATT&amp;CK Mappings'!$J185))), '[1]MITRE ATT&amp;CK Mappings'!$B185,"")</f>
        <v/>
      </c>
      <c r="E189" s="32" t="str">
        <f>IF(OR(OR(OR(OR(OR(ISNUMBER(SEARCH(IF(E$1&lt;&gt;"",E$1,"NA"),'[1]MITRE ATT&amp;CK Mappings'!$E185)),ISNUMBER(SEARCH(IF(E$1&lt;&gt;"",E$1,"NA"),'[1]MITRE ATT&amp;CK Mappings'!$F185))),ISNUMBER(SEARCH(IF(E$2&lt;&gt;"",E$2,"NA"),'[1]MITRE ATT&amp;CK Mappings'!$G185))),ISNUMBER(SEARCH(IF(E$2&lt;&gt;"",E$2,"NA"),'[1]MITRE ATT&amp;CK Mappings'!$H185))),ISNUMBER(SEARCH(IF(E$3&lt;&gt;"",E$3,"NA"),'[1]MITRE ATT&amp;CK Mappings'!$I185))),ISNUMBER(SEARCH(IF(E$3&lt;&gt;"",E$3,"NA"),'[1]MITRE ATT&amp;CK Mappings'!$J185))), '[1]MITRE ATT&amp;CK Mappings'!$B185,"")</f>
        <v/>
      </c>
      <c r="F189" s="32" t="str">
        <f>IF(OR(OR(OR(OR(OR(ISNUMBER(SEARCH(IF(F$1&lt;&gt;"",F$1,"NA"),'[1]MITRE ATT&amp;CK Mappings'!$E185)),ISNUMBER(SEARCH(IF(F$1&lt;&gt;"",F$1,"NA"),'[1]MITRE ATT&amp;CK Mappings'!$F185))),ISNUMBER(SEARCH(IF(F$2&lt;&gt;"",F$2,"NA"),'[1]MITRE ATT&amp;CK Mappings'!$G185))),ISNUMBER(SEARCH(IF(F$2&lt;&gt;"",F$2,"NA"),'[1]MITRE ATT&amp;CK Mappings'!$H185))),ISNUMBER(SEARCH(IF(F$3&lt;&gt;"",F$3,"NA"),'[1]MITRE ATT&amp;CK Mappings'!$I185))),ISNUMBER(SEARCH(IF(F$3&lt;&gt;"",F$3,"NA"),'[1]MITRE ATT&amp;CK Mappings'!$J185))), '[1]MITRE ATT&amp;CK Mappings'!$B185,"")</f>
        <v/>
      </c>
      <c r="G189" s="32" t="str">
        <f>IF(OR(OR(OR(OR(OR(ISNUMBER(SEARCH(IF(G$1&lt;&gt;"",G$1,"NA"),'[1]MITRE ATT&amp;CK Mappings'!$E185)),ISNUMBER(SEARCH(IF(G$1&lt;&gt;"",G$1,"NA"),'[1]MITRE ATT&amp;CK Mappings'!$F185))),ISNUMBER(SEARCH(IF(G$2&lt;&gt;"",G$2,"NA"),'[1]MITRE ATT&amp;CK Mappings'!$G185))),ISNUMBER(SEARCH(IF(G$2&lt;&gt;"",G$2,"NA"),'[1]MITRE ATT&amp;CK Mappings'!$H185))),ISNUMBER(SEARCH(IF(G$3&lt;&gt;"",G$3,"NA"),'[1]MITRE ATT&amp;CK Mappings'!$I185))),ISNUMBER(SEARCH(IF(G$3&lt;&gt;"",G$3,"NA"),'[1]MITRE ATT&amp;CK Mappings'!$J185))), '[1]MITRE ATT&amp;CK Mappings'!$B185,"")</f>
        <v/>
      </c>
      <c r="H189" s="32" t="str">
        <f>IF(OR(OR(OR(OR(OR(ISNUMBER(SEARCH(IF(H$1&lt;&gt;"",H$1,"NA"),'[1]MITRE ATT&amp;CK Mappings'!$E185)),ISNUMBER(SEARCH(IF(H$1&lt;&gt;"",H$1,"NA"),'[1]MITRE ATT&amp;CK Mappings'!$F185))),ISNUMBER(SEARCH(IF(H$2&lt;&gt;"",H$2,"NA"),'[1]MITRE ATT&amp;CK Mappings'!$G185))),ISNUMBER(SEARCH(IF(H$2&lt;&gt;"",H$2,"NA"),'[1]MITRE ATT&amp;CK Mappings'!$H185))),ISNUMBER(SEARCH(IF(H$3&lt;&gt;"",H$3,"NA"),'[1]MITRE ATT&amp;CK Mappings'!$I185))),ISNUMBER(SEARCH(IF(H$3&lt;&gt;"",H$3,"NA"),'[1]MITRE ATT&amp;CK Mappings'!$J185))), '[1]MITRE ATT&amp;CK Mappings'!$B185,"")</f>
        <v/>
      </c>
      <c r="I189" s="32" t="str">
        <f>IF(OR(OR(OR(OR(OR(ISNUMBER(SEARCH(IF(I$1&lt;&gt;"",I$1,"NA"),'[1]MITRE ATT&amp;CK Mappings'!$E185)),ISNUMBER(SEARCH(IF(I$1&lt;&gt;"",I$1,"NA"),'[1]MITRE ATT&amp;CK Mappings'!$F185))),ISNUMBER(SEARCH(IF(I$2&lt;&gt;"",I$2,"NA"),'[1]MITRE ATT&amp;CK Mappings'!$G185))),ISNUMBER(SEARCH(IF(I$2&lt;&gt;"",I$2,"NA"),'[1]MITRE ATT&amp;CK Mappings'!$H185))),ISNUMBER(SEARCH(IF(I$3&lt;&gt;"",I$3,"NA"),'[1]MITRE ATT&amp;CK Mappings'!$I185))),ISNUMBER(SEARCH(IF(I$3&lt;&gt;"",I$3,"NA"),'[1]MITRE ATT&amp;CK Mappings'!$J185))), '[1]MITRE ATT&amp;CK Mappings'!$B185,"")</f>
        <v/>
      </c>
      <c r="J189" s="32" t="str">
        <f>IF(OR(OR(OR(OR(OR(ISNUMBER(SEARCH(IF(J$1&lt;&gt;"",J$1,"NA"),'[1]MITRE ATT&amp;CK Mappings'!$E185)),ISNUMBER(SEARCH(IF(J$1&lt;&gt;"",J$1,"NA"),'[1]MITRE ATT&amp;CK Mappings'!$F185))),ISNUMBER(SEARCH(IF(J$2&lt;&gt;"",J$2,"NA"),'[1]MITRE ATT&amp;CK Mappings'!$G185))),ISNUMBER(SEARCH(IF(J$2&lt;&gt;"",J$2,"NA"),'[1]MITRE ATT&amp;CK Mappings'!$H185))),ISNUMBER(SEARCH(IF(J$3&lt;&gt;"",J$3,"NA"),'[1]MITRE ATT&amp;CK Mappings'!$I185))),ISNUMBER(SEARCH(IF(J$3&lt;&gt;"",J$3,"NA"),'[1]MITRE ATT&amp;CK Mappings'!$J185))), '[1]MITRE ATT&amp;CK Mappings'!$B185,"")</f>
        <v/>
      </c>
      <c r="K189" s="32" t="str">
        <f>IF(OR(OR(OR(OR(OR(ISNUMBER(SEARCH(IF(K$1&lt;&gt;"",K$1,"NA"),'[1]MITRE ATT&amp;CK Mappings'!$E185)),ISNUMBER(SEARCH(IF(K$1&lt;&gt;"",K$1,"NA"),'[1]MITRE ATT&amp;CK Mappings'!$F185))),ISNUMBER(SEARCH(IF(K$2&lt;&gt;"",K$2,"NA"),'[1]MITRE ATT&amp;CK Mappings'!$G185))),ISNUMBER(SEARCH(IF(K$2&lt;&gt;"",K$2,"NA"),'[1]MITRE ATT&amp;CK Mappings'!$H185))),ISNUMBER(SEARCH(IF(K$3&lt;&gt;"",K$3,"NA"),'[1]MITRE ATT&amp;CK Mappings'!$I185))),ISNUMBER(SEARCH(IF(K$3&lt;&gt;"",K$3,"NA"),'[1]MITRE ATT&amp;CK Mappings'!$J185))), '[1]MITRE ATT&amp;CK Mappings'!$B185,"")</f>
        <v/>
      </c>
      <c r="L189" s="32" t="str">
        <f>IF('[1]MITRE ATT&amp;CK Mappings'!D185 &lt;&gt;"",'[1]MITRE ATT&amp;CK Mappings'!D185,"" )</f>
        <v>Ensure 'Xbox Live Auth Manager (XblAuthManager)' is set to 'Disabled'</v>
      </c>
    </row>
    <row r="190" spans="1:12" x14ac:dyDescent="0.25">
      <c r="A190" s="32" t="str">
        <f>IF(COUNTIF(B190:K190,"="&amp;'[1]MITRE ATT&amp;CK Mappings'!B186)&gt;0,'[1]MITRE ATT&amp;CK Mappings'!B186,"")</f>
        <v/>
      </c>
      <c r="B190" s="32" t="str">
        <f>IF(OR(OR(OR(OR(OR(ISNUMBER(SEARCH(IF(B$1&lt;&gt;"",B$1,"NA"),'[1]MITRE ATT&amp;CK Mappings'!$E186)),ISNUMBER(SEARCH(IF(B$1&lt;&gt;"",B$1,"NA"),'[1]MITRE ATT&amp;CK Mappings'!$F186))),ISNUMBER(SEARCH(IF(B$2&lt;&gt;"",B$2,"NA"),'[1]MITRE ATT&amp;CK Mappings'!$G186))),ISNUMBER(SEARCH(IF(B$2&lt;&gt;"",B$2,"NA"),'[1]MITRE ATT&amp;CK Mappings'!$H186))),ISNUMBER(SEARCH(IF(B$3&lt;&gt;"",B$3,"NA"),'[1]MITRE ATT&amp;CK Mappings'!$I186))),ISNUMBER(SEARCH(IF(B$3&lt;&gt;"",B$3,"NA"),'[1]MITRE ATT&amp;CK Mappings'!$J186))), '[1]MITRE ATT&amp;CK Mappings'!$B186,"")</f>
        <v/>
      </c>
      <c r="C190" s="32" t="str">
        <f>IF(OR(OR(OR(OR(OR(ISNUMBER(SEARCH(IF(C$1&lt;&gt;"",C$1,"NA"),'[1]MITRE ATT&amp;CK Mappings'!$E186)),ISNUMBER(SEARCH(IF(C$1&lt;&gt;"",C$1,"NA"),'[1]MITRE ATT&amp;CK Mappings'!$F186))),ISNUMBER(SEARCH(IF(C$2&lt;&gt;"",C$2,"NA"),'[1]MITRE ATT&amp;CK Mappings'!$G186))),ISNUMBER(SEARCH(IF(C$2&lt;&gt;"",C$2,"NA"),'[1]MITRE ATT&amp;CK Mappings'!$H186))),ISNUMBER(SEARCH(IF(C$3&lt;&gt;"",C$3,"NA"),'[1]MITRE ATT&amp;CK Mappings'!$I186))),ISNUMBER(SEARCH(IF(C$3&lt;&gt;"",C$3,"NA"),'[1]MITRE ATT&amp;CK Mappings'!$J186))), '[1]MITRE ATT&amp;CK Mappings'!$B186,"")</f>
        <v/>
      </c>
      <c r="D190" s="32" t="str">
        <f>IF(OR(OR(OR(OR(OR(ISNUMBER(SEARCH(IF(D$1&lt;&gt;"",D$1,"NA"),'[1]MITRE ATT&amp;CK Mappings'!$E186)),ISNUMBER(SEARCH(IF(D$1&lt;&gt;"",D$1,"NA"),'[1]MITRE ATT&amp;CK Mappings'!$F186))),ISNUMBER(SEARCH(IF(D$2&lt;&gt;"",D$2,"NA"),'[1]MITRE ATT&amp;CK Mappings'!$G186))),ISNUMBER(SEARCH(IF(D$2&lt;&gt;"",D$2,"NA"),'[1]MITRE ATT&amp;CK Mappings'!$H186))),ISNUMBER(SEARCH(IF(D$3&lt;&gt;"",D$3,"NA"),'[1]MITRE ATT&amp;CK Mappings'!$I186))),ISNUMBER(SEARCH(IF(D$3&lt;&gt;"",D$3,"NA"),'[1]MITRE ATT&amp;CK Mappings'!$J186))), '[1]MITRE ATT&amp;CK Mappings'!$B186,"")</f>
        <v/>
      </c>
      <c r="E190" s="32" t="str">
        <f>IF(OR(OR(OR(OR(OR(ISNUMBER(SEARCH(IF(E$1&lt;&gt;"",E$1,"NA"),'[1]MITRE ATT&amp;CK Mappings'!$E186)),ISNUMBER(SEARCH(IF(E$1&lt;&gt;"",E$1,"NA"),'[1]MITRE ATT&amp;CK Mappings'!$F186))),ISNUMBER(SEARCH(IF(E$2&lt;&gt;"",E$2,"NA"),'[1]MITRE ATT&amp;CK Mappings'!$G186))),ISNUMBER(SEARCH(IF(E$2&lt;&gt;"",E$2,"NA"),'[1]MITRE ATT&amp;CK Mappings'!$H186))),ISNUMBER(SEARCH(IF(E$3&lt;&gt;"",E$3,"NA"),'[1]MITRE ATT&amp;CK Mappings'!$I186))),ISNUMBER(SEARCH(IF(E$3&lt;&gt;"",E$3,"NA"),'[1]MITRE ATT&amp;CK Mappings'!$J186))), '[1]MITRE ATT&amp;CK Mappings'!$B186,"")</f>
        <v/>
      </c>
      <c r="F190" s="32" t="str">
        <f>IF(OR(OR(OR(OR(OR(ISNUMBER(SEARCH(IF(F$1&lt;&gt;"",F$1,"NA"),'[1]MITRE ATT&amp;CK Mappings'!$E186)),ISNUMBER(SEARCH(IF(F$1&lt;&gt;"",F$1,"NA"),'[1]MITRE ATT&amp;CK Mappings'!$F186))),ISNUMBER(SEARCH(IF(F$2&lt;&gt;"",F$2,"NA"),'[1]MITRE ATT&amp;CK Mappings'!$G186))),ISNUMBER(SEARCH(IF(F$2&lt;&gt;"",F$2,"NA"),'[1]MITRE ATT&amp;CK Mappings'!$H186))),ISNUMBER(SEARCH(IF(F$3&lt;&gt;"",F$3,"NA"),'[1]MITRE ATT&amp;CK Mappings'!$I186))),ISNUMBER(SEARCH(IF(F$3&lt;&gt;"",F$3,"NA"),'[1]MITRE ATT&amp;CK Mappings'!$J186))), '[1]MITRE ATT&amp;CK Mappings'!$B186,"")</f>
        <v/>
      </c>
      <c r="G190" s="32" t="str">
        <f>IF(OR(OR(OR(OR(OR(ISNUMBER(SEARCH(IF(G$1&lt;&gt;"",G$1,"NA"),'[1]MITRE ATT&amp;CK Mappings'!$E186)),ISNUMBER(SEARCH(IF(G$1&lt;&gt;"",G$1,"NA"),'[1]MITRE ATT&amp;CK Mappings'!$F186))),ISNUMBER(SEARCH(IF(G$2&lt;&gt;"",G$2,"NA"),'[1]MITRE ATT&amp;CK Mappings'!$G186))),ISNUMBER(SEARCH(IF(G$2&lt;&gt;"",G$2,"NA"),'[1]MITRE ATT&amp;CK Mappings'!$H186))),ISNUMBER(SEARCH(IF(G$3&lt;&gt;"",G$3,"NA"),'[1]MITRE ATT&amp;CK Mappings'!$I186))),ISNUMBER(SEARCH(IF(G$3&lt;&gt;"",G$3,"NA"),'[1]MITRE ATT&amp;CK Mappings'!$J186))), '[1]MITRE ATT&amp;CK Mappings'!$B186,"")</f>
        <v/>
      </c>
      <c r="H190" s="32" t="str">
        <f>IF(OR(OR(OR(OR(OR(ISNUMBER(SEARCH(IF(H$1&lt;&gt;"",H$1,"NA"),'[1]MITRE ATT&amp;CK Mappings'!$E186)),ISNUMBER(SEARCH(IF(H$1&lt;&gt;"",H$1,"NA"),'[1]MITRE ATT&amp;CK Mappings'!$F186))),ISNUMBER(SEARCH(IF(H$2&lt;&gt;"",H$2,"NA"),'[1]MITRE ATT&amp;CK Mappings'!$G186))),ISNUMBER(SEARCH(IF(H$2&lt;&gt;"",H$2,"NA"),'[1]MITRE ATT&amp;CK Mappings'!$H186))),ISNUMBER(SEARCH(IF(H$3&lt;&gt;"",H$3,"NA"),'[1]MITRE ATT&amp;CK Mappings'!$I186))),ISNUMBER(SEARCH(IF(H$3&lt;&gt;"",H$3,"NA"),'[1]MITRE ATT&amp;CK Mappings'!$J186))), '[1]MITRE ATT&amp;CK Mappings'!$B186,"")</f>
        <v/>
      </c>
      <c r="I190" s="32" t="str">
        <f>IF(OR(OR(OR(OR(OR(ISNUMBER(SEARCH(IF(I$1&lt;&gt;"",I$1,"NA"),'[1]MITRE ATT&amp;CK Mappings'!$E186)),ISNUMBER(SEARCH(IF(I$1&lt;&gt;"",I$1,"NA"),'[1]MITRE ATT&amp;CK Mappings'!$F186))),ISNUMBER(SEARCH(IF(I$2&lt;&gt;"",I$2,"NA"),'[1]MITRE ATT&amp;CK Mappings'!$G186))),ISNUMBER(SEARCH(IF(I$2&lt;&gt;"",I$2,"NA"),'[1]MITRE ATT&amp;CK Mappings'!$H186))),ISNUMBER(SEARCH(IF(I$3&lt;&gt;"",I$3,"NA"),'[1]MITRE ATT&amp;CK Mappings'!$I186))),ISNUMBER(SEARCH(IF(I$3&lt;&gt;"",I$3,"NA"),'[1]MITRE ATT&amp;CK Mappings'!$J186))), '[1]MITRE ATT&amp;CK Mappings'!$B186,"")</f>
        <v/>
      </c>
      <c r="J190" s="32" t="str">
        <f>IF(OR(OR(OR(OR(OR(ISNUMBER(SEARCH(IF(J$1&lt;&gt;"",J$1,"NA"),'[1]MITRE ATT&amp;CK Mappings'!$E186)),ISNUMBER(SEARCH(IF(J$1&lt;&gt;"",J$1,"NA"),'[1]MITRE ATT&amp;CK Mappings'!$F186))),ISNUMBER(SEARCH(IF(J$2&lt;&gt;"",J$2,"NA"),'[1]MITRE ATT&amp;CK Mappings'!$G186))),ISNUMBER(SEARCH(IF(J$2&lt;&gt;"",J$2,"NA"),'[1]MITRE ATT&amp;CK Mappings'!$H186))),ISNUMBER(SEARCH(IF(J$3&lt;&gt;"",J$3,"NA"),'[1]MITRE ATT&amp;CK Mappings'!$I186))),ISNUMBER(SEARCH(IF(J$3&lt;&gt;"",J$3,"NA"),'[1]MITRE ATT&amp;CK Mappings'!$J186))), '[1]MITRE ATT&amp;CK Mappings'!$B186,"")</f>
        <v/>
      </c>
      <c r="K190" s="32" t="str">
        <f>IF(OR(OR(OR(OR(OR(ISNUMBER(SEARCH(IF(K$1&lt;&gt;"",K$1,"NA"),'[1]MITRE ATT&amp;CK Mappings'!$E186)),ISNUMBER(SEARCH(IF(K$1&lt;&gt;"",K$1,"NA"),'[1]MITRE ATT&amp;CK Mappings'!$F186))),ISNUMBER(SEARCH(IF(K$2&lt;&gt;"",K$2,"NA"),'[1]MITRE ATT&amp;CK Mappings'!$G186))),ISNUMBER(SEARCH(IF(K$2&lt;&gt;"",K$2,"NA"),'[1]MITRE ATT&amp;CK Mappings'!$H186))),ISNUMBER(SEARCH(IF(K$3&lt;&gt;"",K$3,"NA"),'[1]MITRE ATT&amp;CK Mappings'!$I186))),ISNUMBER(SEARCH(IF(K$3&lt;&gt;"",K$3,"NA"),'[1]MITRE ATT&amp;CK Mappings'!$J186))), '[1]MITRE ATT&amp;CK Mappings'!$B186,"")</f>
        <v/>
      </c>
      <c r="L190" s="32" t="str">
        <f>IF('[1]MITRE ATT&amp;CK Mappings'!D186 &lt;&gt;"",'[1]MITRE ATT&amp;CK Mappings'!D186,"" )</f>
        <v>Ensure 'Xbox Live Game Save (XblGameSave)' is set to 'Disabled'</v>
      </c>
    </row>
    <row r="191" spans="1:12" x14ac:dyDescent="0.25">
      <c r="A191" s="32" t="str">
        <f>IF(COUNTIF(B191:K191,"="&amp;'[1]MITRE ATT&amp;CK Mappings'!B187)&gt;0,'[1]MITRE ATT&amp;CK Mappings'!B187,"")</f>
        <v/>
      </c>
      <c r="B191" s="32" t="str">
        <f>IF(OR(OR(OR(OR(OR(ISNUMBER(SEARCH(IF(B$1&lt;&gt;"",B$1,"NA"),'[1]MITRE ATT&amp;CK Mappings'!$E187)),ISNUMBER(SEARCH(IF(B$1&lt;&gt;"",B$1,"NA"),'[1]MITRE ATT&amp;CK Mappings'!$F187))),ISNUMBER(SEARCH(IF(B$2&lt;&gt;"",B$2,"NA"),'[1]MITRE ATT&amp;CK Mappings'!$G187))),ISNUMBER(SEARCH(IF(B$2&lt;&gt;"",B$2,"NA"),'[1]MITRE ATT&amp;CK Mappings'!$H187))),ISNUMBER(SEARCH(IF(B$3&lt;&gt;"",B$3,"NA"),'[1]MITRE ATT&amp;CK Mappings'!$I187))),ISNUMBER(SEARCH(IF(B$3&lt;&gt;"",B$3,"NA"),'[1]MITRE ATT&amp;CK Mappings'!$J187))), '[1]MITRE ATT&amp;CK Mappings'!$B187,"")</f>
        <v/>
      </c>
      <c r="C191" s="32" t="str">
        <f>IF(OR(OR(OR(OR(OR(ISNUMBER(SEARCH(IF(C$1&lt;&gt;"",C$1,"NA"),'[1]MITRE ATT&amp;CK Mappings'!$E187)),ISNUMBER(SEARCH(IF(C$1&lt;&gt;"",C$1,"NA"),'[1]MITRE ATT&amp;CK Mappings'!$F187))),ISNUMBER(SEARCH(IF(C$2&lt;&gt;"",C$2,"NA"),'[1]MITRE ATT&amp;CK Mappings'!$G187))),ISNUMBER(SEARCH(IF(C$2&lt;&gt;"",C$2,"NA"),'[1]MITRE ATT&amp;CK Mappings'!$H187))),ISNUMBER(SEARCH(IF(C$3&lt;&gt;"",C$3,"NA"),'[1]MITRE ATT&amp;CK Mappings'!$I187))),ISNUMBER(SEARCH(IF(C$3&lt;&gt;"",C$3,"NA"),'[1]MITRE ATT&amp;CK Mappings'!$J187))), '[1]MITRE ATT&amp;CK Mappings'!$B187,"")</f>
        <v/>
      </c>
      <c r="D191" s="32" t="str">
        <f>IF(OR(OR(OR(OR(OR(ISNUMBER(SEARCH(IF(D$1&lt;&gt;"",D$1,"NA"),'[1]MITRE ATT&amp;CK Mappings'!$E187)),ISNUMBER(SEARCH(IF(D$1&lt;&gt;"",D$1,"NA"),'[1]MITRE ATT&amp;CK Mappings'!$F187))),ISNUMBER(SEARCH(IF(D$2&lt;&gt;"",D$2,"NA"),'[1]MITRE ATT&amp;CK Mappings'!$G187))),ISNUMBER(SEARCH(IF(D$2&lt;&gt;"",D$2,"NA"),'[1]MITRE ATT&amp;CK Mappings'!$H187))),ISNUMBER(SEARCH(IF(D$3&lt;&gt;"",D$3,"NA"),'[1]MITRE ATT&amp;CK Mappings'!$I187))),ISNUMBER(SEARCH(IF(D$3&lt;&gt;"",D$3,"NA"),'[1]MITRE ATT&amp;CK Mappings'!$J187))), '[1]MITRE ATT&amp;CK Mappings'!$B187,"")</f>
        <v/>
      </c>
      <c r="E191" s="32" t="str">
        <f>IF(OR(OR(OR(OR(OR(ISNUMBER(SEARCH(IF(E$1&lt;&gt;"",E$1,"NA"),'[1]MITRE ATT&amp;CK Mappings'!$E187)),ISNUMBER(SEARCH(IF(E$1&lt;&gt;"",E$1,"NA"),'[1]MITRE ATT&amp;CK Mappings'!$F187))),ISNUMBER(SEARCH(IF(E$2&lt;&gt;"",E$2,"NA"),'[1]MITRE ATT&amp;CK Mappings'!$G187))),ISNUMBER(SEARCH(IF(E$2&lt;&gt;"",E$2,"NA"),'[1]MITRE ATT&amp;CK Mappings'!$H187))),ISNUMBER(SEARCH(IF(E$3&lt;&gt;"",E$3,"NA"),'[1]MITRE ATT&amp;CK Mappings'!$I187))),ISNUMBER(SEARCH(IF(E$3&lt;&gt;"",E$3,"NA"),'[1]MITRE ATT&amp;CK Mappings'!$J187))), '[1]MITRE ATT&amp;CK Mappings'!$B187,"")</f>
        <v/>
      </c>
      <c r="F191" s="32" t="str">
        <f>IF(OR(OR(OR(OR(OR(ISNUMBER(SEARCH(IF(F$1&lt;&gt;"",F$1,"NA"),'[1]MITRE ATT&amp;CK Mappings'!$E187)),ISNUMBER(SEARCH(IF(F$1&lt;&gt;"",F$1,"NA"),'[1]MITRE ATT&amp;CK Mappings'!$F187))),ISNUMBER(SEARCH(IF(F$2&lt;&gt;"",F$2,"NA"),'[1]MITRE ATT&amp;CK Mappings'!$G187))),ISNUMBER(SEARCH(IF(F$2&lt;&gt;"",F$2,"NA"),'[1]MITRE ATT&amp;CK Mappings'!$H187))),ISNUMBER(SEARCH(IF(F$3&lt;&gt;"",F$3,"NA"),'[1]MITRE ATT&amp;CK Mappings'!$I187))),ISNUMBER(SEARCH(IF(F$3&lt;&gt;"",F$3,"NA"),'[1]MITRE ATT&amp;CK Mappings'!$J187))), '[1]MITRE ATT&amp;CK Mappings'!$B187,"")</f>
        <v/>
      </c>
      <c r="G191" s="32" t="str">
        <f>IF(OR(OR(OR(OR(OR(ISNUMBER(SEARCH(IF(G$1&lt;&gt;"",G$1,"NA"),'[1]MITRE ATT&amp;CK Mappings'!$E187)),ISNUMBER(SEARCH(IF(G$1&lt;&gt;"",G$1,"NA"),'[1]MITRE ATT&amp;CK Mappings'!$F187))),ISNUMBER(SEARCH(IF(G$2&lt;&gt;"",G$2,"NA"),'[1]MITRE ATT&amp;CK Mappings'!$G187))),ISNUMBER(SEARCH(IF(G$2&lt;&gt;"",G$2,"NA"),'[1]MITRE ATT&amp;CK Mappings'!$H187))),ISNUMBER(SEARCH(IF(G$3&lt;&gt;"",G$3,"NA"),'[1]MITRE ATT&amp;CK Mappings'!$I187))),ISNUMBER(SEARCH(IF(G$3&lt;&gt;"",G$3,"NA"),'[1]MITRE ATT&amp;CK Mappings'!$J187))), '[1]MITRE ATT&amp;CK Mappings'!$B187,"")</f>
        <v/>
      </c>
      <c r="H191" s="32" t="str">
        <f>IF(OR(OR(OR(OR(OR(ISNUMBER(SEARCH(IF(H$1&lt;&gt;"",H$1,"NA"),'[1]MITRE ATT&amp;CK Mappings'!$E187)),ISNUMBER(SEARCH(IF(H$1&lt;&gt;"",H$1,"NA"),'[1]MITRE ATT&amp;CK Mappings'!$F187))),ISNUMBER(SEARCH(IF(H$2&lt;&gt;"",H$2,"NA"),'[1]MITRE ATT&amp;CK Mappings'!$G187))),ISNUMBER(SEARCH(IF(H$2&lt;&gt;"",H$2,"NA"),'[1]MITRE ATT&amp;CK Mappings'!$H187))),ISNUMBER(SEARCH(IF(H$3&lt;&gt;"",H$3,"NA"),'[1]MITRE ATT&amp;CK Mappings'!$I187))),ISNUMBER(SEARCH(IF(H$3&lt;&gt;"",H$3,"NA"),'[1]MITRE ATT&amp;CK Mappings'!$J187))), '[1]MITRE ATT&amp;CK Mappings'!$B187,"")</f>
        <v/>
      </c>
      <c r="I191" s="32" t="str">
        <f>IF(OR(OR(OR(OR(OR(ISNUMBER(SEARCH(IF(I$1&lt;&gt;"",I$1,"NA"),'[1]MITRE ATT&amp;CK Mappings'!$E187)),ISNUMBER(SEARCH(IF(I$1&lt;&gt;"",I$1,"NA"),'[1]MITRE ATT&amp;CK Mappings'!$F187))),ISNUMBER(SEARCH(IF(I$2&lt;&gt;"",I$2,"NA"),'[1]MITRE ATT&amp;CK Mappings'!$G187))),ISNUMBER(SEARCH(IF(I$2&lt;&gt;"",I$2,"NA"),'[1]MITRE ATT&amp;CK Mappings'!$H187))),ISNUMBER(SEARCH(IF(I$3&lt;&gt;"",I$3,"NA"),'[1]MITRE ATT&amp;CK Mappings'!$I187))),ISNUMBER(SEARCH(IF(I$3&lt;&gt;"",I$3,"NA"),'[1]MITRE ATT&amp;CK Mappings'!$J187))), '[1]MITRE ATT&amp;CK Mappings'!$B187,"")</f>
        <v/>
      </c>
      <c r="J191" s="32" t="str">
        <f>IF(OR(OR(OR(OR(OR(ISNUMBER(SEARCH(IF(J$1&lt;&gt;"",J$1,"NA"),'[1]MITRE ATT&amp;CK Mappings'!$E187)),ISNUMBER(SEARCH(IF(J$1&lt;&gt;"",J$1,"NA"),'[1]MITRE ATT&amp;CK Mappings'!$F187))),ISNUMBER(SEARCH(IF(J$2&lt;&gt;"",J$2,"NA"),'[1]MITRE ATT&amp;CK Mappings'!$G187))),ISNUMBER(SEARCH(IF(J$2&lt;&gt;"",J$2,"NA"),'[1]MITRE ATT&amp;CK Mappings'!$H187))),ISNUMBER(SEARCH(IF(J$3&lt;&gt;"",J$3,"NA"),'[1]MITRE ATT&amp;CK Mappings'!$I187))),ISNUMBER(SEARCH(IF(J$3&lt;&gt;"",J$3,"NA"),'[1]MITRE ATT&amp;CK Mappings'!$J187))), '[1]MITRE ATT&amp;CK Mappings'!$B187,"")</f>
        <v/>
      </c>
      <c r="K191" s="32" t="str">
        <f>IF(OR(OR(OR(OR(OR(ISNUMBER(SEARCH(IF(K$1&lt;&gt;"",K$1,"NA"),'[1]MITRE ATT&amp;CK Mappings'!$E187)),ISNUMBER(SEARCH(IF(K$1&lt;&gt;"",K$1,"NA"),'[1]MITRE ATT&amp;CK Mappings'!$F187))),ISNUMBER(SEARCH(IF(K$2&lt;&gt;"",K$2,"NA"),'[1]MITRE ATT&amp;CK Mappings'!$G187))),ISNUMBER(SEARCH(IF(K$2&lt;&gt;"",K$2,"NA"),'[1]MITRE ATT&amp;CK Mappings'!$H187))),ISNUMBER(SEARCH(IF(K$3&lt;&gt;"",K$3,"NA"),'[1]MITRE ATT&amp;CK Mappings'!$I187))),ISNUMBER(SEARCH(IF(K$3&lt;&gt;"",K$3,"NA"),'[1]MITRE ATT&amp;CK Mappings'!$J187))), '[1]MITRE ATT&amp;CK Mappings'!$B187,"")</f>
        <v/>
      </c>
      <c r="L191" s="32" t="str">
        <f>IF('[1]MITRE ATT&amp;CK Mappings'!D187 &lt;&gt;"",'[1]MITRE ATT&amp;CK Mappings'!D187,"" )</f>
        <v>Ensure 'Xbox Live Networking Service (XboxNetApiSvc)' is set to 'Disabled'</v>
      </c>
    </row>
    <row r="192" spans="1:12" x14ac:dyDescent="0.25">
      <c r="A192" s="32" t="str">
        <f>IF(COUNTIF(B192:K192,"="&amp;'[1]MITRE ATT&amp;CK Mappings'!B188)&gt;0,'[1]MITRE ATT&amp;CK Mappings'!B188,"")</f>
        <v/>
      </c>
      <c r="B192" s="32" t="str">
        <f>IF(OR(OR(OR(OR(OR(ISNUMBER(SEARCH(IF(B$1&lt;&gt;"",B$1,"NA"),'[1]MITRE ATT&amp;CK Mappings'!$E188)),ISNUMBER(SEARCH(IF(B$1&lt;&gt;"",B$1,"NA"),'[1]MITRE ATT&amp;CK Mappings'!$F188))),ISNUMBER(SEARCH(IF(B$2&lt;&gt;"",B$2,"NA"),'[1]MITRE ATT&amp;CK Mappings'!$G188))),ISNUMBER(SEARCH(IF(B$2&lt;&gt;"",B$2,"NA"),'[1]MITRE ATT&amp;CK Mappings'!$H188))),ISNUMBER(SEARCH(IF(B$3&lt;&gt;"",B$3,"NA"),'[1]MITRE ATT&amp;CK Mappings'!$I188))),ISNUMBER(SEARCH(IF(B$3&lt;&gt;"",B$3,"NA"),'[1]MITRE ATT&amp;CK Mappings'!$J188))), '[1]MITRE ATT&amp;CK Mappings'!$B188,"")</f>
        <v/>
      </c>
      <c r="C192" s="32" t="str">
        <f>IF(OR(OR(OR(OR(OR(ISNUMBER(SEARCH(IF(C$1&lt;&gt;"",C$1,"NA"),'[1]MITRE ATT&amp;CK Mappings'!$E188)),ISNUMBER(SEARCH(IF(C$1&lt;&gt;"",C$1,"NA"),'[1]MITRE ATT&amp;CK Mappings'!$F188))),ISNUMBER(SEARCH(IF(C$2&lt;&gt;"",C$2,"NA"),'[1]MITRE ATT&amp;CK Mappings'!$G188))),ISNUMBER(SEARCH(IF(C$2&lt;&gt;"",C$2,"NA"),'[1]MITRE ATT&amp;CK Mappings'!$H188))),ISNUMBER(SEARCH(IF(C$3&lt;&gt;"",C$3,"NA"),'[1]MITRE ATT&amp;CK Mappings'!$I188))),ISNUMBER(SEARCH(IF(C$3&lt;&gt;"",C$3,"NA"),'[1]MITRE ATT&amp;CK Mappings'!$J188))), '[1]MITRE ATT&amp;CK Mappings'!$B188,"")</f>
        <v/>
      </c>
      <c r="D192" s="32" t="str">
        <f>IF(OR(OR(OR(OR(OR(ISNUMBER(SEARCH(IF(D$1&lt;&gt;"",D$1,"NA"),'[1]MITRE ATT&amp;CK Mappings'!$E188)),ISNUMBER(SEARCH(IF(D$1&lt;&gt;"",D$1,"NA"),'[1]MITRE ATT&amp;CK Mappings'!$F188))),ISNUMBER(SEARCH(IF(D$2&lt;&gt;"",D$2,"NA"),'[1]MITRE ATT&amp;CK Mappings'!$G188))),ISNUMBER(SEARCH(IF(D$2&lt;&gt;"",D$2,"NA"),'[1]MITRE ATT&amp;CK Mappings'!$H188))),ISNUMBER(SEARCH(IF(D$3&lt;&gt;"",D$3,"NA"),'[1]MITRE ATT&amp;CK Mappings'!$I188))),ISNUMBER(SEARCH(IF(D$3&lt;&gt;"",D$3,"NA"),'[1]MITRE ATT&amp;CK Mappings'!$J188))), '[1]MITRE ATT&amp;CK Mappings'!$B188,"")</f>
        <v/>
      </c>
      <c r="E192" s="32" t="str">
        <f>IF(OR(OR(OR(OR(OR(ISNUMBER(SEARCH(IF(E$1&lt;&gt;"",E$1,"NA"),'[1]MITRE ATT&amp;CK Mappings'!$E188)),ISNUMBER(SEARCH(IF(E$1&lt;&gt;"",E$1,"NA"),'[1]MITRE ATT&amp;CK Mappings'!$F188))),ISNUMBER(SEARCH(IF(E$2&lt;&gt;"",E$2,"NA"),'[1]MITRE ATT&amp;CK Mappings'!$G188))),ISNUMBER(SEARCH(IF(E$2&lt;&gt;"",E$2,"NA"),'[1]MITRE ATT&amp;CK Mappings'!$H188))),ISNUMBER(SEARCH(IF(E$3&lt;&gt;"",E$3,"NA"),'[1]MITRE ATT&amp;CK Mappings'!$I188))),ISNUMBER(SEARCH(IF(E$3&lt;&gt;"",E$3,"NA"),'[1]MITRE ATT&amp;CK Mappings'!$J188))), '[1]MITRE ATT&amp;CK Mappings'!$B188,"")</f>
        <v/>
      </c>
      <c r="F192" s="32" t="str">
        <f>IF(OR(OR(OR(OR(OR(ISNUMBER(SEARCH(IF(F$1&lt;&gt;"",F$1,"NA"),'[1]MITRE ATT&amp;CK Mappings'!$E188)),ISNUMBER(SEARCH(IF(F$1&lt;&gt;"",F$1,"NA"),'[1]MITRE ATT&amp;CK Mappings'!$F188))),ISNUMBER(SEARCH(IF(F$2&lt;&gt;"",F$2,"NA"),'[1]MITRE ATT&amp;CK Mappings'!$G188))),ISNUMBER(SEARCH(IF(F$2&lt;&gt;"",F$2,"NA"),'[1]MITRE ATT&amp;CK Mappings'!$H188))),ISNUMBER(SEARCH(IF(F$3&lt;&gt;"",F$3,"NA"),'[1]MITRE ATT&amp;CK Mappings'!$I188))),ISNUMBER(SEARCH(IF(F$3&lt;&gt;"",F$3,"NA"),'[1]MITRE ATT&amp;CK Mappings'!$J188))), '[1]MITRE ATT&amp;CK Mappings'!$B188,"")</f>
        <v/>
      </c>
      <c r="G192" s="32" t="str">
        <f>IF(OR(OR(OR(OR(OR(ISNUMBER(SEARCH(IF(G$1&lt;&gt;"",G$1,"NA"),'[1]MITRE ATT&amp;CK Mappings'!$E188)),ISNUMBER(SEARCH(IF(G$1&lt;&gt;"",G$1,"NA"),'[1]MITRE ATT&amp;CK Mappings'!$F188))),ISNUMBER(SEARCH(IF(G$2&lt;&gt;"",G$2,"NA"),'[1]MITRE ATT&amp;CK Mappings'!$G188))),ISNUMBER(SEARCH(IF(G$2&lt;&gt;"",G$2,"NA"),'[1]MITRE ATT&amp;CK Mappings'!$H188))),ISNUMBER(SEARCH(IF(G$3&lt;&gt;"",G$3,"NA"),'[1]MITRE ATT&amp;CK Mappings'!$I188))),ISNUMBER(SEARCH(IF(G$3&lt;&gt;"",G$3,"NA"),'[1]MITRE ATT&amp;CK Mappings'!$J188))), '[1]MITRE ATT&amp;CK Mappings'!$B188,"")</f>
        <v/>
      </c>
      <c r="H192" s="32" t="str">
        <f>IF(OR(OR(OR(OR(OR(ISNUMBER(SEARCH(IF(H$1&lt;&gt;"",H$1,"NA"),'[1]MITRE ATT&amp;CK Mappings'!$E188)),ISNUMBER(SEARCH(IF(H$1&lt;&gt;"",H$1,"NA"),'[1]MITRE ATT&amp;CK Mappings'!$F188))),ISNUMBER(SEARCH(IF(H$2&lt;&gt;"",H$2,"NA"),'[1]MITRE ATT&amp;CK Mappings'!$G188))),ISNUMBER(SEARCH(IF(H$2&lt;&gt;"",H$2,"NA"),'[1]MITRE ATT&amp;CK Mappings'!$H188))),ISNUMBER(SEARCH(IF(H$3&lt;&gt;"",H$3,"NA"),'[1]MITRE ATT&amp;CK Mappings'!$I188))),ISNUMBER(SEARCH(IF(H$3&lt;&gt;"",H$3,"NA"),'[1]MITRE ATT&amp;CK Mappings'!$J188))), '[1]MITRE ATT&amp;CK Mappings'!$B188,"")</f>
        <v/>
      </c>
      <c r="I192" s="32" t="str">
        <f>IF(OR(OR(OR(OR(OR(ISNUMBER(SEARCH(IF(I$1&lt;&gt;"",I$1,"NA"),'[1]MITRE ATT&amp;CK Mappings'!$E188)),ISNUMBER(SEARCH(IF(I$1&lt;&gt;"",I$1,"NA"),'[1]MITRE ATT&amp;CK Mappings'!$F188))),ISNUMBER(SEARCH(IF(I$2&lt;&gt;"",I$2,"NA"),'[1]MITRE ATT&amp;CK Mappings'!$G188))),ISNUMBER(SEARCH(IF(I$2&lt;&gt;"",I$2,"NA"),'[1]MITRE ATT&amp;CK Mappings'!$H188))),ISNUMBER(SEARCH(IF(I$3&lt;&gt;"",I$3,"NA"),'[1]MITRE ATT&amp;CK Mappings'!$I188))),ISNUMBER(SEARCH(IF(I$3&lt;&gt;"",I$3,"NA"),'[1]MITRE ATT&amp;CK Mappings'!$J188))), '[1]MITRE ATT&amp;CK Mappings'!$B188,"")</f>
        <v/>
      </c>
      <c r="J192" s="32" t="str">
        <f>IF(OR(OR(OR(OR(OR(ISNUMBER(SEARCH(IF(J$1&lt;&gt;"",J$1,"NA"),'[1]MITRE ATT&amp;CK Mappings'!$E188)),ISNUMBER(SEARCH(IF(J$1&lt;&gt;"",J$1,"NA"),'[1]MITRE ATT&amp;CK Mappings'!$F188))),ISNUMBER(SEARCH(IF(J$2&lt;&gt;"",J$2,"NA"),'[1]MITRE ATT&amp;CK Mappings'!$G188))),ISNUMBER(SEARCH(IF(J$2&lt;&gt;"",J$2,"NA"),'[1]MITRE ATT&amp;CK Mappings'!$H188))),ISNUMBER(SEARCH(IF(J$3&lt;&gt;"",J$3,"NA"),'[1]MITRE ATT&amp;CK Mappings'!$I188))),ISNUMBER(SEARCH(IF(J$3&lt;&gt;"",J$3,"NA"),'[1]MITRE ATT&amp;CK Mappings'!$J188))), '[1]MITRE ATT&amp;CK Mappings'!$B188,"")</f>
        <v/>
      </c>
      <c r="K192" s="32" t="str">
        <f>IF(OR(OR(OR(OR(OR(ISNUMBER(SEARCH(IF(K$1&lt;&gt;"",K$1,"NA"),'[1]MITRE ATT&amp;CK Mappings'!$E188)),ISNUMBER(SEARCH(IF(K$1&lt;&gt;"",K$1,"NA"),'[1]MITRE ATT&amp;CK Mappings'!$F188))),ISNUMBER(SEARCH(IF(K$2&lt;&gt;"",K$2,"NA"),'[1]MITRE ATT&amp;CK Mappings'!$G188))),ISNUMBER(SEARCH(IF(K$2&lt;&gt;"",K$2,"NA"),'[1]MITRE ATT&amp;CK Mappings'!$H188))),ISNUMBER(SEARCH(IF(K$3&lt;&gt;"",K$3,"NA"),'[1]MITRE ATT&amp;CK Mappings'!$I188))),ISNUMBER(SEARCH(IF(K$3&lt;&gt;"",K$3,"NA"),'[1]MITRE ATT&amp;CK Mappings'!$J188))), '[1]MITRE ATT&amp;CK Mappings'!$B188,"")</f>
        <v/>
      </c>
      <c r="L192" s="32" t="str">
        <f>IF('[1]MITRE ATT&amp;CK Mappings'!D188 &lt;&gt;"",'[1]MITRE ATT&amp;CK Mappings'!D188,"" )</f>
        <v>Registry</v>
      </c>
    </row>
    <row r="193" spans="1:12" x14ac:dyDescent="0.25">
      <c r="A193" s="32" t="str">
        <f>IF(COUNTIF(B193:K193,"="&amp;'[1]MITRE ATT&amp;CK Mappings'!B189)&gt;0,'[1]MITRE ATT&amp;CK Mappings'!B189,"")</f>
        <v/>
      </c>
      <c r="B193" s="32" t="str">
        <f>IF(OR(OR(OR(OR(OR(ISNUMBER(SEARCH(IF(B$1&lt;&gt;"",B$1,"NA"),'[1]MITRE ATT&amp;CK Mappings'!$E189)),ISNUMBER(SEARCH(IF(B$1&lt;&gt;"",B$1,"NA"),'[1]MITRE ATT&amp;CK Mappings'!$F189))),ISNUMBER(SEARCH(IF(B$2&lt;&gt;"",B$2,"NA"),'[1]MITRE ATT&amp;CK Mappings'!$G189))),ISNUMBER(SEARCH(IF(B$2&lt;&gt;"",B$2,"NA"),'[1]MITRE ATT&amp;CK Mappings'!$H189))),ISNUMBER(SEARCH(IF(B$3&lt;&gt;"",B$3,"NA"),'[1]MITRE ATT&amp;CK Mappings'!$I189))),ISNUMBER(SEARCH(IF(B$3&lt;&gt;"",B$3,"NA"),'[1]MITRE ATT&amp;CK Mappings'!$J189))), '[1]MITRE ATT&amp;CK Mappings'!$B189,"")</f>
        <v/>
      </c>
      <c r="C193" s="32" t="str">
        <f>IF(OR(OR(OR(OR(OR(ISNUMBER(SEARCH(IF(C$1&lt;&gt;"",C$1,"NA"),'[1]MITRE ATT&amp;CK Mappings'!$E189)),ISNUMBER(SEARCH(IF(C$1&lt;&gt;"",C$1,"NA"),'[1]MITRE ATT&amp;CK Mappings'!$F189))),ISNUMBER(SEARCH(IF(C$2&lt;&gt;"",C$2,"NA"),'[1]MITRE ATT&amp;CK Mappings'!$G189))),ISNUMBER(SEARCH(IF(C$2&lt;&gt;"",C$2,"NA"),'[1]MITRE ATT&amp;CK Mappings'!$H189))),ISNUMBER(SEARCH(IF(C$3&lt;&gt;"",C$3,"NA"),'[1]MITRE ATT&amp;CK Mappings'!$I189))),ISNUMBER(SEARCH(IF(C$3&lt;&gt;"",C$3,"NA"),'[1]MITRE ATT&amp;CK Mappings'!$J189))), '[1]MITRE ATT&amp;CK Mappings'!$B189,"")</f>
        <v/>
      </c>
      <c r="D193" s="32" t="str">
        <f>IF(OR(OR(OR(OR(OR(ISNUMBER(SEARCH(IF(D$1&lt;&gt;"",D$1,"NA"),'[1]MITRE ATT&amp;CK Mappings'!$E189)),ISNUMBER(SEARCH(IF(D$1&lt;&gt;"",D$1,"NA"),'[1]MITRE ATT&amp;CK Mappings'!$F189))),ISNUMBER(SEARCH(IF(D$2&lt;&gt;"",D$2,"NA"),'[1]MITRE ATT&amp;CK Mappings'!$G189))),ISNUMBER(SEARCH(IF(D$2&lt;&gt;"",D$2,"NA"),'[1]MITRE ATT&amp;CK Mappings'!$H189))),ISNUMBER(SEARCH(IF(D$3&lt;&gt;"",D$3,"NA"),'[1]MITRE ATT&amp;CK Mappings'!$I189))),ISNUMBER(SEARCH(IF(D$3&lt;&gt;"",D$3,"NA"),'[1]MITRE ATT&amp;CK Mappings'!$J189))), '[1]MITRE ATT&amp;CK Mappings'!$B189,"")</f>
        <v/>
      </c>
      <c r="E193" s="32" t="str">
        <f>IF(OR(OR(OR(OR(OR(ISNUMBER(SEARCH(IF(E$1&lt;&gt;"",E$1,"NA"),'[1]MITRE ATT&amp;CK Mappings'!$E189)),ISNUMBER(SEARCH(IF(E$1&lt;&gt;"",E$1,"NA"),'[1]MITRE ATT&amp;CK Mappings'!$F189))),ISNUMBER(SEARCH(IF(E$2&lt;&gt;"",E$2,"NA"),'[1]MITRE ATT&amp;CK Mappings'!$G189))),ISNUMBER(SEARCH(IF(E$2&lt;&gt;"",E$2,"NA"),'[1]MITRE ATT&amp;CK Mappings'!$H189))),ISNUMBER(SEARCH(IF(E$3&lt;&gt;"",E$3,"NA"),'[1]MITRE ATT&amp;CK Mappings'!$I189))),ISNUMBER(SEARCH(IF(E$3&lt;&gt;"",E$3,"NA"),'[1]MITRE ATT&amp;CK Mappings'!$J189))), '[1]MITRE ATT&amp;CK Mappings'!$B189,"")</f>
        <v/>
      </c>
      <c r="F193" s="32" t="str">
        <f>IF(OR(OR(OR(OR(OR(ISNUMBER(SEARCH(IF(F$1&lt;&gt;"",F$1,"NA"),'[1]MITRE ATT&amp;CK Mappings'!$E189)),ISNUMBER(SEARCH(IF(F$1&lt;&gt;"",F$1,"NA"),'[1]MITRE ATT&amp;CK Mappings'!$F189))),ISNUMBER(SEARCH(IF(F$2&lt;&gt;"",F$2,"NA"),'[1]MITRE ATT&amp;CK Mappings'!$G189))),ISNUMBER(SEARCH(IF(F$2&lt;&gt;"",F$2,"NA"),'[1]MITRE ATT&amp;CK Mappings'!$H189))),ISNUMBER(SEARCH(IF(F$3&lt;&gt;"",F$3,"NA"),'[1]MITRE ATT&amp;CK Mappings'!$I189))),ISNUMBER(SEARCH(IF(F$3&lt;&gt;"",F$3,"NA"),'[1]MITRE ATT&amp;CK Mappings'!$J189))), '[1]MITRE ATT&amp;CK Mappings'!$B189,"")</f>
        <v/>
      </c>
      <c r="G193" s="32" t="str">
        <f>IF(OR(OR(OR(OR(OR(ISNUMBER(SEARCH(IF(G$1&lt;&gt;"",G$1,"NA"),'[1]MITRE ATT&amp;CK Mappings'!$E189)),ISNUMBER(SEARCH(IF(G$1&lt;&gt;"",G$1,"NA"),'[1]MITRE ATT&amp;CK Mappings'!$F189))),ISNUMBER(SEARCH(IF(G$2&lt;&gt;"",G$2,"NA"),'[1]MITRE ATT&amp;CK Mappings'!$G189))),ISNUMBER(SEARCH(IF(G$2&lt;&gt;"",G$2,"NA"),'[1]MITRE ATT&amp;CK Mappings'!$H189))),ISNUMBER(SEARCH(IF(G$3&lt;&gt;"",G$3,"NA"),'[1]MITRE ATT&amp;CK Mappings'!$I189))),ISNUMBER(SEARCH(IF(G$3&lt;&gt;"",G$3,"NA"),'[1]MITRE ATT&amp;CK Mappings'!$J189))), '[1]MITRE ATT&amp;CK Mappings'!$B189,"")</f>
        <v/>
      </c>
      <c r="H193" s="32" t="str">
        <f>IF(OR(OR(OR(OR(OR(ISNUMBER(SEARCH(IF(H$1&lt;&gt;"",H$1,"NA"),'[1]MITRE ATT&amp;CK Mappings'!$E189)),ISNUMBER(SEARCH(IF(H$1&lt;&gt;"",H$1,"NA"),'[1]MITRE ATT&amp;CK Mappings'!$F189))),ISNUMBER(SEARCH(IF(H$2&lt;&gt;"",H$2,"NA"),'[1]MITRE ATT&amp;CK Mappings'!$G189))),ISNUMBER(SEARCH(IF(H$2&lt;&gt;"",H$2,"NA"),'[1]MITRE ATT&amp;CK Mappings'!$H189))),ISNUMBER(SEARCH(IF(H$3&lt;&gt;"",H$3,"NA"),'[1]MITRE ATT&amp;CK Mappings'!$I189))),ISNUMBER(SEARCH(IF(H$3&lt;&gt;"",H$3,"NA"),'[1]MITRE ATT&amp;CK Mappings'!$J189))), '[1]MITRE ATT&amp;CK Mappings'!$B189,"")</f>
        <v/>
      </c>
      <c r="I193" s="32" t="str">
        <f>IF(OR(OR(OR(OR(OR(ISNUMBER(SEARCH(IF(I$1&lt;&gt;"",I$1,"NA"),'[1]MITRE ATT&amp;CK Mappings'!$E189)),ISNUMBER(SEARCH(IF(I$1&lt;&gt;"",I$1,"NA"),'[1]MITRE ATT&amp;CK Mappings'!$F189))),ISNUMBER(SEARCH(IF(I$2&lt;&gt;"",I$2,"NA"),'[1]MITRE ATT&amp;CK Mappings'!$G189))),ISNUMBER(SEARCH(IF(I$2&lt;&gt;"",I$2,"NA"),'[1]MITRE ATT&amp;CK Mappings'!$H189))),ISNUMBER(SEARCH(IF(I$3&lt;&gt;"",I$3,"NA"),'[1]MITRE ATT&amp;CK Mappings'!$I189))),ISNUMBER(SEARCH(IF(I$3&lt;&gt;"",I$3,"NA"),'[1]MITRE ATT&amp;CK Mappings'!$J189))), '[1]MITRE ATT&amp;CK Mappings'!$B189,"")</f>
        <v/>
      </c>
      <c r="J193" s="32" t="str">
        <f>IF(OR(OR(OR(OR(OR(ISNUMBER(SEARCH(IF(J$1&lt;&gt;"",J$1,"NA"),'[1]MITRE ATT&amp;CK Mappings'!$E189)),ISNUMBER(SEARCH(IF(J$1&lt;&gt;"",J$1,"NA"),'[1]MITRE ATT&amp;CK Mappings'!$F189))),ISNUMBER(SEARCH(IF(J$2&lt;&gt;"",J$2,"NA"),'[1]MITRE ATT&amp;CK Mappings'!$G189))),ISNUMBER(SEARCH(IF(J$2&lt;&gt;"",J$2,"NA"),'[1]MITRE ATT&amp;CK Mappings'!$H189))),ISNUMBER(SEARCH(IF(J$3&lt;&gt;"",J$3,"NA"),'[1]MITRE ATT&amp;CK Mappings'!$I189))),ISNUMBER(SEARCH(IF(J$3&lt;&gt;"",J$3,"NA"),'[1]MITRE ATT&amp;CK Mappings'!$J189))), '[1]MITRE ATT&amp;CK Mappings'!$B189,"")</f>
        <v/>
      </c>
      <c r="K193" s="32" t="str">
        <f>IF(OR(OR(OR(OR(OR(ISNUMBER(SEARCH(IF(K$1&lt;&gt;"",K$1,"NA"),'[1]MITRE ATT&amp;CK Mappings'!$E189)),ISNUMBER(SEARCH(IF(K$1&lt;&gt;"",K$1,"NA"),'[1]MITRE ATT&amp;CK Mappings'!$F189))),ISNUMBER(SEARCH(IF(K$2&lt;&gt;"",K$2,"NA"),'[1]MITRE ATT&amp;CK Mappings'!$G189))),ISNUMBER(SEARCH(IF(K$2&lt;&gt;"",K$2,"NA"),'[1]MITRE ATT&amp;CK Mappings'!$H189))),ISNUMBER(SEARCH(IF(K$3&lt;&gt;"",K$3,"NA"),'[1]MITRE ATT&amp;CK Mappings'!$I189))),ISNUMBER(SEARCH(IF(K$3&lt;&gt;"",K$3,"NA"),'[1]MITRE ATT&amp;CK Mappings'!$J189))), '[1]MITRE ATT&amp;CK Mappings'!$B189,"")</f>
        <v/>
      </c>
      <c r="L193" s="32" t="str">
        <f>IF('[1]MITRE ATT&amp;CK Mappings'!D189 &lt;&gt;"",'[1]MITRE ATT&amp;CK Mappings'!D189,"" )</f>
        <v>File System</v>
      </c>
    </row>
    <row r="194" spans="1:12" x14ac:dyDescent="0.25">
      <c r="A194" s="32" t="str">
        <f>IF(COUNTIF(B194:K194,"="&amp;'[1]MITRE ATT&amp;CK Mappings'!B190)&gt;0,'[1]MITRE ATT&amp;CK Mappings'!B190,"")</f>
        <v/>
      </c>
      <c r="B194" s="32" t="str">
        <f>IF(OR(OR(OR(OR(OR(ISNUMBER(SEARCH(IF(B$1&lt;&gt;"",B$1,"NA"),'[1]MITRE ATT&amp;CK Mappings'!$E190)),ISNUMBER(SEARCH(IF(B$1&lt;&gt;"",B$1,"NA"),'[1]MITRE ATT&amp;CK Mappings'!$F190))),ISNUMBER(SEARCH(IF(B$2&lt;&gt;"",B$2,"NA"),'[1]MITRE ATT&amp;CK Mappings'!$G190))),ISNUMBER(SEARCH(IF(B$2&lt;&gt;"",B$2,"NA"),'[1]MITRE ATT&amp;CK Mappings'!$H190))),ISNUMBER(SEARCH(IF(B$3&lt;&gt;"",B$3,"NA"),'[1]MITRE ATT&amp;CK Mappings'!$I190))),ISNUMBER(SEARCH(IF(B$3&lt;&gt;"",B$3,"NA"),'[1]MITRE ATT&amp;CK Mappings'!$J190))), '[1]MITRE ATT&amp;CK Mappings'!$B190,"")</f>
        <v/>
      </c>
      <c r="C194" s="32" t="str">
        <f>IF(OR(OR(OR(OR(OR(ISNUMBER(SEARCH(IF(C$1&lt;&gt;"",C$1,"NA"),'[1]MITRE ATT&amp;CK Mappings'!$E190)),ISNUMBER(SEARCH(IF(C$1&lt;&gt;"",C$1,"NA"),'[1]MITRE ATT&amp;CK Mappings'!$F190))),ISNUMBER(SEARCH(IF(C$2&lt;&gt;"",C$2,"NA"),'[1]MITRE ATT&amp;CK Mappings'!$G190))),ISNUMBER(SEARCH(IF(C$2&lt;&gt;"",C$2,"NA"),'[1]MITRE ATT&amp;CK Mappings'!$H190))),ISNUMBER(SEARCH(IF(C$3&lt;&gt;"",C$3,"NA"),'[1]MITRE ATT&amp;CK Mappings'!$I190))),ISNUMBER(SEARCH(IF(C$3&lt;&gt;"",C$3,"NA"),'[1]MITRE ATT&amp;CK Mappings'!$J190))), '[1]MITRE ATT&amp;CK Mappings'!$B190,"")</f>
        <v/>
      </c>
      <c r="D194" s="32" t="str">
        <f>IF(OR(OR(OR(OR(OR(ISNUMBER(SEARCH(IF(D$1&lt;&gt;"",D$1,"NA"),'[1]MITRE ATT&amp;CK Mappings'!$E190)),ISNUMBER(SEARCH(IF(D$1&lt;&gt;"",D$1,"NA"),'[1]MITRE ATT&amp;CK Mappings'!$F190))),ISNUMBER(SEARCH(IF(D$2&lt;&gt;"",D$2,"NA"),'[1]MITRE ATT&amp;CK Mappings'!$G190))),ISNUMBER(SEARCH(IF(D$2&lt;&gt;"",D$2,"NA"),'[1]MITRE ATT&amp;CK Mappings'!$H190))),ISNUMBER(SEARCH(IF(D$3&lt;&gt;"",D$3,"NA"),'[1]MITRE ATT&amp;CK Mappings'!$I190))),ISNUMBER(SEARCH(IF(D$3&lt;&gt;"",D$3,"NA"),'[1]MITRE ATT&amp;CK Mappings'!$J190))), '[1]MITRE ATT&amp;CK Mappings'!$B190,"")</f>
        <v/>
      </c>
      <c r="E194" s="32" t="str">
        <f>IF(OR(OR(OR(OR(OR(ISNUMBER(SEARCH(IF(E$1&lt;&gt;"",E$1,"NA"),'[1]MITRE ATT&amp;CK Mappings'!$E190)),ISNUMBER(SEARCH(IF(E$1&lt;&gt;"",E$1,"NA"),'[1]MITRE ATT&amp;CK Mappings'!$F190))),ISNUMBER(SEARCH(IF(E$2&lt;&gt;"",E$2,"NA"),'[1]MITRE ATT&amp;CK Mappings'!$G190))),ISNUMBER(SEARCH(IF(E$2&lt;&gt;"",E$2,"NA"),'[1]MITRE ATT&amp;CK Mappings'!$H190))),ISNUMBER(SEARCH(IF(E$3&lt;&gt;"",E$3,"NA"),'[1]MITRE ATT&amp;CK Mappings'!$I190))),ISNUMBER(SEARCH(IF(E$3&lt;&gt;"",E$3,"NA"),'[1]MITRE ATT&amp;CK Mappings'!$J190))), '[1]MITRE ATT&amp;CK Mappings'!$B190,"")</f>
        <v/>
      </c>
      <c r="F194" s="32" t="str">
        <f>IF(OR(OR(OR(OR(OR(ISNUMBER(SEARCH(IF(F$1&lt;&gt;"",F$1,"NA"),'[1]MITRE ATT&amp;CK Mappings'!$E190)),ISNUMBER(SEARCH(IF(F$1&lt;&gt;"",F$1,"NA"),'[1]MITRE ATT&amp;CK Mappings'!$F190))),ISNUMBER(SEARCH(IF(F$2&lt;&gt;"",F$2,"NA"),'[1]MITRE ATT&amp;CK Mappings'!$G190))),ISNUMBER(SEARCH(IF(F$2&lt;&gt;"",F$2,"NA"),'[1]MITRE ATT&amp;CK Mappings'!$H190))),ISNUMBER(SEARCH(IF(F$3&lt;&gt;"",F$3,"NA"),'[1]MITRE ATT&amp;CK Mappings'!$I190))),ISNUMBER(SEARCH(IF(F$3&lt;&gt;"",F$3,"NA"),'[1]MITRE ATT&amp;CK Mappings'!$J190))), '[1]MITRE ATT&amp;CK Mappings'!$B190,"")</f>
        <v/>
      </c>
      <c r="G194" s="32" t="str">
        <f>IF(OR(OR(OR(OR(OR(ISNUMBER(SEARCH(IF(G$1&lt;&gt;"",G$1,"NA"),'[1]MITRE ATT&amp;CK Mappings'!$E190)),ISNUMBER(SEARCH(IF(G$1&lt;&gt;"",G$1,"NA"),'[1]MITRE ATT&amp;CK Mappings'!$F190))),ISNUMBER(SEARCH(IF(G$2&lt;&gt;"",G$2,"NA"),'[1]MITRE ATT&amp;CK Mappings'!$G190))),ISNUMBER(SEARCH(IF(G$2&lt;&gt;"",G$2,"NA"),'[1]MITRE ATT&amp;CK Mappings'!$H190))),ISNUMBER(SEARCH(IF(G$3&lt;&gt;"",G$3,"NA"),'[1]MITRE ATT&amp;CK Mappings'!$I190))),ISNUMBER(SEARCH(IF(G$3&lt;&gt;"",G$3,"NA"),'[1]MITRE ATT&amp;CK Mappings'!$J190))), '[1]MITRE ATT&amp;CK Mappings'!$B190,"")</f>
        <v/>
      </c>
      <c r="H194" s="32" t="str">
        <f>IF(OR(OR(OR(OR(OR(ISNUMBER(SEARCH(IF(H$1&lt;&gt;"",H$1,"NA"),'[1]MITRE ATT&amp;CK Mappings'!$E190)),ISNUMBER(SEARCH(IF(H$1&lt;&gt;"",H$1,"NA"),'[1]MITRE ATT&amp;CK Mappings'!$F190))),ISNUMBER(SEARCH(IF(H$2&lt;&gt;"",H$2,"NA"),'[1]MITRE ATT&amp;CK Mappings'!$G190))),ISNUMBER(SEARCH(IF(H$2&lt;&gt;"",H$2,"NA"),'[1]MITRE ATT&amp;CK Mappings'!$H190))),ISNUMBER(SEARCH(IF(H$3&lt;&gt;"",H$3,"NA"),'[1]MITRE ATT&amp;CK Mappings'!$I190))),ISNUMBER(SEARCH(IF(H$3&lt;&gt;"",H$3,"NA"),'[1]MITRE ATT&amp;CK Mappings'!$J190))), '[1]MITRE ATT&amp;CK Mappings'!$B190,"")</f>
        <v/>
      </c>
      <c r="I194" s="32" t="str">
        <f>IF(OR(OR(OR(OR(OR(ISNUMBER(SEARCH(IF(I$1&lt;&gt;"",I$1,"NA"),'[1]MITRE ATT&amp;CK Mappings'!$E190)),ISNUMBER(SEARCH(IF(I$1&lt;&gt;"",I$1,"NA"),'[1]MITRE ATT&amp;CK Mappings'!$F190))),ISNUMBER(SEARCH(IF(I$2&lt;&gt;"",I$2,"NA"),'[1]MITRE ATT&amp;CK Mappings'!$G190))),ISNUMBER(SEARCH(IF(I$2&lt;&gt;"",I$2,"NA"),'[1]MITRE ATT&amp;CK Mappings'!$H190))),ISNUMBER(SEARCH(IF(I$3&lt;&gt;"",I$3,"NA"),'[1]MITRE ATT&amp;CK Mappings'!$I190))),ISNUMBER(SEARCH(IF(I$3&lt;&gt;"",I$3,"NA"),'[1]MITRE ATT&amp;CK Mappings'!$J190))), '[1]MITRE ATT&amp;CK Mappings'!$B190,"")</f>
        <v/>
      </c>
      <c r="J194" s="32" t="str">
        <f>IF(OR(OR(OR(OR(OR(ISNUMBER(SEARCH(IF(J$1&lt;&gt;"",J$1,"NA"),'[1]MITRE ATT&amp;CK Mappings'!$E190)),ISNUMBER(SEARCH(IF(J$1&lt;&gt;"",J$1,"NA"),'[1]MITRE ATT&amp;CK Mappings'!$F190))),ISNUMBER(SEARCH(IF(J$2&lt;&gt;"",J$2,"NA"),'[1]MITRE ATT&amp;CK Mappings'!$G190))),ISNUMBER(SEARCH(IF(J$2&lt;&gt;"",J$2,"NA"),'[1]MITRE ATT&amp;CK Mappings'!$H190))),ISNUMBER(SEARCH(IF(J$3&lt;&gt;"",J$3,"NA"),'[1]MITRE ATT&amp;CK Mappings'!$I190))),ISNUMBER(SEARCH(IF(J$3&lt;&gt;"",J$3,"NA"),'[1]MITRE ATT&amp;CK Mappings'!$J190))), '[1]MITRE ATT&amp;CK Mappings'!$B190,"")</f>
        <v/>
      </c>
      <c r="K194" s="32" t="str">
        <f>IF(OR(OR(OR(OR(OR(ISNUMBER(SEARCH(IF(K$1&lt;&gt;"",K$1,"NA"),'[1]MITRE ATT&amp;CK Mappings'!$E190)),ISNUMBER(SEARCH(IF(K$1&lt;&gt;"",K$1,"NA"),'[1]MITRE ATT&amp;CK Mappings'!$F190))),ISNUMBER(SEARCH(IF(K$2&lt;&gt;"",K$2,"NA"),'[1]MITRE ATT&amp;CK Mappings'!$G190))),ISNUMBER(SEARCH(IF(K$2&lt;&gt;"",K$2,"NA"),'[1]MITRE ATT&amp;CK Mappings'!$H190))),ISNUMBER(SEARCH(IF(K$3&lt;&gt;"",K$3,"NA"),'[1]MITRE ATT&amp;CK Mappings'!$I190))),ISNUMBER(SEARCH(IF(K$3&lt;&gt;"",K$3,"NA"),'[1]MITRE ATT&amp;CK Mappings'!$J190))), '[1]MITRE ATT&amp;CK Mappings'!$B190,"")</f>
        <v/>
      </c>
      <c r="L194" s="32" t="str">
        <f>IF('[1]MITRE ATT&amp;CK Mappings'!D190 &lt;&gt;"",'[1]MITRE ATT&amp;CK Mappings'!D190,"" )</f>
        <v>Wired Network (IEEE 802.3) Policies</v>
      </c>
    </row>
    <row r="195" spans="1:12" x14ac:dyDescent="0.25">
      <c r="A195" s="32" t="str">
        <f>IF(COUNTIF(B195:K195,"="&amp;'[1]MITRE ATT&amp;CK Mappings'!B191)&gt;0,'[1]MITRE ATT&amp;CK Mappings'!B191,"")</f>
        <v/>
      </c>
      <c r="B195" s="32" t="str">
        <f>IF(OR(OR(OR(OR(OR(ISNUMBER(SEARCH(IF(B$1&lt;&gt;"",B$1,"NA"),'[1]MITRE ATT&amp;CK Mappings'!$E191)),ISNUMBER(SEARCH(IF(B$1&lt;&gt;"",B$1,"NA"),'[1]MITRE ATT&amp;CK Mappings'!$F191))),ISNUMBER(SEARCH(IF(B$2&lt;&gt;"",B$2,"NA"),'[1]MITRE ATT&amp;CK Mappings'!$G191))),ISNUMBER(SEARCH(IF(B$2&lt;&gt;"",B$2,"NA"),'[1]MITRE ATT&amp;CK Mappings'!$H191))),ISNUMBER(SEARCH(IF(B$3&lt;&gt;"",B$3,"NA"),'[1]MITRE ATT&amp;CK Mappings'!$I191))),ISNUMBER(SEARCH(IF(B$3&lt;&gt;"",B$3,"NA"),'[1]MITRE ATT&amp;CK Mappings'!$J191))), '[1]MITRE ATT&amp;CK Mappings'!$B191,"")</f>
        <v/>
      </c>
      <c r="C195" s="32" t="str">
        <f>IF(OR(OR(OR(OR(OR(ISNUMBER(SEARCH(IF(C$1&lt;&gt;"",C$1,"NA"),'[1]MITRE ATT&amp;CK Mappings'!$E191)),ISNUMBER(SEARCH(IF(C$1&lt;&gt;"",C$1,"NA"),'[1]MITRE ATT&amp;CK Mappings'!$F191))),ISNUMBER(SEARCH(IF(C$2&lt;&gt;"",C$2,"NA"),'[1]MITRE ATT&amp;CK Mappings'!$G191))),ISNUMBER(SEARCH(IF(C$2&lt;&gt;"",C$2,"NA"),'[1]MITRE ATT&amp;CK Mappings'!$H191))),ISNUMBER(SEARCH(IF(C$3&lt;&gt;"",C$3,"NA"),'[1]MITRE ATT&amp;CK Mappings'!$I191))),ISNUMBER(SEARCH(IF(C$3&lt;&gt;"",C$3,"NA"),'[1]MITRE ATT&amp;CK Mappings'!$J191))), '[1]MITRE ATT&amp;CK Mappings'!$B191,"")</f>
        <v/>
      </c>
      <c r="D195" s="32" t="str">
        <f>IF(OR(OR(OR(OR(OR(ISNUMBER(SEARCH(IF(D$1&lt;&gt;"",D$1,"NA"),'[1]MITRE ATT&amp;CK Mappings'!$E191)),ISNUMBER(SEARCH(IF(D$1&lt;&gt;"",D$1,"NA"),'[1]MITRE ATT&amp;CK Mappings'!$F191))),ISNUMBER(SEARCH(IF(D$2&lt;&gt;"",D$2,"NA"),'[1]MITRE ATT&amp;CK Mappings'!$G191))),ISNUMBER(SEARCH(IF(D$2&lt;&gt;"",D$2,"NA"),'[1]MITRE ATT&amp;CK Mappings'!$H191))),ISNUMBER(SEARCH(IF(D$3&lt;&gt;"",D$3,"NA"),'[1]MITRE ATT&amp;CK Mappings'!$I191))),ISNUMBER(SEARCH(IF(D$3&lt;&gt;"",D$3,"NA"),'[1]MITRE ATT&amp;CK Mappings'!$J191))), '[1]MITRE ATT&amp;CK Mappings'!$B191,"")</f>
        <v/>
      </c>
      <c r="E195" s="32" t="str">
        <f>IF(OR(OR(OR(OR(OR(ISNUMBER(SEARCH(IF(E$1&lt;&gt;"",E$1,"NA"),'[1]MITRE ATT&amp;CK Mappings'!$E191)),ISNUMBER(SEARCH(IF(E$1&lt;&gt;"",E$1,"NA"),'[1]MITRE ATT&amp;CK Mappings'!$F191))),ISNUMBER(SEARCH(IF(E$2&lt;&gt;"",E$2,"NA"),'[1]MITRE ATT&amp;CK Mappings'!$G191))),ISNUMBER(SEARCH(IF(E$2&lt;&gt;"",E$2,"NA"),'[1]MITRE ATT&amp;CK Mappings'!$H191))),ISNUMBER(SEARCH(IF(E$3&lt;&gt;"",E$3,"NA"),'[1]MITRE ATT&amp;CK Mappings'!$I191))),ISNUMBER(SEARCH(IF(E$3&lt;&gt;"",E$3,"NA"),'[1]MITRE ATT&amp;CK Mappings'!$J191))), '[1]MITRE ATT&amp;CK Mappings'!$B191,"")</f>
        <v/>
      </c>
      <c r="F195" s="32" t="str">
        <f>IF(OR(OR(OR(OR(OR(ISNUMBER(SEARCH(IF(F$1&lt;&gt;"",F$1,"NA"),'[1]MITRE ATT&amp;CK Mappings'!$E191)),ISNUMBER(SEARCH(IF(F$1&lt;&gt;"",F$1,"NA"),'[1]MITRE ATT&amp;CK Mappings'!$F191))),ISNUMBER(SEARCH(IF(F$2&lt;&gt;"",F$2,"NA"),'[1]MITRE ATT&amp;CK Mappings'!$G191))),ISNUMBER(SEARCH(IF(F$2&lt;&gt;"",F$2,"NA"),'[1]MITRE ATT&amp;CK Mappings'!$H191))),ISNUMBER(SEARCH(IF(F$3&lt;&gt;"",F$3,"NA"),'[1]MITRE ATT&amp;CK Mappings'!$I191))),ISNUMBER(SEARCH(IF(F$3&lt;&gt;"",F$3,"NA"),'[1]MITRE ATT&amp;CK Mappings'!$J191))), '[1]MITRE ATT&amp;CK Mappings'!$B191,"")</f>
        <v/>
      </c>
      <c r="G195" s="32" t="str">
        <f>IF(OR(OR(OR(OR(OR(ISNUMBER(SEARCH(IF(G$1&lt;&gt;"",G$1,"NA"),'[1]MITRE ATT&amp;CK Mappings'!$E191)),ISNUMBER(SEARCH(IF(G$1&lt;&gt;"",G$1,"NA"),'[1]MITRE ATT&amp;CK Mappings'!$F191))),ISNUMBER(SEARCH(IF(G$2&lt;&gt;"",G$2,"NA"),'[1]MITRE ATT&amp;CK Mappings'!$G191))),ISNUMBER(SEARCH(IF(G$2&lt;&gt;"",G$2,"NA"),'[1]MITRE ATT&amp;CK Mappings'!$H191))),ISNUMBER(SEARCH(IF(G$3&lt;&gt;"",G$3,"NA"),'[1]MITRE ATT&amp;CK Mappings'!$I191))),ISNUMBER(SEARCH(IF(G$3&lt;&gt;"",G$3,"NA"),'[1]MITRE ATT&amp;CK Mappings'!$J191))), '[1]MITRE ATT&amp;CK Mappings'!$B191,"")</f>
        <v/>
      </c>
      <c r="H195" s="32" t="str">
        <f>IF(OR(OR(OR(OR(OR(ISNUMBER(SEARCH(IF(H$1&lt;&gt;"",H$1,"NA"),'[1]MITRE ATT&amp;CK Mappings'!$E191)),ISNUMBER(SEARCH(IF(H$1&lt;&gt;"",H$1,"NA"),'[1]MITRE ATT&amp;CK Mappings'!$F191))),ISNUMBER(SEARCH(IF(H$2&lt;&gt;"",H$2,"NA"),'[1]MITRE ATT&amp;CK Mappings'!$G191))),ISNUMBER(SEARCH(IF(H$2&lt;&gt;"",H$2,"NA"),'[1]MITRE ATT&amp;CK Mappings'!$H191))),ISNUMBER(SEARCH(IF(H$3&lt;&gt;"",H$3,"NA"),'[1]MITRE ATT&amp;CK Mappings'!$I191))),ISNUMBER(SEARCH(IF(H$3&lt;&gt;"",H$3,"NA"),'[1]MITRE ATT&amp;CK Mappings'!$J191))), '[1]MITRE ATT&amp;CK Mappings'!$B191,"")</f>
        <v/>
      </c>
      <c r="I195" s="32" t="str">
        <f>IF(OR(OR(OR(OR(OR(ISNUMBER(SEARCH(IF(I$1&lt;&gt;"",I$1,"NA"),'[1]MITRE ATT&amp;CK Mappings'!$E191)),ISNUMBER(SEARCH(IF(I$1&lt;&gt;"",I$1,"NA"),'[1]MITRE ATT&amp;CK Mappings'!$F191))),ISNUMBER(SEARCH(IF(I$2&lt;&gt;"",I$2,"NA"),'[1]MITRE ATT&amp;CK Mappings'!$G191))),ISNUMBER(SEARCH(IF(I$2&lt;&gt;"",I$2,"NA"),'[1]MITRE ATT&amp;CK Mappings'!$H191))),ISNUMBER(SEARCH(IF(I$3&lt;&gt;"",I$3,"NA"),'[1]MITRE ATT&amp;CK Mappings'!$I191))),ISNUMBER(SEARCH(IF(I$3&lt;&gt;"",I$3,"NA"),'[1]MITRE ATT&amp;CK Mappings'!$J191))), '[1]MITRE ATT&amp;CK Mappings'!$B191,"")</f>
        <v/>
      </c>
      <c r="J195" s="32" t="str">
        <f>IF(OR(OR(OR(OR(OR(ISNUMBER(SEARCH(IF(J$1&lt;&gt;"",J$1,"NA"),'[1]MITRE ATT&amp;CK Mappings'!$E191)),ISNUMBER(SEARCH(IF(J$1&lt;&gt;"",J$1,"NA"),'[1]MITRE ATT&amp;CK Mappings'!$F191))),ISNUMBER(SEARCH(IF(J$2&lt;&gt;"",J$2,"NA"),'[1]MITRE ATT&amp;CK Mappings'!$G191))),ISNUMBER(SEARCH(IF(J$2&lt;&gt;"",J$2,"NA"),'[1]MITRE ATT&amp;CK Mappings'!$H191))),ISNUMBER(SEARCH(IF(J$3&lt;&gt;"",J$3,"NA"),'[1]MITRE ATT&amp;CK Mappings'!$I191))),ISNUMBER(SEARCH(IF(J$3&lt;&gt;"",J$3,"NA"),'[1]MITRE ATT&amp;CK Mappings'!$J191))), '[1]MITRE ATT&amp;CK Mappings'!$B191,"")</f>
        <v/>
      </c>
      <c r="K195" s="32" t="str">
        <f>IF(OR(OR(OR(OR(OR(ISNUMBER(SEARCH(IF(K$1&lt;&gt;"",K$1,"NA"),'[1]MITRE ATT&amp;CK Mappings'!$E191)),ISNUMBER(SEARCH(IF(K$1&lt;&gt;"",K$1,"NA"),'[1]MITRE ATT&amp;CK Mappings'!$F191))),ISNUMBER(SEARCH(IF(K$2&lt;&gt;"",K$2,"NA"),'[1]MITRE ATT&amp;CK Mappings'!$G191))),ISNUMBER(SEARCH(IF(K$2&lt;&gt;"",K$2,"NA"),'[1]MITRE ATT&amp;CK Mappings'!$H191))),ISNUMBER(SEARCH(IF(K$3&lt;&gt;"",K$3,"NA"),'[1]MITRE ATT&amp;CK Mappings'!$I191))),ISNUMBER(SEARCH(IF(K$3&lt;&gt;"",K$3,"NA"),'[1]MITRE ATT&amp;CK Mappings'!$J191))), '[1]MITRE ATT&amp;CK Mappings'!$B191,"")</f>
        <v/>
      </c>
      <c r="L195" s="32" t="str">
        <f>IF('[1]MITRE ATT&amp;CK Mappings'!D191 &lt;&gt;"",'[1]MITRE ATT&amp;CK Mappings'!D191,"" )</f>
        <v>Windows Firewall with Advanced Security</v>
      </c>
    </row>
    <row r="196" spans="1:12" x14ac:dyDescent="0.25">
      <c r="A196" s="32" t="str">
        <f>IF(COUNTIF(B196:K196,"="&amp;'[1]MITRE ATT&amp;CK Mappings'!B192)&gt;0,'[1]MITRE ATT&amp;CK Mappings'!B192,"")</f>
        <v/>
      </c>
      <c r="B196" s="32" t="str">
        <f>IF(OR(OR(OR(OR(OR(ISNUMBER(SEARCH(IF(B$1&lt;&gt;"",B$1,"NA"),'[1]MITRE ATT&amp;CK Mappings'!$E192)),ISNUMBER(SEARCH(IF(B$1&lt;&gt;"",B$1,"NA"),'[1]MITRE ATT&amp;CK Mappings'!$F192))),ISNUMBER(SEARCH(IF(B$2&lt;&gt;"",B$2,"NA"),'[1]MITRE ATT&amp;CK Mappings'!$G192))),ISNUMBER(SEARCH(IF(B$2&lt;&gt;"",B$2,"NA"),'[1]MITRE ATT&amp;CK Mappings'!$H192))),ISNUMBER(SEARCH(IF(B$3&lt;&gt;"",B$3,"NA"),'[1]MITRE ATT&amp;CK Mappings'!$I192))),ISNUMBER(SEARCH(IF(B$3&lt;&gt;"",B$3,"NA"),'[1]MITRE ATT&amp;CK Mappings'!$J192))), '[1]MITRE ATT&amp;CK Mappings'!$B192,"")</f>
        <v/>
      </c>
      <c r="C196" s="32" t="str">
        <f>IF(OR(OR(OR(OR(OR(ISNUMBER(SEARCH(IF(C$1&lt;&gt;"",C$1,"NA"),'[1]MITRE ATT&amp;CK Mappings'!$E192)),ISNUMBER(SEARCH(IF(C$1&lt;&gt;"",C$1,"NA"),'[1]MITRE ATT&amp;CK Mappings'!$F192))),ISNUMBER(SEARCH(IF(C$2&lt;&gt;"",C$2,"NA"),'[1]MITRE ATT&amp;CK Mappings'!$G192))),ISNUMBER(SEARCH(IF(C$2&lt;&gt;"",C$2,"NA"),'[1]MITRE ATT&amp;CK Mappings'!$H192))),ISNUMBER(SEARCH(IF(C$3&lt;&gt;"",C$3,"NA"),'[1]MITRE ATT&amp;CK Mappings'!$I192))),ISNUMBER(SEARCH(IF(C$3&lt;&gt;"",C$3,"NA"),'[1]MITRE ATT&amp;CK Mappings'!$J192))), '[1]MITRE ATT&amp;CK Mappings'!$B192,"")</f>
        <v/>
      </c>
      <c r="D196" s="32" t="str">
        <f>IF(OR(OR(OR(OR(OR(ISNUMBER(SEARCH(IF(D$1&lt;&gt;"",D$1,"NA"),'[1]MITRE ATT&amp;CK Mappings'!$E192)),ISNUMBER(SEARCH(IF(D$1&lt;&gt;"",D$1,"NA"),'[1]MITRE ATT&amp;CK Mappings'!$F192))),ISNUMBER(SEARCH(IF(D$2&lt;&gt;"",D$2,"NA"),'[1]MITRE ATT&amp;CK Mappings'!$G192))),ISNUMBER(SEARCH(IF(D$2&lt;&gt;"",D$2,"NA"),'[1]MITRE ATT&amp;CK Mappings'!$H192))),ISNUMBER(SEARCH(IF(D$3&lt;&gt;"",D$3,"NA"),'[1]MITRE ATT&amp;CK Mappings'!$I192))),ISNUMBER(SEARCH(IF(D$3&lt;&gt;"",D$3,"NA"),'[1]MITRE ATT&amp;CK Mappings'!$J192))), '[1]MITRE ATT&amp;CK Mappings'!$B192,"")</f>
        <v/>
      </c>
      <c r="E196" s="32" t="str">
        <f>IF(OR(OR(OR(OR(OR(ISNUMBER(SEARCH(IF(E$1&lt;&gt;"",E$1,"NA"),'[1]MITRE ATT&amp;CK Mappings'!$E192)),ISNUMBER(SEARCH(IF(E$1&lt;&gt;"",E$1,"NA"),'[1]MITRE ATT&amp;CK Mappings'!$F192))),ISNUMBER(SEARCH(IF(E$2&lt;&gt;"",E$2,"NA"),'[1]MITRE ATT&amp;CK Mappings'!$G192))),ISNUMBER(SEARCH(IF(E$2&lt;&gt;"",E$2,"NA"),'[1]MITRE ATT&amp;CK Mappings'!$H192))),ISNUMBER(SEARCH(IF(E$3&lt;&gt;"",E$3,"NA"),'[1]MITRE ATT&amp;CK Mappings'!$I192))),ISNUMBER(SEARCH(IF(E$3&lt;&gt;"",E$3,"NA"),'[1]MITRE ATT&amp;CK Mappings'!$J192))), '[1]MITRE ATT&amp;CK Mappings'!$B192,"")</f>
        <v/>
      </c>
      <c r="F196" s="32" t="str">
        <f>IF(OR(OR(OR(OR(OR(ISNUMBER(SEARCH(IF(F$1&lt;&gt;"",F$1,"NA"),'[1]MITRE ATT&amp;CK Mappings'!$E192)),ISNUMBER(SEARCH(IF(F$1&lt;&gt;"",F$1,"NA"),'[1]MITRE ATT&amp;CK Mappings'!$F192))),ISNUMBER(SEARCH(IF(F$2&lt;&gt;"",F$2,"NA"),'[1]MITRE ATT&amp;CK Mappings'!$G192))),ISNUMBER(SEARCH(IF(F$2&lt;&gt;"",F$2,"NA"),'[1]MITRE ATT&amp;CK Mappings'!$H192))),ISNUMBER(SEARCH(IF(F$3&lt;&gt;"",F$3,"NA"),'[1]MITRE ATT&amp;CK Mappings'!$I192))),ISNUMBER(SEARCH(IF(F$3&lt;&gt;"",F$3,"NA"),'[1]MITRE ATT&amp;CK Mappings'!$J192))), '[1]MITRE ATT&amp;CK Mappings'!$B192,"")</f>
        <v/>
      </c>
      <c r="G196" s="32" t="str">
        <f>IF(OR(OR(OR(OR(OR(ISNUMBER(SEARCH(IF(G$1&lt;&gt;"",G$1,"NA"),'[1]MITRE ATT&amp;CK Mappings'!$E192)),ISNUMBER(SEARCH(IF(G$1&lt;&gt;"",G$1,"NA"),'[1]MITRE ATT&amp;CK Mappings'!$F192))),ISNUMBER(SEARCH(IF(G$2&lt;&gt;"",G$2,"NA"),'[1]MITRE ATT&amp;CK Mappings'!$G192))),ISNUMBER(SEARCH(IF(G$2&lt;&gt;"",G$2,"NA"),'[1]MITRE ATT&amp;CK Mappings'!$H192))),ISNUMBER(SEARCH(IF(G$3&lt;&gt;"",G$3,"NA"),'[1]MITRE ATT&amp;CK Mappings'!$I192))),ISNUMBER(SEARCH(IF(G$3&lt;&gt;"",G$3,"NA"),'[1]MITRE ATT&amp;CK Mappings'!$J192))), '[1]MITRE ATT&amp;CK Mappings'!$B192,"")</f>
        <v/>
      </c>
      <c r="H196" s="32" t="str">
        <f>IF(OR(OR(OR(OR(OR(ISNUMBER(SEARCH(IF(H$1&lt;&gt;"",H$1,"NA"),'[1]MITRE ATT&amp;CK Mappings'!$E192)),ISNUMBER(SEARCH(IF(H$1&lt;&gt;"",H$1,"NA"),'[1]MITRE ATT&amp;CK Mappings'!$F192))),ISNUMBER(SEARCH(IF(H$2&lt;&gt;"",H$2,"NA"),'[1]MITRE ATT&amp;CK Mappings'!$G192))),ISNUMBER(SEARCH(IF(H$2&lt;&gt;"",H$2,"NA"),'[1]MITRE ATT&amp;CK Mappings'!$H192))),ISNUMBER(SEARCH(IF(H$3&lt;&gt;"",H$3,"NA"),'[1]MITRE ATT&amp;CK Mappings'!$I192))),ISNUMBER(SEARCH(IF(H$3&lt;&gt;"",H$3,"NA"),'[1]MITRE ATT&amp;CK Mappings'!$J192))), '[1]MITRE ATT&amp;CK Mappings'!$B192,"")</f>
        <v/>
      </c>
      <c r="I196" s="32" t="str">
        <f>IF(OR(OR(OR(OR(OR(ISNUMBER(SEARCH(IF(I$1&lt;&gt;"",I$1,"NA"),'[1]MITRE ATT&amp;CK Mappings'!$E192)),ISNUMBER(SEARCH(IF(I$1&lt;&gt;"",I$1,"NA"),'[1]MITRE ATT&amp;CK Mappings'!$F192))),ISNUMBER(SEARCH(IF(I$2&lt;&gt;"",I$2,"NA"),'[1]MITRE ATT&amp;CK Mappings'!$G192))),ISNUMBER(SEARCH(IF(I$2&lt;&gt;"",I$2,"NA"),'[1]MITRE ATT&amp;CK Mappings'!$H192))),ISNUMBER(SEARCH(IF(I$3&lt;&gt;"",I$3,"NA"),'[1]MITRE ATT&amp;CK Mappings'!$I192))),ISNUMBER(SEARCH(IF(I$3&lt;&gt;"",I$3,"NA"),'[1]MITRE ATT&amp;CK Mappings'!$J192))), '[1]MITRE ATT&amp;CK Mappings'!$B192,"")</f>
        <v/>
      </c>
      <c r="J196" s="32" t="str">
        <f>IF(OR(OR(OR(OR(OR(ISNUMBER(SEARCH(IF(J$1&lt;&gt;"",J$1,"NA"),'[1]MITRE ATT&amp;CK Mappings'!$E192)),ISNUMBER(SEARCH(IF(J$1&lt;&gt;"",J$1,"NA"),'[1]MITRE ATT&amp;CK Mappings'!$F192))),ISNUMBER(SEARCH(IF(J$2&lt;&gt;"",J$2,"NA"),'[1]MITRE ATT&amp;CK Mappings'!$G192))),ISNUMBER(SEARCH(IF(J$2&lt;&gt;"",J$2,"NA"),'[1]MITRE ATT&amp;CK Mappings'!$H192))),ISNUMBER(SEARCH(IF(J$3&lt;&gt;"",J$3,"NA"),'[1]MITRE ATT&amp;CK Mappings'!$I192))),ISNUMBER(SEARCH(IF(J$3&lt;&gt;"",J$3,"NA"),'[1]MITRE ATT&amp;CK Mappings'!$J192))), '[1]MITRE ATT&amp;CK Mappings'!$B192,"")</f>
        <v/>
      </c>
      <c r="K196" s="32" t="str">
        <f>IF(OR(OR(OR(OR(OR(ISNUMBER(SEARCH(IF(K$1&lt;&gt;"",K$1,"NA"),'[1]MITRE ATT&amp;CK Mappings'!$E192)),ISNUMBER(SEARCH(IF(K$1&lt;&gt;"",K$1,"NA"),'[1]MITRE ATT&amp;CK Mappings'!$F192))),ISNUMBER(SEARCH(IF(K$2&lt;&gt;"",K$2,"NA"),'[1]MITRE ATT&amp;CK Mappings'!$G192))),ISNUMBER(SEARCH(IF(K$2&lt;&gt;"",K$2,"NA"),'[1]MITRE ATT&amp;CK Mappings'!$H192))),ISNUMBER(SEARCH(IF(K$3&lt;&gt;"",K$3,"NA"),'[1]MITRE ATT&amp;CK Mappings'!$I192))),ISNUMBER(SEARCH(IF(K$3&lt;&gt;"",K$3,"NA"),'[1]MITRE ATT&amp;CK Mappings'!$J192))), '[1]MITRE ATT&amp;CK Mappings'!$B192,"")</f>
        <v/>
      </c>
      <c r="L196" s="32" t="str">
        <f>IF('[1]MITRE ATT&amp;CK Mappings'!D192 &lt;&gt;"",'[1]MITRE ATT&amp;CK Mappings'!D192,"" )</f>
        <v>Domain Profile</v>
      </c>
    </row>
    <row r="197" spans="1:12" x14ac:dyDescent="0.25">
      <c r="A197" s="32" t="str">
        <f>IF(COUNTIF(B197:K197,"="&amp;'[1]MITRE ATT&amp;CK Mappings'!B193)&gt;0,'[1]MITRE ATT&amp;CK Mappings'!B193,"")</f>
        <v/>
      </c>
      <c r="B197" s="32" t="str">
        <f>IF(OR(OR(OR(OR(OR(ISNUMBER(SEARCH(IF(B$1&lt;&gt;"",B$1,"NA"),'[1]MITRE ATT&amp;CK Mappings'!$E193)),ISNUMBER(SEARCH(IF(B$1&lt;&gt;"",B$1,"NA"),'[1]MITRE ATT&amp;CK Mappings'!$F193))),ISNUMBER(SEARCH(IF(B$2&lt;&gt;"",B$2,"NA"),'[1]MITRE ATT&amp;CK Mappings'!$G193))),ISNUMBER(SEARCH(IF(B$2&lt;&gt;"",B$2,"NA"),'[1]MITRE ATT&amp;CK Mappings'!$H193))),ISNUMBER(SEARCH(IF(B$3&lt;&gt;"",B$3,"NA"),'[1]MITRE ATT&amp;CK Mappings'!$I193))),ISNUMBER(SEARCH(IF(B$3&lt;&gt;"",B$3,"NA"),'[1]MITRE ATT&amp;CK Mappings'!$J193))), '[1]MITRE ATT&amp;CK Mappings'!$B193,"")</f>
        <v/>
      </c>
      <c r="C197" s="32" t="str">
        <f>IF(OR(OR(OR(OR(OR(ISNUMBER(SEARCH(IF(C$1&lt;&gt;"",C$1,"NA"),'[1]MITRE ATT&amp;CK Mappings'!$E193)),ISNUMBER(SEARCH(IF(C$1&lt;&gt;"",C$1,"NA"),'[1]MITRE ATT&amp;CK Mappings'!$F193))),ISNUMBER(SEARCH(IF(C$2&lt;&gt;"",C$2,"NA"),'[1]MITRE ATT&amp;CK Mappings'!$G193))),ISNUMBER(SEARCH(IF(C$2&lt;&gt;"",C$2,"NA"),'[1]MITRE ATT&amp;CK Mappings'!$H193))),ISNUMBER(SEARCH(IF(C$3&lt;&gt;"",C$3,"NA"),'[1]MITRE ATT&amp;CK Mappings'!$I193))),ISNUMBER(SEARCH(IF(C$3&lt;&gt;"",C$3,"NA"),'[1]MITRE ATT&amp;CK Mappings'!$J193))), '[1]MITRE ATT&amp;CK Mappings'!$B193,"")</f>
        <v/>
      </c>
      <c r="D197" s="32" t="str">
        <f>IF(OR(OR(OR(OR(OR(ISNUMBER(SEARCH(IF(D$1&lt;&gt;"",D$1,"NA"),'[1]MITRE ATT&amp;CK Mappings'!$E193)),ISNUMBER(SEARCH(IF(D$1&lt;&gt;"",D$1,"NA"),'[1]MITRE ATT&amp;CK Mappings'!$F193))),ISNUMBER(SEARCH(IF(D$2&lt;&gt;"",D$2,"NA"),'[1]MITRE ATT&amp;CK Mappings'!$G193))),ISNUMBER(SEARCH(IF(D$2&lt;&gt;"",D$2,"NA"),'[1]MITRE ATT&amp;CK Mappings'!$H193))),ISNUMBER(SEARCH(IF(D$3&lt;&gt;"",D$3,"NA"),'[1]MITRE ATT&amp;CK Mappings'!$I193))),ISNUMBER(SEARCH(IF(D$3&lt;&gt;"",D$3,"NA"),'[1]MITRE ATT&amp;CK Mappings'!$J193))), '[1]MITRE ATT&amp;CK Mappings'!$B193,"")</f>
        <v/>
      </c>
      <c r="E197" s="32" t="str">
        <f>IF(OR(OR(OR(OR(OR(ISNUMBER(SEARCH(IF(E$1&lt;&gt;"",E$1,"NA"),'[1]MITRE ATT&amp;CK Mappings'!$E193)),ISNUMBER(SEARCH(IF(E$1&lt;&gt;"",E$1,"NA"),'[1]MITRE ATT&amp;CK Mappings'!$F193))),ISNUMBER(SEARCH(IF(E$2&lt;&gt;"",E$2,"NA"),'[1]MITRE ATT&amp;CK Mappings'!$G193))),ISNUMBER(SEARCH(IF(E$2&lt;&gt;"",E$2,"NA"),'[1]MITRE ATT&amp;CK Mappings'!$H193))),ISNUMBER(SEARCH(IF(E$3&lt;&gt;"",E$3,"NA"),'[1]MITRE ATT&amp;CK Mappings'!$I193))),ISNUMBER(SEARCH(IF(E$3&lt;&gt;"",E$3,"NA"),'[1]MITRE ATT&amp;CK Mappings'!$J193))), '[1]MITRE ATT&amp;CK Mappings'!$B193,"")</f>
        <v/>
      </c>
      <c r="F197" s="32" t="str">
        <f>IF(OR(OR(OR(OR(OR(ISNUMBER(SEARCH(IF(F$1&lt;&gt;"",F$1,"NA"),'[1]MITRE ATT&amp;CK Mappings'!$E193)),ISNUMBER(SEARCH(IF(F$1&lt;&gt;"",F$1,"NA"),'[1]MITRE ATT&amp;CK Mappings'!$F193))),ISNUMBER(SEARCH(IF(F$2&lt;&gt;"",F$2,"NA"),'[1]MITRE ATT&amp;CK Mappings'!$G193))),ISNUMBER(SEARCH(IF(F$2&lt;&gt;"",F$2,"NA"),'[1]MITRE ATT&amp;CK Mappings'!$H193))),ISNUMBER(SEARCH(IF(F$3&lt;&gt;"",F$3,"NA"),'[1]MITRE ATT&amp;CK Mappings'!$I193))),ISNUMBER(SEARCH(IF(F$3&lt;&gt;"",F$3,"NA"),'[1]MITRE ATT&amp;CK Mappings'!$J193))), '[1]MITRE ATT&amp;CK Mappings'!$B193,"")</f>
        <v/>
      </c>
      <c r="G197" s="32" t="str">
        <f>IF(OR(OR(OR(OR(OR(ISNUMBER(SEARCH(IF(G$1&lt;&gt;"",G$1,"NA"),'[1]MITRE ATT&amp;CK Mappings'!$E193)),ISNUMBER(SEARCH(IF(G$1&lt;&gt;"",G$1,"NA"),'[1]MITRE ATT&amp;CK Mappings'!$F193))),ISNUMBER(SEARCH(IF(G$2&lt;&gt;"",G$2,"NA"),'[1]MITRE ATT&amp;CK Mappings'!$G193))),ISNUMBER(SEARCH(IF(G$2&lt;&gt;"",G$2,"NA"),'[1]MITRE ATT&amp;CK Mappings'!$H193))),ISNUMBER(SEARCH(IF(G$3&lt;&gt;"",G$3,"NA"),'[1]MITRE ATT&amp;CK Mappings'!$I193))),ISNUMBER(SEARCH(IF(G$3&lt;&gt;"",G$3,"NA"),'[1]MITRE ATT&amp;CK Mappings'!$J193))), '[1]MITRE ATT&amp;CK Mappings'!$B193,"")</f>
        <v/>
      </c>
      <c r="H197" s="32" t="str">
        <f>IF(OR(OR(OR(OR(OR(ISNUMBER(SEARCH(IF(H$1&lt;&gt;"",H$1,"NA"),'[1]MITRE ATT&amp;CK Mappings'!$E193)),ISNUMBER(SEARCH(IF(H$1&lt;&gt;"",H$1,"NA"),'[1]MITRE ATT&amp;CK Mappings'!$F193))),ISNUMBER(SEARCH(IF(H$2&lt;&gt;"",H$2,"NA"),'[1]MITRE ATT&amp;CK Mappings'!$G193))),ISNUMBER(SEARCH(IF(H$2&lt;&gt;"",H$2,"NA"),'[1]MITRE ATT&amp;CK Mappings'!$H193))),ISNUMBER(SEARCH(IF(H$3&lt;&gt;"",H$3,"NA"),'[1]MITRE ATT&amp;CK Mappings'!$I193))),ISNUMBER(SEARCH(IF(H$3&lt;&gt;"",H$3,"NA"),'[1]MITRE ATT&amp;CK Mappings'!$J193))), '[1]MITRE ATT&amp;CK Mappings'!$B193,"")</f>
        <v/>
      </c>
      <c r="I197" s="32" t="str">
        <f>IF(OR(OR(OR(OR(OR(ISNUMBER(SEARCH(IF(I$1&lt;&gt;"",I$1,"NA"),'[1]MITRE ATT&amp;CK Mappings'!$E193)),ISNUMBER(SEARCH(IF(I$1&lt;&gt;"",I$1,"NA"),'[1]MITRE ATT&amp;CK Mappings'!$F193))),ISNUMBER(SEARCH(IF(I$2&lt;&gt;"",I$2,"NA"),'[1]MITRE ATT&amp;CK Mappings'!$G193))),ISNUMBER(SEARCH(IF(I$2&lt;&gt;"",I$2,"NA"),'[1]MITRE ATT&amp;CK Mappings'!$H193))),ISNUMBER(SEARCH(IF(I$3&lt;&gt;"",I$3,"NA"),'[1]MITRE ATT&amp;CK Mappings'!$I193))),ISNUMBER(SEARCH(IF(I$3&lt;&gt;"",I$3,"NA"),'[1]MITRE ATT&amp;CK Mappings'!$J193))), '[1]MITRE ATT&amp;CK Mappings'!$B193,"")</f>
        <v/>
      </c>
      <c r="J197" s="32" t="str">
        <f>IF(OR(OR(OR(OR(OR(ISNUMBER(SEARCH(IF(J$1&lt;&gt;"",J$1,"NA"),'[1]MITRE ATT&amp;CK Mappings'!$E193)),ISNUMBER(SEARCH(IF(J$1&lt;&gt;"",J$1,"NA"),'[1]MITRE ATT&amp;CK Mappings'!$F193))),ISNUMBER(SEARCH(IF(J$2&lt;&gt;"",J$2,"NA"),'[1]MITRE ATT&amp;CK Mappings'!$G193))),ISNUMBER(SEARCH(IF(J$2&lt;&gt;"",J$2,"NA"),'[1]MITRE ATT&amp;CK Mappings'!$H193))),ISNUMBER(SEARCH(IF(J$3&lt;&gt;"",J$3,"NA"),'[1]MITRE ATT&amp;CK Mappings'!$I193))),ISNUMBER(SEARCH(IF(J$3&lt;&gt;"",J$3,"NA"),'[1]MITRE ATT&amp;CK Mappings'!$J193))), '[1]MITRE ATT&amp;CK Mappings'!$B193,"")</f>
        <v/>
      </c>
      <c r="K197" s="32" t="str">
        <f>IF(OR(OR(OR(OR(OR(ISNUMBER(SEARCH(IF(K$1&lt;&gt;"",K$1,"NA"),'[1]MITRE ATT&amp;CK Mappings'!$E193)),ISNUMBER(SEARCH(IF(K$1&lt;&gt;"",K$1,"NA"),'[1]MITRE ATT&amp;CK Mappings'!$F193))),ISNUMBER(SEARCH(IF(K$2&lt;&gt;"",K$2,"NA"),'[1]MITRE ATT&amp;CK Mappings'!$G193))),ISNUMBER(SEARCH(IF(K$2&lt;&gt;"",K$2,"NA"),'[1]MITRE ATT&amp;CK Mappings'!$H193))),ISNUMBER(SEARCH(IF(K$3&lt;&gt;"",K$3,"NA"),'[1]MITRE ATT&amp;CK Mappings'!$I193))),ISNUMBER(SEARCH(IF(K$3&lt;&gt;"",K$3,"NA"),'[1]MITRE ATT&amp;CK Mappings'!$J193))), '[1]MITRE ATT&amp;CK Mappings'!$B193,"")</f>
        <v/>
      </c>
      <c r="L197" s="32" t="str">
        <f>IF('[1]MITRE ATT&amp;CK Mappings'!D193 &lt;&gt;"",'[1]MITRE ATT&amp;CK Mappings'!D193,"" )</f>
        <v>Ensure 'Windows Firewall: Domain: Firewall state' is set to 'On (recommended)'</v>
      </c>
    </row>
    <row r="198" spans="1:12" x14ac:dyDescent="0.25">
      <c r="A198" s="32" t="str">
        <f>IF(COUNTIF(B198:K198,"="&amp;'[1]MITRE ATT&amp;CK Mappings'!B194)&gt;0,'[1]MITRE ATT&amp;CK Mappings'!B194,"")</f>
        <v/>
      </c>
      <c r="B198" s="32" t="str">
        <f>IF(OR(OR(OR(OR(OR(ISNUMBER(SEARCH(IF(B$1&lt;&gt;"",B$1,"NA"),'[1]MITRE ATT&amp;CK Mappings'!$E194)),ISNUMBER(SEARCH(IF(B$1&lt;&gt;"",B$1,"NA"),'[1]MITRE ATT&amp;CK Mappings'!$F194))),ISNUMBER(SEARCH(IF(B$2&lt;&gt;"",B$2,"NA"),'[1]MITRE ATT&amp;CK Mappings'!$G194))),ISNUMBER(SEARCH(IF(B$2&lt;&gt;"",B$2,"NA"),'[1]MITRE ATT&amp;CK Mappings'!$H194))),ISNUMBER(SEARCH(IF(B$3&lt;&gt;"",B$3,"NA"),'[1]MITRE ATT&amp;CK Mappings'!$I194))),ISNUMBER(SEARCH(IF(B$3&lt;&gt;"",B$3,"NA"),'[1]MITRE ATT&amp;CK Mappings'!$J194))), '[1]MITRE ATT&amp;CK Mappings'!$B194,"")</f>
        <v/>
      </c>
      <c r="C198" s="32" t="str">
        <f>IF(OR(OR(OR(OR(OR(ISNUMBER(SEARCH(IF(C$1&lt;&gt;"",C$1,"NA"),'[1]MITRE ATT&amp;CK Mappings'!$E194)),ISNUMBER(SEARCH(IF(C$1&lt;&gt;"",C$1,"NA"),'[1]MITRE ATT&amp;CK Mappings'!$F194))),ISNUMBER(SEARCH(IF(C$2&lt;&gt;"",C$2,"NA"),'[1]MITRE ATT&amp;CK Mappings'!$G194))),ISNUMBER(SEARCH(IF(C$2&lt;&gt;"",C$2,"NA"),'[1]MITRE ATT&amp;CK Mappings'!$H194))),ISNUMBER(SEARCH(IF(C$3&lt;&gt;"",C$3,"NA"),'[1]MITRE ATT&amp;CK Mappings'!$I194))),ISNUMBER(SEARCH(IF(C$3&lt;&gt;"",C$3,"NA"),'[1]MITRE ATT&amp;CK Mappings'!$J194))), '[1]MITRE ATT&amp;CK Mappings'!$B194,"")</f>
        <v/>
      </c>
      <c r="D198" s="32" t="str">
        <f>IF(OR(OR(OR(OR(OR(ISNUMBER(SEARCH(IF(D$1&lt;&gt;"",D$1,"NA"),'[1]MITRE ATT&amp;CK Mappings'!$E194)),ISNUMBER(SEARCH(IF(D$1&lt;&gt;"",D$1,"NA"),'[1]MITRE ATT&amp;CK Mappings'!$F194))),ISNUMBER(SEARCH(IF(D$2&lt;&gt;"",D$2,"NA"),'[1]MITRE ATT&amp;CK Mappings'!$G194))),ISNUMBER(SEARCH(IF(D$2&lt;&gt;"",D$2,"NA"),'[1]MITRE ATT&amp;CK Mappings'!$H194))),ISNUMBER(SEARCH(IF(D$3&lt;&gt;"",D$3,"NA"),'[1]MITRE ATT&amp;CK Mappings'!$I194))),ISNUMBER(SEARCH(IF(D$3&lt;&gt;"",D$3,"NA"),'[1]MITRE ATT&amp;CK Mappings'!$J194))), '[1]MITRE ATT&amp;CK Mappings'!$B194,"")</f>
        <v/>
      </c>
      <c r="E198" s="32" t="str">
        <f>IF(OR(OR(OR(OR(OR(ISNUMBER(SEARCH(IF(E$1&lt;&gt;"",E$1,"NA"),'[1]MITRE ATT&amp;CK Mappings'!$E194)),ISNUMBER(SEARCH(IF(E$1&lt;&gt;"",E$1,"NA"),'[1]MITRE ATT&amp;CK Mappings'!$F194))),ISNUMBER(SEARCH(IF(E$2&lt;&gt;"",E$2,"NA"),'[1]MITRE ATT&amp;CK Mappings'!$G194))),ISNUMBER(SEARCH(IF(E$2&lt;&gt;"",E$2,"NA"),'[1]MITRE ATT&amp;CK Mappings'!$H194))),ISNUMBER(SEARCH(IF(E$3&lt;&gt;"",E$3,"NA"),'[1]MITRE ATT&amp;CK Mappings'!$I194))),ISNUMBER(SEARCH(IF(E$3&lt;&gt;"",E$3,"NA"),'[1]MITRE ATT&amp;CK Mappings'!$J194))), '[1]MITRE ATT&amp;CK Mappings'!$B194,"")</f>
        <v/>
      </c>
      <c r="F198" s="32" t="str">
        <f>IF(OR(OR(OR(OR(OR(ISNUMBER(SEARCH(IF(F$1&lt;&gt;"",F$1,"NA"),'[1]MITRE ATT&amp;CK Mappings'!$E194)),ISNUMBER(SEARCH(IF(F$1&lt;&gt;"",F$1,"NA"),'[1]MITRE ATT&amp;CK Mappings'!$F194))),ISNUMBER(SEARCH(IF(F$2&lt;&gt;"",F$2,"NA"),'[1]MITRE ATT&amp;CK Mappings'!$G194))),ISNUMBER(SEARCH(IF(F$2&lt;&gt;"",F$2,"NA"),'[1]MITRE ATT&amp;CK Mappings'!$H194))),ISNUMBER(SEARCH(IF(F$3&lt;&gt;"",F$3,"NA"),'[1]MITRE ATT&amp;CK Mappings'!$I194))),ISNUMBER(SEARCH(IF(F$3&lt;&gt;"",F$3,"NA"),'[1]MITRE ATT&amp;CK Mappings'!$J194))), '[1]MITRE ATT&amp;CK Mappings'!$B194,"")</f>
        <v/>
      </c>
      <c r="G198" s="32" t="str">
        <f>IF(OR(OR(OR(OR(OR(ISNUMBER(SEARCH(IF(G$1&lt;&gt;"",G$1,"NA"),'[1]MITRE ATT&amp;CK Mappings'!$E194)),ISNUMBER(SEARCH(IF(G$1&lt;&gt;"",G$1,"NA"),'[1]MITRE ATT&amp;CK Mappings'!$F194))),ISNUMBER(SEARCH(IF(G$2&lt;&gt;"",G$2,"NA"),'[1]MITRE ATT&amp;CK Mappings'!$G194))),ISNUMBER(SEARCH(IF(G$2&lt;&gt;"",G$2,"NA"),'[1]MITRE ATT&amp;CK Mappings'!$H194))),ISNUMBER(SEARCH(IF(G$3&lt;&gt;"",G$3,"NA"),'[1]MITRE ATT&amp;CK Mappings'!$I194))),ISNUMBER(SEARCH(IF(G$3&lt;&gt;"",G$3,"NA"),'[1]MITRE ATT&amp;CK Mappings'!$J194))), '[1]MITRE ATT&amp;CK Mappings'!$B194,"")</f>
        <v/>
      </c>
      <c r="H198" s="32" t="str">
        <f>IF(OR(OR(OR(OR(OR(ISNUMBER(SEARCH(IF(H$1&lt;&gt;"",H$1,"NA"),'[1]MITRE ATT&amp;CK Mappings'!$E194)),ISNUMBER(SEARCH(IF(H$1&lt;&gt;"",H$1,"NA"),'[1]MITRE ATT&amp;CK Mappings'!$F194))),ISNUMBER(SEARCH(IF(H$2&lt;&gt;"",H$2,"NA"),'[1]MITRE ATT&amp;CK Mappings'!$G194))),ISNUMBER(SEARCH(IF(H$2&lt;&gt;"",H$2,"NA"),'[1]MITRE ATT&amp;CK Mappings'!$H194))),ISNUMBER(SEARCH(IF(H$3&lt;&gt;"",H$3,"NA"),'[1]MITRE ATT&amp;CK Mappings'!$I194))),ISNUMBER(SEARCH(IF(H$3&lt;&gt;"",H$3,"NA"),'[1]MITRE ATT&amp;CK Mappings'!$J194))), '[1]MITRE ATT&amp;CK Mappings'!$B194,"")</f>
        <v/>
      </c>
      <c r="I198" s="32" t="str">
        <f>IF(OR(OR(OR(OR(OR(ISNUMBER(SEARCH(IF(I$1&lt;&gt;"",I$1,"NA"),'[1]MITRE ATT&amp;CK Mappings'!$E194)),ISNUMBER(SEARCH(IF(I$1&lt;&gt;"",I$1,"NA"),'[1]MITRE ATT&amp;CK Mappings'!$F194))),ISNUMBER(SEARCH(IF(I$2&lt;&gt;"",I$2,"NA"),'[1]MITRE ATT&amp;CK Mappings'!$G194))),ISNUMBER(SEARCH(IF(I$2&lt;&gt;"",I$2,"NA"),'[1]MITRE ATT&amp;CK Mappings'!$H194))),ISNUMBER(SEARCH(IF(I$3&lt;&gt;"",I$3,"NA"),'[1]MITRE ATT&amp;CK Mappings'!$I194))),ISNUMBER(SEARCH(IF(I$3&lt;&gt;"",I$3,"NA"),'[1]MITRE ATT&amp;CK Mappings'!$J194))), '[1]MITRE ATT&amp;CK Mappings'!$B194,"")</f>
        <v/>
      </c>
      <c r="J198" s="32" t="str">
        <f>IF(OR(OR(OR(OR(OR(ISNUMBER(SEARCH(IF(J$1&lt;&gt;"",J$1,"NA"),'[1]MITRE ATT&amp;CK Mappings'!$E194)),ISNUMBER(SEARCH(IF(J$1&lt;&gt;"",J$1,"NA"),'[1]MITRE ATT&amp;CK Mappings'!$F194))),ISNUMBER(SEARCH(IF(J$2&lt;&gt;"",J$2,"NA"),'[1]MITRE ATT&amp;CK Mappings'!$G194))),ISNUMBER(SEARCH(IF(J$2&lt;&gt;"",J$2,"NA"),'[1]MITRE ATT&amp;CK Mappings'!$H194))),ISNUMBER(SEARCH(IF(J$3&lt;&gt;"",J$3,"NA"),'[1]MITRE ATT&amp;CK Mappings'!$I194))),ISNUMBER(SEARCH(IF(J$3&lt;&gt;"",J$3,"NA"),'[1]MITRE ATT&amp;CK Mappings'!$J194))), '[1]MITRE ATT&amp;CK Mappings'!$B194,"")</f>
        <v/>
      </c>
      <c r="K198" s="32" t="str">
        <f>IF(OR(OR(OR(OR(OR(ISNUMBER(SEARCH(IF(K$1&lt;&gt;"",K$1,"NA"),'[1]MITRE ATT&amp;CK Mappings'!$E194)),ISNUMBER(SEARCH(IF(K$1&lt;&gt;"",K$1,"NA"),'[1]MITRE ATT&amp;CK Mappings'!$F194))),ISNUMBER(SEARCH(IF(K$2&lt;&gt;"",K$2,"NA"),'[1]MITRE ATT&amp;CK Mappings'!$G194))),ISNUMBER(SEARCH(IF(K$2&lt;&gt;"",K$2,"NA"),'[1]MITRE ATT&amp;CK Mappings'!$H194))),ISNUMBER(SEARCH(IF(K$3&lt;&gt;"",K$3,"NA"),'[1]MITRE ATT&amp;CK Mappings'!$I194))),ISNUMBER(SEARCH(IF(K$3&lt;&gt;"",K$3,"NA"),'[1]MITRE ATT&amp;CK Mappings'!$J194))), '[1]MITRE ATT&amp;CK Mappings'!$B194,"")</f>
        <v/>
      </c>
      <c r="L198" s="32" t="str">
        <f>IF('[1]MITRE ATT&amp;CK Mappings'!D194 &lt;&gt;"",'[1]MITRE ATT&amp;CK Mappings'!D194,"" )</f>
        <v>Ensure 'Windows Firewall: Domain: Inbound connections' is set to 'Block (default)'</v>
      </c>
    </row>
    <row r="199" spans="1:12" x14ac:dyDescent="0.25">
      <c r="A199" s="32" t="str">
        <f>IF(COUNTIF(B199:K199,"="&amp;'[1]MITRE ATT&amp;CK Mappings'!B195)&gt;0,'[1]MITRE ATT&amp;CK Mappings'!B195,"")</f>
        <v/>
      </c>
      <c r="B199" s="32" t="str">
        <f>IF(OR(OR(OR(OR(OR(ISNUMBER(SEARCH(IF(B$1&lt;&gt;"",B$1,"NA"),'[1]MITRE ATT&amp;CK Mappings'!$E195)),ISNUMBER(SEARCH(IF(B$1&lt;&gt;"",B$1,"NA"),'[1]MITRE ATT&amp;CK Mappings'!$F195))),ISNUMBER(SEARCH(IF(B$2&lt;&gt;"",B$2,"NA"),'[1]MITRE ATT&amp;CK Mappings'!$G195))),ISNUMBER(SEARCH(IF(B$2&lt;&gt;"",B$2,"NA"),'[1]MITRE ATT&amp;CK Mappings'!$H195))),ISNUMBER(SEARCH(IF(B$3&lt;&gt;"",B$3,"NA"),'[1]MITRE ATT&amp;CK Mappings'!$I195))),ISNUMBER(SEARCH(IF(B$3&lt;&gt;"",B$3,"NA"),'[1]MITRE ATT&amp;CK Mappings'!$J195))), '[1]MITRE ATT&amp;CK Mappings'!$B195,"")</f>
        <v/>
      </c>
      <c r="C199" s="32" t="str">
        <f>IF(OR(OR(OR(OR(OR(ISNUMBER(SEARCH(IF(C$1&lt;&gt;"",C$1,"NA"),'[1]MITRE ATT&amp;CK Mappings'!$E195)),ISNUMBER(SEARCH(IF(C$1&lt;&gt;"",C$1,"NA"),'[1]MITRE ATT&amp;CK Mappings'!$F195))),ISNUMBER(SEARCH(IF(C$2&lt;&gt;"",C$2,"NA"),'[1]MITRE ATT&amp;CK Mappings'!$G195))),ISNUMBER(SEARCH(IF(C$2&lt;&gt;"",C$2,"NA"),'[1]MITRE ATT&amp;CK Mappings'!$H195))),ISNUMBER(SEARCH(IF(C$3&lt;&gt;"",C$3,"NA"),'[1]MITRE ATT&amp;CK Mappings'!$I195))),ISNUMBER(SEARCH(IF(C$3&lt;&gt;"",C$3,"NA"),'[1]MITRE ATT&amp;CK Mappings'!$J195))), '[1]MITRE ATT&amp;CK Mappings'!$B195,"")</f>
        <v/>
      </c>
      <c r="D199" s="32" t="str">
        <f>IF(OR(OR(OR(OR(OR(ISNUMBER(SEARCH(IF(D$1&lt;&gt;"",D$1,"NA"),'[1]MITRE ATT&amp;CK Mappings'!$E195)),ISNUMBER(SEARCH(IF(D$1&lt;&gt;"",D$1,"NA"),'[1]MITRE ATT&amp;CK Mappings'!$F195))),ISNUMBER(SEARCH(IF(D$2&lt;&gt;"",D$2,"NA"),'[1]MITRE ATT&amp;CK Mappings'!$G195))),ISNUMBER(SEARCH(IF(D$2&lt;&gt;"",D$2,"NA"),'[1]MITRE ATT&amp;CK Mappings'!$H195))),ISNUMBER(SEARCH(IF(D$3&lt;&gt;"",D$3,"NA"),'[1]MITRE ATT&amp;CK Mappings'!$I195))),ISNUMBER(SEARCH(IF(D$3&lt;&gt;"",D$3,"NA"),'[1]MITRE ATT&amp;CK Mappings'!$J195))), '[1]MITRE ATT&amp;CK Mappings'!$B195,"")</f>
        <v/>
      </c>
      <c r="E199" s="32" t="str">
        <f>IF(OR(OR(OR(OR(OR(ISNUMBER(SEARCH(IF(E$1&lt;&gt;"",E$1,"NA"),'[1]MITRE ATT&amp;CK Mappings'!$E195)),ISNUMBER(SEARCH(IF(E$1&lt;&gt;"",E$1,"NA"),'[1]MITRE ATT&amp;CK Mappings'!$F195))),ISNUMBER(SEARCH(IF(E$2&lt;&gt;"",E$2,"NA"),'[1]MITRE ATT&amp;CK Mappings'!$G195))),ISNUMBER(SEARCH(IF(E$2&lt;&gt;"",E$2,"NA"),'[1]MITRE ATT&amp;CK Mappings'!$H195))),ISNUMBER(SEARCH(IF(E$3&lt;&gt;"",E$3,"NA"),'[1]MITRE ATT&amp;CK Mappings'!$I195))),ISNUMBER(SEARCH(IF(E$3&lt;&gt;"",E$3,"NA"),'[1]MITRE ATT&amp;CK Mappings'!$J195))), '[1]MITRE ATT&amp;CK Mappings'!$B195,"")</f>
        <v/>
      </c>
      <c r="F199" s="32" t="str">
        <f>IF(OR(OR(OR(OR(OR(ISNUMBER(SEARCH(IF(F$1&lt;&gt;"",F$1,"NA"),'[1]MITRE ATT&amp;CK Mappings'!$E195)),ISNUMBER(SEARCH(IF(F$1&lt;&gt;"",F$1,"NA"),'[1]MITRE ATT&amp;CK Mappings'!$F195))),ISNUMBER(SEARCH(IF(F$2&lt;&gt;"",F$2,"NA"),'[1]MITRE ATT&amp;CK Mappings'!$G195))),ISNUMBER(SEARCH(IF(F$2&lt;&gt;"",F$2,"NA"),'[1]MITRE ATT&amp;CK Mappings'!$H195))),ISNUMBER(SEARCH(IF(F$3&lt;&gt;"",F$3,"NA"),'[1]MITRE ATT&amp;CK Mappings'!$I195))),ISNUMBER(SEARCH(IF(F$3&lt;&gt;"",F$3,"NA"),'[1]MITRE ATT&amp;CK Mappings'!$J195))), '[1]MITRE ATT&amp;CK Mappings'!$B195,"")</f>
        <v/>
      </c>
      <c r="G199" s="32" t="str">
        <f>IF(OR(OR(OR(OR(OR(ISNUMBER(SEARCH(IF(G$1&lt;&gt;"",G$1,"NA"),'[1]MITRE ATT&amp;CK Mappings'!$E195)),ISNUMBER(SEARCH(IF(G$1&lt;&gt;"",G$1,"NA"),'[1]MITRE ATT&amp;CK Mappings'!$F195))),ISNUMBER(SEARCH(IF(G$2&lt;&gt;"",G$2,"NA"),'[1]MITRE ATT&amp;CK Mappings'!$G195))),ISNUMBER(SEARCH(IF(G$2&lt;&gt;"",G$2,"NA"),'[1]MITRE ATT&amp;CK Mappings'!$H195))),ISNUMBER(SEARCH(IF(G$3&lt;&gt;"",G$3,"NA"),'[1]MITRE ATT&amp;CK Mappings'!$I195))),ISNUMBER(SEARCH(IF(G$3&lt;&gt;"",G$3,"NA"),'[1]MITRE ATT&amp;CK Mappings'!$J195))), '[1]MITRE ATT&amp;CK Mappings'!$B195,"")</f>
        <v/>
      </c>
      <c r="H199" s="32" t="str">
        <f>IF(OR(OR(OR(OR(OR(ISNUMBER(SEARCH(IF(H$1&lt;&gt;"",H$1,"NA"),'[1]MITRE ATT&amp;CK Mappings'!$E195)),ISNUMBER(SEARCH(IF(H$1&lt;&gt;"",H$1,"NA"),'[1]MITRE ATT&amp;CK Mappings'!$F195))),ISNUMBER(SEARCH(IF(H$2&lt;&gt;"",H$2,"NA"),'[1]MITRE ATT&amp;CK Mappings'!$G195))),ISNUMBER(SEARCH(IF(H$2&lt;&gt;"",H$2,"NA"),'[1]MITRE ATT&amp;CK Mappings'!$H195))),ISNUMBER(SEARCH(IF(H$3&lt;&gt;"",H$3,"NA"),'[1]MITRE ATT&amp;CK Mappings'!$I195))),ISNUMBER(SEARCH(IF(H$3&lt;&gt;"",H$3,"NA"),'[1]MITRE ATT&amp;CK Mappings'!$J195))), '[1]MITRE ATT&amp;CK Mappings'!$B195,"")</f>
        <v/>
      </c>
      <c r="I199" s="32" t="str">
        <f>IF(OR(OR(OR(OR(OR(ISNUMBER(SEARCH(IF(I$1&lt;&gt;"",I$1,"NA"),'[1]MITRE ATT&amp;CK Mappings'!$E195)),ISNUMBER(SEARCH(IF(I$1&lt;&gt;"",I$1,"NA"),'[1]MITRE ATT&amp;CK Mappings'!$F195))),ISNUMBER(SEARCH(IF(I$2&lt;&gt;"",I$2,"NA"),'[1]MITRE ATT&amp;CK Mappings'!$G195))),ISNUMBER(SEARCH(IF(I$2&lt;&gt;"",I$2,"NA"),'[1]MITRE ATT&amp;CK Mappings'!$H195))),ISNUMBER(SEARCH(IF(I$3&lt;&gt;"",I$3,"NA"),'[1]MITRE ATT&amp;CK Mappings'!$I195))),ISNUMBER(SEARCH(IF(I$3&lt;&gt;"",I$3,"NA"),'[1]MITRE ATT&amp;CK Mappings'!$J195))), '[1]MITRE ATT&amp;CK Mappings'!$B195,"")</f>
        <v/>
      </c>
      <c r="J199" s="32" t="str">
        <f>IF(OR(OR(OR(OR(OR(ISNUMBER(SEARCH(IF(J$1&lt;&gt;"",J$1,"NA"),'[1]MITRE ATT&amp;CK Mappings'!$E195)),ISNUMBER(SEARCH(IF(J$1&lt;&gt;"",J$1,"NA"),'[1]MITRE ATT&amp;CK Mappings'!$F195))),ISNUMBER(SEARCH(IF(J$2&lt;&gt;"",J$2,"NA"),'[1]MITRE ATT&amp;CK Mappings'!$G195))),ISNUMBER(SEARCH(IF(J$2&lt;&gt;"",J$2,"NA"),'[1]MITRE ATT&amp;CK Mappings'!$H195))),ISNUMBER(SEARCH(IF(J$3&lt;&gt;"",J$3,"NA"),'[1]MITRE ATT&amp;CK Mappings'!$I195))),ISNUMBER(SEARCH(IF(J$3&lt;&gt;"",J$3,"NA"),'[1]MITRE ATT&amp;CK Mappings'!$J195))), '[1]MITRE ATT&amp;CK Mappings'!$B195,"")</f>
        <v/>
      </c>
      <c r="K199" s="32" t="str">
        <f>IF(OR(OR(OR(OR(OR(ISNUMBER(SEARCH(IF(K$1&lt;&gt;"",K$1,"NA"),'[1]MITRE ATT&amp;CK Mappings'!$E195)),ISNUMBER(SEARCH(IF(K$1&lt;&gt;"",K$1,"NA"),'[1]MITRE ATT&amp;CK Mappings'!$F195))),ISNUMBER(SEARCH(IF(K$2&lt;&gt;"",K$2,"NA"),'[1]MITRE ATT&amp;CK Mappings'!$G195))),ISNUMBER(SEARCH(IF(K$2&lt;&gt;"",K$2,"NA"),'[1]MITRE ATT&amp;CK Mappings'!$H195))),ISNUMBER(SEARCH(IF(K$3&lt;&gt;"",K$3,"NA"),'[1]MITRE ATT&amp;CK Mappings'!$I195))),ISNUMBER(SEARCH(IF(K$3&lt;&gt;"",K$3,"NA"),'[1]MITRE ATT&amp;CK Mappings'!$J195))), '[1]MITRE ATT&amp;CK Mappings'!$B195,"")</f>
        <v/>
      </c>
      <c r="L199" s="32" t="str">
        <f>IF('[1]MITRE ATT&amp;CK Mappings'!D195 &lt;&gt;"",'[1]MITRE ATT&amp;CK Mappings'!D195,"" )</f>
        <v>Ensure 'Windows Firewall: Domain: Outbound connections' is set to 'Allow (default)'</v>
      </c>
    </row>
    <row r="200" spans="1:12" x14ac:dyDescent="0.25">
      <c r="A200" s="32" t="str">
        <f>IF(COUNTIF(B200:K200,"="&amp;'[1]MITRE ATT&amp;CK Mappings'!B196)&gt;0,'[1]MITRE ATT&amp;CK Mappings'!B196,"")</f>
        <v/>
      </c>
      <c r="B200" s="32" t="str">
        <f>IF(OR(OR(OR(OR(OR(ISNUMBER(SEARCH(IF(B$1&lt;&gt;"",B$1,"NA"),'[1]MITRE ATT&amp;CK Mappings'!$E196)),ISNUMBER(SEARCH(IF(B$1&lt;&gt;"",B$1,"NA"),'[1]MITRE ATT&amp;CK Mappings'!$F196))),ISNUMBER(SEARCH(IF(B$2&lt;&gt;"",B$2,"NA"),'[1]MITRE ATT&amp;CK Mappings'!$G196))),ISNUMBER(SEARCH(IF(B$2&lt;&gt;"",B$2,"NA"),'[1]MITRE ATT&amp;CK Mappings'!$H196))),ISNUMBER(SEARCH(IF(B$3&lt;&gt;"",B$3,"NA"),'[1]MITRE ATT&amp;CK Mappings'!$I196))),ISNUMBER(SEARCH(IF(B$3&lt;&gt;"",B$3,"NA"),'[1]MITRE ATT&amp;CK Mappings'!$J196))), '[1]MITRE ATT&amp;CK Mappings'!$B196,"")</f>
        <v/>
      </c>
      <c r="C200" s="32" t="str">
        <f>IF(OR(OR(OR(OR(OR(ISNUMBER(SEARCH(IF(C$1&lt;&gt;"",C$1,"NA"),'[1]MITRE ATT&amp;CK Mappings'!$E196)),ISNUMBER(SEARCH(IF(C$1&lt;&gt;"",C$1,"NA"),'[1]MITRE ATT&amp;CK Mappings'!$F196))),ISNUMBER(SEARCH(IF(C$2&lt;&gt;"",C$2,"NA"),'[1]MITRE ATT&amp;CK Mappings'!$G196))),ISNUMBER(SEARCH(IF(C$2&lt;&gt;"",C$2,"NA"),'[1]MITRE ATT&amp;CK Mappings'!$H196))),ISNUMBER(SEARCH(IF(C$3&lt;&gt;"",C$3,"NA"),'[1]MITRE ATT&amp;CK Mappings'!$I196))),ISNUMBER(SEARCH(IF(C$3&lt;&gt;"",C$3,"NA"),'[1]MITRE ATT&amp;CK Mappings'!$J196))), '[1]MITRE ATT&amp;CK Mappings'!$B196,"")</f>
        <v/>
      </c>
      <c r="D200" s="32" t="str">
        <f>IF(OR(OR(OR(OR(OR(ISNUMBER(SEARCH(IF(D$1&lt;&gt;"",D$1,"NA"),'[1]MITRE ATT&amp;CK Mappings'!$E196)),ISNUMBER(SEARCH(IF(D$1&lt;&gt;"",D$1,"NA"),'[1]MITRE ATT&amp;CK Mappings'!$F196))),ISNUMBER(SEARCH(IF(D$2&lt;&gt;"",D$2,"NA"),'[1]MITRE ATT&amp;CK Mappings'!$G196))),ISNUMBER(SEARCH(IF(D$2&lt;&gt;"",D$2,"NA"),'[1]MITRE ATT&amp;CK Mappings'!$H196))),ISNUMBER(SEARCH(IF(D$3&lt;&gt;"",D$3,"NA"),'[1]MITRE ATT&amp;CK Mappings'!$I196))),ISNUMBER(SEARCH(IF(D$3&lt;&gt;"",D$3,"NA"),'[1]MITRE ATT&amp;CK Mappings'!$J196))), '[1]MITRE ATT&amp;CK Mappings'!$B196,"")</f>
        <v/>
      </c>
      <c r="E200" s="32" t="str">
        <f>IF(OR(OR(OR(OR(OR(ISNUMBER(SEARCH(IF(E$1&lt;&gt;"",E$1,"NA"),'[1]MITRE ATT&amp;CK Mappings'!$E196)),ISNUMBER(SEARCH(IF(E$1&lt;&gt;"",E$1,"NA"),'[1]MITRE ATT&amp;CK Mappings'!$F196))),ISNUMBER(SEARCH(IF(E$2&lt;&gt;"",E$2,"NA"),'[1]MITRE ATT&amp;CK Mappings'!$G196))),ISNUMBER(SEARCH(IF(E$2&lt;&gt;"",E$2,"NA"),'[1]MITRE ATT&amp;CK Mappings'!$H196))),ISNUMBER(SEARCH(IF(E$3&lt;&gt;"",E$3,"NA"),'[1]MITRE ATT&amp;CK Mappings'!$I196))),ISNUMBER(SEARCH(IF(E$3&lt;&gt;"",E$3,"NA"),'[1]MITRE ATT&amp;CK Mappings'!$J196))), '[1]MITRE ATT&amp;CK Mappings'!$B196,"")</f>
        <v/>
      </c>
      <c r="F200" s="32" t="str">
        <f>IF(OR(OR(OR(OR(OR(ISNUMBER(SEARCH(IF(F$1&lt;&gt;"",F$1,"NA"),'[1]MITRE ATT&amp;CK Mappings'!$E196)),ISNUMBER(SEARCH(IF(F$1&lt;&gt;"",F$1,"NA"),'[1]MITRE ATT&amp;CK Mappings'!$F196))),ISNUMBER(SEARCH(IF(F$2&lt;&gt;"",F$2,"NA"),'[1]MITRE ATT&amp;CK Mappings'!$G196))),ISNUMBER(SEARCH(IF(F$2&lt;&gt;"",F$2,"NA"),'[1]MITRE ATT&amp;CK Mappings'!$H196))),ISNUMBER(SEARCH(IF(F$3&lt;&gt;"",F$3,"NA"),'[1]MITRE ATT&amp;CK Mappings'!$I196))),ISNUMBER(SEARCH(IF(F$3&lt;&gt;"",F$3,"NA"),'[1]MITRE ATT&amp;CK Mappings'!$J196))), '[1]MITRE ATT&amp;CK Mappings'!$B196,"")</f>
        <v/>
      </c>
      <c r="G200" s="32" t="str">
        <f>IF(OR(OR(OR(OR(OR(ISNUMBER(SEARCH(IF(G$1&lt;&gt;"",G$1,"NA"),'[1]MITRE ATT&amp;CK Mappings'!$E196)),ISNUMBER(SEARCH(IF(G$1&lt;&gt;"",G$1,"NA"),'[1]MITRE ATT&amp;CK Mappings'!$F196))),ISNUMBER(SEARCH(IF(G$2&lt;&gt;"",G$2,"NA"),'[1]MITRE ATT&amp;CK Mappings'!$G196))),ISNUMBER(SEARCH(IF(G$2&lt;&gt;"",G$2,"NA"),'[1]MITRE ATT&amp;CK Mappings'!$H196))),ISNUMBER(SEARCH(IF(G$3&lt;&gt;"",G$3,"NA"),'[1]MITRE ATT&amp;CK Mappings'!$I196))),ISNUMBER(SEARCH(IF(G$3&lt;&gt;"",G$3,"NA"),'[1]MITRE ATT&amp;CK Mappings'!$J196))), '[1]MITRE ATT&amp;CK Mappings'!$B196,"")</f>
        <v/>
      </c>
      <c r="H200" s="32" t="str">
        <f>IF(OR(OR(OR(OR(OR(ISNUMBER(SEARCH(IF(H$1&lt;&gt;"",H$1,"NA"),'[1]MITRE ATT&amp;CK Mappings'!$E196)),ISNUMBER(SEARCH(IF(H$1&lt;&gt;"",H$1,"NA"),'[1]MITRE ATT&amp;CK Mappings'!$F196))),ISNUMBER(SEARCH(IF(H$2&lt;&gt;"",H$2,"NA"),'[1]MITRE ATT&amp;CK Mappings'!$G196))),ISNUMBER(SEARCH(IF(H$2&lt;&gt;"",H$2,"NA"),'[1]MITRE ATT&amp;CK Mappings'!$H196))),ISNUMBER(SEARCH(IF(H$3&lt;&gt;"",H$3,"NA"),'[1]MITRE ATT&amp;CK Mappings'!$I196))),ISNUMBER(SEARCH(IF(H$3&lt;&gt;"",H$3,"NA"),'[1]MITRE ATT&amp;CK Mappings'!$J196))), '[1]MITRE ATT&amp;CK Mappings'!$B196,"")</f>
        <v/>
      </c>
      <c r="I200" s="32" t="str">
        <f>IF(OR(OR(OR(OR(OR(ISNUMBER(SEARCH(IF(I$1&lt;&gt;"",I$1,"NA"),'[1]MITRE ATT&amp;CK Mappings'!$E196)),ISNUMBER(SEARCH(IF(I$1&lt;&gt;"",I$1,"NA"),'[1]MITRE ATT&amp;CK Mappings'!$F196))),ISNUMBER(SEARCH(IF(I$2&lt;&gt;"",I$2,"NA"),'[1]MITRE ATT&amp;CK Mappings'!$G196))),ISNUMBER(SEARCH(IF(I$2&lt;&gt;"",I$2,"NA"),'[1]MITRE ATT&amp;CK Mappings'!$H196))),ISNUMBER(SEARCH(IF(I$3&lt;&gt;"",I$3,"NA"),'[1]MITRE ATT&amp;CK Mappings'!$I196))),ISNUMBER(SEARCH(IF(I$3&lt;&gt;"",I$3,"NA"),'[1]MITRE ATT&amp;CK Mappings'!$J196))), '[1]MITRE ATT&amp;CK Mappings'!$B196,"")</f>
        <v/>
      </c>
      <c r="J200" s="32" t="str">
        <f>IF(OR(OR(OR(OR(OR(ISNUMBER(SEARCH(IF(J$1&lt;&gt;"",J$1,"NA"),'[1]MITRE ATT&amp;CK Mappings'!$E196)),ISNUMBER(SEARCH(IF(J$1&lt;&gt;"",J$1,"NA"),'[1]MITRE ATT&amp;CK Mappings'!$F196))),ISNUMBER(SEARCH(IF(J$2&lt;&gt;"",J$2,"NA"),'[1]MITRE ATT&amp;CK Mappings'!$G196))),ISNUMBER(SEARCH(IF(J$2&lt;&gt;"",J$2,"NA"),'[1]MITRE ATT&amp;CK Mappings'!$H196))),ISNUMBER(SEARCH(IF(J$3&lt;&gt;"",J$3,"NA"),'[1]MITRE ATT&amp;CK Mappings'!$I196))),ISNUMBER(SEARCH(IF(J$3&lt;&gt;"",J$3,"NA"),'[1]MITRE ATT&amp;CK Mappings'!$J196))), '[1]MITRE ATT&amp;CK Mappings'!$B196,"")</f>
        <v/>
      </c>
      <c r="K200" s="32" t="str">
        <f>IF(OR(OR(OR(OR(OR(ISNUMBER(SEARCH(IF(K$1&lt;&gt;"",K$1,"NA"),'[1]MITRE ATT&amp;CK Mappings'!$E196)),ISNUMBER(SEARCH(IF(K$1&lt;&gt;"",K$1,"NA"),'[1]MITRE ATT&amp;CK Mappings'!$F196))),ISNUMBER(SEARCH(IF(K$2&lt;&gt;"",K$2,"NA"),'[1]MITRE ATT&amp;CK Mappings'!$G196))),ISNUMBER(SEARCH(IF(K$2&lt;&gt;"",K$2,"NA"),'[1]MITRE ATT&amp;CK Mappings'!$H196))),ISNUMBER(SEARCH(IF(K$3&lt;&gt;"",K$3,"NA"),'[1]MITRE ATT&amp;CK Mappings'!$I196))),ISNUMBER(SEARCH(IF(K$3&lt;&gt;"",K$3,"NA"),'[1]MITRE ATT&amp;CK Mappings'!$J196))), '[1]MITRE ATT&amp;CK Mappings'!$B196,"")</f>
        <v/>
      </c>
      <c r="L200" s="32" t="str">
        <f>IF('[1]MITRE ATT&amp;CK Mappings'!D196 &lt;&gt;"",'[1]MITRE ATT&amp;CK Mappings'!D196,"" )</f>
        <v>Ensure 'Windows Firewall: Domain: Settings: Display a notification' is set to 'No'</v>
      </c>
    </row>
    <row r="201" spans="1:12" x14ac:dyDescent="0.25">
      <c r="A201" s="32" t="str">
        <f>IF(COUNTIF(B201:K201,"="&amp;'[1]MITRE ATT&amp;CK Mappings'!B197)&gt;0,'[1]MITRE ATT&amp;CK Mappings'!B197,"")</f>
        <v/>
      </c>
      <c r="B201" s="32" t="str">
        <f>IF(OR(OR(OR(OR(OR(ISNUMBER(SEARCH(IF(B$1&lt;&gt;"",B$1,"NA"),'[1]MITRE ATT&amp;CK Mappings'!$E197)),ISNUMBER(SEARCH(IF(B$1&lt;&gt;"",B$1,"NA"),'[1]MITRE ATT&amp;CK Mappings'!$F197))),ISNUMBER(SEARCH(IF(B$2&lt;&gt;"",B$2,"NA"),'[1]MITRE ATT&amp;CK Mappings'!$G197))),ISNUMBER(SEARCH(IF(B$2&lt;&gt;"",B$2,"NA"),'[1]MITRE ATT&amp;CK Mappings'!$H197))),ISNUMBER(SEARCH(IF(B$3&lt;&gt;"",B$3,"NA"),'[1]MITRE ATT&amp;CK Mappings'!$I197))),ISNUMBER(SEARCH(IF(B$3&lt;&gt;"",B$3,"NA"),'[1]MITRE ATT&amp;CK Mappings'!$J197))), '[1]MITRE ATT&amp;CK Mappings'!$B197,"")</f>
        <v/>
      </c>
      <c r="C201" s="32" t="str">
        <f>IF(OR(OR(OR(OR(OR(ISNUMBER(SEARCH(IF(C$1&lt;&gt;"",C$1,"NA"),'[1]MITRE ATT&amp;CK Mappings'!$E197)),ISNUMBER(SEARCH(IF(C$1&lt;&gt;"",C$1,"NA"),'[1]MITRE ATT&amp;CK Mappings'!$F197))),ISNUMBER(SEARCH(IF(C$2&lt;&gt;"",C$2,"NA"),'[1]MITRE ATT&amp;CK Mappings'!$G197))),ISNUMBER(SEARCH(IF(C$2&lt;&gt;"",C$2,"NA"),'[1]MITRE ATT&amp;CK Mappings'!$H197))),ISNUMBER(SEARCH(IF(C$3&lt;&gt;"",C$3,"NA"),'[1]MITRE ATT&amp;CK Mappings'!$I197))),ISNUMBER(SEARCH(IF(C$3&lt;&gt;"",C$3,"NA"),'[1]MITRE ATT&amp;CK Mappings'!$J197))), '[1]MITRE ATT&amp;CK Mappings'!$B197,"")</f>
        <v/>
      </c>
      <c r="D201" s="32" t="str">
        <f>IF(OR(OR(OR(OR(OR(ISNUMBER(SEARCH(IF(D$1&lt;&gt;"",D$1,"NA"),'[1]MITRE ATT&amp;CK Mappings'!$E197)),ISNUMBER(SEARCH(IF(D$1&lt;&gt;"",D$1,"NA"),'[1]MITRE ATT&amp;CK Mappings'!$F197))),ISNUMBER(SEARCH(IF(D$2&lt;&gt;"",D$2,"NA"),'[1]MITRE ATT&amp;CK Mappings'!$G197))),ISNUMBER(SEARCH(IF(D$2&lt;&gt;"",D$2,"NA"),'[1]MITRE ATT&amp;CK Mappings'!$H197))),ISNUMBER(SEARCH(IF(D$3&lt;&gt;"",D$3,"NA"),'[1]MITRE ATT&amp;CK Mappings'!$I197))),ISNUMBER(SEARCH(IF(D$3&lt;&gt;"",D$3,"NA"),'[1]MITRE ATT&amp;CK Mappings'!$J197))), '[1]MITRE ATT&amp;CK Mappings'!$B197,"")</f>
        <v/>
      </c>
      <c r="E201" s="32" t="str">
        <f>IF(OR(OR(OR(OR(OR(ISNUMBER(SEARCH(IF(E$1&lt;&gt;"",E$1,"NA"),'[1]MITRE ATT&amp;CK Mappings'!$E197)),ISNUMBER(SEARCH(IF(E$1&lt;&gt;"",E$1,"NA"),'[1]MITRE ATT&amp;CK Mappings'!$F197))),ISNUMBER(SEARCH(IF(E$2&lt;&gt;"",E$2,"NA"),'[1]MITRE ATT&amp;CK Mappings'!$G197))),ISNUMBER(SEARCH(IF(E$2&lt;&gt;"",E$2,"NA"),'[1]MITRE ATT&amp;CK Mappings'!$H197))),ISNUMBER(SEARCH(IF(E$3&lt;&gt;"",E$3,"NA"),'[1]MITRE ATT&amp;CK Mappings'!$I197))),ISNUMBER(SEARCH(IF(E$3&lt;&gt;"",E$3,"NA"),'[1]MITRE ATT&amp;CK Mappings'!$J197))), '[1]MITRE ATT&amp;CK Mappings'!$B197,"")</f>
        <v/>
      </c>
      <c r="F201" s="32" t="str">
        <f>IF(OR(OR(OR(OR(OR(ISNUMBER(SEARCH(IF(F$1&lt;&gt;"",F$1,"NA"),'[1]MITRE ATT&amp;CK Mappings'!$E197)),ISNUMBER(SEARCH(IF(F$1&lt;&gt;"",F$1,"NA"),'[1]MITRE ATT&amp;CK Mappings'!$F197))),ISNUMBER(SEARCH(IF(F$2&lt;&gt;"",F$2,"NA"),'[1]MITRE ATT&amp;CK Mappings'!$G197))),ISNUMBER(SEARCH(IF(F$2&lt;&gt;"",F$2,"NA"),'[1]MITRE ATT&amp;CK Mappings'!$H197))),ISNUMBER(SEARCH(IF(F$3&lt;&gt;"",F$3,"NA"),'[1]MITRE ATT&amp;CK Mappings'!$I197))),ISNUMBER(SEARCH(IF(F$3&lt;&gt;"",F$3,"NA"),'[1]MITRE ATT&amp;CK Mappings'!$J197))), '[1]MITRE ATT&amp;CK Mappings'!$B197,"")</f>
        <v/>
      </c>
      <c r="G201" s="32" t="str">
        <f>IF(OR(OR(OR(OR(OR(ISNUMBER(SEARCH(IF(G$1&lt;&gt;"",G$1,"NA"),'[1]MITRE ATT&amp;CK Mappings'!$E197)),ISNUMBER(SEARCH(IF(G$1&lt;&gt;"",G$1,"NA"),'[1]MITRE ATT&amp;CK Mappings'!$F197))),ISNUMBER(SEARCH(IF(G$2&lt;&gt;"",G$2,"NA"),'[1]MITRE ATT&amp;CK Mappings'!$G197))),ISNUMBER(SEARCH(IF(G$2&lt;&gt;"",G$2,"NA"),'[1]MITRE ATT&amp;CK Mappings'!$H197))),ISNUMBER(SEARCH(IF(G$3&lt;&gt;"",G$3,"NA"),'[1]MITRE ATT&amp;CK Mappings'!$I197))),ISNUMBER(SEARCH(IF(G$3&lt;&gt;"",G$3,"NA"),'[1]MITRE ATT&amp;CK Mappings'!$J197))), '[1]MITRE ATT&amp;CK Mappings'!$B197,"")</f>
        <v/>
      </c>
      <c r="H201" s="32" t="str">
        <f>IF(OR(OR(OR(OR(OR(ISNUMBER(SEARCH(IF(H$1&lt;&gt;"",H$1,"NA"),'[1]MITRE ATT&amp;CK Mappings'!$E197)),ISNUMBER(SEARCH(IF(H$1&lt;&gt;"",H$1,"NA"),'[1]MITRE ATT&amp;CK Mappings'!$F197))),ISNUMBER(SEARCH(IF(H$2&lt;&gt;"",H$2,"NA"),'[1]MITRE ATT&amp;CK Mappings'!$G197))),ISNUMBER(SEARCH(IF(H$2&lt;&gt;"",H$2,"NA"),'[1]MITRE ATT&amp;CK Mappings'!$H197))),ISNUMBER(SEARCH(IF(H$3&lt;&gt;"",H$3,"NA"),'[1]MITRE ATT&amp;CK Mappings'!$I197))),ISNUMBER(SEARCH(IF(H$3&lt;&gt;"",H$3,"NA"),'[1]MITRE ATT&amp;CK Mappings'!$J197))), '[1]MITRE ATT&amp;CK Mappings'!$B197,"")</f>
        <v/>
      </c>
      <c r="I201" s="32" t="str">
        <f>IF(OR(OR(OR(OR(OR(ISNUMBER(SEARCH(IF(I$1&lt;&gt;"",I$1,"NA"),'[1]MITRE ATT&amp;CK Mappings'!$E197)),ISNUMBER(SEARCH(IF(I$1&lt;&gt;"",I$1,"NA"),'[1]MITRE ATT&amp;CK Mappings'!$F197))),ISNUMBER(SEARCH(IF(I$2&lt;&gt;"",I$2,"NA"),'[1]MITRE ATT&amp;CK Mappings'!$G197))),ISNUMBER(SEARCH(IF(I$2&lt;&gt;"",I$2,"NA"),'[1]MITRE ATT&amp;CK Mappings'!$H197))),ISNUMBER(SEARCH(IF(I$3&lt;&gt;"",I$3,"NA"),'[1]MITRE ATT&amp;CK Mappings'!$I197))),ISNUMBER(SEARCH(IF(I$3&lt;&gt;"",I$3,"NA"),'[1]MITRE ATT&amp;CK Mappings'!$J197))), '[1]MITRE ATT&amp;CK Mappings'!$B197,"")</f>
        <v/>
      </c>
      <c r="J201" s="32" t="str">
        <f>IF(OR(OR(OR(OR(OR(ISNUMBER(SEARCH(IF(J$1&lt;&gt;"",J$1,"NA"),'[1]MITRE ATT&amp;CK Mappings'!$E197)),ISNUMBER(SEARCH(IF(J$1&lt;&gt;"",J$1,"NA"),'[1]MITRE ATT&amp;CK Mappings'!$F197))),ISNUMBER(SEARCH(IF(J$2&lt;&gt;"",J$2,"NA"),'[1]MITRE ATT&amp;CK Mappings'!$G197))),ISNUMBER(SEARCH(IF(J$2&lt;&gt;"",J$2,"NA"),'[1]MITRE ATT&amp;CK Mappings'!$H197))),ISNUMBER(SEARCH(IF(J$3&lt;&gt;"",J$3,"NA"),'[1]MITRE ATT&amp;CK Mappings'!$I197))),ISNUMBER(SEARCH(IF(J$3&lt;&gt;"",J$3,"NA"),'[1]MITRE ATT&amp;CK Mappings'!$J197))), '[1]MITRE ATT&amp;CK Mappings'!$B197,"")</f>
        <v/>
      </c>
      <c r="K201" s="32" t="str">
        <f>IF(OR(OR(OR(OR(OR(ISNUMBER(SEARCH(IF(K$1&lt;&gt;"",K$1,"NA"),'[1]MITRE ATT&amp;CK Mappings'!$E197)),ISNUMBER(SEARCH(IF(K$1&lt;&gt;"",K$1,"NA"),'[1]MITRE ATT&amp;CK Mappings'!$F197))),ISNUMBER(SEARCH(IF(K$2&lt;&gt;"",K$2,"NA"),'[1]MITRE ATT&amp;CK Mappings'!$G197))),ISNUMBER(SEARCH(IF(K$2&lt;&gt;"",K$2,"NA"),'[1]MITRE ATT&amp;CK Mappings'!$H197))),ISNUMBER(SEARCH(IF(K$3&lt;&gt;"",K$3,"NA"),'[1]MITRE ATT&amp;CK Mappings'!$I197))),ISNUMBER(SEARCH(IF(K$3&lt;&gt;"",K$3,"NA"),'[1]MITRE ATT&amp;CK Mappings'!$J197))), '[1]MITRE ATT&amp;CK Mappings'!$B197,"")</f>
        <v/>
      </c>
      <c r="L201" s="32" t="str">
        <f>IF('[1]MITRE ATT&amp;CK Mappings'!D197 &lt;&gt;"",'[1]MITRE ATT&amp;CK Mappings'!D197,"" )</f>
        <v>Ensure 'Windows Firewall: Domain: Logging: Name' is set to '%SystemRoot%\System32\logfiles\firewall\domainfw.log'</v>
      </c>
    </row>
    <row r="202" spans="1:12" x14ac:dyDescent="0.25">
      <c r="A202" s="32" t="str">
        <f>IF(COUNTIF(B202:K202,"="&amp;'[1]MITRE ATT&amp;CK Mappings'!B198)&gt;0,'[1]MITRE ATT&amp;CK Mappings'!B198,"")</f>
        <v/>
      </c>
      <c r="B202" s="32" t="str">
        <f>IF(OR(OR(OR(OR(OR(ISNUMBER(SEARCH(IF(B$1&lt;&gt;"",B$1,"NA"),'[1]MITRE ATT&amp;CK Mappings'!$E198)),ISNUMBER(SEARCH(IF(B$1&lt;&gt;"",B$1,"NA"),'[1]MITRE ATT&amp;CK Mappings'!$F198))),ISNUMBER(SEARCH(IF(B$2&lt;&gt;"",B$2,"NA"),'[1]MITRE ATT&amp;CK Mappings'!$G198))),ISNUMBER(SEARCH(IF(B$2&lt;&gt;"",B$2,"NA"),'[1]MITRE ATT&amp;CK Mappings'!$H198))),ISNUMBER(SEARCH(IF(B$3&lt;&gt;"",B$3,"NA"),'[1]MITRE ATT&amp;CK Mappings'!$I198))),ISNUMBER(SEARCH(IF(B$3&lt;&gt;"",B$3,"NA"),'[1]MITRE ATT&amp;CK Mappings'!$J198))), '[1]MITRE ATT&amp;CK Mappings'!$B198,"")</f>
        <v/>
      </c>
      <c r="C202" s="32" t="str">
        <f>IF(OR(OR(OR(OR(OR(ISNUMBER(SEARCH(IF(C$1&lt;&gt;"",C$1,"NA"),'[1]MITRE ATT&amp;CK Mappings'!$E198)),ISNUMBER(SEARCH(IF(C$1&lt;&gt;"",C$1,"NA"),'[1]MITRE ATT&amp;CK Mappings'!$F198))),ISNUMBER(SEARCH(IF(C$2&lt;&gt;"",C$2,"NA"),'[1]MITRE ATT&amp;CK Mappings'!$G198))),ISNUMBER(SEARCH(IF(C$2&lt;&gt;"",C$2,"NA"),'[1]MITRE ATT&amp;CK Mappings'!$H198))),ISNUMBER(SEARCH(IF(C$3&lt;&gt;"",C$3,"NA"),'[1]MITRE ATT&amp;CK Mappings'!$I198))),ISNUMBER(SEARCH(IF(C$3&lt;&gt;"",C$3,"NA"),'[1]MITRE ATT&amp;CK Mappings'!$J198))), '[1]MITRE ATT&amp;CK Mappings'!$B198,"")</f>
        <v/>
      </c>
      <c r="D202" s="32" t="str">
        <f>IF(OR(OR(OR(OR(OR(ISNUMBER(SEARCH(IF(D$1&lt;&gt;"",D$1,"NA"),'[1]MITRE ATT&amp;CK Mappings'!$E198)),ISNUMBER(SEARCH(IF(D$1&lt;&gt;"",D$1,"NA"),'[1]MITRE ATT&amp;CK Mappings'!$F198))),ISNUMBER(SEARCH(IF(D$2&lt;&gt;"",D$2,"NA"),'[1]MITRE ATT&amp;CK Mappings'!$G198))),ISNUMBER(SEARCH(IF(D$2&lt;&gt;"",D$2,"NA"),'[1]MITRE ATT&amp;CK Mappings'!$H198))),ISNUMBER(SEARCH(IF(D$3&lt;&gt;"",D$3,"NA"),'[1]MITRE ATT&amp;CK Mappings'!$I198))),ISNUMBER(SEARCH(IF(D$3&lt;&gt;"",D$3,"NA"),'[1]MITRE ATT&amp;CK Mappings'!$J198))), '[1]MITRE ATT&amp;CK Mappings'!$B198,"")</f>
        <v/>
      </c>
      <c r="E202" s="32" t="str">
        <f>IF(OR(OR(OR(OR(OR(ISNUMBER(SEARCH(IF(E$1&lt;&gt;"",E$1,"NA"),'[1]MITRE ATT&amp;CK Mappings'!$E198)),ISNUMBER(SEARCH(IF(E$1&lt;&gt;"",E$1,"NA"),'[1]MITRE ATT&amp;CK Mappings'!$F198))),ISNUMBER(SEARCH(IF(E$2&lt;&gt;"",E$2,"NA"),'[1]MITRE ATT&amp;CK Mappings'!$G198))),ISNUMBER(SEARCH(IF(E$2&lt;&gt;"",E$2,"NA"),'[1]MITRE ATT&amp;CK Mappings'!$H198))),ISNUMBER(SEARCH(IF(E$3&lt;&gt;"",E$3,"NA"),'[1]MITRE ATT&amp;CK Mappings'!$I198))),ISNUMBER(SEARCH(IF(E$3&lt;&gt;"",E$3,"NA"),'[1]MITRE ATT&amp;CK Mappings'!$J198))), '[1]MITRE ATT&amp;CK Mappings'!$B198,"")</f>
        <v/>
      </c>
      <c r="F202" s="32" t="str">
        <f>IF(OR(OR(OR(OR(OR(ISNUMBER(SEARCH(IF(F$1&lt;&gt;"",F$1,"NA"),'[1]MITRE ATT&amp;CK Mappings'!$E198)),ISNUMBER(SEARCH(IF(F$1&lt;&gt;"",F$1,"NA"),'[1]MITRE ATT&amp;CK Mappings'!$F198))),ISNUMBER(SEARCH(IF(F$2&lt;&gt;"",F$2,"NA"),'[1]MITRE ATT&amp;CK Mappings'!$G198))),ISNUMBER(SEARCH(IF(F$2&lt;&gt;"",F$2,"NA"),'[1]MITRE ATT&amp;CK Mappings'!$H198))),ISNUMBER(SEARCH(IF(F$3&lt;&gt;"",F$3,"NA"),'[1]MITRE ATT&amp;CK Mappings'!$I198))),ISNUMBER(SEARCH(IF(F$3&lt;&gt;"",F$3,"NA"),'[1]MITRE ATT&amp;CK Mappings'!$J198))), '[1]MITRE ATT&amp;CK Mappings'!$B198,"")</f>
        <v/>
      </c>
      <c r="G202" s="32" t="str">
        <f>IF(OR(OR(OR(OR(OR(ISNUMBER(SEARCH(IF(G$1&lt;&gt;"",G$1,"NA"),'[1]MITRE ATT&amp;CK Mappings'!$E198)),ISNUMBER(SEARCH(IF(G$1&lt;&gt;"",G$1,"NA"),'[1]MITRE ATT&amp;CK Mappings'!$F198))),ISNUMBER(SEARCH(IF(G$2&lt;&gt;"",G$2,"NA"),'[1]MITRE ATT&amp;CK Mappings'!$G198))),ISNUMBER(SEARCH(IF(G$2&lt;&gt;"",G$2,"NA"),'[1]MITRE ATT&amp;CK Mappings'!$H198))),ISNUMBER(SEARCH(IF(G$3&lt;&gt;"",G$3,"NA"),'[1]MITRE ATT&amp;CK Mappings'!$I198))),ISNUMBER(SEARCH(IF(G$3&lt;&gt;"",G$3,"NA"),'[1]MITRE ATT&amp;CK Mappings'!$J198))), '[1]MITRE ATT&amp;CK Mappings'!$B198,"")</f>
        <v/>
      </c>
      <c r="H202" s="32" t="str">
        <f>IF(OR(OR(OR(OR(OR(ISNUMBER(SEARCH(IF(H$1&lt;&gt;"",H$1,"NA"),'[1]MITRE ATT&amp;CK Mappings'!$E198)),ISNUMBER(SEARCH(IF(H$1&lt;&gt;"",H$1,"NA"),'[1]MITRE ATT&amp;CK Mappings'!$F198))),ISNUMBER(SEARCH(IF(H$2&lt;&gt;"",H$2,"NA"),'[1]MITRE ATT&amp;CK Mappings'!$G198))),ISNUMBER(SEARCH(IF(H$2&lt;&gt;"",H$2,"NA"),'[1]MITRE ATT&amp;CK Mappings'!$H198))),ISNUMBER(SEARCH(IF(H$3&lt;&gt;"",H$3,"NA"),'[1]MITRE ATT&amp;CK Mappings'!$I198))),ISNUMBER(SEARCH(IF(H$3&lt;&gt;"",H$3,"NA"),'[1]MITRE ATT&amp;CK Mappings'!$J198))), '[1]MITRE ATT&amp;CK Mappings'!$B198,"")</f>
        <v/>
      </c>
      <c r="I202" s="32" t="str">
        <f>IF(OR(OR(OR(OR(OR(ISNUMBER(SEARCH(IF(I$1&lt;&gt;"",I$1,"NA"),'[1]MITRE ATT&amp;CK Mappings'!$E198)),ISNUMBER(SEARCH(IF(I$1&lt;&gt;"",I$1,"NA"),'[1]MITRE ATT&amp;CK Mappings'!$F198))),ISNUMBER(SEARCH(IF(I$2&lt;&gt;"",I$2,"NA"),'[1]MITRE ATT&amp;CK Mappings'!$G198))),ISNUMBER(SEARCH(IF(I$2&lt;&gt;"",I$2,"NA"),'[1]MITRE ATT&amp;CK Mappings'!$H198))),ISNUMBER(SEARCH(IF(I$3&lt;&gt;"",I$3,"NA"),'[1]MITRE ATT&amp;CK Mappings'!$I198))),ISNUMBER(SEARCH(IF(I$3&lt;&gt;"",I$3,"NA"),'[1]MITRE ATT&amp;CK Mappings'!$J198))), '[1]MITRE ATT&amp;CK Mappings'!$B198,"")</f>
        <v/>
      </c>
      <c r="J202" s="32" t="str">
        <f>IF(OR(OR(OR(OR(OR(ISNUMBER(SEARCH(IF(J$1&lt;&gt;"",J$1,"NA"),'[1]MITRE ATT&amp;CK Mappings'!$E198)),ISNUMBER(SEARCH(IF(J$1&lt;&gt;"",J$1,"NA"),'[1]MITRE ATT&amp;CK Mappings'!$F198))),ISNUMBER(SEARCH(IF(J$2&lt;&gt;"",J$2,"NA"),'[1]MITRE ATT&amp;CK Mappings'!$G198))),ISNUMBER(SEARCH(IF(J$2&lt;&gt;"",J$2,"NA"),'[1]MITRE ATT&amp;CK Mappings'!$H198))),ISNUMBER(SEARCH(IF(J$3&lt;&gt;"",J$3,"NA"),'[1]MITRE ATT&amp;CK Mappings'!$I198))),ISNUMBER(SEARCH(IF(J$3&lt;&gt;"",J$3,"NA"),'[1]MITRE ATT&amp;CK Mappings'!$J198))), '[1]MITRE ATT&amp;CK Mappings'!$B198,"")</f>
        <v/>
      </c>
      <c r="K202" s="32" t="str">
        <f>IF(OR(OR(OR(OR(OR(ISNUMBER(SEARCH(IF(K$1&lt;&gt;"",K$1,"NA"),'[1]MITRE ATT&amp;CK Mappings'!$E198)),ISNUMBER(SEARCH(IF(K$1&lt;&gt;"",K$1,"NA"),'[1]MITRE ATT&amp;CK Mappings'!$F198))),ISNUMBER(SEARCH(IF(K$2&lt;&gt;"",K$2,"NA"),'[1]MITRE ATT&amp;CK Mappings'!$G198))),ISNUMBER(SEARCH(IF(K$2&lt;&gt;"",K$2,"NA"),'[1]MITRE ATT&amp;CK Mappings'!$H198))),ISNUMBER(SEARCH(IF(K$3&lt;&gt;"",K$3,"NA"),'[1]MITRE ATT&amp;CK Mappings'!$I198))),ISNUMBER(SEARCH(IF(K$3&lt;&gt;"",K$3,"NA"),'[1]MITRE ATT&amp;CK Mappings'!$J198))), '[1]MITRE ATT&amp;CK Mappings'!$B198,"")</f>
        <v/>
      </c>
      <c r="L202" s="32" t="str">
        <f>IF('[1]MITRE ATT&amp;CK Mappings'!D198 &lt;&gt;"",'[1]MITRE ATT&amp;CK Mappings'!D198,"" )</f>
        <v>Ensure 'Windows Firewall: Domain: Logging: Size limit (KB)' is set to '16,384 KB or greater'</v>
      </c>
    </row>
    <row r="203" spans="1:12" x14ac:dyDescent="0.25">
      <c r="A203" s="32" t="str">
        <f>IF(COUNTIF(B203:K203,"="&amp;'[1]MITRE ATT&amp;CK Mappings'!B199)&gt;0,'[1]MITRE ATT&amp;CK Mappings'!B199,"")</f>
        <v/>
      </c>
      <c r="B203" s="32" t="str">
        <f>IF(OR(OR(OR(OR(OR(ISNUMBER(SEARCH(IF(B$1&lt;&gt;"",B$1,"NA"),'[1]MITRE ATT&amp;CK Mappings'!$E199)),ISNUMBER(SEARCH(IF(B$1&lt;&gt;"",B$1,"NA"),'[1]MITRE ATT&amp;CK Mappings'!$F199))),ISNUMBER(SEARCH(IF(B$2&lt;&gt;"",B$2,"NA"),'[1]MITRE ATT&amp;CK Mappings'!$G199))),ISNUMBER(SEARCH(IF(B$2&lt;&gt;"",B$2,"NA"),'[1]MITRE ATT&amp;CK Mappings'!$H199))),ISNUMBER(SEARCH(IF(B$3&lt;&gt;"",B$3,"NA"),'[1]MITRE ATT&amp;CK Mappings'!$I199))),ISNUMBER(SEARCH(IF(B$3&lt;&gt;"",B$3,"NA"),'[1]MITRE ATT&amp;CK Mappings'!$J199))), '[1]MITRE ATT&amp;CK Mappings'!$B199,"")</f>
        <v/>
      </c>
      <c r="C203" s="32" t="str">
        <f>IF(OR(OR(OR(OR(OR(ISNUMBER(SEARCH(IF(C$1&lt;&gt;"",C$1,"NA"),'[1]MITRE ATT&amp;CK Mappings'!$E199)),ISNUMBER(SEARCH(IF(C$1&lt;&gt;"",C$1,"NA"),'[1]MITRE ATT&amp;CK Mappings'!$F199))),ISNUMBER(SEARCH(IF(C$2&lt;&gt;"",C$2,"NA"),'[1]MITRE ATT&amp;CK Mappings'!$G199))),ISNUMBER(SEARCH(IF(C$2&lt;&gt;"",C$2,"NA"),'[1]MITRE ATT&amp;CK Mappings'!$H199))),ISNUMBER(SEARCH(IF(C$3&lt;&gt;"",C$3,"NA"),'[1]MITRE ATT&amp;CK Mappings'!$I199))),ISNUMBER(SEARCH(IF(C$3&lt;&gt;"",C$3,"NA"),'[1]MITRE ATT&amp;CK Mappings'!$J199))), '[1]MITRE ATT&amp;CK Mappings'!$B199,"")</f>
        <v/>
      </c>
      <c r="D203" s="32" t="str">
        <f>IF(OR(OR(OR(OR(OR(ISNUMBER(SEARCH(IF(D$1&lt;&gt;"",D$1,"NA"),'[1]MITRE ATT&amp;CK Mappings'!$E199)),ISNUMBER(SEARCH(IF(D$1&lt;&gt;"",D$1,"NA"),'[1]MITRE ATT&amp;CK Mappings'!$F199))),ISNUMBER(SEARCH(IF(D$2&lt;&gt;"",D$2,"NA"),'[1]MITRE ATT&amp;CK Mappings'!$G199))),ISNUMBER(SEARCH(IF(D$2&lt;&gt;"",D$2,"NA"),'[1]MITRE ATT&amp;CK Mappings'!$H199))),ISNUMBER(SEARCH(IF(D$3&lt;&gt;"",D$3,"NA"),'[1]MITRE ATT&amp;CK Mappings'!$I199))),ISNUMBER(SEARCH(IF(D$3&lt;&gt;"",D$3,"NA"),'[1]MITRE ATT&amp;CK Mappings'!$J199))), '[1]MITRE ATT&amp;CK Mappings'!$B199,"")</f>
        <v/>
      </c>
      <c r="E203" s="32" t="str">
        <f>IF(OR(OR(OR(OR(OR(ISNUMBER(SEARCH(IF(E$1&lt;&gt;"",E$1,"NA"),'[1]MITRE ATT&amp;CK Mappings'!$E199)),ISNUMBER(SEARCH(IF(E$1&lt;&gt;"",E$1,"NA"),'[1]MITRE ATT&amp;CK Mappings'!$F199))),ISNUMBER(SEARCH(IF(E$2&lt;&gt;"",E$2,"NA"),'[1]MITRE ATT&amp;CK Mappings'!$G199))),ISNUMBER(SEARCH(IF(E$2&lt;&gt;"",E$2,"NA"),'[1]MITRE ATT&amp;CK Mappings'!$H199))),ISNUMBER(SEARCH(IF(E$3&lt;&gt;"",E$3,"NA"),'[1]MITRE ATT&amp;CK Mappings'!$I199))),ISNUMBER(SEARCH(IF(E$3&lt;&gt;"",E$3,"NA"),'[1]MITRE ATT&amp;CK Mappings'!$J199))), '[1]MITRE ATT&amp;CK Mappings'!$B199,"")</f>
        <v/>
      </c>
      <c r="F203" s="32" t="str">
        <f>IF(OR(OR(OR(OR(OR(ISNUMBER(SEARCH(IF(F$1&lt;&gt;"",F$1,"NA"),'[1]MITRE ATT&amp;CK Mappings'!$E199)),ISNUMBER(SEARCH(IF(F$1&lt;&gt;"",F$1,"NA"),'[1]MITRE ATT&amp;CK Mappings'!$F199))),ISNUMBER(SEARCH(IF(F$2&lt;&gt;"",F$2,"NA"),'[1]MITRE ATT&amp;CK Mappings'!$G199))),ISNUMBER(SEARCH(IF(F$2&lt;&gt;"",F$2,"NA"),'[1]MITRE ATT&amp;CK Mappings'!$H199))),ISNUMBER(SEARCH(IF(F$3&lt;&gt;"",F$3,"NA"),'[1]MITRE ATT&amp;CK Mappings'!$I199))),ISNUMBER(SEARCH(IF(F$3&lt;&gt;"",F$3,"NA"),'[1]MITRE ATT&amp;CK Mappings'!$J199))), '[1]MITRE ATT&amp;CK Mappings'!$B199,"")</f>
        <v/>
      </c>
      <c r="G203" s="32" t="str">
        <f>IF(OR(OR(OR(OR(OR(ISNUMBER(SEARCH(IF(G$1&lt;&gt;"",G$1,"NA"),'[1]MITRE ATT&amp;CK Mappings'!$E199)),ISNUMBER(SEARCH(IF(G$1&lt;&gt;"",G$1,"NA"),'[1]MITRE ATT&amp;CK Mappings'!$F199))),ISNUMBER(SEARCH(IF(G$2&lt;&gt;"",G$2,"NA"),'[1]MITRE ATT&amp;CK Mappings'!$G199))),ISNUMBER(SEARCH(IF(G$2&lt;&gt;"",G$2,"NA"),'[1]MITRE ATT&amp;CK Mappings'!$H199))),ISNUMBER(SEARCH(IF(G$3&lt;&gt;"",G$3,"NA"),'[1]MITRE ATT&amp;CK Mappings'!$I199))),ISNUMBER(SEARCH(IF(G$3&lt;&gt;"",G$3,"NA"),'[1]MITRE ATT&amp;CK Mappings'!$J199))), '[1]MITRE ATT&amp;CK Mappings'!$B199,"")</f>
        <v/>
      </c>
      <c r="H203" s="32" t="str">
        <f>IF(OR(OR(OR(OR(OR(ISNUMBER(SEARCH(IF(H$1&lt;&gt;"",H$1,"NA"),'[1]MITRE ATT&amp;CK Mappings'!$E199)),ISNUMBER(SEARCH(IF(H$1&lt;&gt;"",H$1,"NA"),'[1]MITRE ATT&amp;CK Mappings'!$F199))),ISNUMBER(SEARCH(IF(H$2&lt;&gt;"",H$2,"NA"),'[1]MITRE ATT&amp;CK Mappings'!$G199))),ISNUMBER(SEARCH(IF(H$2&lt;&gt;"",H$2,"NA"),'[1]MITRE ATT&amp;CK Mappings'!$H199))),ISNUMBER(SEARCH(IF(H$3&lt;&gt;"",H$3,"NA"),'[1]MITRE ATT&amp;CK Mappings'!$I199))),ISNUMBER(SEARCH(IF(H$3&lt;&gt;"",H$3,"NA"),'[1]MITRE ATT&amp;CK Mappings'!$J199))), '[1]MITRE ATT&amp;CK Mappings'!$B199,"")</f>
        <v/>
      </c>
      <c r="I203" s="32" t="str">
        <f>IF(OR(OR(OR(OR(OR(ISNUMBER(SEARCH(IF(I$1&lt;&gt;"",I$1,"NA"),'[1]MITRE ATT&amp;CK Mappings'!$E199)),ISNUMBER(SEARCH(IF(I$1&lt;&gt;"",I$1,"NA"),'[1]MITRE ATT&amp;CK Mappings'!$F199))),ISNUMBER(SEARCH(IF(I$2&lt;&gt;"",I$2,"NA"),'[1]MITRE ATT&amp;CK Mappings'!$G199))),ISNUMBER(SEARCH(IF(I$2&lt;&gt;"",I$2,"NA"),'[1]MITRE ATT&amp;CK Mappings'!$H199))),ISNUMBER(SEARCH(IF(I$3&lt;&gt;"",I$3,"NA"),'[1]MITRE ATT&amp;CK Mappings'!$I199))),ISNUMBER(SEARCH(IF(I$3&lt;&gt;"",I$3,"NA"),'[1]MITRE ATT&amp;CK Mappings'!$J199))), '[1]MITRE ATT&amp;CK Mappings'!$B199,"")</f>
        <v/>
      </c>
      <c r="J203" s="32" t="str">
        <f>IF(OR(OR(OR(OR(OR(ISNUMBER(SEARCH(IF(J$1&lt;&gt;"",J$1,"NA"),'[1]MITRE ATT&amp;CK Mappings'!$E199)),ISNUMBER(SEARCH(IF(J$1&lt;&gt;"",J$1,"NA"),'[1]MITRE ATT&amp;CK Mappings'!$F199))),ISNUMBER(SEARCH(IF(J$2&lt;&gt;"",J$2,"NA"),'[1]MITRE ATT&amp;CK Mappings'!$G199))),ISNUMBER(SEARCH(IF(J$2&lt;&gt;"",J$2,"NA"),'[1]MITRE ATT&amp;CK Mappings'!$H199))),ISNUMBER(SEARCH(IF(J$3&lt;&gt;"",J$3,"NA"),'[1]MITRE ATT&amp;CK Mappings'!$I199))),ISNUMBER(SEARCH(IF(J$3&lt;&gt;"",J$3,"NA"),'[1]MITRE ATT&amp;CK Mappings'!$J199))), '[1]MITRE ATT&amp;CK Mappings'!$B199,"")</f>
        <v/>
      </c>
      <c r="K203" s="32" t="str">
        <f>IF(OR(OR(OR(OR(OR(ISNUMBER(SEARCH(IF(K$1&lt;&gt;"",K$1,"NA"),'[1]MITRE ATT&amp;CK Mappings'!$E199)),ISNUMBER(SEARCH(IF(K$1&lt;&gt;"",K$1,"NA"),'[1]MITRE ATT&amp;CK Mappings'!$F199))),ISNUMBER(SEARCH(IF(K$2&lt;&gt;"",K$2,"NA"),'[1]MITRE ATT&amp;CK Mappings'!$G199))),ISNUMBER(SEARCH(IF(K$2&lt;&gt;"",K$2,"NA"),'[1]MITRE ATT&amp;CK Mappings'!$H199))),ISNUMBER(SEARCH(IF(K$3&lt;&gt;"",K$3,"NA"),'[1]MITRE ATT&amp;CK Mappings'!$I199))),ISNUMBER(SEARCH(IF(K$3&lt;&gt;"",K$3,"NA"),'[1]MITRE ATT&amp;CK Mappings'!$J199))), '[1]MITRE ATT&amp;CK Mappings'!$B199,"")</f>
        <v/>
      </c>
      <c r="L203" s="32" t="str">
        <f>IF('[1]MITRE ATT&amp;CK Mappings'!D199 &lt;&gt;"",'[1]MITRE ATT&amp;CK Mappings'!D199,"" )</f>
        <v>Ensure 'Windows Firewall: Domain: Logging: Log dropped packets' is set to 'Yes'</v>
      </c>
    </row>
    <row r="204" spans="1:12" x14ac:dyDescent="0.25">
      <c r="A204" s="32" t="str">
        <f>IF(COUNTIF(B204:K204,"="&amp;'[1]MITRE ATT&amp;CK Mappings'!B200)&gt;0,'[1]MITRE ATT&amp;CK Mappings'!B200,"")</f>
        <v/>
      </c>
      <c r="B204" s="32" t="str">
        <f>IF(OR(OR(OR(OR(OR(ISNUMBER(SEARCH(IF(B$1&lt;&gt;"",B$1,"NA"),'[1]MITRE ATT&amp;CK Mappings'!$E200)),ISNUMBER(SEARCH(IF(B$1&lt;&gt;"",B$1,"NA"),'[1]MITRE ATT&amp;CK Mappings'!$F200))),ISNUMBER(SEARCH(IF(B$2&lt;&gt;"",B$2,"NA"),'[1]MITRE ATT&amp;CK Mappings'!$G200))),ISNUMBER(SEARCH(IF(B$2&lt;&gt;"",B$2,"NA"),'[1]MITRE ATT&amp;CK Mappings'!$H200))),ISNUMBER(SEARCH(IF(B$3&lt;&gt;"",B$3,"NA"),'[1]MITRE ATT&amp;CK Mappings'!$I200))),ISNUMBER(SEARCH(IF(B$3&lt;&gt;"",B$3,"NA"),'[1]MITRE ATT&amp;CK Mappings'!$J200))), '[1]MITRE ATT&amp;CK Mappings'!$B200,"")</f>
        <v/>
      </c>
      <c r="C204" s="32" t="str">
        <f>IF(OR(OR(OR(OR(OR(ISNUMBER(SEARCH(IF(C$1&lt;&gt;"",C$1,"NA"),'[1]MITRE ATT&amp;CK Mappings'!$E200)),ISNUMBER(SEARCH(IF(C$1&lt;&gt;"",C$1,"NA"),'[1]MITRE ATT&amp;CK Mappings'!$F200))),ISNUMBER(SEARCH(IF(C$2&lt;&gt;"",C$2,"NA"),'[1]MITRE ATT&amp;CK Mappings'!$G200))),ISNUMBER(SEARCH(IF(C$2&lt;&gt;"",C$2,"NA"),'[1]MITRE ATT&amp;CK Mappings'!$H200))),ISNUMBER(SEARCH(IF(C$3&lt;&gt;"",C$3,"NA"),'[1]MITRE ATT&amp;CK Mappings'!$I200))),ISNUMBER(SEARCH(IF(C$3&lt;&gt;"",C$3,"NA"),'[1]MITRE ATT&amp;CK Mappings'!$J200))), '[1]MITRE ATT&amp;CK Mappings'!$B200,"")</f>
        <v/>
      </c>
      <c r="D204" s="32" t="str">
        <f>IF(OR(OR(OR(OR(OR(ISNUMBER(SEARCH(IF(D$1&lt;&gt;"",D$1,"NA"),'[1]MITRE ATT&amp;CK Mappings'!$E200)),ISNUMBER(SEARCH(IF(D$1&lt;&gt;"",D$1,"NA"),'[1]MITRE ATT&amp;CK Mappings'!$F200))),ISNUMBER(SEARCH(IF(D$2&lt;&gt;"",D$2,"NA"),'[1]MITRE ATT&amp;CK Mappings'!$G200))),ISNUMBER(SEARCH(IF(D$2&lt;&gt;"",D$2,"NA"),'[1]MITRE ATT&amp;CK Mappings'!$H200))),ISNUMBER(SEARCH(IF(D$3&lt;&gt;"",D$3,"NA"),'[1]MITRE ATT&amp;CK Mappings'!$I200))),ISNUMBER(SEARCH(IF(D$3&lt;&gt;"",D$3,"NA"),'[1]MITRE ATT&amp;CK Mappings'!$J200))), '[1]MITRE ATT&amp;CK Mappings'!$B200,"")</f>
        <v/>
      </c>
      <c r="E204" s="32" t="str">
        <f>IF(OR(OR(OR(OR(OR(ISNUMBER(SEARCH(IF(E$1&lt;&gt;"",E$1,"NA"),'[1]MITRE ATT&amp;CK Mappings'!$E200)),ISNUMBER(SEARCH(IF(E$1&lt;&gt;"",E$1,"NA"),'[1]MITRE ATT&amp;CK Mappings'!$F200))),ISNUMBER(SEARCH(IF(E$2&lt;&gt;"",E$2,"NA"),'[1]MITRE ATT&amp;CK Mappings'!$G200))),ISNUMBER(SEARCH(IF(E$2&lt;&gt;"",E$2,"NA"),'[1]MITRE ATT&amp;CK Mappings'!$H200))),ISNUMBER(SEARCH(IF(E$3&lt;&gt;"",E$3,"NA"),'[1]MITRE ATT&amp;CK Mappings'!$I200))),ISNUMBER(SEARCH(IF(E$3&lt;&gt;"",E$3,"NA"),'[1]MITRE ATT&amp;CK Mappings'!$J200))), '[1]MITRE ATT&amp;CK Mappings'!$B200,"")</f>
        <v/>
      </c>
      <c r="F204" s="32" t="str">
        <f>IF(OR(OR(OR(OR(OR(ISNUMBER(SEARCH(IF(F$1&lt;&gt;"",F$1,"NA"),'[1]MITRE ATT&amp;CK Mappings'!$E200)),ISNUMBER(SEARCH(IF(F$1&lt;&gt;"",F$1,"NA"),'[1]MITRE ATT&amp;CK Mappings'!$F200))),ISNUMBER(SEARCH(IF(F$2&lt;&gt;"",F$2,"NA"),'[1]MITRE ATT&amp;CK Mappings'!$G200))),ISNUMBER(SEARCH(IF(F$2&lt;&gt;"",F$2,"NA"),'[1]MITRE ATT&amp;CK Mappings'!$H200))),ISNUMBER(SEARCH(IF(F$3&lt;&gt;"",F$3,"NA"),'[1]MITRE ATT&amp;CK Mappings'!$I200))),ISNUMBER(SEARCH(IF(F$3&lt;&gt;"",F$3,"NA"),'[1]MITRE ATT&amp;CK Mappings'!$J200))), '[1]MITRE ATT&amp;CK Mappings'!$B200,"")</f>
        <v/>
      </c>
      <c r="G204" s="32" t="str">
        <f>IF(OR(OR(OR(OR(OR(ISNUMBER(SEARCH(IF(G$1&lt;&gt;"",G$1,"NA"),'[1]MITRE ATT&amp;CK Mappings'!$E200)),ISNUMBER(SEARCH(IF(G$1&lt;&gt;"",G$1,"NA"),'[1]MITRE ATT&amp;CK Mappings'!$F200))),ISNUMBER(SEARCH(IF(G$2&lt;&gt;"",G$2,"NA"),'[1]MITRE ATT&amp;CK Mappings'!$G200))),ISNUMBER(SEARCH(IF(G$2&lt;&gt;"",G$2,"NA"),'[1]MITRE ATT&amp;CK Mappings'!$H200))),ISNUMBER(SEARCH(IF(G$3&lt;&gt;"",G$3,"NA"),'[1]MITRE ATT&amp;CK Mappings'!$I200))),ISNUMBER(SEARCH(IF(G$3&lt;&gt;"",G$3,"NA"),'[1]MITRE ATT&amp;CK Mappings'!$J200))), '[1]MITRE ATT&amp;CK Mappings'!$B200,"")</f>
        <v/>
      </c>
      <c r="H204" s="32" t="str">
        <f>IF(OR(OR(OR(OR(OR(ISNUMBER(SEARCH(IF(H$1&lt;&gt;"",H$1,"NA"),'[1]MITRE ATT&amp;CK Mappings'!$E200)),ISNUMBER(SEARCH(IF(H$1&lt;&gt;"",H$1,"NA"),'[1]MITRE ATT&amp;CK Mappings'!$F200))),ISNUMBER(SEARCH(IF(H$2&lt;&gt;"",H$2,"NA"),'[1]MITRE ATT&amp;CK Mappings'!$G200))),ISNUMBER(SEARCH(IF(H$2&lt;&gt;"",H$2,"NA"),'[1]MITRE ATT&amp;CK Mappings'!$H200))),ISNUMBER(SEARCH(IF(H$3&lt;&gt;"",H$3,"NA"),'[1]MITRE ATT&amp;CK Mappings'!$I200))),ISNUMBER(SEARCH(IF(H$3&lt;&gt;"",H$3,"NA"),'[1]MITRE ATT&amp;CK Mappings'!$J200))), '[1]MITRE ATT&amp;CK Mappings'!$B200,"")</f>
        <v/>
      </c>
      <c r="I204" s="32" t="str">
        <f>IF(OR(OR(OR(OR(OR(ISNUMBER(SEARCH(IF(I$1&lt;&gt;"",I$1,"NA"),'[1]MITRE ATT&amp;CK Mappings'!$E200)),ISNUMBER(SEARCH(IF(I$1&lt;&gt;"",I$1,"NA"),'[1]MITRE ATT&amp;CK Mappings'!$F200))),ISNUMBER(SEARCH(IF(I$2&lt;&gt;"",I$2,"NA"),'[1]MITRE ATT&amp;CK Mappings'!$G200))),ISNUMBER(SEARCH(IF(I$2&lt;&gt;"",I$2,"NA"),'[1]MITRE ATT&amp;CK Mappings'!$H200))),ISNUMBER(SEARCH(IF(I$3&lt;&gt;"",I$3,"NA"),'[1]MITRE ATT&amp;CK Mappings'!$I200))),ISNUMBER(SEARCH(IF(I$3&lt;&gt;"",I$3,"NA"),'[1]MITRE ATT&amp;CK Mappings'!$J200))), '[1]MITRE ATT&amp;CK Mappings'!$B200,"")</f>
        <v/>
      </c>
      <c r="J204" s="32" t="str">
        <f>IF(OR(OR(OR(OR(OR(ISNUMBER(SEARCH(IF(J$1&lt;&gt;"",J$1,"NA"),'[1]MITRE ATT&amp;CK Mappings'!$E200)),ISNUMBER(SEARCH(IF(J$1&lt;&gt;"",J$1,"NA"),'[1]MITRE ATT&amp;CK Mappings'!$F200))),ISNUMBER(SEARCH(IF(J$2&lt;&gt;"",J$2,"NA"),'[1]MITRE ATT&amp;CK Mappings'!$G200))),ISNUMBER(SEARCH(IF(J$2&lt;&gt;"",J$2,"NA"),'[1]MITRE ATT&amp;CK Mappings'!$H200))),ISNUMBER(SEARCH(IF(J$3&lt;&gt;"",J$3,"NA"),'[1]MITRE ATT&amp;CK Mappings'!$I200))),ISNUMBER(SEARCH(IF(J$3&lt;&gt;"",J$3,"NA"),'[1]MITRE ATT&amp;CK Mappings'!$J200))), '[1]MITRE ATT&amp;CK Mappings'!$B200,"")</f>
        <v/>
      </c>
      <c r="K204" s="32" t="str">
        <f>IF(OR(OR(OR(OR(OR(ISNUMBER(SEARCH(IF(K$1&lt;&gt;"",K$1,"NA"),'[1]MITRE ATT&amp;CK Mappings'!$E200)),ISNUMBER(SEARCH(IF(K$1&lt;&gt;"",K$1,"NA"),'[1]MITRE ATT&amp;CK Mappings'!$F200))),ISNUMBER(SEARCH(IF(K$2&lt;&gt;"",K$2,"NA"),'[1]MITRE ATT&amp;CK Mappings'!$G200))),ISNUMBER(SEARCH(IF(K$2&lt;&gt;"",K$2,"NA"),'[1]MITRE ATT&amp;CK Mappings'!$H200))),ISNUMBER(SEARCH(IF(K$3&lt;&gt;"",K$3,"NA"),'[1]MITRE ATT&amp;CK Mappings'!$I200))),ISNUMBER(SEARCH(IF(K$3&lt;&gt;"",K$3,"NA"),'[1]MITRE ATT&amp;CK Mappings'!$J200))), '[1]MITRE ATT&amp;CK Mappings'!$B200,"")</f>
        <v/>
      </c>
      <c r="L204" s="32" t="str">
        <f>IF('[1]MITRE ATT&amp;CK Mappings'!D200 &lt;&gt;"",'[1]MITRE ATT&amp;CK Mappings'!D200,"" )</f>
        <v>Ensure 'Windows Firewall: Domain: Logging: Log successful connections' is set to 'Yes'</v>
      </c>
    </row>
    <row r="205" spans="1:12" x14ac:dyDescent="0.25">
      <c r="A205" s="32" t="str">
        <f>IF(COUNTIF(B205:K205,"="&amp;'[1]MITRE ATT&amp;CK Mappings'!B201)&gt;0,'[1]MITRE ATT&amp;CK Mappings'!B201,"")</f>
        <v/>
      </c>
      <c r="B205" s="32" t="str">
        <f>IF(OR(OR(OR(OR(OR(ISNUMBER(SEARCH(IF(B$1&lt;&gt;"",B$1,"NA"),'[1]MITRE ATT&amp;CK Mappings'!$E201)),ISNUMBER(SEARCH(IF(B$1&lt;&gt;"",B$1,"NA"),'[1]MITRE ATT&amp;CK Mappings'!$F201))),ISNUMBER(SEARCH(IF(B$2&lt;&gt;"",B$2,"NA"),'[1]MITRE ATT&amp;CK Mappings'!$G201))),ISNUMBER(SEARCH(IF(B$2&lt;&gt;"",B$2,"NA"),'[1]MITRE ATT&amp;CK Mappings'!$H201))),ISNUMBER(SEARCH(IF(B$3&lt;&gt;"",B$3,"NA"),'[1]MITRE ATT&amp;CK Mappings'!$I201))),ISNUMBER(SEARCH(IF(B$3&lt;&gt;"",B$3,"NA"),'[1]MITRE ATT&amp;CK Mappings'!$J201))), '[1]MITRE ATT&amp;CK Mappings'!$B201,"")</f>
        <v/>
      </c>
      <c r="C205" s="32" t="str">
        <f>IF(OR(OR(OR(OR(OR(ISNUMBER(SEARCH(IF(C$1&lt;&gt;"",C$1,"NA"),'[1]MITRE ATT&amp;CK Mappings'!$E201)),ISNUMBER(SEARCH(IF(C$1&lt;&gt;"",C$1,"NA"),'[1]MITRE ATT&amp;CK Mappings'!$F201))),ISNUMBER(SEARCH(IF(C$2&lt;&gt;"",C$2,"NA"),'[1]MITRE ATT&amp;CK Mappings'!$G201))),ISNUMBER(SEARCH(IF(C$2&lt;&gt;"",C$2,"NA"),'[1]MITRE ATT&amp;CK Mappings'!$H201))),ISNUMBER(SEARCH(IF(C$3&lt;&gt;"",C$3,"NA"),'[1]MITRE ATT&amp;CK Mappings'!$I201))),ISNUMBER(SEARCH(IF(C$3&lt;&gt;"",C$3,"NA"),'[1]MITRE ATT&amp;CK Mappings'!$J201))), '[1]MITRE ATT&amp;CK Mappings'!$B201,"")</f>
        <v/>
      </c>
      <c r="D205" s="32" t="str">
        <f>IF(OR(OR(OR(OR(OR(ISNUMBER(SEARCH(IF(D$1&lt;&gt;"",D$1,"NA"),'[1]MITRE ATT&amp;CK Mappings'!$E201)),ISNUMBER(SEARCH(IF(D$1&lt;&gt;"",D$1,"NA"),'[1]MITRE ATT&amp;CK Mappings'!$F201))),ISNUMBER(SEARCH(IF(D$2&lt;&gt;"",D$2,"NA"),'[1]MITRE ATT&amp;CK Mappings'!$G201))),ISNUMBER(SEARCH(IF(D$2&lt;&gt;"",D$2,"NA"),'[1]MITRE ATT&amp;CK Mappings'!$H201))),ISNUMBER(SEARCH(IF(D$3&lt;&gt;"",D$3,"NA"),'[1]MITRE ATT&amp;CK Mappings'!$I201))),ISNUMBER(SEARCH(IF(D$3&lt;&gt;"",D$3,"NA"),'[1]MITRE ATT&amp;CK Mappings'!$J201))), '[1]MITRE ATT&amp;CK Mappings'!$B201,"")</f>
        <v/>
      </c>
      <c r="E205" s="32" t="str">
        <f>IF(OR(OR(OR(OR(OR(ISNUMBER(SEARCH(IF(E$1&lt;&gt;"",E$1,"NA"),'[1]MITRE ATT&amp;CK Mappings'!$E201)),ISNUMBER(SEARCH(IF(E$1&lt;&gt;"",E$1,"NA"),'[1]MITRE ATT&amp;CK Mappings'!$F201))),ISNUMBER(SEARCH(IF(E$2&lt;&gt;"",E$2,"NA"),'[1]MITRE ATT&amp;CK Mappings'!$G201))),ISNUMBER(SEARCH(IF(E$2&lt;&gt;"",E$2,"NA"),'[1]MITRE ATT&amp;CK Mappings'!$H201))),ISNUMBER(SEARCH(IF(E$3&lt;&gt;"",E$3,"NA"),'[1]MITRE ATT&amp;CK Mappings'!$I201))),ISNUMBER(SEARCH(IF(E$3&lt;&gt;"",E$3,"NA"),'[1]MITRE ATT&amp;CK Mappings'!$J201))), '[1]MITRE ATT&amp;CK Mappings'!$B201,"")</f>
        <v/>
      </c>
      <c r="F205" s="32" t="str">
        <f>IF(OR(OR(OR(OR(OR(ISNUMBER(SEARCH(IF(F$1&lt;&gt;"",F$1,"NA"),'[1]MITRE ATT&amp;CK Mappings'!$E201)),ISNUMBER(SEARCH(IF(F$1&lt;&gt;"",F$1,"NA"),'[1]MITRE ATT&amp;CK Mappings'!$F201))),ISNUMBER(SEARCH(IF(F$2&lt;&gt;"",F$2,"NA"),'[1]MITRE ATT&amp;CK Mappings'!$G201))),ISNUMBER(SEARCH(IF(F$2&lt;&gt;"",F$2,"NA"),'[1]MITRE ATT&amp;CK Mappings'!$H201))),ISNUMBER(SEARCH(IF(F$3&lt;&gt;"",F$3,"NA"),'[1]MITRE ATT&amp;CK Mappings'!$I201))),ISNUMBER(SEARCH(IF(F$3&lt;&gt;"",F$3,"NA"),'[1]MITRE ATT&amp;CK Mappings'!$J201))), '[1]MITRE ATT&amp;CK Mappings'!$B201,"")</f>
        <v/>
      </c>
      <c r="G205" s="32" t="str">
        <f>IF(OR(OR(OR(OR(OR(ISNUMBER(SEARCH(IF(G$1&lt;&gt;"",G$1,"NA"),'[1]MITRE ATT&amp;CK Mappings'!$E201)),ISNUMBER(SEARCH(IF(G$1&lt;&gt;"",G$1,"NA"),'[1]MITRE ATT&amp;CK Mappings'!$F201))),ISNUMBER(SEARCH(IF(G$2&lt;&gt;"",G$2,"NA"),'[1]MITRE ATT&amp;CK Mappings'!$G201))),ISNUMBER(SEARCH(IF(G$2&lt;&gt;"",G$2,"NA"),'[1]MITRE ATT&amp;CK Mappings'!$H201))),ISNUMBER(SEARCH(IF(G$3&lt;&gt;"",G$3,"NA"),'[1]MITRE ATT&amp;CK Mappings'!$I201))),ISNUMBER(SEARCH(IF(G$3&lt;&gt;"",G$3,"NA"),'[1]MITRE ATT&amp;CK Mappings'!$J201))), '[1]MITRE ATT&amp;CK Mappings'!$B201,"")</f>
        <v/>
      </c>
      <c r="H205" s="32" t="str">
        <f>IF(OR(OR(OR(OR(OR(ISNUMBER(SEARCH(IF(H$1&lt;&gt;"",H$1,"NA"),'[1]MITRE ATT&amp;CK Mappings'!$E201)),ISNUMBER(SEARCH(IF(H$1&lt;&gt;"",H$1,"NA"),'[1]MITRE ATT&amp;CK Mappings'!$F201))),ISNUMBER(SEARCH(IF(H$2&lt;&gt;"",H$2,"NA"),'[1]MITRE ATT&amp;CK Mappings'!$G201))),ISNUMBER(SEARCH(IF(H$2&lt;&gt;"",H$2,"NA"),'[1]MITRE ATT&amp;CK Mappings'!$H201))),ISNUMBER(SEARCH(IF(H$3&lt;&gt;"",H$3,"NA"),'[1]MITRE ATT&amp;CK Mappings'!$I201))),ISNUMBER(SEARCH(IF(H$3&lt;&gt;"",H$3,"NA"),'[1]MITRE ATT&amp;CK Mappings'!$J201))), '[1]MITRE ATT&amp;CK Mappings'!$B201,"")</f>
        <v/>
      </c>
      <c r="I205" s="32" t="str">
        <f>IF(OR(OR(OR(OR(OR(ISNUMBER(SEARCH(IF(I$1&lt;&gt;"",I$1,"NA"),'[1]MITRE ATT&amp;CK Mappings'!$E201)),ISNUMBER(SEARCH(IF(I$1&lt;&gt;"",I$1,"NA"),'[1]MITRE ATT&amp;CK Mappings'!$F201))),ISNUMBER(SEARCH(IF(I$2&lt;&gt;"",I$2,"NA"),'[1]MITRE ATT&amp;CK Mappings'!$G201))),ISNUMBER(SEARCH(IF(I$2&lt;&gt;"",I$2,"NA"),'[1]MITRE ATT&amp;CK Mappings'!$H201))),ISNUMBER(SEARCH(IF(I$3&lt;&gt;"",I$3,"NA"),'[1]MITRE ATT&amp;CK Mappings'!$I201))),ISNUMBER(SEARCH(IF(I$3&lt;&gt;"",I$3,"NA"),'[1]MITRE ATT&amp;CK Mappings'!$J201))), '[1]MITRE ATT&amp;CK Mappings'!$B201,"")</f>
        <v/>
      </c>
      <c r="J205" s="32" t="str">
        <f>IF(OR(OR(OR(OR(OR(ISNUMBER(SEARCH(IF(J$1&lt;&gt;"",J$1,"NA"),'[1]MITRE ATT&amp;CK Mappings'!$E201)),ISNUMBER(SEARCH(IF(J$1&lt;&gt;"",J$1,"NA"),'[1]MITRE ATT&amp;CK Mappings'!$F201))),ISNUMBER(SEARCH(IF(J$2&lt;&gt;"",J$2,"NA"),'[1]MITRE ATT&amp;CK Mappings'!$G201))),ISNUMBER(SEARCH(IF(J$2&lt;&gt;"",J$2,"NA"),'[1]MITRE ATT&amp;CK Mappings'!$H201))),ISNUMBER(SEARCH(IF(J$3&lt;&gt;"",J$3,"NA"),'[1]MITRE ATT&amp;CK Mappings'!$I201))),ISNUMBER(SEARCH(IF(J$3&lt;&gt;"",J$3,"NA"),'[1]MITRE ATT&amp;CK Mappings'!$J201))), '[1]MITRE ATT&amp;CK Mappings'!$B201,"")</f>
        <v/>
      </c>
      <c r="K205" s="32" t="str">
        <f>IF(OR(OR(OR(OR(OR(ISNUMBER(SEARCH(IF(K$1&lt;&gt;"",K$1,"NA"),'[1]MITRE ATT&amp;CK Mappings'!$E201)),ISNUMBER(SEARCH(IF(K$1&lt;&gt;"",K$1,"NA"),'[1]MITRE ATT&amp;CK Mappings'!$F201))),ISNUMBER(SEARCH(IF(K$2&lt;&gt;"",K$2,"NA"),'[1]MITRE ATT&amp;CK Mappings'!$G201))),ISNUMBER(SEARCH(IF(K$2&lt;&gt;"",K$2,"NA"),'[1]MITRE ATT&amp;CK Mappings'!$H201))),ISNUMBER(SEARCH(IF(K$3&lt;&gt;"",K$3,"NA"),'[1]MITRE ATT&amp;CK Mappings'!$I201))),ISNUMBER(SEARCH(IF(K$3&lt;&gt;"",K$3,"NA"),'[1]MITRE ATT&amp;CK Mappings'!$J201))), '[1]MITRE ATT&amp;CK Mappings'!$B201,"")</f>
        <v/>
      </c>
      <c r="L205" s="32" t="str">
        <f>IF('[1]MITRE ATT&amp;CK Mappings'!D201 &lt;&gt;"",'[1]MITRE ATT&amp;CK Mappings'!D201,"" )</f>
        <v>Private Profile</v>
      </c>
    </row>
    <row r="206" spans="1:12" x14ac:dyDescent="0.25">
      <c r="A206" s="32" t="str">
        <f>IF(COUNTIF(B206:K206,"="&amp;'[1]MITRE ATT&amp;CK Mappings'!B202)&gt;0,'[1]MITRE ATT&amp;CK Mappings'!B202,"")</f>
        <v/>
      </c>
      <c r="B206" s="32" t="str">
        <f>IF(OR(OR(OR(OR(OR(ISNUMBER(SEARCH(IF(B$1&lt;&gt;"",B$1,"NA"),'[1]MITRE ATT&amp;CK Mappings'!$E202)),ISNUMBER(SEARCH(IF(B$1&lt;&gt;"",B$1,"NA"),'[1]MITRE ATT&amp;CK Mappings'!$F202))),ISNUMBER(SEARCH(IF(B$2&lt;&gt;"",B$2,"NA"),'[1]MITRE ATT&amp;CK Mappings'!$G202))),ISNUMBER(SEARCH(IF(B$2&lt;&gt;"",B$2,"NA"),'[1]MITRE ATT&amp;CK Mappings'!$H202))),ISNUMBER(SEARCH(IF(B$3&lt;&gt;"",B$3,"NA"),'[1]MITRE ATT&amp;CK Mappings'!$I202))),ISNUMBER(SEARCH(IF(B$3&lt;&gt;"",B$3,"NA"),'[1]MITRE ATT&amp;CK Mappings'!$J202))), '[1]MITRE ATT&amp;CK Mappings'!$B202,"")</f>
        <v/>
      </c>
      <c r="C206" s="32" t="str">
        <f>IF(OR(OR(OR(OR(OR(ISNUMBER(SEARCH(IF(C$1&lt;&gt;"",C$1,"NA"),'[1]MITRE ATT&amp;CK Mappings'!$E202)),ISNUMBER(SEARCH(IF(C$1&lt;&gt;"",C$1,"NA"),'[1]MITRE ATT&amp;CK Mappings'!$F202))),ISNUMBER(SEARCH(IF(C$2&lt;&gt;"",C$2,"NA"),'[1]MITRE ATT&amp;CK Mappings'!$G202))),ISNUMBER(SEARCH(IF(C$2&lt;&gt;"",C$2,"NA"),'[1]MITRE ATT&amp;CK Mappings'!$H202))),ISNUMBER(SEARCH(IF(C$3&lt;&gt;"",C$3,"NA"),'[1]MITRE ATT&amp;CK Mappings'!$I202))),ISNUMBER(SEARCH(IF(C$3&lt;&gt;"",C$3,"NA"),'[1]MITRE ATT&amp;CK Mappings'!$J202))), '[1]MITRE ATT&amp;CK Mappings'!$B202,"")</f>
        <v/>
      </c>
      <c r="D206" s="32" t="str">
        <f>IF(OR(OR(OR(OR(OR(ISNUMBER(SEARCH(IF(D$1&lt;&gt;"",D$1,"NA"),'[1]MITRE ATT&amp;CK Mappings'!$E202)),ISNUMBER(SEARCH(IF(D$1&lt;&gt;"",D$1,"NA"),'[1]MITRE ATT&amp;CK Mappings'!$F202))),ISNUMBER(SEARCH(IF(D$2&lt;&gt;"",D$2,"NA"),'[1]MITRE ATT&amp;CK Mappings'!$G202))),ISNUMBER(SEARCH(IF(D$2&lt;&gt;"",D$2,"NA"),'[1]MITRE ATT&amp;CK Mappings'!$H202))),ISNUMBER(SEARCH(IF(D$3&lt;&gt;"",D$3,"NA"),'[1]MITRE ATT&amp;CK Mappings'!$I202))),ISNUMBER(SEARCH(IF(D$3&lt;&gt;"",D$3,"NA"),'[1]MITRE ATT&amp;CK Mappings'!$J202))), '[1]MITRE ATT&amp;CK Mappings'!$B202,"")</f>
        <v/>
      </c>
      <c r="E206" s="32" t="str">
        <f>IF(OR(OR(OR(OR(OR(ISNUMBER(SEARCH(IF(E$1&lt;&gt;"",E$1,"NA"),'[1]MITRE ATT&amp;CK Mappings'!$E202)),ISNUMBER(SEARCH(IF(E$1&lt;&gt;"",E$1,"NA"),'[1]MITRE ATT&amp;CK Mappings'!$F202))),ISNUMBER(SEARCH(IF(E$2&lt;&gt;"",E$2,"NA"),'[1]MITRE ATT&amp;CK Mappings'!$G202))),ISNUMBER(SEARCH(IF(E$2&lt;&gt;"",E$2,"NA"),'[1]MITRE ATT&amp;CK Mappings'!$H202))),ISNUMBER(SEARCH(IF(E$3&lt;&gt;"",E$3,"NA"),'[1]MITRE ATT&amp;CK Mappings'!$I202))),ISNUMBER(SEARCH(IF(E$3&lt;&gt;"",E$3,"NA"),'[1]MITRE ATT&amp;CK Mappings'!$J202))), '[1]MITRE ATT&amp;CK Mappings'!$B202,"")</f>
        <v/>
      </c>
      <c r="F206" s="32" t="str">
        <f>IF(OR(OR(OR(OR(OR(ISNUMBER(SEARCH(IF(F$1&lt;&gt;"",F$1,"NA"),'[1]MITRE ATT&amp;CK Mappings'!$E202)),ISNUMBER(SEARCH(IF(F$1&lt;&gt;"",F$1,"NA"),'[1]MITRE ATT&amp;CK Mappings'!$F202))),ISNUMBER(SEARCH(IF(F$2&lt;&gt;"",F$2,"NA"),'[1]MITRE ATT&amp;CK Mappings'!$G202))),ISNUMBER(SEARCH(IF(F$2&lt;&gt;"",F$2,"NA"),'[1]MITRE ATT&amp;CK Mappings'!$H202))),ISNUMBER(SEARCH(IF(F$3&lt;&gt;"",F$3,"NA"),'[1]MITRE ATT&amp;CK Mappings'!$I202))),ISNUMBER(SEARCH(IF(F$3&lt;&gt;"",F$3,"NA"),'[1]MITRE ATT&amp;CK Mappings'!$J202))), '[1]MITRE ATT&amp;CK Mappings'!$B202,"")</f>
        <v/>
      </c>
      <c r="G206" s="32" t="str">
        <f>IF(OR(OR(OR(OR(OR(ISNUMBER(SEARCH(IF(G$1&lt;&gt;"",G$1,"NA"),'[1]MITRE ATT&amp;CK Mappings'!$E202)),ISNUMBER(SEARCH(IF(G$1&lt;&gt;"",G$1,"NA"),'[1]MITRE ATT&amp;CK Mappings'!$F202))),ISNUMBER(SEARCH(IF(G$2&lt;&gt;"",G$2,"NA"),'[1]MITRE ATT&amp;CK Mappings'!$G202))),ISNUMBER(SEARCH(IF(G$2&lt;&gt;"",G$2,"NA"),'[1]MITRE ATT&amp;CK Mappings'!$H202))),ISNUMBER(SEARCH(IF(G$3&lt;&gt;"",G$3,"NA"),'[1]MITRE ATT&amp;CK Mappings'!$I202))),ISNUMBER(SEARCH(IF(G$3&lt;&gt;"",G$3,"NA"),'[1]MITRE ATT&amp;CK Mappings'!$J202))), '[1]MITRE ATT&amp;CK Mappings'!$B202,"")</f>
        <v/>
      </c>
      <c r="H206" s="32" t="str">
        <f>IF(OR(OR(OR(OR(OR(ISNUMBER(SEARCH(IF(H$1&lt;&gt;"",H$1,"NA"),'[1]MITRE ATT&amp;CK Mappings'!$E202)),ISNUMBER(SEARCH(IF(H$1&lt;&gt;"",H$1,"NA"),'[1]MITRE ATT&amp;CK Mappings'!$F202))),ISNUMBER(SEARCH(IF(H$2&lt;&gt;"",H$2,"NA"),'[1]MITRE ATT&amp;CK Mappings'!$G202))),ISNUMBER(SEARCH(IF(H$2&lt;&gt;"",H$2,"NA"),'[1]MITRE ATT&amp;CK Mappings'!$H202))),ISNUMBER(SEARCH(IF(H$3&lt;&gt;"",H$3,"NA"),'[1]MITRE ATT&amp;CK Mappings'!$I202))),ISNUMBER(SEARCH(IF(H$3&lt;&gt;"",H$3,"NA"),'[1]MITRE ATT&amp;CK Mappings'!$J202))), '[1]MITRE ATT&amp;CK Mappings'!$B202,"")</f>
        <v/>
      </c>
      <c r="I206" s="32" t="str">
        <f>IF(OR(OR(OR(OR(OR(ISNUMBER(SEARCH(IF(I$1&lt;&gt;"",I$1,"NA"),'[1]MITRE ATT&amp;CK Mappings'!$E202)),ISNUMBER(SEARCH(IF(I$1&lt;&gt;"",I$1,"NA"),'[1]MITRE ATT&amp;CK Mappings'!$F202))),ISNUMBER(SEARCH(IF(I$2&lt;&gt;"",I$2,"NA"),'[1]MITRE ATT&amp;CK Mappings'!$G202))),ISNUMBER(SEARCH(IF(I$2&lt;&gt;"",I$2,"NA"),'[1]MITRE ATT&amp;CK Mappings'!$H202))),ISNUMBER(SEARCH(IF(I$3&lt;&gt;"",I$3,"NA"),'[1]MITRE ATT&amp;CK Mappings'!$I202))),ISNUMBER(SEARCH(IF(I$3&lt;&gt;"",I$3,"NA"),'[1]MITRE ATT&amp;CK Mappings'!$J202))), '[1]MITRE ATT&amp;CK Mappings'!$B202,"")</f>
        <v/>
      </c>
      <c r="J206" s="32" t="str">
        <f>IF(OR(OR(OR(OR(OR(ISNUMBER(SEARCH(IF(J$1&lt;&gt;"",J$1,"NA"),'[1]MITRE ATT&amp;CK Mappings'!$E202)),ISNUMBER(SEARCH(IF(J$1&lt;&gt;"",J$1,"NA"),'[1]MITRE ATT&amp;CK Mappings'!$F202))),ISNUMBER(SEARCH(IF(J$2&lt;&gt;"",J$2,"NA"),'[1]MITRE ATT&amp;CK Mappings'!$G202))),ISNUMBER(SEARCH(IF(J$2&lt;&gt;"",J$2,"NA"),'[1]MITRE ATT&amp;CK Mappings'!$H202))),ISNUMBER(SEARCH(IF(J$3&lt;&gt;"",J$3,"NA"),'[1]MITRE ATT&amp;CK Mappings'!$I202))),ISNUMBER(SEARCH(IF(J$3&lt;&gt;"",J$3,"NA"),'[1]MITRE ATT&amp;CK Mappings'!$J202))), '[1]MITRE ATT&amp;CK Mappings'!$B202,"")</f>
        <v/>
      </c>
      <c r="K206" s="32" t="str">
        <f>IF(OR(OR(OR(OR(OR(ISNUMBER(SEARCH(IF(K$1&lt;&gt;"",K$1,"NA"),'[1]MITRE ATT&amp;CK Mappings'!$E202)),ISNUMBER(SEARCH(IF(K$1&lt;&gt;"",K$1,"NA"),'[1]MITRE ATT&amp;CK Mappings'!$F202))),ISNUMBER(SEARCH(IF(K$2&lt;&gt;"",K$2,"NA"),'[1]MITRE ATT&amp;CK Mappings'!$G202))),ISNUMBER(SEARCH(IF(K$2&lt;&gt;"",K$2,"NA"),'[1]MITRE ATT&amp;CK Mappings'!$H202))),ISNUMBER(SEARCH(IF(K$3&lt;&gt;"",K$3,"NA"),'[1]MITRE ATT&amp;CK Mappings'!$I202))),ISNUMBER(SEARCH(IF(K$3&lt;&gt;"",K$3,"NA"),'[1]MITRE ATT&amp;CK Mappings'!$J202))), '[1]MITRE ATT&amp;CK Mappings'!$B202,"")</f>
        <v/>
      </c>
      <c r="L206" s="32" t="str">
        <f>IF('[1]MITRE ATT&amp;CK Mappings'!D202 &lt;&gt;"",'[1]MITRE ATT&amp;CK Mappings'!D202,"" )</f>
        <v>Ensure 'Windows Firewall: Private: Firewall state' is set to 'On (recommended)'</v>
      </c>
    </row>
    <row r="207" spans="1:12" x14ac:dyDescent="0.25">
      <c r="A207" s="32" t="str">
        <f>IF(COUNTIF(B207:K207,"="&amp;'[1]MITRE ATT&amp;CK Mappings'!B203)&gt;0,'[1]MITRE ATT&amp;CK Mappings'!B203,"")</f>
        <v/>
      </c>
      <c r="B207" s="32" t="str">
        <f>IF(OR(OR(OR(OR(OR(ISNUMBER(SEARCH(IF(B$1&lt;&gt;"",B$1,"NA"),'[1]MITRE ATT&amp;CK Mappings'!$E203)),ISNUMBER(SEARCH(IF(B$1&lt;&gt;"",B$1,"NA"),'[1]MITRE ATT&amp;CK Mappings'!$F203))),ISNUMBER(SEARCH(IF(B$2&lt;&gt;"",B$2,"NA"),'[1]MITRE ATT&amp;CK Mappings'!$G203))),ISNUMBER(SEARCH(IF(B$2&lt;&gt;"",B$2,"NA"),'[1]MITRE ATT&amp;CK Mappings'!$H203))),ISNUMBER(SEARCH(IF(B$3&lt;&gt;"",B$3,"NA"),'[1]MITRE ATT&amp;CK Mappings'!$I203))),ISNUMBER(SEARCH(IF(B$3&lt;&gt;"",B$3,"NA"),'[1]MITRE ATT&amp;CK Mappings'!$J203))), '[1]MITRE ATT&amp;CK Mappings'!$B203,"")</f>
        <v/>
      </c>
      <c r="C207" s="32" t="str">
        <f>IF(OR(OR(OR(OR(OR(ISNUMBER(SEARCH(IF(C$1&lt;&gt;"",C$1,"NA"),'[1]MITRE ATT&amp;CK Mappings'!$E203)),ISNUMBER(SEARCH(IF(C$1&lt;&gt;"",C$1,"NA"),'[1]MITRE ATT&amp;CK Mappings'!$F203))),ISNUMBER(SEARCH(IF(C$2&lt;&gt;"",C$2,"NA"),'[1]MITRE ATT&amp;CK Mappings'!$G203))),ISNUMBER(SEARCH(IF(C$2&lt;&gt;"",C$2,"NA"),'[1]MITRE ATT&amp;CK Mappings'!$H203))),ISNUMBER(SEARCH(IF(C$3&lt;&gt;"",C$3,"NA"),'[1]MITRE ATT&amp;CK Mappings'!$I203))),ISNUMBER(SEARCH(IF(C$3&lt;&gt;"",C$3,"NA"),'[1]MITRE ATT&amp;CK Mappings'!$J203))), '[1]MITRE ATT&amp;CK Mappings'!$B203,"")</f>
        <v/>
      </c>
      <c r="D207" s="32" t="str">
        <f>IF(OR(OR(OR(OR(OR(ISNUMBER(SEARCH(IF(D$1&lt;&gt;"",D$1,"NA"),'[1]MITRE ATT&amp;CK Mappings'!$E203)),ISNUMBER(SEARCH(IF(D$1&lt;&gt;"",D$1,"NA"),'[1]MITRE ATT&amp;CK Mappings'!$F203))),ISNUMBER(SEARCH(IF(D$2&lt;&gt;"",D$2,"NA"),'[1]MITRE ATT&amp;CK Mappings'!$G203))),ISNUMBER(SEARCH(IF(D$2&lt;&gt;"",D$2,"NA"),'[1]MITRE ATT&amp;CK Mappings'!$H203))),ISNUMBER(SEARCH(IF(D$3&lt;&gt;"",D$3,"NA"),'[1]MITRE ATT&amp;CK Mappings'!$I203))),ISNUMBER(SEARCH(IF(D$3&lt;&gt;"",D$3,"NA"),'[1]MITRE ATT&amp;CK Mappings'!$J203))), '[1]MITRE ATT&amp;CK Mappings'!$B203,"")</f>
        <v/>
      </c>
      <c r="E207" s="32" t="str">
        <f>IF(OR(OR(OR(OR(OR(ISNUMBER(SEARCH(IF(E$1&lt;&gt;"",E$1,"NA"),'[1]MITRE ATT&amp;CK Mappings'!$E203)),ISNUMBER(SEARCH(IF(E$1&lt;&gt;"",E$1,"NA"),'[1]MITRE ATT&amp;CK Mappings'!$F203))),ISNUMBER(SEARCH(IF(E$2&lt;&gt;"",E$2,"NA"),'[1]MITRE ATT&amp;CK Mappings'!$G203))),ISNUMBER(SEARCH(IF(E$2&lt;&gt;"",E$2,"NA"),'[1]MITRE ATT&amp;CK Mappings'!$H203))),ISNUMBER(SEARCH(IF(E$3&lt;&gt;"",E$3,"NA"),'[1]MITRE ATT&amp;CK Mappings'!$I203))),ISNUMBER(SEARCH(IF(E$3&lt;&gt;"",E$3,"NA"),'[1]MITRE ATT&amp;CK Mappings'!$J203))), '[1]MITRE ATT&amp;CK Mappings'!$B203,"")</f>
        <v/>
      </c>
      <c r="F207" s="32" t="str">
        <f>IF(OR(OR(OR(OR(OR(ISNUMBER(SEARCH(IF(F$1&lt;&gt;"",F$1,"NA"),'[1]MITRE ATT&amp;CK Mappings'!$E203)),ISNUMBER(SEARCH(IF(F$1&lt;&gt;"",F$1,"NA"),'[1]MITRE ATT&amp;CK Mappings'!$F203))),ISNUMBER(SEARCH(IF(F$2&lt;&gt;"",F$2,"NA"),'[1]MITRE ATT&amp;CK Mappings'!$G203))),ISNUMBER(SEARCH(IF(F$2&lt;&gt;"",F$2,"NA"),'[1]MITRE ATT&amp;CK Mappings'!$H203))),ISNUMBER(SEARCH(IF(F$3&lt;&gt;"",F$3,"NA"),'[1]MITRE ATT&amp;CK Mappings'!$I203))),ISNUMBER(SEARCH(IF(F$3&lt;&gt;"",F$3,"NA"),'[1]MITRE ATT&amp;CK Mappings'!$J203))), '[1]MITRE ATT&amp;CK Mappings'!$B203,"")</f>
        <v/>
      </c>
      <c r="G207" s="32" t="str">
        <f>IF(OR(OR(OR(OR(OR(ISNUMBER(SEARCH(IF(G$1&lt;&gt;"",G$1,"NA"),'[1]MITRE ATT&amp;CK Mappings'!$E203)),ISNUMBER(SEARCH(IF(G$1&lt;&gt;"",G$1,"NA"),'[1]MITRE ATT&amp;CK Mappings'!$F203))),ISNUMBER(SEARCH(IF(G$2&lt;&gt;"",G$2,"NA"),'[1]MITRE ATT&amp;CK Mappings'!$G203))),ISNUMBER(SEARCH(IF(G$2&lt;&gt;"",G$2,"NA"),'[1]MITRE ATT&amp;CK Mappings'!$H203))),ISNUMBER(SEARCH(IF(G$3&lt;&gt;"",G$3,"NA"),'[1]MITRE ATT&amp;CK Mappings'!$I203))),ISNUMBER(SEARCH(IF(G$3&lt;&gt;"",G$3,"NA"),'[1]MITRE ATT&amp;CK Mappings'!$J203))), '[1]MITRE ATT&amp;CK Mappings'!$B203,"")</f>
        <v/>
      </c>
      <c r="H207" s="32" t="str">
        <f>IF(OR(OR(OR(OR(OR(ISNUMBER(SEARCH(IF(H$1&lt;&gt;"",H$1,"NA"),'[1]MITRE ATT&amp;CK Mappings'!$E203)),ISNUMBER(SEARCH(IF(H$1&lt;&gt;"",H$1,"NA"),'[1]MITRE ATT&amp;CK Mappings'!$F203))),ISNUMBER(SEARCH(IF(H$2&lt;&gt;"",H$2,"NA"),'[1]MITRE ATT&amp;CK Mappings'!$G203))),ISNUMBER(SEARCH(IF(H$2&lt;&gt;"",H$2,"NA"),'[1]MITRE ATT&amp;CK Mappings'!$H203))),ISNUMBER(SEARCH(IF(H$3&lt;&gt;"",H$3,"NA"),'[1]MITRE ATT&amp;CK Mappings'!$I203))),ISNUMBER(SEARCH(IF(H$3&lt;&gt;"",H$3,"NA"),'[1]MITRE ATT&amp;CK Mappings'!$J203))), '[1]MITRE ATT&amp;CK Mappings'!$B203,"")</f>
        <v/>
      </c>
      <c r="I207" s="32" t="str">
        <f>IF(OR(OR(OR(OR(OR(ISNUMBER(SEARCH(IF(I$1&lt;&gt;"",I$1,"NA"),'[1]MITRE ATT&amp;CK Mappings'!$E203)),ISNUMBER(SEARCH(IF(I$1&lt;&gt;"",I$1,"NA"),'[1]MITRE ATT&amp;CK Mappings'!$F203))),ISNUMBER(SEARCH(IF(I$2&lt;&gt;"",I$2,"NA"),'[1]MITRE ATT&amp;CK Mappings'!$G203))),ISNUMBER(SEARCH(IF(I$2&lt;&gt;"",I$2,"NA"),'[1]MITRE ATT&amp;CK Mappings'!$H203))),ISNUMBER(SEARCH(IF(I$3&lt;&gt;"",I$3,"NA"),'[1]MITRE ATT&amp;CK Mappings'!$I203))),ISNUMBER(SEARCH(IF(I$3&lt;&gt;"",I$3,"NA"),'[1]MITRE ATT&amp;CK Mappings'!$J203))), '[1]MITRE ATT&amp;CK Mappings'!$B203,"")</f>
        <v/>
      </c>
      <c r="J207" s="32" t="str">
        <f>IF(OR(OR(OR(OR(OR(ISNUMBER(SEARCH(IF(J$1&lt;&gt;"",J$1,"NA"),'[1]MITRE ATT&amp;CK Mappings'!$E203)),ISNUMBER(SEARCH(IF(J$1&lt;&gt;"",J$1,"NA"),'[1]MITRE ATT&amp;CK Mappings'!$F203))),ISNUMBER(SEARCH(IF(J$2&lt;&gt;"",J$2,"NA"),'[1]MITRE ATT&amp;CK Mappings'!$G203))),ISNUMBER(SEARCH(IF(J$2&lt;&gt;"",J$2,"NA"),'[1]MITRE ATT&amp;CK Mappings'!$H203))),ISNUMBER(SEARCH(IF(J$3&lt;&gt;"",J$3,"NA"),'[1]MITRE ATT&amp;CK Mappings'!$I203))),ISNUMBER(SEARCH(IF(J$3&lt;&gt;"",J$3,"NA"),'[1]MITRE ATT&amp;CK Mappings'!$J203))), '[1]MITRE ATT&amp;CK Mappings'!$B203,"")</f>
        <v/>
      </c>
      <c r="K207" s="32" t="str">
        <f>IF(OR(OR(OR(OR(OR(ISNUMBER(SEARCH(IF(K$1&lt;&gt;"",K$1,"NA"),'[1]MITRE ATT&amp;CK Mappings'!$E203)),ISNUMBER(SEARCH(IF(K$1&lt;&gt;"",K$1,"NA"),'[1]MITRE ATT&amp;CK Mappings'!$F203))),ISNUMBER(SEARCH(IF(K$2&lt;&gt;"",K$2,"NA"),'[1]MITRE ATT&amp;CK Mappings'!$G203))),ISNUMBER(SEARCH(IF(K$2&lt;&gt;"",K$2,"NA"),'[1]MITRE ATT&amp;CK Mappings'!$H203))),ISNUMBER(SEARCH(IF(K$3&lt;&gt;"",K$3,"NA"),'[1]MITRE ATT&amp;CK Mappings'!$I203))),ISNUMBER(SEARCH(IF(K$3&lt;&gt;"",K$3,"NA"),'[1]MITRE ATT&amp;CK Mappings'!$J203))), '[1]MITRE ATT&amp;CK Mappings'!$B203,"")</f>
        <v/>
      </c>
      <c r="L207" s="32" t="str">
        <f>IF('[1]MITRE ATT&amp;CK Mappings'!D203 &lt;&gt;"",'[1]MITRE ATT&amp;CK Mappings'!D203,"" )</f>
        <v>Ensure 'Windows Firewall: Private: Inbound connections' is set to 'Block (default)'</v>
      </c>
    </row>
    <row r="208" spans="1:12" x14ac:dyDescent="0.25">
      <c r="A208" s="32" t="str">
        <f>IF(COUNTIF(B208:K208,"="&amp;'[1]MITRE ATT&amp;CK Mappings'!B204)&gt;0,'[1]MITRE ATT&amp;CK Mappings'!B204,"")</f>
        <v/>
      </c>
      <c r="B208" s="32" t="str">
        <f>IF(OR(OR(OR(OR(OR(ISNUMBER(SEARCH(IF(B$1&lt;&gt;"",B$1,"NA"),'[1]MITRE ATT&amp;CK Mappings'!$E204)),ISNUMBER(SEARCH(IF(B$1&lt;&gt;"",B$1,"NA"),'[1]MITRE ATT&amp;CK Mappings'!$F204))),ISNUMBER(SEARCH(IF(B$2&lt;&gt;"",B$2,"NA"),'[1]MITRE ATT&amp;CK Mappings'!$G204))),ISNUMBER(SEARCH(IF(B$2&lt;&gt;"",B$2,"NA"),'[1]MITRE ATT&amp;CK Mappings'!$H204))),ISNUMBER(SEARCH(IF(B$3&lt;&gt;"",B$3,"NA"),'[1]MITRE ATT&amp;CK Mappings'!$I204))),ISNUMBER(SEARCH(IF(B$3&lt;&gt;"",B$3,"NA"),'[1]MITRE ATT&amp;CK Mappings'!$J204))), '[1]MITRE ATT&amp;CK Mappings'!$B204,"")</f>
        <v/>
      </c>
      <c r="C208" s="32" t="str">
        <f>IF(OR(OR(OR(OR(OR(ISNUMBER(SEARCH(IF(C$1&lt;&gt;"",C$1,"NA"),'[1]MITRE ATT&amp;CK Mappings'!$E204)),ISNUMBER(SEARCH(IF(C$1&lt;&gt;"",C$1,"NA"),'[1]MITRE ATT&amp;CK Mappings'!$F204))),ISNUMBER(SEARCH(IF(C$2&lt;&gt;"",C$2,"NA"),'[1]MITRE ATT&amp;CK Mappings'!$G204))),ISNUMBER(SEARCH(IF(C$2&lt;&gt;"",C$2,"NA"),'[1]MITRE ATT&amp;CK Mappings'!$H204))),ISNUMBER(SEARCH(IF(C$3&lt;&gt;"",C$3,"NA"),'[1]MITRE ATT&amp;CK Mappings'!$I204))),ISNUMBER(SEARCH(IF(C$3&lt;&gt;"",C$3,"NA"),'[1]MITRE ATT&amp;CK Mappings'!$J204))), '[1]MITRE ATT&amp;CK Mappings'!$B204,"")</f>
        <v/>
      </c>
      <c r="D208" s="32" t="str">
        <f>IF(OR(OR(OR(OR(OR(ISNUMBER(SEARCH(IF(D$1&lt;&gt;"",D$1,"NA"),'[1]MITRE ATT&amp;CK Mappings'!$E204)),ISNUMBER(SEARCH(IF(D$1&lt;&gt;"",D$1,"NA"),'[1]MITRE ATT&amp;CK Mappings'!$F204))),ISNUMBER(SEARCH(IF(D$2&lt;&gt;"",D$2,"NA"),'[1]MITRE ATT&amp;CK Mappings'!$G204))),ISNUMBER(SEARCH(IF(D$2&lt;&gt;"",D$2,"NA"),'[1]MITRE ATT&amp;CK Mappings'!$H204))),ISNUMBER(SEARCH(IF(D$3&lt;&gt;"",D$3,"NA"),'[1]MITRE ATT&amp;CK Mappings'!$I204))),ISNUMBER(SEARCH(IF(D$3&lt;&gt;"",D$3,"NA"),'[1]MITRE ATT&amp;CK Mappings'!$J204))), '[1]MITRE ATT&amp;CK Mappings'!$B204,"")</f>
        <v/>
      </c>
      <c r="E208" s="32" t="str">
        <f>IF(OR(OR(OR(OR(OR(ISNUMBER(SEARCH(IF(E$1&lt;&gt;"",E$1,"NA"),'[1]MITRE ATT&amp;CK Mappings'!$E204)),ISNUMBER(SEARCH(IF(E$1&lt;&gt;"",E$1,"NA"),'[1]MITRE ATT&amp;CK Mappings'!$F204))),ISNUMBER(SEARCH(IF(E$2&lt;&gt;"",E$2,"NA"),'[1]MITRE ATT&amp;CK Mappings'!$G204))),ISNUMBER(SEARCH(IF(E$2&lt;&gt;"",E$2,"NA"),'[1]MITRE ATT&amp;CK Mappings'!$H204))),ISNUMBER(SEARCH(IF(E$3&lt;&gt;"",E$3,"NA"),'[1]MITRE ATT&amp;CK Mappings'!$I204))),ISNUMBER(SEARCH(IF(E$3&lt;&gt;"",E$3,"NA"),'[1]MITRE ATT&amp;CK Mappings'!$J204))), '[1]MITRE ATT&amp;CK Mappings'!$B204,"")</f>
        <v/>
      </c>
      <c r="F208" s="32" t="str">
        <f>IF(OR(OR(OR(OR(OR(ISNUMBER(SEARCH(IF(F$1&lt;&gt;"",F$1,"NA"),'[1]MITRE ATT&amp;CK Mappings'!$E204)),ISNUMBER(SEARCH(IF(F$1&lt;&gt;"",F$1,"NA"),'[1]MITRE ATT&amp;CK Mappings'!$F204))),ISNUMBER(SEARCH(IF(F$2&lt;&gt;"",F$2,"NA"),'[1]MITRE ATT&amp;CK Mappings'!$G204))),ISNUMBER(SEARCH(IF(F$2&lt;&gt;"",F$2,"NA"),'[1]MITRE ATT&amp;CK Mappings'!$H204))),ISNUMBER(SEARCH(IF(F$3&lt;&gt;"",F$3,"NA"),'[1]MITRE ATT&amp;CK Mappings'!$I204))),ISNUMBER(SEARCH(IF(F$3&lt;&gt;"",F$3,"NA"),'[1]MITRE ATT&amp;CK Mappings'!$J204))), '[1]MITRE ATT&amp;CK Mappings'!$B204,"")</f>
        <v/>
      </c>
      <c r="G208" s="32" t="str">
        <f>IF(OR(OR(OR(OR(OR(ISNUMBER(SEARCH(IF(G$1&lt;&gt;"",G$1,"NA"),'[1]MITRE ATT&amp;CK Mappings'!$E204)),ISNUMBER(SEARCH(IF(G$1&lt;&gt;"",G$1,"NA"),'[1]MITRE ATT&amp;CK Mappings'!$F204))),ISNUMBER(SEARCH(IF(G$2&lt;&gt;"",G$2,"NA"),'[1]MITRE ATT&amp;CK Mappings'!$G204))),ISNUMBER(SEARCH(IF(G$2&lt;&gt;"",G$2,"NA"),'[1]MITRE ATT&amp;CK Mappings'!$H204))),ISNUMBER(SEARCH(IF(G$3&lt;&gt;"",G$3,"NA"),'[1]MITRE ATT&amp;CK Mappings'!$I204))),ISNUMBER(SEARCH(IF(G$3&lt;&gt;"",G$3,"NA"),'[1]MITRE ATT&amp;CK Mappings'!$J204))), '[1]MITRE ATT&amp;CK Mappings'!$B204,"")</f>
        <v/>
      </c>
      <c r="H208" s="32" t="str">
        <f>IF(OR(OR(OR(OR(OR(ISNUMBER(SEARCH(IF(H$1&lt;&gt;"",H$1,"NA"),'[1]MITRE ATT&amp;CK Mappings'!$E204)),ISNUMBER(SEARCH(IF(H$1&lt;&gt;"",H$1,"NA"),'[1]MITRE ATT&amp;CK Mappings'!$F204))),ISNUMBER(SEARCH(IF(H$2&lt;&gt;"",H$2,"NA"),'[1]MITRE ATT&amp;CK Mappings'!$G204))),ISNUMBER(SEARCH(IF(H$2&lt;&gt;"",H$2,"NA"),'[1]MITRE ATT&amp;CK Mappings'!$H204))),ISNUMBER(SEARCH(IF(H$3&lt;&gt;"",H$3,"NA"),'[1]MITRE ATT&amp;CK Mappings'!$I204))),ISNUMBER(SEARCH(IF(H$3&lt;&gt;"",H$3,"NA"),'[1]MITRE ATT&amp;CK Mappings'!$J204))), '[1]MITRE ATT&amp;CK Mappings'!$B204,"")</f>
        <v/>
      </c>
      <c r="I208" s="32" t="str">
        <f>IF(OR(OR(OR(OR(OR(ISNUMBER(SEARCH(IF(I$1&lt;&gt;"",I$1,"NA"),'[1]MITRE ATT&amp;CK Mappings'!$E204)),ISNUMBER(SEARCH(IF(I$1&lt;&gt;"",I$1,"NA"),'[1]MITRE ATT&amp;CK Mappings'!$F204))),ISNUMBER(SEARCH(IF(I$2&lt;&gt;"",I$2,"NA"),'[1]MITRE ATT&amp;CK Mappings'!$G204))),ISNUMBER(SEARCH(IF(I$2&lt;&gt;"",I$2,"NA"),'[1]MITRE ATT&amp;CK Mappings'!$H204))),ISNUMBER(SEARCH(IF(I$3&lt;&gt;"",I$3,"NA"),'[1]MITRE ATT&amp;CK Mappings'!$I204))),ISNUMBER(SEARCH(IF(I$3&lt;&gt;"",I$3,"NA"),'[1]MITRE ATT&amp;CK Mappings'!$J204))), '[1]MITRE ATT&amp;CK Mappings'!$B204,"")</f>
        <v/>
      </c>
      <c r="J208" s="32" t="str">
        <f>IF(OR(OR(OR(OR(OR(ISNUMBER(SEARCH(IF(J$1&lt;&gt;"",J$1,"NA"),'[1]MITRE ATT&amp;CK Mappings'!$E204)),ISNUMBER(SEARCH(IF(J$1&lt;&gt;"",J$1,"NA"),'[1]MITRE ATT&amp;CK Mappings'!$F204))),ISNUMBER(SEARCH(IF(J$2&lt;&gt;"",J$2,"NA"),'[1]MITRE ATT&amp;CK Mappings'!$G204))),ISNUMBER(SEARCH(IF(J$2&lt;&gt;"",J$2,"NA"),'[1]MITRE ATT&amp;CK Mappings'!$H204))),ISNUMBER(SEARCH(IF(J$3&lt;&gt;"",J$3,"NA"),'[1]MITRE ATT&amp;CK Mappings'!$I204))),ISNUMBER(SEARCH(IF(J$3&lt;&gt;"",J$3,"NA"),'[1]MITRE ATT&amp;CK Mappings'!$J204))), '[1]MITRE ATT&amp;CK Mappings'!$B204,"")</f>
        <v/>
      </c>
      <c r="K208" s="32" t="str">
        <f>IF(OR(OR(OR(OR(OR(ISNUMBER(SEARCH(IF(K$1&lt;&gt;"",K$1,"NA"),'[1]MITRE ATT&amp;CK Mappings'!$E204)),ISNUMBER(SEARCH(IF(K$1&lt;&gt;"",K$1,"NA"),'[1]MITRE ATT&amp;CK Mappings'!$F204))),ISNUMBER(SEARCH(IF(K$2&lt;&gt;"",K$2,"NA"),'[1]MITRE ATT&amp;CK Mappings'!$G204))),ISNUMBER(SEARCH(IF(K$2&lt;&gt;"",K$2,"NA"),'[1]MITRE ATT&amp;CK Mappings'!$H204))),ISNUMBER(SEARCH(IF(K$3&lt;&gt;"",K$3,"NA"),'[1]MITRE ATT&amp;CK Mappings'!$I204))),ISNUMBER(SEARCH(IF(K$3&lt;&gt;"",K$3,"NA"),'[1]MITRE ATT&amp;CK Mappings'!$J204))), '[1]MITRE ATT&amp;CK Mappings'!$B204,"")</f>
        <v/>
      </c>
      <c r="L208" s="32" t="str">
        <f>IF('[1]MITRE ATT&amp;CK Mappings'!D204 &lt;&gt;"",'[1]MITRE ATT&amp;CK Mappings'!D204,"" )</f>
        <v>Ensure 'Windows Firewall: Private: Outbound connections' is set to 'Allow (default)'</v>
      </c>
    </row>
    <row r="209" spans="1:12" x14ac:dyDescent="0.25">
      <c r="A209" s="32" t="str">
        <f>IF(COUNTIF(B209:K209,"="&amp;'[1]MITRE ATT&amp;CK Mappings'!B205)&gt;0,'[1]MITRE ATT&amp;CK Mappings'!B205,"")</f>
        <v/>
      </c>
      <c r="B209" s="32" t="str">
        <f>IF(OR(OR(OR(OR(OR(ISNUMBER(SEARCH(IF(B$1&lt;&gt;"",B$1,"NA"),'[1]MITRE ATT&amp;CK Mappings'!$E205)),ISNUMBER(SEARCH(IF(B$1&lt;&gt;"",B$1,"NA"),'[1]MITRE ATT&amp;CK Mappings'!$F205))),ISNUMBER(SEARCH(IF(B$2&lt;&gt;"",B$2,"NA"),'[1]MITRE ATT&amp;CK Mappings'!$G205))),ISNUMBER(SEARCH(IF(B$2&lt;&gt;"",B$2,"NA"),'[1]MITRE ATT&amp;CK Mappings'!$H205))),ISNUMBER(SEARCH(IF(B$3&lt;&gt;"",B$3,"NA"),'[1]MITRE ATT&amp;CK Mappings'!$I205))),ISNUMBER(SEARCH(IF(B$3&lt;&gt;"",B$3,"NA"),'[1]MITRE ATT&amp;CK Mappings'!$J205))), '[1]MITRE ATT&amp;CK Mappings'!$B205,"")</f>
        <v/>
      </c>
      <c r="C209" s="32" t="str">
        <f>IF(OR(OR(OR(OR(OR(ISNUMBER(SEARCH(IF(C$1&lt;&gt;"",C$1,"NA"),'[1]MITRE ATT&amp;CK Mappings'!$E205)),ISNUMBER(SEARCH(IF(C$1&lt;&gt;"",C$1,"NA"),'[1]MITRE ATT&amp;CK Mappings'!$F205))),ISNUMBER(SEARCH(IF(C$2&lt;&gt;"",C$2,"NA"),'[1]MITRE ATT&amp;CK Mappings'!$G205))),ISNUMBER(SEARCH(IF(C$2&lt;&gt;"",C$2,"NA"),'[1]MITRE ATT&amp;CK Mappings'!$H205))),ISNUMBER(SEARCH(IF(C$3&lt;&gt;"",C$3,"NA"),'[1]MITRE ATT&amp;CK Mappings'!$I205))),ISNUMBER(SEARCH(IF(C$3&lt;&gt;"",C$3,"NA"),'[1]MITRE ATT&amp;CK Mappings'!$J205))), '[1]MITRE ATT&amp;CK Mappings'!$B205,"")</f>
        <v/>
      </c>
      <c r="D209" s="32" t="str">
        <f>IF(OR(OR(OR(OR(OR(ISNUMBER(SEARCH(IF(D$1&lt;&gt;"",D$1,"NA"),'[1]MITRE ATT&amp;CK Mappings'!$E205)),ISNUMBER(SEARCH(IF(D$1&lt;&gt;"",D$1,"NA"),'[1]MITRE ATT&amp;CK Mappings'!$F205))),ISNUMBER(SEARCH(IF(D$2&lt;&gt;"",D$2,"NA"),'[1]MITRE ATT&amp;CK Mappings'!$G205))),ISNUMBER(SEARCH(IF(D$2&lt;&gt;"",D$2,"NA"),'[1]MITRE ATT&amp;CK Mappings'!$H205))),ISNUMBER(SEARCH(IF(D$3&lt;&gt;"",D$3,"NA"),'[1]MITRE ATT&amp;CK Mappings'!$I205))),ISNUMBER(SEARCH(IF(D$3&lt;&gt;"",D$3,"NA"),'[1]MITRE ATT&amp;CK Mappings'!$J205))), '[1]MITRE ATT&amp;CK Mappings'!$B205,"")</f>
        <v/>
      </c>
      <c r="E209" s="32" t="str">
        <f>IF(OR(OR(OR(OR(OR(ISNUMBER(SEARCH(IF(E$1&lt;&gt;"",E$1,"NA"),'[1]MITRE ATT&amp;CK Mappings'!$E205)),ISNUMBER(SEARCH(IF(E$1&lt;&gt;"",E$1,"NA"),'[1]MITRE ATT&amp;CK Mappings'!$F205))),ISNUMBER(SEARCH(IF(E$2&lt;&gt;"",E$2,"NA"),'[1]MITRE ATT&amp;CK Mappings'!$G205))),ISNUMBER(SEARCH(IF(E$2&lt;&gt;"",E$2,"NA"),'[1]MITRE ATT&amp;CK Mappings'!$H205))),ISNUMBER(SEARCH(IF(E$3&lt;&gt;"",E$3,"NA"),'[1]MITRE ATT&amp;CK Mappings'!$I205))),ISNUMBER(SEARCH(IF(E$3&lt;&gt;"",E$3,"NA"),'[1]MITRE ATT&amp;CK Mappings'!$J205))), '[1]MITRE ATT&amp;CK Mappings'!$B205,"")</f>
        <v/>
      </c>
      <c r="F209" s="32" t="str">
        <f>IF(OR(OR(OR(OR(OR(ISNUMBER(SEARCH(IF(F$1&lt;&gt;"",F$1,"NA"),'[1]MITRE ATT&amp;CK Mappings'!$E205)),ISNUMBER(SEARCH(IF(F$1&lt;&gt;"",F$1,"NA"),'[1]MITRE ATT&amp;CK Mappings'!$F205))),ISNUMBER(SEARCH(IF(F$2&lt;&gt;"",F$2,"NA"),'[1]MITRE ATT&amp;CK Mappings'!$G205))),ISNUMBER(SEARCH(IF(F$2&lt;&gt;"",F$2,"NA"),'[1]MITRE ATT&amp;CK Mappings'!$H205))),ISNUMBER(SEARCH(IF(F$3&lt;&gt;"",F$3,"NA"),'[1]MITRE ATT&amp;CK Mappings'!$I205))),ISNUMBER(SEARCH(IF(F$3&lt;&gt;"",F$3,"NA"),'[1]MITRE ATT&amp;CK Mappings'!$J205))), '[1]MITRE ATT&amp;CK Mappings'!$B205,"")</f>
        <v/>
      </c>
      <c r="G209" s="32" t="str">
        <f>IF(OR(OR(OR(OR(OR(ISNUMBER(SEARCH(IF(G$1&lt;&gt;"",G$1,"NA"),'[1]MITRE ATT&amp;CK Mappings'!$E205)),ISNUMBER(SEARCH(IF(G$1&lt;&gt;"",G$1,"NA"),'[1]MITRE ATT&amp;CK Mappings'!$F205))),ISNUMBER(SEARCH(IF(G$2&lt;&gt;"",G$2,"NA"),'[1]MITRE ATT&amp;CK Mappings'!$G205))),ISNUMBER(SEARCH(IF(G$2&lt;&gt;"",G$2,"NA"),'[1]MITRE ATT&amp;CK Mappings'!$H205))),ISNUMBER(SEARCH(IF(G$3&lt;&gt;"",G$3,"NA"),'[1]MITRE ATT&amp;CK Mappings'!$I205))),ISNUMBER(SEARCH(IF(G$3&lt;&gt;"",G$3,"NA"),'[1]MITRE ATT&amp;CK Mappings'!$J205))), '[1]MITRE ATT&amp;CK Mappings'!$B205,"")</f>
        <v/>
      </c>
      <c r="H209" s="32" t="str">
        <f>IF(OR(OR(OR(OR(OR(ISNUMBER(SEARCH(IF(H$1&lt;&gt;"",H$1,"NA"),'[1]MITRE ATT&amp;CK Mappings'!$E205)),ISNUMBER(SEARCH(IF(H$1&lt;&gt;"",H$1,"NA"),'[1]MITRE ATT&amp;CK Mappings'!$F205))),ISNUMBER(SEARCH(IF(H$2&lt;&gt;"",H$2,"NA"),'[1]MITRE ATT&amp;CK Mappings'!$G205))),ISNUMBER(SEARCH(IF(H$2&lt;&gt;"",H$2,"NA"),'[1]MITRE ATT&amp;CK Mappings'!$H205))),ISNUMBER(SEARCH(IF(H$3&lt;&gt;"",H$3,"NA"),'[1]MITRE ATT&amp;CK Mappings'!$I205))),ISNUMBER(SEARCH(IF(H$3&lt;&gt;"",H$3,"NA"),'[1]MITRE ATT&amp;CK Mappings'!$J205))), '[1]MITRE ATT&amp;CK Mappings'!$B205,"")</f>
        <v/>
      </c>
      <c r="I209" s="32" t="str">
        <f>IF(OR(OR(OR(OR(OR(ISNUMBER(SEARCH(IF(I$1&lt;&gt;"",I$1,"NA"),'[1]MITRE ATT&amp;CK Mappings'!$E205)),ISNUMBER(SEARCH(IF(I$1&lt;&gt;"",I$1,"NA"),'[1]MITRE ATT&amp;CK Mappings'!$F205))),ISNUMBER(SEARCH(IF(I$2&lt;&gt;"",I$2,"NA"),'[1]MITRE ATT&amp;CK Mappings'!$G205))),ISNUMBER(SEARCH(IF(I$2&lt;&gt;"",I$2,"NA"),'[1]MITRE ATT&amp;CK Mappings'!$H205))),ISNUMBER(SEARCH(IF(I$3&lt;&gt;"",I$3,"NA"),'[1]MITRE ATT&amp;CK Mappings'!$I205))),ISNUMBER(SEARCH(IF(I$3&lt;&gt;"",I$3,"NA"),'[1]MITRE ATT&amp;CK Mappings'!$J205))), '[1]MITRE ATT&amp;CK Mappings'!$B205,"")</f>
        <v/>
      </c>
      <c r="J209" s="32" t="str">
        <f>IF(OR(OR(OR(OR(OR(ISNUMBER(SEARCH(IF(J$1&lt;&gt;"",J$1,"NA"),'[1]MITRE ATT&amp;CK Mappings'!$E205)),ISNUMBER(SEARCH(IF(J$1&lt;&gt;"",J$1,"NA"),'[1]MITRE ATT&amp;CK Mappings'!$F205))),ISNUMBER(SEARCH(IF(J$2&lt;&gt;"",J$2,"NA"),'[1]MITRE ATT&amp;CK Mappings'!$G205))),ISNUMBER(SEARCH(IF(J$2&lt;&gt;"",J$2,"NA"),'[1]MITRE ATT&amp;CK Mappings'!$H205))),ISNUMBER(SEARCH(IF(J$3&lt;&gt;"",J$3,"NA"),'[1]MITRE ATT&amp;CK Mappings'!$I205))),ISNUMBER(SEARCH(IF(J$3&lt;&gt;"",J$3,"NA"),'[1]MITRE ATT&amp;CK Mappings'!$J205))), '[1]MITRE ATT&amp;CK Mappings'!$B205,"")</f>
        <v/>
      </c>
      <c r="K209" s="32" t="str">
        <f>IF(OR(OR(OR(OR(OR(ISNUMBER(SEARCH(IF(K$1&lt;&gt;"",K$1,"NA"),'[1]MITRE ATT&amp;CK Mappings'!$E205)),ISNUMBER(SEARCH(IF(K$1&lt;&gt;"",K$1,"NA"),'[1]MITRE ATT&amp;CK Mappings'!$F205))),ISNUMBER(SEARCH(IF(K$2&lt;&gt;"",K$2,"NA"),'[1]MITRE ATT&amp;CK Mappings'!$G205))),ISNUMBER(SEARCH(IF(K$2&lt;&gt;"",K$2,"NA"),'[1]MITRE ATT&amp;CK Mappings'!$H205))),ISNUMBER(SEARCH(IF(K$3&lt;&gt;"",K$3,"NA"),'[1]MITRE ATT&amp;CK Mappings'!$I205))),ISNUMBER(SEARCH(IF(K$3&lt;&gt;"",K$3,"NA"),'[1]MITRE ATT&amp;CK Mappings'!$J205))), '[1]MITRE ATT&amp;CK Mappings'!$B205,"")</f>
        <v/>
      </c>
      <c r="L209" s="32" t="str">
        <f>IF('[1]MITRE ATT&amp;CK Mappings'!D205 &lt;&gt;"",'[1]MITRE ATT&amp;CK Mappings'!D205,"" )</f>
        <v>Ensure 'Windows Firewall: Private: Settings: Display a notification' is set to 'No'</v>
      </c>
    </row>
    <row r="210" spans="1:12" x14ac:dyDescent="0.25">
      <c r="A210" s="32" t="str">
        <f>IF(COUNTIF(B210:K210,"="&amp;'[1]MITRE ATT&amp;CK Mappings'!B206)&gt;0,'[1]MITRE ATT&amp;CK Mappings'!B206,"")</f>
        <v/>
      </c>
      <c r="B210" s="32" t="str">
        <f>IF(OR(OR(OR(OR(OR(ISNUMBER(SEARCH(IF(B$1&lt;&gt;"",B$1,"NA"),'[1]MITRE ATT&amp;CK Mappings'!$E206)),ISNUMBER(SEARCH(IF(B$1&lt;&gt;"",B$1,"NA"),'[1]MITRE ATT&amp;CK Mappings'!$F206))),ISNUMBER(SEARCH(IF(B$2&lt;&gt;"",B$2,"NA"),'[1]MITRE ATT&amp;CK Mappings'!$G206))),ISNUMBER(SEARCH(IF(B$2&lt;&gt;"",B$2,"NA"),'[1]MITRE ATT&amp;CK Mappings'!$H206))),ISNUMBER(SEARCH(IF(B$3&lt;&gt;"",B$3,"NA"),'[1]MITRE ATT&amp;CK Mappings'!$I206))),ISNUMBER(SEARCH(IF(B$3&lt;&gt;"",B$3,"NA"),'[1]MITRE ATT&amp;CK Mappings'!$J206))), '[1]MITRE ATT&amp;CK Mappings'!$B206,"")</f>
        <v/>
      </c>
      <c r="C210" s="32" t="str">
        <f>IF(OR(OR(OR(OR(OR(ISNUMBER(SEARCH(IF(C$1&lt;&gt;"",C$1,"NA"),'[1]MITRE ATT&amp;CK Mappings'!$E206)),ISNUMBER(SEARCH(IF(C$1&lt;&gt;"",C$1,"NA"),'[1]MITRE ATT&amp;CK Mappings'!$F206))),ISNUMBER(SEARCH(IF(C$2&lt;&gt;"",C$2,"NA"),'[1]MITRE ATT&amp;CK Mappings'!$G206))),ISNUMBER(SEARCH(IF(C$2&lt;&gt;"",C$2,"NA"),'[1]MITRE ATT&amp;CK Mappings'!$H206))),ISNUMBER(SEARCH(IF(C$3&lt;&gt;"",C$3,"NA"),'[1]MITRE ATT&amp;CK Mappings'!$I206))),ISNUMBER(SEARCH(IF(C$3&lt;&gt;"",C$3,"NA"),'[1]MITRE ATT&amp;CK Mappings'!$J206))), '[1]MITRE ATT&amp;CK Mappings'!$B206,"")</f>
        <v/>
      </c>
      <c r="D210" s="32" t="str">
        <f>IF(OR(OR(OR(OR(OR(ISNUMBER(SEARCH(IF(D$1&lt;&gt;"",D$1,"NA"),'[1]MITRE ATT&amp;CK Mappings'!$E206)),ISNUMBER(SEARCH(IF(D$1&lt;&gt;"",D$1,"NA"),'[1]MITRE ATT&amp;CK Mappings'!$F206))),ISNUMBER(SEARCH(IF(D$2&lt;&gt;"",D$2,"NA"),'[1]MITRE ATT&amp;CK Mappings'!$G206))),ISNUMBER(SEARCH(IF(D$2&lt;&gt;"",D$2,"NA"),'[1]MITRE ATT&amp;CK Mappings'!$H206))),ISNUMBER(SEARCH(IF(D$3&lt;&gt;"",D$3,"NA"),'[1]MITRE ATT&amp;CK Mappings'!$I206))),ISNUMBER(SEARCH(IF(D$3&lt;&gt;"",D$3,"NA"),'[1]MITRE ATT&amp;CK Mappings'!$J206))), '[1]MITRE ATT&amp;CK Mappings'!$B206,"")</f>
        <v/>
      </c>
      <c r="E210" s="32" t="str">
        <f>IF(OR(OR(OR(OR(OR(ISNUMBER(SEARCH(IF(E$1&lt;&gt;"",E$1,"NA"),'[1]MITRE ATT&amp;CK Mappings'!$E206)),ISNUMBER(SEARCH(IF(E$1&lt;&gt;"",E$1,"NA"),'[1]MITRE ATT&amp;CK Mappings'!$F206))),ISNUMBER(SEARCH(IF(E$2&lt;&gt;"",E$2,"NA"),'[1]MITRE ATT&amp;CK Mappings'!$G206))),ISNUMBER(SEARCH(IF(E$2&lt;&gt;"",E$2,"NA"),'[1]MITRE ATT&amp;CK Mappings'!$H206))),ISNUMBER(SEARCH(IF(E$3&lt;&gt;"",E$3,"NA"),'[1]MITRE ATT&amp;CK Mappings'!$I206))),ISNUMBER(SEARCH(IF(E$3&lt;&gt;"",E$3,"NA"),'[1]MITRE ATT&amp;CK Mappings'!$J206))), '[1]MITRE ATT&amp;CK Mappings'!$B206,"")</f>
        <v/>
      </c>
      <c r="F210" s="32" t="str">
        <f>IF(OR(OR(OR(OR(OR(ISNUMBER(SEARCH(IF(F$1&lt;&gt;"",F$1,"NA"),'[1]MITRE ATT&amp;CK Mappings'!$E206)),ISNUMBER(SEARCH(IF(F$1&lt;&gt;"",F$1,"NA"),'[1]MITRE ATT&amp;CK Mappings'!$F206))),ISNUMBER(SEARCH(IF(F$2&lt;&gt;"",F$2,"NA"),'[1]MITRE ATT&amp;CK Mappings'!$G206))),ISNUMBER(SEARCH(IF(F$2&lt;&gt;"",F$2,"NA"),'[1]MITRE ATT&amp;CK Mappings'!$H206))),ISNUMBER(SEARCH(IF(F$3&lt;&gt;"",F$3,"NA"),'[1]MITRE ATT&amp;CK Mappings'!$I206))),ISNUMBER(SEARCH(IF(F$3&lt;&gt;"",F$3,"NA"),'[1]MITRE ATT&amp;CK Mappings'!$J206))), '[1]MITRE ATT&amp;CK Mappings'!$B206,"")</f>
        <v/>
      </c>
      <c r="G210" s="32" t="str">
        <f>IF(OR(OR(OR(OR(OR(ISNUMBER(SEARCH(IF(G$1&lt;&gt;"",G$1,"NA"),'[1]MITRE ATT&amp;CK Mappings'!$E206)),ISNUMBER(SEARCH(IF(G$1&lt;&gt;"",G$1,"NA"),'[1]MITRE ATT&amp;CK Mappings'!$F206))),ISNUMBER(SEARCH(IF(G$2&lt;&gt;"",G$2,"NA"),'[1]MITRE ATT&amp;CK Mappings'!$G206))),ISNUMBER(SEARCH(IF(G$2&lt;&gt;"",G$2,"NA"),'[1]MITRE ATT&amp;CK Mappings'!$H206))),ISNUMBER(SEARCH(IF(G$3&lt;&gt;"",G$3,"NA"),'[1]MITRE ATT&amp;CK Mappings'!$I206))),ISNUMBER(SEARCH(IF(G$3&lt;&gt;"",G$3,"NA"),'[1]MITRE ATT&amp;CK Mappings'!$J206))), '[1]MITRE ATT&amp;CK Mappings'!$B206,"")</f>
        <v/>
      </c>
      <c r="H210" s="32" t="str">
        <f>IF(OR(OR(OR(OR(OR(ISNUMBER(SEARCH(IF(H$1&lt;&gt;"",H$1,"NA"),'[1]MITRE ATT&amp;CK Mappings'!$E206)),ISNUMBER(SEARCH(IF(H$1&lt;&gt;"",H$1,"NA"),'[1]MITRE ATT&amp;CK Mappings'!$F206))),ISNUMBER(SEARCH(IF(H$2&lt;&gt;"",H$2,"NA"),'[1]MITRE ATT&amp;CK Mappings'!$G206))),ISNUMBER(SEARCH(IF(H$2&lt;&gt;"",H$2,"NA"),'[1]MITRE ATT&amp;CK Mappings'!$H206))),ISNUMBER(SEARCH(IF(H$3&lt;&gt;"",H$3,"NA"),'[1]MITRE ATT&amp;CK Mappings'!$I206))),ISNUMBER(SEARCH(IF(H$3&lt;&gt;"",H$3,"NA"),'[1]MITRE ATT&amp;CK Mappings'!$J206))), '[1]MITRE ATT&amp;CK Mappings'!$B206,"")</f>
        <v/>
      </c>
      <c r="I210" s="32" t="str">
        <f>IF(OR(OR(OR(OR(OR(ISNUMBER(SEARCH(IF(I$1&lt;&gt;"",I$1,"NA"),'[1]MITRE ATT&amp;CK Mappings'!$E206)),ISNUMBER(SEARCH(IF(I$1&lt;&gt;"",I$1,"NA"),'[1]MITRE ATT&amp;CK Mappings'!$F206))),ISNUMBER(SEARCH(IF(I$2&lt;&gt;"",I$2,"NA"),'[1]MITRE ATT&amp;CK Mappings'!$G206))),ISNUMBER(SEARCH(IF(I$2&lt;&gt;"",I$2,"NA"),'[1]MITRE ATT&amp;CK Mappings'!$H206))),ISNUMBER(SEARCH(IF(I$3&lt;&gt;"",I$3,"NA"),'[1]MITRE ATT&amp;CK Mappings'!$I206))),ISNUMBER(SEARCH(IF(I$3&lt;&gt;"",I$3,"NA"),'[1]MITRE ATT&amp;CK Mappings'!$J206))), '[1]MITRE ATT&amp;CK Mappings'!$B206,"")</f>
        <v/>
      </c>
      <c r="J210" s="32" t="str">
        <f>IF(OR(OR(OR(OR(OR(ISNUMBER(SEARCH(IF(J$1&lt;&gt;"",J$1,"NA"),'[1]MITRE ATT&amp;CK Mappings'!$E206)),ISNUMBER(SEARCH(IF(J$1&lt;&gt;"",J$1,"NA"),'[1]MITRE ATT&amp;CK Mappings'!$F206))),ISNUMBER(SEARCH(IF(J$2&lt;&gt;"",J$2,"NA"),'[1]MITRE ATT&amp;CK Mappings'!$G206))),ISNUMBER(SEARCH(IF(J$2&lt;&gt;"",J$2,"NA"),'[1]MITRE ATT&amp;CK Mappings'!$H206))),ISNUMBER(SEARCH(IF(J$3&lt;&gt;"",J$3,"NA"),'[1]MITRE ATT&amp;CK Mappings'!$I206))),ISNUMBER(SEARCH(IF(J$3&lt;&gt;"",J$3,"NA"),'[1]MITRE ATT&amp;CK Mappings'!$J206))), '[1]MITRE ATT&amp;CK Mappings'!$B206,"")</f>
        <v/>
      </c>
      <c r="K210" s="32" t="str">
        <f>IF(OR(OR(OR(OR(OR(ISNUMBER(SEARCH(IF(K$1&lt;&gt;"",K$1,"NA"),'[1]MITRE ATT&amp;CK Mappings'!$E206)),ISNUMBER(SEARCH(IF(K$1&lt;&gt;"",K$1,"NA"),'[1]MITRE ATT&amp;CK Mappings'!$F206))),ISNUMBER(SEARCH(IF(K$2&lt;&gt;"",K$2,"NA"),'[1]MITRE ATT&amp;CK Mappings'!$G206))),ISNUMBER(SEARCH(IF(K$2&lt;&gt;"",K$2,"NA"),'[1]MITRE ATT&amp;CK Mappings'!$H206))),ISNUMBER(SEARCH(IF(K$3&lt;&gt;"",K$3,"NA"),'[1]MITRE ATT&amp;CK Mappings'!$I206))),ISNUMBER(SEARCH(IF(K$3&lt;&gt;"",K$3,"NA"),'[1]MITRE ATT&amp;CK Mappings'!$J206))), '[1]MITRE ATT&amp;CK Mappings'!$B206,"")</f>
        <v/>
      </c>
      <c r="L210" s="32" t="str">
        <f>IF('[1]MITRE ATT&amp;CK Mappings'!D206 &lt;&gt;"",'[1]MITRE ATT&amp;CK Mappings'!D206,"" )</f>
        <v>Ensure 'Windows Firewall: Private: Logging: Name' is set to '%SystemRoot%\System32\logfiles\firewall\privatefw.log'</v>
      </c>
    </row>
    <row r="211" spans="1:12" x14ac:dyDescent="0.25">
      <c r="A211" s="32" t="str">
        <f>IF(COUNTIF(B211:K211,"="&amp;'[1]MITRE ATT&amp;CK Mappings'!B207)&gt;0,'[1]MITRE ATT&amp;CK Mappings'!B207,"")</f>
        <v/>
      </c>
      <c r="B211" s="32" t="str">
        <f>IF(OR(OR(OR(OR(OR(ISNUMBER(SEARCH(IF(B$1&lt;&gt;"",B$1,"NA"),'[1]MITRE ATT&amp;CK Mappings'!$E207)),ISNUMBER(SEARCH(IF(B$1&lt;&gt;"",B$1,"NA"),'[1]MITRE ATT&amp;CK Mappings'!$F207))),ISNUMBER(SEARCH(IF(B$2&lt;&gt;"",B$2,"NA"),'[1]MITRE ATT&amp;CK Mappings'!$G207))),ISNUMBER(SEARCH(IF(B$2&lt;&gt;"",B$2,"NA"),'[1]MITRE ATT&amp;CK Mappings'!$H207))),ISNUMBER(SEARCH(IF(B$3&lt;&gt;"",B$3,"NA"),'[1]MITRE ATT&amp;CK Mappings'!$I207))),ISNUMBER(SEARCH(IF(B$3&lt;&gt;"",B$3,"NA"),'[1]MITRE ATT&amp;CK Mappings'!$J207))), '[1]MITRE ATT&amp;CK Mappings'!$B207,"")</f>
        <v/>
      </c>
      <c r="C211" s="32" t="str">
        <f>IF(OR(OR(OR(OR(OR(ISNUMBER(SEARCH(IF(C$1&lt;&gt;"",C$1,"NA"),'[1]MITRE ATT&amp;CK Mappings'!$E207)),ISNUMBER(SEARCH(IF(C$1&lt;&gt;"",C$1,"NA"),'[1]MITRE ATT&amp;CK Mappings'!$F207))),ISNUMBER(SEARCH(IF(C$2&lt;&gt;"",C$2,"NA"),'[1]MITRE ATT&amp;CK Mappings'!$G207))),ISNUMBER(SEARCH(IF(C$2&lt;&gt;"",C$2,"NA"),'[1]MITRE ATT&amp;CK Mappings'!$H207))),ISNUMBER(SEARCH(IF(C$3&lt;&gt;"",C$3,"NA"),'[1]MITRE ATT&amp;CK Mappings'!$I207))),ISNUMBER(SEARCH(IF(C$3&lt;&gt;"",C$3,"NA"),'[1]MITRE ATT&amp;CK Mappings'!$J207))), '[1]MITRE ATT&amp;CK Mappings'!$B207,"")</f>
        <v/>
      </c>
      <c r="D211" s="32" t="str">
        <f>IF(OR(OR(OR(OR(OR(ISNUMBER(SEARCH(IF(D$1&lt;&gt;"",D$1,"NA"),'[1]MITRE ATT&amp;CK Mappings'!$E207)),ISNUMBER(SEARCH(IF(D$1&lt;&gt;"",D$1,"NA"),'[1]MITRE ATT&amp;CK Mappings'!$F207))),ISNUMBER(SEARCH(IF(D$2&lt;&gt;"",D$2,"NA"),'[1]MITRE ATT&amp;CK Mappings'!$G207))),ISNUMBER(SEARCH(IF(D$2&lt;&gt;"",D$2,"NA"),'[1]MITRE ATT&amp;CK Mappings'!$H207))),ISNUMBER(SEARCH(IF(D$3&lt;&gt;"",D$3,"NA"),'[1]MITRE ATT&amp;CK Mappings'!$I207))),ISNUMBER(SEARCH(IF(D$3&lt;&gt;"",D$3,"NA"),'[1]MITRE ATT&amp;CK Mappings'!$J207))), '[1]MITRE ATT&amp;CK Mappings'!$B207,"")</f>
        <v/>
      </c>
      <c r="E211" s="32" t="str">
        <f>IF(OR(OR(OR(OR(OR(ISNUMBER(SEARCH(IF(E$1&lt;&gt;"",E$1,"NA"),'[1]MITRE ATT&amp;CK Mappings'!$E207)),ISNUMBER(SEARCH(IF(E$1&lt;&gt;"",E$1,"NA"),'[1]MITRE ATT&amp;CK Mappings'!$F207))),ISNUMBER(SEARCH(IF(E$2&lt;&gt;"",E$2,"NA"),'[1]MITRE ATT&amp;CK Mappings'!$G207))),ISNUMBER(SEARCH(IF(E$2&lt;&gt;"",E$2,"NA"),'[1]MITRE ATT&amp;CK Mappings'!$H207))),ISNUMBER(SEARCH(IF(E$3&lt;&gt;"",E$3,"NA"),'[1]MITRE ATT&amp;CK Mappings'!$I207))),ISNUMBER(SEARCH(IF(E$3&lt;&gt;"",E$3,"NA"),'[1]MITRE ATT&amp;CK Mappings'!$J207))), '[1]MITRE ATT&amp;CK Mappings'!$B207,"")</f>
        <v/>
      </c>
      <c r="F211" s="32" t="str">
        <f>IF(OR(OR(OR(OR(OR(ISNUMBER(SEARCH(IF(F$1&lt;&gt;"",F$1,"NA"),'[1]MITRE ATT&amp;CK Mappings'!$E207)),ISNUMBER(SEARCH(IF(F$1&lt;&gt;"",F$1,"NA"),'[1]MITRE ATT&amp;CK Mappings'!$F207))),ISNUMBER(SEARCH(IF(F$2&lt;&gt;"",F$2,"NA"),'[1]MITRE ATT&amp;CK Mappings'!$G207))),ISNUMBER(SEARCH(IF(F$2&lt;&gt;"",F$2,"NA"),'[1]MITRE ATT&amp;CK Mappings'!$H207))),ISNUMBER(SEARCH(IF(F$3&lt;&gt;"",F$3,"NA"),'[1]MITRE ATT&amp;CK Mappings'!$I207))),ISNUMBER(SEARCH(IF(F$3&lt;&gt;"",F$3,"NA"),'[1]MITRE ATT&amp;CK Mappings'!$J207))), '[1]MITRE ATT&amp;CK Mappings'!$B207,"")</f>
        <v/>
      </c>
      <c r="G211" s="32" t="str">
        <f>IF(OR(OR(OR(OR(OR(ISNUMBER(SEARCH(IF(G$1&lt;&gt;"",G$1,"NA"),'[1]MITRE ATT&amp;CK Mappings'!$E207)),ISNUMBER(SEARCH(IF(G$1&lt;&gt;"",G$1,"NA"),'[1]MITRE ATT&amp;CK Mappings'!$F207))),ISNUMBER(SEARCH(IF(G$2&lt;&gt;"",G$2,"NA"),'[1]MITRE ATT&amp;CK Mappings'!$G207))),ISNUMBER(SEARCH(IF(G$2&lt;&gt;"",G$2,"NA"),'[1]MITRE ATT&amp;CK Mappings'!$H207))),ISNUMBER(SEARCH(IF(G$3&lt;&gt;"",G$3,"NA"),'[1]MITRE ATT&amp;CK Mappings'!$I207))),ISNUMBER(SEARCH(IF(G$3&lt;&gt;"",G$3,"NA"),'[1]MITRE ATT&amp;CK Mappings'!$J207))), '[1]MITRE ATT&amp;CK Mappings'!$B207,"")</f>
        <v/>
      </c>
      <c r="H211" s="32" t="str">
        <f>IF(OR(OR(OR(OR(OR(ISNUMBER(SEARCH(IF(H$1&lt;&gt;"",H$1,"NA"),'[1]MITRE ATT&amp;CK Mappings'!$E207)),ISNUMBER(SEARCH(IF(H$1&lt;&gt;"",H$1,"NA"),'[1]MITRE ATT&amp;CK Mappings'!$F207))),ISNUMBER(SEARCH(IF(H$2&lt;&gt;"",H$2,"NA"),'[1]MITRE ATT&amp;CK Mappings'!$G207))),ISNUMBER(SEARCH(IF(H$2&lt;&gt;"",H$2,"NA"),'[1]MITRE ATT&amp;CK Mappings'!$H207))),ISNUMBER(SEARCH(IF(H$3&lt;&gt;"",H$3,"NA"),'[1]MITRE ATT&amp;CK Mappings'!$I207))),ISNUMBER(SEARCH(IF(H$3&lt;&gt;"",H$3,"NA"),'[1]MITRE ATT&amp;CK Mappings'!$J207))), '[1]MITRE ATT&amp;CK Mappings'!$B207,"")</f>
        <v/>
      </c>
      <c r="I211" s="32" t="str">
        <f>IF(OR(OR(OR(OR(OR(ISNUMBER(SEARCH(IF(I$1&lt;&gt;"",I$1,"NA"),'[1]MITRE ATT&amp;CK Mappings'!$E207)),ISNUMBER(SEARCH(IF(I$1&lt;&gt;"",I$1,"NA"),'[1]MITRE ATT&amp;CK Mappings'!$F207))),ISNUMBER(SEARCH(IF(I$2&lt;&gt;"",I$2,"NA"),'[1]MITRE ATT&amp;CK Mappings'!$G207))),ISNUMBER(SEARCH(IF(I$2&lt;&gt;"",I$2,"NA"),'[1]MITRE ATT&amp;CK Mappings'!$H207))),ISNUMBER(SEARCH(IF(I$3&lt;&gt;"",I$3,"NA"),'[1]MITRE ATT&amp;CK Mappings'!$I207))),ISNUMBER(SEARCH(IF(I$3&lt;&gt;"",I$3,"NA"),'[1]MITRE ATT&amp;CK Mappings'!$J207))), '[1]MITRE ATT&amp;CK Mappings'!$B207,"")</f>
        <v/>
      </c>
      <c r="J211" s="32" t="str">
        <f>IF(OR(OR(OR(OR(OR(ISNUMBER(SEARCH(IF(J$1&lt;&gt;"",J$1,"NA"),'[1]MITRE ATT&amp;CK Mappings'!$E207)),ISNUMBER(SEARCH(IF(J$1&lt;&gt;"",J$1,"NA"),'[1]MITRE ATT&amp;CK Mappings'!$F207))),ISNUMBER(SEARCH(IF(J$2&lt;&gt;"",J$2,"NA"),'[1]MITRE ATT&amp;CK Mappings'!$G207))),ISNUMBER(SEARCH(IF(J$2&lt;&gt;"",J$2,"NA"),'[1]MITRE ATT&amp;CK Mappings'!$H207))),ISNUMBER(SEARCH(IF(J$3&lt;&gt;"",J$3,"NA"),'[1]MITRE ATT&amp;CK Mappings'!$I207))),ISNUMBER(SEARCH(IF(J$3&lt;&gt;"",J$3,"NA"),'[1]MITRE ATT&amp;CK Mappings'!$J207))), '[1]MITRE ATT&amp;CK Mappings'!$B207,"")</f>
        <v/>
      </c>
      <c r="K211" s="32" t="str">
        <f>IF(OR(OR(OR(OR(OR(ISNUMBER(SEARCH(IF(K$1&lt;&gt;"",K$1,"NA"),'[1]MITRE ATT&amp;CK Mappings'!$E207)),ISNUMBER(SEARCH(IF(K$1&lt;&gt;"",K$1,"NA"),'[1]MITRE ATT&amp;CK Mappings'!$F207))),ISNUMBER(SEARCH(IF(K$2&lt;&gt;"",K$2,"NA"),'[1]MITRE ATT&amp;CK Mappings'!$G207))),ISNUMBER(SEARCH(IF(K$2&lt;&gt;"",K$2,"NA"),'[1]MITRE ATT&amp;CK Mappings'!$H207))),ISNUMBER(SEARCH(IF(K$3&lt;&gt;"",K$3,"NA"),'[1]MITRE ATT&amp;CK Mappings'!$I207))),ISNUMBER(SEARCH(IF(K$3&lt;&gt;"",K$3,"NA"),'[1]MITRE ATT&amp;CK Mappings'!$J207))), '[1]MITRE ATT&amp;CK Mappings'!$B207,"")</f>
        <v/>
      </c>
      <c r="L211" s="32" t="str">
        <f>IF('[1]MITRE ATT&amp;CK Mappings'!D207 &lt;&gt;"",'[1]MITRE ATT&amp;CK Mappings'!D207,"" )</f>
        <v>Ensure 'Windows Firewall: Private: Logging: Size limit (KB)' is set to '16,384 KB or greater'</v>
      </c>
    </row>
    <row r="212" spans="1:12" x14ac:dyDescent="0.25">
      <c r="A212" s="32" t="str">
        <f>IF(COUNTIF(B212:K212,"="&amp;'[1]MITRE ATT&amp;CK Mappings'!B208)&gt;0,'[1]MITRE ATT&amp;CK Mappings'!B208,"")</f>
        <v/>
      </c>
      <c r="B212" s="32" t="str">
        <f>IF(OR(OR(OR(OR(OR(ISNUMBER(SEARCH(IF(B$1&lt;&gt;"",B$1,"NA"),'[1]MITRE ATT&amp;CK Mappings'!$E208)),ISNUMBER(SEARCH(IF(B$1&lt;&gt;"",B$1,"NA"),'[1]MITRE ATT&amp;CK Mappings'!$F208))),ISNUMBER(SEARCH(IF(B$2&lt;&gt;"",B$2,"NA"),'[1]MITRE ATT&amp;CK Mappings'!$G208))),ISNUMBER(SEARCH(IF(B$2&lt;&gt;"",B$2,"NA"),'[1]MITRE ATT&amp;CK Mappings'!$H208))),ISNUMBER(SEARCH(IF(B$3&lt;&gt;"",B$3,"NA"),'[1]MITRE ATT&amp;CK Mappings'!$I208))),ISNUMBER(SEARCH(IF(B$3&lt;&gt;"",B$3,"NA"),'[1]MITRE ATT&amp;CK Mappings'!$J208))), '[1]MITRE ATT&amp;CK Mappings'!$B208,"")</f>
        <v/>
      </c>
      <c r="C212" s="32" t="str">
        <f>IF(OR(OR(OR(OR(OR(ISNUMBER(SEARCH(IF(C$1&lt;&gt;"",C$1,"NA"),'[1]MITRE ATT&amp;CK Mappings'!$E208)),ISNUMBER(SEARCH(IF(C$1&lt;&gt;"",C$1,"NA"),'[1]MITRE ATT&amp;CK Mappings'!$F208))),ISNUMBER(SEARCH(IF(C$2&lt;&gt;"",C$2,"NA"),'[1]MITRE ATT&amp;CK Mappings'!$G208))),ISNUMBER(SEARCH(IF(C$2&lt;&gt;"",C$2,"NA"),'[1]MITRE ATT&amp;CK Mappings'!$H208))),ISNUMBER(SEARCH(IF(C$3&lt;&gt;"",C$3,"NA"),'[1]MITRE ATT&amp;CK Mappings'!$I208))),ISNUMBER(SEARCH(IF(C$3&lt;&gt;"",C$3,"NA"),'[1]MITRE ATT&amp;CK Mappings'!$J208))), '[1]MITRE ATT&amp;CK Mappings'!$B208,"")</f>
        <v/>
      </c>
      <c r="D212" s="32" t="str">
        <f>IF(OR(OR(OR(OR(OR(ISNUMBER(SEARCH(IF(D$1&lt;&gt;"",D$1,"NA"),'[1]MITRE ATT&amp;CK Mappings'!$E208)),ISNUMBER(SEARCH(IF(D$1&lt;&gt;"",D$1,"NA"),'[1]MITRE ATT&amp;CK Mappings'!$F208))),ISNUMBER(SEARCH(IF(D$2&lt;&gt;"",D$2,"NA"),'[1]MITRE ATT&amp;CK Mappings'!$G208))),ISNUMBER(SEARCH(IF(D$2&lt;&gt;"",D$2,"NA"),'[1]MITRE ATT&amp;CK Mappings'!$H208))),ISNUMBER(SEARCH(IF(D$3&lt;&gt;"",D$3,"NA"),'[1]MITRE ATT&amp;CK Mappings'!$I208))),ISNUMBER(SEARCH(IF(D$3&lt;&gt;"",D$3,"NA"),'[1]MITRE ATT&amp;CK Mappings'!$J208))), '[1]MITRE ATT&amp;CK Mappings'!$B208,"")</f>
        <v/>
      </c>
      <c r="E212" s="32" t="str">
        <f>IF(OR(OR(OR(OR(OR(ISNUMBER(SEARCH(IF(E$1&lt;&gt;"",E$1,"NA"),'[1]MITRE ATT&amp;CK Mappings'!$E208)),ISNUMBER(SEARCH(IF(E$1&lt;&gt;"",E$1,"NA"),'[1]MITRE ATT&amp;CK Mappings'!$F208))),ISNUMBER(SEARCH(IF(E$2&lt;&gt;"",E$2,"NA"),'[1]MITRE ATT&amp;CK Mappings'!$G208))),ISNUMBER(SEARCH(IF(E$2&lt;&gt;"",E$2,"NA"),'[1]MITRE ATT&amp;CK Mappings'!$H208))),ISNUMBER(SEARCH(IF(E$3&lt;&gt;"",E$3,"NA"),'[1]MITRE ATT&amp;CK Mappings'!$I208))),ISNUMBER(SEARCH(IF(E$3&lt;&gt;"",E$3,"NA"),'[1]MITRE ATT&amp;CK Mappings'!$J208))), '[1]MITRE ATT&amp;CK Mappings'!$B208,"")</f>
        <v/>
      </c>
      <c r="F212" s="32" t="str">
        <f>IF(OR(OR(OR(OR(OR(ISNUMBER(SEARCH(IF(F$1&lt;&gt;"",F$1,"NA"),'[1]MITRE ATT&amp;CK Mappings'!$E208)),ISNUMBER(SEARCH(IF(F$1&lt;&gt;"",F$1,"NA"),'[1]MITRE ATT&amp;CK Mappings'!$F208))),ISNUMBER(SEARCH(IF(F$2&lt;&gt;"",F$2,"NA"),'[1]MITRE ATT&amp;CK Mappings'!$G208))),ISNUMBER(SEARCH(IF(F$2&lt;&gt;"",F$2,"NA"),'[1]MITRE ATT&amp;CK Mappings'!$H208))),ISNUMBER(SEARCH(IF(F$3&lt;&gt;"",F$3,"NA"),'[1]MITRE ATT&amp;CK Mappings'!$I208))),ISNUMBER(SEARCH(IF(F$3&lt;&gt;"",F$3,"NA"),'[1]MITRE ATT&amp;CK Mappings'!$J208))), '[1]MITRE ATT&amp;CK Mappings'!$B208,"")</f>
        <v/>
      </c>
      <c r="G212" s="32" t="str">
        <f>IF(OR(OR(OR(OR(OR(ISNUMBER(SEARCH(IF(G$1&lt;&gt;"",G$1,"NA"),'[1]MITRE ATT&amp;CK Mappings'!$E208)),ISNUMBER(SEARCH(IF(G$1&lt;&gt;"",G$1,"NA"),'[1]MITRE ATT&amp;CK Mappings'!$F208))),ISNUMBER(SEARCH(IF(G$2&lt;&gt;"",G$2,"NA"),'[1]MITRE ATT&amp;CK Mappings'!$G208))),ISNUMBER(SEARCH(IF(G$2&lt;&gt;"",G$2,"NA"),'[1]MITRE ATT&amp;CK Mappings'!$H208))),ISNUMBER(SEARCH(IF(G$3&lt;&gt;"",G$3,"NA"),'[1]MITRE ATT&amp;CK Mappings'!$I208))),ISNUMBER(SEARCH(IF(G$3&lt;&gt;"",G$3,"NA"),'[1]MITRE ATT&amp;CK Mappings'!$J208))), '[1]MITRE ATT&amp;CK Mappings'!$B208,"")</f>
        <v/>
      </c>
      <c r="H212" s="32" t="str">
        <f>IF(OR(OR(OR(OR(OR(ISNUMBER(SEARCH(IF(H$1&lt;&gt;"",H$1,"NA"),'[1]MITRE ATT&amp;CK Mappings'!$E208)),ISNUMBER(SEARCH(IF(H$1&lt;&gt;"",H$1,"NA"),'[1]MITRE ATT&amp;CK Mappings'!$F208))),ISNUMBER(SEARCH(IF(H$2&lt;&gt;"",H$2,"NA"),'[1]MITRE ATT&amp;CK Mappings'!$G208))),ISNUMBER(SEARCH(IF(H$2&lt;&gt;"",H$2,"NA"),'[1]MITRE ATT&amp;CK Mappings'!$H208))),ISNUMBER(SEARCH(IF(H$3&lt;&gt;"",H$3,"NA"),'[1]MITRE ATT&amp;CK Mappings'!$I208))),ISNUMBER(SEARCH(IF(H$3&lt;&gt;"",H$3,"NA"),'[1]MITRE ATT&amp;CK Mappings'!$J208))), '[1]MITRE ATT&amp;CK Mappings'!$B208,"")</f>
        <v/>
      </c>
      <c r="I212" s="32" t="str">
        <f>IF(OR(OR(OR(OR(OR(ISNUMBER(SEARCH(IF(I$1&lt;&gt;"",I$1,"NA"),'[1]MITRE ATT&amp;CK Mappings'!$E208)),ISNUMBER(SEARCH(IF(I$1&lt;&gt;"",I$1,"NA"),'[1]MITRE ATT&amp;CK Mappings'!$F208))),ISNUMBER(SEARCH(IF(I$2&lt;&gt;"",I$2,"NA"),'[1]MITRE ATT&amp;CK Mappings'!$G208))),ISNUMBER(SEARCH(IF(I$2&lt;&gt;"",I$2,"NA"),'[1]MITRE ATT&amp;CK Mappings'!$H208))),ISNUMBER(SEARCH(IF(I$3&lt;&gt;"",I$3,"NA"),'[1]MITRE ATT&amp;CK Mappings'!$I208))),ISNUMBER(SEARCH(IF(I$3&lt;&gt;"",I$3,"NA"),'[1]MITRE ATT&amp;CK Mappings'!$J208))), '[1]MITRE ATT&amp;CK Mappings'!$B208,"")</f>
        <v/>
      </c>
      <c r="J212" s="32" t="str">
        <f>IF(OR(OR(OR(OR(OR(ISNUMBER(SEARCH(IF(J$1&lt;&gt;"",J$1,"NA"),'[1]MITRE ATT&amp;CK Mappings'!$E208)),ISNUMBER(SEARCH(IF(J$1&lt;&gt;"",J$1,"NA"),'[1]MITRE ATT&amp;CK Mappings'!$F208))),ISNUMBER(SEARCH(IF(J$2&lt;&gt;"",J$2,"NA"),'[1]MITRE ATT&amp;CK Mappings'!$G208))),ISNUMBER(SEARCH(IF(J$2&lt;&gt;"",J$2,"NA"),'[1]MITRE ATT&amp;CK Mappings'!$H208))),ISNUMBER(SEARCH(IF(J$3&lt;&gt;"",J$3,"NA"),'[1]MITRE ATT&amp;CK Mappings'!$I208))),ISNUMBER(SEARCH(IF(J$3&lt;&gt;"",J$3,"NA"),'[1]MITRE ATT&amp;CK Mappings'!$J208))), '[1]MITRE ATT&amp;CK Mappings'!$B208,"")</f>
        <v/>
      </c>
      <c r="K212" s="32" t="str">
        <f>IF(OR(OR(OR(OR(OR(ISNUMBER(SEARCH(IF(K$1&lt;&gt;"",K$1,"NA"),'[1]MITRE ATT&amp;CK Mappings'!$E208)),ISNUMBER(SEARCH(IF(K$1&lt;&gt;"",K$1,"NA"),'[1]MITRE ATT&amp;CK Mappings'!$F208))),ISNUMBER(SEARCH(IF(K$2&lt;&gt;"",K$2,"NA"),'[1]MITRE ATT&amp;CK Mappings'!$G208))),ISNUMBER(SEARCH(IF(K$2&lt;&gt;"",K$2,"NA"),'[1]MITRE ATT&amp;CK Mappings'!$H208))),ISNUMBER(SEARCH(IF(K$3&lt;&gt;"",K$3,"NA"),'[1]MITRE ATT&amp;CK Mappings'!$I208))),ISNUMBER(SEARCH(IF(K$3&lt;&gt;"",K$3,"NA"),'[1]MITRE ATT&amp;CK Mappings'!$J208))), '[1]MITRE ATT&amp;CK Mappings'!$B208,"")</f>
        <v/>
      </c>
      <c r="L212" s="32" t="str">
        <f>IF('[1]MITRE ATT&amp;CK Mappings'!D208 &lt;&gt;"",'[1]MITRE ATT&amp;CK Mappings'!D208,"" )</f>
        <v>Ensure 'Windows Firewall: Private: Logging: Log dropped packets' is set to 'Yes'</v>
      </c>
    </row>
    <row r="213" spans="1:12" x14ac:dyDescent="0.25">
      <c r="A213" s="32" t="str">
        <f>IF(COUNTIF(B213:K213,"="&amp;'[1]MITRE ATT&amp;CK Mappings'!B209)&gt;0,'[1]MITRE ATT&amp;CK Mappings'!B209,"")</f>
        <v/>
      </c>
      <c r="B213" s="32" t="str">
        <f>IF(OR(OR(OR(OR(OR(ISNUMBER(SEARCH(IF(B$1&lt;&gt;"",B$1,"NA"),'[1]MITRE ATT&amp;CK Mappings'!$E209)),ISNUMBER(SEARCH(IF(B$1&lt;&gt;"",B$1,"NA"),'[1]MITRE ATT&amp;CK Mappings'!$F209))),ISNUMBER(SEARCH(IF(B$2&lt;&gt;"",B$2,"NA"),'[1]MITRE ATT&amp;CK Mappings'!$G209))),ISNUMBER(SEARCH(IF(B$2&lt;&gt;"",B$2,"NA"),'[1]MITRE ATT&amp;CK Mappings'!$H209))),ISNUMBER(SEARCH(IF(B$3&lt;&gt;"",B$3,"NA"),'[1]MITRE ATT&amp;CK Mappings'!$I209))),ISNUMBER(SEARCH(IF(B$3&lt;&gt;"",B$3,"NA"),'[1]MITRE ATT&amp;CK Mappings'!$J209))), '[1]MITRE ATT&amp;CK Mappings'!$B209,"")</f>
        <v/>
      </c>
      <c r="C213" s="32" t="str">
        <f>IF(OR(OR(OR(OR(OR(ISNUMBER(SEARCH(IF(C$1&lt;&gt;"",C$1,"NA"),'[1]MITRE ATT&amp;CK Mappings'!$E209)),ISNUMBER(SEARCH(IF(C$1&lt;&gt;"",C$1,"NA"),'[1]MITRE ATT&amp;CK Mappings'!$F209))),ISNUMBER(SEARCH(IF(C$2&lt;&gt;"",C$2,"NA"),'[1]MITRE ATT&amp;CK Mappings'!$G209))),ISNUMBER(SEARCH(IF(C$2&lt;&gt;"",C$2,"NA"),'[1]MITRE ATT&amp;CK Mappings'!$H209))),ISNUMBER(SEARCH(IF(C$3&lt;&gt;"",C$3,"NA"),'[1]MITRE ATT&amp;CK Mappings'!$I209))),ISNUMBER(SEARCH(IF(C$3&lt;&gt;"",C$3,"NA"),'[1]MITRE ATT&amp;CK Mappings'!$J209))), '[1]MITRE ATT&amp;CK Mappings'!$B209,"")</f>
        <v/>
      </c>
      <c r="D213" s="32" t="str">
        <f>IF(OR(OR(OR(OR(OR(ISNUMBER(SEARCH(IF(D$1&lt;&gt;"",D$1,"NA"),'[1]MITRE ATT&amp;CK Mappings'!$E209)),ISNUMBER(SEARCH(IF(D$1&lt;&gt;"",D$1,"NA"),'[1]MITRE ATT&amp;CK Mappings'!$F209))),ISNUMBER(SEARCH(IF(D$2&lt;&gt;"",D$2,"NA"),'[1]MITRE ATT&amp;CK Mappings'!$G209))),ISNUMBER(SEARCH(IF(D$2&lt;&gt;"",D$2,"NA"),'[1]MITRE ATT&amp;CK Mappings'!$H209))),ISNUMBER(SEARCH(IF(D$3&lt;&gt;"",D$3,"NA"),'[1]MITRE ATT&amp;CK Mappings'!$I209))),ISNUMBER(SEARCH(IF(D$3&lt;&gt;"",D$3,"NA"),'[1]MITRE ATT&amp;CK Mappings'!$J209))), '[1]MITRE ATT&amp;CK Mappings'!$B209,"")</f>
        <v/>
      </c>
      <c r="E213" s="32" t="str">
        <f>IF(OR(OR(OR(OR(OR(ISNUMBER(SEARCH(IF(E$1&lt;&gt;"",E$1,"NA"),'[1]MITRE ATT&amp;CK Mappings'!$E209)),ISNUMBER(SEARCH(IF(E$1&lt;&gt;"",E$1,"NA"),'[1]MITRE ATT&amp;CK Mappings'!$F209))),ISNUMBER(SEARCH(IF(E$2&lt;&gt;"",E$2,"NA"),'[1]MITRE ATT&amp;CK Mappings'!$G209))),ISNUMBER(SEARCH(IF(E$2&lt;&gt;"",E$2,"NA"),'[1]MITRE ATT&amp;CK Mappings'!$H209))),ISNUMBER(SEARCH(IF(E$3&lt;&gt;"",E$3,"NA"),'[1]MITRE ATT&amp;CK Mappings'!$I209))),ISNUMBER(SEARCH(IF(E$3&lt;&gt;"",E$3,"NA"),'[1]MITRE ATT&amp;CK Mappings'!$J209))), '[1]MITRE ATT&amp;CK Mappings'!$B209,"")</f>
        <v/>
      </c>
      <c r="F213" s="32" t="str">
        <f>IF(OR(OR(OR(OR(OR(ISNUMBER(SEARCH(IF(F$1&lt;&gt;"",F$1,"NA"),'[1]MITRE ATT&amp;CK Mappings'!$E209)),ISNUMBER(SEARCH(IF(F$1&lt;&gt;"",F$1,"NA"),'[1]MITRE ATT&amp;CK Mappings'!$F209))),ISNUMBER(SEARCH(IF(F$2&lt;&gt;"",F$2,"NA"),'[1]MITRE ATT&amp;CK Mappings'!$G209))),ISNUMBER(SEARCH(IF(F$2&lt;&gt;"",F$2,"NA"),'[1]MITRE ATT&amp;CK Mappings'!$H209))),ISNUMBER(SEARCH(IF(F$3&lt;&gt;"",F$3,"NA"),'[1]MITRE ATT&amp;CK Mappings'!$I209))),ISNUMBER(SEARCH(IF(F$3&lt;&gt;"",F$3,"NA"),'[1]MITRE ATT&amp;CK Mappings'!$J209))), '[1]MITRE ATT&amp;CK Mappings'!$B209,"")</f>
        <v/>
      </c>
      <c r="G213" s="32" t="str">
        <f>IF(OR(OR(OR(OR(OR(ISNUMBER(SEARCH(IF(G$1&lt;&gt;"",G$1,"NA"),'[1]MITRE ATT&amp;CK Mappings'!$E209)),ISNUMBER(SEARCH(IF(G$1&lt;&gt;"",G$1,"NA"),'[1]MITRE ATT&amp;CK Mappings'!$F209))),ISNUMBER(SEARCH(IF(G$2&lt;&gt;"",G$2,"NA"),'[1]MITRE ATT&amp;CK Mappings'!$G209))),ISNUMBER(SEARCH(IF(G$2&lt;&gt;"",G$2,"NA"),'[1]MITRE ATT&amp;CK Mappings'!$H209))),ISNUMBER(SEARCH(IF(G$3&lt;&gt;"",G$3,"NA"),'[1]MITRE ATT&amp;CK Mappings'!$I209))),ISNUMBER(SEARCH(IF(G$3&lt;&gt;"",G$3,"NA"),'[1]MITRE ATT&amp;CK Mappings'!$J209))), '[1]MITRE ATT&amp;CK Mappings'!$B209,"")</f>
        <v/>
      </c>
      <c r="H213" s="32" t="str">
        <f>IF(OR(OR(OR(OR(OR(ISNUMBER(SEARCH(IF(H$1&lt;&gt;"",H$1,"NA"),'[1]MITRE ATT&amp;CK Mappings'!$E209)),ISNUMBER(SEARCH(IF(H$1&lt;&gt;"",H$1,"NA"),'[1]MITRE ATT&amp;CK Mappings'!$F209))),ISNUMBER(SEARCH(IF(H$2&lt;&gt;"",H$2,"NA"),'[1]MITRE ATT&amp;CK Mappings'!$G209))),ISNUMBER(SEARCH(IF(H$2&lt;&gt;"",H$2,"NA"),'[1]MITRE ATT&amp;CK Mappings'!$H209))),ISNUMBER(SEARCH(IF(H$3&lt;&gt;"",H$3,"NA"),'[1]MITRE ATT&amp;CK Mappings'!$I209))),ISNUMBER(SEARCH(IF(H$3&lt;&gt;"",H$3,"NA"),'[1]MITRE ATT&amp;CK Mappings'!$J209))), '[1]MITRE ATT&amp;CK Mappings'!$B209,"")</f>
        <v/>
      </c>
      <c r="I213" s="32" t="str">
        <f>IF(OR(OR(OR(OR(OR(ISNUMBER(SEARCH(IF(I$1&lt;&gt;"",I$1,"NA"),'[1]MITRE ATT&amp;CK Mappings'!$E209)),ISNUMBER(SEARCH(IF(I$1&lt;&gt;"",I$1,"NA"),'[1]MITRE ATT&amp;CK Mappings'!$F209))),ISNUMBER(SEARCH(IF(I$2&lt;&gt;"",I$2,"NA"),'[1]MITRE ATT&amp;CK Mappings'!$G209))),ISNUMBER(SEARCH(IF(I$2&lt;&gt;"",I$2,"NA"),'[1]MITRE ATT&amp;CK Mappings'!$H209))),ISNUMBER(SEARCH(IF(I$3&lt;&gt;"",I$3,"NA"),'[1]MITRE ATT&amp;CK Mappings'!$I209))),ISNUMBER(SEARCH(IF(I$3&lt;&gt;"",I$3,"NA"),'[1]MITRE ATT&amp;CK Mappings'!$J209))), '[1]MITRE ATT&amp;CK Mappings'!$B209,"")</f>
        <v/>
      </c>
      <c r="J213" s="32" t="str">
        <f>IF(OR(OR(OR(OR(OR(ISNUMBER(SEARCH(IF(J$1&lt;&gt;"",J$1,"NA"),'[1]MITRE ATT&amp;CK Mappings'!$E209)),ISNUMBER(SEARCH(IF(J$1&lt;&gt;"",J$1,"NA"),'[1]MITRE ATT&amp;CK Mappings'!$F209))),ISNUMBER(SEARCH(IF(J$2&lt;&gt;"",J$2,"NA"),'[1]MITRE ATT&amp;CK Mappings'!$G209))),ISNUMBER(SEARCH(IF(J$2&lt;&gt;"",J$2,"NA"),'[1]MITRE ATT&amp;CK Mappings'!$H209))),ISNUMBER(SEARCH(IF(J$3&lt;&gt;"",J$3,"NA"),'[1]MITRE ATT&amp;CK Mappings'!$I209))),ISNUMBER(SEARCH(IF(J$3&lt;&gt;"",J$3,"NA"),'[1]MITRE ATT&amp;CK Mappings'!$J209))), '[1]MITRE ATT&amp;CK Mappings'!$B209,"")</f>
        <v/>
      </c>
      <c r="K213" s="32" t="str">
        <f>IF(OR(OR(OR(OR(OR(ISNUMBER(SEARCH(IF(K$1&lt;&gt;"",K$1,"NA"),'[1]MITRE ATT&amp;CK Mappings'!$E209)),ISNUMBER(SEARCH(IF(K$1&lt;&gt;"",K$1,"NA"),'[1]MITRE ATT&amp;CK Mappings'!$F209))),ISNUMBER(SEARCH(IF(K$2&lt;&gt;"",K$2,"NA"),'[1]MITRE ATT&amp;CK Mappings'!$G209))),ISNUMBER(SEARCH(IF(K$2&lt;&gt;"",K$2,"NA"),'[1]MITRE ATT&amp;CK Mappings'!$H209))),ISNUMBER(SEARCH(IF(K$3&lt;&gt;"",K$3,"NA"),'[1]MITRE ATT&amp;CK Mappings'!$I209))),ISNUMBER(SEARCH(IF(K$3&lt;&gt;"",K$3,"NA"),'[1]MITRE ATT&amp;CK Mappings'!$J209))), '[1]MITRE ATT&amp;CK Mappings'!$B209,"")</f>
        <v/>
      </c>
      <c r="L213" s="32" t="str">
        <f>IF('[1]MITRE ATT&amp;CK Mappings'!D209 &lt;&gt;"",'[1]MITRE ATT&amp;CK Mappings'!D209,"" )</f>
        <v>Ensure 'Windows Firewall: Private: Logging: Log successful connections' is set to 'Yes'</v>
      </c>
    </row>
    <row r="214" spans="1:12" x14ac:dyDescent="0.25">
      <c r="A214" s="32" t="str">
        <f>IF(COUNTIF(B214:K214,"="&amp;'[1]MITRE ATT&amp;CK Mappings'!B210)&gt;0,'[1]MITRE ATT&amp;CK Mappings'!B210,"")</f>
        <v/>
      </c>
      <c r="B214" s="32" t="str">
        <f>IF(OR(OR(OR(OR(OR(ISNUMBER(SEARCH(IF(B$1&lt;&gt;"",B$1,"NA"),'[1]MITRE ATT&amp;CK Mappings'!$E210)),ISNUMBER(SEARCH(IF(B$1&lt;&gt;"",B$1,"NA"),'[1]MITRE ATT&amp;CK Mappings'!$F210))),ISNUMBER(SEARCH(IF(B$2&lt;&gt;"",B$2,"NA"),'[1]MITRE ATT&amp;CK Mappings'!$G210))),ISNUMBER(SEARCH(IF(B$2&lt;&gt;"",B$2,"NA"),'[1]MITRE ATT&amp;CK Mappings'!$H210))),ISNUMBER(SEARCH(IF(B$3&lt;&gt;"",B$3,"NA"),'[1]MITRE ATT&amp;CK Mappings'!$I210))),ISNUMBER(SEARCH(IF(B$3&lt;&gt;"",B$3,"NA"),'[1]MITRE ATT&amp;CK Mappings'!$J210))), '[1]MITRE ATT&amp;CK Mappings'!$B210,"")</f>
        <v/>
      </c>
      <c r="C214" s="32" t="str">
        <f>IF(OR(OR(OR(OR(OR(ISNUMBER(SEARCH(IF(C$1&lt;&gt;"",C$1,"NA"),'[1]MITRE ATT&amp;CK Mappings'!$E210)),ISNUMBER(SEARCH(IF(C$1&lt;&gt;"",C$1,"NA"),'[1]MITRE ATT&amp;CK Mappings'!$F210))),ISNUMBER(SEARCH(IF(C$2&lt;&gt;"",C$2,"NA"),'[1]MITRE ATT&amp;CK Mappings'!$G210))),ISNUMBER(SEARCH(IF(C$2&lt;&gt;"",C$2,"NA"),'[1]MITRE ATT&amp;CK Mappings'!$H210))),ISNUMBER(SEARCH(IF(C$3&lt;&gt;"",C$3,"NA"),'[1]MITRE ATT&amp;CK Mappings'!$I210))),ISNUMBER(SEARCH(IF(C$3&lt;&gt;"",C$3,"NA"),'[1]MITRE ATT&amp;CK Mappings'!$J210))), '[1]MITRE ATT&amp;CK Mappings'!$B210,"")</f>
        <v/>
      </c>
      <c r="D214" s="32" t="str">
        <f>IF(OR(OR(OR(OR(OR(ISNUMBER(SEARCH(IF(D$1&lt;&gt;"",D$1,"NA"),'[1]MITRE ATT&amp;CK Mappings'!$E210)),ISNUMBER(SEARCH(IF(D$1&lt;&gt;"",D$1,"NA"),'[1]MITRE ATT&amp;CK Mappings'!$F210))),ISNUMBER(SEARCH(IF(D$2&lt;&gt;"",D$2,"NA"),'[1]MITRE ATT&amp;CK Mappings'!$G210))),ISNUMBER(SEARCH(IF(D$2&lt;&gt;"",D$2,"NA"),'[1]MITRE ATT&amp;CK Mappings'!$H210))),ISNUMBER(SEARCH(IF(D$3&lt;&gt;"",D$3,"NA"),'[1]MITRE ATT&amp;CK Mappings'!$I210))),ISNUMBER(SEARCH(IF(D$3&lt;&gt;"",D$3,"NA"),'[1]MITRE ATT&amp;CK Mappings'!$J210))), '[1]MITRE ATT&amp;CK Mappings'!$B210,"")</f>
        <v/>
      </c>
      <c r="E214" s="32" t="str">
        <f>IF(OR(OR(OR(OR(OR(ISNUMBER(SEARCH(IF(E$1&lt;&gt;"",E$1,"NA"),'[1]MITRE ATT&amp;CK Mappings'!$E210)),ISNUMBER(SEARCH(IF(E$1&lt;&gt;"",E$1,"NA"),'[1]MITRE ATT&amp;CK Mappings'!$F210))),ISNUMBER(SEARCH(IF(E$2&lt;&gt;"",E$2,"NA"),'[1]MITRE ATT&amp;CK Mappings'!$G210))),ISNUMBER(SEARCH(IF(E$2&lt;&gt;"",E$2,"NA"),'[1]MITRE ATT&amp;CK Mappings'!$H210))),ISNUMBER(SEARCH(IF(E$3&lt;&gt;"",E$3,"NA"),'[1]MITRE ATT&amp;CK Mappings'!$I210))),ISNUMBER(SEARCH(IF(E$3&lt;&gt;"",E$3,"NA"),'[1]MITRE ATT&amp;CK Mappings'!$J210))), '[1]MITRE ATT&amp;CK Mappings'!$B210,"")</f>
        <v/>
      </c>
      <c r="F214" s="32" t="str">
        <f>IF(OR(OR(OR(OR(OR(ISNUMBER(SEARCH(IF(F$1&lt;&gt;"",F$1,"NA"),'[1]MITRE ATT&amp;CK Mappings'!$E210)),ISNUMBER(SEARCH(IF(F$1&lt;&gt;"",F$1,"NA"),'[1]MITRE ATT&amp;CK Mappings'!$F210))),ISNUMBER(SEARCH(IF(F$2&lt;&gt;"",F$2,"NA"),'[1]MITRE ATT&amp;CK Mappings'!$G210))),ISNUMBER(SEARCH(IF(F$2&lt;&gt;"",F$2,"NA"),'[1]MITRE ATT&amp;CK Mappings'!$H210))),ISNUMBER(SEARCH(IF(F$3&lt;&gt;"",F$3,"NA"),'[1]MITRE ATT&amp;CK Mappings'!$I210))),ISNUMBER(SEARCH(IF(F$3&lt;&gt;"",F$3,"NA"),'[1]MITRE ATT&amp;CK Mappings'!$J210))), '[1]MITRE ATT&amp;CK Mappings'!$B210,"")</f>
        <v/>
      </c>
      <c r="G214" s="32" t="str">
        <f>IF(OR(OR(OR(OR(OR(ISNUMBER(SEARCH(IF(G$1&lt;&gt;"",G$1,"NA"),'[1]MITRE ATT&amp;CK Mappings'!$E210)),ISNUMBER(SEARCH(IF(G$1&lt;&gt;"",G$1,"NA"),'[1]MITRE ATT&amp;CK Mappings'!$F210))),ISNUMBER(SEARCH(IF(G$2&lt;&gt;"",G$2,"NA"),'[1]MITRE ATT&amp;CK Mappings'!$G210))),ISNUMBER(SEARCH(IF(G$2&lt;&gt;"",G$2,"NA"),'[1]MITRE ATT&amp;CK Mappings'!$H210))),ISNUMBER(SEARCH(IF(G$3&lt;&gt;"",G$3,"NA"),'[1]MITRE ATT&amp;CK Mappings'!$I210))),ISNUMBER(SEARCH(IF(G$3&lt;&gt;"",G$3,"NA"),'[1]MITRE ATT&amp;CK Mappings'!$J210))), '[1]MITRE ATT&amp;CK Mappings'!$B210,"")</f>
        <v/>
      </c>
      <c r="H214" s="32" t="str">
        <f>IF(OR(OR(OR(OR(OR(ISNUMBER(SEARCH(IF(H$1&lt;&gt;"",H$1,"NA"),'[1]MITRE ATT&amp;CK Mappings'!$E210)),ISNUMBER(SEARCH(IF(H$1&lt;&gt;"",H$1,"NA"),'[1]MITRE ATT&amp;CK Mappings'!$F210))),ISNUMBER(SEARCH(IF(H$2&lt;&gt;"",H$2,"NA"),'[1]MITRE ATT&amp;CK Mappings'!$G210))),ISNUMBER(SEARCH(IF(H$2&lt;&gt;"",H$2,"NA"),'[1]MITRE ATT&amp;CK Mappings'!$H210))),ISNUMBER(SEARCH(IF(H$3&lt;&gt;"",H$3,"NA"),'[1]MITRE ATT&amp;CK Mappings'!$I210))),ISNUMBER(SEARCH(IF(H$3&lt;&gt;"",H$3,"NA"),'[1]MITRE ATT&amp;CK Mappings'!$J210))), '[1]MITRE ATT&amp;CK Mappings'!$B210,"")</f>
        <v/>
      </c>
      <c r="I214" s="32" t="str">
        <f>IF(OR(OR(OR(OR(OR(ISNUMBER(SEARCH(IF(I$1&lt;&gt;"",I$1,"NA"),'[1]MITRE ATT&amp;CK Mappings'!$E210)),ISNUMBER(SEARCH(IF(I$1&lt;&gt;"",I$1,"NA"),'[1]MITRE ATT&amp;CK Mappings'!$F210))),ISNUMBER(SEARCH(IF(I$2&lt;&gt;"",I$2,"NA"),'[1]MITRE ATT&amp;CK Mappings'!$G210))),ISNUMBER(SEARCH(IF(I$2&lt;&gt;"",I$2,"NA"),'[1]MITRE ATT&amp;CK Mappings'!$H210))),ISNUMBER(SEARCH(IF(I$3&lt;&gt;"",I$3,"NA"),'[1]MITRE ATT&amp;CK Mappings'!$I210))),ISNUMBER(SEARCH(IF(I$3&lt;&gt;"",I$3,"NA"),'[1]MITRE ATT&amp;CK Mappings'!$J210))), '[1]MITRE ATT&amp;CK Mappings'!$B210,"")</f>
        <v/>
      </c>
      <c r="J214" s="32" t="str">
        <f>IF(OR(OR(OR(OR(OR(ISNUMBER(SEARCH(IF(J$1&lt;&gt;"",J$1,"NA"),'[1]MITRE ATT&amp;CK Mappings'!$E210)),ISNUMBER(SEARCH(IF(J$1&lt;&gt;"",J$1,"NA"),'[1]MITRE ATT&amp;CK Mappings'!$F210))),ISNUMBER(SEARCH(IF(J$2&lt;&gt;"",J$2,"NA"),'[1]MITRE ATT&amp;CK Mappings'!$G210))),ISNUMBER(SEARCH(IF(J$2&lt;&gt;"",J$2,"NA"),'[1]MITRE ATT&amp;CK Mappings'!$H210))),ISNUMBER(SEARCH(IF(J$3&lt;&gt;"",J$3,"NA"),'[1]MITRE ATT&amp;CK Mappings'!$I210))),ISNUMBER(SEARCH(IF(J$3&lt;&gt;"",J$3,"NA"),'[1]MITRE ATT&amp;CK Mappings'!$J210))), '[1]MITRE ATT&amp;CK Mappings'!$B210,"")</f>
        <v/>
      </c>
      <c r="K214" s="32" t="str">
        <f>IF(OR(OR(OR(OR(OR(ISNUMBER(SEARCH(IF(K$1&lt;&gt;"",K$1,"NA"),'[1]MITRE ATT&amp;CK Mappings'!$E210)),ISNUMBER(SEARCH(IF(K$1&lt;&gt;"",K$1,"NA"),'[1]MITRE ATT&amp;CK Mappings'!$F210))),ISNUMBER(SEARCH(IF(K$2&lt;&gt;"",K$2,"NA"),'[1]MITRE ATT&amp;CK Mappings'!$G210))),ISNUMBER(SEARCH(IF(K$2&lt;&gt;"",K$2,"NA"),'[1]MITRE ATT&amp;CK Mappings'!$H210))),ISNUMBER(SEARCH(IF(K$3&lt;&gt;"",K$3,"NA"),'[1]MITRE ATT&amp;CK Mappings'!$I210))),ISNUMBER(SEARCH(IF(K$3&lt;&gt;"",K$3,"NA"),'[1]MITRE ATT&amp;CK Mappings'!$J210))), '[1]MITRE ATT&amp;CK Mappings'!$B210,"")</f>
        <v/>
      </c>
      <c r="L214" s="32" t="str">
        <f>IF('[1]MITRE ATT&amp;CK Mappings'!D210 &lt;&gt;"",'[1]MITRE ATT&amp;CK Mappings'!D210,"" )</f>
        <v>Public Profile</v>
      </c>
    </row>
    <row r="215" spans="1:12" x14ac:dyDescent="0.25">
      <c r="A215" s="32" t="str">
        <f>IF(COUNTIF(B215:K215,"="&amp;'[1]MITRE ATT&amp;CK Mappings'!B211)&gt;0,'[1]MITRE ATT&amp;CK Mappings'!B211,"")</f>
        <v/>
      </c>
      <c r="B215" s="32" t="str">
        <f>IF(OR(OR(OR(OR(OR(ISNUMBER(SEARCH(IF(B$1&lt;&gt;"",B$1,"NA"),'[1]MITRE ATT&amp;CK Mappings'!$E211)),ISNUMBER(SEARCH(IF(B$1&lt;&gt;"",B$1,"NA"),'[1]MITRE ATT&amp;CK Mappings'!$F211))),ISNUMBER(SEARCH(IF(B$2&lt;&gt;"",B$2,"NA"),'[1]MITRE ATT&amp;CK Mappings'!$G211))),ISNUMBER(SEARCH(IF(B$2&lt;&gt;"",B$2,"NA"),'[1]MITRE ATT&amp;CK Mappings'!$H211))),ISNUMBER(SEARCH(IF(B$3&lt;&gt;"",B$3,"NA"),'[1]MITRE ATT&amp;CK Mappings'!$I211))),ISNUMBER(SEARCH(IF(B$3&lt;&gt;"",B$3,"NA"),'[1]MITRE ATT&amp;CK Mappings'!$J211))), '[1]MITRE ATT&amp;CK Mappings'!$B211,"")</f>
        <v/>
      </c>
      <c r="C215" s="32" t="str">
        <f>IF(OR(OR(OR(OR(OR(ISNUMBER(SEARCH(IF(C$1&lt;&gt;"",C$1,"NA"),'[1]MITRE ATT&amp;CK Mappings'!$E211)),ISNUMBER(SEARCH(IF(C$1&lt;&gt;"",C$1,"NA"),'[1]MITRE ATT&amp;CK Mappings'!$F211))),ISNUMBER(SEARCH(IF(C$2&lt;&gt;"",C$2,"NA"),'[1]MITRE ATT&amp;CK Mappings'!$G211))),ISNUMBER(SEARCH(IF(C$2&lt;&gt;"",C$2,"NA"),'[1]MITRE ATT&amp;CK Mappings'!$H211))),ISNUMBER(SEARCH(IF(C$3&lt;&gt;"",C$3,"NA"),'[1]MITRE ATT&amp;CK Mappings'!$I211))),ISNUMBER(SEARCH(IF(C$3&lt;&gt;"",C$3,"NA"),'[1]MITRE ATT&amp;CK Mappings'!$J211))), '[1]MITRE ATT&amp;CK Mappings'!$B211,"")</f>
        <v/>
      </c>
      <c r="D215" s="32" t="str">
        <f>IF(OR(OR(OR(OR(OR(ISNUMBER(SEARCH(IF(D$1&lt;&gt;"",D$1,"NA"),'[1]MITRE ATT&amp;CK Mappings'!$E211)),ISNUMBER(SEARCH(IF(D$1&lt;&gt;"",D$1,"NA"),'[1]MITRE ATT&amp;CK Mappings'!$F211))),ISNUMBER(SEARCH(IF(D$2&lt;&gt;"",D$2,"NA"),'[1]MITRE ATT&amp;CK Mappings'!$G211))),ISNUMBER(SEARCH(IF(D$2&lt;&gt;"",D$2,"NA"),'[1]MITRE ATT&amp;CK Mappings'!$H211))),ISNUMBER(SEARCH(IF(D$3&lt;&gt;"",D$3,"NA"),'[1]MITRE ATT&amp;CK Mappings'!$I211))),ISNUMBER(SEARCH(IF(D$3&lt;&gt;"",D$3,"NA"),'[1]MITRE ATT&amp;CK Mappings'!$J211))), '[1]MITRE ATT&amp;CK Mappings'!$B211,"")</f>
        <v/>
      </c>
      <c r="E215" s="32" t="str">
        <f>IF(OR(OR(OR(OR(OR(ISNUMBER(SEARCH(IF(E$1&lt;&gt;"",E$1,"NA"),'[1]MITRE ATT&amp;CK Mappings'!$E211)),ISNUMBER(SEARCH(IF(E$1&lt;&gt;"",E$1,"NA"),'[1]MITRE ATT&amp;CK Mappings'!$F211))),ISNUMBER(SEARCH(IF(E$2&lt;&gt;"",E$2,"NA"),'[1]MITRE ATT&amp;CK Mappings'!$G211))),ISNUMBER(SEARCH(IF(E$2&lt;&gt;"",E$2,"NA"),'[1]MITRE ATT&amp;CK Mappings'!$H211))),ISNUMBER(SEARCH(IF(E$3&lt;&gt;"",E$3,"NA"),'[1]MITRE ATT&amp;CK Mappings'!$I211))),ISNUMBER(SEARCH(IF(E$3&lt;&gt;"",E$3,"NA"),'[1]MITRE ATT&amp;CK Mappings'!$J211))), '[1]MITRE ATT&amp;CK Mappings'!$B211,"")</f>
        <v/>
      </c>
      <c r="F215" s="32" t="str">
        <f>IF(OR(OR(OR(OR(OR(ISNUMBER(SEARCH(IF(F$1&lt;&gt;"",F$1,"NA"),'[1]MITRE ATT&amp;CK Mappings'!$E211)),ISNUMBER(SEARCH(IF(F$1&lt;&gt;"",F$1,"NA"),'[1]MITRE ATT&amp;CK Mappings'!$F211))),ISNUMBER(SEARCH(IF(F$2&lt;&gt;"",F$2,"NA"),'[1]MITRE ATT&amp;CK Mappings'!$G211))),ISNUMBER(SEARCH(IF(F$2&lt;&gt;"",F$2,"NA"),'[1]MITRE ATT&amp;CK Mappings'!$H211))),ISNUMBER(SEARCH(IF(F$3&lt;&gt;"",F$3,"NA"),'[1]MITRE ATT&amp;CK Mappings'!$I211))),ISNUMBER(SEARCH(IF(F$3&lt;&gt;"",F$3,"NA"),'[1]MITRE ATT&amp;CK Mappings'!$J211))), '[1]MITRE ATT&amp;CK Mappings'!$B211,"")</f>
        <v/>
      </c>
      <c r="G215" s="32" t="str">
        <f>IF(OR(OR(OR(OR(OR(ISNUMBER(SEARCH(IF(G$1&lt;&gt;"",G$1,"NA"),'[1]MITRE ATT&amp;CK Mappings'!$E211)),ISNUMBER(SEARCH(IF(G$1&lt;&gt;"",G$1,"NA"),'[1]MITRE ATT&amp;CK Mappings'!$F211))),ISNUMBER(SEARCH(IF(G$2&lt;&gt;"",G$2,"NA"),'[1]MITRE ATT&amp;CK Mappings'!$G211))),ISNUMBER(SEARCH(IF(G$2&lt;&gt;"",G$2,"NA"),'[1]MITRE ATT&amp;CK Mappings'!$H211))),ISNUMBER(SEARCH(IF(G$3&lt;&gt;"",G$3,"NA"),'[1]MITRE ATT&amp;CK Mappings'!$I211))),ISNUMBER(SEARCH(IF(G$3&lt;&gt;"",G$3,"NA"),'[1]MITRE ATT&amp;CK Mappings'!$J211))), '[1]MITRE ATT&amp;CK Mappings'!$B211,"")</f>
        <v/>
      </c>
      <c r="H215" s="32" t="str">
        <f>IF(OR(OR(OR(OR(OR(ISNUMBER(SEARCH(IF(H$1&lt;&gt;"",H$1,"NA"),'[1]MITRE ATT&amp;CK Mappings'!$E211)),ISNUMBER(SEARCH(IF(H$1&lt;&gt;"",H$1,"NA"),'[1]MITRE ATT&amp;CK Mappings'!$F211))),ISNUMBER(SEARCH(IF(H$2&lt;&gt;"",H$2,"NA"),'[1]MITRE ATT&amp;CK Mappings'!$G211))),ISNUMBER(SEARCH(IF(H$2&lt;&gt;"",H$2,"NA"),'[1]MITRE ATT&amp;CK Mappings'!$H211))),ISNUMBER(SEARCH(IF(H$3&lt;&gt;"",H$3,"NA"),'[1]MITRE ATT&amp;CK Mappings'!$I211))),ISNUMBER(SEARCH(IF(H$3&lt;&gt;"",H$3,"NA"),'[1]MITRE ATT&amp;CK Mappings'!$J211))), '[1]MITRE ATT&amp;CK Mappings'!$B211,"")</f>
        <v/>
      </c>
      <c r="I215" s="32" t="str">
        <f>IF(OR(OR(OR(OR(OR(ISNUMBER(SEARCH(IF(I$1&lt;&gt;"",I$1,"NA"),'[1]MITRE ATT&amp;CK Mappings'!$E211)),ISNUMBER(SEARCH(IF(I$1&lt;&gt;"",I$1,"NA"),'[1]MITRE ATT&amp;CK Mappings'!$F211))),ISNUMBER(SEARCH(IF(I$2&lt;&gt;"",I$2,"NA"),'[1]MITRE ATT&amp;CK Mappings'!$G211))),ISNUMBER(SEARCH(IF(I$2&lt;&gt;"",I$2,"NA"),'[1]MITRE ATT&amp;CK Mappings'!$H211))),ISNUMBER(SEARCH(IF(I$3&lt;&gt;"",I$3,"NA"),'[1]MITRE ATT&amp;CK Mappings'!$I211))),ISNUMBER(SEARCH(IF(I$3&lt;&gt;"",I$3,"NA"),'[1]MITRE ATT&amp;CK Mappings'!$J211))), '[1]MITRE ATT&amp;CK Mappings'!$B211,"")</f>
        <v/>
      </c>
      <c r="J215" s="32" t="str">
        <f>IF(OR(OR(OR(OR(OR(ISNUMBER(SEARCH(IF(J$1&lt;&gt;"",J$1,"NA"),'[1]MITRE ATT&amp;CK Mappings'!$E211)),ISNUMBER(SEARCH(IF(J$1&lt;&gt;"",J$1,"NA"),'[1]MITRE ATT&amp;CK Mappings'!$F211))),ISNUMBER(SEARCH(IF(J$2&lt;&gt;"",J$2,"NA"),'[1]MITRE ATT&amp;CK Mappings'!$G211))),ISNUMBER(SEARCH(IF(J$2&lt;&gt;"",J$2,"NA"),'[1]MITRE ATT&amp;CK Mappings'!$H211))),ISNUMBER(SEARCH(IF(J$3&lt;&gt;"",J$3,"NA"),'[1]MITRE ATT&amp;CK Mappings'!$I211))),ISNUMBER(SEARCH(IF(J$3&lt;&gt;"",J$3,"NA"),'[1]MITRE ATT&amp;CK Mappings'!$J211))), '[1]MITRE ATT&amp;CK Mappings'!$B211,"")</f>
        <v/>
      </c>
      <c r="K215" s="32" t="str">
        <f>IF(OR(OR(OR(OR(OR(ISNUMBER(SEARCH(IF(K$1&lt;&gt;"",K$1,"NA"),'[1]MITRE ATT&amp;CK Mappings'!$E211)),ISNUMBER(SEARCH(IF(K$1&lt;&gt;"",K$1,"NA"),'[1]MITRE ATT&amp;CK Mappings'!$F211))),ISNUMBER(SEARCH(IF(K$2&lt;&gt;"",K$2,"NA"),'[1]MITRE ATT&amp;CK Mappings'!$G211))),ISNUMBER(SEARCH(IF(K$2&lt;&gt;"",K$2,"NA"),'[1]MITRE ATT&amp;CK Mappings'!$H211))),ISNUMBER(SEARCH(IF(K$3&lt;&gt;"",K$3,"NA"),'[1]MITRE ATT&amp;CK Mappings'!$I211))),ISNUMBER(SEARCH(IF(K$3&lt;&gt;"",K$3,"NA"),'[1]MITRE ATT&amp;CK Mappings'!$J211))), '[1]MITRE ATT&amp;CK Mappings'!$B211,"")</f>
        <v/>
      </c>
      <c r="L215" s="32" t="str">
        <f>IF('[1]MITRE ATT&amp;CK Mappings'!D211 &lt;&gt;"",'[1]MITRE ATT&amp;CK Mappings'!D211,"" )</f>
        <v>Ensure 'Windows Firewall: Public: Firewall state' is set to 'On (recommended)'</v>
      </c>
    </row>
    <row r="216" spans="1:12" x14ac:dyDescent="0.25">
      <c r="A216" s="32" t="str">
        <f>IF(COUNTIF(B216:K216,"="&amp;'[1]MITRE ATT&amp;CK Mappings'!B212)&gt;0,'[1]MITRE ATT&amp;CK Mappings'!B212,"")</f>
        <v/>
      </c>
      <c r="B216" s="32" t="str">
        <f>IF(OR(OR(OR(OR(OR(ISNUMBER(SEARCH(IF(B$1&lt;&gt;"",B$1,"NA"),'[1]MITRE ATT&amp;CK Mappings'!$E212)),ISNUMBER(SEARCH(IF(B$1&lt;&gt;"",B$1,"NA"),'[1]MITRE ATT&amp;CK Mappings'!$F212))),ISNUMBER(SEARCH(IF(B$2&lt;&gt;"",B$2,"NA"),'[1]MITRE ATT&amp;CK Mappings'!$G212))),ISNUMBER(SEARCH(IF(B$2&lt;&gt;"",B$2,"NA"),'[1]MITRE ATT&amp;CK Mappings'!$H212))),ISNUMBER(SEARCH(IF(B$3&lt;&gt;"",B$3,"NA"),'[1]MITRE ATT&amp;CK Mappings'!$I212))),ISNUMBER(SEARCH(IF(B$3&lt;&gt;"",B$3,"NA"),'[1]MITRE ATT&amp;CK Mappings'!$J212))), '[1]MITRE ATT&amp;CK Mappings'!$B212,"")</f>
        <v/>
      </c>
      <c r="C216" s="32" t="str">
        <f>IF(OR(OR(OR(OR(OR(ISNUMBER(SEARCH(IF(C$1&lt;&gt;"",C$1,"NA"),'[1]MITRE ATT&amp;CK Mappings'!$E212)),ISNUMBER(SEARCH(IF(C$1&lt;&gt;"",C$1,"NA"),'[1]MITRE ATT&amp;CK Mappings'!$F212))),ISNUMBER(SEARCH(IF(C$2&lt;&gt;"",C$2,"NA"),'[1]MITRE ATT&amp;CK Mappings'!$G212))),ISNUMBER(SEARCH(IF(C$2&lt;&gt;"",C$2,"NA"),'[1]MITRE ATT&amp;CK Mappings'!$H212))),ISNUMBER(SEARCH(IF(C$3&lt;&gt;"",C$3,"NA"),'[1]MITRE ATT&amp;CK Mappings'!$I212))),ISNUMBER(SEARCH(IF(C$3&lt;&gt;"",C$3,"NA"),'[1]MITRE ATT&amp;CK Mappings'!$J212))), '[1]MITRE ATT&amp;CK Mappings'!$B212,"")</f>
        <v/>
      </c>
      <c r="D216" s="32" t="str">
        <f>IF(OR(OR(OR(OR(OR(ISNUMBER(SEARCH(IF(D$1&lt;&gt;"",D$1,"NA"),'[1]MITRE ATT&amp;CK Mappings'!$E212)),ISNUMBER(SEARCH(IF(D$1&lt;&gt;"",D$1,"NA"),'[1]MITRE ATT&amp;CK Mappings'!$F212))),ISNUMBER(SEARCH(IF(D$2&lt;&gt;"",D$2,"NA"),'[1]MITRE ATT&amp;CK Mappings'!$G212))),ISNUMBER(SEARCH(IF(D$2&lt;&gt;"",D$2,"NA"),'[1]MITRE ATT&amp;CK Mappings'!$H212))),ISNUMBER(SEARCH(IF(D$3&lt;&gt;"",D$3,"NA"),'[1]MITRE ATT&amp;CK Mappings'!$I212))),ISNUMBER(SEARCH(IF(D$3&lt;&gt;"",D$3,"NA"),'[1]MITRE ATT&amp;CK Mappings'!$J212))), '[1]MITRE ATT&amp;CK Mappings'!$B212,"")</f>
        <v/>
      </c>
      <c r="E216" s="32" t="str">
        <f>IF(OR(OR(OR(OR(OR(ISNUMBER(SEARCH(IF(E$1&lt;&gt;"",E$1,"NA"),'[1]MITRE ATT&amp;CK Mappings'!$E212)),ISNUMBER(SEARCH(IF(E$1&lt;&gt;"",E$1,"NA"),'[1]MITRE ATT&amp;CK Mappings'!$F212))),ISNUMBER(SEARCH(IF(E$2&lt;&gt;"",E$2,"NA"),'[1]MITRE ATT&amp;CK Mappings'!$G212))),ISNUMBER(SEARCH(IF(E$2&lt;&gt;"",E$2,"NA"),'[1]MITRE ATT&amp;CK Mappings'!$H212))),ISNUMBER(SEARCH(IF(E$3&lt;&gt;"",E$3,"NA"),'[1]MITRE ATT&amp;CK Mappings'!$I212))),ISNUMBER(SEARCH(IF(E$3&lt;&gt;"",E$3,"NA"),'[1]MITRE ATT&amp;CK Mappings'!$J212))), '[1]MITRE ATT&amp;CK Mappings'!$B212,"")</f>
        <v/>
      </c>
      <c r="F216" s="32" t="str">
        <f>IF(OR(OR(OR(OR(OR(ISNUMBER(SEARCH(IF(F$1&lt;&gt;"",F$1,"NA"),'[1]MITRE ATT&amp;CK Mappings'!$E212)),ISNUMBER(SEARCH(IF(F$1&lt;&gt;"",F$1,"NA"),'[1]MITRE ATT&amp;CK Mappings'!$F212))),ISNUMBER(SEARCH(IF(F$2&lt;&gt;"",F$2,"NA"),'[1]MITRE ATT&amp;CK Mappings'!$G212))),ISNUMBER(SEARCH(IF(F$2&lt;&gt;"",F$2,"NA"),'[1]MITRE ATT&amp;CK Mappings'!$H212))),ISNUMBER(SEARCH(IF(F$3&lt;&gt;"",F$3,"NA"),'[1]MITRE ATT&amp;CK Mappings'!$I212))),ISNUMBER(SEARCH(IF(F$3&lt;&gt;"",F$3,"NA"),'[1]MITRE ATT&amp;CK Mappings'!$J212))), '[1]MITRE ATT&amp;CK Mappings'!$B212,"")</f>
        <v/>
      </c>
      <c r="G216" s="32" t="str">
        <f>IF(OR(OR(OR(OR(OR(ISNUMBER(SEARCH(IF(G$1&lt;&gt;"",G$1,"NA"),'[1]MITRE ATT&amp;CK Mappings'!$E212)),ISNUMBER(SEARCH(IF(G$1&lt;&gt;"",G$1,"NA"),'[1]MITRE ATT&amp;CK Mappings'!$F212))),ISNUMBER(SEARCH(IF(G$2&lt;&gt;"",G$2,"NA"),'[1]MITRE ATT&amp;CK Mappings'!$G212))),ISNUMBER(SEARCH(IF(G$2&lt;&gt;"",G$2,"NA"),'[1]MITRE ATT&amp;CK Mappings'!$H212))),ISNUMBER(SEARCH(IF(G$3&lt;&gt;"",G$3,"NA"),'[1]MITRE ATT&amp;CK Mappings'!$I212))),ISNUMBER(SEARCH(IF(G$3&lt;&gt;"",G$3,"NA"),'[1]MITRE ATT&amp;CK Mappings'!$J212))), '[1]MITRE ATT&amp;CK Mappings'!$B212,"")</f>
        <v/>
      </c>
      <c r="H216" s="32" t="str">
        <f>IF(OR(OR(OR(OR(OR(ISNUMBER(SEARCH(IF(H$1&lt;&gt;"",H$1,"NA"),'[1]MITRE ATT&amp;CK Mappings'!$E212)),ISNUMBER(SEARCH(IF(H$1&lt;&gt;"",H$1,"NA"),'[1]MITRE ATT&amp;CK Mappings'!$F212))),ISNUMBER(SEARCH(IF(H$2&lt;&gt;"",H$2,"NA"),'[1]MITRE ATT&amp;CK Mappings'!$G212))),ISNUMBER(SEARCH(IF(H$2&lt;&gt;"",H$2,"NA"),'[1]MITRE ATT&amp;CK Mappings'!$H212))),ISNUMBER(SEARCH(IF(H$3&lt;&gt;"",H$3,"NA"),'[1]MITRE ATT&amp;CK Mappings'!$I212))),ISNUMBER(SEARCH(IF(H$3&lt;&gt;"",H$3,"NA"),'[1]MITRE ATT&amp;CK Mappings'!$J212))), '[1]MITRE ATT&amp;CK Mappings'!$B212,"")</f>
        <v/>
      </c>
      <c r="I216" s="32" t="str">
        <f>IF(OR(OR(OR(OR(OR(ISNUMBER(SEARCH(IF(I$1&lt;&gt;"",I$1,"NA"),'[1]MITRE ATT&amp;CK Mappings'!$E212)),ISNUMBER(SEARCH(IF(I$1&lt;&gt;"",I$1,"NA"),'[1]MITRE ATT&amp;CK Mappings'!$F212))),ISNUMBER(SEARCH(IF(I$2&lt;&gt;"",I$2,"NA"),'[1]MITRE ATT&amp;CK Mappings'!$G212))),ISNUMBER(SEARCH(IF(I$2&lt;&gt;"",I$2,"NA"),'[1]MITRE ATT&amp;CK Mappings'!$H212))),ISNUMBER(SEARCH(IF(I$3&lt;&gt;"",I$3,"NA"),'[1]MITRE ATT&amp;CK Mappings'!$I212))),ISNUMBER(SEARCH(IF(I$3&lt;&gt;"",I$3,"NA"),'[1]MITRE ATT&amp;CK Mappings'!$J212))), '[1]MITRE ATT&amp;CK Mappings'!$B212,"")</f>
        <v/>
      </c>
      <c r="J216" s="32" t="str">
        <f>IF(OR(OR(OR(OR(OR(ISNUMBER(SEARCH(IF(J$1&lt;&gt;"",J$1,"NA"),'[1]MITRE ATT&amp;CK Mappings'!$E212)),ISNUMBER(SEARCH(IF(J$1&lt;&gt;"",J$1,"NA"),'[1]MITRE ATT&amp;CK Mappings'!$F212))),ISNUMBER(SEARCH(IF(J$2&lt;&gt;"",J$2,"NA"),'[1]MITRE ATT&amp;CK Mappings'!$G212))),ISNUMBER(SEARCH(IF(J$2&lt;&gt;"",J$2,"NA"),'[1]MITRE ATT&amp;CK Mappings'!$H212))),ISNUMBER(SEARCH(IF(J$3&lt;&gt;"",J$3,"NA"),'[1]MITRE ATT&amp;CK Mappings'!$I212))),ISNUMBER(SEARCH(IF(J$3&lt;&gt;"",J$3,"NA"),'[1]MITRE ATT&amp;CK Mappings'!$J212))), '[1]MITRE ATT&amp;CK Mappings'!$B212,"")</f>
        <v/>
      </c>
      <c r="K216" s="32" t="str">
        <f>IF(OR(OR(OR(OR(OR(ISNUMBER(SEARCH(IF(K$1&lt;&gt;"",K$1,"NA"),'[1]MITRE ATT&amp;CK Mappings'!$E212)),ISNUMBER(SEARCH(IF(K$1&lt;&gt;"",K$1,"NA"),'[1]MITRE ATT&amp;CK Mappings'!$F212))),ISNUMBER(SEARCH(IF(K$2&lt;&gt;"",K$2,"NA"),'[1]MITRE ATT&amp;CK Mappings'!$G212))),ISNUMBER(SEARCH(IF(K$2&lt;&gt;"",K$2,"NA"),'[1]MITRE ATT&amp;CK Mappings'!$H212))),ISNUMBER(SEARCH(IF(K$3&lt;&gt;"",K$3,"NA"),'[1]MITRE ATT&amp;CK Mappings'!$I212))),ISNUMBER(SEARCH(IF(K$3&lt;&gt;"",K$3,"NA"),'[1]MITRE ATT&amp;CK Mappings'!$J212))), '[1]MITRE ATT&amp;CK Mappings'!$B212,"")</f>
        <v/>
      </c>
      <c r="L216" s="32" t="str">
        <f>IF('[1]MITRE ATT&amp;CK Mappings'!D212 &lt;&gt;"",'[1]MITRE ATT&amp;CK Mappings'!D212,"" )</f>
        <v>Ensure 'Windows Firewall: Public: Inbound connections' is set to 'Block (default)'</v>
      </c>
    </row>
    <row r="217" spans="1:12" x14ac:dyDescent="0.25">
      <c r="A217" s="32" t="str">
        <f>IF(COUNTIF(B217:K217,"="&amp;'[1]MITRE ATT&amp;CK Mappings'!B213)&gt;0,'[1]MITRE ATT&amp;CK Mappings'!B213,"")</f>
        <v/>
      </c>
      <c r="B217" s="32" t="str">
        <f>IF(OR(OR(OR(OR(OR(ISNUMBER(SEARCH(IF(B$1&lt;&gt;"",B$1,"NA"),'[1]MITRE ATT&amp;CK Mappings'!$E213)),ISNUMBER(SEARCH(IF(B$1&lt;&gt;"",B$1,"NA"),'[1]MITRE ATT&amp;CK Mappings'!$F213))),ISNUMBER(SEARCH(IF(B$2&lt;&gt;"",B$2,"NA"),'[1]MITRE ATT&amp;CK Mappings'!$G213))),ISNUMBER(SEARCH(IF(B$2&lt;&gt;"",B$2,"NA"),'[1]MITRE ATT&amp;CK Mappings'!$H213))),ISNUMBER(SEARCH(IF(B$3&lt;&gt;"",B$3,"NA"),'[1]MITRE ATT&amp;CK Mappings'!$I213))),ISNUMBER(SEARCH(IF(B$3&lt;&gt;"",B$3,"NA"),'[1]MITRE ATT&amp;CK Mappings'!$J213))), '[1]MITRE ATT&amp;CK Mappings'!$B213,"")</f>
        <v/>
      </c>
      <c r="C217" s="32" t="str">
        <f>IF(OR(OR(OR(OR(OR(ISNUMBER(SEARCH(IF(C$1&lt;&gt;"",C$1,"NA"),'[1]MITRE ATT&amp;CK Mappings'!$E213)),ISNUMBER(SEARCH(IF(C$1&lt;&gt;"",C$1,"NA"),'[1]MITRE ATT&amp;CK Mappings'!$F213))),ISNUMBER(SEARCH(IF(C$2&lt;&gt;"",C$2,"NA"),'[1]MITRE ATT&amp;CK Mappings'!$G213))),ISNUMBER(SEARCH(IF(C$2&lt;&gt;"",C$2,"NA"),'[1]MITRE ATT&amp;CK Mappings'!$H213))),ISNUMBER(SEARCH(IF(C$3&lt;&gt;"",C$3,"NA"),'[1]MITRE ATT&amp;CK Mappings'!$I213))),ISNUMBER(SEARCH(IF(C$3&lt;&gt;"",C$3,"NA"),'[1]MITRE ATT&amp;CK Mappings'!$J213))), '[1]MITRE ATT&amp;CK Mappings'!$B213,"")</f>
        <v/>
      </c>
      <c r="D217" s="32" t="str">
        <f>IF(OR(OR(OR(OR(OR(ISNUMBER(SEARCH(IF(D$1&lt;&gt;"",D$1,"NA"),'[1]MITRE ATT&amp;CK Mappings'!$E213)),ISNUMBER(SEARCH(IF(D$1&lt;&gt;"",D$1,"NA"),'[1]MITRE ATT&amp;CK Mappings'!$F213))),ISNUMBER(SEARCH(IF(D$2&lt;&gt;"",D$2,"NA"),'[1]MITRE ATT&amp;CK Mappings'!$G213))),ISNUMBER(SEARCH(IF(D$2&lt;&gt;"",D$2,"NA"),'[1]MITRE ATT&amp;CK Mappings'!$H213))),ISNUMBER(SEARCH(IF(D$3&lt;&gt;"",D$3,"NA"),'[1]MITRE ATT&amp;CK Mappings'!$I213))),ISNUMBER(SEARCH(IF(D$3&lt;&gt;"",D$3,"NA"),'[1]MITRE ATT&amp;CK Mappings'!$J213))), '[1]MITRE ATT&amp;CK Mappings'!$B213,"")</f>
        <v/>
      </c>
      <c r="E217" s="32" t="str">
        <f>IF(OR(OR(OR(OR(OR(ISNUMBER(SEARCH(IF(E$1&lt;&gt;"",E$1,"NA"),'[1]MITRE ATT&amp;CK Mappings'!$E213)),ISNUMBER(SEARCH(IF(E$1&lt;&gt;"",E$1,"NA"),'[1]MITRE ATT&amp;CK Mappings'!$F213))),ISNUMBER(SEARCH(IF(E$2&lt;&gt;"",E$2,"NA"),'[1]MITRE ATT&amp;CK Mappings'!$G213))),ISNUMBER(SEARCH(IF(E$2&lt;&gt;"",E$2,"NA"),'[1]MITRE ATT&amp;CK Mappings'!$H213))),ISNUMBER(SEARCH(IF(E$3&lt;&gt;"",E$3,"NA"),'[1]MITRE ATT&amp;CK Mappings'!$I213))),ISNUMBER(SEARCH(IF(E$3&lt;&gt;"",E$3,"NA"),'[1]MITRE ATT&amp;CK Mappings'!$J213))), '[1]MITRE ATT&amp;CK Mappings'!$B213,"")</f>
        <v/>
      </c>
      <c r="F217" s="32" t="str">
        <f>IF(OR(OR(OR(OR(OR(ISNUMBER(SEARCH(IF(F$1&lt;&gt;"",F$1,"NA"),'[1]MITRE ATT&amp;CK Mappings'!$E213)),ISNUMBER(SEARCH(IF(F$1&lt;&gt;"",F$1,"NA"),'[1]MITRE ATT&amp;CK Mappings'!$F213))),ISNUMBER(SEARCH(IF(F$2&lt;&gt;"",F$2,"NA"),'[1]MITRE ATT&amp;CK Mappings'!$G213))),ISNUMBER(SEARCH(IF(F$2&lt;&gt;"",F$2,"NA"),'[1]MITRE ATT&amp;CK Mappings'!$H213))),ISNUMBER(SEARCH(IF(F$3&lt;&gt;"",F$3,"NA"),'[1]MITRE ATT&amp;CK Mappings'!$I213))),ISNUMBER(SEARCH(IF(F$3&lt;&gt;"",F$3,"NA"),'[1]MITRE ATT&amp;CK Mappings'!$J213))), '[1]MITRE ATT&amp;CK Mappings'!$B213,"")</f>
        <v/>
      </c>
      <c r="G217" s="32" t="str">
        <f>IF(OR(OR(OR(OR(OR(ISNUMBER(SEARCH(IF(G$1&lt;&gt;"",G$1,"NA"),'[1]MITRE ATT&amp;CK Mappings'!$E213)),ISNUMBER(SEARCH(IF(G$1&lt;&gt;"",G$1,"NA"),'[1]MITRE ATT&amp;CK Mappings'!$F213))),ISNUMBER(SEARCH(IF(G$2&lt;&gt;"",G$2,"NA"),'[1]MITRE ATT&amp;CK Mappings'!$G213))),ISNUMBER(SEARCH(IF(G$2&lt;&gt;"",G$2,"NA"),'[1]MITRE ATT&amp;CK Mappings'!$H213))),ISNUMBER(SEARCH(IF(G$3&lt;&gt;"",G$3,"NA"),'[1]MITRE ATT&amp;CK Mappings'!$I213))),ISNUMBER(SEARCH(IF(G$3&lt;&gt;"",G$3,"NA"),'[1]MITRE ATT&amp;CK Mappings'!$J213))), '[1]MITRE ATT&amp;CK Mappings'!$B213,"")</f>
        <v/>
      </c>
      <c r="H217" s="32" t="str">
        <f>IF(OR(OR(OR(OR(OR(ISNUMBER(SEARCH(IF(H$1&lt;&gt;"",H$1,"NA"),'[1]MITRE ATT&amp;CK Mappings'!$E213)),ISNUMBER(SEARCH(IF(H$1&lt;&gt;"",H$1,"NA"),'[1]MITRE ATT&amp;CK Mappings'!$F213))),ISNUMBER(SEARCH(IF(H$2&lt;&gt;"",H$2,"NA"),'[1]MITRE ATT&amp;CK Mappings'!$G213))),ISNUMBER(SEARCH(IF(H$2&lt;&gt;"",H$2,"NA"),'[1]MITRE ATT&amp;CK Mappings'!$H213))),ISNUMBER(SEARCH(IF(H$3&lt;&gt;"",H$3,"NA"),'[1]MITRE ATT&amp;CK Mappings'!$I213))),ISNUMBER(SEARCH(IF(H$3&lt;&gt;"",H$3,"NA"),'[1]MITRE ATT&amp;CK Mappings'!$J213))), '[1]MITRE ATT&amp;CK Mappings'!$B213,"")</f>
        <v/>
      </c>
      <c r="I217" s="32" t="str">
        <f>IF(OR(OR(OR(OR(OR(ISNUMBER(SEARCH(IF(I$1&lt;&gt;"",I$1,"NA"),'[1]MITRE ATT&amp;CK Mappings'!$E213)),ISNUMBER(SEARCH(IF(I$1&lt;&gt;"",I$1,"NA"),'[1]MITRE ATT&amp;CK Mappings'!$F213))),ISNUMBER(SEARCH(IF(I$2&lt;&gt;"",I$2,"NA"),'[1]MITRE ATT&amp;CK Mappings'!$G213))),ISNUMBER(SEARCH(IF(I$2&lt;&gt;"",I$2,"NA"),'[1]MITRE ATT&amp;CK Mappings'!$H213))),ISNUMBER(SEARCH(IF(I$3&lt;&gt;"",I$3,"NA"),'[1]MITRE ATT&amp;CK Mappings'!$I213))),ISNUMBER(SEARCH(IF(I$3&lt;&gt;"",I$3,"NA"),'[1]MITRE ATT&amp;CK Mappings'!$J213))), '[1]MITRE ATT&amp;CK Mappings'!$B213,"")</f>
        <v/>
      </c>
      <c r="J217" s="32" t="str">
        <f>IF(OR(OR(OR(OR(OR(ISNUMBER(SEARCH(IF(J$1&lt;&gt;"",J$1,"NA"),'[1]MITRE ATT&amp;CK Mappings'!$E213)),ISNUMBER(SEARCH(IF(J$1&lt;&gt;"",J$1,"NA"),'[1]MITRE ATT&amp;CK Mappings'!$F213))),ISNUMBER(SEARCH(IF(J$2&lt;&gt;"",J$2,"NA"),'[1]MITRE ATT&amp;CK Mappings'!$G213))),ISNUMBER(SEARCH(IF(J$2&lt;&gt;"",J$2,"NA"),'[1]MITRE ATT&amp;CK Mappings'!$H213))),ISNUMBER(SEARCH(IF(J$3&lt;&gt;"",J$3,"NA"),'[1]MITRE ATT&amp;CK Mappings'!$I213))),ISNUMBER(SEARCH(IF(J$3&lt;&gt;"",J$3,"NA"),'[1]MITRE ATT&amp;CK Mappings'!$J213))), '[1]MITRE ATT&amp;CK Mappings'!$B213,"")</f>
        <v/>
      </c>
      <c r="K217" s="32" t="str">
        <f>IF(OR(OR(OR(OR(OR(ISNUMBER(SEARCH(IF(K$1&lt;&gt;"",K$1,"NA"),'[1]MITRE ATT&amp;CK Mappings'!$E213)),ISNUMBER(SEARCH(IF(K$1&lt;&gt;"",K$1,"NA"),'[1]MITRE ATT&amp;CK Mappings'!$F213))),ISNUMBER(SEARCH(IF(K$2&lt;&gt;"",K$2,"NA"),'[1]MITRE ATT&amp;CK Mappings'!$G213))),ISNUMBER(SEARCH(IF(K$2&lt;&gt;"",K$2,"NA"),'[1]MITRE ATT&amp;CK Mappings'!$H213))),ISNUMBER(SEARCH(IF(K$3&lt;&gt;"",K$3,"NA"),'[1]MITRE ATT&amp;CK Mappings'!$I213))),ISNUMBER(SEARCH(IF(K$3&lt;&gt;"",K$3,"NA"),'[1]MITRE ATT&amp;CK Mappings'!$J213))), '[1]MITRE ATT&amp;CK Mappings'!$B213,"")</f>
        <v/>
      </c>
      <c r="L217" s="32" t="str">
        <f>IF('[1]MITRE ATT&amp;CK Mappings'!D213 &lt;&gt;"",'[1]MITRE ATT&amp;CK Mappings'!D213,"" )</f>
        <v>Ensure 'Windows Firewall: Public: Outbound connections' is set to 'Allow (default)'</v>
      </c>
    </row>
    <row r="218" spans="1:12" x14ac:dyDescent="0.25">
      <c r="A218" s="32" t="str">
        <f>IF(COUNTIF(B218:K218,"="&amp;'[1]MITRE ATT&amp;CK Mappings'!B214)&gt;0,'[1]MITRE ATT&amp;CK Mappings'!B214,"")</f>
        <v/>
      </c>
      <c r="B218" s="32" t="str">
        <f>IF(OR(OR(OR(OR(OR(ISNUMBER(SEARCH(IF(B$1&lt;&gt;"",B$1,"NA"),'[1]MITRE ATT&amp;CK Mappings'!$E214)),ISNUMBER(SEARCH(IF(B$1&lt;&gt;"",B$1,"NA"),'[1]MITRE ATT&amp;CK Mappings'!$F214))),ISNUMBER(SEARCH(IF(B$2&lt;&gt;"",B$2,"NA"),'[1]MITRE ATT&amp;CK Mappings'!$G214))),ISNUMBER(SEARCH(IF(B$2&lt;&gt;"",B$2,"NA"),'[1]MITRE ATT&amp;CK Mappings'!$H214))),ISNUMBER(SEARCH(IF(B$3&lt;&gt;"",B$3,"NA"),'[1]MITRE ATT&amp;CK Mappings'!$I214))),ISNUMBER(SEARCH(IF(B$3&lt;&gt;"",B$3,"NA"),'[1]MITRE ATT&amp;CK Mappings'!$J214))), '[1]MITRE ATT&amp;CK Mappings'!$B214,"")</f>
        <v/>
      </c>
      <c r="C218" s="32" t="str">
        <f>IF(OR(OR(OR(OR(OR(ISNUMBER(SEARCH(IF(C$1&lt;&gt;"",C$1,"NA"),'[1]MITRE ATT&amp;CK Mappings'!$E214)),ISNUMBER(SEARCH(IF(C$1&lt;&gt;"",C$1,"NA"),'[1]MITRE ATT&amp;CK Mappings'!$F214))),ISNUMBER(SEARCH(IF(C$2&lt;&gt;"",C$2,"NA"),'[1]MITRE ATT&amp;CK Mappings'!$G214))),ISNUMBER(SEARCH(IF(C$2&lt;&gt;"",C$2,"NA"),'[1]MITRE ATT&amp;CK Mappings'!$H214))),ISNUMBER(SEARCH(IF(C$3&lt;&gt;"",C$3,"NA"),'[1]MITRE ATT&amp;CK Mappings'!$I214))),ISNUMBER(SEARCH(IF(C$3&lt;&gt;"",C$3,"NA"),'[1]MITRE ATT&amp;CK Mappings'!$J214))), '[1]MITRE ATT&amp;CK Mappings'!$B214,"")</f>
        <v/>
      </c>
      <c r="D218" s="32" t="str">
        <f>IF(OR(OR(OR(OR(OR(ISNUMBER(SEARCH(IF(D$1&lt;&gt;"",D$1,"NA"),'[1]MITRE ATT&amp;CK Mappings'!$E214)),ISNUMBER(SEARCH(IF(D$1&lt;&gt;"",D$1,"NA"),'[1]MITRE ATT&amp;CK Mappings'!$F214))),ISNUMBER(SEARCH(IF(D$2&lt;&gt;"",D$2,"NA"),'[1]MITRE ATT&amp;CK Mappings'!$G214))),ISNUMBER(SEARCH(IF(D$2&lt;&gt;"",D$2,"NA"),'[1]MITRE ATT&amp;CK Mappings'!$H214))),ISNUMBER(SEARCH(IF(D$3&lt;&gt;"",D$3,"NA"),'[1]MITRE ATT&amp;CK Mappings'!$I214))),ISNUMBER(SEARCH(IF(D$3&lt;&gt;"",D$3,"NA"),'[1]MITRE ATT&amp;CK Mappings'!$J214))), '[1]MITRE ATT&amp;CK Mappings'!$B214,"")</f>
        <v/>
      </c>
      <c r="E218" s="32" t="str">
        <f>IF(OR(OR(OR(OR(OR(ISNUMBER(SEARCH(IF(E$1&lt;&gt;"",E$1,"NA"),'[1]MITRE ATT&amp;CK Mappings'!$E214)),ISNUMBER(SEARCH(IF(E$1&lt;&gt;"",E$1,"NA"),'[1]MITRE ATT&amp;CK Mappings'!$F214))),ISNUMBER(SEARCH(IF(E$2&lt;&gt;"",E$2,"NA"),'[1]MITRE ATT&amp;CK Mappings'!$G214))),ISNUMBER(SEARCH(IF(E$2&lt;&gt;"",E$2,"NA"),'[1]MITRE ATT&amp;CK Mappings'!$H214))),ISNUMBER(SEARCH(IF(E$3&lt;&gt;"",E$3,"NA"),'[1]MITRE ATT&amp;CK Mappings'!$I214))),ISNUMBER(SEARCH(IF(E$3&lt;&gt;"",E$3,"NA"),'[1]MITRE ATT&amp;CK Mappings'!$J214))), '[1]MITRE ATT&amp;CK Mappings'!$B214,"")</f>
        <v/>
      </c>
      <c r="F218" s="32" t="str">
        <f>IF(OR(OR(OR(OR(OR(ISNUMBER(SEARCH(IF(F$1&lt;&gt;"",F$1,"NA"),'[1]MITRE ATT&amp;CK Mappings'!$E214)),ISNUMBER(SEARCH(IF(F$1&lt;&gt;"",F$1,"NA"),'[1]MITRE ATT&amp;CK Mappings'!$F214))),ISNUMBER(SEARCH(IF(F$2&lt;&gt;"",F$2,"NA"),'[1]MITRE ATT&amp;CK Mappings'!$G214))),ISNUMBER(SEARCH(IF(F$2&lt;&gt;"",F$2,"NA"),'[1]MITRE ATT&amp;CK Mappings'!$H214))),ISNUMBER(SEARCH(IF(F$3&lt;&gt;"",F$3,"NA"),'[1]MITRE ATT&amp;CK Mappings'!$I214))),ISNUMBER(SEARCH(IF(F$3&lt;&gt;"",F$3,"NA"),'[1]MITRE ATT&amp;CK Mappings'!$J214))), '[1]MITRE ATT&amp;CK Mappings'!$B214,"")</f>
        <v/>
      </c>
      <c r="G218" s="32" t="str">
        <f>IF(OR(OR(OR(OR(OR(ISNUMBER(SEARCH(IF(G$1&lt;&gt;"",G$1,"NA"),'[1]MITRE ATT&amp;CK Mappings'!$E214)),ISNUMBER(SEARCH(IF(G$1&lt;&gt;"",G$1,"NA"),'[1]MITRE ATT&amp;CK Mappings'!$F214))),ISNUMBER(SEARCH(IF(G$2&lt;&gt;"",G$2,"NA"),'[1]MITRE ATT&amp;CK Mappings'!$G214))),ISNUMBER(SEARCH(IF(G$2&lt;&gt;"",G$2,"NA"),'[1]MITRE ATT&amp;CK Mappings'!$H214))),ISNUMBER(SEARCH(IF(G$3&lt;&gt;"",G$3,"NA"),'[1]MITRE ATT&amp;CK Mappings'!$I214))),ISNUMBER(SEARCH(IF(G$3&lt;&gt;"",G$3,"NA"),'[1]MITRE ATT&amp;CK Mappings'!$J214))), '[1]MITRE ATT&amp;CK Mappings'!$B214,"")</f>
        <v/>
      </c>
      <c r="H218" s="32" t="str">
        <f>IF(OR(OR(OR(OR(OR(ISNUMBER(SEARCH(IF(H$1&lt;&gt;"",H$1,"NA"),'[1]MITRE ATT&amp;CK Mappings'!$E214)),ISNUMBER(SEARCH(IF(H$1&lt;&gt;"",H$1,"NA"),'[1]MITRE ATT&amp;CK Mappings'!$F214))),ISNUMBER(SEARCH(IF(H$2&lt;&gt;"",H$2,"NA"),'[1]MITRE ATT&amp;CK Mappings'!$G214))),ISNUMBER(SEARCH(IF(H$2&lt;&gt;"",H$2,"NA"),'[1]MITRE ATT&amp;CK Mappings'!$H214))),ISNUMBER(SEARCH(IF(H$3&lt;&gt;"",H$3,"NA"),'[1]MITRE ATT&amp;CK Mappings'!$I214))),ISNUMBER(SEARCH(IF(H$3&lt;&gt;"",H$3,"NA"),'[1]MITRE ATT&amp;CK Mappings'!$J214))), '[1]MITRE ATT&amp;CK Mappings'!$B214,"")</f>
        <v/>
      </c>
      <c r="I218" s="32" t="str">
        <f>IF(OR(OR(OR(OR(OR(ISNUMBER(SEARCH(IF(I$1&lt;&gt;"",I$1,"NA"),'[1]MITRE ATT&amp;CK Mappings'!$E214)),ISNUMBER(SEARCH(IF(I$1&lt;&gt;"",I$1,"NA"),'[1]MITRE ATT&amp;CK Mappings'!$F214))),ISNUMBER(SEARCH(IF(I$2&lt;&gt;"",I$2,"NA"),'[1]MITRE ATT&amp;CK Mappings'!$G214))),ISNUMBER(SEARCH(IF(I$2&lt;&gt;"",I$2,"NA"),'[1]MITRE ATT&amp;CK Mappings'!$H214))),ISNUMBER(SEARCH(IF(I$3&lt;&gt;"",I$3,"NA"),'[1]MITRE ATT&amp;CK Mappings'!$I214))),ISNUMBER(SEARCH(IF(I$3&lt;&gt;"",I$3,"NA"),'[1]MITRE ATT&amp;CK Mappings'!$J214))), '[1]MITRE ATT&amp;CK Mappings'!$B214,"")</f>
        <v/>
      </c>
      <c r="J218" s="32" t="str">
        <f>IF(OR(OR(OR(OR(OR(ISNUMBER(SEARCH(IF(J$1&lt;&gt;"",J$1,"NA"),'[1]MITRE ATT&amp;CK Mappings'!$E214)),ISNUMBER(SEARCH(IF(J$1&lt;&gt;"",J$1,"NA"),'[1]MITRE ATT&amp;CK Mappings'!$F214))),ISNUMBER(SEARCH(IF(J$2&lt;&gt;"",J$2,"NA"),'[1]MITRE ATT&amp;CK Mappings'!$G214))),ISNUMBER(SEARCH(IF(J$2&lt;&gt;"",J$2,"NA"),'[1]MITRE ATT&amp;CK Mappings'!$H214))),ISNUMBER(SEARCH(IF(J$3&lt;&gt;"",J$3,"NA"),'[1]MITRE ATT&amp;CK Mappings'!$I214))),ISNUMBER(SEARCH(IF(J$3&lt;&gt;"",J$3,"NA"),'[1]MITRE ATT&amp;CK Mappings'!$J214))), '[1]MITRE ATT&amp;CK Mappings'!$B214,"")</f>
        <v/>
      </c>
      <c r="K218" s="32" t="str">
        <f>IF(OR(OR(OR(OR(OR(ISNUMBER(SEARCH(IF(K$1&lt;&gt;"",K$1,"NA"),'[1]MITRE ATT&amp;CK Mappings'!$E214)),ISNUMBER(SEARCH(IF(K$1&lt;&gt;"",K$1,"NA"),'[1]MITRE ATT&amp;CK Mappings'!$F214))),ISNUMBER(SEARCH(IF(K$2&lt;&gt;"",K$2,"NA"),'[1]MITRE ATT&amp;CK Mappings'!$G214))),ISNUMBER(SEARCH(IF(K$2&lt;&gt;"",K$2,"NA"),'[1]MITRE ATT&amp;CK Mappings'!$H214))),ISNUMBER(SEARCH(IF(K$3&lt;&gt;"",K$3,"NA"),'[1]MITRE ATT&amp;CK Mappings'!$I214))),ISNUMBER(SEARCH(IF(K$3&lt;&gt;"",K$3,"NA"),'[1]MITRE ATT&amp;CK Mappings'!$J214))), '[1]MITRE ATT&amp;CK Mappings'!$B214,"")</f>
        <v/>
      </c>
      <c r="L218" s="32" t="str">
        <f>IF('[1]MITRE ATT&amp;CK Mappings'!D214 &lt;&gt;"",'[1]MITRE ATT&amp;CK Mappings'!D214,"" )</f>
        <v>Ensure 'Windows Firewall: Public: Settings: Display a notification' is set to 'No'</v>
      </c>
    </row>
    <row r="219" spans="1:12" x14ac:dyDescent="0.25">
      <c r="A219" s="32" t="str">
        <f>IF(COUNTIF(B219:K219,"="&amp;'[1]MITRE ATT&amp;CK Mappings'!B215)&gt;0,'[1]MITRE ATT&amp;CK Mappings'!B215,"")</f>
        <v/>
      </c>
      <c r="B219" s="32" t="str">
        <f>IF(OR(OR(OR(OR(OR(ISNUMBER(SEARCH(IF(B$1&lt;&gt;"",B$1,"NA"),'[1]MITRE ATT&amp;CK Mappings'!$E215)),ISNUMBER(SEARCH(IF(B$1&lt;&gt;"",B$1,"NA"),'[1]MITRE ATT&amp;CK Mappings'!$F215))),ISNUMBER(SEARCH(IF(B$2&lt;&gt;"",B$2,"NA"),'[1]MITRE ATT&amp;CK Mappings'!$G215))),ISNUMBER(SEARCH(IF(B$2&lt;&gt;"",B$2,"NA"),'[1]MITRE ATT&amp;CK Mappings'!$H215))),ISNUMBER(SEARCH(IF(B$3&lt;&gt;"",B$3,"NA"),'[1]MITRE ATT&amp;CK Mappings'!$I215))),ISNUMBER(SEARCH(IF(B$3&lt;&gt;"",B$3,"NA"),'[1]MITRE ATT&amp;CK Mappings'!$J215))), '[1]MITRE ATT&amp;CK Mappings'!$B215,"")</f>
        <v/>
      </c>
      <c r="C219" s="32" t="str">
        <f>IF(OR(OR(OR(OR(OR(ISNUMBER(SEARCH(IF(C$1&lt;&gt;"",C$1,"NA"),'[1]MITRE ATT&amp;CK Mappings'!$E215)),ISNUMBER(SEARCH(IF(C$1&lt;&gt;"",C$1,"NA"),'[1]MITRE ATT&amp;CK Mappings'!$F215))),ISNUMBER(SEARCH(IF(C$2&lt;&gt;"",C$2,"NA"),'[1]MITRE ATT&amp;CK Mappings'!$G215))),ISNUMBER(SEARCH(IF(C$2&lt;&gt;"",C$2,"NA"),'[1]MITRE ATT&amp;CK Mappings'!$H215))),ISNUMBER(SEARCH(IF(C$3&lt;&gt;"",C$3,"NA"),'[1]MITRE ATT&amp;CK Mappings'!$I215))),ISNUMBER(SEARCH(IF(C$3&lt;&gt;"",C$3,"NA"),'[1]MITRE ATT&amp;CK Mappings'!$J215))), '[1]MITRE ATT&amp;CK Mappings'!$B215,"")</f>
        <v/>
      </c>
      <c r="D219" s="32" t="str">
        <f>IF(OR(OR(OR(OR(OR(ISNUMBER(SEARCH(IF(D$1&lt;&gt;"",D$1,"NA"),'[1]MITRE ATT&amp;CK Mappings'!$E215)),ISNUMBER(SEARCH(IF(D$1&lt;&gt;"",D$1,"NA"),'[1]MITRE ATT&amp;CK Mappings'!$F215))),ISNUMBER(SEARCH(IF(D$2&lt;&gt;"",D$2,"NA"),'[1]MITRE ATT&amp;CK Mappings'!$G215))),ISNUMBER(SEARCH(IF(D$2&lt;&gt;"",D$2,"NA"),'[1]MITRE ATT&amp;CK Mappings'!$H215))),ISNUMBER(SEARCH(IF(D$3&lt;&gt;"",D$3,"NA"),'[1]MITRE ATT&amp;CK Mappings'!$I215))),ISNUMBER(SEARCH(IF(D$3&lt;&gt;"",D$3,"NA"),'[1]MITRE ATT&amp;CK Mappings'!$J215))), '[1]MITRE ATT&amp;CK Mappings'!$B215,"")</f>
        <v/>
      </c>
      <c r="E219" s="32" t="str">
        <f>IF(OR(OR(OR(OR(OR(ISNUMBER(SEARCH(IF(E$1&lt;&gt;"",E$1,"NA"),'[1]MITRE ATT&amp;CK Mappings'!$E215)),ISNUMBER(SEARCH(IF(E$1&lt;&gt;"",E$1,"NA"),'[1]MITRE ATT&amp;CK Mappings'!$F215))),ISNUMBER(SEARCH(IF(E$2&lt;&gt;"",E$2,"NA"),'[1]MITRE ATT&amp;CK Mappings'!$G215))),ISNUMBER(SEARCH(IF(E$2&lt;&gt;"",E$2,"NA"),'[1]MITRE ATT&amp;CK Mappings'!$H215))),ISNUMBER(SEARCH(IF(E$3&lt;&gt;"",E$3,"NA"),'[1]MITRE ATT&amp;CK Mappings'!$I215))),ISNUMBER(SEARCH(IF(E$3&lt;&gt;"",E$3,"NA"),'[1]MITRE ATT&amp;CK Mappings'!$J215))), '[1]MITRE ATT&amp;CK Mappings'!$B215,"")</f>
        <v/>
      </c>
      <c r="F219" s="32" t="str">
        <f>IF(OR(OR(OR(OR(OR(ISNUMBER(SEARCH(IF(F$1&lt;&gt;"",F$1,"NA"),'[1]MITRE ATT&amp;CK Mappings'!$E215)),ISNUMBER(SEARCH(IF(F$1&lt;&gt;"",F$1,"NA"),'[1]MITRE ATT&amp;CK Mappings'!$F215))),ISNUMBER(SEARCH(IF(F$2&lt;&gt;"",F$2,"NA"),'[1]MITRE ATT&amp;CK Mappings'!$G215))),ISNUMBER(SEARCH(IF(F$2&lt;&gt;"",F$2,"NA"),'[1]MITRE ATT&amp;CK Mappings'!$H215))),ISNUMBER(SEARCH(IF(F$3&lt;&gt;"",F$3,"NA"),'[1]MITRE ATT&amp;CK Mappings'!$I215))),ISNUMBER(SEARCH(IF(F$3&lt;&gt;"",F$3,"NA"),'[1]MITRE ATT&amp;CK Mappings'!$J215))), '[1]MITRE ATT&amp;CK Mappings'!$B215,"")</f>
        <v/>
      </c>
      <c r="G219" s="32" t="str">
        <f>IF(OR(OR(OR(OR(OR(ISNUMBER(SEARCH(IF(G$1&lt;&gt;"",G$1,"NA"),'[1]MITRE ATT&amp;CK Mappings'!$E215)),ISNUMBER(SEARCH(IF(G$1&lt;&gt;"",G$1,"NA"),'[1]MITRE ATT&amp;CK Mappings'!$F215))),ISNUMBER(SEARCH(IF(G$2&lt;&gt;"",G$2,"NA"),'[1]MITRE ATT&amp;CK Mappings'!$G215))),ISNUMBER(SEARCH(IF(G$2&lt;&gt;"",G$2,"NA"),'[1]MITRE ATT&amp;CK Mappings'!$H215))),ISNUMBER(SEARCH(IF(G$3&lt;&gt;"",G$3,"NA"),'[1]MITRE ATT&amp;CK Mappings'!$I215))),ISNUMBER(SEARCH(IF(G$3&lt;&gt;"",G$3,"NA"),'[1]MITRE ATT&amp;CK Mappings'!$J215))), '[1]MITRE ATT&amp;CK Mappings'!$B215,"")</f>
        <v/>
      </c>
      <c r="H219" s="32" t="str">
        <f>IF(OR(OR(OR(OR(OR(ISNUMBER(SEARCH(IF(H$1&lt;&gt;"",H$1,"NA"),'[1]MITRE ATT&amp;CK Mappings'!$E215)),ISNUMBER(SEARCH(IF(H$1&lt;&gt;"",H$1,"NA"),'[1]MITRE ATT&amp;CK Mappings'!$F215))),ISNUMBER(SEARCH(IF(H$2&lt;&gt;"",H$2,"NA"),'[1]MITRE ATT&amp;CK Mappings'!$G215))),ISNUMBER(SEARCH(IF(H$2&lt;&gt;"",H$2,"NA"),'[1]MITRE ATT&amp;CK Mappings'!$H215))),ISNUMBER(SEARCH(IF(H$3&lt;&gt;"",H$3,"NA"),'[1]MITRE ATT&amp;CK Mappings'!$I215))),ISNUMBER(SEARCH(IF(H$3&lt;&gt;"",H$3,"NA"),'[1]MITRE ATT&amp;CK Mappings'!$J215))), '[1]MITRE ATT&amp;CK Mappings'!$B215,"")</f>
        <v/>
      </c>
      <c r="I219" s="32" t="str">
        <f>IF(OR(OR(OR(OR(OR(ISNUMBER(SEARCH(IF(I$1&lt;&gt;"",I$1,"NA"),'[1]MITRE ATT&amp;CK Mappings'!$E215)),ISNUMBER(SEARCH(IF(I$1&lt;&gt;"",I$1,"NA"),'[1]MITRE ATT&amp;CK Mappings'!$F215))),ISNUMBER(SEARCH(IF(I$2&lt;&gt;"",I$2,"NA"),'[1]MITRE ATT&amp;CK Mappings'!$G215))),ISNUMBER(SEARCH(IF(I$2&lt;&gt;"",I$2,"NA"),'[1]MITRE ATT&amp;CK Mappings'!$H215))),ISNUMBER(SEARCH(IF(I$3&lt;&gt;"",I$3,"NA"),'[1]MITRE ATT&amp;CK Mappings'!$I215))),ISNUMBER(SEARCH(IF(I$3&lt;&gt;"",I$3,"NA"),'[1]MITRE ATT&amp;CK Mappings'!$J215))), '[1]MITRE ATT&amp;CK Mappings'!$B215,"")</f>
        <v/>
      </c>
      <c r="J219" s="32" t="str">
        <f>IF(OR(OR(OR(OR(OR(ISNUMBER(SEARCH(IF(J$1&lt;&gt;"",J$1,"NA"),'[1]MITRE ATT&amp;CK Mappings'!$E215)),ISNUMBER(SEARCH(IF(J$1&lt;&gt;"",J$1,"NA"),'[1]MITRE ATT&amp;CK Mappings'!$F215))),ISNUMBER(SEARCH(IF(J$2&lt;&gt;"",J$2,"NA"),'[1]MITRE ATT&amp;CK Mappings'!$G215))),ISNUMBER(SEARCH(IF(J$2&lt;&gt;"",J$2,"NA"),'[1]MITRE ATT&amp;CK Mappings'!$H215))),ISNUMBER(SEARCH(IF(J$3&lt;&gt;"",J$3,"NA"),'[1]MITRE ATT&amp;CK Mappings'!$I215))),ISNUMBER(SEARCH(IF(J$3&lt;&gt;"",J$3,"NA"),'[1]MITRE ATT&amp;CK Mappings'!$J215))), '[1]MITRE ATT&amp;CK Mappings'!$B215,"")</f>
        <v/>
      </c>
      <c r="K219" s="32" t="str">
        <f>IF(OR(OR(OR(OR(OR(ISNUMBER(SEARCH(IF(K$1&lt;&gt;"",K$1,"NA"),'[1]MITRE ATT&amp;CK Mappings'!$E215)),ISNUMBER(SEARCH(IF(K$1&lt;&gt;"",K$1,"NA"),'[1]MITRE ATT&amp;CK Mappings'!$F215))),ISNUMBER(SEARCH(IF(K$2&lt;&gt;"",K$2,"NA"),'[1]MITRE ATT&amp;CK Mappings'!$G215))),ISNUMBER(SEARCH(IF(K$2&lt;&gt;"",K$2,"NA"),'[1]MITRE ATT&amp;CK Mappings'!$H215))),ISNUMBER(SEARCH(IF(K$3&lt;&gt;"",K$3,"NA"),'[1]MITRE ATT&amp;CK Mappings'!$I215))),ISNUMBER(SEARCH(IF(K$3&lt;&gt;"",K$3,"NA"),'[1]MITRE ATT&amp;CK Mappings'!$J215))), '[1]MITRE ATT&amp;CK Mappings'!$B215,"")</f>
        <v/>
      </c>
      <c r="L219" s="32" t="str">
        <f>IF('[1]MITRE ATT&amp;CK Mappings'!D215 &lt;&gt;"",'[1]MITRE ATT&amp;CK Mappings'!D215,"" )</f>
        <v>Ensure 'Windows Firewall: Public: Settings: Apply local firewall rules' is set to 'No'</v>
      </c>
    </row>
    <row r="220" spans="1:12" x14ac:dyDescent="0.25">
      <c r="A220" s="32" t="str">
        <f>IF(COUNTIF(B220:K220,"="&amp;'[1]MITRE ATT&amp;CK Mappings'!B216)&gt;0,'[1]MITRE ATT&amp;CK Mappings'!B216,"")</f>
        <v/>
      </c>
      <c r="B220" s="32" t="str">
        <f>IF(OR(OR(OR(OR(OR(ISNUMBER(SEARCH(IF(B$1&lt;&gt;"",B$1,"NA"),'[1]MITRE ATT&amp;CK Mappings'!$E216)),ISNUMBER(SEARCH(IF(B$1&lt;&gt;"",B$1,"NA"),'[1]MITRE ATT&amp;CK Mappings'!$F216))),ISNUMBER(SEARCH(IF(B$2&lt;&gt;"",B$2,"NA"),'[1]MITRE ATT&amp;CK Mappings'!$G216))),ISNUMBER(SEARCH(IF(B$2&lt;&gt;"",B$2,"NA"),'[1]MITRE ATT&amp;CK Mappings'!$H216))),ISNUMBER(SEARCH(IF(B$3&lt;&gt;"",B$3,"NA"),'[1]MITRE ATT&amp;CK Mappings'!$I216))),ISNUMBER(SEARCH(IF(B$3&lt;&gt;"",B$3,"NA"),'[1]MITRE ATT&amp;CK Mappings'!$J216))), '[1]MITRE ATT&amp;CK Mappings'!$B216,"")</f>
        <v/>
      </c>
      <c r="C220" s="32" t="str">
        <f>IF(OR(OR(OR(OR(OR(ISNUMBER(SEARCH(IF(C$1&lt;&gt;"",C$1,"NA"),'[1]MITRE ATT&amp;CK Mappings'!$E216)),ISNUMBER(SEARCH(IF(C$1&lt;&gt;"",C$1,"NA"),'[1]MITRE ATT&amp;CK Mappings'!$F216))),ISNUMBER(SEARCH(IF(C$2&lt;&gt;"",C$2,"NA"),'[1]MITRE ATT&amp;CK Mappings'!$G216))),ISNUMBER(SEARCH(IF(C$2&lt;&gt;"",C$2,"NA"),'[1]MITRE ATT&amp;CK Mappings'!$H216))),ISNUMBER(SEARCH(IF(C$3&lt;&gt;"",C$3,"NA"),'[1]MITRE ATT&amp;CK Mappings'!$I216))),ISNUMBER(SEARCH(IF(C$3&lt;&gt;"",C$3,"NA"),'[1]MITRE ATT&amp;CK Mappings'!$J216))), '[1]MITRE ATT&amp;CK Mappings'!$B216,"")</f>
        <v/>
      </c>
      <c r="D220" s="32" t="str">
        <f>IF(OR(OR(OR(OR(OR(ISNUMBER(SEARCH(IF(D$1&lt;&gt;"",D$1,"NA"),'[1]MITRE ATT&amp;CK Mappings'!$E216)),ISNUMBER(SEARCH(IF(D$1&lt;&gt;"",D$1,"NA"),'[1]MITRE ATT&amp;CK Mappings'!$F216))),ISNUMBER(SEARCH(IF(D$2&lt;&gt;"",D$2,"NA"),'[1]MITRE ATT&amp;CK Mappings'!$G216))),ISNUMBER(SEARCH(IF(D$2&lt;&gt;"",D$2,"NA"),'[1]MITRE ATT&amp;CK Mappings'!$H216))),ISNUMBER(SEARCH(IF(D$3&lt;&gt;"",D$3,"NA"),'[1]MITRE ATT&amp;CK Mappings'!$I216))),ISNUMBER(SEARCH(IF(D$3&lt;&gt;"",D$3,"NA"),'[1]MITRE ATT&amp;CK Mappings'!$J216))), '[1]MITRE ATT&amp;CK Mappings'!$B216,"")</f>
        <v/>
      </c>
      <c r="E220" s="32" t="str">
        <f>IF(OR(OR(OR(OR(OR(ISNUMBER(SEARCH(IF(E$1&lt;&gt;"",E$1,"NA"),'[1]MITRE ATT&amp;CK Mappings'!$E216)),ISNUMBER(SEARCH(IF(E$1&lt;&gt;"",E$1,"NA"),'[1]MITRE ATT&amp;CK Mappings'!$F216))),ISNUMBER(SEARCH(IF(E$2&lt;&gt;"",E$2,"NA"),'[1]MITRE ATT&amp;CK Mappings'!$G216))),ISNUMBER(SEARCH(IF(E$2&lt;&gt;"",E$2,"NA"),'[1]MITRE ATT&amp;CK Mappings'!$H216))),ISNUMBER(SEARCH(IF(E$3&lt;&gt;"",E$3,"NA"),'[1]MITRE ATT&amp;CK Mappings'!$I216))),ISNUMBER(SEARCH(IF(E$3&lt;&gt;"",E$3,"NA"),'[1]MITRE ATT&amp;CK Mappings'!$J216))), '[1]MITRE ATT&amp;CK Mappings'!$B216,"")</f>
        <v/>
      </c>
      <c r="F220" s="32" t="str">
        <f>IF(OR(OR(OR(OR(OR(ISNUMBER(SEARCH(IF(F$1&lt;&gt;"",F$1,"NA"),'[1]MITRE ATT&amp;CK Mappings'!$E216)),ISNUMBER(SEARCH(IF(F$1&lt;&gt;"",F$1,"NA"),'[1]MITRE ATT&amp;CK Mappings'!$F216))),ISNUMBER(SEARCH(IF(F$2&lt;&gt;"",F$2,"NA"),'[1]MITRE ATT&amp;CK Mappings'!$G216))),ISNUMBER(SEARCH(IF(F$2&lt;&gt;"",F$2,"NA"),'[1]MITRE ATT&amp;CK Mappings'!$H216))),ISNUMBER(SEARCH(IF(F$3&lt;&gt;"",F$3,"NA"),'[1]MITRE ATT&amp;CK Mappings'!$I216))),ISNUMBER(SEARCH(IF(F$3&lt;&gt;"",F$3,"NA"),'[1]MITRE ATT&amp;CK Mappings'!$J216))), '[1]MITRE ATT&amp;CK Mappings'!$B216,"")</f>
        <v/>
      </c>
      <c r="G220" s="32" t="str">
        <f>IF(OR(OR(OR(OR(OR(ISNUMBER(SEARCH(IF(G$1&lt;&gt;"",G$1,"NA"),'[1]MITRE ATT&amp;CK Mappings'!$E216)),ISNUMBER(SEARCH(IF(G$1&lt;&gt;"",G$1,"NA"),'[1]MITRE ATT&amp;CK Mappings'!$F216))),ISNUMBER(SEARCH(IF(G$2&lt;&gt;"",G$2,"NA"),'[1]MITRE ATT&amp;CK Mappings'!$G216))),ISNUMBER(SEARCH(IF(G$2&lt;&gt;"",G$2,"NA"),'[1]MITRE ATT&amp;CK Mappings'!$H216))),ISNUMBER(SEARCH(IF(G$3&lt;&gt;"",G$3,"NA"),'[1]MITRE ATT&amp;CK Mappings'!$I216))),ISNUMBER(SEARCH(IF(G$3&lt;&gt;"",G$3,"NA"),'[1]MITRE ATT&amp;CK Mappings'!$J216))), '[1]MITRE ATT&amp;CK Mappings'!$B216,"")</f>
        <v/>
      </c>
      <c r="H220" s="32" t="str">
        <f>IF(OR(OR(OR(OR(OR(ISNUMBER(SEARCH(IF(H$1&lt;&gt;"",H$1,"NA"),'[1]MITRE ATT&amp;CK Mappings'!$E216)),ISNUMBER(SEARCH(IF(H$1&lt;&gt;"",H$1,"NA"),'[1]MITRE ATT&amp;CK Mappings'!$F216))),ISNUMBER(SEARCH(IF(H$2&lt;&gt;"",H$2,"NA"),'[1]MITRE ATT&amp;CK Mappings'!$G216))),ISNUMBER(SEARCH(IF(H$2&lt;&gt;"",H$2,"NA"),'[1]MITRE ATT&amp;CK Mappings'!$H216))),ISNUMBER(SEARCH(IF(H$3&lt;&gt;"",H$3,"NA"),'[1]MITRE ATT&amp;CK Mappings'!$I216))),ISNUMBER(SEARCH(IF(H$3&lt;&gt;"",H$3,"NA"),'[1]MITRE ATT&amp;CK Mappings'!$J216))), '[1]MITRE ATT&amp;CK Mappings'!$B216,"")</f>
        <v/>
      </c>
      <c r="I220" s="32" t="str">
        <f>IF(OR(OR(OR(OR(OR(ISNUMBER(SEARCH(IF(I$1&lt;&gt;"",I$1,"NA"),'[1]MITRE ATT&amp;CK Mappings'!$E216)),ISNUMBER(SEARCH(IF(I$1&lt;&gt;"",I$1,"NA"),'[1]MITRE ATT&amp;CK Mappings'!$F216))),ISNUMBER(SEARCH(IF(I$2&lt;&gt;"",I$2,"NA"),'[1]MITRE ATT&amp;CK Mappings'!$G216))),ISNUMBER(SEARCH(IF(I$2&lt;&gt;"",I$2,"NA"),'[1]MITRE ATT&amp;CK Mappings'!$H216))),ISNUMBER(SEARCH(IF(I$3&lt;&gt;"",I$3,"NA"),'[1]MITRE ATT&amp;CK Mappings'!$I216))),ISNUMBER(SEARCH(IF(I$3&lt;&gt;"",I$3,"NA"),'[1]MITRE ATT&amp;CK Mappings'!$J216))), '[1]MITRE ATT&amp;CK Mappings'!$B216,"")</f>
        <v/>
      </c>
      <c r="J220" s="32" t="str">
        <f>IF(OR(OR(OR(OR(OR(ISNUMBER(SEARCH(IF(J$1&lt;&gt;"",J$1,"NA"),'[1]MITRE ATT&amp;CK Mappings'!$E216)),ISNUMBER(SEARCH(IF(J$1&lt;&gt;"",J$1,"NA"),'[1]MITRE ATT&amp;CK Mappings'!$F216))),ISNUMBER(SEARCH(IF(J$2&lt;&gt;"",J$2,"NA"),'[1]MITRE ATT&amp;CK Mappings'!$G216))),ISNUMBER(SEARCH(IF(J$2&lt;&gt;"",J$2,"NA"),'[1]MITRE ATT&amp;CK Mappings'!$H216))),ISNUMBER(SEARCH(IF(J$3&lt;&gt;"",J$3,"NA"),'[1]MITRE ATT&amp;CK Mappings'!$I216))),ISNUMBER(SEARCH(IF(J$3&lt;&gt;"",J$3,"NA"),'[1]MITRE ATT&amp;CK Mappings'!$J216))), '[1]MITRE ATT&amp;CK Mappings'!$B216,"")</f>
        <v/>
      </c>
      <c r="K220" s="32" t="str">
        <f>IF(OR(OR(OR(OR(OR(ISNUMBER(SEARCH(IF(K$1&lt;&gt;"",K$1,"NA"),'[1]MITRE ATT&amp;CK Mappings'!$E216)),ISNUMBER(SEARCH(IF(K$1&lt;&gt;"",K$1,"NA"),'[1]MITRE ATT&amp;CK Mappings'!$F216))),ISNUMBER(SEARCH(IF(K$2&lt;&gt;"",K$2,"NA"),'[1]MITRE ATT&amp;CK Mappings'!$G216))),ISNUMBER(SEARCH(IF(K$2&lt;&gt;"",K$2,"NA"),'[1]MITRE ATT&amp;CK Mappings'!$H216))),ISNUMBER(SEARCH(IF(K$3&lt;&gt;"",K$3,"NA"),'[1]MITRE ATT&amp;CK Mappings'!$I216))),ISNUMBER(SEARCH(IF(K$3&lt;&gt;"",K$3,"NA"),'[1]MITRE ATT&amp;CK Mappings'!$J216))), '[1]MITRE ATT&amp;CK Mappings'!$B216,"")</f>
        <v/>
      </c>
      <c r="L220" s="32" t="str">
        <f>IF('[1]MITRE ATT&amp;CK Mappings'!D216 &lt;&gt;"",'[1]MITRE ATT&amp;CK Mappings'!D216,"" )</f>
        <v>Ensure 'Windows Firewall: Public: Settings: Apply local connection security rules' is set to 'No'</v>
      </c>
    </row>
    <row r="221" spans="1:12" x14ac:dyDescent="0.25">
      <c r="A221" s="32" t="str">
        <f>IF(COUNTIF(B221:K221,"="&amp;'[1]MITRE ATT&amp;CK Mappings'!B217)&gt;0,'[1]MITRE ATT&amp;CK Mappings'!B217,"")</f>
        <v/>
      </c>
      <c r="B221" s="32" t="str">
        <f>IF(OR(OR(OR(OR(OR(ISNUMBER(SEARCH(IF(B$1&lt;&gt;"",B$1,"NA"),'[1]MITRE ATT&amp;CK Mappings'!$E217)),ISNUMBER(SEARCH(IF(B$1&lt;&gt;"",B$1,"NA"),'[1]MITRE ATT&amp;CK Mappings'!$F217))),ISNUMBER(SEARCH(IF(B$2&lt;&gt;"",B$2,"NA"),'[1]MITRE ATT&amp;CK Mappings'!$G217))),ISNUMBER(SEARCH(IF(B$2&lt;&gt;"",B$2,"NA"),'[1]MITRE ATT&amp;CK Mappings'!$H217))),ISNUMBER(SEARCH(IF(B$3&lt;&gt;"",B$3,"NA"),'[1]MITRE ATT&amp;CK Mappings'!$I217))),ISNUMBER(SEARCH(IF(B$3&lt;&gt;"",B$3,"NA"),'[1]MITRE ATT&amp;CK Mappings'!$J217))), '[1]MITRE ATT&amp;CK Mappings'!$B217,"")</f>
        <v/>
      </c>
      <c r="C221" s="32" t="str">
        <f>IF(OR(OR(OR(OR(OR(ISNUMBER(SEARCH(IF(C$1&lt;&gt;"",C$1,"NA"),'[1]MITRE ATT&amp;CK Mappings'!$E217)),ISNUMBER(SEARCH(IF(C$1&lt;&gt;"",C$1,"NA"),'[1]MITRE ATT&amp;CK Mappings'!$F217))),ISNUMBER(SEARCH(IF(C$2&lt;&gt;"",C$2,"NA"),'[1]MITRE ATT&amp;CK Mappings'!$G217))),ISNUMBER(SEARCH(IF(C$2&lt;&gt;"",C$2,"NA"),'[1]MITRE ATT&amp;CK Mappings'!$H217))),ISNUMBER(SEARCH(IF(C$3&lt;&gt;"",C$3,"NA"),'[1]MITRE ATT&amp;CK Mappings'!$I217))),ISNUMBER(SEARCH(IF(C$3&lt;&gt;"",C$3,"NA"),'[1]MITRE ATT&amp;CK Mappings'!$J217))), '[1]MITRE ATT&amp;CK Mappings'!$B217,"")</f>
        <v/>
      </c>
      <c r="D221" s="32" t="str">
        <f>IF(OR(OR(OR(OR(OR(ISNUMBER(SEARCH(IF(D$1&lt;&gt;"",D$1,"NA"),'[1]MITRE ATT&amp;CK Mappings'!$E217)),ISNUMBER(SEARCH(IF(D$1&lt;&gt;"",D$1,"NA"),'[1]MITRE ATT&amp;CK Mappings'!$F217))),ISNUMBER(SEARCH(IF(D$2&lt;&gt;"",D$2,"NA"),'[1]MITRE ATT&amp;CK Mappings'!$G217))),ISNUMBER(SEARCH(IF(D$2&lt;&gt;"",D$2,"NA"),'[1]MITRE ATT&amp;CK Mappings'!$H217))),ISNUMBER(SEARCH(IF(D$3&lt;&gt;"",D$3,"NA"),'[1]MITRE ATT&amp;CK Mappings'!$I217))),ISNUMBER(SEARCH(IF(D$3&lt;&gt;"",D$3,"NA"),'[1]MITRE ATT&amp;CK Mappings'!$J217))), '[1]MITRE ATT&amp;CK Mappings'!$B217,"")</f>
        <v/>
      </c>
      <c r="E221" s="32" t="str">
        <f>IF(OR(OR(OR(OR(OR(ISNUMBER(SEARCH(IF(E$1&lt;&gt;"",E$1,"NA"),'[1]MITRE ATT&amp;CK Mappings'!$E217)),ISNUMBER(SEARCH(IF(E$1&lt;&gt;"",E$1,"NA"),'[1]MITRE ATT&amp;CK Mappings'!$F217))),ISNUMBER(SEARCH(IF(E$2&lt;&gt;"",E$2,"NA"),'[1]MITRE ATT&amp;CK Mappings'!$G217))),ISNUMBER(SEARCH(IF(E$2&lt;&gt;"",E$2,"NA"),'[1]MITRE ATT&amp;CK Mappings'!$H217))),ISNUMBER(SEARCH(IF(E$3&lt;&gt;"",E$3,"NA"),'[1]MITRE ATT&amp;CK Mappings'!$I217))),ISNUMBER(SEARCH(IF(E$3&lt;&gt;"",E$3,"NA"),'[1]MITRE ATT&amp;CK Mappings'!$J217))), '[1]MITRE ATT&amp;CK Mappings'!$B217,"")</f>
        <v/>
      </c>
      <c r="F221" s="32" t="str">
        <f>IF(OR(OR(OR(OR(OR(ISNUMBER(SEARCH(IF(F$1&lt;&gt;"",F$1,"NA"),'[1]MITRE ATT&amp;CK Mappings'!$E217)),ISNUMBER(SEARCH(IF(F$1&lt;&gt;"",F$1,"NA"),'[1]MITRE ATT&amp;CK Mappings'!$F217))),ISNUMBER(SEARCH(IF(F$2&lt;&gt;"",F$2,"NA"),'[1]MITRE ATT&amp;CK Mappings'!$G217))),ISNUMBER(SEARCH(IF(F$2&lt;&gt;"",F$2,"NA"),'[1]MITRE ATT&amp;CK Mappings'!$H217))),ISNUMBER(SEARCH(IF(F$3&lt;&gt;"",F$3,"NA"),'[1]MITRE ATT&amp;CK Mappings'!$I217))),ISNUMBER(SEARCH(IF(F$3&lt;&gt;"",F$3,"NA"),'[1]MITRE ATT&amp;CK Mappings'!$J217))), '[1]MITRE ATT&amp;CK Mappings'!$B217,"")</f>
        <v/>
      </c>
      <c r="G221" s="32" t="str">
        <f>IF(OR(OR(OR(OR(OR(ISNUMBER(SEARCH(IF(G$1&lt;&gt;"",G$1,"NA"),'[1]MITRE ATT&amp;CK Mappings'!$E217)),ISNUMBER(SEARCH(IF(G$1&lt;&gt;"",G$1,"NA"),'[1]MITRE ATT&amp;CK Mappings'!$F217))),ISNUMBER(SEARCH(IF(G$2&lt;&gt;"",G$2,"NA"),'[1]MITRE ATT&amp;CK Mappings'!$G217))),ISNUMBER(SEARCH(IF(G$2&lt;&gt;"",G$2,"NA"),'[1]MITRE ATT&amp;CK Mappings'!$H217))),ISNUMBER(SEARCH(IF(G$3&lt;&gt;"",G$3,"NA"),'[1]MITRE ATT&amp;CK Mappings'!$I217))),ISNUMBER(SEARCH(IF(G$3&lt;&gt;"",G$3,"NA"),'[1]MITRE ATT&amp;CK Mappings'!$J217))), '[1]MITRE ATT&amp;CK Mappings'!$B217,"")</f>
        <v/>
      </c>
      <c r="H221" s="32" t="str">
        <f>IF(OR(OR(OR(OR(OR(ISNUMBER(SEARCH(IF(H$1&lt;&gt;"",H$1,"NA"),'[1]MITRE ATT&amp;CK Mappings'!$E217)),ISNUMBER(SEARCH(IF(H$1&lt;&gt;"",H$1,"NA"),'[1]MITRE ATT&amp;CK Mappings'!$F217))),ISNUMBER(SEARCH(IF(H$2&lt;&gt;"",H$2,"NA"),'[1]MITRE ATT&amp;CK Mappings'!$G217))),ISNUMBER(SEARCH(IF(H$2&lt;&gt;"",H$2,"NA"),'[1]MITRE ATT&amp;CK Mappings'!$H217))),ISNUMBER(SEARCH(IF(H$3&lt;&gt;"",H$3,"NA"),'[1]MITRE ATT&amp;CK Mappings'!$I217))),ISNUMBER(SEARCH(IF(H$3&lt;&gt;"",H$3,"NA"),'[1]MITRE ATT&amp;CK Mappings'!$J217))), '[1]MITRE ATT&amp;CK Mappings'!$B217,"")</f>
        <v/>
      </c>
      <c r="I221" s="32" t="str">
        <f>IF(OR(OR(OR(OR(OR(ISNUMBER(SEARCH(IF(I$1&lt;&gt;"",I$1,"NA"),'[1]MITRE ATT&amp;CK Mappings'!$E217)),ISNUMBER(SEARCH(IF(I$1&lt;&gt;"",I$1,"NA"),'[1]MITRE ATT&amp;CK Mappings'!$F217))),ISNUMBER(SEARCH(IF(I$2&lt;&gt;"",I$2,"NA"),'[1]MITRE ATT&amp;CK Mappings'!$G217))),ISNUMBER(SEARCH(IF(I$2&lt;&gt;"",I$2,"NA"),'[1]MITRE ATT&amp;CK Mappings'!$H217))),ISNUMBER(SEARCH(IF(I$3&lt;&gt;"",I$3,"NA"),'[1]MITRE ATT&amp;CK Mappings'!$I217))),ISNUMBER(SEARCH(IF(I$3&lt;&gt;"",I$3,"NA"),'[1]MITRE ATT&amp;CK Mappings'!$J217))), '[1]MITRE ATT&amp;CK Mappings'!$B217,"")</f>
        <v/>
      </c>
      <c r="J221" s="32" t="str">
        <f>IF(OR(OR(OR(OR(OR(ISNUMBER(SEARCH(IF(J$1&lt;&gt;"",J$1,"NA"),'[1]MITRE ATT&amp;CK Mappings'!$E217)),ISNUMBER(SEARCH(IF(J$1&lt;&gt;"",J$1,"NA"),'[1]MITRE ATT&amp;CK Mappings'!$F217))),ISNUMBER(SEARCH(IF(J$2&lt;&gt;"",J$2,"NA"),'[1]MITRE ATT&amp;CK Mappings'!$G217))),ISNUMBER(SEARCH(IF(J$2&lt;&gt;"",J$2,"NA"),'[1]MITRE ATT&amp;CK Mappings'!$H217))),ISNUMBER(SEARCH(IF(J$3&lt;&gt;"",J$3,"NA"),'[1]MITRE ATT&amp;CK Mappings'!$I217))),ISNUMBER(SEARCH(IF(J$3&lt;&gt;"",J$3,"NA"),'[1]MITRE ATT&amp;CK Mappings'!$J217))), '[1]MITRE ATT&amp;CK Mappings'!$B217,"")</f>
        <v/>
      </c>
      <c r="K221" s="32" t="str">
        <f>IF(OR(OR(OR(OR(OR(ISNUMBER(SEARCH(IF(K$1&lt;&gt;"",K$1,"NA"),'[1]MITRE ATT&amp;CK Mappings'!$E217)),ISNUMBER(SEARCH(IF(K$1&lt;&gt;"",K$1,"NA"),'[1]MITRE ATT&amp;CK Mappings'!$F217))),ISNUMBER(SEARCH(IF(K$2&lt;&gt;"",K$2,"NA"),'[1]MITRE ATT&amp;CK Mappings'!$G217))),ISNUMBER(SEARCH(IF(K$2&lt;&gt;"",K$2,"NA"),'[1]MITRE ATT&amp;CK Mappings'!$H217))),ISNUMBER(SEARCH(IF(K$3&lt;&gt;"",K$3,"NA"),'[1]MITRE ATT&amp;CK Mappings'!$I217))),ISNUMBER(SEARCH(IF(K$3&lt;&gt;"",K$3,"NA"),'[1]MITRE ATT&amp;CK Mappings'!$J217))), '[1]MITRE ATT&amp;CK Mappings'!$B217,"")</f>
        <v/>
      </c>
      <c r="L221" s="32" t="str">
        <f>IF('[1]MITRE ATT&amp;CK Mappings'!D217 &lt;&gt;"",'[1]MITRE ATT&amp;CK Mappings'!D217,"" )</f>
        <v>Ensure 'Windows Firewall: Public: Logging: Name' is set to '%SystemRoot%\System32\logfiles\firewall\publicfw.log'</v>
      </c>
    </row>
    <row r="222" spans="1:12" x14ac:dyDescent="0.25">
      <c r="A222" s="32" t="str">
        <f>IF(COUNTIF(B222:K222,"="&amp;'[1]MITRE ATT&amp;CK Mappings'!B218)&gt;0,'[1]MITRE ATT&amp;CK Mappings'!B218,"")</f>
        <v/>
      </c>
      <c r="B222" s="32" t="str">
        <f>IF(OR(OR(OR(OR(OR(ISNUMBER(SEARCH(IF(B$1&lt;&gt;"",B$1,"NA"),'[1]MITRE ATT&amp;CK Mappings'!$E218)),ISNUMBER(SEARCH(IF(B$1&lt;&gt;"",B$1,"NA"),'[1]MITRE ATT&amp;CK Mappings'!$F218))),ISNUMBER(SEARCH(IF(B$2&lt;&gt;"",B$2,"NA"),'[1]MITRE ATT&amp;CK Mappings'!$G218))),ISNUMBER(SEARCH(IF(B$2&lt;&gt;"",B$2,"NA"),'[1]MITRE ATT&amp;CK Mappings'!$H218))),ISNUMBER(SEARCH(IF(B$3&lt;&gt;"",B$3,"NA"),'[1]MITRE ATT&amp;CK Mappings'!$I218))),ISNUMBER(SEARCH(IF(B$3&lt;&gt;"",B$3,"NA"),'[1]MITRE ATT&amp;CK Mappings'!$J218))), '[1]MITRE ATT&amp;CK Mappings'!$B218,"")</f>
        <v/>
      </c>
      <c r="C222" s="32" t="str">
        <f>IF(OR(OR(OR(OR(OR(ISNUMBER(SEARCH(IF(C$1&lt;&gt;"",C$1,"NA"),'[1]MITRE ATT&amp;CK Mappings'!$E218)),ISNUMBER(SEARCH(IF(C$1&lt;&gt;"",C$1,"NA"),'[1]MITRE ATT&amp;CK Mappings'!$F218))),ISNUMBER(SEARCH(IF(C$2&lt;&gt;"",C$2,"NA"),'[1]MITRE ATT&amp;CK Mappings'!$G218))),ISNUMBER(SEARCH(IF(C$2&lt;&gt;"",C$2,"NA"),'[1]MITRE ATT&amp;CK Mappings'!$H218))),ISNUMBER(SEARCH(IF(C$3&lt;&gt;"",C$3,"NA"),'[1]MITRE ATT&amp;CK Mappings'!$I218))),ISNUMBER(SEARCH(IF(C$3&lt;&gt;"",C$3,"NA"),'[1]MITRE ATT&amp;CK Mappings'!$J218))), '[1]MITRE ATT&amp;CK Mappings'!$B218,"")</f>
        <v/>
      </c>
      <c r="D222" s="32" t="str">
        <f>IF(OR(OR(OR(OR(OR(ISNUMBER(SEARCH(IF(D$1&lt;&gt;"",D$1,"NA"),'[1]MITRE ATT&amp;CK Mappings'!$E218)),ISNUMBER(SEARCH(IF(D$1&lt;&gt;"",D$1,"NA"),'[1]MITRE ATT&amp;CK Mappings'!$F218))),ISNUMBER(SEARCH(IF(D$2&lt;&gt;"",D$2,"NA"),'[1]MITRE ATT&amp;CK Mappings'!$G218))),ISNUMBER(SEARCH(IF(D$2&lt;&gt;"",D$2,"NA"),'[1]MITRE ATT&amp;CK Mappings'!$H218))),ISNUMBER(SEARCH(IF(D$3&lt;&gt;"",D$3,"NA"),'[1]MITRE ATT&amp;CK Mappings'!$I218))),ISNUMBER(SEARCH(IF(D$3&lt;&gt;"",D$3,"NA"),'[1]MITRE ATT&amp;CK Mappings'!$J218))), '[1]MITRE ATT&amp;CK Mappings'!$B218,"")</f>
        <v/>
      </c>
      <c r="E222" s="32" t="str">
        <f>IF(OR(OR(OR(OR(OR(ISNUMBER(SEARCH(IF(E$1&lt;&gt;"",E$1,"NA"),'[1]MITRE ATT&amp;CK Mappings'!$E218)),ISNUMBER(SEARCH(IF(E$1&lt;&gt;"",E$1,"NA"),'[1]MITRE ATT&amp;CK Mappings'!$F218))),ISNUMBER(SEARCH(IF(E$2&lt;&gt;"",E$2,"NA"),'[1]MITRE ATT&amp;CK Mappings'!$G218))),ISNUMBER(SEARCH(IF(E$2&lt;&gt;"",E$2,"NA"),'[1]MITRE ATT&amp;CK Mappings'!$H218))),ISNUMBER(SEARCH(IF(E$3&lt;&gt;"",E$3,"NA"),'[1]MITRE ATT&amp;CK Mappings'!$I218))),ISNUMBER(SEARCH(IF(E$3&lt;&gt;"",E$3,"NA"),'[1]MITRE ATT&amp;CK Mappings'!$J218))), '[1]MITRE ATT&amp;CK Mappings'!$B218,"")</f>
        <v/>
      </c>
      <c r="F222" s="32" t="str">
        <f>IF(OR(OR(OR(OR(OR(ISNUMBER(SEARCH(IF(F$1&lt;&gt;"",F$1,"NA"),'[1]MITRE ATT&amp;CK Mappings'!$E218)),ISNUMBER(SEARCH(IF(F$1&lt;&gt;"",F$1,"NA"),'[1]MITRE ATT&amp;CK Mappings'!$F218))),ISNUMBER(SEARCH(IF(F$2&lt;&gt;"",F$2,"NA"),'[1]MITRE ATT&amp;CK Mappings'!$G218))),ISNUMBER(SEARCH(IF(F$2&lt;&gt;"",F$2,"NA"),'[1]MITRE ATT&amp;CK Mappings'!$H218))),ISNUMBER(SEARCH(IF(F$3&lt;&gt;"",F$3,"NA"),'[1]MITRE ATT&amp;CK Mappings'!$I218))),ISNUMBER(SEARCH(IF(F$3&lt;&gt;"",F$3,"NA"),'[1]MITRE ATT&amp;CK Mappings'!$J218))), '[1]MITRE ATT&amp;CK Mappings'!$B218,"")</f>
        <v/>
      </c>
      <c r="G222" s="32" t="str">
        <f>IF(OR(OR(OR(OR(OR(ISNUMBER(SEARCH(IF(G$1&lt;&gt;"",G$1,"NA"),'[1]MITRE ATT&amp;CK Mappings'!$E218)),ISNUMBER(SEARCH(IF(G$1&lt;&gt;"",G$1,"NA"),'[1]MITRE ATT&amp;CK Mappings'!$F218))),ISNUMBER(SEARCH(IF(G$2&lt;&gt;"",G$2,"NA"),'[1]MITRE ATT&amp;CK Mappings'!$G218))),ISNUMBER(SEARCH(IF(G$2&lt;&gt;"",G$2,"NA"),'[1]MITRE ATT&amp;CK Mappings'!$H218))),ISNUMBER(SEARCH(IF(G$3&lt;&gt;"",G$3,"NA"),'[1]MITRE ATT&amp;CK Mappings'!$I218))),ISNUMBER(SEARCH(IF(G$3&lt;&gt;"",G$3,"NA"),'[1]MITRE ATT&amp;CK Mappings'!$J218))), '[1]MITRE ATT&amp;CK Mappings'!$B218,"")</f>
        <v/>
      </c>
      <c r="H222" s="32" t="str">
        <f>IF(OR(OR(OR(OR(OR(ISNUMBER(SEARCH(IF(H$1&lt;&gt;"",H$1,"NA"),'[1]MITRE ATT&amp;CK Mappings'!$E218)),ISNUMBER(SEARCH(IF(H$1&lt;&gt;"",H$1,"NA"),'[1]MITRE ATT&amp;CK Mappings'!$F218))),ISNUMBER(SEARCH(IF(H$2&lt;&gt;"",H$2,"NA"),'[1]MITRE ATT&amp;CK Mappings'!$G218))),ISNUMBER(SEARCH(IF(H$2&lt;&gt;"",H$2,"NA"),'[1]MITRE ATT&amp;CK Mappings'!$H218))),ISNUMBER(SEARCH(IF(H$3&lt;&gt;"",H$3,"NA"),'[1]MITRE ATT&amp;CK Mappings'!$I218))),ISNUMBER(SEARCH(IF(H$3&lt;&gt;"",H$3,"NA"),'[1]MITRE ATT&amp;CK Mappings'!$J218))), '[1]MITRE ATT&amp;CK Mappings'!$B218,"")</f>
        <v/>
      </c>
      <c r="I222" s="32" t="str">
        <f>IF(OR(OR(OR(OR(OR(ISNUMBER(SEARCH(IF(I$1&lt;&gt;"",I$1,"NA"),'[1]MITRE ATT&amp;CK Mappings'!$E218)),ISNUMBER(SEARCH(IF(I$1&lt;&gt;"",I$1,"NA"),'[1]MITRE ATT&amp;CK Mappings'!$F218))),ISNUMBER(SEARCH(IF(I$2&lt;&gt;"",I$2,"NA"),'[1]MITRE ATT&amp;CK Mappings'!$G218))),ISNUMBER(SEARCH(IF(I$2&lt;&gt;"",I$2,"NA"),'[1]MITRE ATT&amp;CK Mappings'!$H218))),ISNUMBER(SEARCH(IF(I$3&lt;&gt;"",I$3,"NA"),'[1]MITRE ATT&amp;CK Mappings'!$I218))),ISNUMBER(SEARCH(IF(I$3&lt;&gt;"",I$3,"NA"),'[1]MITRE ATT&amp;CK Mappings'!$J218))), '[1]MITRE ATT&amp;CK Mappings'!$B218,"")</f>
        <v/>
      </c>
      <c r="J222" s="32" t="str">
        <f>IF(OR(OR(OR(OR(OR(ISNUMBER(SEARCH(IF(J$1&lt;&gt;"",J$1,"NA"),'[1]MITRE ATT&amp;CK Mappings'!$E218)),ISNUMBER(SEARCH(IF(J$1&lt;&gt;"",J$1,"NA"),'[1]MITRE ATT&amp;CK Mappings'!$F218))),ISNUMBER(SEARCH(IF(J$2&lt;&gt;"",J$2,"NA"),'[1]MITRE ATT&amp;CK Mappings'!$G218))),ISNUMBER(SEARCH(IF(J$2&lt;&gt;"",J$2,"NA"),'[1]MITRE ATT&amp;CK Mappings'!$H218))),ISNUMBER(SEARCH(IF(J$3&lt;&gt;"",J$3,"NA"),'[1]MITRE ATT&amp;CK Mappings'!$I218))),ISNUMBER(SEARCH(IF(J$3&lt;&gt;"",J$3,"NA"),'[1]MITRE ATT&amp;CK Mappings'!$J218))), '[1]MITRE ATT&amp;CK Mappings'!$B218,"")</f>
        <v/>
      </c>
      <c r="K222" s="32" t="str">
        <f>IF(OR(OR(OR(OR(OR(ISNUMBER(SEARCH(IF(K$1&lt;&gt;"",K$1,"NA"),'[1]MITRE ATT&amp;CK Mappings'!$E218)),ISNUMBER(SEARCH(IF(K$1&lt;&gt;"",K$1,"NA"),'[1]MITRE ATT&amp;CK Mappings'!$F218))),ISNUMBER(SEARCH(IF(K$2&lt;&gt;"",K$2,"NA"),'[1]MITRE ATT&amp;CK Mappings'!$G218))),ISNUMBER(SEARCH(IF(K$2&lt;&gt;"",K$2,"NA"),'[1]MITRE ATT&amp;CK Mappings'!$H218))),ISNUMBER(SEARCH(IF(K$3&lt;&gt;"",K$3,"NA"),'[1]MITRE ATT&amp;CK Mappings'!$I218))),ISNUMBER(SEARCH(IF(K$3&lt;&gt;"",K$3,"NA"),'[1]MITRE ATT&amp;CK Mappings'!$J218))), '[1]MITRE ATT&amp;CK Mappings'!$B218,"")</f>
        <v/>
      </c>
      <c r="L222" s="32" t="str">
        <f>IF('[1]MITRE ATT&amp;CK Mappings'!D218 &lt;&gt;"",'[1]MITRE ATT&amp;CK Mappings'!D218,"" )</f>
        <v>Ensure 'Windows Firewall: Public: Logging: Size limit (KB)' is set to '16,384 KB or greater'</v>
      </c>
    </row>
    <row r="223" spans="1:12" x14ac:dyDescent="0.25">
      <c r="A223" s="32" t="str">
        <f>IF(COUNTIF(B223:K223,"="&amp;'[1]MITRE ATT&amp;CK Mappings'!B219)&gt;0,'[1]MITRE ATT&amp;CK Mappings'!B219,"")</f>
        <v/>
      </c>
      <c r="B223" s="32" t="str">
        <f>IF(OR(OR(OR(OR(OR(ISNUMBER(SEARCH(IF(B$1&lt;&gt;"",B$1,"NA"),'[1]MITRE ATT&amp;CK Mappings'!$E219)),ISNUMBER(SEARCH(IF(B$1&lt;&gt;"",B$1,"NA"),'[1]MITRE ATT&amp;CK Mappings'!$F219))),ISNUMBER(SEARCH(IF(B$2&lt;&gt;"",B$2,"NA"),'[1]MITRE ATT&amp;CK Mappings'!$G219))),ISNUMBER(SEARCH(IF(B$2&lt;&gt;"",B$2,"NA"),'[1]MITRE ATT&amp;CK Mappings'!$H219))),ISNUMBER(SEARCH(IF(B$3&lt;&gt;"",B$3,"NA"),'[1]MITRE ATT&amp;CK Mappings'!$I219))),ISNUMBER(SEARCH(IF(B$3&lt;&gt;"",B$3,"NA"),'[1]MITRE ATT&amp;CK Mappings'!$J219))), '[1]MITRE ATT&amp;CK Mappings'!$B219,"")</f>
        <v/>
      </c>
      <c r="C223" s="32" t="str">
        <f>IF(OR(OR(OR(OR(OR(ISNUMBER(SEARCH(IF(C$1&lt;&gt;"",C$1,"NA"),'[1]MITRE ATT&amp;CK Mappings'!$E219)),ISNUMBER(SEARCH(IF(C$1&lt;&gt;"",C$1,"NA"),'[1]MITRE ATT&amp;CK Mappings'!$F219))),ISNUMBER(SEARCH(IF(C$2&lt;&gt;"",C$2,"NA"),'[1]MITRE ATT&amp;CK Mappings'!$G219))),ISNUMBER(SEARCH(IF(C$2&lt;&gt;"",C$2,"NA"),'[1]MITRE ATT&amp;CK Mappings'!$H219))),ISNUMBER(SEARCH(IF(C$3&lt;&gt;"",C$3,"NA"),'[1]MITRE ATT&amp;CK Mappings'!$I219))),ISNUMBER(SEARCH(IF(C$3&lt;&gt;"",C$3,"NA"),'[1]MITRE ATT&amp;CK Mappings'!$J219))), '[1]MITRE ATT&amp;CK Mappings'!$B219,"")</f>
        <v/>
      </c>
      <c r="D223" s="32" t="str">
        <f>IF(OR(OR(OR(OR(OR(ISNUMBER(SEARCH(IF(D$1&lt;&gt;"",D$1,"NA"),'[1]MITRE ATT&amp;CK Mappings'!$E219)),ISNUMBER(SEARCH(IF(D$1&lt;&gt;"",D$1,"NA"),'[1]MITRE ATT&amp;CK Mappings'!$F219))),ISNUMBER(SEARCH(IF(D$2&lt;&gt;"",D$2,"NA"),'[1]MITRE ATT&amp;CK Mappings'!$G219))),ISNUMBER(SEARCH(IF(D$2&lt;&gt;"",D$2,"NA"),'[1]MITRE ATT&amp;CK Mappings'!$H219))),ISNUMBER(SEARCH(IF(D$3&lt;&gt;"",D$3,"NA"),'[1]MITRE ATT&amp;CK Mappings'!$I219))),ISNUMBER(SEARCH(IF(D$3&lt;&gt;"",D$3,"NA"),'[1]MITRE ATT&amp;CK Mappings'!$J219))), '[1]MITRE ATT&amp;CK Mappings'!$B219,"")</f>
        <v/>
      </c>
      <c r="E223" s="32" t="str">
        <f>IF(OR(OR(OR(OR(OR(ISNUMBER(SEARCH(IF(E$1&lt;&gt;"",E$1,"NA"),'[1]MITRE ATT&amp;CK Mappings'!$E219)),ISNUMBER(SEARCH(IF(E$1&lt;&gt;"",E$1,"NA"),'[1]MITRE ATT&amp;CK Mappings'!$F219))),ISNUMBER(SEARCH(IF(E$2&lt;&gt;"",E$2,"NA"),'[1]MITRE ATT&amp;CK Mappings'!$G219))),ISNUMBER(SEARCH(IF(E$2&lt;&gt;"",E$2,"NA"),'[1]MITRE ATT&amp;CK Mappings'!$H219))),ISNUMBER(SEARCH(IF(E$3&lt;&gt;"",E$3,"NA"),'[1]MITRE ATT&amp;CK Mappings'!$I219))),ISNUMBER(SEARCH(IF(E$3&lt;&gt;"",E$3,"NA"),'[1]MITRE ATT&amp;CK Mappings'!$J219))), '[1]MITRE ATT&amp;CK Mappings'!$B219,"")</f>
        <v/>
      </c>
      <c r="F223" s="32" t="str">
        <f>IF(OR(OR(OR(OR(OR(ISNUMBER(SEARCH(IF(F$1&lt;&gt;"",F$1,"NA"),'[1]MITRE ATT&amp;CK Mappings'!$E219)),ISNUMBER(SEARCH(IF(F$1&lt;&gt;"",F$1,"NA"),'[1]MITRE ATT&amp;CK Mappings'!$F219))),ISNUMBER(SEARCH(IF(F$2&lt;&gt;"",F$2,"NA"),'[1]MITRE ATT&amp;CK Mappings'!$G219))),ISNUMBER(SEARCH(IF(F$2&lt;&gt;"",F$2,"NA"),'[1]MITRE ATT&amp;CK Mappings'!$H219))),ISNUMBER(SEARCH(IF(F$3&lt;&gt;"",F$3,"NA"),'[1]MITRE ATT&amp;CK Mappings'!$I219))),ISNUMBER(SEARCH(IF(F$3&lt;&gt;"",F$3,"NA"),'[1]MITRE ATT&amp;CK Mappings'!$J219))), '[1]MITRE ATT&amp;CK Mappings'!$B219,"")</f>
        <v/>
      </c>
      <c r="G223" s="32" t="str">
        <f>IF(OR(OR(OR(OR(OR(ISNUMBER(SEARCH(IF(G$1&lt;&gt;"",G$1,"NA"),'[1]MITRE ATT&amp;CK Mappings'!$E219)),ISNUMBER(SEARCH(IF(G$1&lt;&gt;"",G$1,"NA"),'[1]MITRE ATT&amp;CK Mappings'!$F219))),ISNUMBER(SEARCH(IF(G$2&lt;&gt;"",G$2,"NA"),'[1]MITRE ATT&amp;CK Mappings'!$G219))),ISNUMBER(SEARCH(IF(G$2&lt;&gt;"",G$2,"NA"),'[1]MITRE ATT&amp;CK Mappings'!$H219))),ISNUMBER(SEARCH(IF(G$3&lt;&gt;"",G$3,"NA"),'[1]MITRE ATT&amp;CK Mappings'!$I219))),ISNUMBER(SEARCH(IF(G$3&lt;&gt;"",G$3,"NA"),'[1]MITRE ATT&amp;CK Mappings'!$J219))), '[1]MITRE ATT&amp;CK Mappings'!$B219,"")</f>
        <v/>
      </c>
      <c r="H223" s="32" t="str">
        <f>IF(OR(OR(OR(OR(OR(ISNUMBER(SEARCH(IF(H$1&lt;&gt;"",H$1,"NA"),'[1]MITRE ATT&amp;CK Mappings'!$E219)),ISNUMBER(SEARCH(IF(H$1&lt;&gt;"",H$1,"NA"),'[1]MITRE ATT&amp;CK Mappings'!$F219))),ISNUMBER(SEARCH(IF(H$2&lt;&gt;"",H$2,"NA"),'[1]MITRE ATT&amp;CK Mappings'!$G219))),ISNUMBER(SEARCH(IF(H$2&lt;&gt;"",H$2,"NA"),'[1]MITRE ATT&amp;CK Mappings'!$H219))),ISNUMBER(SEARCH(IF(H$3&lt;&gt;"",H$3,"NA"),'[1]MITRE ATT&amp;CK Mappings'!$I219))),ISNUMBER(SEARCH(IF(H$3&lt;&gt;"",H$3,"NA"),'[1]MITRE ATT&amp;CK Mappings'!$J219))), '[1]MITRE ATT&amp;CK Mappings'!$B219,"")</f>
        <v/>
      </c>
      <c r="I223" s="32" t="str">
        <f>IF(OR(OR(OR(OR(OR(ISNUMBER(SEARCH(IF(I$1&lt;&gt;"",I$1,"NA"),'[1]MITRE ATT&amp;CK Mappings'!$E219)),ISNUMBER(SEARCH(IF(I$1&lt;&gt;"",I$1,"NA"),'[1]MITRE ATT&amp;CK Mappings'!$F219))),ISNUMBER(SEARCH(IF(I$2&lt;&gt;"",I$2,"NA"),'[1]MITRE ATT&amp;CK Mappings'!$G219))),ISNUMBER(SEARCH(IF(I$2&lt;&gt;"",I$2,"NA"),'[1]MITRE ATT&amp;CK Mappings'!$H219))),ISNUMBER(SEARCH(IF(I$3&lt;&gt;"",I$3,"NA"),'[1]MITRE ATT&amp;CK Mappings'!$I219))),ISNUMBER(SEARCH(IF(I$3&lt;&gt;"",I$3,"NA"),'[1]MITRE ATT&amp;CK Mappings'!$J219))), '[1]MITRE ATT&amp;CK Mappings'!$B219,"")</f>
        <v/>
      </c>
      <c r="J223" s="32" t="str">
        <f>IF(OR(OR(OR(OR(OR(ISNUMBER(SEARCH(IF(J$1&lt;&gt;"",J$1,"NA"),'[1]MITRE ATT&amp;CK Mappings'!$E219)),ISNUMBER(SEARCH(IF(J$1&lt;&gt;"",J$1,"NA"),'[1]MITRE ATT&amp;CK Mappings'!$F219))),ISNUMBER(SEARCH(IF(J$2&lt;&gt;"",J$2,"NA"),'[1]MITRE ATT&amp;CK Mappings'!$G219))),ISNUMBER(SEARCH(IF(J$2&lt;&gt;"",J$2,"NA"),'[1]MITRE ATT&amp;CK Mappings'!$H219))),ISNUMBER(SEARCH(IF(J$3&lt;&gt;"",J$3,"NA"),'[1]MITRE ATT&amp;CK Mappings'!$I219))),ISNUMBER(SEARCH(IF(J$3&lt;&gt;"",J$3,"NA"),'[1]MITRE ATT&amp;CK Mappings'!$J219))), '[1]MITRE ATT&amp;CK Mappings'!$B219,"")</f>
        <v/>
      </c>
      <c r="K223" s="32" t="str">
        <f>IF(OR(OR(OR(OR(OR(ISNUMBER(SEARCH(IF(K$1&lt;&gt;"",K$1,"NA"),'[1]MITRE ATT&amp;CK Mappings'!$E219)),ISNUMBER(SEARCH(IF(K$1&lt;&gt;"",K$1,"NA"),'[1]MITRE ATT&amp;CK Mappings'!$F219))),ISNUMBER(SEARCH(IF(K$2&lt;&gt;"",K$2,"NA"),'[1]MITRE ATT&amp;CK Mappings'!$G219))),ISNUMBER(SEARCH(IF(K$2&lt;&gt;"",K$2,"NA"),'[1]MITRE ATT&amp;CK Mappings'!$H219))),ISNUMBER(SEARCH(IF(K$3&lt;&gt;"",K$3,"NA"),'[1]MITRE ATT&amp;CK Mappings'!$I219))),ISNUMBER(SEARCH(IF(K$3&lt;&gt;"",K$3,"NA"),'[1]MITRE ATT&amp;CK Mappings'!$J219))), '[1]MITRE ATT&amp;CK Mappings'!$B219,"")</f>
        <v/>
      </c>
      <c r="L223" s="32" t="str">
        <f>IF('[1]MITRE ATT&amp;CK Mappings'!D219 &lt;&gt;"",'[1]MITRE ATT&amp;CK Mappings'!D219,"" )</f>
        <v>Ensure 'Windows Firewall: Public: Logging: Log dropped packets' is set to 'Yes'</v>
      </c>
    </row>
    <row r="224" spans="1:12" x14ac:dyDescent="0.25">
      <c r="A224" s="32" t="str">
        <f>IF(COUNTIF(B224:K224,"="&amp;'[1]MITRE ATT&amp;CK Mappings'!B220)&gt;0,'[1]MITRE ATT&amp;CK Mappings'!B220,"")</f>
        <v/>
      </c>
      <c r="B224" s="32" t="str">
        <f>IF(OR(OR(OR(OR(OR(ISNUMBER(SEARCH(IF(B$1&lt;&gt;"",B$1,"NA"),'[1]MITRE ATT&amp;CK Mappings'!$E220)),ISNUMBER(SEARCH(IF(B$1&lt;&gt;"",B$1,"NA"),'[1]MITRE ATT&amp;CK Mappings'!$F220))),ISNUMBER(SEARCH(IF(B$2&lt;&gt;"",B$2,"NA"),'[1]MITRE ATT&amp;CK Mappings'!$G220))),ISNUMBER(SEARCH(IF(B$2&lt;&gt;"",B$2,"NA"),'[1]MITRE ATT&amp;CK Mappings'!$H220))),ISNUMBER(SEARCH(IF(B$3&lt;&gt;"",B$3,"NA"),'[1]MITRE ATT&amp;CK Mappings'!$I220))),ISNUMBER(SEARCH(IF(B$3&lt;&gt;"",B$3,"NA"),'[1]MITRE ATT&amp;CK Mappings'!$J220))), '[1]MITRE ATT&amp;CK Mappings'!$B220,"")</f>
        <v/>
      </c>
      <c r="C224" s="32" t="str">
        <f>IF(OR(OR(OR(OR(OR(ISNUMBER(SEARCH(IF(C$1&lt;&gt;"",C$1,"NA"),'[1]MITRE ATT&amp;CK Mappings'!$E220)),ISNUMBER(SEARCH(IF(C$1&lt;&gt;"",C$1,"NA"),'[1]MITRE ATT&amp;CK Mappings'!$F220))),ISNUMBER(SEARCH(IF(C$2&lt;&gt;"",C$2,"NA"),'[1]MITRE ATT&amp;CK Mappings'!$G220))),ISNUMBER(SEARCH(IF(C$2&lt;&gt;"",C$2,"NA"),'[1]MITRE ATT&amp;CK Mappings'!$H220))),ISNUMBER(SEARCH(IF(C$3&lt;&gt;"",C$3,"NA"),'[1]MITRE ATT&amp;CK Mappings'!$I220))),ISNUMBER(SEARCH(IF(C$3&lt;&gt;"",C$3,"NA"),'[1]MITRE ATT&amp;CK Mappings'!$J220))), '[1]MITRE ATT&amp;CK Mappings'!$B220,"")</f>
        <v/>
      </c>
      <c r="D224" s="32" t="str">
        <f>IF(OR(OR(OR(OR(OR(ISNUMBER(SEARCH(IF(D$1&lt;&gt;"",D$1,"NA"),'[1]MITRE ATT&amp;CK Mappings'!$E220)),ISNUMBER(SEARCH(IF(D$1&lt;&gt;"",D$1,"NA"),'[1]MITRE ATT&amp;CK Mappings'!$F220))),ISNUMBER(SEARCH(IF(D$2&lt;&gt;"",D$2,"NA"),'[1]MITRE ATT&amp;CK Mappings'!$G220))),ISNUMBER(SEARCH(IF(D$2&lt;&gt;"",D$2,"NA"),'[1]MITRE ATT&amp;CK Mappings'!$H220))),ISNUMBER(SEARCH(IF(D$3&lt;&gt;"",D$3,"NA"),'[1]MITRE ATT&amp;CK Mappings'!$I220))),ISNUMBER(SEARCH(IF(D$3&lt;&gt;"",D$3,"NA"),'[1]MITRE ATT&amp;CK Mappings'!$J220))), '[1]MITRE ATT&amp;CK Mappings'!$B220,"")</f>
        <v/>
      </c>
      <c r="E224" s="32" t="str">
        <f>IF(OR(OR(OR(OR(OR(ISNUMBER(SEARCH(IF(E$1&lt;&gt;"",E$1,"NA"),'[1]MITRE ATT&amp;CK Mappings'!$E220)),ISNUMBER(SEARCH(IF(E$1&lt;&gt;"",E$1,"NA"),'[1]MITRE ATT&amp;CK Mappings'!$F220))),ISNUMBER(SEARCH(IF(E$2&lt;&gt;"",E$2,"NA"),'[1]MITRE ATT&amp;CK Mappings'!$G220))),ISNUMBER(SEARCH(IF(E$2&lt;&gt;"",E$2,"NA"),'[1]MITRE ATT&amp;CK Mappings'!$H220))),ISNUMBER(SEARCH(IF(E$3&lt;&gt;"",E$3,"NA"),'[1]MITRE ATT&amp;CK Mappings'!$I220))),ISNUMBER(SEARCH(IF(E$3&lt;&gt;"",E$3,"NA"),'[1]MITRE ATT&amp;CK Mappings'!$J220))), '[1]MITRE ATT&amp;CK Mappings'!$B220,"")</f>
        <v/>
      </c>
      <c r="F224" s="32" t="str">
        <f>IF(OR(OR(OR(OR(OR(ISNUMBER(SEARCH(IF(F$1&lt;&gt;"",F$1,"NA"),'[1]MITRE ATT&amp;CK Mappings'!$E220)),ISNUMBER(SEARCH(IF(F$1&lt;&gt;"",F$1,"NA"),'[1]MITRE ATT&amp;CK Mappings'!$F220))),ISNUMBER(SEARCH(IF(F$2&lt;&gt;"",F$2,"NA"),'[1]MITRE ATT&amp;CK Mappings'!$G220))),ISNUMBER(SEARCH(IF(F$2&lt;&gt;"",F$2,"NA"),'[1]MITRE ATT&amp;CK Mappings'!$H220))),ISNUMBER(SEARCH(IF(F$3&lt;&gt;"",F$3,"NA"),'[1]MITRE ATT&amp;CK Mappings'!$I220))),ISNUMBER(SEARCH(IF(F$3&lt;&gt;"",F$3,"NA"),'[1]MITRE ATT&amp;CK Mappings'!$J220))), '[1]MITRE ATT&amp;CK Mappings'!$B220,"")</f>
        <v/>
      </c>
      <c r="G224" s="32" t="str">
        <f>IF(OR(OR(OR(OR(OR(ISNUMBER(SEARCH(IF(G$1&lt;&gt;"",G$1,"NA"),'[1]MITRE ATT&amp;CK Mappings'!$E220)),ISNUMBER(SEARCH(IF(G$1&lt;&gt;"",G$1,"NA"),'[1]MITRE ATT&amp;CK Mappings'!$F220))),ISNUMBER(SEARCH(IF(G$2&lt;&gt;"",G$2,"NA"),'[1]MITRE ATT&amp;CK Mappings'!$G220))),ISNUMBER(SEARCH(IF(G$2&lt;&gt;"",G$2,"NA"),'[1]MITRE ATT&amp;CK Mappings'!$H220))),ISNUMBER(SEARCH(IF(G$3&lt;&gt;"",G$3,"NA"),'[1]MITRE ATT&amp;CK Mappings'!$I220))),ISNUMBER(SEARCH(IF(G$3&lt;&gt;"",G$3,"NA"),'[1]MITRE ATT&amp;CK Mappings'!$J220))), '[1]MITRE ATT&amp;CK Mappings'!$B220,"")</f>
        <v/>
      </c>
      <c r="H224" s="32" t="str">
        <f>IF(OR(OR(OR(OR(OR(ISNUMBER(SEARCH(IF(H$1&lt;&gt;"",H$1,"NA"),'[1]MITRE ATT&amp;CK Mappings'!$E220)),ISNUMBER(SEARCH(IF(H$1&lt;&gt;"",H$1,"NA"),'[1]MITRE ATT&amp;CK Mappings'!$F220))),ISNUMBER(SEARCH(IF(H$2&lt;&gt;"",H$2,"NA"),'[1]MITRE ATT&amp;CK Mappings'!$G220))),ISNUMBER(SEARCH(IF(H$2&lt;&gt;"",H$2,"NA"),'[1]MITRE ATT&amp;CK Mappings'!$H220))),ISNUMBER(SEARCH(IF(H$3&lt;&gt;"",H$3,"NA"),'[1]MITRE ATT&amp;CK Mappings'!$I220))),ISNUMBER(SEARCH(IF(H$3&lt;&gt;"",H$3,"NA"),'[1]MITRE ATT&amp;CK Mappings'!$J220))), '[1]MITRE ATT&amp;CK Mappings'!$B220,"")</f>
        <v/>
      </c>
      <c r="I224" s="32" t="str">
        <f>IF(OR(OR(OR(OR(OR(ISNUMBER(SEARCH(IF(I$1&lt;&gt;"",I$1,"NA"),'[1]MITRE ATT&amp;CK Mappings'!$E220)),ISNUMBER(SEARCH(IF(I$1&lt;&gt;"",I$1,"NA"),'[1]MITRE ATT&amp;CK Mappings'!$F220))),ISNUMBER(SEARCH(IF(I$2&lt;&gt;"",I$2,"NA"),'[1]MITRE ATT&amp;CK Mappings'!$G220))),ISNUMBER(SEARCH(IF(I$2&lt;&gt;"",I$2,"NA"),'[1]MITRE ATT&amp;CK Mappings'!$H220))),ISNUMBER(SEARCH(IF(I$3&lt;&gt;"",I$3,"NA"),'[1]MITRE ATT&amp;CK Mappings'!$I220))),ISNUMBER(SEARCH(IF(I$3&lt;&gt;"",I$3,"NA"),'[1]MITRE ATT&amp;CK Mappings'!$J220))), '[1]MITRE ATT&amp;CK Mappings'!$B220,"")</f>
        <v/>
      </c>
      <c r="J224" s="32" t="str">
        <f>IF(OR(OR(OR(OR(OR(ISNUMBER(SEARCH(IF(J$1&lt;&gt;"",J$1,"NA"),'[1]MITRE ATT&amp;CK Mappings'!$E220)),ISNUMBER(SEARCH(IF(J$1&lt;&gt;"",J$1,"NA"),'[1]MITRE ATT&amp;CK Mappings'!$F220))),ISNUMBER(SEARCH(IF(J$2&lt;&gt;"",J$2,"NA"),'[1]MITRE ATT&amp;CK Mappings'!$G220))),ISNUMBER(SEARCH(IF(J$2&lt;&gt;"",J$2,"NA"),'[1]MITRE ATT&amp;CK Mappings'!$H220))),ISNUMBER(SEARCH(IF(J$3&lt;&gt;"",J$3,"NA"),'[1]MITRE ATT&amp;CK Mappings'!$I220))),ISNUMBER(SEARCH(IF(J$3&lt;&gt;"",J$3,"NA"),'[1]MITRE ATT&amp;CK Mappings'!$J220))), '[1]MITRE ATT&amp;CK Mappings'!$B220,"")</f>
        <v/>
      </c>
      <c r="K224" s="32" t="str">
        <f>IF(OR(OR(OR(OR(OR(ISNUMBER(SEARCH(IF(K$1&lt;&gt;"",K$1,"NA"),'[1]MITRE ATT&amp;CK Mappings'!$E220)),ISNUMBER(SEARCH(IF(K$1&lt;&gt;"",K$1,"NA"),'[1]MITRE ATT&amp;CK Mappings'!$F220))),ISNUMBER(SEARCH(IF(K$2&lt;&gt;"",K$2,"NA"),'[1]MITRE ATT&amp;CK Mappings'!$G220))),ISNUMBER(SEARCH(IF(K$2&lt;&gt;"",K$2,"NA"),'[1]MITRE ATT&amp;CK Mappings'!$H220))),ISNUMBER(SEARCH(IF(K$3&lt;&gt;"",K$3,"NA"),'[1]MITRE ATT&amp;CK Mappings'!$I220))),ISNUMBER(SEARCH(IF(K$3&lt;&gt;"",K$3,"NA"),'[1]MITRE ATT&amp;CK Mappings'!$J220))), '[1]MITRE ATT&amp;CK Mappings'!$B220,"")</f>
        <v/>
      </c>
      <c r="L224" s="32" t="str">
        <f>IF('[1]MITRE ATT&amp;CK Mappings'!D220 &lt;&gt;"",'[1]MITRE ATT&amp;CK Mappings'!D220,"" )</f>
        <v>Ensure 'Windows Firewall: Public: Logging: Log successful connections' is set to 'Yes'</v>
      </c>
    </row>
    <row r="225" spans="1:12" x14ac:dyDescent="0.25">
      <c r="A225" s="32" t="str">
        <f>IF(COUNTIF(B225:K225,"="&amp;'[1]MITRE ATT&amp;CK Mappings'!B221)&gt;0,'[1]MITRE ATT&amp;CK Mappings'!B221,"")</f>
        <v/>
      </c>
      <c r="B225" s="32" t="str">
        <f>IF(OR(OR(OR(OR(OR(ISNUMBER(SEARCH(IF(B$1&lt;&gt;"",B$1,"NA"),'[1]MITRE ATT&amp;CK Mappings'!$E221)),ISNUMBER(SEARCH(IF(B$1&lt;&gt;"",B$1,"NA"),'[1]MITRE ATT&amp;CK Mappings'!$F221))),ISNUMBER(SEARCH(IF(B$2&lt;&gt;"",B$2,"NA"),'[1]MITRE ATT&amp;CK Mappings'!$G221))),ISNUMBER(SEARCH(IF(B$2&lt;&gt;"",B$2,"NA"),'[1]MITRE ATT&amp;CK Mappings'!$H221))),ISNUMBER(SEARCH(IF(B$3&lt;&gt;"",B$3,"NA"),'[1]MITRE ATT&amp;CK Mappings'!$I221))),ISNUMBER(SEARCH(IF(B$3&lt;&gt;"",B$3,"NA"),'[1]MITRE ATT&amp;CK Mappings'!$J221))), '[1]MITRE ATT&amp;CK Mappings'!$B221,"")</f>
        <v/>
      </c>
      <c r="C225" s="32" t="str">
        <f>IF(OR(OR(OR(OR(OR(ISNUMBER(SEARCH(IF(C$1&lt;&gt;"",C$1,"NA"),'[1]MITRE ATT&amp;CK Mappings'!$E221)),ISNUMBER(SEARCH(IF(C$1&lt;&gt;"",C$1,"NA"),'[1]MITRE ATT&amp;CK Mappings'!$F221))),ISNUMBER(SEARCH(IF(C$2&lt;&gt;"",C$2,"NA"),'[1]MITRE ATT&amp;CK Mappings'!$G221))),ISNUMBER(SEARCH(IF(C$2&lt;&gt;"",C$2,"NA"),'[1]MITRE ATT&amp;CK Mappings'!$H221))),ISNUMBER(SEARCH(IF(C$3&lt;&gt;"",C$3,"NA"),'[1]MITRE ATT&amp;CK Mappings'!$I221))),ISNUMBER(SEARCH(IF(C$3&lt;&gt;"",C$3,"NA"),'[1]MITRE ATT&amp;CK Mappings'!$J221))), '[1]MITRE ATT&amp;CK Mappings'!$B221,"")</f>
        <v/>
      </c>
      <c r="D225" s="32" t="str">
        <f>IF(OR(OR(OR(OR(OR(ISNUMBER(SEARCH(IF(D$1&lt;&gt;"",D$1,"NA"),'[1]MITRE ATT&amp;CK Mappings'!$E221)),ISNUMBER(SEARCH(IF(D$1&lt;&gt;"",D$1,"NA"),'[1]MITRE ATT&amp;CK Mappings'!$F221))),ISNUMBER(SEARCH(IF(D$2&lt;&gt;"",D$2,"NA"),'[1]MITRE ATT&amp;CK Mappings'!$G221))),ISNUMBER(SEARCH(IF(D$2&lt;&gt;"",D$2,"NA"),'[1]MITRE ATT&amp;CK Mappings'!$H221))),ISNUMBER(SEARCH(IF(D$3&lt;&gt;"",D$3,"NA"),'[1]MITRE ATT&amp;CK Mappings'!$I221))),ISNUMBER(SEARCH(IF(D$3&lt;&gt;"",D$3,"NA"),'[1]MITRE ATT&amp;CK Mappings'!$J221))), '[1]MITRE ATT&amp;CK Mappings'!$B221,"")</f>
        <v/>
      </c>
      <c r="E225" s="32" t="str">
        <f>IF(OR(OR(OR(OR(OR(ISNUMBER(SEARCH(IF(E$1&lt;&gt;"",E$1,"NA"),'[1]MITRE ATT&amp;CK Mappings'!$E221)),ISNUMBER(SEARCH(IF(E$1&lt;&gt;"",E$1,"NA"),'[1]MITRE ATT&amp;CK Mappings'!$F221))),ISNUMBER(SEARCH(IF(E$2&lt;&gt;"",E$2,"NA"),'[1]MITRE ATT&amp;CK Mappings'!$G221))),ISNUMBER(SEARCH(IF(E$2&lt;&gt;"",E$2,"NA"),'[1]MITRE ATT&amp;CK Mappings'!$H221))),ISNUMBER(SEARCH(IF(E$3&lt;&gt;"",E$3,"NA"),'[1]MITRE ATT&amp;CK Mappings'!$I221))),ISNUMBER(SEARCH(IF(E$3&lt;&gt;"",E$3,"NA"),'[1]MITRE ATT&amp;CK Mappings'!$J221))), '[1]MITRE ATT&amp;CK Mappings'!$B221,"")</f>
        <v/>
      </c>
      <c r="F225" s="32" t="str">
        <f>IF(OR(OR(OR(OR(OR(ISNUMBER(SEARCH(IF(F$1&lt;&gt;"",F$1,"NA"),'[1]MITRE ATT&amp;CK Mappings'!$E221)),ISNUMBER(SEARCH(IF(F$1&lt;&gt;"",F$1,"NA"),'[1]MITRE ATT&amp;CK Mappings'!$F221))),ISNUMBER(SEARCH(IF(F$2&lt;&gt;"",F$2,"NA"),'[1]MITRE ATT&amp;CK Mappings'!$G221))),ISNUMBER(SEARCH(IF(F$2&lt;&gt;"",F$2,"NA"),'[1]MITRE ATT&amp;CK Mappings'!$H221))),ISNUMBER(SEARCH(IF(F$3&lt;&gt;"",F$3,"NA"),'[1]MITRE ATT&amp;CK Mappings'!$I221))),ISNUMBER(SEARCH(IF(F$3&lt;&gt;"",F$3,"NA"),'[1]MITRE ATT&amp;CK Mappings'!$J221))), '[1]MITRE ATT&amp;CK Mappings'!$B221,"")</f>
        <v/>
      </c>
      <c r="G225" s="32" t="str">
        <f>IF(OR(OR(OR(OR(OR(ISNUMBER(SEARCH(IF(G$1&lt;&gt;"",G$1,"NA"),'[1]MITRE ATT&amp;CK Mappings'!$E221)),ISNUMBER(SEARCH(IF(G$1&lt;&gt;"",G$1,"NA"),'[1]MITRE ATT&amp;CK Mappings'!$F221))),ISNUMBER(SEARCH(IF(G$2&lt;&gt;"",G$2,"NA"),'[1]MITRE ATT&amp;CK Mappings'!$G221))),ISNUMBER(SEARCH(IF(G$2&lt;&gt;"",G$2,"NA"),'[1]MITRE ATT&amp;CK Mappings'!$H221))),ISNUMBER(SEARCH(IF(G$3&lt;&gt;"",G$3,"NA"),'[1]MITRE ATT&amp;CK Mappings'!$I221))),ISNUMBER(SEARCH(IF(G$3&lt;&gt;"",G$3,"NA"),'[1]MITRE ATT&amp;CK Mappings'!$J221))), '[1]MITRE ATT&amp;CK Mappings'!$B221,"")</f>
        <v/>
      </c>
      <c r="H225" s="32" t="str">
        <f>IF(OR(OR(OR(OR(OR(ISNUMBER(SEARCH(IF(H$1&lt;&gt;"",H$1,"NA"),'[1]MITRE ATT&amp;CK Mappings'!$E221)),ISNUMBER(SEARCH(IF(H$1&lt;&gt;"",H$1,"NA"),'[1]MITRE ATT&amp;CK Mappings'!$F221))),ISNUMBER(SEARCH(IF(H$2&lt;&gt;"",H$2,"NA"),'[1]MITRE ATT&amp;CK Mappings'!$G221))),ISNUMBER(SEARCH(IF(H$2&lt;&gt;"",H$2,"NA"),'[1]MITRE ATT&amp;CK Mappings'!$H221))),ISNUMBER(SEARCH(IF(H$3&lt;&gt;"",H$3,"NA"),'[1]MITRE ATT&amp;CK Mappings'!$I221))),ISNUMBER(SEARCH(IF(H$3&lt;&gt;"",H$3,"NA"),'[1]MITRE ATT&amp;CK Mappings'!$J221))), '[1]MITRE ATT&amp;CK Mappings'!$B221,"")</f>
        <v/>
      </c>
      <c r="I225" s="32" t="str">
        <f>IF(OR(OR(OR(OR(OR(ISNUMBER(SEARCH(IF(I$1&lt;&gt;"",I$1,"NA"),'[1]MITRE ATT&amp;CK Mappings'!$E221)),ISNUMBER(SEARCH(IF(I$1&lt;&gt;"",I$1,"NA"),'[1]MITRE ATT&amp;CK Mappings'!$F221))),ISNUMBER(SEARCH(IF(I$2&lt;&gt;"",I$2,"NA"),'[1]MITRE ATT&amp;CK Mappings'!$G221))),ISNUMBER(SEARCH(IF(I$2&lt;&gt;"",I$2,"NA"),'[1]MITRE ATT&amp;CK Mappings'!$H221))),ISNUMBER(SEARCH(IF(I$3&lt;&gt;"",I$3,"NA"),'[1]MITRE ATT&amp;CK Mappings'!$I221))),ISNUMBER(SEARCH(IF(I$3&lt;&gt;"",I$3,"NA"),'[1]MITRE ATT&amp;CK Mappings'!$J221))), '[1]MITRE ATT&amp;CK Mappings'!$B221,"")</f>
        <v/>
      </c>
      <c r="J225" s="32" t="str">
        <f>IF(OR(OR(OR(OR(OR(ISNUMBER(SEARCH(IF(J$1&lt;&gt;"",J$1,"NA"),'[1]MITRE ATT&amp;CK Mappings'!$E221)),ISNUMBER(SEARCH(IF(J$1&lt;&gt;"",J$1,"NA"),'[1]MITRE ATT&amp;CK Mappings'!$F221))),ISNUMBER(SEARCH(IF(J$2&lt;&gt;"",J$2,"NA"),'[1]MITRE ATT&amp;CK Mappings'!$G221))),ISNUMBER(SEARCH(IF(J$2&lt;&gt;"",J$2,"NA"),'[1]MITRE ATT&amp;CK Mappings'!$H221))),ISNUMBER(SEARCH(IF(J$3&lt;&gt;"",J$3,"NA"),'[1]MITRE ATT&amp;CK Mappings'!$I221))),ISNUMBER(SEARCH(IF(J$3&lt;&gt;"",J$3,"NA"),'[1]MITRE ATT&amp;CK Mappings'!$J221))), '[1]MITRE ATT&amp;CK Mappings'!$B221,"")</f>
        <v/>
      </c>
      <c r="K225" s="32" t="str">
        <f>IF(OR(OR(OR(OR(OR(ISNUMBER(SEARCH(IF(K$1&lt;&gt;"",K$1,"NA"),'[1]MITRE ATT&amp;CK Mappings'!$E221)),ISNUMBER(SEARCH(IF(K$1&lt;&gt;"",K$1,"NA"),'[1]MITRE ATT&amp;CK Mappings'!$F221))),ISNUMBER(SEARCH(IF(K$2&lt;&gt;"",K$2,"NA"),'[1]MITRE ATT&amp;CK Mappings'!$G221))),ISNUMBER(SEARCH(IF(K$2&lt;&gt;"",K$2,"NA"),'[1]MITRE ATT&amp;CK Mappings'!$H221))),ISNUMBER(SEARCH(IF(K$3&lt;&gt;"",K$3,"NA"),'[1]MITRE ATT&amp;CK Mappings'!$I221))),ISNUMBER(SEARCH(IF(K$3&lt;&gt;"",K$3,"NA"),'[1]MITRE ATT&amp;CK Mappings'!$J221))), '[1]MITRE ATT&amp;CK Mappings'!$B221,"")</f>
        <v/>
      </c>
      <c r="L225" s="32" t="str">
        <f>IF('[1]MITRE ATT&amp;CK Mappings'!D221 &lt;&gt;"",'[1]MITRE ATT&amp;CK Mappings'!D221,"" )</f>
        <v>Network List Manager Policies</v>
      </c>
    </row>
    <row r="226" spans="1:12" x14ac:dyDescent="0.25">
      <c r="A226" s="32" t="str">
        <f>IF(COUNTIF(B226:K226,"="&amp;'[1]MITRE ATT&amp;CK Mappings'!B222)&gt;0,'[1]MITRE ATT&amp;CK Mappings'!B222,"")</f>
        <v/>
      </c>
      <c r="B226" s="32" t="str">
        <f>IF(OR(OR(OR(OR(OR(ISNUMBER(SEARCH(IF(B$1&lt;&gt;"",B$1,"NA"),'[1]MITRE ATT&amp;CK Mappings'!$E222)),ISNUMBER(SEARCH(IF(B$1&lt;&gt;"",B$1,"NA"),'[1]MITRE ATT&amp;CK Mappings'!$F222))),ISNUMBER(SEARCH(IF(B$2&lt;&gt;"",B$2,"NA"),'[1]MITRE ATT&amp;CK Mappings'!$G222))),ISNUMBER(SEARCH(IF(B$2&lt;&gt;"",B$2,"NA"),'[1]MITRE ATT&amp;CK Mappings'!$H222))),ISNUMBER(SEARCH(IF(B$3&lt;&gt;"",B$3,"NA"),'[1]MITRE ATT&amp;CK Mappings'!$I222))),ISNUMBER(SEARCH(IF(B$3&lt;&gt;"",B$3,"NA"),'[1]MITRE ATT&amp;CK Mappings'!$J222))), '[1]MITRE ATT&amp;CK Mappings'!$B222,"")</f>
        <v/>
      </c>
      <c r="C226" s="32" t="str">
        <f>IF(OR(OR(OR(OR(OR(ISNUMBER(SEARCH(IF(C$1&lt;&gt;"",C$1,"NA"),'[1]MITRE ATT&amp;CK Mappings'!$E222)),ISNUMBER(SEARCH(IF(C$1&lt;&gt;"",C$1,"NA"),'[1]MITRE ATT&amp;CK Mappings'!$F222))),ISNUMBER(SEARCH(IF(C$2&lt;&gt;"",C$2,"NA"),'[1]MITRE ATT&amp;CK Mappings'!$G222))),ISNUMBER(SEARCH(IF(C$2&lt;&gt;"",C$2,"NA"),'[1]MITRE ATT&amp;CK Mappings'!$H222))),ISNUMBER(SEARCH(IF(C$3&lt;&gt;"",C$3,"NA"),'[1]MITRE ATT&amp;CK Mappings'!$I222))),ISNUMBER(SEARCH(IF(C$3&lt;&gt;"",C$3,"NA"),'[1]MITRE ATT&amp;CK Mappings'!$J222))), '[1]MITRE ATT&amp;CK Mappings'!$B222,"")</f>
        <v/>
      </c>
      <c r="D226" s="32" t="str">
        <f>IF(OR(OR(OR(OR(OR(ISNUMBER(SEARCH(IF(D$1&lt;&gt;"",D$1,"NA"),'[1]MITRE ATT&amp;CK Mappings'!$E222)),ISNUMBER(SEARCH(IF(D$1&lt;&gt;"",D$1,"NA"),'[1]MITRE ATT&amp;CK Mappings'!$F222))),ISNUMBER(SEARCH(IF(D$2&lt;&gt;"",D$2,"NA"),'[1]MITRE ATT&amp;CK Mappings'!$G222))),ISNUMBER(SEARCH(IF(D$2&lt;&gt;"",D$2,"NA"),'[1]MITRE ATT&amp;CK Mappings'!$H222))),ISNUMBER(SEARCH(IF(D$3&lt;&gt;"",D$3,"NA"),'[1]MITRE ATT&amp;CK Mappings'!$I222))),ISNUMBER(SEARCH(IF(D$3&lt;&gt;"",D$3,"NA"),'[1]MITRE ATT&amp;CK Mappings'!$J222))), '[1]MITRE ATT&amp;CK Mappings'!$B222,"")</f>
        <v/>
      </c>
      <c r="E226" s="32" t="str">
        <f>IF(OR(OR(OR(OR(OR(ISNUMBER(SEARCH(IF(E$1&lt;&gt;"",E$1,"NA"),'[1]MITRE ATT&amp;CK Mappings'!$E222)),ISNUMBER(SEARCH(IF(E$1&lt;&gt;"",E$1,"NA"),'[1]MITRE ATT&amp;CK Mappings'!$F222))),ISNUMBER(SEARCH(IF(E$2&lt;&gt;"",E$2,"NA"),'[1]MITRE ATT&amp;CK Mappings'!$G222))),ISNUMBER(SEARCH(IF(E$2&lt;&gt;"",E$2,"NA"),'[1]MITRE ATT&amp;CK Mappings'!$H222))),ISNUMBER(SEARCH(IF(E$3&lt;&gt;"",E$3,"NA"),'[1]MITRE ATT&amp;CK Mappings'!$I222))),ISNUMBER(SEARCH(IF(E$3&lt;&gt;"",E$3,"NA"),'[1]MITRE ATT&amp;CK Mappings'!$J222))), '[1]MITRE ATT&amp;CK Mappings'!$B222,"")</f>
        <v/>
      </c>
      <c r="F226" s="32" t="str">
        <f>IF(OR(OR(OR(OR(OR(ISNUMBER(SEARCH(IF(F$1&lt;&gt;"",F$1,"NA"),'[1]MITRE ATT&amp;CK Mappings'!$E222)),ISNUMBER(SEARCH(IF(F$1&lt;&gt;"",F$1,"NA"),'[1]MITRE ATT&amp;CK Mappings'!$F222))),ISNUMBER(SEARCH(IF(F$2&lt;&gt;"",F$2,"NA"),'[1]MITRE ATT&amp;CK Mappings'!$G222))),ISNUMBER(SEARCH(IF(F$2&lt;&gt;"",F$2,"NA"),'[1]MITRE ATT&amp;CK Mappings'!$H222))),ISNUMBER(SEARCH(IF(F$3&lt;&gt;"",F$3,"NA"),'[1]MITRE ATT&amp;CK Mappings'!$I222))),ISNUMBER(SEARCH(IF(F$3&lt;&gt;"",F$3,"NA"),'[1]MITRE ATT&amp;CK Mappings'!$J222))), '[1]MITRE ATT&amp;CK Mappings'!$B222,"")</f>
        <v/>
      </c>
      <c r="G226" s="32" t="str">
        <f>IF(OR(OR(OR(OR(OR(ISNUMBER(SEARCH(IF(G$1&lt;&gt;"",G$1,"NA"),'[1]MITRE ATT&amp;CK Mappings'!$E222)),ISNUMBER(SEARCH(IF(G$1&lt;&gt;"",G$1,"NA"),'[1]MITRE ATT&amp;CK Mappings'!$F222))),ISNUMBER(SEARCH(IF(G$2&lt;&gt;"",G$2,"NA"),'[1]MITRE ATT&amp;CK Mappings'!$G222))),ISNUMBER(SEARCH(IF(G$2&lt;&gt;"",G$2,"NA"),'[1]MITRE ATT&amp;CK Mappings'!$H222))),ISNUMBER(SEARCH(IF(G$3&lt;&gt;"",G$3,"NA"),'[1]MITRE ATT&amp;CK Mappings'!$I222))),ISNUMBER(SEARCH(IF(G$3&lt;&gt;"",G$3,"NA"),'[1]MITRE ATT&amp;CK Mappings'!$J222))), '[1]MITRE ATT&amp;CK Mappings'!$B222,"")</f>
        <v/>
      </c>
      <c r="H226" s="32" t="str">
        <f>IF(OR(OR(OR(OR(OR(ISNUMBER(SEARCH(IF(H$1&lt;&gt;"",H$1,"NA"),'[1]MITRE ATT&amp;CK Mappings'!$E222)),ISNUMBER(SEARCH(IF(H$1&lt;&gt;"",H$1,"NA"),'[1]MITRE ATT&amp;CK Mappings'!$F222))),ISNUMBER(SEARCH(IF(H$2&lt;&gt;"",H$2,"NA"),'[1]MITRE ATT&amp;CK Mappings'!$G222))),ISNUMBER(SEARCH(IF(H$2&lt;&gt;"",H$2,"NA"),'[1]MITRE ATT&amp;CK Mappings'!$H222))),ISNUMBER(SEARCH(IF(H$3&lt;&gt;"",H$3,"NA"),'[1]MITRE ATT&amp;CK Mappings'!$I222))),ISNUMBER(SEARCH(IF(H$3&lt;&gt;"",H$3,"NA"),'[1]MITRE ATT&amp;CK Mappings'!$J222))), '[1]MITRE ATT&amp;CK Mappings'!$B222,"")</f>
        <v/>
      </c>
      <c r="I226" s="32" t="str">
        <f>IF(OR(OR(OR(OR(OR(ISNUMBER(SEARCH(IF(I$1&lt;&gt;"",I$1,"NA"),'[1]MITRE ATT&amp;CK Mappings'!$E222)),ISNUMBER(SEARCH(IF(I$1&lt;&gt;"",I$1,"NA"),'[1]MITRE ATT&amp;CK Mappings'!$F222))),ISNUMBER(SEARCH(IF(I$2&lt;&gt;"",I$2,"NA"),'[1]MITRE ATT&amp;CK Mappings'!$G222))),ISNUMBER(SEARCH(IF(I$2&lt;&gt;"",I$2,"NA"),'[1]MITRE ATT&amp;CK Mappings'!$H222))),ISNUMBER(SEARCH(IF(I$3&lt;&gt;"",I$3,"NA"),'[1]MITRE ATT&amp;CK Mappings'!$I222))),ISNUMBER(SEARCH(IF(I$3&lt;&gt;"",I$3,"NA"),'[1]MITRE ATT&amp;CK Mappings'!$J222))), '[1]MITRE ATT&amp;CK Mappings'!$B222,"")</f>
        <v/>
      </c>
      <c r="J226" s="32" t="str">
        <f>IF(OR(OR(OR(OR(OR(ISNUMBER(SEARCH(IF(J$1&lt;&gt;"",J$1,"NA"),'[1]MITRE ATT&amp;CK Mappings'!$E222)),ISNUMBER(SEARCH(IF(J$1&lt;&gt;"",J$1,"NA"),'[1]MITRE ATT&amp;CK Mappings'!$F222))),ISNUMBER(SEARCH(IF(J$2&lt;&gt;"",J$2,"NA"),'[1]MITRE ATT&amp;CK Mappings'!$G222))),ISNUMBER(SEARCH(IF(J$2&lt;&gt;"",J$2,"NA"),'[1]MITRE ATT&amp;CK Mappings'!$H222))),ISNUMBER(SEARCH(IF(J$3&lt;&gt;"",J$3,"NA"),'[1]MITRE ATT&amp;CK Mappings'!$I222))),ISNUMBER(SEARCH(IF(J$3&lt;&gt;"",J$3,"NA"),'[1]MITRE ATT&amp;CK Mappings'!$J222))), '[1]MITRE ATT&amp;CK Mappings'!$B222,"")</f>
        <v/>
      </c>
      <c r="K226" s="32" t="str">
        <f>IF(OR(OR(OR(OR(OR(ISNUMBER(SEARCH(IF(K$1&lt;&gt;"",K$1,"NA"),'[1]MITRE ATT&amp;CK Mappings'!$E222)),ISNUMBER(SEARCH(IF(K$1&lt;&gt;"",K$1,"NA"),'[1]MITRE ATT&amp;CK Mappings'!$F222))),ISNUMBER(SEARCH(IF(K$2&lt;&gt;"",K$2,"NA"),'[1]MITRE ATT&amp;CK Mappings'!$G222))),ISNUMBER(SEARCH(IF(K$2&lt;&gt;"",K$2,"NA"),'[1]MITRE ATT&amp;CK Mappings'!$H222))),ISNUMBER(SEARCH(IF(K$3&lt;&gt;"",K$3,"NA"),'[1]MITRE ATT&amp;CK Mappings'!$I222))),ISNUMBER(SEARCH(IF(K$3&lt;&gt;"",K$3,"NA"),'[1]MITRE ATT&amp;CK Mappings'!$J222))), '[1]MITRE ATT&amp;CK Mappings'!$B222,"")</f>
        <v/>
      </c>
      <c r="L226" s="32" t="str">
        <f>IF('[1]MITRE ATT&amp;CK Mappings'!D222 &lt;&gt;"",'[1]MITRE ATT&amp;CK Mappings'!D222,"" )</f>
        <v>Wireless Network (IEEE 802.11) Policies</v>
      </c>
    </row>
    <row r="227" spans="1:12" x14ac:dyDescent="0.25">
      <c r="A227" s="32" t="str">
        <f>IF(COUNTIF(B227:K227,"="&amp;'[1]MITRE ATT&amp;CK Mappings'!B223)&gt;0,'[1]MITRE ATT&amp;CK Mappings'!B223,"")</f>
        <v/>
      </c>
      <c r="B227" s="32" t="str">
        <f>IF(OR(OR(OR(OR(OR(ISNUMBER(SEARCH(IF(B$1&lt;&gt;"",B$1,"NA"),'[1]MITRE ATT&amp;CK Mappings'!$E223)),ISNUMBER(SEARCH(IF(B$1&lt;&gt;"",B$1,"NA"),'[1]MITRE ATT&amp;CK Mappings'!$F223))),ISNUMBER(SEARCH(IF(B$2&lt;&gt;"",B$2,"NA"),'[1]MITRE ATT&amp;CK Mappings'!$G223))),ISNUMBER(SEARCH(IF(B$2&lt;&gt;"",B$2,"NA"),'[1]MITRE ATT&amp;CK Mappings'!$H223))),ISNUMBER(SEARCH(IF(B$3&lt;&gt;"",B$3,"NA"),'[1]MITRE ATT&amp;CK Mappings'!$I223))),ISNUMBER(SEARCH(IF(B$3&lt;&gt;"",B$3,"NA"),'[1]MITRE ATT&amp;CK Mappings'!$J223))), '[1]MITRE ATT&amp;CK Mappings'!$B223,"")</f>
        <v/>
      </c>
      <c r="C227" s="32" t="str">
        <f>IF(OR(OR(OR(OR(OR(ISNUMBER(SEARCH(IF(C$1&lt;&gt;"",C$1,"NA"),'[1]MITRE ATT&amp;CK Mappings'!$E223)),ISNUMBER(SEARCH(IF(C$1&lt;&gt;"",C$1,"NA"),'[1]MITRE ATT&amp;CK Mappings'!$F223))),ISNUMBER(SEARCH(IF(C$2&lt;&gt;"",C$2,"NA"),'[1]MITRE ATT&amp;CK Mappings'!$G223))),ISNUMBER(SEARCH(IF(C$2&lt;&gt;"",C$2,"NA"),'[1]MITRE ATT&amp;CK Mappings'!$H223))),ISNUMBER(SEARCH(IF(C$3&lt;&gt;"",C$3,"NA"),'[1]MITRE ATT&amp;CK Mappings'!$I223))),ISNUMBER(SEARCH(IF(C$3&lt;&gt;"",C$3,"NA"),'[1]MITRE ATT&amp;CK Mappings'!$J223))), '[1]MITRE ATT&amp;CK Mappings'!$B223,"")</f>
        <v/>
      </c>
      <c r="D227" s="32" t="str">
        <f>IF(OR(OR(OR(OR(OR(ISNUMBER(SEARCH(IF(D$1&lt;&gt;"",D$1,"NA"),'[1]MITRE ATT&amp;CK Mappings'!$E223)),ISNUMBER(SEARCH(IF(D$1&lt;&gt;"",D$1,"NA"),'[1]MITRE ATT&amp;CK Mappings'!$F223))),ISNUMBER(SEARCH(IF(D$2&lt;&gt;"",D$2,"NA"),'[1]MITRE ATT&amp;CK Mappings'!$G223))),ISNUMBER(SEARCH(IF(D$2&lt;&gt;"",D$2,"NA"),'[1]MITRE ATT&amp;CK Mappings'!$H223))),ISNUMBER(SEARCH(IF(D$3&lt;&gt;"",D$3,"NA"),'[1]MITRE ATT&amp;CK Mappings'!$I223))),ISNUMBER(SEARCH(IF(D$3&lt;&gt;"",D$3,"NA"),'[1]MITRE ATT&amp;CK Mappings'!$J223))), '[1]MITRE ATT&amp;CK Mappings'!$B223,"")</f>
        <v/>
      </c>
      <c r="E227" s="32" t="str">
        <f>IF(OR(OR(OR(OR(OR(ISNUMBER(SEARCH(IF(E$1&lt;&gt;"",E$1,"NA"),'[1]MITRE ATT&amp;CK Mappings'!$E223)),ISNUMBER(SEARCH(IF(E$1&lt;&gt;"",E$1,"NA"),'[1]MITRE ATT&amp;CK Mappings'!$F223))),ISNUMBER(SEARCH(IF(E$2&lt;&gt;"",E$2,"NA"),'[1]MITRE ATT&amp;CK Mappings'!$G223))),ISNUMBER(SEARCH(IF(E$2&lt;&gt;"",E$2,"NA"),'[1]MITRE ATT&amp;CK Mappings'!$H223))),ISNUMBER(SEARCH(IF(E$3&lt;&gt;"",E$3,"NA"),'[1]MITRE ATT&amp;CK Mappings'!$I223))),ISNUMBER(SEARCH(IF(E$3&lt;&gt;"",E$3,"NA"),'[1]MITRE ATT&amp;CK Mappings'!$J223))), '[1]MITRE ATT&amp;CK Mappings'!$B223,"")</f>
        <v/>
      </c>
      <c r="F227" s="32" t="str">
        <f>IF(OR(OR(OR(OR(OR(ISNUMBER(SEARCH(IF(F$1&lt;&gt;"",F$1,"NA"),'[1]MITRE ATT&amp;CK Mappings'!$E223)),ISNUMBER(SEARCH(IF(F$1&lt;&gt;"",F$1,"NA"),'[1]MITRE ATT&amp;CK Mappings'!$F223))),ISNUMBER(SEARCH(IF(F$2&lt;&gt;"",F$2,"NA"),'[1]MITRE ATT&amp;CK Mappings'!$G223))),ISNUMBER(SEARCH(IF(F$2&lt;&gt;"",F$2,"NA"),'[1]MITRE ATT&amp;CK Mappings'!$H223))),ISNUMBER(SEARCH(IF(F$3&lt;&gt;"",F$3,"NA"),'[1]MITRE ATT&amp;CK Mappings'!$I223))),ISNUMBER(SEARCH(IF(F$3&lt;&gt;"",F$3,"NA"),'[1]MITRE ATT&amp;CK Mappings'!$J223))), '[1]MITRE ATT&amp;CK Mappings'!$B223,"")</f>
        <v/>
      </c>
      <c r="G227" s="32" t="str">
        <f>IF(OR(OR(OR(OR(OR(ISNUMBER(SEARCH(IF(G$1&lt;&gt;"",G$1,"NA"),'[1]MITRE ATT&amp;CK Mappings'!$E223)),ISNUMBER(SEARCH(IF(G$1&lt;&gt;"",G$1,"NA"),'[1]MITRE ATT&amp;CK Mappings'!$F223))),ISNUMBER(SEARCH(IF(G$2&lt;&gt;"",G$2,"NA"),'[1]MITRE ATT&amp;CK Mappings'!$G223))),ISNUMBER(SEARCH(IF(G$2&lt;&gt;"",G$2,"NA"),'[1]MITRE ATT&amp;CK Mappings'!$H223))),ISNUMBER(SEARCH(IF(G$3&lt;&gt;"",G$3,"NA"),'[1]MITRE ATT&amp;CK Mappings'!$I223))),ISNUMBER(SEARCH(IF(G$3&lt;&gt;"",G$3,"NA"),'[1]MITRE ATT&amp;CK Mappings'!$J223))), '[1]MITRE ATT&amp;CK Mappings'!$B223,"")</f>
        <v/>
      </c>
      <c r="H227" s="32" t="str">
        <f>IF(OR(OR(OR(OR(OR(ISNUMBER(SEARCH(IF(H$1&lt;&gt;"",H$1,"NA"),'[1]MITRE ATT&amp;CK Mappings'!$E223)),ISNUMBER(SEARCH(IF(H$1&lt;&gt;"",H$1,"NA"),'[1]MITRE ATT&amp;CK Mappings'!$F223))),ISNUMBER(SEARCH(IF(H$2&lt;&gt;"",H$2,"NA"),'[1]MITRE ATT&amp;CK Mappings'!$G223))),ISNUMBER(SEARCH(IF(H$2&lt;&gt;"",H$2,"NA"),'[1]MITRE ATT&amp;CK Mappings'!$H223))),ISNUMBER(SEARCH(IF(H$3&lt;&gt;"",H$3,"NA"),'[1]MITRE ATT&amp;CK Mappings'!$I223))),ISNUMBER(SEARCH(IF(H$3&lt;&gt;"",H$3,"NA"),'[1]MITRE ATT&amp;CK Mappings'!$J223))), '[1]MITRE ATT&amp;CK Mappings'!$B223,"")</f>
        <v/>
      </c>
      <c r="I227" s="32" t="str">
        <f>IF(OR(OR(OR(OR(OR(ISNUMBER(SEARCH(IF(I$1&lt;&gt;"",I$1,"NA"),'[1]MITRE ATT&amp;CK Mappings'!$E223)),ISNUMBER(SEARCH(IF(I$1&lt;&gt;"",I$1,"NA"),'[1]MITRE ATT&amp;CK Mappings'!$F223))),ISNUMBER(SEARCH(IF(I$2&lt;&gt;"",I$2,"NA"),'[1]MITRE ATT&amp;CK Mappings'!$G223))),ISNUMBER(SEARCH(IF(I$2&lt;&gt;"",I$2,"NA"),'[1]MITRE ATT&amp;CK Mappings'!$H223))),ISNUMBER(SEARCH(IF(I$3&lt;&gt;"",I$3,"NA"),'[1]MITRE ATT&amp;CK Mappings'!$I223))),ISNUMBER(SEARCH(IF(I$3&lt;&gt;"",I$3,"NA"),'[1]MITRE ATT&amp;CK Mappings'!$J223))), '[1]MITRE ATT&amp;CK Mappings'!$B223,"")</f>
        <v/>
      </c>
      <c r="J227" s="32" t="str">
        <f>IF(OR(OR(OR(OR(OR(ISNUMBER(SEARCH(IF(J$1&lt;&gt;"",J$1,"NA"),'[1]MITRE ATT&amp;CK Mappings'!$E223)),ISNUMBER(SEARCH(IF(J$1&lt;&gt;"",J$1,"NA"),'[1]MITRE ATT&amp;CK Mappings'!$F223))),ISNUMBER(SEARCH(IF(J$2&lt;&gt;"",J$2,"NA"),'[1]MITRE ATT&amp;CK Mappings'!$G223))),ISNUMBER(SEARCH(IF(J$2&lt;&gt;"",J$2,"NA"),'[1]MITRE ATT&amp;CK Mappings'!$H223))),ISNUMBER(SEARCH(IF(J$3&lt;&gt;"",J$3,"NA"),'[1]MITRE ATT&amp;CK Mappings'!$I223))),ISNUMBER(SEARCH(IF(J$3&lt;&gt;"",J$3,"NA"),'[1]MITRE ATT&amp;CK Mappings'!$J223))), '[1]MITRE ATT&amp;CK Mappings'!$B223,"")</f>
        <v/>
      </c>
      <c r="K227" s="32" t="str">
        <f>IF(OR(OR(OR(OR(OR(ISNUMBER(SEARCH(IF(K$1&lt;&gt;"",K$1,"NA"),'[1]MITRE ATT&amp;CK Mappings'!$E223)),ISNUMBER(SEARCH(IF(K$1&lt;&gt;"",K$1,"NA"),'[1]MITRE ATT&amp;CK Mappings'!$F223))),ISNUMBER(SEARCH(IF(K$2&lt;&gt;"",K$2,"NA"),'[1]MITRE ATT&amp;CK Mappings'!$G223))),ISNUMBER(SEARCH(IF(K$2&lt;&gt;"",K$2,"NA"),'[1]MITRE ATT&amp;CK Mappings'!$H223))),ISNUMBER(SEARCH(IF(K$3&lt;&gt;"",K$3,"NA"),'[1]MITRE ATT&amp;CK Mappings'!$I223))),ISNUMBER(SEARCH(IF(K$3&lt;&gt;"",K$3,"NA"),'[1]MITRE ATT&amp;CK Mappings'!$J223))), '[1]MITRE ATT&amp;CK Mappings'!$B223,"")</f>
        <v/>
      </c>
      <c r="L227" s="32" t="str">
        <f>IF('[1]MITRE ATT&amp;CK Mappings'!D223 &lt;&gt;"",'[1]MITRE ATT&amp;CK Mappings'!D223,"" )</f>
        <v>Public Key Policies</v>
      </c>
    </row>
    <row r="228" spans="1:12" x14ac:dyDescent="0.25">
      <c r="A228" s="32" t="str">
        <f>IF(COUNTIF(B228:K228,"="&amp;'[1]MITRE ATT&amp;CK Mappings'!B224)&gt;0,'[1]MITRE ATT&amp;CK Mappings'!B224,"")</f>
        <v/>
      </c>
      <c r="B228" s="32" t="str">
        <f>IF(OR(OR(OR(OR(OR(ISNUMBER(SEARCH(IF(B$1&lt;&gt;"",B$1,"NA"),'[1]MITRE ATT&amp;CK Mappings'!$E224)),ISNUMBER(SEARCH(IF(B$1&lt;&gt;"",B$1,"NA"),'[1]MITRE ATT&amp;CK Mappings'!$F224))),ISNUMBER(SEARCH(IF(B$2&lt;&gt;"",B$2,"NA"),'[1]MITRE ATT&amp;CK Mappings'!$G224))),ISNUMBER(SEARCH(IF(B$2&lt;&gt;"",B$2,"NA"),'[1]MITRE ATT&amp;CK Mappings'!$H224))),ISNUMBER(SEARCH(IF(B$3&lt;&gt;"",B$3,"NA"),'[1]MITRE ATT&amp;CK Mappings'!$I224))),ISNUMBER(SEARCH(IF(B$3&lt;&gt;"",B$3,"NA"),'[1]MITRE ATT&amp;CK Mappings'!$J224))), '[1]MITRE ATT&amp;CK Mappings'!$B224,"")</f>
        <v/>
      </c>
      <c r="C228" s="32" t="str">
        <f>IF(OR(OR(OR(OR(OR(ISNUMBER(SEARCH(IF(C$1&lt;&gt;"",C$1,"NA"),'[1]MITRE ATT&amp;CK Mappings'!$E224)),ISNUMBER(SEARCH(IF(C$1&lt;&gt;"",C$1,"NA"),'[1]MITRE ATT&amp;CK Mappings'!$F224))),ISNUMBER(SEARCH(IF(C$2&lt;&gt;"",C$2,"NA"),'[1]MITRE ATT&amp;CK Mappings'!$G224))),ISNUMBER(SEARCH(IF(C$2&lt;&gt;"",C$2,"NA"),'[1]MITRE ATT&amp;CK Mappings'!$H224))),ISNUMBER(SEARCH(IF(C$3&lt;&gt;"",C$3,"NA"),'[1]MITRE ATT&amp;CK Mappings'!$I224))),ISNUMBER(SEARCH(IF(C$3&lt;&gt;"",C$3,"NA"),'[1]MITRE ATT&amp;CK Mappings'!$J224))), '[1]MITRE ATT&amp;CK Mappings'!$B224,"")</f>
        <v/>
      </c>
      <c r="D228" s="32" t="str">
        <f>IF(OR(OR(OR(OR(OR(ISNUMBER(SEARCH(IF(D$1&lt;&gt;"",D$1,"NA"),'[1]MITRE ATT&amp;CK Mappings'!$E224)),ISNUMBER(SEARCH(IF(D$1&lt;&gt;"",D$1,"NA"),'[1]MITRE ATT&amp;CK Mappings'!$F224))),ISNUMBER(SEARCH(IF(D$2&lt;&gt;"",D$2,"NA"),'[1]MITRE ATT&amp;CK Mappings'!$G224))),ISNUMBER(SEARCH(IF(D$2&lt;&gt;"",D$2,"NA"),'[1]MITRE ATT&amp;CK Mappings'!$H224))),ISNUMBER(SEARCH(IF(D$3&lt;&gt;"",D$3,"NA"),'[1]MITRE ATT&amp;CK Mappings'!$I224))),ISNUMBER(SEARCH(IF(D$3&lt;&gt;"",D$3,"NA"),'[1]MITRE ATT&amp;CK Mappings'!$J224))), '[1]MITRE ATT&amp;CK Mappings'!$B224,"")</f>
        <v/>
      </c>
      <c r="E228" s="32" t="str">
        <f>IF(OR(OR(OR(OR(OR(ISNUMBER(SEARCH(IF(E$1&lt;&gt;"",E$1,"NA"),'[1]MITRE ATT&amp;CK Mappings'!$E224)),ISNUMBER(SEARCH(IF(E$1&lt;&gt;"",E$1,"NA"),'[1]MITRE ATT&amp;CK Mappings'!$F224))),ISNUMBER(SEARCH(IF(E$2&lt;&gt;"",E$2,"NA"),'[1]MITRE ATT&amp;CK Mappings'!$G224))),ISNUMBER(SEARCH(IF(E$2&lt;&gt;"",E$2,"NA"),'[1]MITRE ATT&amp;CK Mappings'!$H224))),ISNUMBER(SEARCH(IF(E$3&lt;&gt;"",E$3,"NA"),'[1]MITRE ATT&amp;CK Mappings'!$I224))),ISNUMBER(SEARCH(IF(E$3&lt;&gt;"",E$3,"NA"),'[1]MITRE ATT&amp;CK Mappings'!$J224))), '[1]MITRE ATT&amp;CK Mappings'!$B224,"")</f>
        <v/>
      </c>
      <c r="F228" s="32" t="str">
        <f>IF(OR(OR(OR(OR(OR(ISNUMBER(SEARCH(IF(F$1&lt;&gt;"",F$1,"NA"),'[1]MITRE ATT&amp;CK Mappings'!$E224)),ISNUMBER(SEARCH(IF(F$1&lt;&gt;"",F$1,"NA"),'[1]MITRE ATT&amp;CK Mappings'!$F224))),ISNUMBER(SEARCH(IF(F$2&lt;&gt;"",F$2,"NA"),'[1]MITRE ATT&amp;CK Mappings'!$G224))),ISNUMBER(SEARCH(IF(F$2&lt;&gt;"",F$2,"NA"),'[1]MITRE ATT&amp;CK Mappings'!$H224))),ISNUMBER(SEARCH(IF(F$3&lt;&gt;"",F$3,"NA"),'[1]MITRE ATT&amp;CK Mappings'!$I224))),ISNUMBER(SEARCH(IF(F$3&lt;&gt;"",F$3,"NA"),'[1]MITRE ATT&amp;CK Mappings'!$J224))), '[1]MITRE ATT&amp;CK Mappings'!$B224,"")</f>
        <v/>
      </c>
      <c r="G228" s="32" t="str">
        <f>IF(OR(OR(OR(OR(OR(ISNUMBER(SEARCH(IF(G$1&lt;&gt;"",G$1,"NA"),'[1]MITRE ATT&amp;CK Mappings'!$E224)),ISNUMBER(SEARCH(IF(G$1&lt;&gt;"",G$1,"NA"),'[1]MITRE ATT&amp;CK Mappings'!$F224))),ISNUMBER(SEARCH(IF(G$2&lt;&gt;"",G$2,"NA"),'[1]MITRE ATT&amp;CK Mappings'!$G224))),ISNUMBER(SEARCH(IF(G$2&lt;&gt;"",G$2,"NA"),'[1]MITRE ATT&amp;CK Mappings'!$H224))),ISNUMBER(SEARCH(IF(G$3&lt;&gt;"",G$3,"NA"),'[1]MITRE ATT&amp;CK Mappings'!$I224))),ISNUMBER(SEARCH(IF(G$3&lt;&gt;"",G$3,"NA"),'[1]MITRE ATT&amp;CK Mappings'!$J224))), '[1]MITRE ATT&amp;CK Mappings'!$B224,"")</f>
        <v/>
      </c>
      <c r="H228" s="32" t="str">
        <f>IF(OR(OR(OR(OR(OR(ISNUMBER(SEARCH(IF(H$1&lt;&gt;"",H$1,"NA"),'[1]MITRE ATT&amp;CK Mappings'!$E224)),ISNUMBER(SEARCH(IF(H$1&lt;&gt;"",H$1,"NA"),'[1]MITRE ATT&amp;CK Mappings'!$F224))),ISNUMBER(SEARCH(IF(H$2&lt;&gt;"",H$2,"NA"),'[1]MITRE ATT&amp;CK Mappings'!$G224))),ISNUMBER(SEARCH(IF(H$2&lt;&gt;"",H$2,"NA"),'[1]MITRE ATT&amp;CK Mappings'!$H224))),ISNUMBER(SEARCH(IF(H$3&lt;&gt;"",H$3,"NA"),'[1]MITRE ATT&amp;CK Mappings'!$I224))),ISNUMBER(SEARCH(IF(H$3&lt;&gt;"",H$3,"NA"),'[1]MITRE ATT&amp;CK Mappings'!$J224))), '[1]MITRE ATT&amp;CK Mappings'!$B224,"")</f>
        <v/>
      </c>
      <c r="I228" s="32" t="str">
        <f>IF(OR(OR(OR(OR(OR(ISNUMBER(SEARCH(IF(I$1&lt;&gt;"",I$1,"NA"),'[1]MITRE ATT&amp;CK Mappings'!$E224)),ISNUMBER(SEARCH(IF(I$1&lt;&gt;"",I$1,"NA"),'[1]MITRE ATT&amp;CK Mappings'!$F224))),ISNUMBER(SEARCH(IF(I$2&lt;&gt;"",I$2,"NA"),'[1]MITRE ATT&amp;CK Mappings'!$G224))),ISNUMBER(SEARCH(IF(I$2&lt;&gt;"",I$2,"NA"),'[1]MITRE ATT&amp;CK Mappings'!$H224))),ISNUMBER(SEARCH(IF(I$3&lt;&gt;"",I$3,"NA"),'[1]MITRE ATT&amp;CK Mappings'!$I224))),ISNUMBER(SEARCH(IF(I$3&lt;&gt;"",I$3,"NA"),'[1]MITRE ATT&amp;CK Mappings'!$J224))), '[1]MITRE ATT&amp;CK Mappings'!$B224,"")</f>
        <v/>
      </c>
      <c r="J228" s="32" t="str">
        <f>IF(OR(OR(OR(OR(OR(ISNUMBER(SEARCH(IF(J$1&lt;&gt;"",J$1,"NA"),'[1]MITRE ATT&amp;CK Mappings'!$E224)),ISNUMBER(SEARCH(IF(J$1&lt;&gt;"",J$1,"NA"),'[1]MITRE ATT&amp;CK Mappings'!$F224))),ISNUMBER(SEARCH(IF(J$2&lt;&gt;"",J$2,"NA"),'[1]MITRE ATT&amp;CK Mappings'!$G224))),ISNUMBER(SEARCH(IF(J$2&lt;&gt;"",J$2,"NA"),'[1]MITRE ATT&amp;CK Mappings'!$H224))),ISNUMBER(SEARCH(IF(J$3&lt;&gt;"",J$3,"NA"),'[1]MITRE ATT&amp;CK Mappings'!$I224))),ISNUMBER(SEARCH(IF(J$3&lt;&gt;"",J$3,"NA"),'[1]MITRE ATT&amp;CK Mappings'!$J224))), '[1]MITRE ATT&amp;CK Mappings'!$B224,"")</f>
        <v/>
      </c>
      <c r="K228" s="32" t="str">
        <f>IF(OR(OR(OR(OR(OR(ISNUMBER(SEARCH(IF(K$1&lt;&gt;"",K$1,"NA"),'[1]MITRE ATT&amp;CK Mappings'!$E224)),ISNUMBER(SEARCH(IF(K$1&lt;&gt;"",K$1,"NA"),'[1]MITRE ATT&amp;CK Mappings'!$F224))),ISNUMBER(SEARCH(IF(K$2&lt;&gt;"",K$2,"NA"),'[1]MITRE ATT&amp;CK Mappings'!$G224))),ISNUMBER(SEARCH(IF(K$2&lt;&gt;"",K$2,"NA"),'[1]MITRE ATT&amp;CK Mappings'!$H224))),ISNUMBER(SEARCH(IF(K$3&lt;&gt;"",K$3,"NA"),'[1]MITRE ATT&amp;CK Mappings'!$I224))),ISNUMBER(SEARCH(IF(K$3&lt;&gt;"",K$3,"NA"),'[1]MITRE ATT&amp;CK Mappings'!$J224))), '[1]MITRE ATT&amp;CK Mappings'!$B224,"")</f>
        <v/>
      </c>
      <c r="L228" s="32" t="str">
        <f>IF('[1]MITRE ATT&amp;CK Mappings'!D224 &lt;&gt;"",'[1]MITRE ATT&amp;CK Mappings'!D224,"" )</f>
        <v>Software Restriction Policies</v>
      </c>
    </row>
    <row r="229" spans="1:12" x14ac:dyDescent="0.25">
      <c r="A229" s="32" t="str">
        <f>IF(COUNTIF(B229:K229,"="&amp;'[1]MITRE ATT&amp;CK Mappings'!B225)&gt;0,'[1]MITRE ATT&amp;CK Mappings'!B225,"")</f>
        <v/>
      </c>
      <c r="B229" s="32" t="str">
        <f>IF(OR(OR(OR(OR(OR(ISNUMBER(SEARCH(IF(B$1&lt;&gt;"",B$1,"NA"),'[1]MITRE ATT&amp;CK Mappings'!$E225)),ISNUMBER(SEARCH(IF(B$1&lt;&gt;"",B$1,"NA"),'[1]MITRE ATT&amp;CK Mappings'!$F225))),ISNUMBER(SEARCH(IF(B$2&lt;&gt;"",B$2,"NA"),'[1]MITRE ATT&amp;CK Mappings'!$G225))),ISNUMBER(SEARCH(IF(B$2&lt;&gt;"",B$2,"NA"),'[1]MITRE ATT&amp;CK Mappings'!$H225))),ISNUMBER(SEARCH(IF(B$3&lt;&gt;"",B$3,"NA"),'[1]MITRE ATT&amp;CK Mappings'!$I225))),ISNUMBER(SEARCH(IF(B$3&lt;&gt;"",B$3,"NA"),'[1]MITRE ATT&amp;CK Mappings'!$J225))), '[1]MITRE ATT&amp;CK Mappings'!$B225,"")</f>
        <v/>
      </c>
      <c r="C229" s="32" t="str">
        <f>IF(OR(OR(OR(OR(OR(ISNUMBER(SEARCH(IF(C$1&lt;&gt;"",C$1,"NA"),'[1]MITRE ATT&amp;CK Mappings'!$E225)),ISNUMBER(SEARCH(IF(C$1&lt;&gt;"",C$1,"NA"),'[1]MITRE ATT&amp;CK Mappings'!$F225))),ISNUMBER(SEARCH(IF(C$2&lt;&gt;"",C$2,"NA"),'[1]MITRE ATT&amp;CK Mappings'!$G225))),ISNUMBER(SEARCH(IF(C$2&lt;&gt;"",C$2,"NA"),'[1]MITRE ATT&amp;CK Mappings'!$H225))),ISNUMBER(SEARCH(IF(C$3&lt;&gt;"",C$3,"NA"),'[1]MITRE ATT&amp;CK Mappings'!$I225))),ISNUMBER(SEARCH(IF(C$3&lt;&gt;"",C$3,"NA"),'[1]MITRE ATT&amp;CK Mappings'!$J225))), '[1]MITRE ATT&amp;CK Mappings'!$B225,"")</f>
        <v/>
      </c>
      <c r="D229" s="32" t="str">
        <f>IF(OR(OR(OR(OR(OR(ISNUMBER(SEARCH(IF(D$1&lt;&gt;"",D$1,"NA"),'[1]MITRE ATT&amp;CK Mappings'!$E225)),ISNUMBER(SEARCH(IF(D$1&lt;&gt;"",D$1,"NA"),'[1]MITRE ATT&amp;CK Mappings'!$F225))),ISNUMBER(SEARCH(IF(D$2&lt;&gt;"",D$2,"NA"),'[1]MITRE ATT&amp;CK Mappings'!$G225))),ISNUMBER(SEARCH(IF(D$2&lt;&gt;"",D$2,"NA"),'[1]MITRE ATT&amp;CK Mappings'!$H225))),ISNUMBER(SEARCH(IF(D$3&lt;&gt;"",D$3,"NA"),'[1]MITRE ATT&amp;CK Mappings'!$I225))),ISNUMBER(SEARCH(IF(D$3&lt;&gt;"",D$3,"NA"),'[1]MITRE ATT&amp;CK Mappings'!$J225))), '[1]MITRE ATT&amp;CK Mappings'!$B225,"")</f>
        <v/>
      </c>
      <c r="E229" s="32" t="str">
        <f>IF(OR(OR(OR(OR(OR(ISNUMBER(SEARCH(IF(E$1&lt;&gt;"",E$1,"NA"),'[1]MITRE ATT&amp;CK Mappings'!$E225)),ISNUMBER(SEARCH(IF(E$1&lt;&gt;"",E$1,"NA"),'[1]MITRE ATT&amp;CK Mappings'!$F225))),ISNUMBER(SEARCH(IF(E$2&lt;&gt;"",E$2,"NA"),'[1]MITRE ATT&amp;CK Mappings'!$G225))),ISNUMBER(SEARCH(IF(E$2&lt;&gt;"",E$2,"NA"),'[1]MITRE ATT&amp;CK Mappings'!$H225))),ISNUMBER(SEARCH(IF(E$3&lt;&gt;"",E$3,"NA"),'[1]MITRE ATT&amp;CK Mappings'!$I225))),ISNUMBER(SEARCH(IF(E$3&lt;&gt;"",E$3,"NA"),'[1]MITRE ATT&amp;CK Mappings'!$J225))), '[1]MITRE ATT&amp;CK Mappings'!$B225,"")</f>
        <v/>
      </c>
      <c r="F229" s="32" t="str">
        <f>IF(OR(OR(OR(OR(OR(ISNUMBER(SEARCH(IF(F$1&lt;&gt;"",F$1,"NA"),'[1]MITRE ATT&amp;CK Mappings'!$E225)),ISNUMBER(SEARCH(IF(F$1&lt;&gt;"",F$1,"NA"),'[1]MITRE ATT&amp;CK Mappings'!$F225))),ISNUMBER(SEARCH(IF(F$2&lt;&gt;"",F$2,"NA"),'[1]MITRE ATT&amp;CK Mappings'!$G225))),ISNUMBER(SEARCH(IF(F$2&lt;&gt;"",F$2,"NA"),'[1]MITRE ATT&amp;CK Mappings'!$H225))),ISNUMBER(SEARCH(IF(F$3&lt;&gt;"",F$3,"NA"),'[1]MITRE ATT&amp;CK Mappings'!$I225))),ISNUMBER(SEARCH(IF(F$3&lt;&gt;"",F$3,"NA"),'[1]MITRE ATT&amp;CK Mappings'!$J225))), '[1]MITRE ATT&amp;CK Mappings'!$B225,"")</f>
        <v/>
      </c>
      <c r="G229" s="32" t="str">
        <f>IF(OR(OR(OR(OR(OR(ISNUMBER(SEARCH(IF(G$1&lt;&gt;"",G$1,"NA"),'[1]MITRE ATT&amp;CK Mappings'!$E225)),ISNUMBER(SEARCH(IF(G$1&lt;&gt;"",G$1,"NA"),'[1]MITRE ATT&amp;CK Mappings'!$F225))),ISNUMBER(SEARCH(IF(G$2&lt;&gt;"",G$2,"NA"),'[1]MITRE ATT&amp;CK Mappings'!$G225))),ISNUMBER(SEARCH(IF(G$2&lt;&gt;"",G$2,"NA"),'[1]MITRE ATT&amp;CK Mappings'!$H225))),ISNUMBER(SEARCH(IF(G$3&lt;&gt;"",G$3,"NA"),'[1]MITRE ATT&amp;CK Mappings'!$I225))),ISNUMBER(SEARCH(IF(G$3&lt;&gt;"",G$3,"NA"),'[1]MITRE ATT&amp;CK Mappings'!$J225))), '[1]MITRE ATT&amp;CK Mappings'!$B225,"")</f>
        <v/>
      </c>
      <c r="H229" s="32" t="str">
        <f>IF(OR(OR(OR(OR(OR(ISNUMBER(SEARCH(IF(H$1&lt;&gt;"",H$1,"NA"),'[1]MITRE ATT&amp;CK Mappings'!$E225)),ISNUMBER(SEARCH(IF(H$1&lt;&gt;"",H$1,"NA"),'[1]MITRE ATT&amp;CK Mappings'!$F225))),ISNUMBER(SEARCH(IF(H$2&lt;&gt;"",H$2,"NA"),'[1]MITRE ATT&amp;CK Mappings'!$G225))),ISNUMBER(SEARCH(IF(H$2&lt;&gt;"",H$2,"NA"),'[1]MITRE ATT&amp;CK Mappings'!$H225))),ISNUMBER(SEARCH(IF(H$3&lt;&gt;"",H$3,"NA"),'[1]MITRE ATT&amp;CK Mappings'!$I225))),ISNUMBER(SEARCH(IF(H$3&lt;&gt;"",H$3,"NA"),'[1]MITRE ATT&amp;CK Mappings'!$J225))), '[1]MITRE ATT&amp;CK Mappings'!$B225,"")</f>
        <v/>
      </c>
      <c r="I229" s="32" t="str">
        <f>IF(OR(OR(OR(OR(OR(ISNUMBER(SEARCH(IF(I$1&lt;&gt;"",I$1,"NA"),'[1]MITRE ATT&amp;CK Mappings'!$E225)),ISNUMBER(SEARCH(IF(I$1&lt;&gt;"",I$1,"NA"),'[1]MITRE ATT&amp;CK Mappings'!$F225))),ISNUMBER(SEARCH(IF(I$2&lt;&gt;"",I$2,"NA"),'[1]MITRE ATT&amp;CK Mappings'!$G225))),ISNUMBER(SEARCH(IF(I$2&lt;&gt;"",I$2,"NA"),'[1]MITRE ATT&amp;CK Mappings'!$H225))),ISNUMBER(SEARCH(IF(I$3&lt;&gt;"",I$3,"NA"),'[1]MITRE ATT&amp;CK Mappings'!$I225))),ISNUMBER(SEARCH(IF(I$3&lt;&gt;"",I$3,"NA"),'[1]MITRE ATT&amp;CK Mappings'!$J225))), '[1]MITRE ATT&amp;CK Mappings'!$B225,"")</f>
        <v/>
      </c>
      <c r="J229" s="32" t="str">
        <f>IF(OR(OR(OR(OR(OR(ISNUMBER(SEARCH(IF(J$1&lt;&gt;"",J$1,"NA"),'[1]MITRE ATT&amp;CK Mappings'!$E225)),ISNUMBER(SEARCH(IF(J$1&lt;&gt;"",J$1,"NA"),'[1]MITRE ATT&amp;CK Mappings'!$F225))),ISNUMBER(SEARCH(IF(J$2&lt;&gt;"",J$2,"NA"),'[1]MITRE ATT&amp;CK Mappings'!$G225))),ISNUMBER(SEARCH(IF(J$2&lt;&gt;"",J$2,"NA"),'[1]MITRE ATT&amp;CK Mappings'!$H225))),ISNUMBER(SEARCH(IF(J$3&lt;&gt;"",J$3,"NA"),'[1]MITRE ATT&amp;CK Mappings'!$I225))),ISNUMBER(SEARCH(IF(J$3&lt;&gt;"",J$3,"NA"),'[1]MITRE ATT&amp;CK Mappings'!$J225))), '[1]MITRE ATT&amp;CK Mappings'!$B225,"")</f>
        <v/>
      </c>
      <c r="K229" s="32" t="str">
        <f>IF(OR(OR(OR(OR(OR(ISNUMBER(SEARCH(IF(K$1&lt;&gt;"",K$1,"NA"),'[1]MITRE ATT&amp;CK Mappings'!$E225)),ISNUMBER(SEARCH(IF(K$1&lt;&gt;"",K$1,"NA"),'[1]MITRE ATT&amp;CK Mappings'!$F225))),ISNUMBER(SEARCH(IF(K$2&lt;&gt;"",K$2,"NA"),'[1]MITRE ATT&amp;CK Mappings'!$G225))),ISNUMBER(SEARCH(IF(K$2&lt;&gt;"",K$2,"NA"),'[1]MITRE ATT&amp;CK Mappings'!$H225))),ISNUMBER(SEARCH(IF(K$3&lt;&gt;"",K$3,"NA"),'[1]MITRE ATT&amp;CK Mappings'!$I225))),ISNUMBER(SEARCH(IF(K$3&lt;&gt;"",K$3,"NA"),'[1]MITRE ATT&amp;CK Mappings'!$J225))), '[1]MITRE ATT&amp;CK Mappings'!$B225,"")</f>
        <v/>
      </c>
      <c r="L229" s="32" t="str">
        <f>IF('[1]MITRE ATT&amp;CK Mappings'!D225 &lt;&gt;"",'[1]MITRE ATT&amp;CK Mappings'!D225,"" )</f>
        <v>Network Access Protection NAP Client Configuration</v>
      </c>
    </row>
    <row r="230" spans="1:12" x14ac:dyDescent="0.25">
      <c r="A230" s="32" t="str">
        <f>IF(COUNTIF(B230:K230,"="&amp;'[1]MITRE ATT&amp;CK Mappings'!B226)&gt;0,'[1]MITRE ATT&amp;CK Mappings'!B226,"")</f>
        <v/>
      </c>
      <c r="B230" s="32" t="str">
        <f>IF(OR(OR(OR(OR(OR(ISNUMBER(SEARCH(IF(B$1&lt;&gt;"",B$1,"NA"),'[1]MITRE ATT&amp;CK Mappings'!$E226)),ISNUMBER(SEARCH(IF(B$1&lt;&gt;"",B$1,"NA"),'[1]MITRE ATT&amp;CK Mappings'!$F226))),ISNUMBER(SEARCH(IF(B$2&lt;&gt;"",B$2,"NA"),'[1]MITRE ATT&amp;CK Mappings'!$G226))),ISNUMBER(SEARCH(IF(B$2&lt;&gt;"",B$2,"NA"),'[1]MITRE ATT&amp;CK Mappings'!$H226))),ISNUMBER(SEARCH(IF(B$3&lt;&gt;"",B$3,"NA"),'[1]MITRE ATT&amp;CK Mappings'!$I226))),ISNUMBER(SEARCH(IF(B$3&lt;&gt;"",B$3,"NA"),'[1]MITRE ATT&amp;CK Mappings'!$J226))), '[1]MITRE ATT&amp;CK Mappings'!$B226,"")</f>
        <v/>
      </c>
      <c r="C230" s="32" t="str">
        <f>IF(OR(OR(OR(OR(OR(ISNUMBER(SEARCH(IF(C$1&lt;&gt;"",C$1,"NA"),'[1]MITRE ATT&amp;CK Mappings'!$E226)),ISNUMBER(SEARCH(IF(C$1&lt;&gt;"",C$1,"NA"),'[1]MITRE ATT&amp;CK Mappings'!$F226))),ISNUMBER(SEARCH(IF(C$2&lt;&gt;"",C$2,"NA"),'[1]MITRE ATT&amp;CK Mappings'!$G226))),ISNUMBER(SEARCH(IF(C$2&lt;&gt;"",C$2,"NA"),'[1]MITRE ATT&amp;CK Mappings'!$H226))),ISNUMBER(SEARCH(IF(C$3&lt;&gt;"",C$3,"NA"),'[1]MITRE ATT&amp;CK Mappings'!$I226))),ISNUMBER(SEARCH(IF(C$3&lt;&gt;"",C$3,"NA"),'[1]MITRE ATT&amp;CK Mappings'!$J226))), '[1]MITRE ATT&amp;CK Mappings'!$B226,"")</f>
        <v/>
      </c>
      <c r="D230" s="32" t="str">
        <f>IF(OR(OR(OR(OR(OR(ISNUMBER(SEARCH(IF(D$1&lt;&gt;"",D$1,"NA"),'[1]MITRE ATT&amp;CK Mappings'!$E226)),ISNUMBER(SEARCH(IF(D$1&lt;&gt;"",D$1,"NA"),'[1]MITRE ATT&amp;CK Mappings'!$F226))),ISNUMBER(SEARCH(IF(D$2&lt;&gt;"",D$2,"NA"),'[1]MITRE ATT&amp;CK Mappings'!$G226))),ISNUMBER(SEARCH(IF(D$2&lt;&gt;"",D$2,"NA"),'[1]MITRE ATT&amp;CK Mappings'!$H226))),ISNUMBER(SEARCH(IF(D$3&lt;&gt;"",D$3,"NA"),'[1]MITRE ATT&amp;CK Mappings'!$I226))),ISNUMBER(SEARCH(IF(D$3&lt;&gt;"",D$3,"NA"),'[1]MITRE ATT&amp;CK Mappings'!$J226))), '[1]MITRE ATT&amp;CK Mappings'!$B226,"")</f>
        <v/>
      </c>
      <c r="E230" s="32" t="str">
        <f>IF(OR(OR(OR(OR(OR(ISNUMBER(SEARCH(IF(E$1&lt;&gt;"",E$1,"NA"),'[1]MITRE ATT&amp;CK Mappings'!$E226)),ISNUMBER(SEARCH(IF(E$1&lt;&gt;"",E$1,"NA"),'[1]MITRE ATT&amp;CK Mappings'!$F226))),ISNUMBER(SEARCH(IF(E$2&lt;&gt;"",E$2,"NA"),'[1]MITRE ATT&amp;CK Mappings'!$G226))),ISNUMBER(SEARCH(IF(E$2&lt;&gt;"",E$2,"NA"),'[1]MITRE ATT&amp;CK Mappings'!$H226))),ISNUMBER(SEARCH(IF(E$3&lt;&gt;"",E$3,"NA"),'[1]MITRE ATT&amp;CK Mappings'!$I226))),ISNUMBER(SEARCH(IF(E$3&lt;&gt;"",E$3,"NA"),'[1]MITRE ATT&amp;CK Mappings'!$J226))), '[1]MITRE ATT&amp;CK Mappings'!$B226,"")</f>
        <v/>
      </c>
      <c r="F230" s="32" t="str">
        <f>IF(OR(OR(OR(OR(OR(ISNUMBER(SEARCH(IF(F$1&lt;&gt;"",F$1,"NA"),'[1]MITRE ATT&amp;CK Mappings'!$E226)),ISNUMBER(SEARCH(IF(F$1&lt;&gt;"",F$1,"NA"),'[1]MITRE ATT&amp;CK Mappings'!$F226))),ISNUMBER(SEARCH(IF(F$2&lt;&gt;"",F$2,"NA"),'[1]MITRE ATT&amp;CK Mappings'!$G226))),ISNUMBER(SEARCH(IF(F$2&lt;&gt;"",F$2,"NA"),'[1]MITRE ATT&amp;CK Mappings'!$H226))),ISNUMBER(SEARCH(IF(F$3&lt;&gt;"",F$3,"NA"),'[1]MITRE ATT&amp;CK Mappings'!$I226))),ISNUMBER(SEARCH(IF(F$3&lt;&gt;"",F$3,"NA"),'[1]MITRE ATT&amp;CK Mappings'!$J226))), '[1]MITRE ATT&amp;CK Mappings'!$B226,"")</f>
        <v/>
      </c>
      <c r="G230" s="32" t="str">
        <f>IF(OR(OR(OR(OR(OR(ISNUMBER(SEARCH(IF(G$1&lt;&gt;"",G$1,"NA"),'[1]MITRE ATT&amp;CK Mappings'!$E226)),ISNUMBER(SEARCH(IF(G$1&lt;&gt;"",G$1,"NA"),'[1]MITRE ATT&amp;CK Mappings'!$F226))),ISNUMBER(SEARCH(IF(G$2&lt;&gt;"",G$2,"NA"),'[1]MITRE ATT&amp;CK Mappings'!$G226))),ISNUMBER(SEARCH(IF(G$2&lt;&gt;"",G$2,"NA"),'[1]MITRE ATT&amp;CK Mappings'!$H226))),ISNUMBER(SEARCH(IF(G$3&lt;&gt;"",G$3,"NA"),'[1]MITRE ATT&amp;CK Mappings'!$I226))),ISNUMBER(SEARCH(IF(G$3&lt;&gt;"",G$3,"NA"),'[1]MITRE ATT&amp;CK Mappings'!$J226))), '[1]MITRE ATT&amp;CK Mappings'!$B226,"")</f>
        <v/>
      </c>
      <c r="H230" s="32" t="str">
        <f>IF(OR(OR(OR(OR(OR(ISNUMBER(SEARCH(IF(H$1&lt;&gt;"",H$1,"NA"),'[1]MITRE ATT&amp;CK Mappings'!$E226)),ISNUMBER(SEARCH(IF(H$1&lt;&gt;"",H$1,"NA"),'[1]MITRE ATT&amp;CK Mappings'!$F226))),ISNUMBER(SEARCH(IF(H$2&lt;&gt;"",H$2,"NA"),'[1]MITRE ATT&amp;CK Mappings'!$G226))),ISNUMBER(SEARCH(IF(H$2&lt;&gt;"",H$2,"NA"),'[1]MITRE ATT&amp;CK Mappings'!$H226))),ISNUMBER(SEARCH(IF(H$3&lt;&gt;"",H$3,"NA"),'[1]MITRE ATT&amp;CK Mappings'!$I226))),ISNUMBER(SEARCH(IF(H$3&lt;&gt;"",H$3,"NA"),'[1]MITRE ATT&amp;CK Mappings'!$J226))), '[1]MITRE ATT&amp;CK Mappings'!$B226,"")</f>
        <v/>
      </c>
      <c r="I230" s="32" t="str">
        <f>IF(OR(OR(OR(OR(OR(ISNUMBER(SEARCH(IF(I$1&lt;&gt;"",I$1,"NA"),'[1]MITRE ATT&amp;CK Mappings'!$E226)),ISNUMBER(SEARCH(IF(I$1&lt;&gt;"",I$1,"NA"),'[1]MITRE ATT&amp;CK Mappings'!$F226))),ISNUMBER(SEARCH(IF(I$2&lt;&gt;"",I$2,"NA"),'[1]MITRE ATT&amp;CK Mappings'!$G226))),ISNUMBER(SEARCH(IF(I$2&lt;&gt;"",I$2,"NA"),'[1]MITRE ATT&amp;CK Mappings'!$H226))),ISNUMBER(SEARCH(IF(I$3&lt;&gt;"",I$3,"NA"),'[1]MITRE ATT&amp;CK Mappings'!$I226))),ISNUMBER(SEARCH(IF(I$3&lt;&gt;"",I$3,"NA"),'[1]MITRE ATT&amp;CK Mappings'!$J226))), '[1]MITRE ATT&amp;CK Mappings'!$B226,"")</f>
        <v/>
      </c>
      <c r="J230" s="32" t="str">
        <f>IF(OR(OR(OR(OR(OR(ISNUMBER(SEARCH(IF(J$1&lt;&gt;"",J$1,"NA"),'[1]MITRE ATT&amp;CK Mappings'!$E226)),ISNUMBER(SEARCH(IF(J$1&lt;&gt;"",J$1,"NA"),'[1]MITRE ATT&amp;CK Mappings'!$F226))),ISNUMBER(SEARCH(IF(J$2&lt;&gt;"",J$2,"NA"),'[1]MITRE ATT&amp;CK Mappings'!$G226))),ISNUMBER(SEARCH(IF(J$2&lt;&gt;"",J$2,"NA"),'[1]MITRE ATT&amp;CK Mappings'!$H226))),ISNUMBER(SEARCH(IF(J$3&lt;&gt;"",J$3,"NA"),'[1]MITRE ATT&amp;CK Mappings'!$I226))),ISNUMBER(SEARCH(IF(J$3&lt;&gt;"",J$3,"NA"),'[1]MITRE ATT&amp;CK Mappings'!$J226))), '[1]MITRE ATT&amp;CK Mappings'!$B226,"")</f>
        <v/>
      </c>
      <c r="K230" s="32" t="str">
        <f>IF(OR(OR(OR(OR(OR(ISNUMBER(SEARCH(IF(K$1&lt;&gt;"",K$1,"NA"),'[1]MITRE ATT&amp;CK Mappings'!$E226)),ISNUMBER(SEARCH(IF(K$1&lt;&gt;"",K$1,"NA"),'[1]MITRE ATT&amp;CK Mappings'!$F226))),ISNUMBER(SEARCH(IF(K$2&lt;&gt;"",K$2,"NA"),'[1]MITRE ATT&amp;CK Mappings'!$G226))),ISNUMBER(SEARCH(IF(K$2&lt;&gt;"",K$2,"NA"),'[1]MITRE ATT&amp;CK Mappings'!$H226))),ISNUMBER(SEARCH(IF(K$3&lt;&gt;"",K$3,"NA"),'[1]MITRE ATT&amp;CK Mappings'!$I226))),ISNUMBER(SEARCH(IF(K$3&lt;&gt;"",K$3,"NA"),'[1]MITRE ATT&amp;CK Mappings'!$J226))), '[1]MITRE ATT&amp;CK Mappings'!$B226,"")</f>
        <v/>
      </c>
      <c r="L230" s="32" t="str">
        <f>IF('[1]MITRE ATT&amp;CK Mappings'!D226 &lt;&gt;"",'[1]MITRE ATT&amp;CK Mappings'!D226,"" )</f>
        <v>Application Control Policies</v>
      </c>
    </row>
    <row r="231" spans="1:12" x14ac:dyDescent="0.25">
      <c r="A231" s="32" t="str">
        <f>IF(COUNTIF(B231:K231,"="&amp;'[1]MITRE ATT&amp;CK Mappings'!B227)&gt;0,'[1]MITRE ATT&amp;CK Mappings'!B227,"")</f>
        <v/>
      </c>
      <c r="B231" s="32" t="str">
        <f>IF(OR(OR(OR(OR(OR(ISNUMBER(SEARCH(IF(B$1&lt;&gt;"",B$1,"NA"),'[1]MITRE ATT&amp;CK Mappings'!$E227)),ISNUMBER(SEARCH(IF(B$1&lt;&gt;"",B$1,"NA"),'[1]MITRE ATT&amp;CK Mappings'!$F227))),ISNUMBER(SEARCH(IF(B$2&lt;&gt;"",B$2,"NA"),'[1]MITRE ATT&amp;CK Mappings'!$G227))),ISNUMBER(SEARCH(IF(B$2&lt;&gt;"",B$2,"NA"),'[1]MITRE ATT&amp;CK Mappings'!$H227))),ISNUMBER(SEARCH(IF(B$3&lt;&gt;"",B$3,"NA"),'[1]MITRE ATT&amp;CK Mappings'!$I227))),ISNUMBER(SEARCH(IF(B$3&lt;&gt;"",B$3,"NA"),'[1]MITRE ATT&amp;CK Mappings'!$J227))), '[1]MITRE ATT&amp;CK Mappings'!$B227,"")</f>
        <v/>
      </c>
      <c r="C231" s="32" t="str">
        <f>IF(OR(OR(OR(OR(OR(ISNUMBER(SEARCH(IF(C$1&lt;&gt;"",C$1,"NA"),'[1]MITRE ATT&amp;CK Mappings'!$E227)),ISNUMBER(SEARCH(IF(C$1&lt;&gt;"",C$1,"NA"),'[1]MITRE ATT&amp;CK Mappings'!$F227))),ISNUMBER(SEARCH(IF(C$2&lt;&gt;"",C$2,"NA"),'[1]MITRE ATT&amp;CK Mappings'!$G227))),ISNUMBER(SEARCH(IF(C$2&lt;&gt;"",C$2,"NA"),'[1]MITRE ATT&amp;CK Mappings'!$H227))),ISNUMBER(SEARCH(IF(C$3&lt;&gt;"",C$3,"NA"),'[1]MITRE ATT&amp;CK Mappings'!$I227))),ISNUMBER(SEARCH(IF(C$3&lt;&gt;"",C$3,"NA"),'[1]MITRE ATT&amp;CK Mappings'!$J227))), '[1]MITRE ATT&amp;CK Mappings'!$B227,"")</f>
        <v/>
      </c>
      <c r="D231" s="32" t="str">
        <f>IF(OR(OR(OR(OR(OR(ISNUMBER(SEARCH(IF(D$1&lt;&gt;"",D$1,"NA"),'[1]MITRE ATT&amp;CK Mappings'!$E227)),ISNUMBER(SEARCH(IF(D$1&lt;&gt;"",D$1,"NA"),'[1]MITRE ATT&amp;CK Mappings'!$F227))),ISNUMBER(SEARCH(IF(D$2&lt;&gt;"",D$2,"NA"),'[1]MITRE ATT&amp;CK Mappings'!$G227))),ISNUMBER(SEARCH(IF(D$2&lt;&gt;"",D$2,"NA"),'[1]MITRE ATT&amp;CK Mappings'!$H227))),ISNUMBER(SEARCH(IF(D$3&lt;&gt;"",D$3,"NA"),'[1]MITRE ATT&amp;CK Mappings'!$I227))),ISNUMBER(SEARCH(IF(D$3&lt;&gt;"",D$3,"NA"),'[1]MITRE ATT&amp;CK Mappings'!$J227))), '[1]MITRE ATT&amp;CK Mappings'!$B227,"")</f>
        <v/>
      </c>
      <c r="E231" s="32" t="str">
        <f>IF(OR(OR(OR(OR(OR(ISNUMBER(SEARCH(IF(E$1&lt;&gt;"",E$1,"NA"),'[1]MITRE ATT&amp;CK Mappings'!$E227)),ISNUMBER(SEARCH(IF(E$1&lt;&gt;"",E$1,"NA"),'[1]MITRE ATT&amp;CK Mappings'!$F227))),ISNUMBER(SEARCH(IF(E$2&lt;&gt;"",E$2,"NA"),'[1]MITRE ATT&amp;CK Mappings'!$G227))),ISNUMBER(SEARCH(IF(E$2&lt;&gt;"",E$2,"NA"),'[1]MITRE ATT&amp;CK Mappings'!$H227))),ISNUMBER(SEARCH(IF(E$3&lt;&gt;"",E$3,"NA"),'[1]MITRE ATT&amp;CK Mappings'!$I227))),ISNUMBER(SEARCH(IF(E$3&lt;&gt;"",E$3,"NA"),'[1]MITRE ATT&amp;CK Mappings'!$J227))), '[1]MITRE ATT&amp;CK Mappings'!$B227,"")</f>
        <v/>
      </c>
      <c r="F231" s="32" t="str">
        <f>IF(OR(OR(OR(OR(OR(ISNUMBER(SEARCH(IF(F$1&lt;&gt;"",F$1,"NA"),'[1]MITRE ATT&amp;CK Mappings'!$E227)),ISNUMBER(SEARCH(IF(F$1&lt;&gt;"",F$1,"NA"),'[1]MITRE ATT&amp;CK Mappings'!$F227))),ISNUMBER(SEARCH(IF(F$2&lt;&gt;"",F$2,"NA"),'[1]MITRE ATT&amp;CK Mappings'!$G227))),ISNUMBER(SEARCH(IF(F$2&lt;&gt;"",F$2,"NA"),'[1]MITRE ATT&amp;CK Mappings'!$H227))),ISNUMBER(SEARCH(IF(F$3&lt;&gt;"",F$3,"NA"),'[1]MITRE ATT&amp;CK Mappings'!$I227))),ISNUMBER(SEARCH(IF(F$3&lt;&gt;"",F$3,"NA"),'[1]MITRE ATT&amp;CK Mappings'!$J227))), '[1]MITRE ATT&amp;CK Mappings'!$B227,"")</f>
        <v/>
      </c>
      <c r="G231" s="32" t="str">
        <f>IF(OR(OR(OR(OR(OR(ISNUMBER(SEARCH(IF(G$1&lt;&gt;"",G$1,"NA"),'[1]MITRE ATT&amp;CK Mappings'!$E227)),ISNUMBER(SEARCH(IF(G$1&lt;&gt;"",G$1,"NA"),'[1]MITRE ATT&amp;CK Mappings'!$F227))),ISNUMBER(SEARCH(IF(G$2&lt;&gt;"",G$2,"NA"),'[1]MITRE ATT&amp;CK Mappings'!$G227))),ISNUMBER(SEARCH(IF(G$2&lt;&gt;"",G$2,"NA"),'[1]MITRE ATT&amp;CK Mappings'!$H227))),ISNUMBER(SEARCH(IF(G$3&lt;&gt;"",G$3,"NA"),'[1]MITRE ATT&amp;CK Mappings'!$I227))),ISNUMBER(SEARCH(IF(G$3&lt;&gt;"",G$3,"NA"),'[1]MITRE ATT&amp;CK Mappings'!$J227))), '[1]MITRE ATT&amp;CK Mappings'!$B227,"")</f>
        <v/>
      </c>
      <c r="H231" s="32" t="str">
        <f>IF(OR(OR(OR(OR(OR(ISNUMBER(SEARCH(IF(H$1&lt;&gt;"",H$1,"NA"),'[1]MITRE ATT&amp;CK Mappings'!$E227)),ISNUMBER(SEARCH(IF(H$1&lt;&gt;"",H$1,"NA"),'[1]MITRE ATT&amp;CK Mappings'!$F227))),ISNUMBER(SEARCH(IF(H$2&lt;&gt;"",H$2,"NA"),'[1]MITRE ATT&amp;CK Mappings'!$G227))),ISNUMBER(SEARCH(IF(H$2&lt;&gt;"",H$2,"NA"),'[1]MITRE ATT&amp;CK Mappings'!$H227))),ISNUMBER(SEARCH(IF(H$3&lt;&gt;"",H$3,"NA"),'[1]MITRE ATT&amp;CK Mappings'!$I227))),ISNUMBER(SEARCH(IF(H$3&lt;&gt;"",H$3,"NA"),'[1]MITRE ATT&amp;CK Mappings'!$J227))), '[1]MITRE ATT&amp;CK Mappings'!$B227,"")</f>
        <v/>
      </c>
      <c r="I231" s="32" t="str">
        <f>IF(OR(OR(OR(OR(OR(ISNUMBER(SEARCH(IF(I$1&lt;&gt;"",I$1,"NA"),'[1]MITRE ATT&amp;CK Mappings'!$E227)),ISNUMBER(SEARCH(IF(I$1&lt;&gt;"",I$1,"NA"),'[1]MITRE ATT&amp;CK Mappings'!$F227))),ISNUMBER(SEARCH(IF(I$2&lt;&gt;"",I$2,"NA"),'[1]MITRE ATT&amp;CK Mappings'!$G227))),ISNUMBER(SEARCH(IF(I$2&lt;&gt;"",I$2,"NA"),'[1]MITRE ATT&amp;CK Mappings'!$H227))),ISNUMBER(SEARCH(IF(I$3&lt;&gt;"",I$3,"NA"),'[1]MITRE ATT&amp;CK Mappings'!$I227))),ISNUMBER(SEARCH(IF(I$3&lt;&gt;"",I$3,"NA"),'[1]MITRE ATT&amp;CK Mappings'!$J227))), '[1]MITRE ATT&amp;CK Mappings'!$B227,"")</f>
        <v/>
      </c>
      <c r="J231" s="32" t="str">
        <f>IF(OR(OR(OR(OR(OR(ISNUMBER(SEARCH(IF(J$1&lt;&gt;"",J$1,"NA"),'[1]MITRE ATT&amp;CK Mappings'!$E227)),ISNUMBER(SEARCH(IF(J$1&lt;&gt;"",J$1,"NA"),'[1]MITRE ATT&amp;CK Mappings'!$F227))),ISNUMBER(SEARCH(IF(J$2&lt;&gt;"",J$2,"NA"),'[1]MITRE ATT&amp;CK Mappings'!$G227))),ISNUMBER(SEARCH(IF(J$2&lt;&gt;"",J$2,"NA"),'[1]MITRE ATT&amp;CK Mappings'!$H227))),ISNUMBER(SEARCH(IF(J$3&lt;&gt;"",J$3,"NA"),'[1]MITRE ATT&amp;CK Mappings'!$I227))),ISNUMBER(SEARCH(IF(J$3&lt;&gt;"",J$3,"NA"),'[1]MITRE ATT&amp;CK Mappings'!$J227))), '[1]MITRE ATT&amp;CK Mappings'!$B227,"")</f>
        <v/>
      </c>
      <c r="K231" s="32" t="str">
        <f>IF(OR(OR(OR(OR(OR(ISNUMBER(SEARCH(IF(K$1&lt;&gt;"",K$1,"NA"),'[1]MITRE ATT&amp;CK Mappings'!$E227)),ISNUMBER(SEARCH(IF(K$1&lt;&gt;"",K$1,"NA"),'[1]MITRE ATT&amp;CK Mappings'!$F227))),ISNUMBER(SEARCH(IF(K$2&lt;&gt;"",K$2,"NA"),'[1]MITRE ATT&amp;CK Mappings'!$G227))),ISNUMBER(SEARCH(IF(K$2&lt;&gt;"",K$2,"NA"),'[1]MITRE ATT&amp;CK Mappings'!$H227))),ISNUMBER(SEARCH(IF(K$3&lt;&gt;"",K$3,"NA"),'[1]MITRE ATT&amp;CK Mappings'!$I227))),ISNUMBER(SEARCH(IF(K$3&lt;&gt;"",K$3,"NA"),'[1]MITRE ATT&amp;CK Mappings'!$J227))), '[1]MITRE ATT&amp;CK Mappings'!$B227,"")</f>
        <v/>
      </c>
      <c r="L231" s="32" t="str">
        <f>IF('[1]MITRE ATT&amp;CK Mappings'!D227 &lt;&gt;"",'[1]MITRE ATT&amp;CK Mappings'!D227,"" )</f>
        <v>IP Security Policies</v>
      </c>
    </row>
    <row r="232" spans="1:12" x14ac:dyDescent="0.25">
      <c r="A232" s="32" t="str">
        <f>IF(COUNTIF(B232:K232,"="&amp;'[1]MITRE ATT&amp;CK Mappings'!B228)&gt;0,'[1]MITRE ATT&amp;CK Mappings'!B228,"")</f>
        <v/>
      </c>
      <c r="B232" s="32" t="str">
        <f>IF(OR(OR(OR(OR(OR(ISNUMBER(SEARCH(IF(B$1&lt;&gt;"",B$1,"NA"),'[1]MITRE ATT&amp;CK Mappings'!$E228)),ISNUMBER(SEARCH(IF(B$1&lt;&gt;"",B$1,"NA"),'[1]MITRE ATT&amp;CK Mappings'!$F228))),ISNUMBER(SEARCH(IF(B$2&lt;&gt;"",B$2,"NA"),'[1]MITRE ATT&amp;CK Mappings'!$G228))),ISNUMBER(SEARCH(IF(B$2&lt;&gt;"",B$2,"NA"),'[1]MITRE ATT&amp;CK Mappings'!$H228))),ISNUMBER(SEARCH(IF(B$3&lt;&gt;"",B$3,"NA"),'[1]MITRE ATT&amp;CK Mappings'!$I228))),ISNUMBER(SEARCH(IF(B$3&lt;&gt;"",B$3,"NA"),'[1]MITRE ATT&amp;CK Mappings'!$J228))), '[1]MITRE ATT&amp;CK Mappings'!$B228,"")</f>
        <v/>
      </c>
      <c r="C232" s="32" t="str">
        <f>IF(OR(OR(OR(OR(OR(ISNUMBER(SEARCH(IF(C$1&lt;&gt;"",C$1,"NA"),'[1]MITRE ATT&amp;CK Mappings'!$E228)),ISNUMBER(SEARCH(IF(C$1&lt;&gt;"",C$1,"NA"),'[1]MITRE ATT&amp;CK Mappings'!$F228))),ISNUMBER(SEARCH(IF(C$2&lt;&gt;"",C$2,"NA"),'[1]MITRE ATT&amp;CK Mappings'!$G228))),ISNUMBER(SEARCH(IF(C$2&lt;&gt;"",C$2,"NA"),'[1]MITRE ATT&amp;CK Mappings'!$H228))),ISNUMBER(SEARCH(IF(C$3&lt;&gt;"",C$3,"NA"),'[1]MITRE ATT&amp;CK Mappings'!$I228))),ISNUMBER(SEARCH(IF(C$3&lt;&gt;"",C$3,"NA"),'[1]MITRE ATT&amp;CK Mappings'!$J228))), '[1]MITRE ATT&amp;CK Mappings'!$B228,"")</f>
        <v/>
      </c>
      <c r="D232" s="32" t="str">
        <f>IF(OR(OR(OR(OR(OR(ISNUMBER(SEARCH(IF(D$1&lt;&gt;"",D$1,"NA"),'[1]MITRE ATT&amp;CK Mappings'!$E228)),ISNUMBER(SEARCH(IF(D$1&lt;&gt;"",D$1,"NA"),'[1]MITRE ATT&amp;CK Mappings'!$F228))),ISNUMBER(SEARCH(IF(D$2&lt;&gt;"",D$2,"NA"),'[1]MITRE ATT&amp;CK Mappings'!$G228))),ISNUMBER(SEARCH(IF(D$2&lt;&gt;"",D$2,"NA"),'[1]MITRE ATT&amp;CK Mappings'!$H228))),ISNUMBER(SEARCH(IF(D$3&lt;&gt;"",D$3,"NA"),'[1]MITRE ATT&amp;CK Mappings'!$I228))),ISNUMBER(SEARCH(IF(D$3&lt;&gt;"",D$3,"NA"),'[1]MITRE ATT&amp;CK Mappings'!$J228))), '[1]MITRE ATT&amp;CK Mappings'!$B228,"")</f>
        <v/>
      </c>
      <c r="E232" s="32" t="str">
        <f>IF(OR(OR(OR(OR(OR(ISNUMBER(SEARCH(IF(E$1&lt;&gt;"",E$1,"NA"),'[1]MITRE ATT&amp;CK Mappings'!$E228)),ISNUMBER(SEARCH(IF(E$1&lt;&gt;"",E$1,"NA"),'[1]MITRE ATT&amp;CK Mappings'!$F228))),ISNUMBER(SEARCH(IF(E$2&lt;&gt;"",E$2,"NA"),'[1]MITRE ATT&amp;CK Mappings'!$G228))),ISNUMBER(SEARCH(IF(E$2&lt;&gt;"",E$2,"NA"),'[1]MITRE ATT&amp;CK Mappings'!$H228))),ISNUMBER(SEARCH(IF(E$3&lt;&gt;"",E$3,"NA"),'[1]MITRE ATT&amp;CK Mappings'!$I228))),ISNUMBER(SEARCH(IF(E$3&lt;&gt;"",E$3,"NA"),'[1]MITRE ATT&amp;CK Mappings'!$J228))), '[1]MITRE ATT&amp;CK Mappings'!$B228,"")</f>
        <v/>
      </c>
      <c r="F232" s="32" t="str">
        <f>IF(OR(OR(OR(OR(OR(ISNUMBER(SEARCH(IF(F$1&lt;&gt;"",F$1,"NA"),'[1]MITRE ATT&amp;CK Mappings'!$E228)),ISNUMBER(SEARCH(IF(F$1&lt;&gt;"",F$1,"NA"),'[1]MITRE ATT&amp;CK Mappings'!$F228))),ISNUMBER(SEARCH(IF(F$2&lt;&gt;"",F$2,"NA"),'[1]MITRE ATT&amp;CK Mappings'!$G228))),ISNUMBER(SEARCH(IF(F$2&lt;&gt;"",F$2,"NA"),'[1]MITRE ATT&amp;CK Mappings'!$H228))),ISNUMBER(SEARCH(IF(F$3&lt;&gt;"",F$3,"NA"),'[1]MITRE ATT&amp;CK Mappings'!$I228))),ISNUMBER(SEARCH(IF(F$3&lt;&gt;"",F$3,"NA"),'[1]MITRE ATT&amp;CK Mappings'!$J228))), '[1]MITRE ATT&amp;CK Mappings'!$B228,"")</f>
        <v/>
      </c>
      <c r="G232" s="32" t="str">
        <f>IF(OR(OR(OR(OR(OR(ISNUMBER(SEARCH(IF(G$1&lt;&gt;"",G$1,"NA"),'[1]MITRE ATT&amp;CK Mappings'!$E228)),ISNUMBER(SEARCH(IF(G$1&lt;&gt;"",G$1,"NA"),'[1]MITRE ATT&amp;CK Mappings'!$F228))),ISNUMBER(SEARCH(IF(G$2&lt;&gt;"",G$2,"NA"),'[1]MITRE ATT&amp;CK Mappings'!$G228))),ISNUMBER(SEARCH(IF(G$2&lt;&gt;"",G$2,"NA"),'[1]MITRE ATT&amp;CK Mappings'!$H228))),ISNUMBER(SEARCH(IF(G$3&lt;&gt;"",G$3,"NA"),'[1]MITRE ATT&amp;CK Mappings'!$I228))),ISNUMBER(SEARCH(IF(G$3&lt;&gt;"",G$3,"NA"),'[1]MITRE ATT&amp;CK Mappings'!$J228))), '[1]MITRE ATT&amp;CK Mappings'!$B228,"")</f>
        <v/>
      </c>
      <c r="H232" s="32" t="str">
        <f>IF(OR(OR(OR(OR(OR(ISNUMBER(SEARCH(IF(H$1&lt;&gt;"",H$1,"NA"),'[1]MITRE ATT&amp;CK Mappings'!$E228)),ISNUMBER(SEARCH(IF(H$1&lt;&gt;"",H$1,"NA"),'[1]MITRE ATT&amp;CK Mappings'!$F228))),ISNUMBER(SEARCH(IF(H$2&lt;&gt;"",H$2,"NA"),'[1]MITRE ATT&amp;CK Mappings'!$G228))),ISNUMBER(SEARCH(IF(H$2&lt;&gt;"",H$2,"NA"),'[1]MITRE ATT&amp;CK Mappings'!$H228))),ISNUMBER(SEARCH(IF(H$3&lt;&gt;"",H$3,"NA"),'[1]MITRE ATT&amp;CK Mappings'!$I228))),ISNUMBER(SEARCH(IF(H$3&lt;&gt;"",H$3,"NA"),'[1]MITRE ATT&amp;CK Mappings'!$J228))), '[1]MITRE ATT&amp;CK Mappings'!$B228,"")</f>
        <v/>
      </c>
      <c r="I232" s="32" t="str">
        <f>IF(OR(OR(OR(OR(OR(ISNUMBER(SEARCH(IF(I$1&lt;&gt;"",I$1,"NA"),'[1]MITRE ATT&amp;CK Mappings'!$E228)),ISNUMBER(SEARCH(IF(I$1&lt;&gt;"",I$1,"NA"),'[1]MITRE ATT&amp;CK Mappings'!$F228))),ISNUMBER(SEARCH(IF(I$2&lt;&gt;"",I$2,"NA"),'[1]MITRE ATT&amp;CK Mappings'!$G228))),ISNUMBER(SEARCH(IF(I$2&lt;&gt;"",I$2,"NA"),'[1]MITRE ATT&amp;CK Mappings'!$H228))),ISNUMBER(SEARCH(IF(I$3&lt;&gt;"",I$3,"NA"),'[1]MITRE ATT&amp;CK Mappings'!$I228))),ISNUMBER(SEARCH(IF(I$3&lt;&gt;"",I$3,"NA"),'[1]MITRE ATT&amp;CK Mappings'!$J228))), '[1]MITRE ATT&amp;CK Mappings'!$B228,"")</f>
        <v/>
      </c>
      <c r="J232" s="32" t="str">
        <f>IF(OR(OR(OR(OR(OR(ISNUMBER(SEARCH(IF(J$1&lt;&gt;"",J$1,"NA"),'[1]MITRE ATT&amp;CK Mappings'!$E228)),ISNUMBER(SEARCH(IF(J$1&lt;&gt;"",J$1,"NA"),'[1]MITRE ATT&amp;CK Mappings'!$F228))),ISNUMBER(SEARCH(IF(J$2&lt;&gt;"",J$2,"NA"),'[1]MITRE ATT&amp;CK Mappings'!$G228))),ISNUMBER(SEARCH(IF(J$2&lt;&gt;"",J$2,"NA"),'[1]MITRE ATT&amp;CK Mappings'!$H228))),ISNUMBER(SEARCH(IF(J$3&lt;&gt;"",J$3,"NA"),'[1]MITRE ATT&amp;CK Mappings'!$I228))),ISNUMBER(SEARCH(IF(J$3&lt;&gt;"",J$3,"NA"),'[1]MITRE ATT&amp;CK Mappings'!$J228))), '[1]MITRE ATT&amp;CK Mappings'!$B228,"")</f>
        <v/>
      </c>
      <c r="K232" s="32" t="str">
        <f>IF(OR(OR(OR(OR(OR(ISNUMBER(SEARCH(IF(K$1&lt;&gt;"",K$1,"NA"),'[1]MITRE ATT&amp;CK Mappings'!$E228)),ISNUMBER(SEARCH(IF(K$1&lt;&gt;"",K$1,"NA"),'[1]MITRE ATT&amp;CK Mappings'!$F228))),ISNUMBER(SEARCH(IF(K$2&lt;&gt;"",K$2,"NA"),'[1]MITRE ATT&amp;CK Mappings'!$G228))),ISNUMBER(SEARCH(IF(K$2&lt;&gt;"",K$2,"NA"),'[1]MITRE ATT&amp;CK Mappings'!$H228))),ISNUMBER(SEARCH(IF(K$3&lt;&gt;"",K$3,"NA"),'[1]MITRE ATT&amp;CK Mappings'!$I228))),ISNUMBER(SEARCH(IF(K$3&lt;&gt;"",K$3,"NA"),'[1]MITRE ATT&amp;CK Mappings'!$J228))), '[1]MITRE ATT&amp;CK Mappings'!$B228,"")</f>
        <v/>
      </c>
      <c r="L232" s="32" t="str">
        <f>IF('[1]MITRE ATT&amp;CK Mappings'!D228 &lt;&gt;"",'[1]MITRE ATT&amp;CK Mappings'!D228,"" )</f>
        <v>Advanced Audit Policy Configuration</v>
      </c>
    </row>
    <row r="233" spans="1:12" x14ac:dyDescent="0.25">
      <c r="A233" s="32" t="str">
        <f>IF(COUNTIF(B233:K233,"="&amp;'[1]MITRE ATT&amp;CK Mappings'!B229)&gt;0,'[1]MITRE ATT&amp;CK Mappings'!B229,"")</f>
        <v/>
      </c>
      <c r="B233" s="32" t="str">
        <f>IF(OR(OR(OR(OR(OR(ISNUMBER(SEARCH(IF(B$1&lt;&gt;"",B$1,"NA"),'[1]MITRE ATT&amp;CK Mappings'!$E229)),ISNUMBER(SEARCH(IF(B$1&lt;&gt;"",B$1,"NA"),'[1]MITRE ATT&amp;CK Mappings'!$F229))),ISNUMBER(SEARCH(IF(B$2&lt;&gt;"",B$2,"NA"),'[1]MITRE ATT&amp;CK Mappings'!$G229))),ISNUMBER(SEARCH(IF(B$2&lt;&gt;"",B$2,"NA"),'[1]MITRE ATT&amp;CK Mappings'!$H229))),ISNUMBER(SEARCH(IF(B$3&lt;&gt;"",B$3,"NA"),'[1]MITRE ATT&amp;CK Mappings'!$I229))),ISNUMBER(SEARCH(IF(B$3&lt;&gt;"",B$3,"NA"),'[1]MITRE ATT&amp;CK Mappings'!$J229))), '[1]MITRE ATT&amp;CK Mappings'!$B229,"")</f>
        <v/>
      </c>
      <c r="C233" s="32" t="str">
        <f>IF(OR(OR(OR(OR(OR(ISNUMBER(SEARCH(IF(C$1&lt;&gt;"",C$1,"NA"),'[1]MITRE ATT&amp;CK Mappings'!$E229)),ISNUMBER(SEARCH(IF(C$1&lt;&gt;"",C$1,"NA"),'[1]MITRE ATT&amp;CK Mappings'!$F229))),ISNUMBER(SEARCH(IF(C$2&lt;&gt;"",C$2,"NA"),'[1]MITRE ATT&amp;CK Mappings'!$G229))),ISNUMBER(SEARCH(IF(C$2&lt;&gt;"",C$2,"NA"),'[1]MITRE ATT&amp;CK Mappings'!$H229))),ISNUMBER(SEARCH(IF(C$3&lt;&gt;"",C$3,"NA"),'[1]MITRE ATT&amp;CK Mappings'!$I229))),ISNUMBER(SEARCH(IF(C$3&lt;&gt;"",C$3,"NA"),'[1]MITRE ATT&amp;CK Mappings'!$J229))), '[1]MITRE ATT&amp;CK Mappings'!$B229,"")</f>
        <v/>
      </c>
      <c r="D233" s="32" t="str">
        <f>IF(OR(OR(OR(OR(OR(ISNUMBER(SEARCH(IF(D$1&lt;&gt;"",D$1,"NA"),'[1]MITRE ATT&amp;CK Mappings'!$E229)),ISNUMBER(SEARCH(IF(D$1&lt;&gt;"",D$1,"NA"),'[1]MITRE ATT&amp;CK Mappings'!$F229))),ISNUMBER(SEARCH(IF(D$2&lt;&gt;"",D$2,"NA"),'[1]MITRE ATT&amp;CK Mappings'!$G229))),ISNUMBER(SEARCH(IF(D$2&lt;&gt;"",D$2,"NA"),'[1]MITRE ATT&amp;CK Mappings'!$H229))),ISNUMBER(SEARCH(IF(D$3&lt;&gt;"",D$3,"NA"),'[1]MITRE ATT&amp;CK Mappings'!$I229))),ISNUMBER(SEARCH(IF(D$3&lt;&gt;"",D$3,"NA"),'[1]MITRE ATT&amp;CK Mappings'!$J229))), '[1]MITRE ATT&amp;CK Mappings'!$B229,"")</f>
        <v/>
      </c>
      <c r="E233" s="32" t="str">
        <f>IF(OR(OR(OR(OR(OR(ISNUMBER(SEARCH(IF(E$1&lt;&gt;"",E$1,"NA"),'[1]MITRE ATT&amp;CK Mappings'!$E229)),ISNUMBER(SEARCH(IF(E$1&lt;&gt;"",E$1,"NA"),'[1]MITRE ATT&amp;CK Mappings'!$F229))),ISNUMBER(SEARCH(IF(E$2&lt;&gt;"",E$2,"NA"),'[1]MITRE ATT&amp;CK Mappings'!$G229))),ISNUMBER(SEARCH(IF(E$2&lt;&gt;"",E$2,"NA"),'[1]MITRE ATT&amp;CK Mappings'!$H229))),ISNUMBER(SEARCH(IF(E$3&lt;&gt;"",E$3,"NA"),'[1]MITRE ATT&amp;CK Mappings'!$I229))),ISNUMBER(SEARCH(IF(E$3&lt;&gt;"",E$3,"NA"),'[1]MITRE ATT&amp;CK Mappings'!$J229))), '[1]MITRE ATT&amp;CK Mappings'!$B229,"")</f>
        <v/>
      </c>
      <c r="F233" s="32" t="str">
        <f>IF(OR(OR(OR(OR(OR(ISNUMBER(SEARCH(IF(F$1&lt;&gt;"",F$1,"NA"),'[1]MITRE ATT&amp;CK Mappings'!$E229)),ISNUMBER(SEARCH(IF(F$1&lt;&gt;"",F$1,"NA"),'[1]MITRE ATT&amp;CK Mappings'!$F229))),ISNUMBER(SEARCH(IF(F$2&lt;&gt;"",F$2,"NA"),'[1]MITRE ATT&amp;CK Mappings'!$G229))),ISNUMBER(SEARCH(IF(F$2&lt;&gt;"",F$2,"NA"),'[1]MITRE ATT&amp;CK Mappings'!$H229))),ISNUMBER(SEARCH(IF(F$3&lt;&gt;"",F$3,"NA"),'[1]MITRE ATT&amp;CK Mappings'!$I229))),ISNUMBER(SEARCH(IF(F$3&lt;&gt;"",F$3,"NA"),'[1]MITRE ATT&amp;CK Mappings'!$J229))), '[1]MITRE ATT&amp;CK Mappings'!$B229,"")</f>
        <v/>
      </c>
      <c r="G233" s="32" t="str">
        <f>IF(OR(OR(OR(OR(OR(ISNUMBER(SEARCH(IF(G$1&lt;&gt;"",G$1,"NA"),'[1]MITRE ATT&amp;CK Mappings'!$E229)),ISNUMBER(SEARCH(IF(G$1&lt;&gt;"",G$1,"NA"),'[1]MITRE ATT&amp;CK Mappings'!$F229))),ISNUMBER(SEARCH(IF(G$2&lt;&gt;"",G$2,"NA"),'[1]MITRE ATT&amp;CK Mappings'!$G229))),ISNUMBER(SEARCH(IF(G$2&lt;&gt;"",G$2,"NA"),'[1]MITRE ATT&amp;CK Mappings'!$H229))),ISNUMBER(SEARCH(IF(G$3&lt;&gt;"",G$3,"NA"),'[1]MITRE ATT&amp;CK Mappings'!$I229))),ISNUMBER(SEARCH(IF(G$3&lt;&gt;"",G$3,"NA"),'[1]MITRE ATT&amp;CK Mappings'!$J229))), '[1]MITRE ATT&amp;CK Mappings'!$B229,"")</f>
        <v/>
      </c>
      <c r="H233" s="32" t="str">
        <f>IF(OR(OR(OR(OR(OR(ISNUMBER(SEARCH(IF(H$1&lt;&gt;"",H$1,"NA"),'[1]MITRE ATT&amp;CK Mappings'!$E229)),ISNUMBER(SEARCH(IF(H$1&lt;&gt;"",H$1,"NA"),'[1]MITRE ATT&amp;CK Mappings'!$F229))),ISNUMBER(SEARCH(IF(H$2&lt;&gt;"",H$2,"NA"),'[1]MITRE ATT&amp;CK Mappings'!$G229))),ISNUMBER(SEARCH(IF(H$2&lt;&gt;"",H$2,"NA"),'[1]MITRE ATT&amp;CK Mappings'!$H229))),ISNUMBER(SEARCH(IF(H$3&lt;&gt;"",H$3,"NA"),'[1]MITRE ATT&amp;CK Mappings'!$I229))),ISNUMBER(SEARCH(IF(H$3&lt;&gt;"",H$3,"NA"),'[1]MITRE ATT&amp;CK Mappings'!$J229))), '[1]MITRE ATT&amp;CK Mappings'!$B229,"")</f>
        <v/>
      </c>
      <c r="I233" s="32" t="str">
        <f>IF(OR(OR(OR(OR(OR(ISNUMBER(SEARCH(IF(I$1&lt;&gt;"",I$1,"NA"),'[1]MITRE ATT&amp;CK Mappings'!$E229)),ISNUMBER(SEARCH(IF(I$1&lt;&gt;"",I$1,"NA"),'[1]MITRE ATT&amp;CK Mappings'!$F229))),ISNUMBER(SEARCH(IF(I$2&lt;&gt;"",I$2,"NA"),'[1]MITRE ATT&amp;CK Mappings'!$G229))),ISNUMBER(SEARCH(IF(I$2&lt;&gt;"",I$2,"NA"),'[1]MITRE ATT&amp;CK Mappings'!$H229))),ISNUMBER(SEARCH(IF(I$3&lt;&gt;"",I$3,"NA"),'[1]MITRE ATT&amp;CK Mappings'!$I229))),ISNUMBER(SEARCH(IF(I$3&lt;&gt;"",I$3,"NA"),'[1]MITRE ATT&amp;CK Mappings'!$J229))), '[1]MITRE ATT&amp;CK Mappings'!$B229,"")</f>
        <v/>
      </c>
      <c r="J233" s="32" t="str">
        <f>IF(OR(OR(OR(OR(OR(ISNUMBER(SEARCH(IF(J$1&lt;&gt;"",J$1,"NA"),'[1]MITRE ATT&amp;CK Mappings'!$E229)),ISNUMBER(SEARCH(IF(J$1&lt;&gt;"",J$1,"NA"),'[1]MITRE ATT&amp;CK Mappings'!$F229))),ISNUMBER(SEARCH(IF(J$2&lt;&gt;"",J$2,"NA"),'[1]MITRE ATT&amp;CK Mappings'!$G229))),ISNUMBER(SEARCH(IF(J$2&lt;&gt;"",J$2,"NA"),'[1]MITRE ATT&amp;CK Mappings'!$H229))),ISNUMBER(SEARCH(IF(J$3&lt;&gt;"",J$3,"NA"),'[1]MITRE ATT&amp;CK Mappings'!$I229))),ISNUMBER(SEARCH(IF(J$3&lt;&gt;"",J$3,"NA"),'[1]MITRE ATT&amp;CK Mappings'!$J229))), '[1]MITRE ATT&amp;CK Mappings'!$B229,"")</f>
        <v/>
      </c>
      <c r="K233" s="32" t="str">
        <f>IF(OR(OR(OR(OR(OR(ISNUMBER(SEARCH(IF(K$1&lt;&gt;"",K$1,"NA"),'[1]MITRE ATT&amp;CK Mappings'!$E229)),ISNUMBER(SEARCH(IF(K$1&lt;&gt;"",K$1,"NA"),'[1]MITRE ATT&amp;CK Mappings'!$F229))),ISNUMBER(SEARCH(IF(K$2&lt;&gt;"",K$2,"NA"),'[1]MITRE ATT&amp;CK Mappings'!$G229))),ISNUMBER(SEARCH(IF(K$2&lt;&gt;"",K$2,"NA"),'[1]MITRE ATT&amp;CK Mappings'!$H229))),ISNUMBER(SEARCH(IF(K$3&lt;&gt;"",K$3,"NA"),'[1]MITRE ATT&amp;CK Mappings'!$I229))),ISNUMBER(SEARCH(IF(K$3&lt;&gt;"",K$3,"NA"),'[1]MITRE ATT&amp;CK Mappings'!$J229))), '[1]MITRE ATT&amp;CK Mappings'!$B229,"")</f>
        <v/>
      </c>
      <c r="L233" s="32" t="str">
        <f>IF('[1]MITRE ATT&amp;CK Mappings'!D229 &lt;&gt;"",'[1]MITRE ATT&amp;CK Mappings'!D229,"" )</f>
        <v>Account Logon</v>
      </c>
    </row>
    <row r="234" spans="1:12" x14ac:dyDescent="0.25">
      <c r="A234" s="32" t="str">
        <f>IF(COUNTIF(B234:K234,"="&amp;'[1]MITRE ATT&amp;CK Mappings'!B230)&gt;0,'[1]MITRE ATT&amp;CK Mappings'!B230,"")</f>
        <v/>
      </c>
      <c r="B234" s="32" t="str">
        <f>IF(OR(OR(OR(OR(OR(ISNUMBER(SEARCH(IF(B$1&lt;&gt;"",B$1,"NA"),'[1]MITRE ATT&amp;CK Mappings'!$E230)),ISNUMBER(SEARCH(IF(B$1&lt;&gt;"",B$1,"NA"),'[1]MITRE ATT&amp;CK Mappings'!$F230))),ISNUMBER(SEARCH(IF(B$2&lt;&gt;"",B$2,"NA"),'[1]MITRE ATT&amp;CK Mappings'!$G230))),ISNUMBER(SEARCH(IF(B$2&lt;&gt;"",B$2,"NA"),'[1]MITRE ATT&amp;CK Mappings'!$H230))),ISNUMBER(SEARCH(IF(B$3&lt;&gt;"",B$3,"NA"),'[1]MITRE ATT&amp;CK Mappings'!$I230))),ISNUMBER(SEARCH(IF(B$3&lt;&gt;"",B$3,"NA"),'[1]MITRE ATT&amp;CK Mappings'!$J230))), '[1]MITRE ATT&amp;CK Mappings'!$B230,"")</f>
        <v/>
      </c>
      <c r="C234" s="32" t="str">
        <f>IF(OR(OR(OR(OR(OR(ISNUMBER(SEARCH(IF(C$1&lt;&gt;"",C$1,"NA"),'[1]MITRE ATT&amp;CK Mappings'!$E230)),ISNUMBER(SEARCH(IF(C$1&lt;&gt;"",C$1,"NA"),'[1]MITRE ATT&amp;CK Mappings'!$F230))),ISNUMBER(SEARCH(IF(C$2&lt;&gt;"",C$2,"NA"),'[1]MITRE ATT&amp;CK Mappings'!$G230))),ISNUMBER(SEARCH(IF(C$2&lt;&gt;"",C$2,"NA"),'[1]MITRE ATT&amp;CK Mappings'!$H230))),ISNUMBER(SEARCH(IF(C$3&lt;&gt;"",C$3,"NA"),'[1]MITRE ATT&amp;CK Mappings'!$I230))),ISNUMBER(SEARCH(IF(C$3&lt;&gt;"",C$3,"NA"),'[1]MITRE ATT&amp;CK Mappings'!$J230))), '[1]MITRE ATT&amp;CK Mappings'!$B230,"")</f>
        <v/>
      </c>
      <c r="D234" s="32" t="str">
        <f>IF(OR(OR(OR(OR(OR(ISNUMBER(SEARCH(IF(D$1&lt;&gt;"",D$1,"NA"),'[1]MITRE ATT&amp;CK Mappings'!$E230)),ISNUMBER(SEARCH(IF(D$1&lt;&gt;"",D$1,"NA"),'[1]MITRE ATT&amp;CK Mappings'!$F230))),ISNUMBER(SEARCH(IF(D$2&lt;&gt;"",D$2,"NA"),'[1]MITRE ATT&amp;CK Mappings'!$G230))),ISNUMBER(SEARCH(IF(D$2&lt;&gt;"",D$2,"NA"),'[1]MITRE ATT&amp;CK Mappings'!$H230))),ISNUMBER(SEARCH(IF(D$3&lt;&gt;"",D$3,"NA"),'[1]MITRE ATT&amp;CK Mappings'!$I230))),ISNUMBER(SEARCH(IF(D$3&lt;&gt;"",D$3,"NA"),'[1]MITRE ATT&amp;CK Mappings'!$J230))), '[1]MITRE ATT&amp;CK Mappings'!$B230,"")</f>
        <v/>
      </c>
      <c r="E234" s="32" t="str">
        <f>IF(OR(OR(OR(OR(OR(ISNUMBER(SEARCH(IF(E$1&lt;&gt;"",E$1,"NA"),'[1]MITRE ATT&amp;CK Mappings'!$E230)),ISNUMBER(SEARCH(IF(E$1&lt;&gt;"",E$1,"NA"),'[1]MITRE ATT&amp;CK Mappings'!$F230))),ISNUMBER(SEARCH(IF(E$2&lt;&gt;"",E$2,"NA"),'[1]MITRE ATT&amp;CK Mappings'!$G230))),ISNUMBER(SEARCH(IF(E$2&lt;&gt;"",E$2,"NA"),'[1]MITRE ATT&amp;CK Mappings'!$H230))),ISNUMBER(SEARCH(IF(E$3&lt;&gt;"",E$3,"NA"),'[1]MITRE ATT&amp;CK Mappings'!$I230))),ISNUMBER(SEARCH(IF(E$3&lt;&gt;"",E$3,"NA"),'[1]MITRE ATT&amp;CK Mappings'!$J230))), '[1]MITRE ATT&amp;CK Mappings'!$B230,"")</f>
        <v/>
      </c>
      <c r="F234" s="32" t="str">
        <f>IF(OR(OR(OR(OR(OR(ISNUMBER(SEARCH(IF(F$1&lt;&gt;"",F$1,"NA"),'[1]MITRE ATT&amp;CK Mappings'!$E230)),ISNUMBER(SEARCH(IF(F$1&lt;&gt;"",F$1,"NA"),'[1]MITRE ATT&amp;CK Mappings'!$F230))),ISNUMBER(SEARCH(IF(F$2&lt;&gt;"",F$2,"NA"),'[1]MITRE ATT&amp;CK Mappings'!$G230))),ISNUMBER(SEARCH(IF(F$2&lt;&gt;"",F$2,"NA"),'[1]MITRE ATT&amp;CK Mappings'!$H230))),ISNUMBER(SEARCH(IF(F$3&lt;&gt;"",F$3,"NA"),'[1]MITRE ATT&amp;CK Mappings'!$I230))),ISNUMBER(SEARCH(IF(F$3&lt;&gt;"",F$3,"NA"),'[1]MITRE ATT&amp;CK Mappings'!$J230))), '[1]MITRE ATT&amp;CK Mappings'!$B230,"")</f>
        <v/>
      </c>
      <c r="G234" s="32" t="str">
        <f>IF(OR(OR(OR(OR(OR(ISNUMBER(SEARCH(IF(G$1&lt;&gt;"",G$1,"NA"),'[1]MITRE ATT&amp;CK Mappings'!$E230)),ISNUMBER(SEARCH(IF(G$1&lt;&gt;"",G$1,"NA"),'[1]MITRE ATT&amp;CK Mappings'!$F230))),ISNUMBER(SEARCH(IF(G$2&lt;&gt;"",G$2,"NA"),'[1]MITRE ATT&amp;CK Mappings'!$G230))),ISNUMBER(SEARCH(IF(G$2&lt;&gt;"",G$2,"NA"),'[1]MITRE ATT&amp;CK Mappings'!$H230))),ISNUMBER(SEARCH(IF(G$3&lt;&gt;"",G$3,"NA"),'[1]MITRE ATT&amp;CK Mappings'!$I230))),ISNUMBER(SEARCH(IF(G$3&lt;&gt;"",G$3,"NA"),'[1]MITRE ATT&amp;CK Mappings'!$J230))), '[1]MITRE ATT&amp;CK Mappings'!$B230,"")</f>
        <v/>
      </c>
      <c r="H234" s="32" t="str">
        <f>IF(OR(OR(OR(OR(OR(ISNUMBER(SEARCH(IF(H$1&lt;&gt;"",H$1,"NA"),'[1]MITRE ATT&amp;CK Mappings'!$E230)),ISNUMBER(SEARCH(IF(H$1&lt;&gt;"",H$1,"NA"),'[1]MITRE ATT&amp;CK Mappings'!$F230))),ISNUMBER(SEARCH(IF(H$2&lt;&gt;"",H$2,"NA"),'[1]MITRE ATT&amp;CK Mappings'!$G230))),ISNUMBER(SEARCH(IF(H$2&lt;&gt;"",H$2,"NA"),'[1]MITRE ATT&amp;CK Mappings'!$H230))),ISNUMBER(SEARCH(IF(H$3&lt;&gt;"",H$3,"NA"),'[1]MITRE ATT&amp;CK Mappings'!$I230))),ISNUMBER(SEARCH(IF(H$3&lt;&gt;"",H$3,"NA"),'[1]MITRE ATT&amp;CK Mappings'!$J230))), '[1]MITRE ATT&amp;CK Mappings'!$B230,"")</f>
        <v/>
      </c>
      <c r="I234" s="32" t="str">
        <f>IF(OR(OR(OR(OR(OR(ISNUMBER(SEARCH(IF(I$1&lt;&gt;"",I$1,"NA"),'[1]MITRE ATT&amp;CK Mappings'!$E230)),ISNUMBER(SEARCH(IF(I$1&lt;&gt;"",I$1,"NA"),'[1]MITRE ATT&amp;CK Mappings'!$F230))),ISNUMBER(SEARCH(IF(I$2&lt;&gt;"",I$2,"NA"),'[1]MITRE ATT&amp;CK Mappings'!$G230))),ISNUMBER(SEARCH(IF(I$2&lt;&gt;"",I$2,"NA"),'[1]MITRE ATT&amp;CK Mappings'!$H230))),ISNUMBER(SEARCH(IF(I$3&lt;&gt;"",I$3,"NA"),'[1]MITRE ATT&amp;CK Mappings'!$I230))),ISNUMBER(SEARCH(IF(I$3&lt;&gt;"",I$3,"NA"),'[1]MITRE ATT&amp;CK Mappings'!$J230))), '[1]MITRE ATT&amp;CK Mappings'!$B230,"")</f>
        <v/>
      </c>
      <c r="J234" s="32" t="str">
        <f>IF(OR(OR(OR(OR(OR(ISNUMBER(SEARCH(IF(J$1&lt;&gt;"",J$1,"NA"),'[1]MITRE ATT&amp;CK Mappings'!$E230)),ISNUMBER(SEARCH(IF(J$1&lt;&gt;"",J$1,"NA"),'[1]MITRE ATT&amp;CK Mappings'!$F230))),ISNUMBER(SEARCH(IF(J$2&lt;&gt;"",J$2,"NA"),'[1]MITRE ATT&amp;CK Mappings'!$G230))),ISNUMBER(SEARCH(IF(J$2&lt;&gt;"",J$2,"NA"),'[1]MITRE ATT&amp;CK Mappings'!$H230))),ISNUMBER(SEARCH(IF(J$3&lt;&gt;"",J$3,"NA"),'[1]MITRE ATT&amp;CK Mappings'!$I230))),ISNUMBER(SEARCH(IF(J$3&lt;&gt;"",J$3,"NA"),'[1]MITRE ATT&amp;CK Mappings'!$J230))), '[1]MITRE ATT&amp;CK Mappings'!$B230,"")</f>
        <v/>
      </c>
      <c r="K234" s="32" t="str">
        <f>IF(OR(OR(OR(OR(OR(ISNUMBER(SEARCH(IF(K$1&lt;&gt;"",K$1,"NA"),'[1]MITRE ATT&amp;CK Mappings'!$E230)),ISNUMBER(SEARCH(IF(K$1&lt;&gt;"",K$1,"NA"),'[1]MITRE ATT&amp;CK Mappings'!$F230))),ISNUMBER(SEARCH(IF(K$2&lt;&gt;"",K$2,"NA"),'[1]MITRE ATT&amp;CK Mappings'!$G230))),ISNUMBER(SEARCH(IF(K$2&lt;&gt;"",K$2,"NA"),'[1]MITRE ATT&amp;CK Mappings'!$H230))),ISNUMBER(SEARCH(IF(K$3&lt;&gt;"",K$3,"NA"),'[1]MITRE ATT&amp;CK Mappings'!$I230))),ISNUMBER(SEARCH(IF(K$3&lt;&gt;"",K$3,"NA"),'[1]MITRE ATT&amp;CK Mappings'!$J230))), '[1]MITRE ATT&amp;CK Mappings'!$B230,"")</f>
        <v/>
      </c>
      <c r="L234" s="32" t="str">
        <f>IF('[1]MITRE ATT&amp;CK Mappings'!D230 &lt;&gt;"",'[1]MITRE ATT&amp;CK Mappings'!D230,"" )</f>
        <v>Ensure 'Audit Credential Validation' is set to 'Success and Failure'</v>
      </c>
    </row>
    <row r="235" spans="1:12" x14ac:dyDescent="0.25">
      <c r="A235" s="32" t="str">
        <f>IF(COUNTIF(B235:K235,"="&amp;'[1]MITRE ATT&amp;CK Mappings'!B231)&gt;0,'[1]MITRE ATT&amp;CK Mappings'!B231,"")</f>
        <v/>
      </c>
      <c r="B235" s="32" t="str">
        <f>IF(OR(OR(OR(OR(OR(ISNUMBER(SEARCH(IF(B$1&lt;&gt;"",B$1,"NA"),'[1]MITRE ATT&amp;CK Mappings'!$E231)),ISNUMBER(SEARCH(IF(B$1&lt;&gt;"",B$1,"NA"),'[1]MITRE ATT&amp;CK Mappings'!$F231))),ISNUMBER(SEARCH(IF(B$2&lt;&gt;"",B$2,"NA"),'[1]MITRE ATT&amp;CK Mappings'!$G231))),ISNUMBER(SEARCH(IF(B$2&lt;&gt;"",B$2,"NA"),'[1]MITRE ATT&amp;CK Mappings'!$H231))),ISNUMBER(SEARCH(IF(B$3&lt;&gt;"",B$3,"NA"),'[1]MITRE ATT&amp;CK Mappings'!$I231))),ISNUMBER(SEARCH(IF(B$3&lt;&gt;"",B$3,"NA"),'[1]MITRE ATT&amp;CK Mappings'!$J231))), '[1]MITRE ATT&amp;CK Mappings'!$B231,"")</f>
        <v/>
      </c>
      <c r="C235" s="32" t="str">
        <f>IF(OR(OR(OR(OR(OR(ISNUMBER(SEARCH(IF(C$1&lt;&gt;"",C$1,"NA"),'[1]MITRE ATT&amp;CK Mappings'!$E231)),ISNUMBER(SEARCH(IF(C$1&lt;&gt;"",C$1,"NA"),'[1]MITRE ATT&amp;CK Mappings'!$F231))),ISNUMBER(SEARCH(IF(C$2&lt;&gt;"",C$2,"NA"),'[1]MITRE ATT&amp;CK Mappings'!$G231))),ISNUMBER(SEARCH(IF(C$2&lt;&gt;"",C$2,"NA"),'[1]MITRE ATT&amp;CK Mappings'!$H231))),ISNUMBER(SEARCH(IF(C$3&lt;&gt;"",C$3,"NA"),'[1]MITRE ATT&amp;CK Mappings'!$I231))),ISNUMBER(SEARCH(IF(C$3&lt;&gt;"",C$3,"NA"),'[1]MITRE ATT&amp;CK Mappings'!$J231))), '[1]MITRE ATT&amp;CK Mappings'!$B231,"")</f>
        <v/>
      </c>
      <c r="D235" s="32" t="str">
        <f>IF(OR(OR(OR(OR(OR(ISNUMBER(SEARCH(IF(D$1&lt;&gt;"",D$1,"NA"),'[1]MITRE ATT&amp;CK Mappings'!$E231)),ISNUMBER(SEARCH(IF(D$1&lt;&gt;"",D$1,"NA"),'[1]MITRE ATT&amp;CK Mappings'!$F231))),ISNUMBER(SEARCH(IF(D$2&lt;&gt;"",D$2,"NA"),'[1]MITRE ATT&amp;CK Mappings'!$G231))),ISNUMBER(SEARCH(IF(D$2&lt;&gt;"",D$2,"NA"),'[1]MITRE ATT&amp;CK Mappings'!$H231))),ISNUMBER(SEARCH(IF(D$3&lt;&gt;"",D$3,"NA"),'[1]MITRE ATT&amp;CK Mappings'!$I231))),ISNUMBER(SEARCH(IF(D$3&lt;&gt;"",D$3,"NA"),'[1]MITRE ATT&amp;CK Mappings'!$J231))), '[1]MITRE ATT&amp;CK Mappings'!$B231,"")</f>
        <v/>
      </c>
      <c r="E235" s="32" t="str">
        <f>IF(OR(OR(OR(OR(OR(ISNUMBER(SEARCH(IF(E$1&lt;&gt;"",E$1,"NA"),'[1]MITRE ATT&amp;CK Mappings'!$E231)),ISNUMBER(SEARCH(IF(E$1&lt;&gt;"",E$1,"NA"),'[1]MITRE ATT&amp;CK Mappings'!$F231))),ISNUMBER(SEARCH(IF(E$2&lt;&gt;"",E$2,"NA"),'[1]MITRE ATT&amp;CK Mappings'!$G231))),ISNUMBER(SEARCH(IF(E$2&lt;&gt;"",E$2,"NA"),'[1]MITRE ATT&amp;CK Mappings'!$H231))),ISNUMBER(SEARCH(IF(E$3&lt;&gt;"",E$3,"NA"),'[1]MITRE ATT&amp;CK Mappings'!$I231))),ISNUMBER(SEARCH(IF(E$3&lt;&gt;"",E$3,"NA"),'[1]MITRE ATT&amp;CK Mappings'!$J231))), '[1]MITRE ATT&amp;CK Mappings'!$B231,"")</f>
        <v/>
      </c>
      <c r="F235" s="32" t="str">
        <f>IF(OR(OR(OR(OR(OR(ISNUMBER(SEARCH(IF(F$1&lt;&gt;"",F$1,"NA"),'[1]MITRE ATT&amp;CK Mappings'!$E231)),ISNUMBER(SEARCH(IF(F$1&lt;&gt;"",F$1,"NA"),'[1]MITRE ATT&amp;CK Mappings'!$F231))),ISNUMBER(SEARCH(IF(F$2&lt;&gt;"",F$2,"NA"),'[1]MITRE ATT&amp;CK Mappings'!$G231))),ISNUMBER(SEARCH(IF(F$2&lt;&gt;"",F$2,"NA"),'[1]MITRE ATT&amp;CK Mappings'!$H231))),ISNUMBER(SEARCH(IF(F$3&lt;&gt;"",F$3,"NA"),'[1]MITRE ATT&amp;CK Mappings'!$I231))),ISNUMBER(SEARCH(IF(F$3&lt;&gt;"",F$3,"NA"),'[1]MITRE ATT&amp;CK Mappings'!$J231))), '[1]MITRE ATT&amp;CK Mappings'!$B231,"")</f>
        <v/>
      </c>
      <c r="G235" s="32" t="str">
        <f>IF(OR(OR(OR(OR(OR(ISNUMBER(SEARCH(IF(G$1&lt;&gt;"",G$1,"NA"),'[1]MITRE ATT&amp;CK Mappings'!$E231)),ISNUMBER(SEARCH(IF(G$1&lt;&gt;"",G$1,"NA"),'[1]MITRE ATT&amp;CK Mappings'!$F231))),ISNUMBER(SEARCH(IF(G$2&lt;&gt;"",G$2,"NA"),'[1]MITRE ATT&amp;CK Mappings'!$G231))),ISNUMBER(SEARCH(IF(G$2&lt;&gt;"",G$2,"NA"),'[1]MITRE ATT&amp;CK Mappings'!$H231))),ISNUMBER(SEARCH(IF(G$3&lt;&gt;"",G$3,"NA"),'[1]MITRE ATT&amp;CK Mappings'!$I231))),ISNUMBER(SEARCH(IF(G$3&lt;&gt;"",G$3,"NA"),'[1]MITRE ATT&amp;CK Mappings'!$J231))), '[1]MITRE ATT&amp;CK Mappings'!$B231,"")</f>
        <v/>
      </c>
      <c r="H235" s="32" t="str">
        <f>IF(OR(OR(OR(OR(OR(ISNUMBER(SEARCH(IF(H$1&lt;&gt;"",H$1,"NA"),'[1]MITRE ATT&amp;CK Mappings'!$E231)),ISNUMBER(SEARCH(IF(H$1&lt;&gt;"",H$1,"NA"),'[1]MITRE ATT&amp;CK Mappings'!$F231))),ISNUMBER(SEARCH(IF(H$2&lt;&gt;"",H$2,"NA"),'[1]MITRE ATT&amp;CK Mappings'!$G231))),ISNUMBER(SEARCH(IF(H$2&lt;&gt;"",H$2,"NA"),'[1]MITRE ATT&amp;CK Mappings'!$H231))),ISNUMBER(SEARCH(IF(H$3&lt;&gt;"",H$3,"NA"),'[1]MITRE ATT&amp;CK Mappings'!$I231))),ISNUMBER(SEARCH(IF(H$3&lt;&gt;"",H$3,"NA"),'[1]MITRE ATT&amp;CK Mappings'!$J231))), '[1]MITRE ATT&amp;CK Mappings'!$B231,"")</f>
        <v/>
      </c>
      <c r="I235" s="32" t="str">
        <f>IF(OR(OR(OR(OR(OR(ISNUMBER(SEARCH(IF(I$1&lt;&gt;"",I$1,"NA"),'[1]MITRE ATT&amp;CK Mappings'!$E231)),ISNUMBER(SEARCH(IF(I$1&lt;&gt;"",I$1,"NA"),'[1]MITRE ATT&amp;CK Mappings'!$F231))),ISNUMBER(SEARCH(IF(I$2&lt;&gt;"",I$2,"NA"),'[1]MITRE ATT&amp;CK Mappings'!$G231))),ISNUMBER(SEARCH(IF(I$2&lt;&gt;"",I$2,"NA"),'[1]MITRE ATT&amp;CK Mappings'!$H231))),ISNUMBER(SEARCH(IF(I$3&lt;&gt;"",I$3,"NA"),'[1]MITRE ATT&amp;CK Mappings'!$I231))),ISNUMBER(SEARCH(IF(I$3&lt;&gt;"",I$3,"NA"),'[1]MITRE ATT&amp;CK Mappings'!$J231))), '[1]MITRE ATT&amp;CK Mappings'!$B231,"")</f>
        <v/>
      </c>
      <c r="J235" s="32" t="str">
        <f>IF(OR(OR(OR(OR(OR(ISNUMBER(SEARCH(IF(J$1&lt;&gt;"",J$1,"NA"),'[1]MITRE ATT&amp;CK Mappings'!$E231)),ISNUMBER(SEARCH(IF(J$1&lt;&gt;"",J$1,"NA"),'[1]MITRE ATT&amp;CK Mappings'!$F231))),ISNUMBER(SEARCH(IF(J$2&lt;&gt;"",J$2,"NA"),'[1]MITRE ATT&amp;CK Mappings'!$G231))),ISNUMBER(SEARCH(IF(J$2&lt;&gt;"",J$2,"NA"),'[1]MITRE ATT&amp;CK Mappings'!$H231))),ISNUMBER(SEARCH(IF(J$3&lt;&gt;"",J$3,"NA"),'[1]MITRE ATT&amp;CK Mappings'!$I231))),ISNUMBER(SEARCH(IF(J$3&lt;&gt;"",J$3,"NA"),'[1]MITRE ATT&amp;CK Mappings'!$J231))), '[1]MITRE ATT&amp;CK Mappings'!$B231,"")</f>
        <v/>
      </c>
      <c r="K235" s="32" t="str">
        <f>IF(OR(OR(OR(OR(OR(ISNUMBER(SEARCH(IF(K$1&lt;&gt;"",K$1,"NA"),'[1]MITRE ATT&amp;CK Mappings'!$E231)),ISNUMBER(SEARCH(IF(K$1&lt;&gt;"",K$1,"NA"),'[1]MITRE ATT&amp;CK Mappings'!$F231))),ISNUMBER(SEARCH(IF(K$2&lt;&gt;"",K$2,"NA"),'[1]MITRE ATT&amp;CK Mappings'!$G231))),ISNUMBER(SEARCH(IF(K$2&lt;&gt;"",K$2,"NA"),'[1]MITRE ATT&amp;CK Mappings'!$H231))),ISNUMBER(SEARCH(IF(K$3&lt;&gt;"",K$3,"NA"),'[1]MITRE ATT&amp;CK Mappings'!$I231))),ISNUMBER(SEARCH(IF(K$3&lt;&gt;"",K$3,"NA"),'[1]MITRE ATT&amp;CK Mappings'!$J231))), '[1]MITRE ATT&amp;CK Mappings'!$B231,"")</f>
        <v/>
      </c>
      <c r="L235" s="32" t="str">
        <f>IF('[1]MITRE ATT&amp;CK Mappings'!D231 &lt;&gt;"",'[1]MITRE ATT&amp;CK Mappings'!D231,"" )</f>
        <v>Account Management</v>
      </c>
    </row>
    <row r="236" spans="1:12" x14ac:dyDescent="0.25">
      <c r="A236" s="32" t="str">
        <f>IF(COUNTIF(B236:K236,"="&amp;'[1]MITRE ATT&amp;CK Mappings'!B232)&gt;0,'[1]MITRE ATT&amp;CK Mappings'!B232,"")</f>
        <v/>
      </c>
      <c r="B236" s="32" t="str">
        <f>IF(OR(OR(OR(OR(OR(ISNUMBER(SEARCH(IF(B$1&lt;&gt;"",B$1,"NA"),'[1]MITRE ATT&amp;CK Mappings'!$E232)),ISNUMBER(SEARCH(IF(B$1&lt;&gt;"",B$1,"NA"),'[1]MITRE ATT&amp;CK Mappings'!$F232))),ISNUMBER(SEARCH(IF(B$2&lt;&gt;"",B$2,"NA"),'[1]MITRE ATT&amp;CK Mappings'!$G232))),ISNUMBER(SEARCH(IF(B$2&lt;&gt;"",B$2,"NA"),'[1]MITRE ATT&amp;CK Mappings'!$H232))),ISNUMBER(SEARCH(IF(B$3&lt;&gt;"",B$3,"NA"),'[1]MITRE ATT&amp;CK Mappings'!$I232))),ISNUMBER(SEARCH(IF(B$3&lt;&gt;"",B$3,"NA"),'[1]MITRE ATT&amp;CK Mappings'!$J232))), '[1]MITRE ATT&amp;CK Mappings'!$B232,"")</f>
        <v/>
      </c>
      <c r="C236" s="32" t="str">
        <f>IF(OR(OR(OR(OR(OR(ISNUMBER(SEARCH(IF(C$1&lt;&gt;"",C$1,"NA"),'[1]MITRE ATT&amp;CK Mappings'!$E232)),ISNUMBER(SEARCH(IF(C$1&lt;&gt;"",C$1,"NA"),'[1]MITRE ATT&amp;CK Mappings'!$F232))),ISNUMBER(SEARCH(IF(C$2&lt;&gt;"",C$2,"NA"),'[1]MITRE ATT&amp;CK Mappings'!$G232))),ISNUMBER(SEARCH(IF(C$2&lt;&gt;"",C$2,"NA"),'[1]MITRE ATT&amp;CK Mappings'!$H232))),ISNUMBER(SEARCH(IF(C$3&lt;&gt;"",C$3,"NA"),'[1]MITRE ATT&amp;CK Mappings'!$I232))),ISNUMBER(SEARCH(IF(C$3&lt;&gt;"",C$3,"NA"),'[1]MITRE ATT&amp;CK Mappings'!$J232))), '[1]MITRE ATT&amp;CK Mappings'!$B232,"")</f>
        <v/>
      </c>
      <c r="D236" s="32" t="str">
        <f>IF(OR(OR(OR(OR(OR(ISNUMBER(SEARCH(IF(D$1&lt;&gt;"",D$1,"NA"),'[1]MITRE ATT&amp;CK Mappings'!$E232)),ISNUMBER(SEARCH(IF(D$1&lt;&gt;"",D$1,"NA"),'[1]MITRE ATT&amp;CK Mappings'!$F232))),ISNUMBER(SEARCH(IF(D$2&lt;&gt;"",D$2,"NA"),'[1]MITRE ATT&amp;CK Mappings'!$G232))),ISNUMBER(SEARCH(IF(D$2&lt;&gt;"",D$2,"NA"),'[1]MITRE ATT&amp;CK Mappings'!$H232))),ISNUMBER(SEARCH(IF(D$3&lt;&gt;"",D$3,"NA"),'[1]MITRE ATT&amp;CK Mappings'!$I232))),ISNUMBER(SEARCH(IF(D$3&lt;&gt;"",D$3,"NA"),'[1]MITRE ATT&amp;CK Mappings'!$J232))), '[1]MITRE ATT&amp;CK Mappings'!$B232,"")</f>
        <v/>
      </c>
      <c r="E236" s="32" t="str">
        <f>IF(OR(OR(OR(OR(OR(ISNUMBER(SEARCH(IF(E$1&lt;&gt;"",E$1,"NA"),'[1]MITRE ATT&amp;CK Mappings'!$E232)),ISNUMBER(SEARCH(IF(E$1&lt;&gt;"",E$1,"NA"),'[1]MITRE ATT&amp;CK Mappings'!$F232))),ISNUMBER(SEARCH(IF(E$2&lt;&gt;"",E$2,"NA"),'[1]MITRE ATT&amp;CK Mappings'!$G232))),ISNUMBER(SEARCH(IF(E$2&lt;&gt;"",E$2,"NA"),'[1]MITRE ATT&amp;CK Mappings'!$H232))),ISNUMBER(SEARCH(IF(E$3&lt;&gt;"",E$3,"NA"),'[1]MITRE ATT&amp;CK Mappings'!$I232))),ISNUMBER(SEARCH(IF(E$3&lt;&gt;"",E$3,"NA"),'[1]MITRE ATT&amp;CK Mappings'!$J232))), '[1]MITRE ATT&amp;CK Mappings'!$B232,"")</f>
        <v/>
      </c>
      <c r="F236" s="32" t="str">
        <f>IF(OR(OR(OR(OR(OR(ISNUMBER(SEARCH(IF(F$1&lt;&gt;"",F$1,"NA"),'[1]MITRE ATT&amp;CK Mappings'!$E232)),ISNUMBER(SEARCH(IF(F$1&lt;&gt;"",F$1,"NA"),'[1]MITRE ATT&amp;CK Mappings'!$F232))),ISNUMBER(SEARCH(IF(F$2&lt;&gt;"",F$2,"NA"),'[1]MITRE ATT&amp;CK Mappings'!$G232))),ISNUMBER(SEARCH(IF(F$2&lt;&gt;"",F$2,"NA"),'[1]MITRE ATT&amp;CK Mappings'!$H232))),ISNUMBER(SEARCH(IF(F$3&lt;&gt;"",F$3,"NA"),'[1]MITRE ATT&amp;CK Mappings'!$I232))),ISNUMBER(SEARCH(IF(F$3&lt;&gt;"",F$3,"NA"),'[1]MITRE ATT&amp;CK Mappings'!$J232))), '[1]MITRE ATT&amp;CK Mappings'!$B232,"")</f>
        <v/>
      </c>
      <c r="G236" s="32" t="str">
        <f>IF(OR(OR(OR(OR(OR(ISNUMBER(SEARCH(IF(G$1&lt;&gt;"",G$1,"NA"),'[1]MITRE ATT&amp;CK Mappings'!$E232)),ISNUMBER(SEARCH(IF(G$1&lt;&gt;"",G$1,"NA"),'[1]MITRE ATT&amp;CK Mappings'!$F232))),ISNUMBER(SEARCH(IF(G$2&lt;&gt;"",G$2,"NA"),'[1]MITRE ATT&amp;CK Mappings'!$G232))),ISNUMBER(SEARCH(IF(G$2&lt;&gt;"",G$2,"NA"),'[1]MITRE ATT&amp;CK Mappings'!$H232))),ISNUMBER(SEARCH(IF(G$3&lt;&gt;"",G$3,"NA"),'[1]MITRE ATT&amp;CK Mappings'!$I232))),ISNUMBER(SEARCH(IF(G$3&lt;&gt;"",G$3,"NA"),'[1]MITRE ATT&amp;CK Mappings'!$J232))), '[1]MITRE ATT&amp;CK Mappings'!$B232,"")</f>
        <v/>
      </c>
      <c r="H236" s="32" t="str">
        <f>IF(OR(OR(OR(OR(OR(ISNUMBER(SEARCH(IF(H$1&lt;&gt;"",H$1,"NA"),'[1]MITRE ATT&amp;CK Mappings'!$E232)),ISNUMBER(SEARCH(IF(H$1&lt;&gt;"",H$1,"NA"),'[1]MITRE ATT&amp;CK Mappings'!$F232))),ISNUMBER(SEARCH(IF(H$2&lt;&gt;"",H$2,"NA"),'[1]MITRE ATT&amp;CK Mappings'!$G232))),ISNUMBER(SEARCH(IF(H$2&lt;&gt;"",H$2,"NA"),'[1]MITRE ATT&amp;CK Mappings'!$H232))),ISNUMBER(SEARCH(IF(H$3&lt;&gt;"",H$3,"NA"),'[1]MITRE ATT&amp;CK Mappings'!$I232))),ISNUMBER(SEARCH(IF(H$3&lt;&gt;"",H$3,"NA"),'[1]MITRE ATT&amp;CK Mappings'!$J232))), '[1]MITRE ATT&amp;CK Mappings'!$B232,"")</f>
        <v/>
      </c>
      <c r="I236" s="32" t="str">
        <f>IF(OR(OR(OR(OR(OR(ISNUMBER(SEARCH(IF(I$1&lt;&gt;"",I$1,"NA"),'[1]MITRE ATT&amp;CK Mappings'!$E232)),ISNUMBER(SEARCH(IF(I$1&lt;&gt;"",I$1,"NA"),'[1]MITRE ATT&amp;CK Mappings'!$F232))),ISNUMBER(SEARCH(IF(I$2&lt;&gt;"",I$2,"NA"),'[1]MITRE ATT&amp;CK Mappings'!$G232))),ISNUMBER(SEARCH(IF(I$2&lt;&gt;"",I$2,"NA"),'[1]MITRE ATT&amp;CK Mappings'!$H232))),ISNUMBER(SEARCH(IF(I$3&lt;&gt;"",I$3,"NA"),'[1]MITRE ATT&amp;CK Mappings'!$I232))),ISNUMBER(SEARCH(IF(I$3&lt;&gt;"",I$3,"NA"),'[1]MITRE ATT&amp;CK Mappings'!$J232))), '[1]MITRE ATT&amp;CK Mappings'!$B232,"")</f>
        <v/>
      </c>
      <c r="J236" s="32" t="str">
        <f>IF(OR(OR(OR(OR(OR(ISNUMBER(SEARCH(IF(J$1&lt;&gt;"",J$1,"NA"),'[1]MITRE ATT&amp;CK Mappings'!$E232)),ISNUMBER(SEARCH(IF(J$1&lt;&gt;"",J$1,"NA"),'[1]MITRE ATT&amp;CK Mappings'!$F232))),ISNUMBER(SEARCH(IF(J$2&lt;&gt;"",J$2,"NA"),'[1]MITRE ATT&amp;CK Mappings'!$G232))),ISNUMBER(SEARCH(IF(J$2&lt;&gt;"",J$2,"NA"),'[1]MITRE ATT&amp;CK Mappings'!$H232))),ISNUMBER(SEARCH(IF(J$3&lt;&gt;"",J$3,"NA"),'[1]MITRE ATT&amp;CK Mappings'!$I232))),ISNUMBER(SEARCH(IF(J$3&lt;&gt;"",J$3,"NA"),'[1]MITRE ATT&amp;CK Mappings'!$J232))), '[1]MITRE ATT&amp;CK Mappings'!$B232,"")</f>
        <v/>
      </c>
      <c r="K236" s="32" t="str">
        <f>IF(OR(OR(OR(OR(OR(ISNUMBER(SEARCH(IF(K$1&lt;&gt;"",K$1,"NA"),'[1]MITRE ATT&amp;CK Mappings'!$E232)),ISNUMBER(SEARCH(IF(K$1&lt;&gt;"",K$1,"NA"),'[1]MITRE ATT&amp;CK Mappings'!$F232))),ISNUMBER(SEARCH(IF(K$2&lt;&gt;"",K$2,"NA"),'[1]MITRE ATT&amp;CK Mappings'!$G232))),ISNUMBER(SEARCH(IF(K$2&lt;&gt;"",K$2,"NA"),'[1]MITRE ATT&amp;CK Mappings'!$H232))),ISNUMBER(SEARCH(IF(K$3&lt;&gt;"",K$3,"NA"),'[1]MITRE ATT&amp;CK Mappings'!$I232))),ISNUMBER(SEARCH(IF(K$3&lt;&gt;"",K$3,"NA"),'[1]MITRE ATT&amp;CK Mappings'!$J232))), '[1]MITRE ATT&amp;CK Mappings'!$B232,"")</f>
        <v/>
      </c>
      <c r="L236" s="32" t="str">
        <f>IF('[1]MITRE ATT&amp;CK Mappings'!D232 &lt;&gt;"",'[1]MITRE ATT&amp;CK Mappings'!D232,"" )</f>
        <v>Ensure 'Audit Application Group Management' is set to 'Success and Failure'</v>
      </c>
    </row>
    <row r="237" spans="1:12" x14ac:dyDescent="0.25">
      <c r="A237" s="32" t="str">
        <f>IF(COUNTIF(B237:K237,"="&amp;'[1]MITRE ATT&amp;CK Mappings'!B233)&gt;0,'[1]MITRE ATT&amp;CK Mappings'!B233,"")</f>
        <v/>
      </c>
      <c r="B237" s="32" t="str">
        <f>IF(OR(OR(OR(OR(OR(ISNUMBER(SEARCH(IF(B$1&lt;&gt;"",B$1,"NA"),'[1]MITRE ATT&amp;CK Mappings'!$E233)),ISNUMBER(SEARCH(IF(B$1&lt;&gt;"",B$1,"NA"),'[1]MITRE ATT&amp;CK Mappings'!$F233))),ISNUMBER(SEARCH(IF(B$2&lt;&gt;"",B$2,"NA"),'[1]MITRE ATT&amp;CK Mappings'!$G233))),ISNUMBER(SEARCH(IF(B$2&lt;&gt;"",B$2,"NA"),'[1]MITRE ATT&amp;CK Mappings'!$H233))),ISNUMBER(SEARCH(IF(B$3&lt;&gt;"",B$3,"NA"),'[1]MITRE ATT&amp;CK Mappings'!$I233))),ISNUMBER(SEARCH(IF(B$3&lt;&gt;"",B$3,"NA"),'[1]MITRE ATT&amp;CK Mappings'!$J233))), '[1]MITRE ATT&amp;CK Mappings'!$B233,"")</f>
        <v/>
      </c>
      <c r="C237" s="32" t="str">
        <f>IF(OR(OR(OR(OR(OR(ISNUMBER(SEARCH(IF(C$1&lt;&gt;"",C$1,"NA"),'[1]MITRE ATT&amp;CK Mappings'!$E233)),ISNUMBER(SEARCH(IF(C$1&lt;&gt;"",C$1,"NA"),'[1]MITRE ATT&amp;CK Mappings'!$F233))),ISNUMBER(SEARCH(IF(C$2&lt;&gt;"",C$2,"NA"),'[1]MITRE ATT&amp;CK Mappings'!$G233))),ISNUMBER(SEARCH(IF(C$2&lt;&gt;"",C$2,"NA"),'[1]MITRE ATT&amp;CK Mappings'!$H233))),ISNUMBER(SEARCH(IF(C$3&lt;&gt;"",C$3,"NA"),'[1]MITRE ATT&amp;CK Mappings'!$I233))),ISNUMBER(SEARCH(IF(C$3&lt;&gt;"",C$3,"NA"),'[1]MITRE ATT&amp;CK Mappings'!$J233))), '[1]MITRE ATT&amp;CK Mappings'!$B233,"")</f>
        <v/>
      </c>
      <c r="D237" s="32" t="str">
        <f>IF(OR(OR(OR(OR(OR(ISNUMBER(SEARCH(IF(D$1&lt;&gt;"",D$1,"NA"),'[1]MITRE ATT&amp;CK Mappings'!$E233)),ISNUMBER(SEARCH(IF(D$1&lt;&gt;"",D$1,"NA"),'[1]MITRE ATT&amp;CK Mappings'!$F233))),ISNUMBER(SEARCH(IF(D$2&lt;&gt;"",D$2,"NA"),'[1]MITRE ATT&amp;CK Mappings'!$G233))),ISNUMBER(SEARCH(IF(D$2&lt;&gt;"",D$2,"NA"),'[1]MITRE ATT&amp;CK Mappings'!$H233))),ISNUMBER(SEARCH(IF(D$3&lt;&gt;"",D$3,"NA"),'[1]MITRE ATT&amp;CK Mappings'!$I233))),ISNUMBER(SEARCH(IF(D$3&lt;&gt;"",D$3,"NA"),'[1]MITRE ATT&amp;CK Mappings'!$J233))), '[1]MITRE ATT&amp;CK Mappings'!$B233,"")</f>
        <v/>
      </c>
      <c r="E237" s="32" t="str">
        <f>IF(OR(OR(OR(OR(OR(ISNUMBER(SEARCH(IF(E$1&lt;&gt;"",E$1,"NA"),'[1]MITRE ATT&amp;CK Mappings'!$E233)),ISNUMBER(SEARCH(IF(E$1&lt;&gt;"",E$1,"NA"),'[1]MITRE ATT&amp;CK Mappings'!$F233))),ISNUMBER(SEARCH(IF(E$2&lt;&gt;"",E$2,"NA"),'[1]MITRE ATT&amp;CK Mappings'!$G233))),ISNUMBER(SEARCH(IF(E$2&lt;&gt;"",E$2,"NA"),'[1]MITRE ATT&amp;CK Mappings'!$H233))),ISNUMBER(SEARCH(IF(E$3&lt;&gt;"",E$3,"NA"),'[1]MITRE ATT&amp;CK Mappings'!$I233))),ISNUMBER(SEARCH(IF(E$3&lt;&gt;"",E$3,"NA"),'[1]MITRE ATT&amp;CK Mappings'!$J233))), '[1]MITRE ATT&amp;CK Mappings'!$B233,"")</f>
        <v/>
      </c>
      <c r="F237" s="32" t="str">
        <f>IF(OR(OR(OR(OR(OR(ISNUMBER(SEARCH(IF(F$1&lt;&gt;"",F$1,"NA"),'[1]MITRE ATT&amp;CK Mappings'!$E233)),ISNUMBER(SEARCH(IF(F$1&lt;&gt;"",F$1,"NA"),'[1]MITRE ATT&amp;CK Mappings'!$F233))),ISNUMBER(SEARCH(IF(F$2&lt;&gt;"",F$2,"NA"),'[1]MITRE ATT&amp;CK Mappings'!$G233))),ISNUMBER(SEARCH(IF(F$2&lt;&gt;"",F$2,"NA"),'[1]MITRE ATT&amp;CK Mappings'!$H233))),ISNUMBER(SEARCH(IF(F$3&lt;&gt;"",F$3,"NA"),'[1]MITRE ATT&amp;CK Mappings'!$I233))),ISNUMBER(SEARCH(IF(F$3&lt;&gt;"",F$3,"NA"),'[1]MITRE ATT&amp;CK Mappings'!$J233))), '[1]MITRE ATT&amp;CK Mappings'!$B233,"")</f>
        <v/>
      </c>
      <c r="G237" s="32" t="str">
        <f>IF(OR(OR(OR(OR(OR(ISNUMBER(SEARCH(IF(G$1&lt;&gt;"",G$1,"NA"),'[1]MITRE ATT&amp;CK Mappings'!$E233)),ISNUMBER(SEARCH(IF(G$1&lt;&gt;"",G$1,"NA"),'[1]MITRE ATT&amp;CK Mappings'!$F233))),ISNUMBER(SEARCH(IF(G$2&lt;&gt;"",G$2,"NA"),'[1]MITRE ATT&amp;CK Mappings'!$G233))),ISNUMBER(SEARCH(IF(G$2&lt;&gt;"",G$2,"NA"),'[1]MITRE ATT&amp;CK Mappings'!$H233))),ISNUMBER(SEARCH(IF(G$3&lt;&gt;"",G$3,"NA"),'[1]MITRE ATT&amp;CK Mappings'!$I233))),ISNUMBER(SEARCH(IF(G$3&lt;&gt;"",G$3,"NA"),'[1]MITRE ATT&amp;CK Mappings'!$J233))), '[1]MITRE ATT&amp;CK Mappings'!$B233,"")</f>
        <v/>
      </c>
      <c r="H237" s="32" t="str">
        <f>IF(OR(OR(OR(OR(OR(ISNUMBER(SEARCH(IF(H$1&lt;&gt;"",H$1,"NA"),'[1]MITRE ATT&amp;CK Mappings'!$E233)),ISNUMBER(SEARCH(IF(H$1&lt;&gt;"",H$1,"NA"),'[1]MITRE ATT&amp;CK Mappings'!$F233))),ISNUMBER(SEARCH(IF(H$2&lt;&gt;"",H$2,"NA"),'[1]MITRE ATT&amp;CK Mappings'!$G233))),ISNUMBER(SEARCH(IF(H$2&lt;&gt;"",H$2,"NA"),'[1]MITRE ATT&amp;CK Mappings'!$H233))),ISNUMBER(SEARCH(IF(H$3&lt;&gt;"",H$3,"NA"),'[1]MITRE ATT&amp;CK Mappings'!$I233))),ISNUMBER(SEARCH(IF(H$3&lt;&gt;"",H$3,"NA"),'[1]MITRE ATT&amp;CK Mappings'!$J233))), '[1]MITRE ATT&amp;CK Mappings'!$B233,"")</f>
        <v/>
      </c>
      <c r="I237" s="32" t="str">
        <f>IF(OR(OR(OR(OR(OR(ISNUMBER(SEARCH(IF(I$1&lt;&gt;"",I$1,"NA"),'[1]MITRE ATT&amp;CK Mappings'!$E233)),ISNUMBER(SEARCH(IF(I$1&lt;&gt;"",I$1,"NA"),'[1]MITRE ATT&amp;CK Mappings'!$F233))),ISNUMBER(SEARCH(IF(I$2&lt;&gt;"",I$2,"NA"),'[1]MITRE ATT&amp;CK Mappings'!$G233))),ISNUMBER(SEARCH(IF(I$2&lt;&gt;"",I$2,"NA"),'[1]MITRE ATT&amp;CK Mappings'!$H233))),ISNUMBER(SEARCH(IF(I$3&lt;&gt;"",I$3,"NA"),'[1]MITRE ATT&amp;CK Mappings'!$I233))),ISNUMBER(SEARCH(IF(I$3&lt;&gt;"",I$3,"NA"),'[1]MITRE ATT&amp;CK Mappings'!$J233))), '[1]MITRE ATT&amp;CK Mappings'!$B233,"")</f>
        <v/>
      </c>
      <c r="J237" s="32" t="str">
        <f>IF(OR(OR(OR(OR(OR(ISNUMBER(SEARCH(IF(J$1&lt;&gt;"",J$1,"NA"),'[1]MITRE ATT&amp;CK Mappings'!$E233)),ISNUMBER(SEARCH(IF(J$1&lt;&gt;"",J$1,"NA"),'[1]MITRE ATT&amp;CK Mappings'!$F233))),ISNUMBER(SEARCH(IF(J$2&lt;&gt;"",J$2,"NA"),'[1]MITRE ATT&amp;CK Mappings'!$G233))),ISNUMBER(SEARCH(IF(J$2&lt;&gt;"",J$2,"NA"),'[1]MITRE ATT&amp;CK Mappings'!$H233))),ISNUMBER(SEARCH(IF(J$3&lt;&gt;"",J$3,"NA"),'[1]MITRE ATT&amp;CK Mappings'!$I233))),ISNUMBER(SEARCH(IF(J$3&lt;&gt;"",J$3,"NA"),'[1]MITRE ATT&amp;CK Mappings'!$J233))), '[1]MITRE ATT&amp;CK Mappings'!$B233,"")</f>
        <v/>
      </c>
      <c r="K237" s="32" t="str">
        <f>IF(OR(OR(OR(OR(OR(ISNUMBER(SEARCH(IF(K$1&lt;&gt;"",K$1,"NA"),'[1]MITRE ATT&amp;CK Mappings'!$E233)),ISNUMBER(SEARCH(IF(K$1&lt;&gt;"",K$1,"NA"),'[1]MITRE ATT&amp;CK Mappings'!$F233))),ISNUMBER(SEARCH(IF(K$2&lt;&gt;"",K$2,"NA"),'[1]MITRE ATT&amp;CK Mappings'!$G233))),ISNUMBER(SEARCH(IF(K$2&lt;&gt;"",K$2,"NA"),'[1]MITRE ATT&amp;CK Mappings'!$H233))),ISNUMBER(SEARCH(IF(K$3&lt;&gt;"",K$3,"NA"),'[1]MITRE ATT&amp;CK Mappings'!$I233))),ISNUMBER(SEARCH(IF(K$3&lt;&gt;"",K$3,"NA"),'[1]MITRE ATT&amp;CK Mappings'!$J233))), '[1]MITRE ATT&amp;CK Mappings'!$B233,"")</f>
        <v/>
      </c>
      <c r="L237" s="32" t="str">
        <f>IF('[1]MITRE ATT&amp;CK Mappings'!D233 &lt;&gt;"",'[1]MITRE ATT&amp;CK Mappings'!D233,"" )</f>
        <v>Ensure 'Audit Security Group Management' is set to include 'Success'</v>
      </c>
    </row>
    <row r="238" spans="1:12" x14ac:dyDescent="0.25">
      <c r="A238" s="32" t="str">
        <f>IF(COUNTIF(B238:K238,"="&amp;'[1]MITRE ATT&amp;CK Mappings'!B234)&gt;0,'[1]MITRE ATT&amp;CK Mappings'!B234,"")</f>
        <v/>
      </c>
      <c r="B238" s="32" t="str">
        <f>IF(OR(OR(OR(OR(OR(ISNUMBER(SEARCH(IF(B$1&lt;&gt;"",B$1,"NA"),'[1]MITRE ATT&amp;CK Mappings'!$E234)),ISNUMBER(SEARCH(IF(B$1&lt;&gt;"",B$1,"NA"),'[1]MITRE ATT&amp;CK Mappings'!$F234))),ISNUMBER(SEARCH(IF(B$2&lt;&gt;"",B$2,"NA"),'[1]MITRE ATT&amp;CK Mappings'!$G234))),ISNUMBER(SEARCH(IF(B$2&lt;&gt;"",B$2,"NA"),'[1]MITRE ATT&amp;CK Mappings'!$H234))),ISNUMBER(SEARCH(IF(B$3&lt;&gt;"",B$3,"NA"),'[1]MITRE ATT&amp;CK Mappings'!$I234))),ISNUMBER(SEARCH(IF(B$3&lt;&gt;"",B$3,"NA"),'[1]MITRE ATT&amp;CK Mappings'!$J234))), '[1]MITRE ATT&amp;CK Mappings'!$B234,"")</f>
        <v/>
      </c>
      <c r="C238" s="32" t="str">
        <f>IF(OR(OR(OR(OR(OR(ISNUMBER(SEARCH(IF(C$1&lt;&gt;"",C$1,"NA"),'[1]MITRE ATT&amp;CK Mappings'!$E234)),ISNUMBER(SEARCH(IF(C$1&lt;&gt;"",C$1,"NA"),'[1]MITRE ATT&amp;CK Mappings'!$F234))),ISNUMBER(SEARCH(IF(C$2&lt;&gt;"",C$2,"NA"),'[1]MITRE ATT&amp;CK Mappings'!$G234))),ISNUMBER(SEARCH(IF(C$2&lt;&gt;"",C$2,"NA"),'[1]MITRE ATT&amp;CK Mappings'!$H234))),ISNUMBER(SEARCH(IF(C$3&lt;&gt;"",C$3,"NA"),'[1]MITRE ATT&amp;CK Mappings'!$I234))),ISNUMBER(SEARCH(IF(C$3&lt;&gt;"",C$3,"NA"),'[1]MITRE ATT&amp;CK Mappings'!$J234))), '[1]MITRE ATT&amp;CK Mappings'!$B234,"")</f>
        <v/>
      </c>
      <c r="D238" s="32" t="str">
        <f>IF(OR(OR(OR(OR(OR(ISNUMBER(SEARCH(IF(D$1&lt;&gt;"",D$1,"NA"),'[1]MITRE ATT&amp;CK Mappings'!$E234)),ISNUMBER(SEARCH(IF(D$1&lt;&gt;"",D$1,"NA"),'[1]MITRE ATT&amp;CK Mappings'!$F234))),ISNUMBER(SEARCH(IF(D$2&lt;&gt;"",D$2,"NA"),'[1]MITRE ATT&amp;CK Mappings'!$G234))),ISNUMBER(SEARCH(IF(D$2&lt;&gt;"",D$2,"NA"),'[1]MITRE ATT&amp;CK Mappings'!$H234))),ISNUMBER(SEARCH(IF(D$3&lt;&gt;"",D$3,"NA"),'[1]MITRE ATT&amp;CK Mappings'!$I234))),ISNUMBER(SEARCH(IF(D$3&lt;&gt;"",D$3,"NA"),'[1]MITRE ATT&amp;CK Mappings'!$J234))), '[1]MITRE ATT&amp;CK Mappings'!$B234,"")</f>
        <v/>
      </c>
      <c r="E238" s="32" t="str">
        <f>IF(OR(OR(OR(OR(OR(ISNUMBER(SEARCH(IF(E$1&lt;&gt;"",E$1,"NA"),'[1]MITRE ATT&amp;CK Mappings'!$E234)),ISNUMBER(SEARCH(IF(E$1&lt;&gt;"",E$1,"NA"),'[1]MITRE ATT&amp;CK Mappings'!$F234))),ISNUMBER(SEARCH(IF(E$2&lt;&gt;"",E$2,"NA"),'[1]MITRE ATT&amp;CK Mappings'!$G234))),ISNUMBER(SEARCH(IF(E$2&lt;&gt;"",E$2,"NA"),'[1]MITRE ATT&amp;CK Mappings'!$H234))),ISNUMBER(SEARCH(IF(E$3&lt;&gt;"",E$3,"NA"),'[1]MITRE ATT&amp;CK Mappings'!$I234))),ISNUMBER(SEARCH(IF(E$3&lt;&gt;"",E$3,"NA"),'[1]MITRE ATT&amp;CK Mappings'!$J234))), '[1]MITRE ATT&amp;CK Mappings'!$B234,"")</f>
        <v/>
      </c>
      <c r="F238" s="32" t="str">
        <f>IF(OR(OR(OR(OR(OR(ISNUMBER(SEARCH(IF(F$1&lt;&gt;"",F$1,"NA"),'[1]MITRE ATT&amp;CK Mappings'!$E234)),ISNUMBER(SEARCH(IF(F$1&lt;&gt;"",F$1,"NA"),'[1]MITRE ATT&amp;CK Mappings'!$F234))),ISNUMBER(SEARCH(IF(F$2&lt;&gt;"",F$2,"NA"),'[1]MITRE ATT&amp;CK Mappings'!$G234))),ISNUMBER(SEARCH(IF(F$2&lt;&gt;"",F$2,"NA"),'[1]MITRE ATT&amp;CK Mappings'!$H234))),ISNUMBER(SEARCH(IF(F$3&lt;&gt;"",F$3,"NA"),'[1]MITRE ATT&amp;CK Mappings'!$I234))),ISNUMBER(SEARCH(IF(F$3&lt;&gt;"",F$3,"NA"),'[1]MITRE ATT&amp;CK Mappings'!$J234))), '[1]MITRE ATT&amp;CK Mappings'!$B234,"")</f>
        <v/>
      </c>
      <c r="G238" s="32" t="str">
        <f>IF(OR(OR(OR(OR(OR(ISNUMBER(SEARCH(IF(G$1&lt;&gt;"",G$1,"NA"),'[1]MITRE ATT&amp;CK Mappings'!$E234)),ISNUMBER(SEARCH(IF(G$1&lt;&gt;"",G$1,"NA"),'[1]MITRE ATT&amp;CK Mappings'!$F234))),ISNUMBER(SEARCH(IF(G$2&lt;&gt;"",G$2,"NA"),'[1]MITRE ATT&amp;CK Mappings'!$G234))),ISNUMBER(SEARCH(IF(G$2&lt;&gt;"",G$2,"NA"),'[1]MITRE ATT&amp;CK Mappings'!$H234))),ISNUMBER(SEARCH(IF(G$3&lt;&gt;"",G$3,"NA"),'[1]MITRE ATT&amp;CK Mappings'!$I234))),ISNUMBER(SEARCH(IF(G$3&lt;&gt;"",G$3,"NA"),'[1]MITRE ATT&amp;CK Mappings'!$J234))), '[1]MITRE ATT&amp;CK Mappings'!$B234,"")</f>
        <v/>
      </c>
      <c r="H238" s="32" t="str">
        <f>IF(OR(OR(OR(OR(OR(ISNUMBER(SEARCH(IF(H$1&lt;&gt;"",H$1,"NA"),'[1]MITRE ATT&amp;CK Mappings'!$E234)),ISNUMBER(SEARCH(IF(H$1&lt;&gt;"",H$1,"NA"),'[1]MITRE ATT&amp;CK Mappings'!$F234))),ISNUMBER(SEARCH(IF(H$2&lt;&gt;"",H$2,"NA"),'[1]MITRE ATT&amp;CK Mappings'!$G234))),ISNUMBER(SEARCH(IF(H$2&lt;&gt;"",H$2,"NA"),'[1]MITRE ATT&amp;CK Mappings'!$H234))),ISNUMBER(SEARCH(IF(H$3&lt;&gt;"",H$3,"NA"),'[1]MITRE ATT&amp;CK Mappings'!$I234))),ISNUMBER(SEARCH(IF(H$3&lt;&gt;"",H$3,"NA"),'[1]MITRE ATT&amp;CK Mappings'!$J234))), '[1]MITRE ATT&amp;CK Mappings'!$B234,"")</f>
        <v/>
      </c>
      <c r="I238" s="32" t="str">
        <f>IF(OR(OR(OR(OR(OR(ISNUMBER(SEARCH(IF(I$1&lt;&gt;"",I$1,"NA"),'[1]MITRE ATT&amp;CK Mappings'!$E234)),ISNUMBER(SEARCH(IF(I$1&lt;&gt;"",I$1,"NA"),'[1]MITRE ATT&amp;CK Mappings'!$F234))),ISNUMBER(SEARCH(IF(I$2&lt;&gt;"",I$2,"NA"),'[1]MITRE ATT&amp;CK Mappings'!$G234))),ISNUMBER(SEARCH(IF(I$2&lt;&gt;"",I$2,"NA"),'[1]MITRE ATT&amp;CK Mappings'!$H234))),ISNUMBER(SEARCH(IF(I$3&lt;&gt;"",I$3,"NA"),'[1]MITRE ATT&amp;CK Mappings'!$I234))),ISNUMBER(SEARCH(IF(I$3&lt;&gt;"",I$3,"NA"),'[1]MITRE ATT&amp;CK Mappings'!$J234))), '[1]MITRE ATT&amp;CK Mappings'!$B234,"")</f>
        <v/>
      </c>
      <c r="J238" s="32" t="str">
        <f>IF(OR(OR(OR(OR(OR(ISNUMBER(SEARCH(IF(J$1&lt;&gt;"",J$1,"NA"),'[1]MITRE ATT&amp;CK Mappings'!$E234)),ISNUMBER(SEARCH(IF(J$1&lt;&gt;"",J$1,"NA"),'[1]MITRE ATT&amp;CK Mappings'!$F234))),ISNUMBER(SEARCH(IF(J$2&lt;&gt;"",J$2,"NA"),'[1]MITRE ATT&amp;CK Mappings'!$G234))),ISNUMBER(SEARCH(IF(J$2&lt;&gt;"",J$2,"NA"),'[1]MITRE ATT&amp;CK Mappings'!$H234))),ISNUMBER(SEARCH(IF(J$3&lt;&gt;"",J$3,"NA"),'[1]MITRE ATT&amp;CK Mappings'!$I234))),ISNUMBER(SEARCH(IF(J$3&lt;&gt;"",J$3,"NA"),'[1]MITRE ATT&amp;CK Mappings'!$J234))), '[1]MITRE ATT&amp;CK Mappings'!$B234,"")</f>
        <v/>
      </c>
      <c r="K238" s="32" t="str">
        <f>IF(OR(OR(OR(OR(OR(ISNUMBER(SEARCH(IF(K$1&lt;&gt;"",K$1,"NA"),'[1]MITRE ATT&amp;CK Mappings'!$E234)),ISNUMBER(SEARCH(IF(K$1&lt;&gt;"",K$1,"NA"),'[1]MITRE ATT&amp;CK Mappings'!$F234))),ISNUMBER(SEARCH(IF(K$2&lt;&gt;"",K$2,"NA"),'[1]MITRE ATT&amp;CK Mappings'!$G234))),ISNUMBER(SEARCH(IF(K$2&lt;&gt;"",K$2,"NA"),'[1]MITRE ATT&amp;CK Mappings'!$H234))),ISNUMBER(SEARCH(IF(K$3&lt;&gt;"",K$3,"NA"),'[1]MITRE ATT&amp;CK Mappings'!$I234))),ISNUMBER(SEARCH(IF(K$3&lt;&gt;"",K$3,"NA"),'[1]MITRE ATT&amp;CK Mappings'!$J234))), '[1]MITRE ATT&amp;CK Mappings'!$B234,"")</f>
        <v/>
      </c>
      <c r="L238" s="32" t="str">
        <f>IF('[1]MITRE ATT&amp;CK Mappings'!D234 &lt;&gt;"",'[1]MITRE ATT&amp;CK Mappings'!D234,"" )</f>
        <v>Ensure 'Audit User Account Management' is set to 'Success and Failure'</v>
      </c>
    </row>
    <row r="239" spans="1:12" x14ac:dyDescent="0.25">
      <c r="A239" s="32" t="str">
        <f>IF(COUNTIF(B239:K239,"="&amp;'[1]MITRE ATT&amp;CK Mappings'!B235)&gt;0,'[1]MITRE ATT&amp;CK Mappings'!B235,"")</f>
        <v/>
      </c>
      <c r="B239" s="32" t="str">
        <f>IF(OR(OR(OR(OR(OR(ISNUMBER(SEARCH(IF(B$1&lt;&gt;"",B$1,"NA"),'[1]MITRE ATT&amp;CK Mappings'!$E235)),ISNUMBER(SEARCH(IF(B$1&lt;&gt;"",B$1,"NA"),'[1]MITRE ATT&amp;CK Mappings'!$F235))),ISNUMBER(SEARCH(IF(B$2&lt;&gt;"",B$2,"NA"),'[1]MITRE ATT&amp;CK Mappings'!$G235))),ISNUMBER(SEARCH(IF(B$2&lt;&gt;"",B$2,"NA"),'[1]MITRE ATT&amp;CK Mappings'!$H235))),ISNUMBER(SEARCH(IF(B$3&lt;&gt;"",B$3,"NA"),'[1]MITRE ATT&amp;CK Mappings'!$I235))),ISNUMBER(SEARCH(IF(B$3&lt;&gt;"",B$3,"NA"),'[1]MITRE ATT&amp;CK Mappings'!$J235))), '[1]MITRE ATT&amp;CK Mappings'!$B235,"")</f>
        <v/>
      </c>
      <c r="C239" s="32" t="str">
        <f>IF(OR(OR(OR(OR(OR(ISNUMBER(SEARCH(IF(C$1&lt;&gt;"",C$1,"NA"),'[1]MITRE ATT&amp;CK Mappings'!$E235)),ISNUMBER(SEARCH(IF(C$1&lt;&gt;"",C$1,"NA"),'[1]MITRE ATT&amp;CK Mappings'!$F235))),ISNUMBER(SEARCH(IF(C$2&lt;&gt;"",C$2,"NA"),'[1]MITRE ATT&amp;CK Mappings'!$G235))),ISNUMBER(SEARCH(IF(C$2&lt;&gt;"",C$2,"NA"),'[1]MITRE ATT&amp;CK Mappings'!$H235))),ISNUMBER(SEARCH(IF(C$3&lt;&gt;"",C$3,"NA"),'[1]MITRE ATT&amp;CK Mappings'!$I235))),ISNUMBER(SEARCH(IF(C$3&lt;&gt;"",C$3,"NA"),'[1]MITRE ATT&amp;CK Mappings'!$J235))), '[1]MITRE ATT&amp;CK Mappings'!$B235,"")</f>
        <v/>
      </c>
      <c r="D239" s="32" t="str">
        <f>IF(OR(OR(OR(OR(OR(ISNUMBER(SEARCH(IF(D$1&lt;&gt;"",D$1,"NA"),'[1]MITRE ATT&amp;CK Mappings'!$E235)),ISNUMBER(SEARCH(IF(D$1&lt;&gt;"",D$1,"NA"),'[1]MITRE ATT&amp;CK Mappings'!$F235))),ISNUMBER(SEARCH(IF(D$2&lt;&gt;"",D$2,"NA"),'[1]MITRE ATT&amp;CK Mappings'!$G235))),ISNUMBER(SEARCH(IF(D$2&lt;&gt;"",D$2,"NA"),'[1]MITRE ATT&amp;CK Mappings'!$H235))),ISNUMBER(SEARCH(IF(D$3&lt;&gt;"",D$3,"NA"),'[1]MITRE ATT&amp;CK Mappings'!$I235))),ISNUMBER(SEARCH(IF(D$3&lt;&gt;"",D$3,"NA"),'[1]MITRE ATT&amp;CK Mappings'!$J235))), '[1]MITRE ATT&amp;CK Mappings'!$B235,"")</f>
        <v/>
      </c>
      <c r="E239" s="32" t="str">
        <f>IF(OR(OR(OR(OR(OR(ISNUMBER(SEARCH(IF(E$1&lt;&gt;"",E$1,"NA"),'[1]MITRE ATT&amp;CK Mappings'!$E235)),ISNUMBER(SEARCH(IF(E$1&lt;&gt;"",E$1,"NA"),'[1]MITRE ATT&amp;CK Mappings'!$F235))),ISNUMBER(SEARCH(IF(E$2&lt;&gt;"",E$2,"NA"),'[1]MITRE ATT&amp;CK Mappings'!$G235))),ISNUMBER(SEARCH(IF(E$2&lt;&gt;"",E$2,"NA"),'[1]MITRE ATT&amp;CK Mappings'!$H235))),ISNUMBER(SEARCH(IF(E$3&lt;&gt;"",E$3,"NA"),'[1]MITRE ATT&amp;CK Mappings'!$I235))),ISNUMBER(SEARCH(IF(E$3&lt;&gt;"",E$3,"NA"),'[1]MITRE ATT&amp;CK Mappings'!$J235))), '[1]MITRE ATT&amp;CK Mappings'!$B235,"")</f>
        <v/>
      </c>
      <c r="F239" s="32" t="str">
        <f>IF(OR(OR(OR(OR(OR(ISNUMBER(SEARCH(IF(F$1&lt;&gt;"",F$1,"NA"),'[1]MITRE ATT&amp;CK Mappings'!$E235)),ISNUMBER(SEARCH(IF(F$1&lt;&gt;"",F$1,"NA"),'[1]MITRE ATT&amp;CK Mappings'!$F235))),ISNUMBER(SEARCH(IF(F$2&lt;&gt;"",F$2,"NA"),'[1]MITRE ATT&amp;CK Mappings'!$G235))),ISNUMBER(SEARCH(IF(F$2&lt;&gt;"",F$2,"NA"),'[1]MITRE ATT&amp;CK Mappings'!$H235))),ISNUMBER(SEARCH(IF(F$3&lt;&gt;"",F$3,"NA"),'[1]MITRE ATT&amp;CK Mappings'!$I235))),ISNUMBER(SEARCH(IF(F$3&lt;&gt;"",F$3,"NA"),'[1]MITRE ATT&amp;CK Mappings'!$J235))), '[1]MITRE ATT&amp;CK Mappings'!$B235,"")</f>
        <v/>
      </c>
      <c r="G239" s="32" t="str">
        <f>IF(OR(OR(OR(OR(OR(ISNUMBER(SEARCH(IF(G$1&lt;&gt;"",G$1,"NA"),'[1]MITRE ATT&amp;CK Mappings'!$E235)),ISNUMBER(SEARCH(IF(G$1&lt;&gt;"",G$1,"NA"),'[1]MITRE ATT&amp;CK Mappings'!$F235))),ISNUMBER(SEARCH(IF(G$2&lt;&gt;"",G$2,"NA"),'[1]MITRE ATT&amp;CK Mappings'!$G235))),ISNUMBER(SEARCH(IF(G$2&lt;&gt;"",G$2,"NA"),'[1]MITRE ATT&amp;CK Mappings'!$H235))),ISNUMBER(SEARCH(IF(G$3&lt;&gt;"",G$3,"NA"),'[1]MITRE ATT&amp;CK Mappings'!$I235))),ISNUMBER(SEARCH(IF(G$3&lt;&gt;"",G$3,"NA"),'[1]MITRE ATT&amp;CK Mappings'!$J235))), '[1]MITRE ATT&amp;CK Mappings'!$B235,"")</f>
        <v/>
      </c>
      <c r="H239" s="32" t="str">
        <f>IF(OR(OR(OR(OR(OR(ISNUMBER(SEARCH(IF(H$1&lt;&gt;"",H$1,"NA"),'[1]MITRE ATT&amp;CK Mappings'!$E235)),ISNUMBER(SEARCH(IF(H$1&lt;&gt;"",H$1,"NA"),'[1]MITRE ATT&amp;CK Mappings'!$F235))),ISNUMBER(SEARCH(IF(H$2&lt;&gt;"",H$2,"NA"),'[1]MITRE ATT&amp;CK Mappings'!$G235))),ISNUMBER(SEARCH(IF(H$2&lt;&gt;"",H$2,"NA"),'[1]MITRE ATT&amp;CK Mappings'!$H235))),ISNUMBER(SEARCH(IF(H$3&lt;&gt;"",H$3,"NA"),'[1]MITRE ATT&amp;CK Mappings'!$I235))),ISNUMBER(SEARCH(IF(H$3&lt;&gt;"",H$3,"NA"),'[1]MITRE ATT&amp;CK Mappings'!$J235))), '[1]MITRE ATT&amp;CK Mappings'!$B235,"")</f>
        <v/>
      </c>
      <c r="I239" s="32" t="str">
        <f>IF(OR(OR(OR(OR(OR(ISNUMBER(SEARCH(IF(I$1&lt;&gt;"",I$1,"NA"),'[1]MITRE ATT&amp;CK Mappings'!$E235)),ISNUMBER(SEARCH(IF(I$1&lt;&gt;"",I$1,"NA"),'[1]MITRE ATT&amp;CK Mappings'!$F235))),ISNUMBER(SEARCH(IF(I$2&lt;&gt;"",I$2,"NA"),'[1]MITRE ATT&amp;CK Mappings'!$G235))),ISNUMBER(SEARCH(IF(I$2&lt;&gt;"",I$2,"NA"),'[1]MITRE ATT&amp;CK Mappings'!$H235))),ISNUMBER(SEARCH(IF(I$3&lt;&gt;"",I$3,"NA"),'[1]MITRE ATT&amp;CK Mappings'!$I235))),ISNUMBER(SEARCH(IF(I$3&lt;&gt;"",I$3,"NA"),'[1]MITRE ATT&amp;CK Mappings'!$J235))), '[1]MITRE ATT&amp;CK Mappings'!$B235,"")</f>
        <v/>
      </c>
      <c r="J239" s="32" t="str">
        <f>IF(OR(OR(OR(OR(OR(ISNUMBER(SEARCH(IF(J$1&lt;&gt;"",J$1,"NA"),'[1]MITRE ATT&amp;CK Mappings'!$E235)),ISNUMBER(SEARCH(IF(J$1&lt;&gt;"",J$1,"NA"),'[1]MITRE ATT&amp;CK Mappings'!$F235))),ISNUMBER(SEARCH(IF(J$2&lt;&gt;"",J$2,"NA"),'[1]MITRE ATT&amp;CK Mappings'!$G235))),ISNUMBER(SEARCH(IF(J$2&lt;&gt;"",J$2,"NA"),'[1]MITRE ATT&amp;CK Mappings'!$H235))),ISNUMBER(SEARCH(IF(J$3&lt;&gt;"",J$3,"NA"),'[1]MITRE ATT&amp;CK Mappings'!$I235))),ISNUMBER(SEARCH(IF(J$3&lt;&gt;"",J$3,"NA"),'[1]MITRE ATT&amp;CK Mappings'!$J235))), '[1]MITRE ATT&amp;CK Mappings'!$B235,"")</f>
        <v/>
      </c>
      <c r="K239" s="32" t="str">
        <f>IF(OR(OR(OR(OR(OR(ISNUMBER(SEARCH(IF(K$1&lt;&gt;"",K$1,"NA"),'[1]MITRE ATT&amp;CK Mappings'!$E235)),ISNUMBER(SEARCH(IF(K$1&lt;&gt;"",K$1,"NA"),'[1]MITRE ATT&amp;CK Mappings'!$F235))),ISNUMBER(SEARCH(IF(K$2&lt;&gt;"",K$2,"NA"),'[1]MITRE ATT&amp;CK Mappings'!$G235))),ISNUMBER(SEARCH(IF(K$2&lt;&gt;"",K$2,"NA"),'[1]MITRE ATT&amp;CK Mappings'!$H235))),ISNUMBER(SEARCH(IF(K$3&lt;&gt;"",K$3,"NA"),'[1]MITRE ATT&amp;CK Mappings'!$I235))),ISNUMBER(SEARCH(IF(K$3&lt;&gt;"",K$3,"NA"),'[1]MITRE ATT&amp;CK Mappings'!$J235))), '[1]MITRE ATT&amp;CK Mappings'!$B235,"")</f>
        <v/>
      </c>
      <c r="L239" s="32" t="str">
        <f>IF('[1]MITRE ATT&amp;CK Mappings'!D235 &lt;&gt;"",'[1]MITRE ATT&amp;CK Mappings'!D235,"" )</f>
        <v>Detailed Tracking</v>
      </c>
    </row>
    <row r="240" spans="1:12" x14ac:dyDescent="0.25">
      <c r="A240" s="32" t="str">
        <f>IF(COUNTIF(B240:K240,"="&amp;'[1]MITRE ATT&amp;CK Mappings'!B236)&gt;0,'[1]MITRE ATT&amp;CK Mappings'!B236,"")</f>
        <v/>
      </c>
      <c r="B240" s="32" t="str">
        <f>IF(OR(OR(OR(OR(OR(ISNUMBER(SEARCH(IF(B$1&lt;&gt;"",B$1,"NA"),'[1]MITRE ATT&amp;CK Mappings'!$E236)),ISNUMBER(SEARCH(IF(B$1&lt;&gt;"",B$1,"NA"),'[1]MITRE ATT&amp;CK Mappings'!$F236))),ISNUMBER(SEARCH(IF(B$2&lt;&gt;"",B$2,"NA"),'[1]MITRE ATT&amp;CK Mappings'!$G236))),ISNUMBER(SEARCH(IF(B$2&lt;&gt;"",B$2,"NA"),'[1]MITRE ATT&amp;CK Mappings'!$H236))),ISNUMBER(SEARCH(IF(B$3&lt;&gt;"",B$3,"NA"),'[1]MITRE ATT&amp;CK Mappings'!$I236))),ISNUMBER(SEARCH(IF(B$3&lt;&gt;"",B$3,"NA"),'[1]MITRE ATT&amp;CK Mappings'!$J236))), '[1]MITRE ATT&amp;CK Mappings'!$B236,"")</f>
        <v/>
      </c>
      <c r="C240" s="32" t="str">
        <f>IF(OR(OR(OR(OR(OR(ISNUMBER(SEARCH(IF(C$1&lt;&gt;"",C$1,"NA"),'[1]MITRE ATT&amp;CK Mappings'!$E236)),ISNUMBER(SEARCH(IF(C$1&lt;&gt;"",C$1,"NA"),'[1]MITRE ATT&amp;CK Mappings'!$F236))),ISNUMBER(SEARCH(IF(C$2&lt;&gt;"",C$2,"NA"),'[1]MITRE ATT&amp;CK Mappings'!$G236))),ISNUMBER(SEARCH(IF(C$2&lt;&gt;"",C$2,"NA"),'[1]MITRE ATT&amp;CK Mappings'!$H236))),ISNUMBER(SEARCH(IF(C$3&lt;&gt;"",C$3,"NA"),'[1]MITRE ATT&amp;CK Mappings'!$I236))),ISNUMBER(SEARCH(IF(C$3&lt;&gt;"",C$3,"NA"),'[1]MITRE ATT&amp;CK Mappings'!$J236))), '[1]MITRE ATT&amp;CK Mappings'!$B236,"")</f>
        <v/>
      </c>
      <c r="D240" s="32" t="str">
        <f>IF(OR(OR(OR(OR(OR(ISNUMBER(SEARCH(IF(D$1&lt;&gt;"",D$1,"NA"),'[1]MITRE ATT&amp;CK Mappings'!$E236)),ISNUMBER(SEARCH(IF(D$1&lt;&gt;"",D$1,"NA"),'[1]MITRE ATT&amp;CK Mappings'!$F236))),ISNUMBER(SEARCH(IF(D$2&lt;&gt;"",D$2,"NA"),'[1]MITRE ATT&amp;CK Mappings'!$G236))),ISNUMBER(SEARCH(IF(D$2&lt;&gt;"",D$2,"NA"),'[1]MITRE ATT&amp;CK Mappings'!$H236))),ISNUMBER(SEARCH(IF(D$3&lt;&gt;"",D$3,"NA"),'[1]MITRE ATT&amp;CK Mappings'!$I236))),ISNUMBER(SEARCH(IF(D$3&lt;&gt;"",D$3,"NA"),'[1]MITRE ATT&amp;CK Mappings'!$J236))), '[1]MITRE ATT&amp;CK Mappings'!$B236,"")</f>
        <v/>
      </c>
      <c r="E240" s="32" t="str">
        <f>IF(OR(OR(OR(OR(OR(ISNUMBER(SEARCH(IF(E$1&lt;&gt;"",E$1,"NA"),'[1]MITRE ATT&amp;CK Mappings'!$E236)),ISNUMBER(SEARCH(IF(E$1&lt;&gt;"",E$1,"NA"),'[1]MITRE ATT&amp;CK Mappings'!$F236))),ISNUMBER(SEARCH(IF(E$2&lt;&gt;"",E$2,"NA"),'[1]MITRE ATT&amp;CK Mappings'!$G236))),ISNUMBER(SEARCH(IF(E$2&lt;&gt;"",E$2,"NA"),'[1]MITRE ATT&amp;CK Mappings'!$H236))),ISNUMBER(SEARCH(IF(E$3&lt;&gt;"",E$3,"NA"),'[1]MITRE ATT&amp;CK Mappings'!$I236))),ISNUMBER(SEARCH(IF(E$3&lt;&gt;"",E$3,"NA"),'[1]MITRE ATT&amp;CK Mappings'!$J236))), '[1]MITRE ATT&amp;CK Mappings'!$B236,"")</f>
        <v/>
      </c>
      <c r="F240" s="32" t="str">
        <f>IF(OR(OR(OR(OR(OR(ISNUMBER(SEARCH(IF(F$1&lt;&gt;"",F$1,"NA"),'[1]MITRE ATT&amp;CK Mappings'!$E236)),ISNUMBER(SEARCH(IF(F$1&lt;&gt;"",F$1,"NA"),'[1]MITRE ATT&amp;CK Mappings'!$F236))),ISNUMBER(SEARCH(IF(F$2&lt;&gt;"",F$2,"NA"),'[1]MITRE ATT&amp;CK Mappings'!$G236))),ISNUMBER(SEARCH(IF(F$2&lt;&gt;"",F$2,"NA"),'[1]MITRE ATT&amp;CK Mappings'!$H236))),ISNUMBER(SEARCH(IF(F$3&lt;&gt;"",F$3,"NA"),'[1]MITRE ATT&amp;CK Mappings'!$I236))),ISNUMBER(SEARCH(IF(F$3&lt;&gt;"",F$3,"NA"),'[1]MITRE ATT&amp;CK Mappings'!$J236))), '[1]MITRE ATT&amp;CK Mappings'!$B236,"")</f>
        <v/>
      </c>
      <c r="G240" s="32" t="str">
        <f>IF(OR(OR(OR(OR(OR(ISNUMBER(SEARCH(IF(G$1&lt;&gt;"",G$1,"NA"),'[1]MITRE ATT&amp;CK Mappings'!$E236)),ISNUMBER(SEARCH(IF(G$1&lt;&gt;"",G$1,"NA"),'[1]MITRE ATT&amp;CK Mappings'!$F236))),ISNUMBER(SEARCH(IF(G$2&lt;&gt;"",G$2,"NA"),'[1]MITRE ATT&amp;CK Mappings'!$G236))),ISNUMBER(SEARCH(IF(G$2&lt;&gt;"",G$2,"NA"),'[1]MITRE ATT&amp;CK Mappings'!$H236))),ISNUMBER(SEARCH(IF(G$3&lt;&gt;"",G$3,"NA"),'[1]MITRE ATT&amp;CK Mappings'!$I236))),ISNUMBER(SEARCH(IF(G$3&lt;&gt;"",G$3,"NA"),'[1]MITRE ATT&amp;CK Mappings'!$J236))), '[1]MITRE ATT&amp;CK Mappings'!$B236,"")</f>
        <v/>
      </c>
      <c r="H240" s="32" t="str">
        <f>IF(OR(OR(OR(OR(OR(ISNUMBER(SEARCH(IF(H$1&lt;&gt;"",H$1,"NA"),'[1]MITRE ATT&amp;CK Mappings'!$E236)),ISNUMBER(SEARCH(IF(H$1&lt;&gt;"",H$1,"NA"),'[1]MITRE ATT&amp;CK Mappings'!$F236))),ISNUMBER(SEARCH(IF(H$2&lt;&gt;"",H$2,"NA"),'[1]MITRE ATT&amp;CK Mappings'!$G236))),ISNUMBER(SEARCH(IF(H$2&lt;&gt;"",H$2,"NA"),'[1]MITRE ATT&amp;CK Mappings'!$H236))),ISNUMBER(SEARCH(IF(H$3&lt;&gt;"",H$3,"NA"),'[1]MITRE ATT&amp;CK Mappings'!$I236))),ISNUMBER(SEARCH(IF(H$3&lt;&gt;"",H$3,"NA"),'[1]MITRE ATT&amp;CK Mappings'!$J236))), '[1]MITRE ATT&amp;CK Mappings'!$B236,"")</f>
        <v/>
      </c>
      <c r="I240" s="32" t="str">
        <f>IF(OR(OR(OR(OR(OR(ISNUMBER(SEARCH(IF(I$1&lt;&gt;"",I$1,"NA"),'[1]MITRE ATT&amp;CK Mappings'!$E236)),ISNUMBER(SEARCH(IF(I$1&lt;&gt;"",I$1,"NA"),'[1]MITRE ATT&amp;CK Mappings'!$F236))),ISNUMBER(SEARCH(IF(I$2&lt;&gt;"",I$2,"NA"),'[1]MITRE ATT&amp;CK Mappings'!$G236))),ISNUMBER(SEARCH(IF(I$2&lt;&gt;"",I$2,"NA"),'[1]MITRE ATT&amp;CK Mappings'!$H236))),ISNUMBER(SEARCH(IF(I$3&lt;&gt;"",I$3,"NA"),'[1]MITRE ATT&amp;CK Mappings'!$I236))),ISNUMBER(SEARCH(IF(I$3&lt;&gt;"",I$3,"NA"),'[1]MITRE ATT&amp;CK Mappings'!$J236))), '[1]MITRE ATT&amp;CK Mappings'!$B236,"")</f>
        <v/>
      </c>
      <c r="J240" s="32" t="str">
        <f>IF(OR(OR(OR(OR(OR(ISNUMBER(SEARCH(IF(J$1&lt;&gt;"",J$1,"NA"),'[1]MITRE ATT&amp;CK Mappings'!$E236)),ISNUMBER(SEARCH(IF(J$1&lt;&gt;"",J$1,"NA"),'[1]MITRE ATT&amp;CK Mappings'!$F236))),ISNUMBER(SEARCH(IF(J$2&lt;&gt;"",J$2,"NA"),'[1]MITRE ATT&amp;CK Mappings'!$G236))),ISNUMBER(SEARCH(IF(J$2&lt;&gt;"",J$2,"NA"),'[1]MITRE ATT&amp;CK Mappings'!$H236))),ISNUMBER(SEARCH(IF(J$3&lt;&gt;"",J$3,"NA"),'[1]MITRE ATT&amp;CK Mappings'!$I236))),ISNUMBER(SEARCH(IF(J$3&lt;&gt;"",J$3,"NA"),'[1]MITRE ATT&amp;CK Mappings'!$J236))), '[1]MITRE ATT&amp;CK Mappings'!$B236,"")</f>
        <v/>
      </c>
      <c r="K240" s="32" t="str">
        <f>IF(OR(OR(OR(OR(OR(ISNUMBER(SEARCH(IF(K$1&lt;&gt;"",K$1,"NA"),'[1]MITRE ATT&amp;CK Mappings'!$E236)),ISNUMBER(SEARCH(IF(K$1&lt;&gt;"",K$1,"NA"),'[1]MITRE ATT&amp;CK Mappings'!$F236))),ISNUMBER(SEARCH(IF(K$2&lt;&gt;"",K$2,"NA"),'[1]MITRE ATT&amp;CK Mappings'!$G236))),ISNUMBER(SEARCH(IF(K$2&lt;&gt;"",K$2,"NA"),'[1]MITRE ATT&amp;CK Mappings'!$H236))),ISNUMBER(SEARCH(IF(K$3&lt;&gt;"",K$3,"NA"),'[1]MITRE ATT&amp;CK Mappings'!$I236))),ISNUMBER(SEARCH(IF(K$3&lt;&gt;"",K$3,"NA"),'[1]MITRE ATT&amp;CK Mappings'!$J236))), '[1]MITRE ATT&amp;CK Mappings'!$B236,"")</f>
        <v/>
      </c>
      <c r="L240" s="32" t="str">
        <f>IF('[1]MITRE ATT&amp;CK Mappings'!D236 &lt;&gt;"",'[1]MITRE ATT&amp;CK Mappings'!D236,"" )</f>
        <v>Ensure 'Audit PNP Activity' is set to include 'Success'</v>
      </c>
    </row>
    <row r="241" spans="1:12" x14ac:dyDescent="0.25">
      <c r="A241" s="32" t="str">
        <f>IF(COUNTIF(B241:K241,"="&amp;'[1]MITRE ATT&amp;CK Mappings'!B237)&gt;0,'[1]MITRE ATT&amp;CK Mappings'!B237,"")</f>
        <v/>
      </c>
      <c r="B241" s="32" t="str">
        <f>IF(OR(OR(OR(OR(OR(ISNUMBER(SEARCH(IF(B$1&lt;&gt;"",B$1,"NA"),'[1]MITRE ATT&amp;CK Mappings'!$E237)),ISNUMBER(SEARCH(IF(B$1&lt;&gt;"",B$1,"NA"),'[1]MITRE ATT&amp;CK Mappings'!$F237))),ISNUMBER(SEARCH(IF(B$2&lt;&gt;"",B$2,"NA"),'[1]MITRE ATT&amp;CK Mappings'!$G237))),ISNUMBER(SEARCH(IF(B$2&lt;&gt;"",B$2,"NA"),'[1]MITRE ATT&amp;CK Mappings'!$H237))),ISNUMBER(SEARCH(IF(B$3&lt;&gt;"",B$3,"NA"),'[1]MITRE ATT&amp;CK Mappings'!$I237))),ISNUMBER(SEARCH(IF(B$3&lt;&gt;"",B$3,"NA"),'[1]MITRE ATT&amp;CK Mappings'!$J237))), '[1]MITRE ATT&amp;CK Mappings'!$B237,"")</f>
        <v/>
      </c>
      <c r="C241" s="32" t="str">
        <f>IF(OR(OR(OR(OR(OR(ISNUMBER(SEARCH(IF(C$1&lt;&gt;"",C$1,"NA"),'[1]MITRE ATT&amp;CK Mappings'!$E237)),ISNUMBER(SEARCH(IF(C$1&lt;&gt;"",C$1,"NA"),'[1]MITRE ATT&amp;CK Mappings'!$F237))),ISNUMBER(SEARCH(IF(C$2&lt;&gt;"",C$2,"NA"),'[1]MITRE ATT&amp;CK Mappings'!$G237))),ISNUMBER(SEARCH(IF(C$2&lt;&gt;"",C$2,"NA"),'[1]MITRE ATT&amp;CK Mappings'!$H237))),ISNUMBER(SEARCH(IF(C$3&lt;&gt;"",C$3,"NA"),'[1]MITRE ATT&amp;CK Mappings'!$I237))),ISNUMBER(SEARCH(IF(C$3&lt;&gt;"",C$3,"NA"),'[1]MITRE ATT&amp;CK Mappings'!$J237))), '[1]MITRE ATT&amp;CK Mappings'!$B237,"")</f>
        <v/>
      </c>
      <c r="D241" s="32" t="str">
        <f>IF(OR(OR(OR(OR(OR(ISNUMBER(SEARCH(IF(D$1&lt;&gt;"",D$1,"NA"),'[1]MITRE ATT&amp;CK Mappings'!$E237)),ISNUMBER(SEARCH(IF(D$1&lt;&gt;"",D$1,"NA"),'[1]MITRE ATT&amp;CK Mappings'!$F237))),ISNUMBER(SEARCH(IF(D$2&lt;&gt;"",D$2,"NA"),'[1]MITRE ATT&amp;CK Mappings'!$G237))),ISNUMBER(SEARCH(IF(D$2&lt;&gt;"",D$2,"NA"),'[1]MITRE ATT&amp;CK Mappings'!$H237))),ISNUMBER(SEARCH(IF(D$3&lt;&gt;"",D$3,"NA"),'[1]MITRE ATT&amp;CK Mappings'!$I237))),ISNUMBER(SEARCH(IF(D$3&lt;&gt;"",D$3,"NA"),'[1]MITRE ATT&amp;CK Mappings'!$J237))), '[1]MITRE ATT&amp;CK Mappings'!$B237,"")</f>
        <v/>
      </c>
      <c r="E241" s="32" t="str">
        <f>IF(OR(OR(OR(OR(OR(ISNUMBER(SEARCH(IF(E$1&lt;&gt;"",E$1,"NA"),'[1]MITRE ATT&amp;CK Mappings'!$E237)),ISNUMBER(SEARCH(IF(E$1&lt;&gt;"",E$1,"NA"),'[1]MITRE ATT&amp;CK Mappings'!$F237))),ISNUMBER(SEARCH(IF(E$2&lt;&gt;"",E$2,"NA"),'[1]MITRE ATT&amp;CK Mappings'!$G237))),ISNUMBER(SEARCH(IF(E$2&lt;&gt;"",E$2,"NA"),'[1]MITRE ATT&amp;CK Mappings'!$H237))),ISNUMBER(SEARCH(IF(E$3&lt;&gt;"",E$3,"NA"),'[1]MITRE ATT&amp;CK Mappings'!$I237))),ISNUMBER(SEARCH(IF(E$3&lt;&gt;"",E$3,"NA"),'[1]MITRE ATT&amp;CK Mappings'!$J237))), '[1]MITRE ATT&amp;CK Mappings'!$B237,"")</f>
        <v/>
      </c>
      <c r="F241" s="32" t="str">
        <f>IF(OR(OR(OR(OR(OR(ISNUMBER(SEARCH(IF(F$1&lt;&gt;"",F$1,"NA"),'[1]MITRE ATT&amp;CK Mappings'!$E237)),ISNUMBER(SEARCH(IF(F$1&lt;&gt;"",F$1,"NA"),'[1]MITRE ATT&amp;CK Mappings'!$F237))),ISNUMBER(SEARCH(IF(F$2&lt;&gt;"",F$2,"NA"),'[1]MITRE ATT&amp;CK Mappings'!$G237))),ISNUMBER(SEARCH(IF(F$2&lt;&gt;"",F$2,"NA"),'[1]MITRE ATT&amp;CK Mappings'!$H237))),ISNUMBER(SEARCH(IF(F$3&lt;&gt;"",F$3,"NA"),'[1]MITRE ATT&amp;CK Mappings'!$I237))),ISNUMBER(SEARCH(IF(F$3&lt;&gt;"",F$3,"NA"),'[1]MITRE ATT&amp;CK Mappings'!$J237))), '[1]MITRE ATT&amp;CK Mappings'!$B237,"")</f>
        <v/>
      </c>
      <c r="G241" s="32" t="str">
        <f>IF(OR(OR(OR(OR(OR(ISNUMBER(SEARCH(IF(G$1&lt;&gt;"",G$1,"NA"),'[1]MITRE ATT&amp;CK Mappings'!$E237)),ISNUMBER(SEARCH(IF(G$1&lt;&gt;"",G$1,"NA"),'[1]MITRE ATT&amp;CK Mappings'!$F237))),ISNUMBER(SEARCH(IF(G$2&lt;&gt;"",G$2,"NA"),'[1]MITRE ATT&amp;CK Mappings'!$G237))),ISNUMBER(SEARCH(IF(G$2&lt;&gt;"",G$2,"NA"),'[1]MITRE ATT&amp;CK Mappings'!$H237))),ISNUMBER(SEARCH(IF(G$3&lt;&gt;"",G$3,"NA"),'[1]MITRE ATT&amp;CK Mappings'!$I237))),ISNUMBER(SEARCH(IF(G$3&lt;&gt;"",G$3,"NA"),'[1]MITRE ATT&amp;CK Mappings'!$J237))), '[1]MITRE ATT&amp;CK Mappings'!$B237,"")</f>
        <v/>
      </c>
      <c r="H241" s="32" t="str">
        <f>IF(OR(OR(OR(OR(OR(ISNUMBER(SEARCH(IF(H$1&lt;&gt;"",H$1,"NA"),'[1]MITRE ATT&amp;CK Mappings'!$E237)),ISNUMBER(SEARCH(IF(H$1&lt;&gt;"",H$1,"NA"),'[1]MITRE ATT&amp;CK Mappings'!$F237))),ISNUMBER(SEARCH(IF(H$2&lt;&gt;"",H$2,"NA"),'[1]MITRE ATT&amp;CK Mappings'!$G237))),ISNUMBER(SEARCH(IF(H$2&lt;&gt;"",H$2,"NA"),'[1]MITRE ATT&amp;CK Mappings'!$H237))),ISNUMBER(SEARCH(IF(H$3&lt;&gt;"",H$3,"NA"),'[1]MITRE ATT&amp;CK Mappings'!$I237))),ISNUMBER(SEARCH(IF(H$3&lt;&gt;"",H$3,"NA"),'[1]MITRE ATT&amp;CK Mappings'!$J237))), '[1]MITRE ATT&amp;CK Mappings'!$B237,"")</f>
        <v/>
      </c>
      <c r="I241" s="32" t="str">
        <f>IF(OR(OR(OR(OR(OR(ISNUMBER(SEARCH(IF(I$1&lt;&gt;"",I$1,"NA"),'[1]MITRE ATT&amp;CK Mappings'!$E237)),ISNUMBER(SEARCH(IF(I$1&lt;&gt;"",I$1,"NA"),'[1]MITRE ATT&amp;CK Mappings'!$F237))),ISNUMBER(SEARCH(IF(I$2&lt;&gt;"",I$2,"NA"),'[1]MITRE ATT&amp;CK Mappings'!$G237))),ISNUMBER(SEARCH(IF(I$2&lt;&gt;"",I$2,"NA"),'[1]MITRE ATT&amp;CK Mappings'!$H237))),ISNUMBER(SEARCH(IF(I$3&lt;&gt;"",I$3,"NA"),'[1]MITRE ATT&amp;CK Mappings'!$I237))),ISNUMBER(SEARCH(IF(I$3&lt;&gt;"",I$3,"NA"),'[1]MITRE ATT&amp;CK Mappings'!$J237))), '[1]MITRE ATT&amp;CK Mappings'!$B237,"")</f>
        <v/>
      </c>
      <c r="J241" s="32" t="str">
        <f>IF(OR(OR(OR(OR(OR(ISNUMBER(SEARCH(IF(J$1&lt;&gt;"",J$1,"NA"),'[1]MITRE ATT&amp;CK Mappings'!$E237)),ISNUMBER(SEARCH(IF(J$1&lt;&gt;"",J$1,"NA"),'[1]MITRE ATT&amp;CK Mappings'!$F237))),ISNUMBER(SEARCH(IF(J$2&lt;&gt;"",J$2,"NA"),'[1]MITRE ATT&amp;CK Mappings'!$G237))),ISNUMBER(SEARCH(IF(J$2&lt;&gt;"",J$2,"NA"),'[1]MITRE ATT&amp;CK Mappings'!$H237))),ISNUMBER(SEARCH(IF(J$3&lt;&gt;"",J$3,"NA"),'[1]MITRE ATT&amp;CK Mappings'!$I237))),ISNUMBER(SEARCH(IF(J$3&lt;&gt;"",J$3,"NA"),'[1]MITRE ATT&amp;CK Mappings'!$J237))), '[1]MITRE ATT&amp;CK Mappings'!$B237,"")</f>
        <v/>
      </c>
      <c r="K241" s="32" t="str">
        <f>IF(OR(OR(OR(OR(OR(ISNUMBER(SEARCH(IF(K$1&lt;&gt;"",K$1,"NA"),'[1]MITRE ATT&amp;CK Mappings'!$E237)),ISNUMBER(SEARCH(IF(K$1&lt;&gt;"",K$1,"NA"),'[1]MITRE ATT&amp;CK Mappings'!$F237))),ISNUMBER(SEARCH(IF(K$2&lt;&gt;"",K$2,"NA"),'[1]MITRE ATT&amp;CK Mappings'!$G237))),ISNUMBER(SEARCH(IF(K$2&lt;&gt;"",K$2,"NA"),'[1]MITRE ATT&amp;CK Mappings'!$H237))),ISNUMBER(SEARCH(IF(K$3&lt;&gt;"",K$3,"NA"),'[1]MITRE ATT&amp;CK Mappings'!$I237))),ISNUMBER(SEARCH(IF(K$3&lt;&gt;"",K$3,"NA"),'[1]MITRE ATT&amp;CK Mappings'!$J237))), '[1]MITRE ATT&amp;CK Mappings'!$B237,"")</f>
        <v/>
      </c>
      <c r="L241" s="32" t="str">
        <f>IF('[1]MITRE ATT&amp;CK Mappings'!D237 &lt;&gt;"",'[1]MITRE ATT&amp;CK Mappings'!D237,"" )</f>
        <v>Ensure 'Audit Process Creation' is set to include 'Success'</v>
      </c>
    </row>
    <row r="242" spans="1:12" x14ac:dyDescent="0.25">
      <c r="A242" s="32" t="str">
        <f>IF(COUNTIF(B242:K242,"="&amp;'[1]MITRE ATT&amp;CK Mappings'!B238)&gt;0,'[1]MITRE ATT&amp;CK Mappings'!B238,"")</f>
        <v/>
      </c>
      <c r="B242" s="32" t="str">
        <f>IF(OR(OR(OR(OR(OR(ISNUMBER(SEARCH(IF(B$1&lt;&gt;"",B$1,"NA"),'[1]MITRE ATT&amp;CK Mappings'!$E238)),ISNUMBER(SEARCH(IF(B$1&lt;&gt;"",B$1,"NA"),'[1]MITRE ATT&amp;CK Mappings'!$F238))),ISNUMBER(SEARCH(IF(B$2&lt;&gt;"",B$2,"NA"),'[1]MITRE ATT&amp;CK Mappings'!$G238))),ISNUMBER(SEARCH(IF(B$2&lt;&gt;"",B$2,"NA"),'[1]MITRE ATT&amp;CK Mappings'!$H238))),ISNUMBER(SEARCH(IF(B$3&lt;&gt;"",B$3,"NA"),'[1]MITRE ATT&amp;CK Mappings'!$I238))),ISNUMBER(SEARCH(IF(B$3&lt;&gt;"",B$3,"NA"),'[1]MITRE ATT&amp;CK Mappings'!$J238))), '[1]MITRE ATT&amp;CK Mappings'!$B238,"")</f>
        <v/>
      </c>
      <c r="C242" s="32" t="str">
        <f>IF(OR(OR(OR(OR(OR(ISNUMBER(SEARCH(IF(C$1&lt;&gt;"",C$1,"NA"),'[1]MITRE ATT&amp;CK Mappings'!$E238)),ISNUMBER(SEARCH(IF(C$1&lt;&gt;"",C$1,"NA"),'[1]MITRE ATT&amp;CK Mappings'!$F238))),ISNUMBER(SEARCH(IF(C$2&lt;&gt;"",C$2,"NA"),'[1]MITRE ATT&amp;CK Mappings'!$G238))),ISNUMBER(SEARCH(IF(C$2&lt;&gt;"",C$2,"NA"),'[1]MITRE ATT&amp;CK Mappings'!$H238))),ISNUMBER(SEARCH(IF(C$3&lt;&gt;"",C$3,"NA"),'[1]MITRE ATT&amp;CK Mappings'!$I238))),ISNUMBER(SEARCH(IF(C$3&lt;&gt;"",C$3,"NA"),'[1]MITRE ATT&amp;CK Mappings'!$J238))), '[1]MITRE ATT&amp;CK Mappings'!$B238,"")</f>
        <v/>
      </c>
      <c r="D242" s="32" t="str">
        <f>IF(OR(OR(OR(OR(OR(ISNUMBER(SEARCH(IF(D$1&lt;&gt;"",D$1,"NA"),'[1]MITRE ATT&amp;CK Mappings'!$E238)),ISNUMBER(SEARCH(IF(D$1&lt;&gt;"",D$1,"NA"),'[1]MITRE ATT&amp;CK Mappings'!$F238))),ISNUMBER(SEARCH(IF(D$2&lt;&gt;"",D$2,"NA"),'[1]MITRE ATT&amp;CK Mappings'!$G238))),ISNUMBER(SEARCH(IF(D$2&lt;&gt;"",D$2,"NA"),'[1]MITRE ATT&amp;CK Mappings'!$H238))),ISNUMBER(SEARCH(IF(D$3&lt;&gt;"",D$3,"NA"),'[1]MITRE ATT&amp;CK Mappings'!$I238))),ISNUMBER(SEARCH(IF(D$3&lt;&gt;"",D$3,"NA"),'[1]MITRE ATT&amp;CK Mappings'!$J238))), '[1]MITRE ATT&amp;CK Mappings'!$B238,"")</f>
        <v/>
      </c>
      <c r="E242" s="32" t="str">
        <f>IF(OR(OR(OR(OR(OR(ISNUMBER(SEARCH(IF(E$1&lt;&gt;"",E$1,"NA"),'[1]MITRE ATT&amp;CK Mappings'!$E238)),ISNUMBER(SEARCH(IF(E$1&lt;&gt;"",E$1,"NA"),'[1]MITRE ATT&amp;CK Mappings'!$F238))),ISNUMBER(SEARCH(IF(E$2&lt;&gt;"",E$2,"NA"),'[1]MITRE ATT&amp;CK Mappings'!$G238))),ISNUMBER(SEARCH(IF(E$2&lt;&gt;"",E$2,"NA"),'[1]MITRE ATT&amp;CK Mappings'!$H238))),ISNUMBER(SEARCH(IF(E$3&lt;&gt;"",E$3,"NA"),'[1]MITRE ATT&amp;CK Mappings'!$I238))),ISNUMBER(SEARCH(IF(E$3&lt;&gt;"",E$3,"NA"),'[1]MITRE ATT&amp;CK Mappings'!$J238))), '[1]MITRE ATT&amp;CK Mappings'!$B238,"")</f>
        <v/>
      </c>
      <c r="F242" s="32" t="str">
        <f>IF(OR(OR(OR(OR(OR(ISNUMBER(SEARCH(IF(F$1&lt;&gt;"",F$1,"NA"),'[1]MITRE ATT&amp;CK Mappings'!$E238)),ISNUMBER(SEARCH(IF(F$1&lt;&gt;"",F$1,"NA"),'[1]MITRE ATT&amp;CK Mappings'!$F238))),ISNUMBER(SEARCH(IF(F$2&lt;&gt;"",F$2,"NA"),'[1]MITRE ATT&amp;CK Mappings'!$G238))),ISNUMBER(SEARCH(IF(F$2&lt;&gt;"",F$2,"NA"),'[1]MITRE ATT&amp;CK Mappings'!$H238))),ISNUMBER(SEARCH(IF(F$3&lt;&gt;"",F$3,"NA"),'[1]MITRE ATT&amp;CK Mappings'!$I238))),ISNUMBER(SEARCH(IF(F$3&lt;&gt;"",F$3,"NA"),'[1]MITRE ATT&amp;CK Mappings'!$J238))), '[1]MITRE ATT&amp;CK Mappings'!$B238,"")</f>
        <v/>
      </c>
      <c r="G242" s="32" t="str">
        <f>IF(OR(OR(OR(OR(OR(ISNUMBER(SEARCH(IF(G$1&lt;&gt;"",G$1,"NA"),'[1]MITRE ATT&amp;CK Mappings'!$E238)),ISNUMBER(SEARCH(IF(G$1&lt;&gt;"",G$1,"NA"),'[1]MITRE ATT&amp;CK Mappings'!$F238))),ISNUMBER(SEARCH(IF(G$2&lt;&gt;"",G$2,"NA"),'[1]MITRE ATT&amp;CK Mappings'!$G238))),ISNUMBER(SEARCH(IF(G$2&lt;&gt;"",G$2,"NA"),'[1]MITRE ATT&amp;CK Mappings'!$H238))),ISNUMBER(SEARCH(IF(G$3&lt;&gt;"",G$3,"NA"),'[1]MITRE ATT&amp;CK Mappings'!$I238))),ISNUMBER(SEARCH(IF(G$3&lt;&gt;"",G$3,"NA"),'[1]MITRE ATT&amp;CK Mappings'!$J238))), '[1]MITRE ATT&amp;CK Mappings'!$B238,"")</f>
        <v/>
      </c>
      <c r="H242" s="32" t="str">
        <f>IF(OR(OR(OR(OR(OR(ISNUMBER(SEARCH(IF(H$1&lt;&gt;"",H$1,"NA"),'[1]MITRE ATT&amp;CK Mappings'!$E238)),ISNUMBER(SEARCH(IF(H$1&lt;&gt;"",H$1,"NA"),'[1]MITRE ATT&amp;CK Mappings'!$F238))),ISNUMBER(SEARCH(IF(H$2&lt;&gt;"",H$2,"NA"),'[1]MITRE ATT&amp;CK Mappings'!$G238))),ISNUMBER(SEARCH(IF(H$2&lt;&gt;"",H$2,"NA"),'[1]MITRE ATT&amp;CK Mappings'!$H238))),ISNUMBER(SEARCH(IF(H$3&lt;&gt;"",H$3,"NA"),'[1]MITRE ATT&amp;CK Mappings'!$I238))),ISNUMBER(SEARCH(IF(H$3&lt;&gt;"",H$3,"NA"),'[1]MITRE ATT&amp;CK Mappings'!$J238))), '[1]MITRE ATT&amp;CK Mappings'!$B238,"")</f>
        <v/>
      </c>
      <c r="I242" s="32" t="str">
        <f>IF(OR(OR(OR(OR(OR(ISNUMBER(SEARCH(IF(I$1&lt;&gt;"",I$1,"NA"),'[1]MITRE ATT&amp;CK Mappings'!$E238)),ISNUMBER(SEARCH(IF(I$1&lt;&gt;"",I$1,"NA"),'[1]MITRE ATT&amp;CK Mappings'!$F238))),ISNUMBER(SEARCH(IF(I$2&lt;&gt;"",I$2,"NA"),'[1]MITRE ATT&amp;CK Mappings'!$G238))),ISNUMBER(SEARCH(IF(I$2&lt;&gt;"",I$2,"NA"),'[1]MITRE ATT&amp;CK Mappings'!$H238))),ISNUMBER(SEARCH(IF(I$3&lt;&gt;"",I$3,"NA"),'[1]MITRE ATT&amp;CK Mappings'!$I238))),ISNUMBER(SEARCH(IF(I$3&lt;&gt;"",I$3,"NA"),'[1]MITRE ATT&amp;CK Mappings'!$J238))), '[1]MITRE ATT&amp;CK Mappings'!$B238,"")</f>
        <v/>
      </c>
      <c r="J242" s="32" t="str">
        <f>IF(OR(OR(OR(OR(OR(ISNUMBER(SEARCH(IF(J$1&lt;&gt;"",J$1,"NA"),'[1]MITRE ATT&amp;CK Mappings'!$E238)),ISNUMBER(SEARCH(IF(J$1&lt;&gt;"",J$1,"NA"),'[1]MITRE ATT&amp;CK Mappings'!$F238))),ISNUMBER(SEARCH(IF(J$2&lt;&gt;"",J$2,"NA"),'[1]MITRE ATT&amp;CK Mappings'!$G238))),ISNUMBER(SEARCH(IF(J$2&lt;&gt;"",J$2,"NA"),'[1]MITRE ATT&amp;CK Mappings'!$H238))),ISNUMBER(SEARCH(IF(J$3&lt;&gt;"",J$3,"NA"),'[1]MITRE ATT&amp;CK Mappings'!$I238))),ISNUMBER(SEARCH(IF(J$3&lt;&gt;"",J$3,"NA"),'[1]MITRE ATT&amp;CK Mappings'!$J238))), '[1]MITRE ATT&amp;CK Mappings'!$B238,"")</f>
        <v/>
      </c>
      <c r="K242" s="32" t="str">
        <f>IF(OR(OR(OR(OR(OR(ISNUMBER(SEARCH(IF(K$1&lt;&gt;"",K$1,"NA"),'[1]MITRE ATT&amp;CK Mappings'!$E238)),ISNUMBER(SEARCH(IF(K$1&lt;&gt;"",K$1,"NA"),'[1]MITRE ATT&amp;CK Mappings'!$F238))),ISNUMBER(SEARCH(IF(K$2&lt;&gt;"",K$2,"NA"),'[1]MITRE ATT&amp;CK Mappings'!$G238))),ISNUMBER(SEARCH(IF(K$2&lt;&gt;"",K$2,"NA"),'[1]MITRE ATT&amp;CK Mappings'!$H238))),ISNUMBER(SEARCH(IF(K$3&lt;&gt;"",K$3,"NA"),'[1]MITRE ATT&amp;CK Mappings'!$I238))),ISNUMBER(SEARCH(IF(K$3&lt;&gt;"",K$3,"NA"),'[1]MITRE ATT&amp;CK Mappings'!$J238))), '[1]MITRE ATT&amp;CK Mappings'!$B238,"")</f>
        <v/>
      </c>
      <c r="L242" s="32" t="str">
        <f>IF('[1]MITRE ATT&amp;CK Mappings'!D238 &lt;&gt;"",'[1]MITRE ATT&amp;CK Mappings'!D238,"" )</f>
        <v>DS Access</v>
      </c>
    </row>
    <row r="243" spans="1:12" x14ac:dyDescent="0.25">
      <c r="A243" s="32" t="str">
        <f>IF(COUNTIF(B243:K243,"="&amp;'[1]MITRE ATT&amp;CK Mappings'!B239)&gt;0,'[1]MITRE ATT&amp;CK Mappings'!B239,"")</f>
        <v/>
      </c>
      <c r="B243" s="32" t="str">
        <f>IF(OR(OR(OR(OR(OR(ISNUMBER(SEARCH(IF(B$1&lt;&gt;"",B$1,"NA"),'[1]MITRE ATT&amp;CK Mappings'!$E239)),ISNUMBER(SEARCH(IF(B$1&lt;&gt;"",B$1,"NA"),'[1]MITRE ATT&amp;CK Mappings'!$F239))),ISNUMBER(SEARCH(IF(B$2&lt;&gt;"",B$2,"NA"),'[1]MITRE ATT&amp;CK Mappings'!$G239))),ISNUMBER(SEARCH(IF(B$2&lt;&gt;"",B$2,"NA"),'[1]MITRE ATT&amp;CK Mappings'!$H239))),ISNUMBER(SEARCH(IF(B$3&lt;&gt;"",B$3,"NA"),'[1]MITRE ATT&amp;CK Mappings'!$I239))),ISNUMBER(SEARCH(IF(B$3&lt;&gt;"",B$3,"NA"),'[1]MITRE ATT&amp;CK Mappings'!$J239))), '[1]MITRE ATT&amp;CK Mappings'!$B239,"")</f>
        <v/>
      </c>
      <c r="C243" s="32" t="str">
        <f>IF(OR(OR(OR(OR(OR(ISNUMBER(SEARCH(IF(C$1&lt;&gt;"",C$1,"NA"),'[1]MITRE ATT&amp;CK Mappings'!$E239)),ISNUMBER(SEARCH(IF(C$1&lt;&gt;"",C$1,"NA"),'[1]MITRE ATT&amp;CK Mappings'!$F239))),ISNUMBER(SEARCH(IF(C$2&lt;&gt;"",C$2,"NA"),'[1]MITRE ATT&amp;CK Mappings'!$G239))),ISNUMBER(SEARCH(IF(C$2&lt;&gt;"",C$2,"NA"),'[1]MITRE ATT&amp;CK Mappings'!$H239))),ISNUMBER(SEARCH(IF(C$3&lt;&gt;"",C$3,"NA"),'[1]MITRE ATT&amp;CK Mappings'!$I239))),ISNUMBER(SEARCH(IF(C$3&lt;&gt;"",C$3,"NA"),'[1]MITRE ATT&amp;CK Mappings'!$J239))), '[1]MITRE ATT&amp;CK Mappings'!$B239,"")</f>
        <v/>
      </c>
      <c r="D243" s="32" t="str">
        <f>IF(OR(OR(OR(OR(OR(ISNUMBER(SEARCH(IF(D$1&lt;&gt;"",D$1,"NA"),'[1]MITRE ATT&amp;CK Mappings'!$E239)),ISNUMBER(SEARCH(IF(D$1&lt;&gt;"",D$1,"NA"),'[1]MITRE ATT&amp;CK Mappings'!$F239))),ISNUMBER(SEARCH(IF(D$2&lt;&gt;"",D$2,"NA"),'[1]MITRE ATT&amp;CK Mappings'!$G239))),ISNUMBER(SEARCH(IF(D$2&lt;&gt;"",D$2,"NA"),'[1]MITRE ATT&amp;CK Mappings'!$H239))),ISNUMBER(SEARCH(IF(D$3&lt;&gt;"",D$3,"NA"),'[1]MITRE ATT&amp;CK Mappings'!$I239))),ISNUMBER(SEARCH(IF(D$3&lt;&gt;"",D$3,"NA"),'[1]MITRE ATT&amp;CK Mappings'!$J239))), '[1]MITRE ATT&amp;CK Mappings'!$B239,"")</f>
        <v/>
      </c>
      <c r="E243" s="32" t="str">
        <f>IF(OR(OR(OR(OR(OR(ISNUMBER(SEARCH(IF(E$1&lt;&gt;"",E$1,"NA"),'[1]MITRE ATT&amp;CK Mappings'!$E239)),ISNUMBER(SEARCH(IF(E$1&lt;&gt;"",E$1,"NA"),'[1]MITRE ATT&amp;CK Mappings'!$F239))),ISNUMBER(SEARCH(IF(E$2&lt;&gt;"",E$2,"NA"),'[1]MITRE ATT&amp;CK Mappings'!$G239))),ISNUMBER(SEARCH(IF(E$2&lt;&gt;"",E$2,"NA"),'[1]MITRE ATT&amp;CK Mappings'!$H239))),ISNUMBER(SEARCH(IF(E$3&lt;&gt;"",E$3,"NA"),'[1]MITRE ATT&amp;CK Mappings'!$I239))),ISNUMBER(SEARCH(IF(E$3&lt;&gt;"",E$3,"NA"),'[1]MITRE ATT&amp;CK Mappings'!$J239))), '[1]MITRE ATT&amp;CK Mappings'!$B239,"")</f>
        <v/>
      </c>
      <c r="F243" s="32" t="str">
        <f>IF(OR(OR(OR(OR(OR(ISNUMBER(SEARCH(IF(F$1&lt;&gt;"",F$1,"NA"),'[1]MITRE ATT&amp;CK Mappings'!$E239)),ISNUMBER(SEARCH(IF(F$1&lt;&gt;"",F$1,"NA"),'[1]MITRE ATT&amp;CK Mappings'!$F239))),ISNUMBER(SEARCH(IF(F$2&lt;&gt;"",F$2,"NA"),'[1]MITRE ATT&amp;CK Mappings'!$G239))),ISNUMBER(SEARCH(IF(F$2&lt;&gt;"",F$2,"NA"),'[1]MITRE ATT&amp;CK Mappings'!$H239))),ISNUMBER(SEARCH(IF(F$3&lt;&gt;"",F$3,"NA"),'[1]MITRE ATT&amp;CK Mappings'!$I239))),ISNUMBER(SEARCH(IF(F$3&lt;&gt;"",F$3,"NA"),'[1]MITRE ATT&amp;CK Mappings'!$J239))), '[1]MITRE ATT&amp;CK Mappings'!$B239,"")</f>
        <v/>
      </c>
      <c r="G243" s="32" t="str">
        <f>IF(OR(OR(OR(OR(OR(ISNUMBER(SEARCH(IF(G$1&lt;&gt;"",G$1,"NA"),'[1]MITRE ATT&amp;CK Mappings'!$E239)),ISNUMBER(SEARCH(IF(G$1&lt;&gt;"",G$1,"NA"),'[1]MITRE ATT&amp;CK Mappings'!$F239))),ISNUMBER(SEARCH(IF(G$2&lt;&gt;"",G$2,"NA"),'[1]MITRE ATT&amp;CK Mappings'!$G239))),ISNUMBER(SEARCH(IF(G$2&lt;&gt;"",G$2,"NA"),'[1]MITRE ATT&amp;CK Mappings'!$H239))),ISNUMBER(SEARCH(IF(G$3&lt;&gt;"",G$3,"NA"),'[1]MITRE ATT&amp;CK Mappings'!$I239))),ISNUMBER(SEARCH(IF(G$3&lt;&gt;"",G$3,"NA"),'[1]MITRE ATT&amp;CK Mappings'!$J239))), '[1]MITRE ATT&amp;CK Mappings'!$B239,"")</f>
        <v/>
      </c>
      <c r="H243" s="32" t="str">
        <f>IF(OR(OR(OR(OR(OR(ISNUMBER(SEARCH(IF(H$1&lt;&gt;"",H$1,"NA"),'[1]MITRE ATT&amp;CK Mappings'!$E239)),ISNUMBER(SEARCH(IF(H$1&lt;&gt;"",H$1,"NA"),'[1]MITRE ATT&amp;CK Mappings'!$F239))),ISNUMBER(SEARCH(IF(H$2&lt;&gt;"",H$2,"NA"),'[1]MITRE ATT&amp;CK Mappings'!$G239))),ISNUMBER(SEARCH(IF(H$2&lt;&gt;"",H$2,"NA"),'[1]MITRE ATT&amp;CK Mappings'!$H239))),ISNUMBER(SEARCH(IF(H$3&lt;&gt;"",H$3,"NA"),'[1]MITRE ATT&amp;CK Mappings'!$I239))),ISNUMBER(SEARCH(IF(H$3&lt;&gt;"",H$3,"NA"),'[1]MITRE ATT&amp;CK Mappings'!$J239))), '[1]MITRE ATT&amp;CK Mappings'!$B239,"")</f>
        <v/>
      </c>
      <c r="I243" s="32" t="str">
        <f>IF(OR(OR(OR(OR(OR(ISNUMBER(SEARCH(IF(I$1&lt;&gt;"",I$1,"NA"),'[1]MITRE ATT&amp;CK Mappings'!$E239)),ISNUMBER(SEARCH(IF(I$1&lt;&gt;"",I$1,"NA"),'[1]MITRE ATT&amp;CK Mappings'!$F239))),ISNUMBER(SEARCH(IF(I$2&lt;&gt;"",I$2,"NA"),'[1]MITRE ATT&amp;CK Mappings'!$G239))),ISNUMBER(SEARCH(IF(I$2&lt;&gt;"",I$2,"NA"),'[1]MITRE ATT&amp;CK Mappings'!$H239))),ISNUMBER(SEARCH(IF(I$3&lt;&gt;"",I$3,"NA"),'[1]MITRE ATT&amp;CK Mappings'!$I239))),ISNUMBER(SEARCH(IF(I$3&lt;&gt;"",I$3,"NA"),'[1]MITRE ATT&amp;CK Mappings'!$J239))), '[1]MITRE ATT&amp;CK Mappings'!$B239,"")</f>
        <v/>
      </c>
      <c r="J243" s="32" t="str">
        <f>IF(OR(OR(OR(OR(OR(ISNUMBER(SEARCH(IF(J$1&lt;&gt;"",J$1,"NA"),'[1]MITRE ATT&amp;CK Mappings'!$E239)),ISNUMBER(SEARCH(IF(J$1&lt;&gt;"",J$1,"NA"),'[1]MITRE ATT&amp;CK Mappings'!$F239))),ISNUMBER(SEARCH(IF(J$2&lt;&gt;"",J$2,"NA"),'[1]MITRE ATT&amp;CK Mappings'!$G239))),ISNUMBER(SEARCH(IF(J$2&lt;&gt;"",J$2,"NA"),'[1]MITRE ATT&amp;CK Mappings'!$H239))),ISNUMBER(SEARCH(IF(J$3&lt;&gt;"",J$3,"NA"),'[1]MITRE ATT&amp;CK Mappings'!$I239))),ISNUMBER(SEARCH(IF(J$3&lt;&gt;"",J$3,"NA"),'[1]MITRE ATT&amp;CK Mappings'!$J239))), '[1]MITRE ATT&amp;CK Mappings'!$B239,"")</f>
        <v/>
      </c>
      <c r="K243" s="32" t="str">
        <f>IF(OR(OR(OR(OR(OR(ISNUMBER(SEARCH(IF(K$1&lt;&gt;"",K$1,"NA"),'[1]MITRE ATT&amp;CK Mappings'!$E239)),ISNUMBER(SEARCH(IF(K$1&lt;&gt;"",K$1,"NA"),'[1]MITRE ATT&amp;CK Mappings'!$F239))),ISNUMBER(SEARCH(IF(K$2&lt;&gt;"",K$2,"NA"),'[1]MITRE ATT&amp;CK Mappings'!$G239))),ISNUMBER(SEARCH(IF(K$2&lt;&gt;"",K$2,"NA"),'[1]MITRE ATT&amp;CK Mappings'!$H239))),ISNUMBER(SEARCH(IF(K$3&lt;&gt;"",K$3,"NA"),'[1]MITRE ATT&amp;CK Mappings'!$I239))),ISNUMBER(SEARCH(IF(K$3&lt;&gt;"",K$3,"NA"),'[1]MITRE ATT&amp;CK Mappings'!$J239))), '[1]MITRE ATT&amp;CK Mappings'!$B239,"")</f>
        <v/>
      </c>
      <c r="L243" s="32" t="str">
        <f>IF('[1]MITRE ATT&amp;CK Mappings'!D239 &lt;&gt;"",'[1]MITRE ATT&amp;CK Mappings'!D239,"" )</f>
        <v>Logon/Logoff</v>
      </c>
    </row>
    <row r="244" spans="1:12" x14ac:dyDescent="0.25">
      <c r="A244" s="32" t="str">
        <f>IF(COUNTIF(B244:K244,"="&amp;'[1]MITRE ATT&amp;CK Mappings'!B240)&gt;0,'[1]MITRE ATT&amp;CK Mappings'!B240,"")</f>
        <v/>
      </c>
      <c r="B244" s="32" t="str">
        <f>IF(OR(OR(OR(OR(OR(ISNUMBER(SEARCH(IF(B$1&lt;&gt;"",B$1,"NA"),'[1]MITRE ATT&amp;CK Mappings'!$E240)),ISNUMBER(SEARCH(IF(B$1&lt;&gt;"",B$1,"NA"),'[1]MITRE ATT&amp;CK Mappings'!$F240))),ISNUMBER(SEARCH(IF(B$2&lt;&gt;"",B$2,"NA"),'[1]MITRE ATT&amp;CK Mappings'!$G240))),ISNUMBER(SEARCH(IF(B$2&lt;&gt;"",B$2,"NA"),'[1]MITRE ATT&amp;CK Mappings'!$H240))),ISNUMBER(SEARCH(IF(B$3&lt;&gt;"",B$3,"NA"),'[1]MITRE ATT&amp;CK Mappings'!$I240))),ISNUMBER(SEARCH(IF(B$3&lt;&gt;"",B$3,"NA"),'[1]MITRE ATT&amp;CK Mappings'!$J240))), '[1]MITRE ATT&amp;CK Mappings'!$B240,"")</f>
        <v/>
      </c>
      <c r="C244" s="32" t="str">
        <f>IF(OR(OR(OR(OR(OR(ISNUMBER(SEARCH(IF(C$1&lt;&gt;"",C$1,"NA"),'[1]MITRE ATT&amp;CK Mappings'!$E240)),ISNUMBER(SEARCH(IF(C$1&lt;&gt;"",C$1,"NA"),'[1]MITRE ATT&amp;CK Mappings'!$F240))),ISNUMBER(SEARCH(IF(C$2&lt;&gt;"",C$2,"NA"),'[1]MITRE ATT&amp;CK Mappings'!$G240))),ISNUMBER(SEARCH(IF(C$2&lt;&gt;"",C$2,"NA"),'[1]MITRE ATT&amp;CK Mappings'!$H240))),ISNUMBER(SEARCH(IF(C$3&lt;&gt;"",C$3,"NA"),'[1]MITRE ATT&amp;CK Mappings'!$I240))),ISNUMBER(SEARCH(IF(C$3&lt;&gt;"",C$3,"NA"),'[1]MITRE ATT&amp;CK Mappings'!$J240))), '[1]MITRE ATT&amp;CK Mappings'!$B240,"")</f>
        <v/>
      </c>
      <c r="D244" s="32" t="str">
        <f>IF(OR(OR(OR(OR(OR(ISNUMBER(SEARCH(IF(D$1&lt;&gt;"",D$1,"NA"),'[1]MITRE ATT&amp;CK Mappings'!$E240)),ISNUMBER(SEARCH(IF(D$1&lt;&gt;"",D$1,"NA"),'[1]MITRE ATT&amp;CK Mappings'!$F240))),ISNUMBER(SEARCH(IF(D$2&lt;&gt;"",D$2,"NA"),'[1]MITRE ATT&amp;CK Mappings'!$G240))),ISNUMBER(SEARCH(IF(D$2&lt;&gt;"",D$2,"NA"),'[1]MITRE ATT&amp;CK Mappings'!$H240))),ISNUMBER(SEARCH(IF(D$3&lt;&gt;"",D$3,"NA"),'[1]MITRE ATT&amp;CK Mappings'!$I240))),ISNUMBER(SEARCH(IF(D$3&lt;&gt;"",D$3,"NA"),'[1]MITRE ATT&amp;CK Mappings'!$J240))), '[1]MITRE ATT&amp;CK Mappings'!$B240,"")</f>
        <v/>
      </c>
      <c r="E244" s="32" t="str">
        <f>IF(OR(OR(OR(OR(OR(ISNUMBER(SEARCH(IF(E$1&lt;&gt;"",E$1,"NA"),'[1]MITRE ATT&amp;CK Mappings'!$E240)),ISNUMBER(SEARCH(IF(E$1&lt;&gt;"",E$1,"NA"),'[1]MITRE ATT&amp;CK Mappings'!$F240))),ISNUMBER(SEARCH(IF(E$2&lt;&gt;"",E$2,"NA"),'[1]MITRE ATT&amp;CK Mappings'!$G240))),ISNUMBER(SEARCH(IF(E$2&lt;&gt;"",E$2,"NA"),'[1]MITRE ATT&amp;CK Mappings'!$H240))),ISNUMBER(SEARCH(IF(E$3&lt;&gt;"",E$3,"NA"),'[1]MITRE ATT&amp;CK Mappings'!$I240))),ISNUMBER(SEARCH(IF(E$3&lt;&gt;"",E$3,"NA"),'[1]MITRE ATT&amp;CK Mappings'!$J240))), '[1]MITRE ATT&amp;CK Mappings'!$B240,"")</f>
        <v/>
      </c>
      <c r="F244" s="32" t="str">
        <f>IF(OR(OR(OR(OR(OR(ISNUMBER(SEARCH(IF(F$1&lt;&gt;"",F$1,"NA"),'[1]MITRE ATT&amp;CK Mappings'!$E240)),ISNUMBER(SEARCH(IF(F$1&lt;&gt;"",F$1,"NA"),'[1]MITRE ATT&amp;CK Mappings'!$F240))),ISNUMBER(SEARCH(IF(F$2&lt;&gt;"",F$2,"NA"),'[1]MITRE ATT&amp;CK Mappings'!$G240))),ISNUMBER(SEARCH(IF(F$2&lt;&gt;"",F$2,"NA"),'[1]MITRE ATT&amp;CK Mappings'!$H240))),ISNUMBER(SEARCH(IF(F$3&lt;&gt;"",F$3,"NA"),'[1]MITRE ATT&amp;CK Mappings'!$I240))),ISNUMBER(SEARCH(IF(F$3&lt;&gt;"",F$3,"NA"),'[1]MITRE ATT&amp;CK Mappings'!$J240))), '[1]MITRE ATT&amp;CK Mappings'!$B240,"")</f>
        <v/>
      </c>
      <c r="G244" s="32" t="str">
        <f>IF(OR(OR(OR(OR(OR(ISNUMBER(SEARCH(IF(G$1&lt;&gt;"",G$1,"NA"),'[1]MITRE ATT&amp;CK Mappings'!$E240)),ISNUMBER(SEARCH(IF(G$1&lt;&gt;"",G$1,"NA"),'[1]MITRE ATT&amp;CK Mappings'!$F240))),ISNUMBER(SEARCH(IF(G$2&lt;&gt;"",G$2,"NA"),'[1]MITRE ATT&amp;CK Mappings'!$G240))),ISNUMBER(SEARCH(IF(G$2&lt;&gt;"",G$2,"NA"),'[1]MITRE ATT&amp;CK Mappings'!$H240))),ISNUMBER(SEARCH(IF(G$3&lt;&gt;"",G$3,"NA"),'[1]MITRE ATT&amp;CK Mappings'!$I240))),ISNUMBER(SEARCH(IF(G$3&lt;&gt;"",G$3,"NA"),'[1]MITRE ATT&amp;CK Mappings'!$J240))), '[1]MITRE ATT&amp;CK Mappings'!$B240,"")</f>
        <v/>
      </c>
      <c r="H244" s="32" t="str">
        <f>IF(OR(OR(OR(OR(OR(ISNUMBER(SEARCH(IF(H$1&lt;&gt;"",H$1,"NA"),'[1]MITRE ATT&amp;CK Mappings'!$E240)),ISNUMBER(SEARCH(IF(H$1&lt;&gt;"",H$1,"NA"),'[1]MITRE ATT&amp;CK Mappings'!$F240))),ISNUMBER(SEARCH(IF(H$2&lt;&gt;"",H$2,"NA"),'[1]MITRE ATT&amp;CK Mappings'!$G240))),ISNUMBER(SEARCH(IF(H$2&lt;&gt;"",H$2,"NA"),'[1]MITRE ATT&amp;CK Mappings'!$H240))),ISNUMBER(SEARCH(IF(H$3&lt;&gt;"",H$3,"NA"),'[1]MITRE ATT&amp;CK Mappings'!$I240))),ISNUMBER(SEARCH(IF(H$3&lt;&gt;"",H$3,"NA"),'[1]MITRE ATT&amp;CK Mappings'!$J240))), '[1]MITRE ATT&amp;CK Mappings'!$B240,"")</f>
        <v/>
      </c>
      <c r="I244" s="32" t="str">
        <f>IF(OR(OR(OR(OR(OR(ISNUMBER(SEARCH(IF(I$1&lt;&gt;"",I$1,"NA"),'[1]MITRE ATT&amp;CK Mappings'!$E240)),ISNUMBER(SEARCH(IF(I$1&lt;&gt;"",I$1,"NA"),'[1]MITRE ATT&amp;CK Mappings'!$F240))),ISNUMBER(SEARCH(IF(I$2&lt;&gt;"",I$2,"NA"),'[1]MITRE ATT&amp;CK Mappings'!$G240))),ISNUMBER(SEARCH(IF(I$2&lt;&gt;"",I$2,"NA"),'[1]MITRE ATT&amp;CK Mappings'!$H240))),ISNUMBER(SEARCH(IF(I$3&lt;&gt;"",I$3,"NA"),'[1]MITRE ATT&amp;CK Mappings'!$I240))),ISNUMBER(SEARCH(IF(I$3&lt;&gt;"",I$3,"NA"),'[1]MITRE ATT&amp;CK Mappings'!$J240))), '[1]MITRE ATT&amp;CK Mappings'!$B240,"")</f>
        <v/>
      </c>
      <c r="J244" s="32" t="str">
        <f>IF(OR(OR(OR(OR(OR(ISNUMBER(SEARCH(IF(J$1&lt;&gt;"",J$1,"NA"),'[1]MITRE ATT&amp;CK Mappings'!$E240)),ISNUMBER(SEARCH(IF(J$1&lt;&gt;"",J$1,"NA"),'[1]MITRE ATT&amp;CK Mappings'!$F240))),ISNUMBER(SEARCH(IF(J$2&lt;&gt;"",J$2,"NA"),'[1]MITRE ATT&amp;CK Mappings'!$G240))),ISNUMBER(SEARCH(IF(J$2&lt;&gt;"",J$2,"NA"),'[1]MITRE ATT&amp;CK Mappings'!$H240))),ISNUMBER(SEARCH(IF(J$3&lt;&gt;"",J$3,"NA"),'[1]MITRE ATT&amp;CK Mappings'!$I240))),ISNUMBER(SEARCH(IF(J$3&lt;&gt;"",J$3,"NA"),'[1]MITRE ATT&amp;CK Mappings'!$J240))), '[1]MITRE ATT&amp;CK Mappings'!$B240,"")</f>
        <v/>
      </c>
      <c r="K244" s="32" t="str">
        <f>IF(OR(OR(OR(OR(OR(ISNUMBER(SEARCH(IF(K$1&lt;&gt;"",K$1,"NA"),'[1]MITRE ATT&amp;CK Mappings'!$E240)),ISNUMBER(SEARCH(IF(K$1&lt;&gt;"",K$1,"NA"),'[1]MITRE ATT&amp;CK Mappings'!$F240))),ISNUMBER(SEARCH(IF(K$2&lt;&gt;"",K$2,"NA"),'[1]MITRE ATT&amp;CK Mappings'!$G240))),ISNUMBER(SEARCH(IF(K$2&lt;&gt;"",K$2,"NA"),'[1]MITRE ATT&amp;CK Mappings'!$H240))),ISNUMBER(SEARCH(IF(K$3&lt;&gt;"",K$3,"NA"),'[1]MITRE ATT&amp;CK Mappings'!$I240))),ISNUMBER(SEARCH(IF(K$3&lt;&gt;"",K$3,"NA"),'[1]MITRE ATT&amp;CK Mappings'!$J240))), '[1]MITRE ATT&amp;CK Mappings'!$B240,"")</f>
        <v/>
      </c>
      <c r="L244" s="32" t="str">
        <f>IF('[1]MITRE ATT&amp;CK Mappings'!D240 &lt;&gt;"",'[1]MITRE ATT&amp;CK Mappings'!D240,"" )</f>
        <v>Ensure 'Audit Account Lockout' is set to include 'Failure'</v>
      </c>
    </row>
    <row r="245" spans="1:12" x14ac:dyDescent="0.25">
      <c r="A245" s="32" t="str">
        <f>IF(COUNTIF(B245:K245,"="&amp;'[1]MITRE ATT&amp;CK Mappings'!B241)&gt;0,'[1]MITRE ATT&amp;CK Mappings'!B241,"")</f>
        <v/>
      </c>
      <c r="B245" s="32" t="str">
        <f>IF(OR(OR(OR(OR(OR(ISNUMBER(SEARCH(IF(B$1&lt;&gt;"",B$1,"NA"),'[1]MITRE ATT&amp;CK Mappings'!$E241)),ISNUMBER(SEARCH(IF(B$1&lt;&gt;"",B$1,"NA"),'[1]MITRE ATT&amp;CK Mappings'!$F241))),ISNUMBER(SEARCH(IF(B$2&lt;&gt;"",B$2,"NA"),'[1]MITRE ATT&amp;CK Mappings'!$G241))),ISNUMBER(SEARCH(IF(B$2&lt;&gt;"",B$2,"NA"),'[1]MITRE ATT&amp;CK Mappings'!$H241))),ISNUMBER(SEARCH(IF(B$3&lt;&gt;"",B$3,"NA"),'[1]MITRE ATT&amp;CK Mappings'!$I241))),ISNUMBER(SEARCH(IF(B$3&lt;&gt;"",B$3,"NA"),'[1]MITRE ATT&amp;CK Mappings'!$J241))), '[1]MITRE ATT&amp;CK Mappings'!$B241,"")</f>
        <v/>
      </c>
      <c r="C245" s="32" t="str">
        <f>IF(OR(OR(OR(OR(OR(ISNUMBER(SEARCH(IF(C$1&lt;&gt;"",C$1,"NA"),'[1]MITRE ATT&amp;CK Mappings'!$E241)),ISNUMBER(SEARCH(IF(C$1&lt;&gt;"",C$1,"NA"),'[1]MITRE ATT&amp;CK Mappings'!$F241))),ISNUMBER(SEARCH(IF(C$2&lt;&gt;"",C$2,"NA"),'[1]MITRE ATT&amp;CK Mappings'!$G241))),ISNUMBER(SEARCH(IF(C$2&lt;&gt;"",C$2,"NA"),'[1]MITRE ATT&amp;CK Mappings'!$H241))),ISNUMBER(SEARCH(IF(C$3&lt;&gt;"",C$3,"NA"),'[1]MITRE ATT&amp;CK Mappings'!$I241))),ISNUMBER(SEARCH(IF(C$3&lt;&gt;"",C$3,"NA"),'[1]MITRE ATT&amp;CK Mappings'!$J241))), '[1]MITRE ATT&amp;CK Mappings'!$B241,"")</f>
        <v/>
      </c>
      <c r="D245" s="32" t="str">
        <f>IF(OR(OR(OR(OR(OR(ISNUMBER(SEARCH(IF(D$1&lt;&gt;"",D$1,"NA"),'[1]MITRE ATT&amp;CK Mappings'!$E241)),ISNUMBER(SEARCH(IF(D$1&lt;&gt;"",D$1,"NA"),'[1]MITRE ATT&amp;CK Mappings'!$F241))),ISNUMBER(SEARCH(IF(D$2&lt;&gt;"",D$2,"NA"),'[1]MITRE ATT&amp;CK Mappings'!$G241))),ISNUMBER(SEARCH(IF(D$2&lt;&gt;"",D$2,"NA"),'[1]MITRE ATT&amp;CK Mappings'!$H241))),ISNUMBER(SEARCH(IF(D$3&lt;&gt;"",D$3,"NA"),'[1]MITRE ATT&amp;CK Mappings'!$I241))),ISNUMBER(SEARCH(IF(D$3&lt;&gt;"",D$3,"NA"),'[1]MITRE ATT&amp;CK Mappings'!$J241))), '[1]MITRE ATT&amp;CK Mappings'!$B241,"")</f>
        <v/>
      </c>
      <c r="E245" s="32" t="str">
        <f>IF(OR(OR(OR(OR(OR(ISNUMBER(SEARCH(IF(E$1&lt;&gt;"",E$1,"NA"),'[1]MITRE ATT&amp;CK Mappings'!$E241)),ISNUMBER(SEARCH(IF(E$1&lt;&gt;"",E$1,"NA"),'[1]MITRE ATT&amp;CK Mappings'!$F241))),ISNUMBER(SEARCH(IF(E$2&lt;&gt;"",E$2,"NA"),'[1]MITRE ATT&amp;CK Mappings'!$G241))),ISNUMBER(SEARCH(IF(E$2&lt;&gt;"",E$2,"NA"),'[1]MITRE ATT&amp;CK Mappings'!$H241))),ISNUMBER(SEARCH(IF(E$3&lt;&gt;"",E$3,"NA"),'[1]MITRE ATT&amp;CK Mappings'!$I241))),ISNUMBER(SEARCH(IF(E$3&lt;&gt;"",E$3,"NA"),'[1]MITRE ATT&amp;CK Mappings'!$J241))), '[1]MITRE ATT&amp;CK Mappings'!$B241,"")</f>
        <v/>
      </c>
      <c r="F245" s="32" t="str">
        <f>IF(OR(OR(OR(OR(OR(ISNUMBER(SEARCH(IF(F$1&lt;&gt;"",F$1,"NA"),'[1]MITRE ATT&amp;CK Mappings'!$E241)),ISNUMBER(SEARCH(IF(F$1&lt;&gt;"",F$1,"NA"),'[1]MITRE ATT&amp;CK Mappings'!$F241))),ISNUMBER(SEARCH(IF(F$2&lt;&gt;"",F$2,"NA"),'[1]MITRE ATT&amp;CK Mappings'!$G241))),ISNUMBER(SEARCH(IF(F$2&lt;&gt;"",F$2,"NA"),'[1]MITRE ATT&amp;CK Mappings'!$H241))),ISNUMBER(SEARCH(IF(F$3&lt;&gt;"",F$3,"NA"),'[1]MITRE ATT&amp;CK Mappings'!$I241))),ISNUMBER(SEARCH(IF(F$3&lt;&gt;"",F$3,"NA"),'[1]MITRE ATT&amp;CK Mappings'!$J241))), '[1]MITRE ATT&amp;CK Mappings'!$B241,"")</f>
        <v/>
      </c>
      <c r="G245" s="32" t="str">
        <f>IF(OR(OR(OR(OR(OR(ISNUMBER(SEARCH(IF(G$1&lt;&gt;"",G$1,"NA"),'[1]MITRE ATT&amp;CK Mappings'!$E241)),ISNUMBER(SEARCH(IF(G$1&lt;&gt;"",G$1,"NA"),'[1]MITRE ATT&amp;CK Mappings'!$F241))),ISNUMBER(SEARCH(IF(G$2&lt;&gt;"",G$2,"NA"),'[1]MITRE ATT&amp;CK Mappings'!$G241))),ISNUMBER(SEARCH(IF(G$2&lt;&gt;"",G$2,"NA"),'[1]MITRE ATT&amp;CK Mappings'!$H241))),ISNUMBER(SEARCH(IF(G$3&lt;&gt;"",G$3,"NA"),'[1]MITRE ATT&amp;CK Mappings'!$I241))),ISNUMBER(SEARCH(IF(G$3&lt;&gt;"",G$3,"NA"),'[1]MITRE ATT&amp;CK Mappings'!$J241))), '[1]MITRE ATT&amp;CK Mappings'!$B241,"")</f>
        <v/>
      </c>
      <c r="H245" s="32" t="str">
        <f>IF(OR(OR(OR(OR(OR(ISNUMBER(SEARCH(IF(H$1&lt;&gt;"",H$1,"NA"),'[1]MITRE ATT&amp;CK Mappings'!$E241)),ISNUMBER(SEARCH(IF(H$1&lt;&gt;"",H$1,"NA"),'[1]MITRE ATT&amp;CK Mappings'!$F241))),ISNUMBER(SEARCH(IF(H$2&lt;&gt;"",H$2,"NA"),'[1]MITRE ATT&amp;CK Mappings'!$G241))),ISNUMBER(SEARCH(IF(H$2&lt;&gt;"",H$2,"NA"),'[1]MITRE ATT&amp;CK Mappings'!$H241))),ISNUMBER(SEARCH(IF(H$3&lt;&gt;"",H$3,"NA"),'[1]MITRE ATT&amp;CK Mappings'!$I241))),ISNUMBER(SEARCH(IF(H$3&lt;&gt;"",H$3,"NA"),'[1]MITRE ATT&amp;CK Mappings'!$J241))), '[1]MITRE ATT&amp;CK Mappings'!$B241,"")</f>
        <v/>
      </c>
      <c r="I245" s="32" t="str">
        <f>IF(OR(OR(OR(OR(OR(ISNUMBER(SEARCH(IF(I$1&lt;&gt;"",I$1,"NA"),'[1]MITRE ATT&amp;CK Mappings'!$E241)),ISNUMBER(SEARCH(IF(I$1&lt;&gt;"",I$1,"NA"),'[1]MITRE ATT&amp;CK Mappings'!$F241))),ISNUMBER(SEARCH(IF(I$2&lt;&gt;"",I$2,"NA"),'[1]MITRE ATT&amp;CK Mappings'!$G241))),ISNUMBER(SEARCH(IF(I$2&lt;&gt;"",I$2,"NA"),'[1]MITRE ATT&amp;CK Mappings'!$H241))),ISNUMBER(SEARCH(IF(I$3&lt;&gt;"",I$3,"NA"),'[1]MITRE ATT&amp;CK Mappings'!$I241))),ISNUMBER(SEARCH(IF(I$3&lt;&gt;"",I$3,"NA"),'[1]MITRE ATT&amp;CK Mappings'!$J241))), '[1]MITRE ATT&amp;CK Mappings'!$B241,"")</f>
        <v/>
      </c>
      <c r="J245" s="32" t="str">
        <f>IF(OR(OR(OR(OR(OR(ISNUMBER(SEARCH(IF(J$1&lt;&gt;"",J$1,"NA"),'[1]MITRE ATT&amp;CK Mappings'!$E241)),ISNUMBER(SEARCH(IF(J$1&lt;&gt;"",J$1,"NA"),'[1]MITRE ATT&amp;CK Mappings'!$F241))),ISNUMBER(SEARCH(IF(J$2&lt;&gt;"",J$2,"NA"),'[1]MITRE ATT&amp;CK Mappings'!$G241))),ISNUMBER(SEARCH(IF(J$2&lt;&gt;"",J$2,"NA"),'[1]MITRE ATT&amp;CK Mappings'!$H241))),ISNUMBER(SEARCH(IF(J$3&lt;&gt;"",J$3,"NA"),'[1]MITRE ATT&amp;CK Mappings'!$I241))),ISNUMBER(SEARCH(IF(J$3&lt;&gt;"",J$3,"NA"),'[1]MITRE ATT&amp;CK Mappings'!$J241))), '[1]MITRE ATT&amp;CK Mappings'!$B241,"")</f>
        <v/>
      </c>
      <c r="K245" s="32" t="str">
        <f>IF(OR(OR(OR(OR(OR(ISNUMBER(SEARCH(IF(K$1&lt;&gt;"",K$1,"NA"),'[1]MITRE ATT&amp;CK Mappings'!$E241)),ISNUMBER(SEARCH(IF(K$1&lt;&gt;"",K$1,"NA"),'[1]MITRE ATT&amp;CK Mappings'!$F241))),ISNUMBER(SEARCH(IF(K$2&lt;&gt;"",K$2,"NA"),'[1]MITRE ATT&amp;CK Mappings'!$G241))),ISNUMBER(SEARCH(IF(K$2&lt;&gt;"",K$2,"NA"),'[1]MITRE ATT&amp;CK Mappings'!$H241))),ISNUMBER(SEARCH(IF(K$3&lt;&gt;"",K$3,"NA"),'[1]MITRE ATT&amp;CK Mappings'!$I241))),ISNUMBER(SEARCH(IF(K$3&lt;&gt;"",K$3,"NA"),'[1]MITRE ATT&amp;CK Mappings'!$J241))), '[1]MITRE ATT&amp;CK Mappings'!$B241,"")</f>
        <v/>
      </c>
      <c r="L245" s="32" t="str">
        <f>IF('[1]MITRE ATT&amp;CK Mappings'!D241 &lt;&gt;"",'[1]MITRE ATT&amp;CK Mappings'!D241,"" )</f>
        <v>Ensure 'Audit Group Membership' is set to include 'Success'</v>
      </c>
    </row>
    <row r="246" spans="1:12" x14ac:dyDescent="0.25">
      <c r="A246" s="32" t="str">
        <f>IF(COUNTIF(B246:K246,"="&amp;'[1]MITRE ATT&amp;CK Mappings'!B242)&gt;0,'[1]MITRE ATT&amp;CK Mappings'!B242,"")</f>
        <v/>
      </c>
      <c r="B246" s="32" t="str">
        <f>IF(OR(OR(OR(OR(OR(ISNUMBER(SEARCH(IF(B$1&lt;&gt;"",B$1,"NA"),'[1]MITRE ATT&amp;CK Mappings'!$E242)),ISNUMBER(SEARCH(IF(B$1&lt;&gt;"",B$1,"NA"),'[1]MITRE ATT&amp;CK Mappings'!$F242))),ISNUMBER(SEARCH(IF(B$2&lt;&gt;"",B$2,"NA"),'[1]MITRE ATT&amp;CK Mappings'!$G242))),ISNUMBER(SEARCH(IF(B$2&lt;&gt;"",B$2,"NA"),'[1]MITRE ATT&amp;CK Mappings'!$H242))),ISNUMBER(SEARCH(IF(B$3&lt;&gt;"",B$3,"NA"),'[1]MITRE ATT&amp;CK Mappings'!$I242))),ISNUMBER(SEARCH(IF(B$3&lt;&gt;"",B$3,"NA"),'[1]MITRE ATT&amp;CK Mappings'!$J242))), '[1]MITRE ATT&amp;CK Mappings'!$B242,"")</f>
        <v/>
      </c>
      <c r="C246" s="32" t="str">
        <f>IF(OR(OR(OR(OR(OR(ISNUMBER(SEARCH(IF(C$1&lt;&gt;"",C$1,"NA"),'[1]MITRE ATT&amp;CK Mappings'!$E242)),ISNUMBER(SEARCH(IF(C$1&lt;&gt;"",C$1,"NA"),'[1]MITRE ATT&amp;CK Mappings'!$F242))),ISNUMBER(SEARCH(IF(C$2&lt;&gt;"",C$2,"NA"),'[1]MITRE ATT&amp;CK Mappings'!$G242))),ISNUMBER(SEARCH(IF(C$2&lt;&gt;"",C$2,"NA"),'[1]MITRE ATT&amp;CK Mappings'!$H242))),ISNUMBER(SEARCH(IF(C$3&lt;&gt;"",C$3,"NA"),'[1]MITRE ATT&amp;CK Mappings'!$I242))),ISNUMBER(SEARCH(IF(C$3&lt;&gt;"",C$3,"NA"),'[1]MITRE ATT&amp;CK Mappings'!$J242))), '[1]MITRE ATT&amp;CK Mappings'!$B242,"")</f>
        <v/>
      </c>
      <c r="D246" s="32" t="str">
        <f>IF(OR(OR(OR(OR(OR(ISNUMBER(SEARCH(IF(D$1&lt;&gt;"",D$1,"NA"),'[1]MITRE ATT&amp;CK Mappings'!$E242)),ISNUMBER(SEARCH(IF(D$1&lt;&gt;"",D$1,"NA"),'[1]MITRE ATT&amp;CK Mappings'!$F242))),ISNUMBER(SEARCH(IF(D$2&lt;&gt;"",D$2,"NA"),'[1]MITRE ATT&amp;CK Mappings'!$G242))),ISNUMBER(SEARCH(IF(D$2&lt;&gt;"",D$2,"NA"),'[1]MITRE ATT&amp;CK Mappings'!$H242))),ISNUMBER(SEARCH(IF(D$3&lt;&gt;"",D$3,"NA"),'[1]MITRE ATT&amp;CK Mappings'!$I242))),ISNUMBER(SEARCH(IF(D$3&lt;&gt;"",D$3,"NA"),'[1]MITRE ATT&amp;CK Mappings'!$J242))), '[1]MITRE ATT&amp;CK Mappings'!$B242,"")</f>
        <v/>
      </c>
      <c r="E246" s="32" t="str">
        <f>IF(OR(OR(OR(OR(OR(ISNUMBER(SEARCH(IF(E$1&lt;&gt;"",E$1,"NA"),'[1]MITRE ATT&amp;CK Mappings'!$E242)),ISNUMBER(SEARCH(IF(E$1&lt;&gt;"",E$1,"NA"),'[1]MITRE ATT&amp;CK Mappings'!$F242))),ISNUMBER(SEARCH(IF(E$2&lt;&gt;"",E$2,"NA"),'[1]MITRE ATT&amp;CK Mappings'!$G242))),ISNUMBER(SEARCH(IF(E$2&lt;&gt;"",E$2,"NA"),'[1]MITRE ATT&amp;CK Mappings'!$H242))),ISNUMBER(SEARCH(IF(E$3&lt;&gt;"",E$3,"NA"),'[1]MITRE ATT&amp;CK Mappings'!$I242))),ISNUMBER(SEARCH(IF(E$3&lt;&gt;"",E$3,"NA"),'[1]MITRE ATT&amp;CK Mappings'!$J242))), '[1]MITRE ATT&amp;CK Mappings'!$B242,"")</f>
        <v/>
      </c>
      <c r="F246" s="32" t="str">
        <f>IF(OR(OR(OR(OR(OR(ISNUMBER(SEARCH(IF(F$1&lt;&gt;"",F$1,"NA"),'[1]MITRE ATT&amp;CK Mappings'!$E242)),ISNUMBER(SEARCH(IF(F$1&lt;&gt;"",F$1,"NA"),'[1]MITRE ATT&amp;CK Mappings'!$F242))),ISNUMBER(SEARCH(IF(F$2&lt;&gt;"",F$2,"NA"),'[1]MITRE ATT&amp;CK Mappings'!$G242))),ISNUMBER(SEARCH(IF(F$2&lt;&gt;"",F$2,"NA"),'[1]MITRE ATT&amp;CK Mappings'!$H242))),ISNUMBER(SEARCH(IF(F$3&lt;&gt;"",F$3,"NA"),'[1]MITRE ATT&amp;CK Mappings'!$I242))),ISNUMBER(SEARCH(IF(F$3&lt;&gt;"",F$3,"NA"),'[1]MITRE ATT&amp;CK Mappings'!$J242))), '[1]MITRE ATT&amp;CK Mappings'!$B242,"")</f>
        <v/>
      </c>
      <c r="G246" s="32" t="str">
        <f>IF(OR(OR(OR(OR(OR(ISNUMBER(SEARCH(IF(G$1&lt;&gt;"",G$1,"NA"),'[1]MITRE ATT&amp;CK Mappings'!$E242)),ISNUMBER(SEARCH(IF(G$1&lt;&gt;"",G$1,"NA"),'[1]MITRE ATT&amp;CK Mappings'!$F242))),ISNUMBER(SEARCH(IF(G$2&lt;&gt;"",G$2,"NA"),'[1]MITRE ATT&amp;CK Mappings'!$G242))),ISNUMBER(SEARCH(IF(G$2&lt;&gt;"",G$2,"NA"),'[1]MITRE ATT&amp;CK Mappings'!$H242))),ISNUMBER(SEARCH(IF(G$3&lt;&gt;"",G$3,"NA"),'[1]MITRE ATT&amp;CK Mappings'!$I242))),ISNUMBER(SEARCH(IF(G$3&lt;&gt;"",G$3,"NA"),'[1]MITRE ATT&amp;CK Mappings'!$J242))), '[1]MITRE ATT&amp;CK Mappings'!$B242,"")</f>
        <v/>
      </c>
      <c r="H246" s="32" t="str">
        <f>IF(OR(OR(OR(OR(OR(ISNUMBER(SEARCH(IF(H$1&lt;&gt;"",H$1,"NA"),'[1]MITRE ATT&amp;CK Mappings'!$E242)),ISNUMBER(SEARCH(IF(H$1&lt;&gt;"",H$1,"NA"),'[1]MITRE ATT&amp;CK Mappings'!$F242))),ISNUMBER(SEARCH(IF(H$2&lt;&gt;"",H$2,"NA"),'[1]MITRE ATT&amp;CK Mappings'!$G242))),ISNUMBER(SEARCH(IF(H$2&lt;&gt;"",H$2,"NA"),'[1]MITRE ATT&amp;CK Mappings'!$H242))),ISNUMBER(SEARCH(IF(H$3&lt;&gt;"",H$3,"NA"),'[1]MITRE ATT&amp;CK Mappings'!$I242))),ISNUMBER(SEARCH(IF(H$3&lt;&gt;"",H$3,"NA"),'[1]MITRE ATT&amp;CK Mappings'!$J242))), '[1]MITRE ATT&amp;CK Mappings'!$B242,"")</f>
        <v/>
      </c>
      <c r="I246" s="32" t="str">
        <f>IF(OR(OR(OR(OR(OR(ISNUMBER(SEARCH(IF(I$1&lt;&gt;"",I$1,"NA"),'[1]MITRE ATT&amp;CK Mappings'!$E242)),ISNUMBER(SEARCH(IF(I$1&lt;&gt;"",I$1,"NA"),'[1]MITRE ATT&amp;CK Mappings'!$F242))),ISNUMBER(SEARCH(IF(I$2&lt;&gt;"",I$2,"NA"),'[1]MITRE ATT&amp;CK Mappings'!$G242))),ISNUMBER(SEARCH(IF(I$2&lt;&gt;"",I$2,"NA"),'[1]MITRE ATT&amp;CK Mappings'!$H242))),ISNUMBER(SEARCH(IF(I$3&lt;&gt;"",I$3,"NA"),'[1]MITRE ATT&amp;CK Mappings'!$I242))),ISNUMBER(SEARCH(IF(I$3&lt;&gt;"",I$3,"NA"),'[1]MITRE ATT&amp;CK Mappings'!$J242))), '[1]MITRE ATT&amp;CK Mappings'!$B242,"")</f>
        <v/>
      </c>
      <c r="J246" s="32" t="str">
        <f>IF(OR(OR(OR(OR(OR(ISNUMBER(SEARCH(IF(J$1&lt;&gt;"",J$1,"NA"),'[1]MITRE ATT&amp;CK Mappings'!$E242)),ISNUMBER(SEARCH(IF(J$1&lt;&gt;"",J$1,"NA"),'[1]MITRE ATT&amp;CK Mappings'!$F242))),ISNUMBER(SEARCH(IF(J$2&lt;&gt;"",J$2,"NA"),'[1]MITRE ATT&amp;CK Mappings'!$G242))),ISNUMBER(SEARCH(IF(J$2&lt;&gt;"",J$2,"NA"),'[1]MITRE ATT&amp;CK Mappings'!$H242))),ISNUMBER(SEARCH(IF(J$3&lt;&gt;"",J$3,"NA"),'[1]MITRE ATT&amp;CK Mappings'!$I242))),ISNUMBER(SEARCH(IF(J$3&lt;&gt;"",J$3,"NA"),'[1]MITRE ATT&amp;CK Mappings'!$J242))), '[1]MITRE ATT&amp;CK Mappings'!$B242,"")</f>
        <v/>
      </c>
      <c r="K246" s="32" t="str">
        <f>IF(OR(OR(OR(OR(OR(ISNUMBER(SEARCH(IF(K$1&lt;&gt;"",K$1,"NA"),'[1]MITRE ATT&amp;CK Mappings'!$E242)),ISNUMBER(SEARCH(IF(K$1&lt;&gt;"",K$1,"NA"),'[1]MITRE ATT&amp;CK Mappings'!$F242))),ISNUMBER(SEARCH(IF(K$2&lt;&gt;"",K$2,"NA"),'[1]MITRE ATT&amp;CK Mappings'!$G242))),ISNUMBER(SEARCH(IF(K$2&lt;&gt;"",K$2,"NA"),'[1]MITRE ATT&amp;CK Mappings'!$H242))),ISNUMBER(SEARCH(IF(K$3&lt;&gt;"",K$3,"NA"),'[1]MITRE ATT&amp;CK Mappings'!$I242))),ISNUMBER(SEARCH(IF(K$3&lt;&gt;"",K$3,"NA"),'[1]MITRE ATT&amp;CK Mappings'!$J242))), '[1]MITRE ATT&amp;CK Mappings'!$B242,"")</f>
        <v/>
      </c>
      <c r="L246" s="32" t="str">
        <f>IF('[1]MITRE ATT&amp;CK Mappings'!D242 &lt;&gt;"",'[1]MITRE ATT&amp;CK Mappings'!D242,"" )</f>
        <v>Ensure 'Audit Logoff' is set to include 'Success'</v>
      </c>
    </row>
    <row r="247" spans="1:12" x14ac:dyDescent="0.25">
      <c r="A247" s="32" t="str">
        <f>IF(COUNTIF(B247:K247,"="&amp;'[1]MITRE ATT&amp;CK Mappings'!B243)&gt;0,'[1]MITRE ATT&amp;CK Mappings'!B243,"")</f>
        <v/>
      </c>
      <c r="B247" s="32" t="str">
        <f>IF(OR(OR(OR(OR(OR(ISNUMBER(SEARCH(IF(B$1&lt;&gt;"",B$1,"NA"),'[1]MITRE ATT&amp;CK Mappings'!$E243)),ISNUMBER(SEARCH(IF(B$1&lt;&gt;"",B$1,"NA"),'[1]MITRE ATT&amp;CK Mappings'!$F243))),ISNUMBER(SEARCH(IF(B$2&lt;&gt;"",B$2,"NA"),'[1]MITRE ATT&amp;CK Mappings'!$G243))),ISNUMBER(SEARCH(IF(B$2&lt;&gt;"",B$2,"NA"),'[1]MITRE ATT&amp;CK Mappings'!$H243))),ISNUMBER(SEARCH(IF(B$3&lt;&gt;"",B$3,"NA"),'[1]MITRE ATT&amp;CK Mappings'!$I243))),ISNUMBER(SEARCH(IF(B$3&lt;&gt;"",B$3,"NA"),'[1]MITRE ATT&amp;CK Mappings'!$J243))), '[1]MITRE ATT&amp;CK Mappings'!$B243,"")</f>
        <v/>
      </c>
      <c r="C247" s="32" t="str">
        <f>IF(OR(OR(OR(OR(OR(ISNUMBER(SEARCH(IF(C$1&lt;&gt;"",C$1,"NA"),'[1]MITRE ATT&amp;CK Mappings'!$E243)),ISNUMBER(SEARCH(IF(C$1&lt;&gt;"",C$1,"NA"),'[1]MITRE ATT&amp;CK Mappings'!$F243))),ISNUMBER(SEARCH(IF(C$2&lt;&gt;"",C$2,"NA"),'[1]MITRE ATT&amp;CK Mappings'!$G243))),ISNUMBER(SEARCH(IF(C$2&lt;&gt;"",C$2,"NA"),'[1]MITRE ATT&amp;CK Mappings'!$H243))),ISNUMBER(SEARCH(IF(C$3&lt;&gt;"",C$3,"NA"),'[1]MITRE ATT&amp;CK Mappings'!$I243))),ISNUMBER(SEARCH(IF(C$3&lt;&gt;"",C$3,"NA"),'[1]MITRE ATT&amp;CK Mappings'!$J243))), '[1]MITRE ATT&amp;CK Mappings'!$B243,"")</f>
        <v/>
      </c>
      <c r="D247" s="32" t="str">
        <f>IF(OR(OR(OR(OR(OR(ISNUMBER(SEARCH(IF(D$1&lt;&gt;"",D$1,"NA"),'[1]MITRE ATT&amp;CK Mappings'!$E243)),ISNUMBER(SEARCH(IF(D$1&lt;&gt;"",D$1,"NA"),'[1]MITRE ATT&amp;CK Mappings'!$F243))),ISNUMBER(SEARCH(IF(D$2&lt;&gt;"",D$2,"NA"),'[1]MITRE ATT&amp;CK Mappings'!$G243))),ISNUMBER(SEARCH(IF(D$2&lt;&gt;"",D$2,"NA"),'[1]MITRE ATT&amp;CK Mappings'!$H243))),ISNUMBER(SEARCH(IF(D$3&lt;&gt;"",D$3,"NA"),'[1]MITRE ATT&amp;CK Mappings'!$I243))),ISNUMBER(SEARCH(IF(D$3&lt;&gt;"",D$3,"NA"),'[1]MITRE ATT&amp;CK Mappings'!$J243))), '[1]MITRE ATT&amp;CK Mappings'!$B243,"")</f>
        <v/>
      </c>
      <c r="E247" s="32" t="str">
        <f>IF(OR(OR(OR(OR(OR(ISNUMBER(SEARCH(IF(E$1&lt;&gt;"",E$1,"NA"),'[1]MITRE ATT&amp;CK Mappings'!$E243)),ISNUMBER(SEARCH(IF(E$1&lt;&gt;"",E$1,"NA"),'[1]MITRE ATT&amp;CK Mappings'!$F243))),ISNUMBER(SEARCH(IF(E$2&lt;&gt;"",E$2,"NA"),'[1]MITRE ATT&amp;CK Mappings'!$G243))),ISNUMBER(SEARCH(IF(E$2&lt;&gt;"",E$2,"NA"),'[1]MITRE ATT&amp;CK Mappings'!$H243))),ISNUMBER(SEARCH(IF(E$3&lt;&gt;"",E$3,"NA"),'[1]MITRE ATT&amp;CK Mappings'!$I243))),ISNUMBER(SEARCH(IF(E$3&lt;&gt;"",E$3,"NA"),'[1]MITRE ATT&amp;CK Mappings'!$J243))), '[1]MITRE ATT&amp;CK Mappings'!$B243,"")</f>
        <v/>
      </c>
      <c r="F247" s="32" t="str">
        <f>IF(OR(OR(OR(OR(OR(ISNUMBER(SEARCH(IF(F$1&lt;&gt;"",F$1,"NA"),'[1]MITRE ATT&amp;CK Mappings'!$E243)),ISNUMBER(SEARCH(IF(F$1&lt;&gt;"",F$1,"NA"),'[1]MITRE ATT&amp;CK Mappings'!$F243))),ISNUMBER(SEARCH(IF(F$2&lt;&gt;"",F$2,"NA"),'[1]MITRE ATT&amp;CK Mappings'!$G243))),ISNUMBER(SEARCH(IF(F$2&lt;&gt;"",F$2,"NA"),'[1]MITRE ATT&amp;CK Mappings'!$H243))),ISNUMBER(SEARCH(IF(F$3&lt;&gt;"",F$3,"NA"),'[1]MITRE ATT&amp;CK Mappings'!$I243))),ISNUMBER(SEARCH(IF(F$3&lt;&gt;"",F$3,"NA"),'[1]MITRE ATT&amp;CK Mappings'!$J243))), '[1]MITRE ATT&amp;CK Mappings'!$B243,"")</f>
        <v/>
      </c>
      <c r="G247" s="32" t="str">
        <f>IF(OR(OR(OR(OR(OR(ISNUMBER(SEARCH(IF(G$1&lt;&gt;"",G$1,"NA"),'[1]MITRE ATT&amp;CK Mappings'!$E243)),ISNUMBER(SEARCH(IF(G$1&lt;&gt;"",G$1,"NA"),'[1]MITRE ATT&amp;CK Mappings'!$F243))),ISNUMBER(SEARCH(IF(G$2&lt;&gt;"",G$2,"NA"),'[1]MITRE ATT&amp;CK Mappings'!$G243))),ISNUMBER(SEARCH(IF(G$2&lt;&gt;"",G$2,"NA"),'[1]MITRE ATT&amp;CK Mappings'!$H243))),ISNUMBER(SEARCH(IF(G$3&lt;&gt;"",G$3,"NA"),'[1]MITRE ATT&amp;CK Mappings'!$I243))),ISNUMBER(SEARCH(IF(G$3&lt;&gt;"",G$3,"NA"),'[1]MITRE ATT&amp;CK Mappings'!$J243))), '[1]MITRE ATT&amp;CK Mappings'!$B243,"")</f>
        <v/>
      </c>
      <c r="H247" s="32" t="str">
        <f>IF(OR(OR(OR(OR(OR(ISNUMBER(SEARCH(IF(H$1&lt;&gt;"",H$1,"NA"),'[1]MITRE ATT&amp;CK Mappings'!$E243)),ISNUMBER(SEARCH(IF(H$1&lt;&gt;"",H$1,"NA"),'[1]MITRE ATT&amp;CK Mappings'!$F243))),ISNUMBER(SEARCH(IF(H$2&lt;&gt;"",H$2,"NA"),'[1]MITRE ATT&amp;CK Mappings'!$G243))),ISNUMBER(SEARCH(IF(H$2&lt;&gt;"",H$2,"NA"),'[1]MITRE ATT&amp;CK Mappings'!$H243))),ISNUMBER(SEARCH(IF(H$3&lt;&gt;"",H$3,"NA"),'[1]MITRE ATT&amp;CK Mappings'!$I243))),ISNUMBER(SEARCH(IF(H$3&lt;&gt;"",H$3,"NA"),'[1]MITRE ATT&amp;CK Mappings'!$J243))), '[1]MITRE ATT&amp;CK Mappings'!$B243,"")</f>
        <v/>
      </c>
      <c r="I247" s="32" t="str">
        <f>IF(OR(OR(OR(OR(OR(ISNUMBER(SEARCH(IF(I$1&lt;&gt;"",I$1,"NA"),'[1]MITRE ATT&amp;CK Mappings'!$E243)),ISNUMBER(SEARCH(IF(I$1&lt;&gt;"",I$1,"NA"),'[1]MITRE ATT&amp;CK Mappings'!$F243))),ISNUMBER(SEARCH(IF(I$2&lt;&gt;"",I$2,"NA"),'[1]MITRE ATT&amp;CK Mappings'!$G243))),ISNUMBER(SEARCH(IF(I$2&lt;&gt;"",I$2,"NA"),'[1]MITRE ATT&amp;CK Mappings'!$H243))),ISNUMBER(SEARCH(IF(I$3&lt;&gt;"",I$3,"NA"),'[1]MITRE ATT&amp;CK Mappings'!$I243))),ISNUMBER(SEARCH(IF(I$3&lt;&gt;"",I$3,"NA"),'[1]MITRE ATT&amp;CK Mappings'!$J243))), '[1]MITRE ATT&amp;CK Mappings'!$B243,"")</f>
        <v/>
      </c>
      <c r="J247" s="32" t="str">
        <f>IF(OR(OR(OR(OR(OR(ISNUMBER(SEARCH(IF(J$1&lt;&gt;"",J$1,"NA"),'[1]MITRE ATT&amp;CK Mappings'!$E243)),ISNUMBER(SEARCH(IF(J$1&lt;&gt;"",J$1,"NA"),'[1]MITRE ATT&amp;CK Mappings'!$F243))),ISNUMBER(SEARCH(IF(J$2&lt;&gt;"",J$2,"NA"),'[1]MITRE ATT&amp;CK Mappings'!$G243))),ISNUMBER(SEARCH(IF(J$2&lt;&gt;"",J$2,"NA"),'[1]MITRE ATT&amp;CK Mappings'!$H243))),ISNUMBER(SEARCH(IF(J$3&lt;&gt;"",J$3,"NA"),'[1]MITRE ATT&amp;CK Mappings'!$I243))),ISNUMBER(SEARCH(IF(J$3&lt;&gt;"",J$3,"NA"),'[1]MITRE ATT&amp;CK Mappings'!$J243))), '[1]MITRE ATT&amp;CK Mappings'!$B243,"")</f>
        <v/>
      </c>
      <c r="K247" s="32" t="str">
        <f>IF(OR(OR(OR(OR(OR(ISNUMBER(SEARCH(IF(K$1&lt;&gt;"",K$1,"NA"),'[1]MITRE ATT&amp;CK Mappings'!$E243)),ISNUMBER(SEARCH(IF(K$1&lt;&gt;"",K$1,"NA"),'[1]MITRE ATT&amp;CK Mappings'!$F243))),ISNUMBER(SEARCH(IF(K$2&lt;&gt;"",K$2,"NA"),'[1]MITRE ATT&amp;CK Mappings'!$G243))),ISNUMBER(SEARCH(IF(K$2&lt;&gt;"",K$2,"NA"),'[1]MITRE ATT&amp;CK Mappings'!$H243))),ISNUMBER(SEARCH(IF(K$3&lt;&gt;"",K$3,"NA"),'[1]MITRE ATT&amp;CK Mappings'!$I243))),ISNUMBER(SEARCH(IF(K$3&lt;&gt;"",K$3,"NA"),'[1]MITRE ATT&amp;CK Mappings'!$J243))), '[1]MITRE ATT&amp;CK Mappings'!$B243,"")</f>
        <v/>
      </c>
      <c r="L247" s="32" t="str">
        <f>IF('[1]MITRE ATT&amp;CK Mappings'!D243 &lt;&gt;"",'[1]MITRE ATT&amp;CK Mappings'!D243,"" )</f>
        <v>Ensure 'Audit Logon' is set to 'Success and Failure'</v>
      </c>
    </row>
    <row r="248" spans="1:12" x14ac:dyDescent="0.25">
      <c r="A248" s="32" t="str">
        <f>IF(COUNTIF(B248:K248,"="&amp;'[1]MITRE ATT&amp;CK Mappings'!B244)&gt;0,'[1]MITRE ATT&amp;CK Mappings'!B244,"")</f>
        <v/>
      </c>
      <c r="B248" s="32" t="str">
        <f>IF(OR(OR(OR(OR(OR(ISNUMBER(SEARCH(IF(B$1&lt;&gt;"",B$1,"NA"),'[1]MITRE ATT&amp;CK Mappings'!$E244)),ISNUMBER(SEARCH(IF(B$1&lt;&gt;"",B$1,"NA"),'[1]MITRE ATT&amp;CK Mappings'!$F244))),ISNUMBER(SEARCH(IF(B$2&lt;&gt;"",B$2,"NA"),'[1]MITRE ATT&amp;CK Mappings'!$G244))),ISNUMBER(SEARCH(IF(B$2&lt;&gt;"",B$2,"NA"),'[1]MITRE ATT&amp;CK Mappings'!$H244))),ISNUMBER(SEARCH(IF(B$3&lt;&gt;"",B$3,"NA"),'[1]MITRE ATT&amp;CK Mappings'!$I244))),ISNUMBER(SEARCH(IF(B$3&lt;&gt;"",B$3,"NA"),'[1]MITRE ATT&amp;CK Mappings'!$J244))), '[1]MITRE ATT&amp;CK Mappings'!$B244,"")</f>
        <v/>
      </c>
      <c r="C248" s="32" t="str">
        <f>IF(OR(OR(OR(OR(OR(ISNUMBER(SEARCH(IF(C$1&lt;&gt;"",C$1,"NA"),'[1]MITRE ATT&amp;CK Mappings'!$E244)),ISNUMBER(SEARCH(IF(C$1&lt;&gt;"",C$1,"NA"),'[1]MITRE ATT&amp;CK Mappings'!$F244))),ISNUMBER(SEARCH(IF(C$2&lt;&gt;"",C$2,"NA"),'[1]MITRE ATT&amp;CK Mappings'!$G244))),ISNUMBER(SEARCH(IF(C$2&lt;&gt;"",C$2,"NA"),'[1]MITRE ATT&amp;CK Mappings'!$H244))),ISNUMBER(SEARCH(IF(C$3&lt;&gt;"",C$3,"NA"),'[1]MITRE ATT&amp;CK Mappings'!$I244))),ISNUMBER(SEARCH(IF(C$3&lt;&gt;"",C$3,"NA"),'[1]MITRE ATT&amp;CK Mappings'!$J244))), '[1]MITRE ATT&amp;CK Mappings'!$B244,"")</f>
        <v/>
      </c>
      <c r="D248" s="32" t="str">
        <f>IF(OR(OR(OR(OR(OR(ISNUMBER(SEARCH(IF(D$1&lt;&gt;"",D$1,"NA"),'[1]MITRE ATT&amp;CK Mappings'!$E244)),ISNUMBER(SEARCH(IF(D$1&lt;&gt;"",D$1,"NA"),'[1]MITRE ATT&amp;CK Mappings'!$F244))),ISNUMBER(SEARCH(IF(D$2&lt;&gt;"",D$2,"NA"),'[1]MITRE ATT&amp;CK Mappings'!$G244))),ISNUMBER(SEARCH(IF(D$2&lt;&gt;"",D$2,"NA"),'[1]MITRE ATT&amp;CK Mappings'!$H244))),ISNUMBER(SEARCH(IF(D$3&lt;&gt;"",D$3,"NA"),'[1]MITRE ATT&amp;CK Mappings'!$I244))),ISNUMBER(SEARCH(IF(D$3&lt;&gt;"",D$3,"NA"),'[1]MITRE ATT&amp;CK Mappings'!$J244))), '[1]MITRE ATT&amp;CK Mappings'!$B244,"")</f>
        <v/>
      </c>
      <c r="E248" s="32" t="str">
        <f>IF(OR(OR(OR(OR(OR(ISNUMBER(SEARCH(IF(E$1&lt;&gt;"",E$1,"NA"),'[1]MITRE ATT&amp;CK Mappings'!$E244)),ISNUMBER(SEARCH(IF(E$1&lt;&gt;"",E$1,"NA"),'[1]MITRE ATT&amp;CK Mappings'!$F244))),ISNUMBER(SEARCH(IF(E$2&lt;&gt;"",E$2,"NA"),'[1]MITRE ATT&amp;CK Mappings'!$G244))),ISNUMBER(SEARCH(IF(E$2&lt;&gt;"",E$2,"NA"),'[1]MITRE ATT&amp;CK Mappings'!$H244))),ISNUMBER(SEARCH(IF(E$3&lt;&gt;"",E$3,"NA"),'[1]MITRE ATT&amp;CK Mappings'!$I244))),ISNUMBER(SEARCH(IF(E$3&lt;&gt;"",E$3,"NA"),'[1]MITRE ATT&amp;CK Mappings'!$J244))), '[1]MITRE ATT&amp;CK Mappings'!$B244,"")</f>
        <v/>
      </c>
      <c r="F248" s="32" t="str">
        <f>IF(OR(OR(OR(OR(OR(ISNUMBER(SEARCH(IF(F$1&lt;&gt;"",F$1,"NA"),'[1]MITRE ATT&amp;CK Mappings'!$E244)),ISNUMBER(SEARCH(IF(F$1&lt;&gt;"",F$1,"NA"),'[1]MITRE ATT&amp;CK Mappings'!$F244))),ISNUMBER(SEARCH(IF(F$2&lt;&gt;"",F$2,"NA"),'[1]MITRE ATT&amp;CK Mappings'!$G244))),ISNUMBER(SEARCH(IF(F$2&lt;&gt;"",F$2,"NA"),'[1]MITRE ATT&amp;CK Mappings'!$H244))),ISNUMBER(SEARCH(IF(F$3&lt;&gt;"",F$3,"NA"),'[1]MITRE ATT&amp;CK Mappings'!$I244))),ISNUMBER(SEARCH(IF(F$3&lt;&gt;"",F$3,"NA"),'[1]MITRE ATT&amp;CK Mappings'!$J244))), '[1]MITRE ATT&amp;CK Mappings'!$B244,"")</f>
        <v/>
      </c>
      <c r="G248" s="32" t="str">
        <f>IF(OR(OR(OR(OR(OR(ISNUMBER(SEARCH(IF(G$1&lt;&gt;"",G$1,"NA"),'[1]MITRE ATT&amp;CK Mappings'!$E244)),ISNUMBER(SEARCH(IF(G$1&lt;&gt;"",G$1,"NA"),'[1]MITRE ATT&amp;CK Mappings'!$F244))),ISNUMBER(SEARCH(IF(G$2&lt;&gt;"",G$2,"NA"),'[1]MITRE ATT&amp;CK Mappings'!$G244))),ISNUMBER(SEARCH(IF(G$2&lt;&gt;"",G$2,"NA"),'[1]MITRE ATT&amp;CK Mappings'!$H244))),ISNUMBER(SEARCH(IF(G$3&lt;&gt;"",G$3,"NA"),'[1]MITRE ATT&amp;CK Mappings'!$I244))),ISNUMBER(SEARCH(IF(G$3&lt;&gt;"",G$3,"NA"),'[1]MITRE ATT&amp;CK Mappings'!$J244))), '[1]MITRE ATT&amp;CK Mappings'!$B244,"")</f>
        <v/>
      </c>
      <c r="H248" s="32" t="str">
        <f>IF(OR(OR(OR(OR(OR(ISNUMBER(SEARCH(IF(H$1&lt;&gt;"",H$1,"NA"),'[1]MITRE ATT&amp;CK Mappings'!$E244)),ISNUMBER(SEARCH(IF(H$1&lt;&gt;"",H$1,"NA"),'[1]MITRE ATT&amp;CK Mappings'!$F244))),ISNUMBER(SEARCH(IF(H$2&lt;&gt;"",H$2,"NA"),'[1]MITRE ATT&amp;CK Mappings'!$G244))),ISNUMBER(SEARCH(IF(H$2&lt;&gt;"",H$2,"NA"),'[1]MITRE ATT&amp;CK Mappings'!$H244))),ISNUMBER(SEARCH(IF(H$3&lt;&gt;"",H$3,"NA"),'[1]MITRE ATT&amp;CK Mappings'!$I244))),ISNUMBER(SEARCH(IF(H$3&lt;&gt;"",H$3,"NA"),'[1]MITRE ATT&amp;CK Mappings'!$J244))), '[1]MITRE ATT&amp;CK Mappings'!$B244,"")</f>
        <v/>
      </c>
      <c r="I248" s="32" t="str">
        <f>IF(OR(OR(OR(OR(OR(ISNUMBER(SEARCH(IF(I$1&lt;&gt;"",I$1,"NA"),'[1]MITRE ATT&amp;CK Mappings'!$E244)),ISNUMBER(SEARCH(IF(I$1&lt;&gt;"",I$1,"NA"),'[1]MITRE ATT&amp;CK Mappings'!$F244))),ISNUMBER(SEARCH(IF(I$2&lt;&gt;"",I$2,"NA"),'[1]MITRE ATT&amp;CK Mappings'!$G244))),ISNUMBER(SEARCH(IF(I$2&lt;&gt;"",I$2,"NA"),'[1]MITRE ATT&amp;CK Mappings'!$H244))),ISNUMBER(SEARCH(IF(I$3&lt;&gt;"",I$3,"NA"),'[1]MITRE ATT&amp;CK Mappings'!$I244))),ISNUMBER(SEARCH(IF(I$3&lt;&gt;"",I$3,"NA"),'[1]MITRE ATT&amp;CK Mappings'!$J244))), '[1]MITRE ATT&amp;CK Mappings'!$B244,"")</f>
        <v/>
      </c>
      <c r="J248" s="32" t="str">
        <f>IF(OR(OR(OR(OR(OR(ISNUMBER(SEARCH(IF(J$1&lt;&gt;"",J$1,"NA"),'[1]MITRE ATT&amp;CK Mappings'!$E244)),ISNUMBER(SEARCH(IF(J$1&lt;&gt;"",J$1,"NA"),'[1]MITRE ATT&amp;CK Mappings'!$F244))),ISNUMBER(SEARCH(IF(J$2&lt;&gt;"",J$2,"NA"),'[1]MITRE ATT&amp;CK Mappings'!$G244))),ISNUMBER(SEARCH(IF(J$2&lt;&gt;"",J$2,"NA"),'[1]MITRE ATT&amp;CK Mappings'!$H244))),ISNUMBER(SEARCH(IF(J$3&lt;&gt;"",J$3,"NA"),'[1]MITRE ATT&amp;CK Mappings'!$I244))),ISNUMBER(SEARCH(IF(J$3&lt;&gt;"",J$3,"NA"),'[1]MITRE ATT&amp;CK Mappings'!$J244))), '[1]MITRE ATT&amp;CK Mappings'!$B244,"")</f>
        <v/>
      </c>
      <c r="K248" s="32" t="str">
        <f>IF(OR(OR(OR(OR(OR(ISNUMBER(SEARCH(IF(K$1&lt;&gt;"",K$1,"NA"),'[1]MITRE ATT&amp;CK Mappings'!$E244)),ISNUMBER(SEARCH(IF(K$1&lt;&gt;"",K$1,"NA"),'[1]MITRE ATT&amp;CK Mappings'!$F244))),ISNUMBER(SEARCH(IF(K$2&lt;&gt;"",K$2,"NA"),'[1]MITRE ATT&amp;CK Mappings'!$G244))),ISNUMBER(SEARCH(IF(K$2&lt;&gt;"",K$2,"NA"),'[1]MITRE ATT&amp;CK Mappings'!$H244))),ISNUMBER(SEARCH(IF(K$3&lt;&gt;"",K$3,"NA"),'[1]MITRE ATT&amp;CK Mappings'!$I244))),ISNUMBER(SEARCH(IF(K$3&lt;&gt;"",K$3,"NA"),'[1]MITRE ATT&amp;CK Mappings'!$J244))), '[1]MITRE ATT&amp;CK Mappings'!$B244,"")</f>
        <v/>
      </c>
      <c r="L248" s="32" t="str">
        <f>IF('[1]MITRE ATT&amp;CK Mappings'!D244 &lt;&gt;"",'[1]MITRE ATT&amp;CK Mappings'!D244,"" )</f>
        <v>Ensure 'Audit Other Logon/Logoff Events' is set to 'Success and Failure'</v>
      </c>
    </row>
    <row r="249" spans="1:12" x14ac:dyDescent="0.25">
      <c r="A249" s="32" t="str">
        <f>IF(COUNTIF(B249:K249,"="&amp;'[1]MITRE ATT&amp;CK Mappings'!B245)&gt;0,'[1]MITRE ATT&amp;CK Mappings'!B245,"")</f>
        <v/>
      </c>
      <c r="B249" s="32" t="str">
        <f>IF(OR(OR(OR(OR(OR(ISNUMBER(SEARCH(IF(B$1&lt;&gt;"",B$1,"NA"),'[1]MITRE ATT&amp;CK Mappings'!$E245)),ISNUMBER(SEARCH(IF(B$1&lt;&gt;"",B$1,"NA"),'[1]MITRE ATT&amp;CK Mappings'!$F245))),ISNUMBER(SEARCH(IF(B$2&lt;&gt;"",B$2,"NA"),'[1]MITRE ATT&amp;CK Mappings'!$G245))),ISNUMBER(SEARCH(IF(B$2&lt;&gt;"",B$2,"NA"),'[1]MITRE ATT&amp;CK Mappings'!$H245))),ISNUMBER(SEARCH(IF(B$3&lt;&gt;"",B$3,"NA"),'[1]MITRE ATT&amp;CK Mappings'!$I245))),ISNUMBER(SEARCH(IF(B$3&lt;&gt;"",B$3,"NA"),'[1]MITRE ATT&amp;CK Mappings'!$J245))), '[1]MITRE ATT&amp;CK Mappings'!$B245,"")</f>
        <v/>
      </c>
      <c r="C249" s="32" t="str">
        <f>IF(OR(OR(OR(OR(OR(ISNUMBER(SEARCH(IF(C$1&lt;&gt;"",C$1,"NA"),'[1]MITRE ATT&amp;CK Mappings'!$E245)),ISNUMBER(SEARCH(IF(C$1&lt;&gt;"",C$1,"NA"),'[1]MITRE ATT&amp;CK Mappings'!$F245))),ISNUMBER(SEARCH(IF(C$2&lt;&gt;"",C$2,"NA"),'[1]MITRE ATT&amp;CK Mappings'!$G245))),ISNUMBER(SEARCH(IF(C$2&lt;&gt;"",C$2,"NA"),'[1]MITRE ATT&amp;CK Mappings'!$H245))),ISNUMBER(SEARCH(IF(C$3&lt;&gt;"",C$3,"NA"),'[1]MITRE ATT&amp;CK Mappings'!$I245))),ISNUMBER(SEARCH(IF(C$3&lt;&gt;"",C$3,"NA"),'[1]MITRE ATT&amp;CK Mappings'!$J245))), '[1]MITRE ATT&amp;CK Mappings'!$B245,"")</f>
        <v/>
      </c>
      <c r="D249" s="32" t="str">
        <f>IF(OR(OR(OR(OR(OR(ISNUMBER(SEARCH(IF(D$1&lt;&gt;"",D$1,"NA"),'[1]MITRE ATT&amp;CK Mappings'!$E245)),ISNUMBER(SEARCH(IF(D$1&lt;&gt;"",D$1,"NA"),'[1]MITRE ATT&amp;CK Mappings'!$F245))),ISNUMBER(SEARCH(IF(D$2&lt;&gt;"",D$2,"NA"),'[1]MITRE ATT&amp;CK Mappings'!$G245))),ISNUMBER(SEARCH(IF(D$2&lt;&gt;"",D$2,"NA"),'[1]MITRE ATT&amp;CK Mappings'!$H245))),ISNUMBER(SEARCH(IF(D$3&lt;&gt;"",D$3,"NA"),'[1]MITRE ATT&amp;CK Mappings'!$I245))),ISNUMBER(SEARCH(IF(D$3&lt;&gt;"",D$3,"NA"),'[1]MITRE ATT&amp;CK Mappings'!$J245))), '[1]MITRE ATT&amp;CK Mappings'!$B245,"")</f>
        <v/>
      </c>
      <c r="E249" s="32" t="str">
        <f>IF(OR(OR(OR(OR(OR(ISNUMBER(SEARCH(IF(E$1&lt;&gt;"",E$1,"NA"),'[1]MITRE ATT&amp;CK Mappings'!$E245)),ISNUMBER(SEARCH(IF(E$1&lt;&gt;"",E$1,"NA"),'[1]MITRE ATT&amp;CK Mappings'!$F245))),ISNUMBER(SEARCH(IF(E$2&lt;&gt;"",E$2,"NA"),'[1]MITRE ATT&amp;CK Mappings'!$G245))),ISNUMBER(SEARCH(IF(E$2&lt;&gt;"",E$2,"NA"),'[1]MITRE ATT&amp;CK Mappings'!$H245))),ISNUMBER(SEARCH(IF(E$3&lt;&gt;"",E$3,"NA"),'[1]MITRE ATT&amp;CK Mappings'!$I245))),ISNUMBER(SEARCH(IF(E$3&lt;&gt;"",E$3,"NA"),'[1]MITRE ATT&amp;CK Mappings'!$J245))), '[1]MITRE ATT&amp;CK Mappings'!$B245,"")</f>
        <v/>
      </c>
      <c r="F249" s="32" t="str">
        <f>IF(OR(OR(OR(OR(OR(ISNUMBER(SEARCH(IF(F$1&lt;&gt;"",F$1,"NA"),'[1]MITRE ATT&amp;CK Mappings'!$E245)),ISNUMBER(SEARCH(IF(F$1&lt;&gt;"",F$1,"NA"),'[1]MITRE ATT&amp;CK Mappings'!$F245))),ISNUMBER(SEARCH(IF(F$2&lt;&gt;"",F$2,"NA"),'[1]MITRE ATT&amp;CK Mappings'!$G245))),ISNUMBER(SEARCH(IF(F$2&lt;&gt;"",F$2,"NA"),'[1]MITRE ATT&amp;CK Mappings'!$H245))),ISNUMBER(SEARCH(IF(F$3&lt;&gt;"",F$3,"NA"),'[1]MITRE ATT&amp;CK Mappings'!$I245))),ISNUMBER(SEARCH(IF(F$3&lt;&gt;"",F$3,"NA"),'[1]MITRE ATT&amp;CK Mappings'!$J245))), '[1]MITRE ATT&amp;CK Mappings'!$B245,"")</f>
        <v/>
      </c>
      <c r="G249" s="32" t="str">
        <f>IF(OR(OR(OR(OR(OR(ISNUMBER(SEARCH(IF(G$1&lt;&gt;"",G$1,"NA"),'[1]MITRE ATT&amp;CK Mappings'!$E245)),ISNUMBER(SEARCH(IF(G$1&lt;&gt;"",G$1,"NA"),'[1]MITRE ATT&amp;CK Mappings'!$F245))),ISNUMBER(SEARCH(IF(G$2&lt;&gt;"",G$2,"NA"),'[1]MITRE ATT&amp;CK Mappings'!$G245))),ISNUMBER(SEARCH(IF(G$2&lt;&gt;"",G$2,"NA"),'[1]MITRE ATT&amp;CK Mappings'!$H245))),ISNUMBER(SEARCH(IF(G$3&lt;&gt;"",G$3,"NA"),'[1]MITRE ATT&amp;CK Mappings'!$I245))),ISNUMBER(SEARCH(IF(G$3&lt;&gt;"",G$3,"NA"),'[1]MITRE ATT&amp;CK Mappings'!$J245))), '[1]MITRE ATT&amp;CK Mappings'!$B245,"")</f>
        <v/>
      </c>
      <c r="H249" s="32" t="str">
        <f>IF(OR(OR(OR(OR(OR(ISNUMBER(SEARCH(IF(H$1&lt;&gt;"",H$1,"NA"),'[1]MITRE ATT&amp;CK Mappings'!$E245)),ISNUMBER(SEARCH(IF(H$1&lt;&gt;"",H$1,"NA"),'[1]MITRE ATT&amp;CK Mappings'!$F245))),ISNUMBER(SEARCH(IF(H$2&lt;&gt;"",H$2,"NA"),'[1]MITRE ATT&amp;CK Mappings'!$G245))),ISNUMBER(SEARCH(IF(H$2&lt;&gt;"",H$2,"NA"),'[1]MITRE ATT&amp;CK Mappings'!$H245))),ISNUMBER(SEARCH(IF(H$3&lt;&gt;"",H$3,"NA"),'[1]MITRE ATT&amp;CK Mappings'!$I245))),ISNUMBER(SEARCH(IF(H$3&lt;&gt;"",H$3,"NA"),'[1]MITRE ATT&amp;CK Mappings'!$J245))), '[1]MITRE ATT&amp;CK Mappings'!$B245,"")</f>
        <v/>
      </c>
      <c r="I249" s="32" t="str">
        <f>IF(OR(OR(OR(OR(OR(ISNUMBER(SEARCH(IF(I$1&lt;&gt;"",I$1,"NA"),'[1]MITRE ATT&amp;CK Mappings'!$E245)),ISNUMBER(SEARCH(IF(I$1&lt;&gt;"",I$1,"NA"),'[1]MITRE ATT&amp;CK Mappings'!$F245))),ISNUMBER(SEARCH(IF(I$2&lt;&gt;"",I$2,"NA"),'[1]MITRE ATT&amp;CK Mappings'!$G245))),ISNUMBER(SEARCH(IF(I$2&lt;&gt;"",I$2,"NA"),'[1]MITRE ATT&amp;CK Mappings'!$H245))),ISNUMBER(SEARCH(IF(I$3&lt;&gt;"",I$3,"NA"),'[1]MITRE ATT&amp;CK Mappings'!$I245))),ISNUMBER(SEARCH(IF(I$3&lt;&gt;"",I$3,"NA"),'[1]MITRE ATT&amp;CK Mappings'!$J245))), '[1]MITRE ATT&amp;CK Mappings'!$B245,"")</f>
        <v/>
      </c>
      <c r="J249" s="32" t="str">
        <f>IF(OR(OR(OR(OR(OR(ISNUMBER(SEARCH(IF(J$1&lt;&gt;"",J$1,"NA"),'[1]MITRE ATT&amp;CK Mappings'!$E245)),ISNUMBER(SEARCH(IF(J$1&lt;&gt;"",J$1,"NA"),'[1]MITRE ATT&amp;CK Mappings'!$F245))),ISNUMBER(SEARCH(IF(J$2&lt;&gt;"",J$2,"NA"),'[1]MITRE ATT&amp;CK Mappings'!$G245))),ISNUMBER(SEARCH(IF(J$2&lt;&gt;"",J$2,"NA"),'[1]MITRE ATT&amp;CK Mappings'!$H245))),ISNUMBER(SEARCH(IF(J$3&lt;&gt;"",J$3,"NA"),'[1]MITRE ATT&amp;CK Mappings'!$I245))),ISNUMBER(SEARCH(IF(J$3&lt;&gt;"",J$3,"NA"),'[1]MITRE ATT&amp;CK Mappings'!$J245))), '[1]MITRE ATT&amp;CK Mappings'!$B245,"")</f>
        <v/>
      </c>
      <c r="K249" s="32" t="str">
        <f>IF(OR(OR(OR(OR(OR(ISNUMBER(SEARCH(IF(K$1&lt;&gt;"",K$1,"NA"),'[1]MITRE ATT&amp;CK Mappings'!$E245)),ISNUMBER(SEARCH(IF(K$1&lt;&gt;"",K$1,"NA"),'[1]MITRE ATT&amp;CK Mappings'!$F245))),ISNUMBER(SEARCH(IF(K$2&lt;&gt;"",K$2,"NA"),'[1]MITRE ATT&amp;CK Mappings'!$G245))),ISNUMBER(SEARCH(IF(K$2&lt;&gt;"",K$2,"NA"),'[1]MITRE ATT&amp;CK Mappings'!$H245))),ISNUMBER(SEARCH(IF(K$3&lt;&gt;"",K$3,"NA"),'[1]MITRE ATT&amp;CK Mappings'!$I245))),ISNUMBER(SEARCH(IF(K$3&lt;&gt;"",K$3,"NA"),'[1]MITRE ATT&amp;CK Mappings'!$J245))), '[1]MITRE ATT&amp;CK Mappings'!$B245,"")</f>
        <v/>
      </c>
      <c r="L249" s="32" t="str">
        <f>IF('[1]MITRE ATT&amp;CK Mappings'!D245 &lt;&gt;"",'[1]MITRE ATT&amp;CK Mappings'!D245,"" )</f>
        <v>Ensure 'Audit Special Logon' is set to include 'Success'</v>
      </c>
    </row>
    <row r="250" spans="1:12" x14ac:dyDescent="0.25">
      <c r="A250" s="32" t="str">
        <f>IF(COUNTIF(B250:K250,"="&amp;'[1]MITRE ATT&amp;CK Mappings'!B246)&gt;0,'[1]MITRE ATT&amp;CK Mappings'!B246,"")</f>
        <v/>
      </c>
      <c r="B250" s="32" t="str">
        <f>IF(OR(OR(OR(OR(OR(ISNUMBER(SEARCH(IF(B$1&lt;&gt;"",B$1,"NA"),'[1]MITRE ATT&amp;CK Mappings'!$E246)),ISNUMBER(SEARCH(IF(B$1&lt;&gt;"",B$1,"NA"),'[1]MITRE ATT&amp;CK Mappings'!$F246))),ISNUMBER(SEARCH(IF(B$2&lt;&gt;"",B$2,"NA"),'[1]MITRE ATT&amp;CK Mappings'!$G246))),ISNUMBER(SEARCH(IF(B$2&lt;&gt;"",B$2,"NA"),'[1]MITRE ATT&amp;CK Mappings'!$H246))),ISNUMBER(SEARCH(IF(B$3&lt;&gt;"",B$3,"NA"),'[1]MITRE ATT&amp;CK Mappings'!$I246))),ISNUMBER(SEARCH(IF(B$3&lt;&gt;"",B$3,"NA"),'[1]MITRE ATT&amp;CK Mappings'!$J246))), '[1]MITRE ATT&amp;CK Mappings'!$B246,"")</f>
        <v/>
      </c>
      <c r="C250" s="32" t="str">
        <f>IF(OR(OR(OR(OR(OR(ISNUMBER(SEARCH(IF(C$1&lt;&gt;"",C$1,"NA"),'[1]MITRE ATT&amp;CK Mappings'!$E246)),ISNUMBER(SEARCH(IF(C$1&lt;&gt;"",C$1,"NA"),'[1]MITRE ATT&amp;CK Mappings'!$F246))),ISNUMBER(SEARCH(IF(C$2&lt;&gt;"",C$2,"NA"),'[1]MITRE ATT&amp;CK Mappings'!$G246))),ISNUMBER(SEARCH(IF(C$2&lt;&gt;"",C$2,"NA"),'[1]MITRE ATT&amp;CK Mappings'!$H246))),ISNUMBER(SEARCH(IF(C$3&lt;&gt;"",C$3,"NA"),'[1]MITRE ATT&amp;CK Mappings'!$I246))),ISNUMBER(SEARCH(IF(C$3&lt;&gt;"",C$3,"NA"),'[1]MITRE ATT&amp;CK Mappings'!$J246))), '[1]MITRE ATT&amp;CK Mappings'!$B246,"")</f>
        <v/>
      </c>
      <c r="D250" s="32" t="str">
        <f>IF(OR(OR(OR(OR(OR(ISNUMBER(SEARCH(IF(D$1&lt;&gt;"",D$1,"NA"),'[1]MITRE ATT&amp;CK Mappings'!$E246)),ISNUMBER(SEARCH(IF(D$1&lt;&gt;"",D$1,"NA"),'[1]MITRE ATT&amp;CK Mappings'!$F246))),ISNUMBER(SEARCH(IF(D$2&lt;&gt;"",D$2,"NA"),'[1]MITRE ATT&amp;CK Mappings'!$G246))),ISNUMBER(SEARCH(IF(D$2&lt;&gt;"",D$2,"NA"),'[1]MITRE ATT&amp;CK Mappings'!$H246))),ISNUMBER(SEARCH(IF(D$3&lt;&gt;"",D$3,"NA"),'[1]MITRE ATT&amp;CK Mappings'!$I246))),ISNUMBER(SEARCH(IF(D$3&lt;&gt;"",D$3,"NA"),'[1]MITRE ATT&amp;CK Mappings'!$J246))), '[1]MITRE ATT&amp;CK Mappings'!$B246,"")</f>
        <v/>
      </c>
      <c r="E250" s="32" t="str">
        <f>IF(OR(OR(OR(OR(OR(ISNUMBER(SEARCH(IF(E$1&lt;&gt;"",E$1,"NA"),'[1]MITRE ATT&amp;CK Mappings'!$E246)),ISNUMBER(SEARCH(IF(E$1&lt;&gt;"",E$1,"NA"),'[1]MITRE ATT&amp;CK Mappings'!$F246))),ISNUMBER(SEARCH(IF(E$2&lt;&gt;"",E$2,"NA"),'[1]MITRE ATT&amp;CK Mappings'!$G246))),ISNUMBER(SEARCH(IF(E$2&lt;&gt;"",E$2,"NA"),'[1]MITRE ATT&amp;CK Mappings'!$H246))),ISNUMBER(SEARCH(IF(E$3&lt;&gt;"",E$3,"NA"),'[1]MITRE ATT&amp;CK Mappings'!$I246))),ISNUMBER(SEARCH(IF(E$3&lt;&gt;"",E$3,"NA"),'[1]MITRE ATT&amp;CK Mappings'!$J246))), '[1]MITRE ATT&amp;CK Mappings'!$B246,"")</f>
        <v/>
      </c>
      <c r="F250" s="32" t="str">
        <f>IF(OR(OR(OR(OR(OR(ISNUMBER(SEARCH(IF(F$1&lt;&gt;"",F$1,"NA"),'[1]MITRE ATT&amp;CK Mappings'!$E246)),ISNUMBER(SEARCH(IF(F$1&lt;&gt;"",F$1,"NA"),'[1]MITRE ATT&amp;CK Mappings'!$F246))),ISNUMBER(SEARCH(IF(F$2&lt;&gt;"",F$2,"NA"),'[1]MITRE ATT&amp;CK Mappings'!$G246))),ISNUMBER(SEARCH(IF(F$2&lt;&gt;"",F$2,"NA"),'[1]MITRE ATT&amp;CK Mappings'!$H246))),ISNUMBER(SEARCH(IF(F$3&lt;&gt;"",F$3,"NA"),'[1]MITRE ATT&amp;CK Mappings'!$I246))),ISNUMBER(SEARCH(IF(F$3&lt;&gt;"",F$3,"NA"),'[1]MITRE ATT&amp;CK Mappings'!$J246))), '[1]MITRE ATT&amp;CK Mappings'!$B246,"")</f>
        <v/>
      </c>
      <c r="G250" s="32" t="str">
        <f>IF(OR(OR(OR(OR(OR(ISNUMBER(SEARCH(IF(G$1&lt;&gt;"",G$1,"NA"),'[1]MITRE ATT&amp;CK Mappings'!$E246)),ISNUMBER(SEARCH(IF(G$1&lt;&gt;"",G$1,"NA"),'[1]MITRE ATT&amp;CK Mappings'!$F246))),ISNUMBER(SEARCH(IF(G$2&lt;&gt;"",G$2,"NA"),'[1]MITRE ATT&amp;CK Mappings'!$G246))),ISNUMBER(SEARCH(IF(G$2&lt;&gt;"",G$2,"NA"),'[1]MITRE ATT&amp;CK Mappings'!$H246))),ISNUMBER(SEARCH(IF(G$3&lt;&gt;"",G$3,"NA"),'[1]MITRE ATT&amp;CK Mappings'!$I246))),ISNUMBER(SEARCH(IF(G$3&lt;&gt;"",G$3,"NA"),'[1]MITRE ATT&amp;CK Mappings'!$J246))), '[1]MITRE ATT&amp;CK Mappings'!$B246,"")</f>
        <v/>
      </c>
      <c r="H250" s="32" t="str">
        <f>IF(OR(OR(OR(OR(OR(ISNUMBER(SEARCH(IF(H$1&lt;&gt;"",H$1,"NA"),'[1]MITRE ATT&amp;CK Mappings'!$E246)),ISNUMBER(SEARCH(IF(H$1&lt;&gt;"",H$1,"NA"),'[1]MITRE ATT&amp;CK Mappings'!$F246))),ISNUMBER(SEARCH(IF(H$2&lt;&gt;"",H$2,"NA"),'[1]MITRE ATT&amp;CK Mappings'!$G246))),ISNUMBER(SEARCH(IF(H$2&lt;&gt;"",H$2,"NA"),'[1]MITRE ATT&amp;CK Mappings'!$H246))),ISNUMBER(SEARCH(IF(H$3&lt;&gt;"",H$3,"NA"),'[1]MITRE ATT&amp;CK Mappings'!$I246))),ISNUMBER(SEARCH(IF(H$3&lt;&gt;"",H$3,"NA"),'[1]MITRE ATT&amp;CK Mappings'!$J246))), '[1]MITRE ATT&amp;CK Mappings'!$B246,"")</f>
        <v/>
      </c>
      <c r="I250" s="32" t="str">
        <f>IF(OR(OR(OR(OR(OR(ISNUMBER(SEARCH(IF(I$1&lt;&gt;"",I$1,"NA"),'[1]MITRE ATT&amp;CK Mappings'!$E246)),ISNUMBER(SEARCH(IF(I$1&lt;&gt;"",I$1,"NA"),'[1]MITRE ATT&amp;CK Mappings'!$F246))),ISNUMBER(SEARCH(IF(I$2&lt;&gt;"",I$2,"NA"),'[1]MITRE ATT&amp;CK Mappings'!$G246))),ISNUMBER(SEARCH(IF(I$2&lt;&gt;"",I$2,"NA"),'[1]MITRE ATT&amp;CK Mappings'!$H246))),ISNUMBER(SEARCH(IF(I$3&lt;&gt;"",I$3,"NA"),'[1]MITRE ATT&amp;CK Mappings'!$I246))),ISNUMBER(SEARCH(IF(I$3&lt;&gt;"",I$3,"NA"),'[1]MITRE ATT&amp;CK Mappings'!$J246))), '[1]MITRE ATT&amp;CK Mappings'!$B246,"")</f>
        <v/>
      </c>
      <c r="J250" s="32" t="str">
        <f>IF(OR(OR(OR(OR(OR(ISNUMBER(SEARCH(IF(J$1&lt;&gt;"",J$1,"NA"),'[1]MITRE ATT&amp;CK Mappings'!$E246)),ISNUMBER(SEARCH(IF(J$1&lt;&gt;"",J$1,"NA"),'[1]MITRE ATT&amp;CK Mappings'!$F246))),ISNUMBER(SEARCH(IF(J$2&lt;&gt;"",J$2,"NA"),'[1]MITRE ATT&amp;CK Mappings'!$G246))),ISNUMBER(SEARCH(IF(J$2&lt;&gt;"",J$2,"NA"),'[1]MITRE ATT&amp;CK Mappings'!$H246))),ISNUMBER(SEARCH(IF(J$3&lt;&gt;"",J$3,"NA"),'[1]MITRE ATT&amp;CK Mappings'!$I246))),ISNUMBER(SEARCH(IF(J$3&lt;&gt;"",J$3,"NA"),'[1]MITRE ATT&amp;CK Mappings'!$J246))), '[1]MITRE ATT&amp;CK Mappings'!$B246,"")</f>
        <v/>
      </c>
      <c r="K250" s="32" t="str">
        <f>IF(OR(OR(OR(OR(OR(ISNUMBER(SEARCH(IF(K$1&lt;&gt;"",K$1,"NA"),'[1]MITRE ATT&amp;CK Mappings'!$E246)),ISNUMBER(SEARCH(IF(K$1&lt;&gt;"",K$1,"NA"),'[1]MITRE ATT&amp;CK Mappings'!$F246))),ISNUMBER(SEARCH(IF(K$2&lt;&gt;"",K$2,"NA"),'[1]MITRE ATT&amp;CK Mappings'!$G246))),ISNUMBER(SEARCH(IF(K$2&lt;&gt;"",K$2,"NA"),'[1]MITRE ATT&amp;CK Mappings'!$H246))),ISNUMBER(SEARCH(IF(K$3&lt;&gt;"",K$3,"NA"),'[1]MITRE ATT&amp;CK Mappings'!$I246))),ISNUMBER(SEARCH(IF(K$3&lt;&gt;"",K$3,"NA"),'[1]MITRE ATT&amp;CK Mappings'!$J246))), '[1]MITRE ATT&amp;CK Mappings'!$B246,"")</f>
        <v/>
      </c>
      <c r="L250" s="32" t="str">
        <f>IF('[1]MITRE ATT&amp;CK Mappings'!D246 &lt;&gt;"",'[1]MITRE ATT&amp;CK Mappings'!D246,"" )</f>
        <v>Object Access</v>
      </c>
    </row>
    <row r="251" spans="1:12" x14ac:dyDescent="0.25">
      <c r="A251" s="32" t="str">
        <f>IF(COUNTIF(B251:K251,"="&amp;'[1]MITRE ATT&amp;CK Mappings'!B247)&gt;0,'[1]MITRE ATT&amp;CK Mappings'!B247,"")</f>
        <v/>
      </c>
      <c r="B251" s="32" t="str">
        <f>IF(OR(OR(OR(OR(OR(ISNUMBER(SEARCH(IF(B$1&lt;&gt;"",B$1,"NA"),'[1]MITRE ATT&amp;CK Mappings'!$E247)),ISNUMBER(SEARCH(IF(B$1&lt;&gt;"",B$1,"NA"),'[1]MITRE ATT&amp;CK Mappings'!$F247))),ISNUMBER(SEARCH(IF(B$2&lt;&gt;"",B$2,"NA"),'[1]MITRE ATT&amp;CK Mappings'!$G247))),ISNUMBER(SEARCH(IF(B$2&lt;&gt;"",B$2,"NA"),'[1]MITRE ATT&amp;CK Mappings'!$H247))),ISNUMBER(SEARCH(IF(B$3&lt;&gt;"",B$3,"NA"),'[1]MITRE ATT&amp;CK Mappings'!$I247))),ISNUMBER(SEARCH(IF(B$3&lt;&gt;"",B$3,"NA"),'[1]MITRE ATT&amp;CK Mappings'!$J247))), '[1]MITRE ATT&amp;CK Mappings'!$B247,"")</f>
        <v/>
      </c>
      <c r="C251" s="32" t="str">
        <f>IF(OR(OR(OR(OR(OR(ISNUMBER(SEARCH(IF(C$1&lt;&gt;"",C$1,"NA"),'[1]MITRE ATT&amp;CK Mappings'!$E247)),ISNUMBER(SEARCH(IF(C$1&lt;&gt;"",C$1,"NA"),'[1]MITRE ATT&amp;CK Mappings'!$F247))),ISNUMBER(SEARCH(IF(C$2&lt;&gt;"",C$2,"NA"),'[1]MITRE ATT&amp;CK Mappings'!$G247))),ISNUMBER(SEARCH(IF(C$2&lt;&gt;"",C$2,"NA"),'[1]MITRE ATT&amp;CK Mappings'!$H247))),ISNUMBER(SEARCH(IF(C$3&lt;&gt;"",C$3,"NA"),'[1]MITRE ATT&amp;CK Mappings'!$I247))),ISNUMBER(SEARCH(IF(C$3&lt;&gt;"",C$3,"NA"),'[1]MITRE ATT&amp;CK Mappings'!$J247))), '[1]MITRE ATT&amp;CK Mappings'!$B247,"")</f>
        <v/>
      </c>
      <c r="D251" s="32" t="str">
        <f>IF(OR(OR(OR(OR(OR(ISNUMBER(SEARCH(IF(D$1&lt;&gt;"",D$1,"NA"),'[1]MITRE ATT&amp;CK Mappings'!$E247)),ISNUMBER(SEARCH(IF(D$1&lt;&gt;"",D$1,"NA"),'[1]MITRE ATT&amp;CK Mappings'!$F247))),ISNUMBER(SEARCH(IF(D$2&lt;&gt;"",D$2,"NA"),'[1]MITRE ATT&amp;CK Mappings'!$G247))),ISNUMBER(SEARCH(IF(D$2&lt;&gt;"",D$2,"NA"),'[1]MITRE ATT&amp;CK Mappings'!$H247))),ISNUMBER(SEARCH(IF(D$3&lt;&gt;"",D$3,"NA"),'[1]MITRE ATT&amp;CK Mappings'!$I247))),ISNUMBER(SEARCH(IF(D$3&lt;&gt;"",D$3,"NA"),'[1]MITRE ATT&amp;CK Mappings'!$J247))), '[1]MITRE ATT&amp;CK Mappings'!$B247,"")</f>
        <v/>
      </c>
      <c r="E251" s="32" t="str">
        <f>IF(OR(OR(OR(OR(OR(ISNUMBER(SEARCH(IF(E$1&lt;&gt;"",E$1,"NA"),'[1]MITRE ATT&amp;CK Mappings'!$E247)),ISNUMBER(SEARCH(IF(E$1&lt;&gt;"",E$1,"NA"),'[1]MITRE ATT&amp;CK Mappings'!$F247))),ISNUMBER(SEARCH(IF(E$2&lt;&gt;"",E$2,"NA"),'[1]MITRE ATT&amp;CK Mappings'!$G247))),ISNUMBER(SEARCH(IF(E$2&lt;&gt;"",E$2,"NA"),'[1]MITRE ATT&amp;CK Mappings'!$H247))),ISNUMBER(SEARCH(IF(E$3&lt;&gt;"",E$3,"NA"),'[1]MITRE ATT&amp;CK Mappings'!$I247))),ISNUMBER(SEARCH(IF(E$3&lt;&gt;"",E$3,"NA"),'[1]MITRE ATT&amp;CK Mappings'!$J247))), '[1]MITRE ATT&amp;CK Mappings'!$B247,"")</f>
        <v/>
      </c>
      <c r="F251" s="32" t="str">
        <f>IF(OR(OR(OR(OR(OR(ISNUMBER(SEARCH(IF(F$1&lt;&gt;"",F$1,"NA"),'[1]MITRE ATT&amp;CK Mappings'!$E247)),ISNUMBER(SEARCH(IF(F$1&lt;&gt;"",F$1,"NA"),'[1]MITRE ATT&amp;CK Mappings'!$F247))),ISNUMBER(SEARCH(IF(F$2&lt;&gt;"",F$2,"NA"),'[1]MITRE ATT&amp;CK Mappings'!$G247))),ISNUMBER(SEARCH(IF(F$2&lt;&gt;"",F$2,"NA"),'[1]MITRE ATT&amp;CK Mappings'!$H247))),ISNUMBER(SEARCH(IF(F$3&lt;&gt;"",F$3,"NA"),'[1]MITRE ATT&amp;CK Mappings'!$I247))),ISNUMBER(SEARCH(IF(F$3&lt;&gt;"",F$3,"NA"),'[1]MITRE ATT&amp;CK Mappings'!$J247))), '[1]MITRE ATT&amp;CK Mappings'!$B247,"")</f>
        <v/>
      </c>
      <c r="G251" s="32" t="str">
        <f>IF(OR(OR(OR(OR(OR(ISNUMBER(SEARCH(IF(G$1&lt;&gt;"",G$1,"NA"),'[1]MITRE ATT&amp;CK Mappings'!$E247)),ISNUMBER(SEARCH(IF(G$1&lt;&gt;"",G$1,"NA"),'[1]MITRE ATT&amp;CK Mappings'!$F247))),ISNUMBER(SEARCH(IF(G$2&lt;&gt;"",G$2,"NA"),'[1]MITRE ATT&amp;CK Mappings'!$G247))),ISNUMBER(SEARCH(IF(G$2&lt;&gt;"",G$2,"NA"),'[1]MITRE ATT&amp;CK Mappings'!$H247))),ISNUMBER(SEARCH(IF(G$3&lt;&gt;"",G$3,"NA"),'[1]MITRE ATT&amp;CK Mappings'!$I247))),ISNUMBER(SEARCH(IF(G$3&lt;&gt;"",G$3,"NA"),'[1]MITRE ATT&amp;CK Mappings'!$J247))), '[1]MITRE ATT&amp;CK Mappings'!$B247,"")</f>
        <v/>
      </c>
      <c r="H251" s="32" t="str">
        <f>IF(OR(OR(OR(OR(OR(ISNUMBER(SEARCH(IF(H$1&lt;&gt;"",H$1,"NA"),'[1]MITRE ATT&amp;CK Mappings'!$E247)),ISNUMBER(SEARCH(IF(H$1&lt;&gt;"",H$1,"NA"),'[1]MITRE ATT&amp;CK Mappings'!$F247))),ISNUMBER(SEARCH(IF(H$2&lt;&gt;"",H$2,"NA"),'[1]MITRE ATT&amp;CK Mappings'!$G247))),ISNUMBER(SEARCH(IF(H$2&lt;&gt;"",H$2,"NA"),'[1]MITRE ATT&amp;CK Mappings'!$H247))),ISNUMBER(SEARCH(IF(H$3&lt;&gt;"",H$3,"NA"),'[1]MITRE ATT&amp;CK Mappings'!$I247))),ISNUMBER(SEARCH(IF(H$3&lt;&gt;"",H$3,"NA"),'[1]MITRE ATT&amp;CK Mappings'!$J247))), '[1]MITRE ATT&amp;CK Mappings'!$B247,"")</f>
        <v/>
      </c>
      <c r="I251" s="32" t="str">
        <f>IF(OR(OR(OR(OR(OR(ISNUMBER(SEARCH(IF(I$1&lt;&gt;"",I$1,"NA"),'[1]MITRE ATT&amp;CK Mappings'!$E247)),ISNUMBER(SEARCH(IF(I$1&lt;&gt;"",I$1,"NA"),'[1]MITRE ATT&amp;CK Mappings'!$F247))),ISNUMBER(SEARCH(IF(I$2&lt;&gt;"",I$2,"NA"),'[1]MITRE ATT&amp;CK Mappings'!$G247))),ISNUMBER(SEARCH(IF(I$2&lt;&gt;"",I$2,"NA"),'[1]MITRE ATT&amp;CK Mappings'!$H247))),ISNUMBER(SEARCH(IF(I$3&lt;&gt;"",I$3,"NA"),'[1]MITRE ATT&amp;CK Mappings'!$I247))),ISNUMBER(SEARCH(IF(I$3&lt;&gt;"",I$3,"NA"),'[1]MITRE ATT&amp;CK Mappings'!$J247))), '[1]MITRE ATT&amp;CK Mappings'!$B247,"")</f>
        <v/>
      </c>
      <c r="J251" s="32" t="str">
        <f>IF(OR(OR(OR(OR(OR(ISNUMBER(SEARCH(IF(J$1&lt;&gt;"",J$1,"NA"),'[1]MITRE ATT&amp;CK Mappings'!$E247)),ISNUMBER(SEARCH(IF(J$1&lt;&gt;"",J$1,"NA"),'[1]MITRE ATT&amp;CK Mappings'!$F247))),ISNUMBER(SEARCH(IF(J$2&lt;&gt;"",J$2,"NA"),'[1]MITRE ATT&amp;CK Mappings'!$G247))),ISNUMBER(SEARCH(IF(J$2&lt;&gt;"",J$2,"NA"),'[1]MITRE ATT&amp;CK Mappings'!$H247))),ISNUMBER(SEARCH(IF(J$3&lt;&gt;"",J$3,"NA"),'[1]MITRE ATT&amp;CK Mappings'!$I247))),ISNUMBER(SEARCH(IF(J$3&lt;&gt;"",J$3,"NA"),'[1]MITRE ATT&amp;CK Mappings'!$J247))), '[1]MITRE ATT&amp;CK Mappings'!$B247,"")</f>
        <v/>
      </c>
      <c r="K251" s="32" t="str">
        <f>IF(OR(OR(OR(OR(OR(ISNUMBER(SEARCH(IF(K$1&lt;&gt;"",K$1,"NA"),'[1]MITRE ATT&amp;CK Mappings'!$E247)),ISNUMBER(SEARCH(IF(K$1&lt;&gt;"",K$1,"NA"),'[1]MITRE ATT&amp;CK Mappings'!$F247))),ISNUMBER(SEARCH(IF(K$2&lt;&gt;"",K$2,"NA"),'[1]MITRE ATT&amp;CK Mappings'!$G247))),ISNUMBER(SEARCH(IF(K$2&lt;&gt;"",K$2,"NA"),'[1]MITRE ATT&amp;CK Mappings'!$H247))),ISNUMBER(SEARCH(IF(K$3&lt;&gt;"",K$3,"NA"),'[1]MITRE ATT&amp;CK Mappings'!$I247))),ISNUMBER(SEARCH(IF(K$3&lt;&gt;"",K$3,"NA"),'[1]MITRE ATT&amp;CK Mappings'!$J247))), '[1]MITRE ATT&amp;CK Mappings'!$B247,"")</f>
        <v/>
      </c>
      <c r="L251" s="32" t="str">
        <f>IF('[1]MITRE ATT&amp;CK Mappings'!D247 &lt;&gt;"",'[1]MITRE ATT&amp;CK Mappings'!D247,"" )</f>
        <v>Ensure 'Audit Detailed File Share' is set to include 'Failure'</v>
      </c>
    </row>
    <row r="252" spans="1:12" x14ac:dyDescent="0.25">
      <c r="A252" s="32" t="str">
        <f>IF(COUNTIF(B252:K252,"="&amp;'[1]MITRE ATT&amp;CK Mappings'!B248)&gt;0,'[1]MITRE ATT&amp;CK Mappings'!B248,"")</f>
        <v/>
      </c>
      <c r="B252" s="32" t="str">
        <f>IF(OR(OR(OR(OR(OR(ISNUMBER(SEARCH(IF(B$1&lt;&gt;"",B$1,"NA"),'[1]MITRE ATT&amp;CK Mappings'!$E248)),ISNUMBER(SEARCH(IF(B$1&lt;&gt;"",B$1,"NA"),'[1]MITRE ATT&amp;CK Mappings'!$F248))),ISNUMBER(SEARCH(IF(B$2&lt;&gt;"",B$2,"NA"),'[1]MITRE ATT&amp;CK Mappings'!$G248))),ISNUMBER(SEARCH(IF(B$2&lt;&gt;"",B$2,"NA"),'[1]MITRE ATT&amp;CK Mappings'!$H248))),ISNUMBER(SEARCH(IF(B$3&lt;&gt;"",B$3,"NA"),'[1]MITRE ATT&amp;CK Mappings'!$I248))),ISNUMBER(SEARCH(IF(B$3&lt;&gt;"",B$3,"NA"),'[1]MITRE ATT&amp;CK Mappings'!$J248))), '[1]MITRE ATT&amp;CK Mappings'!$B248,"")</f>
        <v/>
      </c>
      <c r="C252" s="32" t="str">
        <f>IF(OR(OR(OR(OR(OR(ISNUMBER(SEARCH(IF(C$1&lt;&gt;"",C$1,"NA"),'[1]MITRE ATT&amp;CK Mappings'!$E248)),ISNUMBER(SEARCH(IF(C$1&lt;&gt;"",C$1,"NA"),'[1]MITRE ATT&amp;CK Mappings'!$F248))),ISNUMBER(SEARCH(IF(C$2&lt;&gt;"",C$2,"NA"),'[1]MITRE ATT&amp;CK Mappings'!$G248))),ISNUMBER(SEARCH(IF(C$2&lt;&gt;"",C$2,"NA"),'[1]MITRE ATT&amp;CK Mappings'!$H248))),ISNUMBER(SEARCH(IF(C$3&lt;&gt;"",C$3,"NA"),'[1]MITRE ATT&amp;CK Mappings'!$I248))),ISNUMBER(SEARCH(IF(C$3&lt;&gt;"",C$3,"NA"),'[1]MITRE ATT&amp;CK Mappings'!$J248))), '[1]MITRE ATT&amp;CK Mappings'!$B248,"")</f>
        <v/>
      </c>
      <c r="D252" s="32" t="str">
        <f>IF(OR(OR(OR(OR(OR(ISNUMBER(SEARCH(IF(D$1&lt;&gt;"",D$1,"NA"),'[1]MITRE ATT&amp;CK Mappings'!$E248)),ISNUMBER(SEARCH(IF(D$1&lt;&gt;"",D$1,"NA"),'[1]MITRE ATT&amp;CK Mappings'!$F248))),ISNUMBER(SEARCH(IF(D$2&lt;&gt;"",D$2,"NA"),'[1]MITRE ATT&amp;CK Mappings'!$G248))),ISNUMBER(SEARCH(IF(D$2&lt;&gt;"",D$2,"NA"),'[1]MITRE ATT&amp;CK Mappings'!$H248))),ISNUMBER(SEARCH(IF(D$3&lt;&gt;"",D$3,"NA"),'[1]MITRE ATT&amp;CK Mappings'!$I248))),ISNUMBER(SEARCH(IF(D$3&lt;&gt;"",D$3,"NA"),'[1]MITRE ATT&amp;CK Mappings'!$J248))), '[1]MITRE ATT&amp;CK Mappings'!$B248,"")</f>
        <v/>
      </c>
      <c r="E252" s="32" t="str">
        <f>IF(OR(OR(OR(OR(OR(ISNUMBER(SEARCH(IF(E$1&lt;&gt;"",E$1,"NA"),'[1]MITRE ATT&amp;CK Mappings'!$E248)),ISNUMBER(SEARCH(IF(E$1&lt;&gt;"",E$1,"NA"),'[1]MITRE ATT&amp;CK Mappings'!$F248))),ISNUMBER(SEARCH(IF(E$2&lt;&gt;"",E$2,"NA"),'[1]MITRE ATT&amp;CK Mappings'!$G248))),ISNUMBER(SEARCH(IF(E$2&lt;&gt;"",E$2,"NA"),'[1]MITRE ATT&amp;CK Mappings'!$H248))),ISNUMBER(SEARCH(IF(E$3&lt;&gt;"",E$3,"NA"),'[1]MITRE ATT&amp;CK Mappings'!$I248))),ISNUMBER(SEARCH(IF(E$3&lt;&gt;"",E$3,"NA"),'[1]MITRE ATT&amp;CK Mappings'!$J248))), '[1]MITRE ATT&amp;CK Mappings'!$B248,"")</f>
        <v/>
      </c>
      <c r="F252" s="32" t="str">
        <f>IF(OR(OR(OR(OR(OR(ISNUMBER(SEARCH(IF(F$1&lt;&gt;"",F$1,"NA"),'[1]MITRE ATT&amp;CK Mappings'!$E248)),ISNUMBER(SEARCH(IF(F$1&lt;&gt;"",F$1,"NA"),'[1]MITRE ATT&amp;CK Mappings'!$F248))),ISNUMBER(SEARCH(IF(F$2&lt;&gt;"",F$2,"NA"),'[1]MITRE ATT&amp;CK Mappings'!$G248))),ISNUMBER(SEARCH(IF(F$2&lt;&gt;"",F$2,"NA"),'[1]MITRE ATT&amp;CK Mappings'!$H248))),ISNUMBER(SEARCH(IF(F$3&lt;&gt;"",F$3,"NA"),'[1]MITRE ATT&amp;CK Mappings'!$I248))),ISNUMBER(SEARCH(IF(F$3&lt;&gt;"",F$3,"NA"),'[1]MITRE ATT&amp;CK Mappings'!$J248))), '[1]MITRE ATT&amp;CK Mappings'!$B248,"")</f>
        <v/>
      </c>
      <c r="G252" s="32" t="str">
        <f>IF(OR(OR(OR(OR(OR(ISNUMBER(SEARCH(IF(G$1&lt;&gt;"",G$1,"NA"),'[1]MITRE ATT&amp;CK Mappings'!$E248)),ISNUMBER(SEARCH(IF(G$1&lt;&gt;"",G$1,"NA"),'[1]MITRE ATT&amp;CK Mappings'!$F248))),ISNUMBER(SEARCH(IF(G$2&lt;&gt;"",G$2,"NA"),'[1]MITRE ATT&amp;CK Mappings'!$G248))),ISNUMBER(SEARCH(IF(G$2&lt;&gt;"",G$2,"NA"),'[1]MITRE ATT&amp;CK Mappings'!$H248))),ISNUMBER(SEARCH(IF(G$3&lt;&gt;"",G$3,"NA"),'[1]MITRE ATT&amp;CK Mappings'!$I248))),ISNUMBER(SEARCH(IF(G$3&lt;&gt;"",G$3,"NA"),'[1]MITRE ATT&amp;CK Mappings'!$J248))), '[1]MITRE ATT&amp;CK Mappings'!$B248,"")</f>
        <v/>
      </c>
      <c r="H252" s="32" t="str">
        <f>IF(OR(OR(OR(OR(OR(ISNUMBER(SEARCH(IF(H$1&lt;&gt;"",H$1,"NA"),'[1]MITRE ATT&amp;CK Mappings'!$E248)),ISNUMBER(SEARCH(IF(H$1&lt;&gt;"",H$1,"NA"),'[1]MITRE ATT&amp;CK Mappings'!$F248))),ISNUMBER(SEARCH(IF(H$2&lt;&gt;"",H$2,"NA"),'[1]MITRE ATT&amp;CK Mappings'!$G248))),ISNUMBER(SEARCH(IF(H$2&lt;&gt;"",H$2,"NA"),'[1]MITRE ATT&amp;CK Mappings'!$H248))),ISNUMBER(SEARCH(IF(H$3&lt;&gt;"",H$3,"NA"),'[1]MITRE ATT&amp;CK Mappings'!$I248))),ISNUMBER(SEARCH(IF(H$3&lt;&gt;"",H$3,"NA"),'[1]MITRE ATT&amp;CK Mappings'!$J248))), '[1]MITRE ATT&amp;CK Mappings'!$B248,"")</f>
        <v/>
      </c>
      <c r="I252" s="32" t="str">
        <f>IF(OR(OR(OR(OR(OR(ISNUMBER(SEARCH(IF(I$1&lt;&gt;"",I$1,"NA"),'[1]MITRE ATT&amp;CK Mappings'!$E248)),ISNUMBER(SEARCH(IF(I$1&lt;&gt;"",I$1,"NA"),'[1]MITRE ATT&amp;CK Mappings'!$F248))),ISNUMBER(SEARCH(IF(I$2&lt;&gt;"",I$2,"NA"),'[1]MITRE ATT&amp;CK Mappings'!$G248))),ISNUMBER(SEARCH(IF(I$2&lt;&gt;"",I$2,"NA"),'[1]MITRE ATT&amp;CK Mappings'!$H248))),ISNUMBER(SEARCH(IF(I$3&lt;&gt;"",I$3,"NA"),'[1]MITRE ATT&amp;CK Mappings'!$I248))),ISNUMBER(SEARCH(IF(I$3&lt;&gt;"",I$3,"NA"),'[1]MITRE ATT&amp;CK Mappings'!$J248))), '[1]MITRE ATT&amp;CK Mappings'!$B248,"")</f>
        <v/>
      </c>
      <c r="J252" s="32" t="str">
        <f>IF(OR(OR(OR(OR(OR(ISNUMBER(SEARCH(IF(J$1&lt;&gt;"",J$1,"NA"),'[1]MITRE ATT&amp;CK Mappings'!$E248)),ISNUMBER(SEARCH(IF(J$1&lt;&gt;"",J$1,"NA"),'[1]MITRE ATT&amp;CK Mappings'!$F248))),ISNUMBER(SEARCH(IF(J$2&lt;&gt;"",J$2,"NA"),'[1]MITRE ATT&amp;CK Mappings'!$G248))),ISNUMBER(SEARCH(IF(J$2&lt;&gt;"",J$2,"NA"),'[1]MITRE ATT&amp;CK Mappings'!$H248))),ISNUMBER(SEARCH(IF(J$3&lt;&gt;"",J$3,"NA"),'[1]MITRE ATT&amp;CK Mappings'!$I248))),ISNUMBER(SEARCH(IF(J$3&lt;&gt;"",J$3,"NA"),'[1]MITRE ATT&amp;CK Mappings'!$J248))), '[1]MITRE ATT&amp;CK Mappings'!$B248,"")</f>
        <v/>
      </c>
      <c r="K252" s="32" t="str">
        <f>IF(OR(OR(OR(OR(OR(ISNUMBER(SEARCH(IF(K$1&lt;&gt;"",K$1,"NA"),'[1]MITRE ATT&amp;CK Mappings'!$E248)),ISNUMBER(SEARCH(IF(K$1&lt;&gt;"",K$1,"NA"),'[1]MITRE ATT&amp;CK Mappings'!$F248))),ISNUMBER(SEARCH(IF(K$2&lt;&gt;"",K$2,"NA"),'[1]MITRE ATT&amp;CK Mappings'!$G248))),ISNUMBER(SEARCH(IF(K$2&lt;&gt;"",K$2,"NA"),'[1]MITRE ATT&amp;CK Mappings'!$H248))),ISNUMBER(SEARCH(IF(K$3&lt;&gt;"",K$3,"NA"),'[1]MITRE ATT&amp;CK Mappings'!$I248))),ISNUMBER(SEARCH(IF(K$3&lt;&gt;"",K$3,"NA"),'[1]MITRE ATT&amp;CK Mappings'!$J248))), '[1]MITRE ATT&amp;CK Mappings'!$B248,"")</f>
        <v/>
      </c>
      <c r="L252" s="32" t="str">
        <f>IF('[1]MITRE ATT&amp;CK Mappings'!D248 &lt;&gt;"",'[1]MITRE ATT&amp;CK Mappings'!D248,"" )</f>
        <v>Ensure 'Audit File Share' is set to 'Success and Failure'</v>
      </c>
    </row>
    <row r="253" spans="1:12" x14ac:dyDescent="0.25">
      <c r="A253" s="32" t="str">
        <f>IF(COUNTIF(B253:K253,"="&amp;'[1]MITRE ATT&amp;CK Mappings'!B249)&gt;0,'[1]MITRE ATT&amp;CK Mappings'!B249,"")</f>
        <v/>
      </c>
      <c r="B253" s="32" t="str">
        <f>IF(OR(OR(OR(OR(OR(ISNUMBER(SEARCH(IF(B$1&lt;&gt;"",B$1,"NA"),'[1]MITRE ATT&amp;CK Mappings'!$E249)),ISNUMBER(SEARCH(IF(B$1&lt;&gt;"",B$1,"NA"),'[1]MITRE ATT&amp;CK Mappings'!$F249))),ISNUMBER(SEARCH(IF(B$2&lt;&gt;"",B$2,"NA"),'[1]MITRE ATT&amp;CK Mappings'!$G249))),ISNUMBER(SEARCH(IF(B$2&lt;&gt;"",B$2,"NA"),'[1]MITRE ATT&amp;CK Mappings'!$H249))),ISNUMBER(SEARCH(IF(B$3&lt;&gt;"",B$3,"NA"),'[1]MITRE ATT&amp;CK Mappings'!$I249))),ISNUMBER(SEARCH(IF(B$3&lt;&gt;"",B$3,"NA"),'[1]MITRE ATT&amp;CK Mappings'!$J249))), '[1]MITRE ATT&amp;CK Mappings'!$B249,"")</f>
        <v/>
      </c>
      <c r="C253" s="32" t="str">
        <f>IF(OR(OR(OR(OR(OR(ISNUMBER(SEARCH(IF(C$1&lt;&gt;"",C$1,"NA"),'[1]MITRE ATT&amp;CK Mappings'!$E249)),ISNUMBER(SEARCH(IF(C$1&lt;&gt;"",C$1,"NA"),'[1]MITRE ATT&amp;CK Mappings'!$F249))),ISNUMBER(SEARCH(IF(C$2&lt;&gt;"",C$2,"NA"),'[1]MITRE ATT&amp;CK Mappings'!$G249))),ISNUMBER(SEARCH(IF(C$2&lt;&gt;"",C$2,"NA"),'[1]MITRE ATT&amp;CK Mappings'!$H249))),ISNUMBER(SEARCH(IF(C$3&lt;&gt;"",C$3,"NA"),'[1]MITRE ATT&amp;CK Mappings'!$I249))),ISNUMBER(SEARCH(IF(C$3&lt;&gt;"",C$3,"NA"),'[1]MITRE ATT&amp;CK Mappings'!$J249))), '[1]MITRE ATT&amp;CK Mappings'!$B249,"")</f>
        <v/>
      </c>
      <c r="D253" s="32" t="str">
        <f>IF(OR(OR(OR(OR(OR(ISNUMBER(SEARCH(IF(D$1&lt;&gt;"",D$1,"NA"),'[1]MITRE ATT&amp;CK Mappings'!$E249)),ISNUMBER(SEARCH(IF(D$1&lt;&gt;"",D$1,"NA"),'[1]MITRE ATT&amp;CK Mappings'!$F249))),ISNUMBER(SEARCH(IF(D$2&lt;&gt;"",D$2,"NA"),'[1]MITRE ATT&amp;CK Mappings'!$G249))),ISNUMBER(SEARCH(IF(D$2&lt;&gt;"",D$2,"NA"),'[1]MITRE ATT&amp;CK Mappings'!$H249))),ISNUMBER(SEARCH(IF(D$3&lt;&gt;"",D$3,"NA"),'[1]MITRE ATT&amp;CK Mappings'!$I249))),ISNUMBER(SEARCH(IF(D$3&lt;&gt;"",D$3,"NA"),'[1]MITRE ATT&amp;CK Mappings'!$J249))), '[1]MITRE ATT&amp;CK Mappings'!$B249,"")</f>
        <v/>
      </c>
      <c r="E253" s="32" t="str">
        <f>IF(OR(OR(OR(OR(OR(ISNUMBER(SEARCH(IF(E$1&lt;&gt;"",E$1,"NA"),'[1]MITRE ATT&amp;CK Mappings'!$E249)),ISNUMBER(SEARCH(IF(E$1&lt;&gt;"",E$1,"NA"),'[1]MITRE ATT&amp;CK Mappings'!$F249))),ISNUMBER(SEARCH(IF(E$2&lt;&gt;"",E$2,"NA"),'[1]MITRE ATT&amp;CK Mappings'!$G249))),ISNUMBER(SEARCH(IF(E$2&lt;&gt;"",E$2,"NA"),'[1]MITRE ATT&amp;CK Mappings'!$H249))),ISNUMBER(SEARCH(IF(E$3&lt;&gt;"",E$3,"NA"),'[1]MITRE ATT&amp;CK Mappings'!$I249))),ISNUMBER(SEARCH(IF(E$3&lt;&gt;"",E$3,"NA"),'[1]MITRE ATT&amp;CK Mappings'!$J249))), '[1]MITRE ATT&amp;CK Mappings'!$B249,"")</f>
        <v/>
      </c>
      <c r="F253" s="32" t="str">
        <f>IF(OR(OR(OR(OR(OR(ISNUMBER(SEARCH(IF(F$1&lt;&gt;"",F$1,"NA"),'[1]MITRE ATT&amp;CK Mappings'!$E249)),ISNUMBER(SEARCH(IF(F$1&lt;&gt;"",F$1,"NA"),'[1]MITRE ATT&amp;CK Mappings'!$F249))),ISNUMBER(SEARCH(IF(F$2&lt;&gt;"",F$2,"NA"),'[1]MITRE ATT&amp;CK Mappings'!$G249))),ISNUMBER(SEARCH(IF(F$2&lt;&gt;"",F$2,"NA"),'[1]MITRE ATT&amp;CK Mappings'!$H249))),ISNUMBER(SEARCH(IF(F$3&lt;&gt;"",F$3,"NA"),'[1]MITRE ATT&amp;CK Mappings'!$I249))),ISNUMBER(SEARCH(IF(F$3&lt;&gt;"",F$3,"NA"),'[1]MITRE ATT&amp;CK Mappings'!$J249))), '[1]MITRE ATT&amp;CK Mappings'!$B249,"")</f>
        <v/>
      </c>
      <c r="G253" s="32" t="str">
        <f>IF(OR(OR(OR(OR(OR(ISNUMBER(SEARCH(IF(G$1&lt;&gt;"",G$1,"NA"),'[1]MITRE ATT&amp;CK Mappings'!$E249)),ISNUMBER(SEARCH(IF(G$1&lt;&gt;"",G$1,"NA"),'[1]MITRE ATT&amp;CK Mappings'!$F249))),ISNUMBER(SEARCH(IF(G$2&lt;&gt;"",G$2,"NA"),'[1]MITRE ATT&amp;CK Mappings'!$G249))),ISNUMBER(SEARCH(IF(G$2&lt;&gt;"",G$2,"NA"),'[1]MITRE ATT&amp;CK Mappings'!$H249))),ISNUMBER(SEARCH(IF(G$3&lt;&gt;"",G$3,"NA"),'[1]MITRE ATT&amp;CK Mappings'!$I249))),ISNUMBER(SEARCH(IF(G$3&lt;&gt;"",G$3,"NA"),'[1]MITRE ATT&amp;CK Mappings'!$J249))), '[1]MITRE ATT&amp;CK Mappings'!$B249,"")</f>
        <v/>
      </c>
      <c r="H253" s="32" t="str">
        <f>IF(OR(OR(OR(OR(OR(ISNUMBER(SEARCH(IF(H$1&lt;&gt;"",H$1,"NA"),'[1]MITRE ATT&amp;CK Mappings'!$E249)),ISNUMBER(SEARCH(IF(H$1&lt;&gt;"",H$1,"NA"),'[1]MITRE ATT&amp;CK Mappings'!$F249))),ISNUMBER(SEARCH(IF(H$2&lt;&gt;"",H$2,"NA"),'[1]MITRE ATT&amp;CK Mappings'!$G249))),ISNUMBER(SEARCH(IF(H$2&lt;&gt;"",H$2,"NA"),'[1]MITRE ATT&amp;CK Mappings'!$H249))),ISNUMBER(SEARCH(IF(H$3&lt;&gt;"",H$3,"NA"),'[1]MITRE ATT&amp;CK Mappings'!$I249))),ISNUMBER(SEARCH(IF(H$3&lt;&gt;"",H$3,"NA"),'[1]MITRE ATT&amp;CK Mappings'!$J249))), '[1]MITRE ATT&amp;CK Mappings'!$B249,"")</f>
        <v/>
      </c>
      <c r="I253" s="32" t="str">
        <f>IF(OR(OR(OR(OR(OR(ISNUMBER(SEARCH(IF(I$1&lt;&gt;"",I$1,"NA"),'[1]MITRE ATT&amp;CK Mappings'!$E249)),ISNUMBER(SEARCH(IF(I$1&lt;&gt;"",I$1,"NA"),'[1]MITRE ATT&amp;CK Mappings'!$F249))),ISNUMBER(SEARCH(IF(I$2&lt;&gt;"",I$2,"NA"),'[1]MITRE ATT&amp;CK Mappings'!$G249))),ISNUMBER(SEARCH(IF(I$2&lt;&gt;"",I$2,"NA"),'[1]MITRE ATT&amp;CK Mappings'!$H249))),ISNUMBER(SEARCH(IF(I$3&lt;&gt;"",I$3,"NA"),'[1]MITRE ATT&amp;CK Mappings'!$I249))),ISNUMBER(SEARCH(IF(I$3&lt;&gt;"",I$3,"NA"),'[1]MITRE ATT&amp;CK Mappings'!$J249))), '[1]MITRE ATT&amp;CK Mappings'!$B249,"")</f>
        <v/>
      </c>
      <c r="J253" s="32" t="str">
        <f>IF(OR(OR(OR(OR(OR(ISNUMBER(SEARCH(IF(J$1&lt;&gt;"",J$1,"NA"),'[1]MITRE ATT&amp;CK Mappings'!$E249)),ISNUMBER(SEARCH(IF(J$1&lt;&gt;"",J$1,"NA"),'[1]MITRE ATT&amp;CK Mappings'!$F249))),ISNUMBER(SEARCH(IF(J$2&lt;&gt;"",J$2,"NA"),'[1]MITRE ATT&amp;CK Mappings'!$G249))),ISNUMBER(SEARCH(IF(J$2&lt;&gt;"",J$2,"NA"),'[1]MITRE ATT&amp;CK Mappings'!$H249))),ISNUMBER(SEARCH(IF(J$3&lt;&gt;"",J$3,"NA"),'[1]MITRE ATT&amp;CK Mappings'!$I249))),ISNUMBER(SEARCH(IF(J$3&lt;&gt;"",J$3,"NA"),'[1]MITRE ATT&amp;CK Mappings'!$J249))), '[1]MITRE ATT&amp;CK Mappings'!$B249,"")</f>
        <v/>
      </c>
      <c r="K253" s="32" t="str">
        <f>IF(OR(OR(OR(OR(OR(ISNUMBER(SEARCH(IF(K$1&lt;&gt;"",K$1,"NA"),'[1]MITRE ATT&amp;CK Mappings'!$E249)),ISNUMBER(SEARCH(IF(K$1&lt;&gt;"",K$1,"NA"),'[1]MITRE ATT&amp;CK Mappings'!$F249))),ISNUMBER(SEARCH(IF(K$2&lt;&gt;"",K$2,"NA"),'[1]MITRE ATT&amp;CK Mappings'!$G249))),ISNUMBER(SEARCH(IF(K$2&lt;&gt;"",K$2,"NA"),'[1]MITRE ATT&amp;CK Mappings'!$H249))),ISNUMBER(SEARCH(IF(K$3&lt;&gt;"",K$3,"NA"),'[1]MITRE ATT&amp;CK Mappings'!$I249))),ISNUMBER(SEARCH(IF(K$3&lt;&gt;"",K$3,"NA"),'[1]MITRE ATT&amp;CK Mappings'!$J249))), '[1]MITRE ATT&amp;CK Mappings'!$B249,"")</f>
        <v/>
      </c>
      <c r="L253" s="32" t="str">
        <f>IF('[1]MITRE ATT&amp;CK Mappings'!D249 &lt;&gt;"",'[1]MITRE ATT&amp;CK Mappings'!D249,"" )</f>
        <v>Ensure 'Audit Other Object Access Events' is set to 'Success and Failure'</v>
      </c>
    </row>
    <row r="254" spans="1:12" x14ac:dyDescent="0.25">
      <c r="A254" s="32" t="str">
        <f>IF(COUNTIF(B254:K254,"="&amp;'[1]MITRE ATT&amp;CK Mappings'!B250)&gt;0,'[1]MITRE ATT&amp;CK Mappings'!B250,"")</f>
        <v/>
      </c>
      <c r="B254" s="32" t="str">
        <f>IF(OR(OR(OR(OR(OR(ISNUMBER(SEARCH(IF(B$1&lt;&gt;"",B$1,"NA"),'[1]MITRE ATT&amp;CK Mappings'!$E250)),ISNUMBER(SEARCH(IF(B$1&lt;&gt;"",B$1,"NA"),'[1]MITRE ATT&amp;CK Mappings'!$F250))),ISNUMBER(SEARCH(IF(B$2&lt;&gt;"",B$2,"NA"),'[1]MITRE ATT&amp;CK Mappings'!$G250))),ISNUMBER(SEARCH(IF(B$2&lt;&gt;"",B$2,"NA"),'[1]MITRE ATT&amp;CK Mappings'!$H250))),ISNUMBER(SEARCH(IF(B$3&lt;&gt;"",B$3,"NA"),'[1]MITRE ATT&amp;CK Mappings'!$I250))),ISNUMBER(SEARCH(IF(B$3&lt;&gt;"",B$3,"NA"),'[1]MITRE ATT&amp;CK Mappings'!$J250))), '[1]MITRE ATT&amp;CK Mappings'!$B250,"")</f>
        <v/>
      </c>
      <c r="C254" s="32" t="str">
        <f>IF(OR(OR(OR(OR(OR(ISNUMBER(SEARCH(IF(C$1&lt;&gt;"",C$1,"NA"),'[1]MITRE ATT&amp;CK Mappings'!$E250)),ISNUMBER(SEARCH(IF(C$1&lt;&gt;"",C$1,"NA"),'[1]MITRE ATT&amp;CK Mappings'!$F250))),ISNUMBER(SEARCH(IF(C$2&lt;&gt;"",C$2,"NA"),'[1]MITRE ATT&amp;CK Mappings'!$G250))),ISNUMBER(SEARCH(IF(C$2&lt;&gt;"",C$2,"NA"),'[1]MITRE ATT&amp;CK Mappings'!$H250))),ISNUMBER(SEARCH(IF(C$3&lt;&gt;"",C$3,"NA"),'[1]MITRE ATT&amp;CK Mappings'!$I250))),ISNUMBER(SEARCH(IF(C$3&lt;&gt;"",C$3,"NA"),'[1]MITRE ATT&amp;CK Mappings'!$J250))), '[1]MITRE ATT&amp;CK Mappings'!$B250,"")</f>
        <v/>
      </c>
      <c r="D254" s="32" t="str">
        <f>IF(OR(OR(OR(OR(OR(ISNUMBER(SEARCH(IF(D$1&lt;&gt;"",D$1,"NA"),'[1]MITRE ATT&amp;CK Mappings'!$E250)),ISNUMBER(SEARCH(IF(D$1&lt;&gt;"",D$1,"NA"),'[1]MITRE ATT&amp;CK Mappings'!$F250))),ISNUMBER(SEARCH(IF(D$2&lt;&gt;"",D$2,"NA"),'[1]MITRE ATT&amp;CK Mappings'!$G250))),ISNUMBER(SEARCH(IF(D$2&lt;&gt;"",D$2,"NA"),'[1]MITRE ATT&amp;CK Mappings'!$H250))),ISNUMBER(SEARCH(IF(D$3&lt;&gt;"",D$3,"NA"),'[1]MITRE ATT&amp;CK Mappings'!$I250))),ISNUMBER(SEARCH(IF(D$3&lt;&gt;"",D$3,"NA"),'[1]MITRE ATT&amp;CK Mappings'!$J250))), '[1]MITRE ATT&amp;CK Mappings'!$B250,"")</f>
        <v/>
      </c>
      <c r="E254" s="32" t="str">
        <f>IF(OR(OR(OR(OR(OR(ISNUMBER(SEARCH(IF(E$1&lt;&gt;"",E$1,"NA"),'[1]MITRE ATT&amp;CK Mappings'!$E250)),ISNUMBER(SEARCH(IF(E$1&lt;&gt;"",E$1,"NA"),'[1]MITRE ATT&amp;CK Mappings'!$F250))),ISNUMBER(SEARCH(IF(E$2&lt;&gt;"",E$2,"NA"),'[1]MITRE ATT&amp;CK Mappings'!$G250))),ISNUMBER(SEARCH(IF(E$2&lt;&gt;"",E$2,"NA"),'[1]MITRE ATT&amp;CK Mappings'!$H250))),ISNUMBER(SEARCH(IF(E$3&lt;&gt;"",E$3,"NA"),'[1]MITRE ATT&amp;CK Mappings'!$I250))),ISNUMBER(SEARCH(IF(E$3&lt;&gt;"",E$3,"NA"),'[1]MITRE ATT&amp;CK Mappings'!$J250))), '[1]MITRE ATT&amp;CK Mappings'!$B250,"")</f>
        <v/>
      </c>
      <c r="F254" s="32" t="str">
        <f>IF(OR(OR(OR(OR(OR(ISNUMBER(SEARCH(IF(F$1&lt;&gt;"",F$1,"NA"),'[1]MITRE ATT&amp;CK Mappings'!$E250)),ISNUMBER(SEARCH(IF(F$1&lt;&gt;"",F$1,"NA"),'[1]MITRE ATT&amp;CK Mappings'!$F250))),ISNUMBER(SEARCH(IF(F$2&lt;&gt;"",F$2,"NA"),'[1]MITRE ATT&amp;CK Mappings'!$G250))),ISNUMBER(SEARCH(IF(F$2&lt;&gt;"",F$2,"NA"),'[1]MITRE ATT&amp;CK Mappings'!$H250))),ISNUMBER(SEARCH(IF(F$3&lt;&gt;"",F$3,"NA"),'[1]MITRE ATT&amp;CK Mappings'!$I250))),ISNUMBER(SEARCH(IF(F$3&lt;&gt;"",F$3,"NA"),'[1]MITRE ATT&amp;CK Mappings'!$J250))), '[1]MITRE ATT&amp;CK Mappings'!$B250,"")</f>
        <v/>
      </c>
      <c r="G254" s="32" t="str">
        <f>IF(OR(OR(OR(OR(OR(ISNUMBER(SEARCH(IF(G$1&lt;&gt;"",G$1,"NA"),'[1]MITRE ATT&amp;CK Mappings'!$E250)),ISNUMBER(SEARCH(IF(G$1&lt;&gt;"",G$1,"NA"),'[1]MITRE ATT&amp;CK Mappings'!$F250))),ISNUMBER(SEARCH(IF(G$2&lt;&gt;"",G$2,"NA"),'[1]MITRE ATT&amp;CK Mappings'!$G250))),ISNUMBER(SEARCH(IF(G$2&lt;&gt;"",G$2,"NA"),'[1]MITRE ATT&amp;CK Mappings'!$H250))),ISNUMBER(SEARCH(IF(G$3&lt;&gt;"",G$3,"NA"),'[1]MITRE ATT&amp;CK Mappings'!$I250))),ISNUMBER(SEARCH(IF(G$3&lt;&gt;"",G$3,"NA"),'[1]MITRE ATT&amp;CK Mappings'!$J250))), '[1]MITRE ATT&amp;CK Mappings'!$B250,"")</f>
        <v/>
      </c>
      <c r="H254" s="32" t="str">
        <f>IF(OR(OR(OR(OR(OR(ISNUMBER(SEARCH(IF(H$1&lt;&gt;"",H$1,"NA"),'[1]MITRE ATT&amp;CK Mappings'!$E250)),ISNUMBER(SEARCH(IF(H$1&lt;&gt;"",H$1,"NA"),'[1]MITRE ATT&amp;CK Mappings'!$F250))),ISNUMBER(SEARCH(IF(H$2&lt;&gt;"",H$2,"NA"),'[1]MITRE ATT&amp;CK Mappings'!$G250))),ISNUMBER(SEARCH(IF(H$2&lt;&gt;"",H$2,"NA"),'[1]MITRE ATT&amp;CK Mappings'!$H250))),ISNUMBER(SEARCH(IF(H$3&lt;&gt;"",H$3,"NA"),'[1]MITRE ATT&amp;CK Mappings'!$I250))),ISNUMBER(SEARCH(IF(H$3&lt;&gt;"",H$3,"NA"),'[1]MITRE ATT&amp;CK Mappings'!$J250))), '[1]MITRE ATT&amp;CK Mappings'!$B250,"")</f>
        <v/>
      </c>
      <c r="I254" s="32" t="str">
        <f>IF(OR(OR(OR(OR(OR(ISNUMBER(SEARCH(IF(I$1&lt;&gt;"",I$1,"NA"),'[1]MITRE ATT&amp;CK Mappings'!$E250)),ISNUMBER(SEARCH(IF(I$1&lt;&gt;"",I$1,"NA"),'[1]MITRE ATT&amp;CK Mappings'!$F250))),ISNUMBER(SEARCH(IF(I$2&lt;&gt;"",I$2,"NA"),'[1]MITRE ATT&amp;CK Mappings'!$G250))),ISNUMBER(SEARCH(IF(I$2&lt;&gt;"",I$2,"NA"),'[1]MITRE ATT&amp;CK Mappings'!$H250))),ISNUMBER(SEARCH(IF(I$3&lt;&gt;"",I$3,"NA"),'[1]MITRE ATT&amp;CK Mappings'!$I250))),ISNUMBER(SEARCH(IF(I$3&lt;&gt;"",I$3,"NA"),'[1]MITRE ATT&amp;CK Mappings'!$J250))), '[1]MITRE ATT&amp;CK Mappings'!$B250,"")</f>
        <v/>
      </c>
      <c r="J254" s="32" t="str">
        <f>IF(OR(OR(OR(OR(OR(ISNUMBER(SEARCH(IF(J$1&lt;&gt;"",J$1,"NA"),'[1]MITRE ATT&amp;CK Mappings'!$E250)),ISNUMBER(SEARCH(IF(J$1&lt;&gt;"",J$1,"NA"),'[1]MITRE ATT&amp;CK Mappings'!$F250))),ISNUMBER(SEARCH(IF(J$2&lt;&gt;"",J$2,"NA"),'[1]MITRE ATT&amp;CK Mappings'!$G250))),ISNUMBER(SEARCH(IF(J$2&lt;&gt;"",J$2,"NA"),'[1]MITRE ATT&amp;CK Mappings'!$H250))),ISNUMBER(SEARCH(IF(J$3&lt;&gt;"",J$3,"NA"),'[1]MITRE ATT&amp;CK Mappings'!$I250))),ISNUMBER(SEARCH(IF(J$3&lt;&gt;"",J$3,"NA"),'[1]MITRE ATT&amp;CK Mappings'!$J250))), '[1]MITRE ATT&amp;CK Mappings'!$B250,"")</f>
        <v/>
      </c>
      <c r="K254" s="32" t="str">
        <f>IF(OR(OR(OR(OR(OR(ISNUMBER(SEARCH(IF(K$1&lt;&gt;"",K$1,"NA"),'[1]MITRE ATT&amp;CK Mappings'!$E250)),ISNUMBER(SEARCH(IF(K$1&lt;&gt;"",K$1,"NA"),'[1]MITRE ATT&amp;CK Mappings'!$F250))),ISNUMBER(SEARCH(IF(K$2&lt;&gt;"",K$2,"NA"),'[1]MITRE ATT&amp;CK Mappings'!$G250))),ISNUMBER(SEARCH(IF(K$2&lt;&gt;"",K$2,"NA"),'[1]MITRE ATT&amp;CK Mappings'!$H250))),ISNUMBER(SEARCH(IF(K$3&lt;&gt;"",K$3,"NA"),'[1]MITRE ATT&amp;CK Mappings'!$I250))),ISNUMBER(SEARCH(IF(K$3&lt;&gt;"",K$3,"NA"),'[1]MITRE ATT&amp;CK Mappings'!$J250))), '[1]MITRE ATT&amp;CK Mappings'!$B250,"")</f>
        <v/>
      </c>
      <c r="L254" s="32" t="str">
        <f>IF('[1]MITRE ATT&amp;CK Mappings'!D250 &lt;&gt;"",'[1]MITRE ATT&amp;CK Mappings'!D250,"" )</f>
        <v>Ensure 'Audit Removable Storage' is set to 'Success and Failure'</v>
      </c>
    </row>
    <row r="255" spans="1:12" x14ac:dyDescent="0.25">
      <c r="A255" s="32" t="str">
        <f>IF(COUNTIF(B255:K255,"="&amp;'[1]MITRE ATT&amp;CK Mappings'!B251)&gt;0,'[1]MITRE ATT&amp;CK Mappings'!B251,"")</f>
        <v/>
      </c>
      <c r="B255" s="32" t="str">
        <f>IF(OR(OR(OR(OR(OR(ISNUMBER(SEARCH(IF(B$1&lt;&gt;"",B$1,"NA"),'[1]MITRE ATT&amp;CK Mappings'!$E251)),ISNUMBER(SEARCH(IF(B$1&lt;&gt;"",B$1,"NA"),'[1]MITRE ATT&amp;CK Mappings'!$F251))),ISNUMBER(SEARCH(IF(B$2&lt;&gt;"",B$2,"NA"),'[1]MITRE ATT&amp;CK Mappings'!$G251))),ISNUMBER(SEARCH(IF(B$2&lt;&gt;"",B$2,"NA"),'[1]MITRE ATT&amp;CK Mappings'!$H251))),ISNUMBER(SEARCH(IF(B$3&lt;&gt;"",B$3,"NA"),'[1]MITRE ATT&amp;CK Mappings'!$I251))),ISNUMBER(SEARCH(IF(B$3&lt;&gt;"",B$3,"NA"),'[1]MITRE ATT&amp;CK Mappings'!$J251))), '[1]MITRE ATT&amp;CK Mappings'!$B251,"")</f>
        <v/>
      </c>
      <c r="C255" s="32" t="str">
        <f>IF(OR(OR(OR(OR(OR(ISNUMBER(SEARCH(IF(C$1&lt;&gt;"",C$1,"NA"),'[1]MITRE ATT&amp;CK Mappings'!$E251)),ISNUMBER(SEARCH(IF(C$1&lt;&gt;"",C$1,"NA"),'[1]MITRE ATT&amp;CK Mappings'!$F251))),ISNUMBER(SEARCH(IF(C$2&lt;&gt;"",C$2,"NA"),'[1]MITRE ATT&amp;CK Mappings'!$G251))),ISNUMBER(SEARCH(IF(C$2&lt;&gt;"",C$2,"NA"),'[1]MITRE ATT&amp;CK Mappings'!$H251))),ISNUMBER(SEARCH(IF(C$3&lt;&gt;"",C$3,"NA"),'[1]MITRE ATT&amp;CK Mappings'!$I251))),ISNUMBER(SEARCH(IF(C$3&lt;&gt;"",C$3,"NA"),'[1]MITRE ATT&amp;CK Mappings'!$J251))), '[1]MITRE ATT&amp;CK Mappings'!$B251,"")</f>
        <v/>
      </c>
      <c r="D255" s="32" t="str">
        <f>IF(OR(OR(OR(OR(OR(ISNUMBER(SEARCH(IF(D$1&lt;&gt;"",D$1,"NA"),'[1]MITRE ATT&amp;CK Mappings'!$E251)),ISNUMBER(SEARCH(IF(D$1&lt;&gt;"",D$1,"NA"),'[1]MITRE ATT&amp;CK Mappings'!$F251))),ISNUMBER(SEARCH(IF(D$2&lt;&gt;"",D$2,"NA"),'[1]MITRE ATT&amp;CK Mappings'!$G251))),ISNUMBER(SEARCH(IF(D$2&lt;&gt;"",D$2,"NA"),'[1]MITRE ATT&amp;CK Mappings'!$H251))),ISNUMBER(SEARCH(IF(D$3&lt;&gt;"",D$3,"NA"),'[1]MITRE ATT&amp;CK Mappings'!$I251))),ISNUMBER(SEARCH(IF(D$3&lt;&gt;"",D$3,"NA"),'[1]MITRE ATT&amp;CK Mappings'!$J251))), '[1]MITRE ATT&amp;CK Mappings'!$B251,"")</f>
        <v/>
      </c>
      <c r="E255" s="32" t="str">
        <f>IF(OR(OR(OR(OR(OR(ISNUMBER(SEARCH(IF(E$1&lt;&gt;"",E$1,"NA"),'[1]MITRE ATT&amp;CK Mappings'!$E251)),ISNUMBER(SEARCH(IF(E$1&lt;&gt;"",E$1,"NA"),'[1]MITRE ATT&amp;CK Mappings'!$F251))),ISNUMBER(SEARCH(IF(E$2&lt;&gt;"",E$2,"NA"),'[1]MITRE ATT&amp;CK Mappings'!$G251))),ISNUMBER(SEARCH(IF(E$2&lt;&gt;"",E$2,"NA"),'[1]MITRE ATT&amp;CK Mappings'!$H251))),ISNUMBER(SEARCH(IF(E$3&lt;&gt;"",E$3,"NA"),'[1]MITRE ATT&amp;CK Mappings'!$I251))),ISNUMBER(SEARCH(IF(E$3&lt;&gt;"",E$3,"NA"),'[1]MITRE ATT&amp;CK Mappings'!$J251))), '[1]MITRE ATT&amp;CK Mappings'!$B251,"")</f>
        <v/>
      </c>
      <c r="F255" s="32" t="str">
        <f>IF(OR(OR(OR(OR(OR(ISNUMBER(SEARCH(IF(F$1&lt;&gt;"",F$1,"NA"),'[1]MITRE ATT&amp;CK Mappings'!$E251)),ISNUMBER(SEARCH(IF(F$1&lt;&gt;"",F$1,"NA"),'[1]MITRE ATT&amp;CK Mappings'!$F251))),ISNUMBER(SEARCH(IF(F$2&lt;&gt;"",F$2,"NA"),'[1]MITRE ATT&amp;CK Mappings'!$G251))),ISNUMBER(SEARCH(IF(F$2&lt;&gt;"",F$2,"NA"),'[1]MITRE ATT&amp;CK Mappings'!$H251))),ISNUMBER(SEARCH(IF(F$3&lt;&gt;"",F$3,"NA"),'[1]MITRE ATT&amp;CK Mappings'!$I251))),ISNUMBER(SEARCH(IF(F$3&lt;&gt;"",F$3,"NA"),'[1]MITRE ATT&amp;CK Mappings'!$J251))), '[1]MITRE ATT&amp;CK Mappings'!$B251,"")</f>
        <v/>
      </c>
      <c r="G255" s="32" t="str">
        <f>IF(OR(OR(OR(OR(OR(ISNUMBER(SEARCH(IF(G$1&lt;&gt;"",G$1,"NA"),'[1]MITRE ATT&amp;CK Mappings'!$E251)),ISNUMBER(SEARCH(IF(G$1&lt;&gt;"",G$1,"NA"),'[1]MITRE ATT&amp;CK Mappings'!$F251))),ISNUMBER(SEARCH(IF(G$2&lt;&gt;"",G$2,"NA"),'[1]MITRE ATT&amp;CK Mappings'!$G251))),ISNUMBER(SEARCH(IF(G$2&lt;&gt;"",G$2,"NA"),'[1]MITRE ATT&amp;CK Mappings'!$H251))),ISNUMBER(SEARCH(IF(G$3&lt;&gt;"",G$3,"NA"),'[1]MITRE ATT&amp;CK Mappings'!$I251))),ISNUMBER(SEARCH(IF(G$3&lt;&gt;"",G$3,"NA"),'[1]MITRE ATT&amp;CK Mappings'!$J251))), '[1]MITRE ATT&amp;CK Mappings'!$B251,"")</f>
        <v/>
      </c>
      <c r="H255" s="32" t="str">
        <f>IF(OR(OR(OR(OR(OR(ISNUMBER(SEARCH(IF(H$1&lt;&gt;"",H$1,"NA"),'[1]MITRE ATT&amp;CK Mappings'!$E251)),ISNUMBER(SEARCH(IF(H$1&lt;&gt;"",H$1,"NA"),'[1]MITRE ATT&amp;CK Mappings'!$F251))),ISNUMBER(SEARCH(IF(H$2&lt;&gt;"",H$2,"NA"),'[1]MITRE ATT&amp;CK Mappings'!$G251))),ISNUMBER(SEARCH(IF(H$2&lt;&gt;"",H$2,"NA"),'[1]MITRE ATT&amp;CK Mappings'!$H251))),ISNUMBER(SEARCH(IF(H$3&lt;&gt;"",H$3,"NA"),'[1]MITRE ATT&amp;CK Mappings'!$I251))),ISNUMBER(SEARCH(IF(H$3&lt;&gt;"",H$3,"NA"),'[1]MITRE ATT&amp;CK Mappings'!$J251))), '[1]MITRE ATT&amp;CK Mappings'!$B251,"")</f>
        <v/>
      </c>
      <c r="I255" s="32" t="str">
        <f>IF(OR(OR(OR(OR(OR(ISNUMBER(SEARCH(IF(I$1&lt;&gt;"",I$1,"NA"),'[1]MITRE ATT&amp;CK Mappings'!$E251)),ISNUMBER(SEARCH(IF(I$1&lt;&gt;"",I$1,"NA"),'[1]MITRE ATT&amp;CK Mappings'!$F251))),ISNUMBER(SEARCH(IF(I$2&lt;&gt;"",I$2,"NA"),'[1]MITRE ATT&amp;CK Mappings'!$G251))),ISNUMBER(SEARCH(IF(I$2&lt;&gt;"",I$2,"NA"),'[1]MITRE ATT&amp;CK Mappings'!$H251))),ISNUMBER(SEARCH(IF(I$3&lt;&gt;"",I$3,"NA"),'[1]MITRE ATT&amp;CK Mappings'!$I251))),ISNUMBER(SEARCH(IF(I$3&lt;&gt;"",I$3,"NA"),'[1]MITRE ATT&amp;CK Mappings'!$J251))), '[1]MITRE ATT&amp;CK Mappings'!$B251,"")</f>
        <v/>
      </c>
      <c r="J255" s="32" t="str">
        <f>IF(OR(OR(OR(OR(OR(ISNUMBER(SEARCH(IF(J$1&lt;&gt;"",J$1,"NA"),'[1]MITRE ATT&amp;CK Mappings'!$E251)),ISNUMBER(SEARCH(IF(J$1&lt;&gt;"",J$1,"NA"),'[1]MITRE ATT&amp;CK Mappings'!$F251))),ISNUMBER(SEARCH(IF(J$2&lt;&gt;"",J$2,"NA"),'[1]MITRE ATT&amp;CK Mappings'!$G251))),ISNUMBER(SEARCH(IF(J$2&lt;&gt;"",J$2,"NA"),'[1]MITRE ATT&amp;CK Mappings'!$H251))),ISNUMBER(SEARCH(IF(J$3&lt;&gt;"",J$3,"NA"),'[1]MITRE ATT&amp;CK Mappings'!$I251))),ISNUMBER(SEARCH(IF(J$3&lt;&gt;"",J$3,"NA"),'[1]MITRE ATT&amp;CK Mappings'!$J251))), '[1]MITRE ATT&amp;CK Mappings'!$B251,"")</f>
        <v/>
      </c>
      <c r="K255" s="32" t="str">
        <f>IF(OR(OR(OR(OR(OR(ISNUMBER(SEARCH(IF(K$1&lt;&gt;"",K$1,"NA"),'[1]MITRE ATT&amp;CK Mappings'!$E251)),ISNUMBER(SEARCH(IF(K$1&lt;&gt;"",K$1,"NA"),'[1]MITRE ATT&amp;CK Mappings'!$F251))),ISNUMBER(SEARCH(IF(K$2&lt;&gt;"",K$2,"NA"),'[1]MITRE ATT&amp;CK Mappings'!$G251))),ISNUMBER(SEARCH(IF(K$2&lt;&gt;"",K$2,"NA"),'[1]MITRE ATT&amp;CK Mappings'!$H251))),ISNUMBER(SEARCH(IF(K$3&lt;&gt;"",K$3,"NA"),'[1]MITRE ATT&amp;CK Mappings'!$I251))),ISNUMBER(SEARCH(IF(K$3&lt;&gt;"",K$3,"NA"),'[1]MITRE ATT&amp;CK Mappings'!$J251))), '[1]MITRE ATT&amp;CK Mappings'!$B251,"")</f>
        <v/>
      </c>
      <c r="L255" s="32" t="str">
        <f>IF('[1]MITRE ATT&amp;CK Mappings'!D251 &lt;&gt;"",'[1]MITRE ATT&amp;CK Mappings'!D251,"" )</f>
        <v>Policy Change</v>
      </c>
    </row>
    <row r="256" spans="1:12" x14ac:dyDescent="0.25">
      <c r="A256" s="32" t="str">
        <f>IF(COUNTIF(B256:K256,"="&amp;'[1]MITRE ATT&amp;CK Mappings'!B252)&gt;0,'[1]MITRE ATT&amp;CK Mappings'!B252,"")</f>
        <v/>
      </c>
      <c r="B256" s="32" t="str">
        <f>IF(OR(OR(OR(OR(OR(ISNUMBER(SEARCH(IF(B$1&lt;&gt;"",B$1,"NA"),'[1]MITRE ATT&amp;CK Mappings'!$E252)),ISNUMBER(SEARCH(IF(B$1&lt;&gt;"",B$1,"NA"),'[1]MITRE ATT&amp;CK Mappings'!$F252))),ISNUMBER(SEARCH(IF(B$2&lt;&gt;"",B$2,"NA"),'[1]MITRE ATT&amp;CK Mappings'!$G252))),ISNUMBER(SEARCH(IF(B$2&lt;&gt;"",B$2,"NA"),'[1]MITRE ATT&amp;CK Mappings'!$H252))),ISNUMBER(SEARCH(IF(B$3&lt;&gt;"",B$3,"NA"),'[1]MITRE ATT&amp;CK Mappings'!$I252))),ISNUMBER(SEARCH(IF(B$3&lt;&gt;"",B$3,"NA"),'[1]MITRE ATT&amp;CK Mappings'!$J252))), '[1]MITRE ATT&amp;CK Mappings'!$B252,"")</f>
        <v/>
      </c>
      <c r="C256" s="32" t="str">
        <f>IF(OR(OR(OR(OR(OR(ISNUMBER(SEARCH(IF(C$1&lt;&gt;"",C$1,"NA"),'[1]MITRE ATT&amp;CK Mappings'!$E252)),ISNUMBER(SEARCH(IF(C$1&lt;&gt;"",C$1,"NA"),'[1]MITRE ATT&amp;CK Mappings'!$F252))),ISNUMBER(SEARCH(IF(C$2&lt;&gt;"",C$2,"NA"),'[1]MITRE ATT&amp;CK Mappings'!$G252))),ISNUMBER(SEARCH(IF(C$2&lt;&gt;"",C$2,"NA"),'[1]MITRE ATT&amp;CK Mappings'!$H252))),ISNUMBER(SEARCH(IF(C$3&lt;&gt;"",C$3,"NA"),'[1]MITRE ATT&amp;CK Mappings'!$I252))),ISNUMBER(SEARCH(IF(C$3&lt;&gt;"",C$3,"NA"),'[1]MITRE ATT&amp;CK Mappings'!$J252))), '[1]MITRE ATT&amp;CK Mappings'!$B252,"")</f>
        <v/>
      </c>
      <c r="D256" s="32" t="str">
        <f>IF(OR(OR(OR(OR(OR(ISNUMBER(SEARCH(IF(D$1&lt;&gt;"",D$1,"NA"),'[1]MITRE ATT&amp;CK Mappings'!$E252)),ISNUMBER(SEARCH(IF(D$1&lt;&gt;"",D$1,"NA"),'[1]MITRE ATT&amp;CK Mappings'!$F252))),ISNUMBER(SEARCH(IF(D$2&lt;&gt;"",D$2,"NA"),'[1]MITRE ATT&amp;CK Mappings'!$G252))),ISNUMBER(SEARCH(IF(D$2&lt;&gt;"",D$2,"NA"),'[1]MITRE ATT&amp;CK Mappings'!$H252))),ISNUMBER(SEARCH(IF(D$3&lt;&gt;"",D$3,"NA"),'[1]MITRE ATT&amp;CK Mappings'!$I252))),ISNUMBER(SEARCH(IF(D$3&lt;&gt;"",D$3,"NA"),'[1]MITRE ATT&amp;CK Mappings'!$J252))), '[1]MITRE ATT&amp;CK Mappings'!$B252,"")</f>
        <v/>
      </c>
      <c r="E256" s="32" t="str">
        <f>IF(OR(OR(OR(OR(OR(ISNUMBER(SEARCH(IF(E$1&lt;&gt;"",E$1,"NA"),'[1]MITRE ATT&amp;CK Mappings'!$E252)),ISNUMBER(SEARCH(IF(E$1&lt;&gt;"",E$1,"NA"),'[1]MITRE ATT&amp;CK Mappings'!$F252))),ISNUMBER(SEARCH(IF(E$2&lt;&gt;"",E$2,"NA"),'[1]MITRE ATT&amp;CK Mappings'!$G252))),ISNUMBER(SEARCH(IF(E$2&lt;&gt;"",E$2,"NA"),'[1]MITRE ATT&amp;CK Mappings'!$H252))),ISNUMBER(SEARCH(IF(E$3&lt;&gt;"",E$3,"NA"),'[1]MITRE ATT&amp;CK Mappings'!$I252))),ISNUMBER(SEARCH(IF(E$3&lt;&gt;"",E$3,"NA"),'[1]MITRE ATT&amp;CK Mappings'!$J252))), '[1]MITRE ATT&amp;CK Mappings'!$B252,"")</f>
        <v/>
      </c>
      <c r="F256" s="32" t="str">
        <f>IF(OR(OR(OR(OR(OR(ISNUMBER(SEARCH(IF(F$1&lt;&gt;"",F$1,"NA"),'[1]MITRE ATT&amp;CK Mappings'!$E252)),ISNUMBER(SEARCH(IF(F$1&lt;&gt;"",F$1,"NA"),'[1]MITRE ATT&amp;CK Mappings'!$F252))),ISNUMBER(SEARCH(IF(F$2&lt;&gt;"",F$2,"NA"),'[1]MITRE ATT&amp;CK Mappings'!$G252))),ISNUMBER(SEARCH(IF(F$2&lt;&gt;"",F$2,"NA"),'[1]MITRE ATT&amp;CK Mappings'!$H252))),ISNUMBER(SEARCH(IF(F$3&lt;&gt;"",F$3,"NA"),'[1]MITRE ATT&amp;CK Mappings'!$I252))),ISNUMBER(SEARCH(IF(F$3&lt;&gt;"",F$3,"NA"),'[1]MITRE ATT&amp;CK Mappings'!$J252))), '[1]MITRE ATT&amp;CK Mappings'!$B252,"")</f>
        <v/>
      </c>
      <c r="G256" s="32" t="str">
        <f>IF(OR(OR(OR(OR(OR(ISNUMBER(SEARCH(IF(G$1&lt;&gt;"",G$1,"NA"),'[1]MITRE ATT&amp;CK Mappings'!$E252)),ISNUMBER(SEARCH(IF(G$1&lt;&gt;"",G$1,"NA"),'[1]MITRE ATT&amp;CK Mappings'!$F252))),ISNUMBER(SEARCH(IF(G$2&lt;&gt;"",G$2,"NA"),'[1]MITRE ATT&amp;CK Mappings'!$G252))),ISNUMBER(SEARCH(IF(G$2&lt;&gt;"",G$2,"NA"),'[1]MITRE ATT&amp;CK Mappings'!$H252))),ISNUMBER(SEARCH(IF(G$3&lt;&gt;"",G$3,"NA"),'[1]MITRE ATT&amp;CK Mappings'!$I252))),ISNUMBER(SEARCH(IF(G$3&lt;&gt;"",G$3,"NA"),'[1]MITRE ATT&amp;CK Mappings'!$J252))), '[1]MITRE ATT&amp;CK Mappings'!$B252,"")</f>
        <v/>
      </c>
      <c r="H256" s="32" t="str">
        <f>IF(OR(OR(OR(OR(OR(ISNUMBER(SEARCH(IF(H$1&lt;&gt;"",H$1,"NA"),'[1]MITRE ATT&amp;CK Mappings'!$E252)),ISNUMBER(SEARCH(IF(H$1&lt;&gt;"",H$1,"NA"),'[1]MITRE ATT&amp;CK Mappings'!$F252))),ISNUMBER(SEARCH(IF(H$2&lt;&gt;"",H$2,"NA"),'[1]MITRE ATT&amp;CK Mappings'!$G252))),ISNUMBER(SEARCH(IF(H$2&lt;&gt;"",H$2,"NA"),'[1]MITRE ATT&amp;CK Mappings'!$H252))),ISNUMBER(SEARCH(IF(H$3&lt;&gt;"",H$3,"NA"),'[1]MITRE ATT&amp;CK Mappings'!$I252))),ISNUMBER(SEARCH(IF(H$3&lt;&gt;"",H$3,"NA"),'[1]MITRE ATT&amp;CK Mappings'!$J252))), '[1]MITRE ATT&amp;CK Mappings'!$B252,"")</f>
        <v/>
      </c>
      <c r="I256" s="32" t="str">
        <f>IF(OR(OR(OR(OR(OR(ISNUMBER(SEARCH(IF(I$1&lt;&gt;"",I$1,"NA"),'[1]MITRE ATT&amp;CK Mappings'!$E252)),ISNUMBER(SEARCH(IF(I$1&lt;&gt;"",I$1,"NA"),'[1]MITRE ATT&amp;CK Mappings'!$F252))),ISNUMBER(SEARCH(IF(I$2&lt;&gt;"",I$2,"NA"),'[1]MITRE ATT&amp;CK Mappings'!$G252))),ISNUMBER(SEARCH(IF(I$2&lt;&gt;"",I$2,"NA"),'[1]MITRE ATT&amp;CK Mappings'!$H252))),ISNUMBER(SEARCH(IF(I$3&lt;&gt;"",I$3,"NA"),'[1]MITRE ATT&amp;CK Mappings'!$I252))),ISNUMBER(SEARCH(IF(I$3&lt;&gt;"",I$3,"NA"),'[1]MITRE ATT&amp;CK Mappings'!$J252))), '[1]MITRE ATT&amp;CK Mappings'!$B252,"")</f>
        <v/>
      </c>
      <c r="J256" s="32" t="str">
        <f>IF(OR(OR(OR(OR(OR(ISNUMBER(SEARCH(IF(J$1&lt;&gt;"",J$1,"NA"),'[1]MITRE ATT&amp;CK Mappings'!$E252)),ISNUMBER(SEARCH(IF(J$1&lt;&gt;"",J$1,"NA"),'[1]MITRE ATT&amp;CK Mappings'!$F252))),ISNUMBER(SEARCH(IF(J$2&lt;&gt;"",J$2,"NA"),'[1]MITRE ATT&amp;CK Mappings'!$G252))),ISNUMBER(SEARCH(IF(J$2&lt;&gt;"",J$2,"NA"),'[1]MITRE ATT&amp;CK Mappings'!$H252))),ISNUMBER(SEARCH(IF(J$3&lt;&gt;"",J$3,"NA"),'[1]MITRE ATT&amp;CK Mappings'!$I252))),ISNUMBER(SEARCH(IF(J$3&lt;&gt;"",J$3,"NA"),'[1]MITRE ATT&amp;CK Mappings'!$J252))), '[1]MITRE ATT&amp;CK Mappings'!$B252,"")</f>
        <v/>
      </c>
      <c r="K256" s="32" t="str">
        <f>IF(OR(OR(OR(OR(OR(ISNUMBER(SEARCH(IF(K$1&lt;&gt;"",K$1,"NA"),'[1]MITRE ATT&amp;CK Mappings'!$E252)),ISNUMBER(SEARCH(IF(K$1&lt;&gt;"",K$1,"NA"),'[1]MITRE ATT&amp;CK Mappings'!$F252))),ISNUMBER(SEARCH(IF(K$2&lt;&gt;"",K$2,"NA"),'[1]MITRE ATT&amp;CK Mappings'!$G252))),ISNUMBER(SEARCH(IF(K$2&lt;&gt;"",K$2,"NA"),'[1]MITRE ATT&amp;CK Mappings'!$H252))),ISNUMBER(SEARCH(IF(K$3&lt;&gt;"",K$3,"NA"),'[1]MITRE ATT&amp;CK Mappings'!$I252))),ISNUMBER(SEARCH(IF(K$3&lt;&gt;"",K$3,"NA"),'[1]MITRE ATT&amp;CK Mappings'!$J252))), '[1]MITRE ATT&amp;CK Mappings'!$B252,"")</f>
        <v/>
      </c>
      <c r="L256" s="32" t="str">
        <f>IF('[1]MITRE ATT&amp;CK Mappings'!D252 &lt;&gt;"",'[1]MITRE ATT&amp;CK Mappings'!D252,"" )</f>
        <v>Ensure 'Audit Audit Policy Change' is set to include 'Success'</v>
      </c>
    </row>
    <row r="257" spans="1:12" x14ac:dyDescent="0.25">
      <c r="A257" s="32" t="str">
        <f>IF(COUNTIF(B257:K257,"="&amp;'[1]MITRE ATT&amp;CK Mappings'!B253)&gt;0,'[1]MITRE ATT&amp;CK Mappings'!B253,"")</f>
        <v/>
      </c>
      <c r="B257" s="32" t="str">
        <f>IF(OR(OR(OR(OR(OR(ISNUMBER(SEARCH(IF(B$1&lt;&gt;"",B$1,"NA"),'[1]MITRE ATT&amp;CK Mappings'!$E253)),ISNUMBER(SEARCH(IF(B$1&lt;&gt;"",B$1,"NA"),'[1]MITRE ATT&amp;CK Mappings'!$F253))),ISNUMBER(SEARCH(IF(B$2&lt;&gt;"",B$2,"NA"),'[1]MITRE ATT&amp;CK Mappings'!$G253))),ISNUMBER(SEARCH(IF(B$2&lt;&gt;"",B$2,"NA"),'[1]MITRE ATT&amp;CK Mappings'!$H253))),ISNUMBER(SEARCH(IF(B$3&lt;&gt;"",B$3,"NA"),'[1]MITRE ATT&amp;CK Mappings'!$I253))),ISNUMBER(SEARCH(IF(B$3&lt;&gt;"",B$3,"NA"),'[1]MITRE ATT&amp;CK Mappings'!$J253))), '[1]MITRE ATT&amp;CK Mappings'!$B253,"")</f>
        <v/>
      </c>
      <c r="C257" s="32" t="str">
        <f>IF(OR(OR(OR(OR(OR(ISNUMBER(SEARCH(IF(C$1&lt;&gt;"",C$1,"NA"),'[1]MITRE ATT&amp;CK Mappings'!$E253)),ISNUMBER(SEARCH(IF(C$1&lt;&gt;"",C$1,"NA"),'[1]MITRE ATT&amp;CK Mappings'!$F253))),ISNUMBER(SEARCH(IF(C$2&lt;&gt;"",C$2,"NA"),'[1]MITRE ATT&amp;CK Mappings'!$G253))),ISNUMBER(SEARCH(IF(C$2&lt;&gt;"",C$2,"NA"),'[1]MITRE ATT&amp;CK Mappings'!$H253))),ISNUMBER(SEARCH(IF(C$3&lt;&gt;"",C$3,"NA"),'[1]MITRE ATT&amp;CK Mappings'!$I253))),ISNUMBER(SEARCH(IF(C$3&lt;&gt;"",C$3,"NA"),'[1]MITRE ATT&amp;CK Mappings'!$J253))), '[1]MITRE ATT&amp;CK Mappings'!$B253,"")</f>
        <v/>
      </c>
      <c r="D257" s="32" t="str">
        <f>IF(OR(OR(OR(OR(OR(ISNUMBER(SEARCH(IF(D$1&lt;&gt;"",D$1,"NA"),'[1]MITRE ATT&amp;CK Mappings'!$E253)),ISNUMBER(SEARCH(IF(D$1&lt;&gt;"",D$1,"NA"),'[1]MITRE ATT&amp;CK Mappings'!$F253))),ISNUMBER(SEARCH(IF(D$2&lt;&gt;"",D$2,"NA"),'[1]MITRE ATT&amp;CK Mappings'!$G253))),ISNUMBER(SEARCH(IF(D$2&lt;&gt;"",D$2,"NA"),'[1]MITRE ATT&amp;CK Mappings'!$H253))),ISNUMBER(SEARCH(IF(D$3&lt;&gt;"",D$3,"NA"),'[1]MITRE ATT&amp;CK Mappings'!$I253))),ISNUMBER(SEARCH(IF(D$3&lt;&gt;"",D$3,"NA"),'[1]MITRE ATT&amp;CK Mappings'!$J253))), '[1]MITRE ATT&amp;CK Mappings'!$B253,"")</f>
        <v/>
      </c>
      <c r="E257" s="32" t="str">
        <f>IF(OR(OR(OR(OR(OR(ISNUMBER(SEARCH(IF(E$1&lt;&gt;"",E$1,"NA"),'[1]MITRE ATT&amp;CK Mappings'!$E253)),ISNUMBER(SEARCH(IF(E$1&lt;&gt;"",E$1,"NA"),'[1]MITRE ATT&amp;CK Mappings'!$F253))),ISNUMBER(SEARCH(IF(E$2&lt;&gt;"",E$2,"NA"),'[1]MITRE ATT&amp;CK Mappings'!$G253))),ISNUMBER(SEARCH(IF(E$2&lt;&gt;"",E$2,"NA"),'[1]MITRE ATT&amp;CK Mappings'!$H253))),ISNUMBER(SEARCH(IF(E$3&lt;&gt;"",E$3,"NA"),'[1]MITRE ATT&amp;CK Mappings'!$I253))),ISNUMBER(SEARCH(IF(E$3&lt;&gt;"",E$3,"NA"),'[1]MITRE ATT&amp;CK Mappings'!$J253))), '[1]MITRE ATT&amp;CK Mappings'!$B253,"")</f>
        <v/>
      </c>
      <c r="F257" s="32" t="str">
        <f>IF(OR(OR(OR(OR(OR(ISNUMBER(SEARCH(IF(F$1&lt;&gt;"",F$1,"NA"),'[1]MITRE ATT&amp;CK Mappings'!$E253)),ISNUMBER(SEARCH(IF(F$1&lt;&gt;"",F$1,"NA"),'[1]MITRE ATT&amp;CK Mappings'!$F253))),ISNUMBER(SEARCH(IF(F$2&lt;&gt;"",F$2,"NA"),'[1]MITRE ATT&amp;CK Mappings'!$G253))),ISNUMBER(SEARCH(IF(F$2&lt;&gt;"",F$2,"NA"),'[1]MITRE ATT&amp;CK Mappings'!$H253))),ISNUMBER(SEARCH(IF(F$3&lt;&gt;"",F$3,"NA"),'[1]MITRE ATT&amp;CK Mappings'!$I253))),ISNUMBER(SEARCH(IF(F$3&lt;&gt;"",F$3,"NA"),'[1]MITRE ATT&amp;CK Mappings'!$J253))), '[1]MITRE ATT&amp;CK Mappings'!$B253,"")</f>
        <v/>
      </c>
      <c r="G257" s="32" t="str">
        <f>IF(OR(OR(OR(OR(OR(ISNUMBER(SEARCH(IF(G$1&lt;&gt;"",G$1,"NA"),'[1]MITRE ATT&amp;CK Mappings'!$E253)),ISNUMBER(SEARCH(IF(G$1&lt;&gt;"",G$1,"NA"),'[1]MITRE ATT&amp;CK Mappings'!$F253))),ISNUMBER(SEARCH(IF(G$2&lt;&gt;"",G$2,"NA"),'[1]MITRE ATT&amp;CK Mappings'!$G253))),ISNUMBER(SEARCH(IF(G$2&lt;&gt;"",G$2,"NA"),'[1]MITRE ATT&amp;CK Mappings'!$H253))),ISNUMBER(SEARCH(IF(G$3&lt;&gt;"",G$3,"NA"),'[1]MITRE ATT&amp;CK Mappings'!$I253))),ISNUMBER(SEARCH(IF(G$3&lt;&gt;"",G$3,"NA"),'[1]MITRE ATT&amp;CK Mappings'!$J253))), '[1]MITRE ATT&amp;CK Mappings'!$B253,"")</f>
        <v/>
      </c>
      <c r="H257" s="32" t="str">
        <f>IF(OR(OR(OR(OR(OR(ISNUMBER(SEARCH(IF(H$1&lt;&gt;"",H$1,"NA"),'[1]MITRE ATT&amp;CK Mappings'!$E253)),ISNUMBER(SEARCH(IF(H$1&lt;&gt;"",H$1,"NA"),'[1]MITRE ATT&amp;CK Mappings'!$F253))),ISNUMBER(SEARCH(IF(H$2&lt;&gt;"",H$2,"NA"),'[1]MITRE ATT&amp;CK Mappings'!$G253))),ISNUMBER(SEARCH(IF(H$2&lt;&gt;"",H$2,"NA"),'[1]MITRE ATT&amp;CK Mappings'!$H253))),ISNUMBER(SEARCH(IF(H$3&lt;&gt;"",H$3,"NA"),'[1]MITRE ATT&amp;CK Mappings'!$I253))),ISNUMBER(SEARCH(IF(H$3&lt;&gt;"",H$3,"NA"),'[1]MITRE ATT&amp;CK Mappings'!$J253))), '[1]MITRE ATT&amp;CK Mappings'!$B253,"")</f>
        <v/>
      </c>
      <c r="I257" s="32" t="str">
        <f>IF(OR(OR(OR(OR(OR(ISNUMBER(SEARCH(IF(I$1&lt;&gt;"",I$1,"NA"),'[1]MITRE ATT&amp;CK Mappings'!$E253)),ISNUMBER(SEARCH(IF(I$1&lt;&gt;"",I$1,"NA"),'[1]MITRE ATT&amp;CK Mappings'!$F253))),ISNUMBER(SEARCH(IF(I$2&lt;&gt;"",I$2,"NA"),'[1]MITRE ATT&amp;CK Mappings'!$G253))),ISNUMBER(SEARCH(IF(I$2&lt;&gt;"",I$2,"NA"),'[1]MITRE ATT&amp;CK Mappings'!$H253))),ISNUMBER(SEARCH(IF(I$3&lt;&gt;"",I$3,"NA"),'[1]MITRE ATT&amp;CK Mappings'!$I253))),ISNUMBER(SEARCH(IF(I$3&lt;&gt;"",I$3,"NA"),'[1]MITRE ATT&amp;CK Mappings'!$J253))), '[1]MITRE ATT&amp;CK Mappings'!$B253,"")</f>
        <v/>
      </c>
      <c r="J257" s="32" t="str">
        <f>IF(OR(OR(OR(OR(OR(ISNUMBER(SEARCH(IF(J$1&lt;&gt;"",J$1,"NA"),'[1]MITRE ATT&amp;CK Mappings'!$E253)),ISNUMBER(SEARCH(IF(J$1&lt;&gt;"",J$1,"NA"),'[1]MITRE ATT&amp;CK Mappings'!$F253))),ISNUMBER(SEARCH(IF(J$2&lt;&gt;"",J$2,"NA"),'[1]MITRE ATT&amp;CK Mappings'!$G253))),ISNUMBER(SEARCH(IF(J$2&lt;&gt;"",J$2,"NA"),'[1]MITRE ATT&amp;CK Mappings'!$H253))),ISNUMBER(SEARCH(IF(J$3&lt;&gt;"",J$3,"NA"),'[1]MITRE ATT&amp;CK Mappings'!$I253))),ISNUMBER(SEARCH(IF(J$3&lt;&gt;"",J$3,"NA"),'[1]MITRE ATT&amp;CK Mappings'!$J253))), '[1]MITRE ATT&amp;CK Mappings'!$B253,"")</f>
        <v/>
      </c>
      <c r="K257" s="32" t="str">
        <f>IF(OR(OR(OR(OR(OR(ISNUMBER(SEARCH(IF(K$1&lt;&gt;"",K$1,"NA"),'[1]MITRE ATT&amp;CK Mappings'!$E253)),ISNUMBER(SEARCH(IF(K$1&lt;&gt;"",K$1,"NA"),'[1]MITRE ATT&amp;CK Mappings'!$F253))),ISNUMBER(SEARCH(IF(K$2&lt;&gt;"",K$2,"NA"),'[1]MITRE ATT&amp;CK Mappings'!$G253))),ISNUMBER(SEARCH(IF(K$2&lt;&gt;"",K$2,"NA"),'[1]MITRE ATT&amp;CK Mappings'!$H253))),ISNUMBER(SEARCH(IF(K$3&lt;&gt;"",K$3,"NA"),'[1]MITRE ATT&amp;CK Mappings'!$I253))),ISNUMBER(SEARCH(IF(K$3&lt;&gt;"",K$3,"NA"),'[1]MITRE ATT&amp;CK Mappings'!$J253))), '[1]MITRE ATT&amp;CK Mappings'!$B253,"")</f>
        <v/>
      </c>
      <c r="L257" s="32" t="str">
        <f>IF('[1]MITRE ATT&amp;CK Mappings'!D253 &lt;&gt;"",'[1]MITRE ATT&amp;CK Mappings'!D253,"" )</f>
        <v>Ensure 'Audit Authentication Policy Change' is set to include 'Success'</v>
      </c>
    </row>
    <row r="258" spans="1:12" x14ac:dyDescent="0.25">
      <c r="A258" s="32" t="str">
        <f>IF(COUNTIF(B258:K258,"="&amp;'[1]MITRE ATT&amp;CK Mappings'!B254)&gt;0,'[1]MITRE ATT&amp;CK Mappings'!B254,"")</f>
        <v/>
      </c>
      <c r="B258" s="32" t="str">
        <f>IF(OR(OR(OR(OR(OR(ISNUMBER(SEARCH(IF(B$1&lt;&gt;"",B$1,"NA"),'[1]MITRE ATT&amp;CK Mappings'!$E254)),ISNUMBER(SEARCH(IF(B$1&lt;&gt;"",B$1,"NA"),'[1]MITRE ATT&amp;CK Mappings'!$F254))),ISNUMBER(SEARCH(IF(B$2&lt;&gt;"",B$2,"NA"),'[1]MITRE ATT&amp;CK Mappings'!$G254))),ISNUMBER(SEARCH(IF(B$2&lt;&gt;"",B$2,"NA"),'[1]MITRE ATT&amp;CK Mappings'!$H254))),ISNUMBER(SEARCH(IF(B$3&lt;&gt;"",B$3,"NA"),'[1]MITRE ATT&amp;CK Mappings'!$I254))),ISNUMBER(SEARCH(IF(B$3&lt;&gt;"",B$3,"NA"),'[1]MITRE ATT&amp;CK Mappings'!$J254))), '[1]MITRE ATT&amp;CK Mappings'!$B254,"")</f>
        <v/>
      </c>
      <c r="C258" s="32" t="str">
        <f>IF(OR(OR(OR(OR(OR(ISNUMBER(SEARCH(IF(C$1&lt;&gt;"",C$1,"NA"),'[1]MITRE ATT&amp;CK Mappings'!$E254)),ISNUMBER(SEARCH(IF(C$1&lt;&gt;"",C$1,"NA"),'[1]MITRE ATT&amp;CK Mappings'!$F254))),ISNUMBER(SEARCH(IF(C$2&lt;&gt;"",C$2,"NA"),'[1]MITRE ATT&amp;CK Mappings'!$G254))),ISNUMBER(SEARCH(IF(C$2&lt;&gt;"",C$2,"NA"),'[1]MITRE ATT&amp;CK Mappings'!$H254))),ISNUMBER(SEARCH(IF(C$3&lt;&gt;"",C$3,"NA"),'[1]MITRE ATT&amp;CK Mappings'!$I254))),ISNUMBER(SEARCH(IF(C$3&lt;&gt;"",C$3,"NA"),'[1]MITRE ATT&amp;CK Mappings'!$J254))), '[1]MITRE ATT&amp;CK Mappings'!$B254,"")</f>
        <v/>
      </c>
      <c r="D258" s="32" t="str">
        <f>IF(OR(OR(OR(OR(OR(ISNUMBER(SEARCH(IF(D$1&lt;&gt;"",D$1,"NA"),'[1]MITRE ATT&amp;CK Mappings'!$E254)),ISNUMBER(SEARCH(IF(D$1&lt;&gt;"",D$1,"NA"),'[1]MITRE ATT&amp;CK Mappings'!$F254))),ISNUMBER(SEARCH(IF(D$2&lt;&gt;"",D$2,"NA"),'[1]MITRE ATT&amp;CK Mappings'!$G254))),ISNUMBER(SEARCH(IF(D$2&lt;&gt;"",D$2,"NA"),'[1]MITRE ATT&amp;CK Mappings'!$H254))),ISNUMBER(SEARCH(IF(D$3&lt;&gt;"",D$3,"NA"),'[1]MITRE ATT&amp;CK Mappings'!$I254))),ISNUMBER(SEARCH(IF(D$3&lt;&gt;"",D$3,"NA"),'[1]MITRE ATT&amp;CK Mappings'!$J254))), '[1]MITRE ATT&amp;CK Mappings'!$B254,"")</f>
        <v/>
      </c>
      <c r="E258" s="32" t="str">
        <f>IF(OR(OR(OR(OR(OR(ISNUMBER(SEARCH(IF(E$1&lt;&gt;"",E$1,"NA"),'[1]MITRE ATT&amp;CK Mappings'!$E254)),ISNUMBER(SEARCH(IF(E$1&lt;&gt;"",E$1,"NA"),'[1]MITRE ATT&amp;CK Mappings'!$F254))),ISNUMBER(SEARCH(IF(E$2&lt;&gt;"",E$2,"NA"),'[1]MITRE ATT&amp;CK Mappings'!$G254))),ISNUMBER(SEARCH(IF(E$2&lt;&gt;"",E$2,"NA"),'[1]MITRE ATT&amp;CK Mappings'!$H254))),ISNUMBER(SEARCH(IF(E$3&lt;&gt;"",E$3,"NA"),'[1]MITRE ATT&amp;CK Mappings'!$I254))),ISNUMBER(SEARCH(IF(E$3&lt;&gt;"",E$3,"NA"),'[1]MITRE ATT&amp;CK Mappings'!$J254))), '[1]MITRE ATT&amp;CK Mappings'!$B254,"")</f>
        <v/>
      </c>
      <c r="F258" s="32" t="str">
        <f>IF(OR(OR(OR(OR(OR(ISNUMBER(SEARCH(IF(F$1&lt;&gt;"",F$1,"NA"),'[1]MITRE ATT&amp;CK Mappings'!$E254)),ISNUMBER(SEARCH(IF(F$1&lt;&gt;"",F$1,"NA"),'[1]MITRE ATT&amp;CK Mappings'!$F254))),ISNUMBER(SEARCH(IF(F$2&lt;&gt;"",F$2,"NA"),'[1]MITRE ATT&amp;CK Mappings'!$G254))),ISNUMBER(SEARCH(IF(F$2&lt;&gt;"",F$2,"NA"),'[1]MITRE ATT&amp;CK Mappings'!$H254))),ISNUMBER(SEARCH(IF(F$3&lt;&gt;"",F$3,"NA"),'[1]MITRE ATT&amp;CK Mappings'!$I254))),ISNUMBER(SEARCH(IF(F$3&lt;&gt;"",F$3,"NA"),'[1]MITRE ATT&amp;CK Mappings'!$J254))), '[1]MITRE ATT&amp;CK Mappings'!$B254,"")</f>
        <v/>
      </c>
      <c r="G258" s="32" t="str">
        <f>IF(OR(OR(OR(OR(OR(ISNUMBER(SEARCH(IF(G$1&lt;&gt;"",G$1,"NA"),'[1]MITRE ATT&amp;CK Mappings'!$E254)),ISNUMBER(SEARCH(IF(G$1&lt;&gt;"",G$1,"NA"),'[1]MITRE ATT&amp;CK Mappings'!$F254))),ISNUMBER(SEARCH(IF(G$2&lt;&gt;"",G$2,"NA"),'[1]MITRE ATT&amp;CK Mappings'!$G254))),ISNUMBER(SEARCH(IF(G$2&lt;&gt;"",G$2,"NA"),'[1]MITRE ATT&amp;CK Mappings'!$H254))),ISNUMBER(SEARCH(IF(G$3&lt;&gt;"",G$3,"NA"),'[1]MITRE ATT&amp;CK Mappings'!$I254))),ISNUMBER(SEARCH(IF(G$3&lt;&gt;"",G$3,"NA"),'[1]MITRE ATT&amp;CK Mappings'!$J254))), '[1]MITRE ATT&amp;CK Mappings'!$B254,"")</f>
        <v/>
      </c>
      <c r="H258" s="32" t="str">
        <f>IF(OR(OR(OR(OR(OR(ISNUMBER(SEARCH(IF(H$1&lt;&gt;"",H$1,"NA"),'[1]MITRE ATT&amp;CK Mappings'!$E254)),ISNUMBER(SEARCH(IF(H$1&lt;&gt;"",H$1,"NA"),'[1]MITRE ATT&amp;CK Mappings'!$F254))),ISNUMBER(SEARCH(IF(H$2&lt;&gt;"",H$2,"NA"),'[1]MITRE ATT&amp;CK Mappings'!$G254))),ISNUMBER(SEARCH(IF(H$2&lt;&gt;"",H$2,"NA"),'[1]MITRE ATT&amp;CK Mappings'!$H254))),ISNUMBER(SEARCH(IF(H$3&lt;&gt;"",H$3,"NA"),'[1]MITRE ATT&amp;CK Mappings'!$I254))),ISNUMBER(SEARCH(IF(H$3&lt;&gt;"",H$3,"NA"),'[1]MITRE ATT&amp;CK Mappings'!$J254))), '[1]MITRE ATT&amp;CK Mappings'!$B254,"")</f>
        <v/>
      </c>
      <c r="I258" s="32" t="str">
        <f>IF(OR(OR(OR(OR(OR(ISNUMBER(SEARCH(IF(I$1&lt;&gt;"",I$1,"NA"),'[1]MITRE ATT&amp;CK Mappings'!$E254)),ISNUMBER(SEARCH(IF(I$1&lt;&gt;"",I$1,"NA"),'[1]MITRE ATT&amp;CK Mappings'!$F254))),ISNUMBER(SEARCH(IF(I$2&lt;&gt;"",I$2,"NA"),'[1]MITRE ATT&amp;CK Mappings'!$G254))),ISNUMBER(SEARCH(IF(I$2&lt;&gt;"",I$2,"NA"),'[1]MITRE ATT&amp;CK Mappings'!$H254))),ISNUMBER(SEARCH(IF(I$3&lt;&gt;"",I$3,"NA"),'[1]MITRE ATT&amp;CK Mappings'!$I254))),ISNUMBER(SEARCH(IF(I$3&lt;&gt;"",I$3,"NA"),'[1]MITRE ATT&amp;CK Mappings'!$J254))), '[1]MITRE ATT&amp;CK Mappings'!$B254,"")</f>
        <v/>
      </c>
      <c r="J258" s="32" t="str">
        <f>IF(OR(OR(OR(OR(OR(ISNUMBER(SEARCH(IF(J$1&lt;&gt;"",J$1,"NA"),'[1]MITRE ATT&amp;CK Mappings'!$E254)),ISNUMBER(SEARCH(IF(J$1&lt;&gt;"",J$1,"NA"),'[1]MITRE ATT&amp;CK Mappings'!$F254))),ISNUMBER(SEARCH(IF(J$2&lt;&gt;"",J$2,"NA"),'[1]MITRE ATT&amp;CK Mappings'!$G254))),ISNUMBER(SEARCH(IF(J$2&lt;&gt;"",J$2,"NA"),'[1]MITRE ATT&amp;CK Mappings'!$H254))),ISNUMBER(SEARCH(IF(J$3&lt;&gt;"",J$3,"NA"),'[1]MITRE ATT&amp;CK Mappings'!$I254))),ISNUMBER(SEARCH(IF(J$3&lt;&gt;"",J$3,"NA"),'[1]MITRE ATT&amp;CK Mappings'!$J254))), '[1]MITRE ATT&amp;CK Mappings'!$B254,"")</f>
        <v/>
      </c>
      <c r="K258" s="32" t="str">
        <f>IF(OR(OR(OR(OR(OR(ISNUMBER(SEARCH(IF(K$1&lt;&gt;"",K$1,"NA"),'[1]MITRE ATT&amp;CK Mappings'!$E254)),ISNUMBER(SEARCH(IF(K$1&lt;&gt;"",K$1,"NA"),'[1]MITRE ATT&amp;CK Mappings'!$F254))),ISNUMBER(SEARCH(IF(K$2&lt;&gt;"",K$2,"NA"),'[1]MITRE ATT&amp;CK Mappings'!$G254))),ISNUMBER(SEARCH(IF(K$2&lt;&gt;"",K$2,"NA"),'[1]MITRE ATT&amp;CK Mappings'!$H254))),ISNUMBER(SEARCH(IF(K$3&lt;&gt;"",K$3,"NA"),'[1]MITRE ATT&amp;CK Mappings'!$I254))),ISNUMBER(SEARCH(IF(K$3&lt;&gt;"",K$3,"NA"),'[1]MITRE ATT&amp;CK Mappings'!$J254))), '[1]MITRE ATT&amp;CK Mappings'!$B254,"")</f>
        <v/>
      </c>
      <c r="L258" s="32" t="str">
        <f>IF('[1]MITRE ATT&amp;CK Mappings'!D254 &lt;&gt;"",'[1]MITRE ATT&amp;CK Mappings'!D254,"" )</f>
        <v>Ensure 'Audit Authorization Policy Change' is set to include 'Success'</v>
      </c>
    </row>
    <row r="259" spans="1:12" x14ac:dyDescent="0.25">
      <c r="A259" s="32" t="str">
        <f>IF(COUNTIF(B259:K259,"="&amp;'[1]MITRE ATT&amp;CK Mappings'!B255)&gt;0,'[1]MITRE ATT&amp;CK Mappings'!B255,"")</f>
        <v/>
      </c>
      <c r="B259" s="32" t="str">
        <f>IF(OR(OR(OR(OR(OR(ISNUMBER(SEARCH(IF(B$1&lt;&gt;"",B$1,"NA"),'[1]MITRE ATT&amp;CK Mappings'!$E255)),ISNUMBER(SEARCH(IF(B$1&lt;&gt;"",B$1,"NA"),'[1]MITRE ATT&amp;CK Mappings'!$F255))),ISNUMBER(SEARCH(IF(B$2&lt;&gt;"",B$2,"NA"),'[1]MITRE ATT&amp;CK Mappings'!$G255))),ISNUMBER(SEARCH(IF(B$2&lt;&gt;"",B$2,"NA"),'[1]MITRE ATT&amp;CK Mappings'!$H255))),ISNUMBER(SEARCH(IF(B$3&lt;&gt;"",B$3,"NA"),'[1]MITRE ATT&amp;CK Mappings'!$I255))),ISNUMBER(SEARCH(IF(B$3&lt;&gt;"",B$3,"NA"),'[1]MITRE ATT&amp;CK Mappings'!$J255))), '[1]MITRE ATT&amp;CK Mappings'!$B255,"")</f>
        <v/>
      </c>
      <c r="C259" s="32" t="str">
        <f>IF(OR(OR(OR(OR(OR(ISNUMBER(SEARCH(IF(C$1&lt;&gt;"",C$1,"NA"),'[1]MITRE ATT&amp;CK Mappings'!$E255)),ISNUMBER(SEARCH(IF(C$1&lt;&gt;"",C$1,"NA"),'[1]MITRE ATT&amp;CK Mappings'!$F255))),ISNUMBER(SEARCH(IF(C$2&lt;&gt;"",C$2,"NA"),'[1]MITRE ATT&amp;CK Mappings'!$G255))),ISNUMBER(SEARCH(IF(C$2&lt;&gt;"",C$2,"NA"),'[1]MITRE ATT&amp;CK Mappings'!$H255))),ISNUMBER(SEARCH(IF(C$3&lt;&gt;"",C$3,"NA"),'[1]MITRE ATT&amp;CK Mappings'!$I255))),ISNUMBER(SEARCH(IF(C$3&lt;&gt;"",C$3,"NA"),'[1]MITRE ATT&amp;CK Mappings'!$J255))), '[1]MITRE ATT&amp;CK Mappings'!$B255,"")</f>
        <v/>
      </c>
      <c r="D259" s="32" t="str">
        <f>IF(OR(OR(OR(OR(OR(ISNUMBER(SEARCH(IF(D$1&lt;&gt;"",D$1,"NA"),'[1]MITRE ATT&amp;CK Mappings'!$E255)),ISNUMBER(SEARCH(IF(D$1&lt;&gt;"",D$1,"NA"),'[1]MITRE ATT&amp;CK Mappings'!$F255))),ISNUMBER(SEARCH(IF(D$2&lt;&gt;"",D$2,"NA"),'[1]MITRE ATT&amp;CK Mappings'!$G255))),ISNUMBER(SEARCH(IF(D$2&lt;&gt;"",D$2,"NA"),'[1]MITRE ATT&amp;CK Mappings'!$H255))),ISNUMBER(SEARCH(IF(D$3&lt;&gt;"",D$3,"NA"),'[1]MITRE ATT&amp;CK Mappings'!$I255))),ISNUMBER(SEARCH(IF(D$3&lt;&gt;"",D$3,"NA"),'[1]MITRE ATT&amp;CK Mappings'!$J255))), '[1]MITRE ATT&amp;CK Mappings'!$B255,"")</f>
        <v/>
      </c>
      <c r="E259" s="32" t="str">
        <f>IF(OR(OR(OR(OR(OR(ISNUMBER(SEARCH(IF(E$1&lt;&gt;"",E$1,"NA"),'[1]MITRE ATT&amp;CK Mappings'!$E255)),ISNUMBER(SEARCH(IF(E$1&lt;&gt;"",E$1,"NA"),'[1]MITRE ATT&amp;CK Mappings'!$F255))),ISNUMBER(SEARCH(IF(E$2&lt;&gt;"",E$2,"NA"),'[1]MITRE ATT&amp;CK Mappings'!$G255))),ISNUMBER(SEARCH(IF(E$2&lt;&gt;"",E$2,"NA"),'[1]MITRE ATT&amp;CK Mappings'!$H255))),ISNUMBER(SEARCH(IF(E$3&lt;&gt;"",E$3,"NA"),'[1]MITRE ATT&amp;CK Mappings'!$I255))),ISNUMBER(SEARCH(IF(E$3&lt;&gt;"",E$3,"NA"),'[1]MITRE ATT&amp;CK Mappings'!$J255))), '[1]MITRE ATT&amp;CK Mappings'!$B255,"")</f>
        <v/>
      </c>
      <c r="F259" s="32" t="str">
        <f>IF(OR(OR(OR(OR(OR(ISNUMBER(SEARCH(IF(F$1&lt;&gt;"",F$1,"NA"),'[1]MITRE ATT&amp;CK Mappings'!$E255)),ISNUMBER(SEARCH(IF(F$1&lt;&gt;"",F$1,"NA"),'[1]MITRE ATT&amp;CK Mappings'!$F255))),ISNUMBER(SEARCH(IF(F$2&lt;&gt;"",F$2,"NA"),'[1]MITRE ATT&amp;CK Mappings'!$G255))),ISNUMBER(SEARCH(IF(F$2&lt;&gt;"",F$2,"NA"),'[1]MITRE ATT&amp;CK Mappings'!$H255))),ISNUMBER(SEARCH(IF(F$3&lt;&gt;"",F$3,"NA"),'[1]MITRE ATT&amp;CK Mappings'!$I255))),ISNUMBER(SEARCH(IF(F$3&lt;&gt;"",F$3,"NA"),'[1]MITRE ATT&amp;CK Mappings'!$J255))), '[1]MITRE ATT&amp;CK Mappings'!$B255,"")</f>
        <v/>
      </c>
      <c r="G259" s="32" t="str">
        <f>IF(OR(OR(OR(OR(OR(ISNUMBER(SEARCH(IF(G$1&lt;&gt;"",G$1,"NA"),'[1]MITRE ATT&amp;CK Mappings'!$E255)),ISNUMBER(SEARCH(IF(G$1&lt;&gt;"",G$1,"NA"),'[1]MITRE ATT&amp;CK Mappings'!$F255))),ISNUMBER(SEARCH(IF(G$2&lt;&gt;"",G$2,"NA"),'[1]MITRE ATT&amp;CK Mappings'!$G255))),ISNUMBER(SEARCH(IF(G$2&lt;&gt;"",G$2,"NA"),'[1]MITRE ATT&amp;CK Mappings'!$H255))),ISNUMBER(SEARCH(IF(G$3&lt;&gt;"",G$3,"NA"),'[1]MITRE ATT&amp;CK Mappings'!$I255))),ISNUMBER(SEARCH(IF(G$3&lt;&gt;"",G$3,"NA"),'[1]MITRE ATT&amp;CK Mappings'!$J255))), '[1]MITRE ATT&amp;CK Mappings'!$B255,"")</f>
        <v/>
      </c>
      <c r="H259" s="32" t="str">
        <f>IF(OR(OR(OR(OR(OR(ISNUMBER(SEARCH(IF(H$1&lt;&gt;"",H$1,"NA"),'[1]MITRE ATT&amp;CK Mappings'!$E255)),ISNUMBER(SEARCH(IF(H$1&lt;&gt;"",H$1,"NA"),'[1]MITRE ATT&amp;CK Mappings'!$F255))),ISNUMBER(SEARCH(IF(H$2&lt;&gt;"",H$2,"NA"),'[1]MITRE ATT&amp;CK Mappings'!$G255))),ISNUMBER(SEARCH(IF(H$2&lt;&gt;"",H$2,"NA"),'[1]MITRE ATT&amp;CK Mappings'!$H255))),ISNUMBER(SEARCH(IF(H$3&lt;&gt;"",H$3,"NA"),'[1]MITRE ATT&amp;CK Mappings'!$I255))),ISNUMBER(SEARCH(IF(H$3&lt;&gt;"",H$3,"NA"),'[1]MITRE ATT&amp;CK Mappings'!$J255))), '[1]MITRE ATT&amp;CK Mappings'!$B255,"")</f>
        <v/>
      </c>
      <c r="I259" s="32" t="str">
        <f>IF(OR(OR(OR(OR(OR(ISNUMBER(SEARCH(IF(I$1&lt;&gt;"",I$1,"NA"),'[1]MITRE ATT&amp;CK Mappings'!$E255)),ISNUMBER(SEARCH(IF(I$1&lt;&gt;"",I$1,"NA"),'[1]MITRE ATT&amp;CK Mappings'!$F255))),ISNUMBER(SEARCH(IF(I$2&lt;&gt;"",I$2,"NA"),'[1]MITRE ATT&amp;CK Mappings'!$G255))),ISNUMBER(SEARCH(IF(I$2&lt;&gt;"",I$2,"NA"),'[1]MITRE ATT&amp;CK Mappings'!$H255))),ISNUMBER(SEARCH(IF(I$3&lt;&gt;"",I$3,"NA"),'[1]MITRE ATT&amp;CK Mappings'!$I255))),ISNUMBER(SEARCH(IF(I$3&lt;&gt;"",I$3,"NA"),'[1]MITRE ATT&amp;CK Mappings'!$J255))), '[1]MITRE ATT&amp;CK Mappings'!$B255,"")</f>
        <v/>
      </c>
      <c r="J259" s="32" t="str">
        <f>IF(OR(OR(OR(OR(OR(ISNUMBER(SEARCH(IF(J$1&lt;&gt;"",J$1,"NA"),'[1]MITRE ATT&amp;CK Mappings'!$E255)),ISNUMBER(SEARCH(IF(J$1&lt;&gt;"",J$1,"NA"),'[1]MITRE ATT&amp;CK Mappings'!$F255))),ISNUMBER(SEARCH(IF(J$2&lt;&gt;"",J$2,"NA"),'[1]MITRE ATT&amp;CK Mappings'!$G255))),ISNUMBER(SEARCH(IF(J$2&lt;&gt;"",J$2,"NA"),'[1]MITRE ATT&amp;CK Mappings'!$H255))),ISNUMBER(SEARCH(IF(J$3&lt;&gt;"",J$3,"NA"),'[1]MITRE ATT&amp;CK Mappings'!$I255))),ISNUMBER(SEARCH(IF(J$3&lt;&gt;"",J$3,"NA"),'[1]MITRE ATT&amp;CK Mappings'!$J255))), '[1]MITRE ATT&amp;CK Mappings'!$B255,"")</f>
        <v/>
      </c>
      <c r="K259" s="32" t="str">
        <f>IF(OR(OR(OR(OR(OR(ISNUMBER(SEARCH(IF(K$1&lt;&gt;"",K$1,"NA"),'[1]MITRE ATT&amp;CK Mappings'!$E255)),ISNUMBER(SEARCH(IF(K$1&lt;&gt;"",K$1,"NA"),'[1]MITRE ATT&amp;CK Mappings'!$F255))),ISNUMBER(SEARCH(IF(K$2&lt;&gt;"",K$2,"NA"),'[1]MITRE ATT&amp;CK Mappings'!$G255))),ISNUMBER(SEARCH(IF(K$2&lt;&gt;"",K$2,"NA"),'[1]MITRE ATT&amp;CK Mappings'!$H255))),ISNUMBER(SEARCH(IF(K$3&lt;&gt;"",K$3,"NA"),'[1]MITRE ATT&amp;CK Mappings'!$I255))),ISNUMBER(SEARCH(IF(K$3&lt;&gt;"",K$3,"NA"),'[1]MITRE ATT&amp;CK Mappings'!$J255))), '[1]MITRE ATT&amp;CK Mappings'!$B255,"")</f>
        <v/>
      </c>
      <c r="L259" s="32" t="str">
        <f>IF('[1]MITRE ATT&amp;CK Mappings'!D255 &lt;&gt;"",'[1]MITRE ATT&amp;CK Mappings'!D255,"" )</f>
        <v>Ensure 'Audit MPSSVC Rule-Level Policy Change' is set to 'Success and Failure'</v>
      </c>
    </row>
    <row r="260" spans="1:12" x14ac:dyDescent="0.25">
      <c r="A260" s="32" t="str">
        <f>IF(COUNTIF(B260:K260,"="&amp;'[1]MITRE ATT&amp;CK Mappings'!B256)&gt;0,'[1]MITRE ATT&amp;CK Mappings'!B256,"")</f>
        <v/>
      </c>
      <c r="B260" s="32" t="str">
        <f>IF(OR(OR(OR(OR(OR(ISNUMBER(SEARCH(IF(B$1&lt;&gt;"",B$1,"NA"),'[1]MITRE ATT&amp;CK Mappings'!$E256)),ISNUMBER(SEARCH(IF(B$1&lt;&gt;"",B$1,"NA"),'[1]MITRE ATT&amp;CK Mappings'!$F256))),ISNUMBER(SEARCH(IF(B$2&lt;&gt;"",B$2,"NA"),'[1]MITRE ATT&amp;CK Mappings'!$G256))),ISNUMBER(SEARCH(IF(B$2&lt;&gt;"",B$2,"NA"),'[1]MITRE ATT&amp;CK Mappings'!$H256))),ISNUMBER(SEARCH(IF(B$3&lt;&gt;"",B$3,"NA"),'[1]MITRE ATT&amp;CK Mappings'!$I256))),ISNUMBER(SEARCH(IF(B$3&lt;&gt;"",B$3,"NA"),'[1]MITRE ATT&amp;CK Mappings'!$J256))), '[1]MITRE ATT&amp;CK Mappings'!$B256,"")</f>
        <v/>
      </c>
      <c r="C260" s="32" t="str">
        <f>IF(OR(OR(OR(OR(OR(ISNUMBER(SEARCH(IF(C$1&lt;&gt;"",C$1,"NA"),'[1]MITRE ATT&amp;CK Mappings'!$E256)),ISNUMBER(SEARCH(IF(C$1&lt;&gt;"",C$1,"NA"),'[1]MITRE ATT&amp;CK Mappings'!$F256))),ISNUMBER(SEARCH(IF(C$2&lt;&gt;"",C$2,"NA"),'[1]MITRE ATT&amp;CK Mappings'!$G256))),ISNUMBER(SEARCH(IF(C$2&lt;&gt;"",C$2,"NA"),'[1]MITRE ATT&amp;CK Mappings'!$H256))),ISNUMBER(SEARCH(IF(C$3&lt;&gt;"",C$3,"NA"),'[1]MITRE ATT&amp;CK Mappings'!$I256))),ISNUMBER(SEARCH(IF(C$3&lt;&gt;"",C$3,"NA"),'[1]MITRE ATT&amp;CK Mappings'!$J256))), '[1]MITRE ATT&amp;CK Mappings'!$B256,"")</f>
        <v/>
      </c>
      <c r="D260" s="32" t="str">
        <f>IF(OR(OR(OR(OR(OR(ISNUMBER(SEARCH(IF(D$1&lt;&gt;"",D$1,"NA"),'[1]MITRE ATT&amp;CK Mappings'!$E256)),ISNUMBER(SEARCH(IF(D$1&lt;&gt;"",D$1,"NA"),'[1]MITRE ATT&amp;CK Mappings'!$F256))),ISNUMBER(SEARCH(IF(D$2&lt;&gt;"",D$2,"NA"),'[1]MITRE ATT&amp;CK Mappings'!$G256))),ISNUMBER(SEARCH(IF(D$2&lt;&gt;"",D$2,"NA"),'[1]MITRE ATT&amp;CK Mappings'!$H256))),ISNUMBER(SEARCH(IF(D$3&lt;&gt;"",D$3,"NA"),'[1]MITRE ATT&amp;CK Mappings'!$I256))),ISNUMBER(SEARCH(IF(D$3&lt;&gt;"",D$3,"NA"),'[1]MITRE ATT&amp;CK Mappings'!$J256))), '[1]MITRE ATT&amp;CK Mappings'!$B256,"")</f>
        <v/>
      </c>
      <c r="E260" s="32" t="str">
        <f>IF(OR(OR(OR(OR(OR(ISNUMBER(SEARCH(IF(E$1&lt;&gt;"",E$1,"NA"),'[1]MITRE ATT&amp;CK Mappings'!$E256)),ISNUMBER(SEARCH(IF(E$1&lt;&gt;"",E$1,"NA"),'[1]MITRE ATT&amp;CK Mappings'!$F256))),ISNUMBER(SEARCH(IF(E$2&lt;&gt;"",E$2,"NA"),'[1]MITRE ATT&amp;CK Mappings'!$G256))),ISNUMBER(SEARCH(IF(E$2&lt;&gt;"",E$2,"NA"),'[1]MITRE ATT&amp;CK Mappings'!$H256))),ISNUMBER(SEARCH(IF(E$3&lt;&gt;"",E$3,"NA"),'[1]MITRE ATT&amp;CK Mappings'!$I256))),ISNUMBER(SEARCH(IF(E$3&lt;&gt;"",E$3,"NA"),'[1]MITRE ATT&amp;CK Mappings'!$J256))), '[1]MITRE ATT&amp;CK Mappings'!$B256,"")</f>
        <v/>
      </c>
      <c r="F260" s="32" t="str">
        <f>IF(OR(OR(OR(OR(OR(ISNUMBER(SEARCH(IF(F$1&lt;&gt;"",F$1,"NA"),'[1]MITRE ATT&amp;CK Mappings'!$E256)),ISNUMBER(SEARCH(IF(F$1&lt;&gt;"",F$1,"NA"),'[1]MITRE ATT&amp;CK Mappings'!$F256))),ISNUMBER(SEARCH(IF(F$2&lt;&gt;"",F$2,"NA"),'[1]MITRE ATT&amp;CK Mappings'!$G256))),ISNUMBER(SEARCH(IF(F$2&lt;&gt;"",F$2,"NA"),'[1]MITRE ATT&amp;CK Mappings'!$H256))),ISNUMBER(SEARCH(IF(F$3&lt;&gt;"",F$3,"NA"),'[1]MITRE ATT&amp;CK Mappings'!$I256))),ISNUMBER(SEARCH(IF(F$3&lt;&gt;"",F$3,"NA"),'[1]MITRE ATT&amp;CK Mappings'!$J256))), '[1]MITRE ATT&amp;CK Mappings'!$B256,"")</f>
        <v/>
      </c>
      <c r="G260" s="32" t="str">
        <f>IF(OR(OR(OR(OR(OR(ISNUMBER(SEARCH(IF(G$1&lt;&gt;"",G$1,"NA"),'[1]MITRE ATT&amp;CK Mappings'!$E256)),ISNUMBER(SEARCH(IF(G$1&lt;&gt;"",G$1,"NA"),'[1]MITRE ATT&amp;CK Mappings'!$F256))),ISNUMBER(SEARCH(IF(G$2&lt;&gt;"",G$2,"NA"),'[1]MITRE ATT&amp;CK Mappings'!$G256))),ISNUMBER(SEARCH(IF(G$2&lt;&gt;"",G$2,"NA"),'[1]MITRE ATT&amp;CK Mappings'!$H256))),ISNUMBER(SEARCH(IF(G$3&lt;&gt;"",G$3,"NA"),'[1]MITRE ATT&amp;CK Mappings'!$I256))),ISNUMBER(SEARCH(IF(G$3&lt;&gt;"",G$3,"NA"),'[1]MITRE ATT&amp;CK Mappings'!$J256))), '[1]MITRE ATT&amp;CK Mappings'!$B256,"")</f>
        <v/>
      </c>
      <c r="H260" s="32" t="str">
        <f>IF(OR(OR(OR(OR(OR(ISNUMBER(SEARCH(IF(H$1&lt;&gt;"",H$1,"NA"),'[1]MITRE ATT&amp;CK Mappings'!$E256)),ISNUMBER(SEARCH(IF(H$1&lt;&gt;"",H$1,"NA"),'[1]MITRE ATT&amp;CK Mappings'!$F256))),ISNUMBER(SEARCH(IF(H$2&lt;&gt;"",H$2,"NA"),'[1]MITRE ATT&amp;CK Mappings'!$G256))),ISNUMBER(SEARCH(IF(H$2&lt;&gt;"",H$2,"NA"),'[1]MITRE ATT&amp;CK Mappings'!$H256))),ISNUMBER(SEARCH(IF(H$3&lt;&gt;"",H$3,"NA"),'[1]MITRE ATT&amp;CK Mappings'!$I256))),ISNUMBER(SEARCH(IF(H$3&lt;&gt;"",H$3,"NA"),'[1]MITRE ATT&amp;CK Mappings'!$J256))), '[1]MITRE ATT&amp;CK Mappings'!$B256,"")</f>
        <v/>
      </c>
      <c r="I260" s="32" t="str">
        <f>IF(OR(OR(OR(OR(OR(ISNUMBER(SEARCH(IF(I$1&lt;&gt;"",I$1,"NA"),'[1]MITRE ATT&amp;CK Mappings'!$E256)),ISNUMBER(SEARCH(IF(I$1&lt;&gt;"",I$1,"NA"),'[1]MITRE ATT&amp;CK Mappings'!$F256))),ISNUMBER(SEARCH(IF(I$2&lt;&gt;"",I$2,"NA"),'[1]MITRE ATT&amp;CK Mappings'!$G256))),ISNUMBER(SEARCH(IF(I$2&lt;&gt;"",I$2,"NA"),'[1]MITRE ATT&amp;CK Mappings'!$H256))),ISNUMBER(SEARCH(IF(I$3&lt;&gt;"",I$3,"NA"),'[1]MITRE ATT&amp;CK Mappings'!$I256))),ISNUMBER(SEARCH(IF(I$3&lt;&gt;"",I$3,"NA"),'[1]MITRE ATT&amp;CK Mappings'!$J256))), '[1]MITRE ATT&amp;CK Mappings'!$B256,"")</f>
        <v/>
      </c>
      <c r="J260" s="32" t="str">
        <f>IF(OR(OR(OR(OR(OR(ISNUMBER(SEARCH(IF(J$1&lt;&gt;"",J$1,"NA"),'[1]MITRE ATT&amp;CK Mappings'!$E256)),ISNUMBER(SEARCH(IF(J$1&lt;&gt;"",J$1,"NA"),'[1]MITRE ATT&amp;CK Mappings'!$F256))),ISNUMBER(SEARCH(IF(J$2&lt;&gt;"",J$2,"NA"),'[1]MITRE ATT&amp;CK Mappings'!$G256))),ISNUMBER(SEARCH(IF(J$2&lt;&gt;"",J$2,"NA"),'[1]MITRE ATT&amp;CK Mappings'!$H256))),ISNUMBER(SEARCH(IF(J$3&lt;&gt;"",J$3,"NA"),'[1]MITRE ATT&amp;CK Mappings'!$I256))),ISNUMBER(SEARCH(IF(J$3&lt;&gt;"",J$3,"NA"),'[1]MITRE ATT&amp;CK Mappings'!$J256))), '[1]MITRE ATT&amp;CK Mappings'!$B256,"")</f>
        <v/>
      </c>
      <c r="K260" s="32" t="str">
        <f>IF(OR(OR(OR(OR(OR(ISNUMBER(SEARCH(IF(K$1&lt;&gt;"",K$1,"NA"),'[1]MITRE ATT&amp;CK Mappings'!$E256)),ISNUMBER(SEARCH(IF(K$1&lt;&gt;"",K$1,"NA"),'[1]MITRE ATT&amp;CK Mappings'!$F256))),ISNUMBER(SEARCH(IF(K$2&lt;&gt;"",K$2,"NA"),'[1]MITRE ATT&amp;CK Mappings'!$G256))),ISNUMBER(SEARCH(IF(K$2&lt;&gt;"",K$2,"NA"),'[1]MITRE ATT&amp;CK Mappings'!$H256))),ISNUMBER(SEARCH(IF(K$3&lt;&gt;"",K$3,"NA"),'[1]MITRE ATT&amp;CK Mappings'!$I256))),ISNUMBER(SEARCH(IF(K$3&lt;&gt;"",K$3,"NA"),'[1]MITRE ATT&amp;CK Mappings'!$J256))), '[1]MITRE ATT&amp;CK Mappings'!$B256,"")</f>
        <v/>
      </c>
      <c r="L260" s="32" t="str">
        <f>IF('[1]MITRE ATT&amp;CK Mappings'!D256 &lt;&gt;"",'[1]MITRE ATT&amp;CK Mappings'!D256,"" )</f>
        <v>Ensure 'Audit Other Policy Change Events' is set to include 'Failure'</v>
      </c>
    </row>
    <row r="261" spans="1:12" x14ac:dyDescent="0.25">
      <c r="A261" s="32" t="str">
        <f>IF(COUNTIF(B261:K261,"="&amp;'[1]MITRE ATT&amp;CK Mappings'!B257)&gt;0,'[1]MITRE ATT&amp;CK Mappings'!B257,"")</f>
        <v/>
      </c>
      <c r="B261" s="32" t="str">
        <f>IF(OR(OR(OR(OR(OR(ISNUMBER(SEARCH(IF(B$1&lt;&gt;"",B$1,"NA"),'[1]MITRE ATT&amp;CK Mappings'!$E257)),ISNUMBER(SEARCH(IF(B$1&lt;&gt;"",B$1,"NA"),'[1]MITRE ATT&amp;CK Mappings'!$F257))),ISNUMBER(SEARCH(IF(B$2&lt;&gt;"",B$2,"NA"),'[1]MITRE ATT&amp;CK Mappings'!$G257))),ISNUMBER(SEARCH(IF(B$2&lt;&gt;"",B$2,"NA"),'[1]MITRE ATT&amp;CK Mappings'!$H257))),ISNUMBER(SEARCH(IF(B$3&lt;&gt;"",B$3,"NA"),'[1]MITRE ATT&amp;CK Mappings'!$I257))),ISNUMBER(SEARCH(IF(B$3&lt;&gt;"",B$3,"NA"),'[1]MITRE ATT&amp;CK Mappings'!$J257))), '[1]MITRE ATT&amp;CK Mappings'!$B257,"")</f>
        <v/>
      </c>
      <c r="C261" s="32" t="str">
        <f>IF(OR(OR(OR(OR(OR(ISNUMBER(SEARCH(IF(C$1&lt;&gt;"",C$1,"NA"),'[1]MITRE ATT&amp;CK Mappings'!$E257)),ISNUMBER(SEARCH(IF(C$1&lt;&gt;"",C$1,"NA"),'[1]MITRE ATT&amp;CK Mappings'!$F257))),ISNUMBER(SEARCH(IF(C$2&lt;&gt;"",C$2,"NA"),'[1]MITRE ATT&amp;CK Mappings'!$G257))),ISNUMBER(SEARCH(IF(C$2&lt;&gt;"",C$2,"NA"),'[1]MITRE ATT&amp;CK Mappings'!$H257))),ISNUMBER(SEARCH(IF(C$3&lt;&gt;"",C$3,"NA"),'[1]MITRE ATT&amp;CK Mappings'!$I257))),ISNUMBER(SEARCH(IF(C$3&lt;&gt;"",C$3,"NA"),'[1]MITRE ATT&amp;CK Mappings'!$J257))), '[1]MITRE ATT&amp;CK Mappings'!$B257,"")</f>
        <v/>
      </c>
      <c r="D261" s="32" t="str">
        <f>IF(OR(OR(OR(OR(OR(ISNUMBER(SEARCH(IF(D$1&lt;&gt;"",D$1,"NA"),'[1]MITRE ATT&amp;CK Mappings'!$E257)),ISNUMBER(SEARCH(IF(D$1&lt;&gt;"",D$1,"NA"),'[1]MITRE ATT&amp;CK Mappings'!$F257))),ISNUMBER(SEARCH(IF(D$2&lt;&gt;"",D$2,"NA"),'[1]MITRE ATT&amp;CK Mappings'!$G257))),ISNUMBER(SEARCH(IF(D$2&lt;&gt;"",D$2,"NA"),'[1]MITRE ATT&amp;CK Mappings'!$H257))),ISNUMBER(SEARCH(IF(D$3&lt;&gt;"",D$3,"NA"),'[1]MITRE ATT&amp;CK Mappings'!$I257))),ISNUMBER(SEARCH(IF(D$3&lt;&gt;"",D$3,"NA"),'[1]MITRE ATT&amp;CK Mappings'!$J257))), '[1]MITRE ATT&amp;CK Mappings'!$B257,"")</f>
        <v/>
      </c>
      <c r="E261" s="32" t="str">
        <f>IF(OR(OR(OR(OR(OR(ISNUMBER(SEARCH(IF(E$1&lt;&gt;"",E$1,"NA"),'[1]MITRE ATT&amp;CK Mappings'!$E257)),ISNUMBER(SEARCH(IF(E$1&lt;&gt;"",E$1,"NA"),'[1]MITRE ATT&amp;CK Mappings'!$F257))),ISNUMBER(SEARCH(IF(E$2&lt;&gt;"",E$2,"NA"),'[1]MITRE ATT&amp;CK Mappings'!$G257))),ISNUMBER(SEARCH(IF(E$2&lt;&gt;"",E$2,"NA"),'[1]MITRE ATT&amp;CK Mappings'!$H257))),ISNUMBER(SEARCH(IF(E$3&lt;&gt;"",E$3,"NA"),'[1]MITRE ATT&amp;CK Mappings'!$I257))),ISNUMBER(SEARCH(IF(E$3&lt;&gt;"",E$3,"NA"),'[1]MITRE ATT&amp;CK Mappings'!$J257))), '[1]MITRE ATT&amp;CK Mappings'!$B257,"")</f>
        <v/>
      </c>
      <c r="F261" s="32" t="str">
        <f>IF(OR(OR(OR(OR(OR(ISNUMBER(SEARCH(IF(F$1&lt;&gt;"",F$1,"NA"),'[1]MITRE ATT&amp;CK Mappings'!$E257)),ISNUMBER(SEARCH(IF(F$1&lt;&gt;"",F$1,"NA"),'[1]MITRE ATT&amp;CK Mappings'!$F257))),ISNUMBER(SEARCH(IF(F$2&lt;&gt;"",F$2,"NA"),'[1]MITRE ATT&amp;CK Mappings'!$G257))),ISNUMBER(SEARCH(IF(F$2&lt;&gt;"",F$2,"NA"),'[1]MITRE ATT&amp;CK Mappings'!$H257))),ISNUMBER(SEARCH(IF(F$3&lt;&gt;"",F$3,"NA"),'[1]MITRE ATT&amp;CK Mappings'!$I257))),ISNUMBER(SEARCH(IF(F$3&lt;&gt;"",F$3,"NA"),'[1]MITRE ATT&amp;CK Mappings'!$J257))), '[1]MITRE ATT&amp;CK Mappings'!$B257,"")</f>
        <v/>
      </c>
      <c r="G261" s="32" t="str">
        <f>IF(OR(OR(OR(OR(OR(ISNUMBER(SEARCH(IF(G$1&lt;&gt;"",G$1,"NA"),'[1]MITRE ATT&amp;CK Mappings'!$E257)),ISNUMBER(SEARCH(IF(G$1&lt;&gt;"",G$1,"NA"),'[1]MITRE ATT&amp;CK Mappings'!$F257))),ISNUMBER(SEARCH(IF(G$2&lt;&gt;"",G$2,"NA"),'[1]MITRE ATT&amp;CK Mappings'!$G257))),ISNUMBER(SEARCH(IF(G$2&lt;&gt;"",G$2,"NA"),'[1]MITRE ATT&amp;CK Mappings'!$H257))),ISNUMBER(SEARCH(IF(G$3&lt;&gt;"",G$3,"NA"),'[1]MITRE ATT&amp;CK Mappings'!$I257))),ISNUMBER(SEARCH(IF(G$3&lt;&gt;"",G$3,"NA"),'[1]MITRE ATT&amp;CK Mappings'!$J257))), '[1]MITRE ATT&amp;CK Mappings'!$B257,"")</f>
        <v/>
      </c>
      <c r="H261" s="32" t="str">
        <f>IF(OR(OR(OR(OR(OR(ISNUMBER(SEARCH(IF(H$1&lt;&gt;"",H$1,"NA"),'[1]MITRE ATT&amp;CK Mappings'!$E257)),ISNUMBER(SEARCH(IF(H$1&lt;&gt;"",H$1,"NA"),'[1]MITRE ATT&amp;CK Mappings'!$F257))),ISNUMBER(SEARCH(IF(H$2&lt;&gt;"",H$2,"NA"),'[1]MITRE ATT&amp;CK Mappings'!$G257))),ISNUMBER(SEARCH(IF(H$2&lt;&gt;"",H$2,"NA"),'[1]MITRE ATT&amp;CK Mappings'!$H257))),ISNUMBER(SEARCH(IF(H$3&lt;&gt;"",H$3,"NA"),'[1]MITRE ATT&amp;CK Mappings'!$I257))),ISNUMBER(SEARCH(IF(H$3&lt;&gt;"",H$3,"NA"),'[1]MITRE ATT&amp;CK Mappings'!$J257))), '[1]MITRE ATT&amp;CK Mappings'!$B257,"")</f>
        <v/>
      </c>
      <c r="I261" s="32" t="str">
        <f>IF(OR(OR(OR(OR(OR(ISNUMBER(SEARCH(IF(I$1&lt;&gt;"",I$1,"NA"),'[1]MITRE ATT&amp;CK Mappings'!$E257)),ISNUMBER(SEARCH(IF(I$1&lt;&gt;"",I$1,"NA"),'[1]MITRE ATT&amp;CK Mappings'!$F257))),ISNUMBER(SEARCH(IF(I$2&lt;&gt;"",I$2,"NA"),'[1]MITRE ATT&amp;CK Mappings'!$G257))),ISNUMBER(SEARCH(IF(I$2&lt;&gt;"",I$2,"NA"),'[1]MITRE ATT&amp;CK Mappings'!$H257))),ISNUMBER(SEARCH(IF(I$3&lt;&gt;"",I$3,"NA"),'[1]MITRE ATT&amp;CK Mappings'!$I257))),ISNUMBER(SEARCH(IF(I$3&lt;&gt;"",I$3,"NA"),'[1]MITRE ATT&amp;CK Mappings'!$J257))), '[1]MITRE ATT&amp;CK Mappings'!$B257,"")</f>
        <v/>
      </c>
      <c r="J261" s="32" t="str">
        <f>IF(OR(OR(OR(OR(OR(ISNUMBER(SEARCH(IF(J$1&lt;&gt;"",J$1,"NA"),'[1]MITRE ATT&amp;CK Mappings'!$E257)),ISNUMBER(SEARCH(IF(J$1&lt;&gt;"",J$1,"NA"),'[1]MITRE ATT&amp;CK Mappings'!$F257))),ISNUMBER(SEARCH(IF(J$2&lt;&gt;"",J$2,"NA"),'[1]MITRE ATT&amp;CK Mappings'!$G257))),ISNUMBER(SEARCH(IF(J$2&lt;&gt;"",J$2,"NA"),'[1]MITRE ATT&amp;CK Mappings'!$H257))),ISNUMBER(SEARCH(IF(J$3&lt;&gt;"",J$3,"NA"),'[1]MITRE ATT&amp;CK Mappings'!$I257))),ISNUMBER(SEARCH(IF(J$3&lt;&gt;"",J$3,"NA"),'[1]MITRE ATT&amp;CK Mappings'!$J257))), '[1]MITRE ATT&amp;CK Mappings'!$B257,"")</f>
        <v/>
      </c>
      <c r="K261" s="32" t="str">
        <f>IF(OR(OR(OR(OR(OR(ISNUMBER(SEARCH(IF(K$1&lt;&gt;"",K$1,"NA"),'[1]MITRE ATT&amp;CK Mappings'!$E257)),ISNUMBER(SEARCH(IF(K$1&lt;&gt;"",K$1,"NA"),'[1]MITRE ATT&amp;CK Mappings'!$F257))),ISNUMBER(SEARCH(IF(K$2&lt;&gt;"",K$2,"NA"),'[1]MITRE ATT&amp;CK Mappings'!$G257))),ISNUMBER(SEARCH(IF(K$2&lt;&gt;"",K$2,"NA"),'[1]MITRE ATT&amp;CK Mappings'!$H257))),ISNUMBER(SEARCH(IF(K$3&lt;&gt;"",K$3,"NA"),'[1]MITRE ATT&amp;CK Mappings'!$I257))),ISNUMBER(SEARCH(IF(K$3&lt;&gt;"",K$3,"NA"),'[1]MITRE ATT&amp;CK Mappings'!$J257))), '[1]MITRE ATT&amp;CK Mappings'!$B257,"")</f>
        <v/>
      </c>
      <c r="L261" s="32" t="str">
        <f>IF('[1]MITRE ATT&amp;CK Mappings'!D257 &lt;&gt;"",'[1]MITRE ATT&amp;CK Mappings'!D257,"" )</f>
        <v>Privilege Use</v>
      </c>
    </row>
    <row r="262" spans="1:12" x14ac:dyDescent="0.25">
      <c r="A262" s="32" t="str">
        <f>IF(COUNTIF(B262:K262,"="&amp;'[1]MITRE ATT&amp;CK Mappings'!B258)&gt;0,'[1]MITRE ATT&amp;CK Mappings'!B258,"")</f>
        <v/>
      </c>
      <c r="B262" s="32" t="str">
        <f>IF(OR(OR(OR(OR(OR(ISNUMBER(SEARCH(IF(B$1&lt;&gt;"",B$1,"NA"),'[1]MITRE ATT&amp;CK Mappings'!$E258)),ISNUMBER(SEARCH(IF(B$1&lt;&gt;"",B$1,"NA"),'[1]MITRE ATT&amp;CK Mappings'!$F258))),ISNUMBER(SEARCH(IF(B$2&lt;&gt;"",B$2,"NA"),'[1]MITRE ATT&amp;CK Mappings'!$G258))),ISNUMBER(SEARCH(IF(B$2&lt;&gt;"",B$2,"NA"),'[1]MITRE ATT&amp;CK Mappings'!$H258))),ISNUMBER(SEARCH(IF(B$3&lt;&gt;"",B$3,"NA"),'[1]MITRE ATT&amp;CK Mappings'!$I258))),ISNUMBER(SEARCH(IF(B$3&lt;&gt;"",B$3,"NA"),'[1]MITRE ATT&amp;CK Mappings'!$J258))), '[1]MITRE ATT&amp;CK Mappings'!$B258,"")</f>
        <v/>
      </c>
      <c r="C262" s="32" t="str">
        <f>IF(OR(OR(OR(OR(OR(ISNUMBER(SEARCH(IF(C$1&lt;&gt;"",C$1,"NA"),'[1]MITRE ATT&amp;CK Mappings'!$E258)),ISNUMBER(SEARCH(IF(C$1&lt;&gt;"",C$1,"NA"),'[1]MITRE ATT&amp;CK Mappings'!$F258))),ISNUMBER(SEARCH(IF(C$2&lt;&gt;"",C$2,"NA"),'[1]MITRE ATT&amp;CK Mappings'!$G258))),ISNUMBER(SEARCH(IF(C$2&lt;&gt;"",C$2,"NA"),'[1]MITRE ATT&amp;CK Mappings'!$H258))),ISNUMBER(SEARCH(IF(C$3&lt;&gt;"",C$3,"NA"),'[1]MITRE ATT&amp;CK Mappings'!$I258))),ISNUMBER(SEARCH(IF(C$3&lt;&gt;"",C$3,"NA"),'[1]MITRE ATT&amp;CK Mappings'!$J258))), '[1]MITRE ATT&amp;CK Mappings'!$B258,"")</f>
        <v/>
      </c>
      <c r="D262" s="32" t="str">
        <f>IF(OR(OR(OR(OR(OR(ISNUMBER(SEARCH(IF(D$1&lt;&gt;"",D$1,"NA"),'[1]MITRE ATT&amp;CK Mappings'!$E258)),ISNUMBER(SEARCH(IF(D$1&lt;&gt;"",D$1,"NA"),'[1]MITRE ATT&amp;CK Mappings'!$F258))),ISNUMBER(SEARCH(IF(D$2&lt;&gt;"",D$2,"NA"),'[1]MITRE ATT&amp;CK Mappings'!$G258))),ISNUMBER(SEARCH(IF(D$2&lt;&gt;"",D$2,"NA"),'[1]MITRE ATT&amp;CK Mappings'!$H258))),ISNUMBER(SEARCH(IF(D$3&lt;&gt;"",D$3,"NA"),'[1]MITRE ATT&amp;CK Mappings'!$I258))),ISNUMBER(SEARCH(IF(D$3&lt;&gt;"",D$3,"NA"),'[1]MITRE ATT&amp;CK Mappings'!$J258))), '[1]MITRE ATT&amp;CK Mappings'!$B258,"")</f>
        <v/>
      </c>
      <c r="E262" s="32" t="str">
        <f>IF(OR(OR(OR(OR(OR(ISNUMBER(SEARCH(IF(E$1&lt;&gt;"",E$1,"NA"),'[1]MITRE ATT&amp;CK Mappings'!$E258)),ISNUMBER(SEARCH(IF(E$1&lt;&gt;"",E$1,"NA"),'[1]MITRE ATT&amp;CK Mappings'!$F258))),ISNUMBER(SEARCH(IF(E$2&lt;&gt;"",E$2,"NA"),'[1]MITRE ATT&amp;CK Mappings'!$G258))),ISNUMBER(SEARCH(IF(E$2&lt;&gt;"",E$2,"NA"),'[1]MITRE ATT&amp;CK Mappings'!$H258))),ISNUMBER(SEARCH(IF(E$3&lt;&gt;"",E$3,"NA"),'[1]MITRE ATT&amp;CK Mappings'!$I258))),ISNUMBER(SEARCH(IF(E$3&lt;&gt;"",E$3,"NA"),'[1]MITRE ATT&amp;CK Mappings'!$J258))), '[1]MITRE ATT&amp;CK Mappings'!$B258,"")</f>
        <v/>
      </c>
      <c r="F262" s="32" t="str">
        <f>IF(OR(OR(OR(OR(OR(ISNUMBER(SEARCH(IF(F$1&lt;&gt;"",F$1,"NA"),'[1]MITRE ATT&amp;CK Mappings'!$E258)),ISNUMBER(SEARCH(IF(F$1&lt;&gt;"",F$1,"NA"),'[1]MITRE ATT&amp;CK Mappings'!$F258))),ISNUMBER(SEARCH(IF(F$2&lt;&gt;"",F$2,"NA"),'[1]MITRE ATT&amp;CK Mappings'!$G258))),ISNUMBER(SEARCH(IF(F$2&lt;&gt;"",F$2,"NA"),'[1]MITRE ATT&amp;CK Mappings'!$H258))),ISNUMBER(SEARCH(IF(F$3&lt;&gt;"",F$3,"NA"),'[1]MITRE ATT&amp;CK Mappings'!$I258))),ISNUMBER(SEARCH(IF(F$3&lt;&gt;"",F$3,"NA"),'[1]MITRE ATT&amp;CK Mappings'!$J258))), '[1]MITRE ATT&amp;CK Mappings'!$B258,"")</f>
        <v/>
      </c>
      <c r="G262" s="32" t="str">
        <f>IF(OR(OR(OR(OR(OR(ISNUMBER(SEARCH(IF(G$1&lt;&gt;"",G$1,"NA"),'[1]MITRE ATT&amp;CK Mappings'!$E258)),ISNUMBER(SEARCH(IF(G$1&lt;&gt;"",G$1,"NA"),'[1]MITRE ATT&amp;CK Mappings'!$F258))),ISNUMBER(SEARCH(IF(G$2&lt;&gt;"",G$2,"NA"),'[1]MITRE ATT&amp;CK Mappings'!$G258))),ISNUMBER(SEARCH(IF(G$2&lt;&gt;"",G$2,"NA"),'[1]MITRE ATT&amp;CK Mappings'!$H258))),ISNUMBER(SEARCH(IF(G$3&lt;&gt;"",G$3,"NA"),'[1]MITRE ATT&amp;CK Mappings'!$I258))),ISNUMBER(SEARCH(IF(G$3&lt;&gt;"",G$3,"NA"),'[1]MITRE ATT&amp;CK Mappings'!$J258))), '[1]MITRE ATT&amp;CK Mappings'!$B258,"")</f>
        <v/>
      </c>
      <c r="H262" s="32" t="str">
        <f>IF(OR(OR(OR(OR(OR(ISNUMBER(SEARCH(IF(H$1&lt;&gt;"",H$1,"NA"),'[1]MITRE ATT&amp;CK Mappings'!$E258)),ISNUMBER(SEARCH(IF(H$1&lt;&gt;"",H$1,"NA"),'[1]MITRE ATT&amp;CK Mappings'!$F258))),ISNUMBER(SEARCH(IF(H$2&lt;&gt;"",H$2,"NA"),'[1]MITRE ATT&amp;CK Mappings'!$G258))),ISNUMBER(SEARCH(IF(H$2&lt;&gt;"",H$2,"NA"),'[1]MITRE ATT&amp;CK Mappings'!$H258))),ISNUMBER(SEARCH(IF(H$3&lt;&gt;"",H$3,"NA"),'[1]MITRE ATT&amp;CK Mappings'!$I258))),ISNUMBER(SEARCH(IF(H$3&lt;&gt;"",H$3,"NA"),'[1]MITRE ATT&amp;CK Mappings'!$J258))), '[1]MITRE ATT&amp;CK Mappings'!$B258,"")</f>
        <v/>
      </c>
      <c r="I262" s="32" t="str">
        <f>IF(OR(OR(OR(OR(OR(ISNUMBER(SEARCH(IF(I$1&lt;&gt;"",I$1,"NA"),'[1]MITRE ATT&amp;CK Mappings'!$E258)),ISNUMBER(SEARCH(IF(I$1&lt;&gt;"",I$1,"NA"),'[1]MITRE ATT&amp;CK Mappings'!$F258))),ISNUMBER(SEARCH(IF(I$2&lt;&gt;"",I$2,"NA"),'[1]MITRE ATT&amp;CK Mappings'!$G258))),ISNUMBER(SEARCH(IF(I$2&lt;&gt;"",I$2,"NA"),'[1]MITRE ATT&amp;CK Mappings'!$H258))),ISNUMBER(SEARCH(IF(I$3&lt;&gt;"",I$3,"NA"),'[1]MITRE ATT&amp;CK Mappings'!$I258))),ISNUMBER(SEARCH(IF(I$3&lt;&gt;"",I$3,"NA"),'[1]MITRE ATT&amp;CK Mappings'!$J258))), '[1]MITRE ATT&amp;CK Mappings'!$B258,"")</f>
        <v/>
      </c>
      <c r="J262" s="32" t="str">
        <f>IF(OR(OR(OR(OR(OR(ISNUMBER(SEARCH(IF(J$1&lt;&gt;"",J$1,"NA"),'[1]MITRE ATT&amp;CK Mappings'!$E258)),ISNUMBER(SEARCH(IF(J$1&lt;&gt;"",J$1,"NA"),'[1]MITRE ATT&amp;CK Mappings'!$F258))),ISNUMBER(SEARCH(IF(J$2&lt;&gt;"",J$2,"NA"),'[1]MITRE ATT&amp;CK Mappings'!$G258))),ISNUMBER(SEARCH(IF(J$2&lt;&gt;"",J$2,"NA"),'[1]MITRE ATT&amp;CK Mappings'!$H258))),ISNUMBER(SEARCH(IF(J$3&lt;&gt;"",J$3,"NA"),'[1]MITRE ATT&amp;CK Mappings'!$I258))),ISNUMBER(SEARCH(IF(J$3&lt;&gt;"",J$3,"NA"),'[1]MITRE ATT&amp;CK Mappings'!$J258))), '[1]MITRE ATT&amp;CK Mappings'!$B258,"")</f>
        <v/>
      </c>
      <c r="K262" s="32" t="str">
        <f>IF(OR(OR(OR(OR(OR(ISNUMBER(SEARCH(IF(K$1&lt;&gt;"",K$1,"NA"),'[1]MITRE ATT&amp;CK Mappings'!$E258)),ISNUMBER(SEARCH(IF(K$1&lt;&gt;"",K$1,"NA"),'[1]MITRE ATT&amp;CK Mappings'!$F258))),ISNUMBER(SEARCH(IF(K$2&lt;&gt;"",K$2,"NA"),'[1]MITRE ATT&amp;CK Mappings'!$G258))),ISNUMBER(SEARCH(IF(K$2&lt;&gt;"",K$2,"NA"),'[1]MITRE ATT&amp;CK Mappings'!$H258))),ISNUMBER(SEARCH(IF(K$3&lt;&gt;"",K$3,"NA"),'[1]MITRE ATT&amp;CK Mappings'!$I258))),ISNUMBER(SEARCH(IF(K$3&lt;&gt;"",K$3,"NA"),'[1]MITRE ATT&amp;CK Mappings'!$J258))), '[1]MITRE ATT&amp;CK Mappings'!$B258,"")</f>
        <v/>
      </c>
      <c r="L262" s="32" t="str">
        <f>IF('[1]MITRE ATT&amp;CK Mappings'!D258 &lt;&gt;"",'[1]MITRE ATT&amp;CK Mappings'!D258,"" )</f>
        <v>Ensure 'Audit Sensitive Privilege Use' is set to 'Success and Failure'</v>
      </c>
    </row>
    <row r="263" spans="1:12" x14ac:dyDescent="0.25">
      <c r="A263" s="32" t="str">
        <f>IF(COUNTIF(B263:K263,"="&amp;'[1]MITRE ATT&amp;CK Mappings'!B259)&gt;0,'[1]MITRE ATT&amp;CK Mappings'!B259,"")</f>
        <v/>
      </c>
      <c r="B263" s="32" t="str">
        <f>IF(OR(OR(OR(OR(OR(ISNUMBER(SEARCH(IF(B$1&lt;&gt;"",B$1,"NA"),'[1]MITRE ATT&amp;CK Mappings'!$E259)),ISNUMBER(SEARCH(IF(B$1&lt;&gt;"",B$1,"NA"),'[1]MITRE ATT&amp;CK Mappings'!$F259))),ISNUMBER(SEARCH(IF(B$2&lt;&gt;"",B$2,"NA"),'[1]MITRE ATT&amp;CK Mappings'!$G259))),ISNUMBER(SEARCH(IF(B$2&lt;&gt;"",B$2,"NA"),'[1]MITRE ATT&amp;CK Mappings'!$H259))),ISNUMBER(SEARCH(IF(B$3&lt;&gt;"",B$3,"NA"),'[1]MITRE ATT&amp;CK Mappings'!$I259))),ISNUMBER(SEARCH(IF(B$3&lt;&gt;"",B$3,"NA"),'[1]MITRE ATT&amp;CK Mappings'!$J259))), '[1]MITRE ATT&amp;CK Mappings'!$B259,"")</f>
        <v/>
      </c>
      <c r="C263" s="32" t="str">
        <f>IF(OR(OR(OR(OR(OR(ISNUMBER(SEARCH(IF(C$1&lt;&gt;"",C$1,"NA"),'[1]MITRE ATT&amp;CK Mappings'!$E259)),ISNUMBER(SEARCH(IF(C$1&lt;&gt;"",C$1,"NA"),'[1]MITRE ATT&amp;CK Mappings'!$F259))),ISNUMBER(SEARCH(IF(C$2&lt;&gt;"",C$2,"NA"),'[1]MITRE ATT&amp;CK Mappings'!$G259))),ISNUMBER(SEARCH(IF(C$2&lt;&gt;"",C$2,"NA"),'[1]MITRE ATT&amp;CK Mappings'!$H259))),ISNUMBER(SEARCH(IF(C$3&lt;&gt;"",C$3,"NA"),'[1]MITRE ATT&amp;CK Mappings'!$I259))),ISNUMBER(SEARCH(IF(C$3&lt;&gt;"",C$3,"NA"),'[1]MITRE ATT&amp;CK Mappings'!$J259))), '[1]MITRE ATT&amp;CK Mappings'!$B259,"")</f>
        <v/>
      </c>
      <c r="D263" s="32" t="str">
        <f>IF(OR(OR(OR(OR(OR(ISNUMBER(SEARCH(IF(D$1&lt;&gt;"",D$1,"NA"),'[1]MITRE ATT&amp;CK Mappings'!$E259)),ISNUMBER(SEARCH(IF(D$1&lt;&gt;"",D$1,"NA"),'[1]MITRE ATT&amp;CK Mappings'!$F259))),ISNUMBER(SEARCH(IF(D$2&lt;&gt;"",D$2,"NA"),'[1]MITRE ATT&amp;CK Mappings'!$G259))),ISNUMBER(SEARCH(IF(D$2&lt;&gt;"",D$2,"NA"),'[1]MITRE ATT&amp;CK Mappings'!$H259))),ISNUMBER(SEARCH(IF(D$3&lt;&gt;"",D$3,"NA"),'[1]MITRE ATT&amp;CK Mappings'!$I259))),ISNUMBER(SEARCH(IF(D$3&lt;&gt;"",D$3,"NA"),'[1]MITRE ATT&amp;CK Mappings'!$J259))), '[1]MITRE ATT&amp;CK Mappings'!$B259,"")</f>
        <v/>
      </c>
      <c r="E263" s="32" t="str">
        <f>IF(OR(OR(OR(OR(OR(ISNUMBER(SEARCH(IF(E$1&lt;&gt;"",E$1,"NA"),'[1]MITRE ATT&amp;CK Mappings'!$E259)),ISNUMBER(SEARCH(IF(E$1&lt;&gt;"",E$1,"NA"),'[1]MITRE ATT&amp;CK Mappings'!$F259))),ISNUMBER(SEARCH(IF(E$2&lt;&gt;"",E$2,"NA"),'[1]MITRE ATT&amp;CK Mappings'!$G259))),ISNUMBER(SEARCH(IF(E$2&lt;&gt;"",E$2,"NA"),'[1]MITRE ATT&amp;CK Mappings'!$H259))),ISNUMBER(SEARCH(IF(E$3&lt;&gt;"",E$3,"NA"),'[1]MITRE ATT&amp;CK Mappings'!$I259))),ISNUMBER(SEARCH(IF(E$3&lt;&gt;"",E$3,"NA"),'[1]MITRE ATT&amp;CK Mappings'!$J259))), '[1]MITRE ATT&amp;CK Mappings'!$B259,"")</f>
        <v/>
      </c>
      <c r="F263" s="32" t="str">
        <f>IF(OR(OR(OR(OR(OR(ISNUMBER(SEARCH(IF(F$1&lt;&gt;"",F$1,"NA"),'[1]MITRE ATT&amp;CK Mappings'!$E259)),ISNUMBER(SEARCH(IF(F$1&lt;&gt;"",F$1,"NA"),'[1]MITRE ATT&amp;CK Mappings'!$F259))),ISNUMBER(SEARCH(IF(F$2&lt;&gt;"",F$2,"NA"),'[1]MITRE ATT&amp;CK Mappings'!$G259))),ISNUMBER(SEARCH(IF(F$2&lt;&gt;"",F$2,"NA"),'[1]MITRE ATT&amp;CK Mappings'!$H259))),ISNUMBER(SEARCH(IF(F$3&lt;&gt;"",F$3,"NA"),'[1]MITRE ATT&amp;CK Mappings'!$I259))),ISNUMBER(SEARCH(IF(F$3&lt;&gt;"",F$3,"NA"),'[1]MITRE ATT&amp;CK Mappings'!$J259))), '[1]MITRE ATT&amp;CK Mappings'!$B259,"")</f>
        <v/>
      </c>
      <c r="G263" s="32" t="str">
        <f>IF(OR(OR(OR(OR(OR(ISNUMBER(SEARCH(IF(G$1&lt;&gt;"",G$1,"NA"),'[1]MITRE ATT&amp;CK Mappings'!$E259)),ISNUMBER(SEARCH(IF(G$1&lt;&gt;"",G$1,"NA"),'[1]MITRE ATT&amp;CK Mappings'!$F259))),ISNUMBER(SEARCH(IF(G$2&lt;&gt;"",G$2,"NA"),'[1]MITRE ATT&amp;CK Mappings'!$G259))),ISNUMBER(SEARCH(IF(G$2&lt;&gt;"",G$2,"NA"),'[1]MITRE ATT&amp;CK Mappings'!$H259))),ISNUMBER(SEARCH(IF(G$3&lt;&gt;"",G$3,"NA"),'[1]MITRE ATT&amp;CK Mappings'!$I259))),ISNUMBER(SEARCH(IF(G$3&lt;&gt;"",G$3,"NA"),'[1]MITRE ATT&amp;CK Mappings'!$J259))), '[1]MITRE ATT&amp;CK Mappings'!$B259,"")</f>
        <v/>
      </c>
      <c r="H263" s="32" t="str">
        <f>IF(OR(OR(OR(OR(OR(ISNUMBER(SEARCH(IF(H$1&lt;&gt;"",H$1,"NA"),'[1]MITRE ATT&amp;CK Mappings'!$E259)),ISNUMBER(SEARCH(IF(H$1&lt;&gt;"",H$1,"NA"),'[1]MITRE ATT&amp;CK Mappings'!$F259))),ISNUMBER(SEARCH(IF(H$2&lt;&gt;"",H$2,"NA"),'[1]MITRE ATT&amp;CK Mappings'!$G259))),ISNUMBER(SEARCH(IF(H$2&lt;&gt;"",H$2,"NA"),'[1]MITRE ATT&amp;CK Mappings'!$H259))),ISNUMBER(SEARCH(IF(H$3&lt;&gt;"",H$3,"NA"),'[1]MITRE ATT&amp;CK Mappings'!$I259))),ISNUMBER(SEARCH(IF(H$3&lt;&gt;"",H$3,"NA"),'[1]MITRE ATT&amp;CK Mappings'!$J259))), '[1]MITRE ATT&amp;CK Mappings'!$B259,"")</f>
        <v/>
      </c>
      <c r="I263" s="32" t="str">
        <f>IF(OR(OR(OR(OR(OR(ISNUMBER(SEARCH(IF(I$1&lt;&gt;"",I$1,"NA"),'[1]MITRE ATT&amp;CK Mappings'!$E259)),ISNUMBER(SEARCH(IF(I$1&lt;&gt;"",I$1,"NA"),'[1]MITRE ATT&amp;CK Mappings'!$F259))),ISNUMBER(SEARCH(IF(I$2&lt;&gt;"",I$2,"NA"),'[1]MITRE ATT&amp;CK Mappings'!$G259))),ISNUMBER(SEARCH(IF(I$2&lt;&gt;"",I$2,"NA"),'[1]MITRE ATT&amp;CK Mappings'!$H259))),ISNUMBER(SEARCH(IF(I$3&lt;&gt;"",I$3,"NA"),'[1]MITRE ATT&amp;CK Mappings'!$I259))),ISNUMBER(SEARCH(IF(I$3&lt;&gt;"",I$3,"NA"),'[1]MITRE ATT&amp;CK Mappings'!$J259))), '[1]MITRE ATT&amp;CK Mappings'!$B259,"")</f>
        <v/>
      </c>
      <c r="J263" s="32" t="str">
        <f>IF(OR(OR(OR(OR(OR(ISNUMBER(SEARCH(IF(J$1&lt;&gt;"",J$1,"NA"),'[1]MITRE ATT&amp;CK Mappings'!$E259)),ISNUMBER(SEARCH(IF(J$1&lt;&gt;"",J$1,"NA"),'[1]MITRE ATT&amp;CK Mappings'!$F259))),ISNUMBER(SEARCH(IF(J$2&lt;&gt;"",J$2,"NA"),'[1]MITRE ATT&amp;CK Mappings'!$G259))),ISNUMBER(SEARCH(IF(J$2&lt;&gt;"",J$2,"NA"),'[1]MITRE ATT&amp;CK Mappings'!$H259))),ISNUMBER(SEARCH(IF(J$3&lt;&gt;"",J$3,"NA"),'[1]MITRE ATT&amp;CK Mappings'!$I259))),ISNUMBER(SEARCH(IF(J$3&lt;&gt;"",J$3,"NA"),'[1]MITRE ATT&amp;CK Mappings'!$J259))), '[1]MITRE ATT&amp;CK Mappings'!$B259,"")</f>
        <v/>
      </c>
      <c r="K263" s="32" t="str">
        <f>IF(OR(OR(OR(OR(OR(ISNUMBER(SEARCH(IF(K$1&lt;&gt;"",K$1,"NA"),'[1]MITRE ATT&amp;CK Mappings'!$E259)),ISNUMBER(SEARCH(IF(K$1&lt;&gt;"",K$1,"NA"),'[1]MITRE ATT&amp;CK Mappings'!$F259))),ISNUMBER(SEARCH(IF(K$2&lt;&gt;"",K$2,"NA"),'[1]MITRE ATT&amp;CK Mappings'!$G259))),ISNUMBER(SEARCH(IF(K$2&lt;&gt;"",K$2,"NA"),'[1]MITRE ATT&amp;CK Mappings'!$H259))),ISNUMBER(SEARCH(IF(K$3&lt;&gt;"",K$3,"NA"),'[1]MITRE ATT&amp;CK Mappings'!$I259))),ISNUMBER(SEARCH(IF(K$3&lt;&gt;"",K$3,"NA"),'[1]MITRE ATT&amp;CK Mappings'!$J259))), '[1]MITRE ATT&amp;CK Mappings'!$B259,"")</f>
        <v/>
      </c>
      <c r="L263" s="32" t="str">
        <f>IF('[1]MITRE ATT&amp;CK Mappings'!D259 &lt;&gt;"",'[1]MITRE ATT&amp;CK Mappings'!D259,"" )</f>
        <v>System</v>
      </c>
    </row>
    <row r="264" spans="1:12" x14ac:dyDescent="0.25">
      <c r="A264" s="32" t="str">
        <f>IF(COUNTIF(B264:K264,"="&amp;'[1]MITRE ATT&amp;CK Mappings'!B260)&gt;0,'[1]MITRE ATT&amp;CK Mappings'!B260,"")</f>
        <v/>
      </c>
      <c r="B264" s="32" t="str">
        <f>IF(OR(OR(OR(OR(OR(ISNUMBER(SEARCH(IF(B$1&lt;&gt;"",B$1,"NA"),'[1]MITRE ATT&amp;CK Mappings'!$E260)),ISNUMBER(SEARCH(IF(B$1&lt;&gt;"",B$1,"NA"),'[1]MITRE ATT&amp;CK Mappings'!$F260))),ISNUMBER(SEARCH(IF(B$2&lt;&gt;"",B$2,"NA"),'[1]MITRE ATT&amp;CK Mappings'!$G260))),ISNUMBER(SEARCH(IF(B$2&lt;&gt;"",B$2,"NA"),'[1]MITRE ATT&amp;CK Mappings'!$H260))),ISNUMBER(SEARCH(IF(B$3&lt;&gt;"",B$3,"NA"),'[1]MITRE ATT&amp;CK Mappings'!$I260))),ISNUMBER(SEARCH(IF(B$3&lt;&gt;"",B$3,"NA"),'[1]MITRE ATT&amp;CK Mappings'!$J260))), '[1]MITRE ATT&amp;CK Mappings'!$B260,"")</f>
        <v/>
      </c>
      <c r="C264" s="32" t="str">
        <f>IF(OR(OR(OR(OR(OR(ISNUMBER(SEARCH(IF(C$1&lt;&gt;"",C$1,"NA"),'[1]MITRE ATT&amp;CK Mappings'!$E260)),ISNUMBER(SEARCH(IF(C$1&lt;&gt;"",C$1,"NA"),'[1]MITRE ATT&amp;CK Mappings'!$F260))),ISNUMBER(SEARCH(IF(C$2&lt;&gt;"",C$2,"NA"),'[1]MITRE ATT&amp;CK Mappings'!$G260))),ISNUMBER(SEARCH(IF(C$2&lt;&gt;"",C$2,"NA"),'[1]MITRE ATT&amp;CK Mappings'!$H260))),ISNUMBER(SEARCH(IF(C$3&lt;&gt;"",C$3,"NA"),'[1]MITRE ATT&amp;CK Mappings'!$I260))),ISNUMBER(SEARCH(IF(C$3&lt;&gt;"",C$3,"NA"),'[1]MITRE ATT&amp;CK Mappings'!$J260))), '[1]MITRE ATT&amp;CK Mappings'!$B260,"")</f>
        <v/>
      </c>
      <c r="D264" s="32" t="str">
        <f>IF(OR(OR(OR(OR(OR(ISNUMBER(SEARCH(IF(D$1&lt;&gt;"",D$1,"NA"),'[1]MITRE ATT&amp;CK Mappings'!$E260)),ISNUMBER(SEARCH(IF(D$1&lt;&gt;"",D$1,"NA"),'[1]MITRE ATT&amp;CK Mappings'!$F260))),ISNUMBER(SEARCH(IF(D$2&lt;&gt;"",D$2,"NA"),'[1]MITRE ATT&amp;CK Mappings'!$G260))),ISNUMBER(SEARCH(IF(D$2&lt;&gt;"",D$2,"NA"),'[1]MITRE ATT&amp;CK Mappings'!$H260))),ISNUMBER(SEARCH(IF(D$3&lt;&gt;"",D$3,"NA"),'[1]MITRE ATT&amp;CK Mappings'!$I260))),ISNUMBER(SEARCH(IF(D$3&lt;&gt;"",D$3,"NA"),'[1]MITRE ATT&amp;CK Mappings'!$J260))), '[1]MITRE ATT&amp;CK Mappings'!$B260,"")</f>
        <v/>
      </c>
      <c r="E264" s="32" t="str">
        <f>IF(OR(OR(OR(OR(OR(ISNUMBER(SEARCH(IF(E$1&lt;&gt;"",E$1,"NA"),'[1]MITRE ATT&amp;CK Mappings'!$E260)),ISNUMBER(SEARCH(IF(E$1&lt;&gt;"",E$1,"NA"),'[1]MITRE ATT&amp;CK Mappings'!$F260))),ISNUMBER(SEARCH(IF(E$2&lt;&gt;"",E$2,"NA"),'[1]MITRE ATT&amp;CK Mappings'!$G260))),ISNUMBER(SEARCH(IF(E$2&lt;&gt;"",E$2,"NA"),'[1]MITRE ATT&amp;CK Mappings'!$H260))),ISNUMBER(SEARCH(IF(E$3&lt;&gt;"",E$3,"NA"),'[1]MITRE ATT&amp;CK Mappings'!$I260))),ISNUMBER(SEARCH(IF(E$3&lt;&gt;"",E$3,"NA"),'[1]MITRE ATT&amp;CK Mappings'!$J260))), '[1]MITRE ATT&amp;CK Mappings'!$B260,"")</f>
        <v/>
      </c>
      <c r="F264" s="32" t="str">
        <f>IF(OR(OR(OR(OR(OR(ISNUMBER(SEARCH(IF(F$1&lt;&gt;"",F$1,"NA"),'[1]MITRE ATT&amp;CK Mappings'!$E260)),ISNUMBER(SEARCH(IF(F$1&lt;&gt;"",F$1,"NA"),'[1]MITRE ATT&amp;CK Mappings'!$F260))),ISNUMBER(SEARCH(IF(F$2&lt;&gt;"",F$2,"NA"),'[1]MITRE ATT&amp;CK Mappings'!$G260))),ISNUMBER(SEARCH(IF(F$2&lt;&gt;"",F$2,"NA"),'[1]MITRE ATT&amp;CK Mappings'!$H260))),ISNUMBER(SEARCH(IF(F$3&lt;&gt;"",F$3,"NA"),'[1]MITRE ATT&amp;CK Mappings'!$I260))),ISNUMBER(SEARCH(IF(F$3&lt;&gt;"",F$3,"NA"),'[1]MITRE ATT&amp;CK Mappings'!$J260))), '[1]MITRE ATT&amp;CK Mappings'!$B260,"")</f>
        <v/>
      </c>
      <c r="G264" s="32" t="str">
        <f>IF(OR(OR(OR(OR(OR(ISNUMBER(SEARCH(IF(G$1&lt;&gt;"",G$1,"NA"),'[1]MITRE ATT&amp;CK Mappings'!$E260)),ISNUMBER(SEARCH(IF(G$1&lt;&gt;"",G$1,"NA"),'[1]MITRE ATT&amp;CK Mappings'!$F260))),ISNUMBER(SEARCH(IF(G$2&lt;&gt;"",G$2,"NA"),'[1]MITRE ATT&amp;CK Mappings'!$G260))),ISNUMBER(SEARCH(IF(G$2&lt;&gt;"",G$2,"NA"),'[1]MITRE ATT&amp;CK Mappings'!$H260))),ISNUMBER(SEARCH(IF(G$3&lt;&gt;"",G$3,"NA"),'[1]MITRE ATT&amp;CK Mappings'!$I260))),ISNUMBER(SEARCH(IF(G$3&lt;&gt;"",G$3,"NA"),'[1]MITRE ATT&amp;CK Mappings'!$J260))), '[1]MITRE ATT&amp;CK Mappings'!$B260,"")</f>
        <v/>
      </c>
      <c r="H264" s="32" t="str">
        <f>IF(OR(OR(OR(OR(OR(ISNUMBER(SEARCH(IF(H$1&lt;&gt;"",H$1,"NA"),'[1]MITRE ATT&amp;CK Mappings'!$E260)),ISNUMBER(SEARCH(IF(H$1&lt;&gt;"",H$1,"NA"),'[1]MITRE ATT&amp;CK Mappings'!$F260))),ISNUMBER(SEARCH(IF(H$2&lt;&gt;"",H$2,"NA"),'[1]MITRE ATT&amp;CK Mappings'!$G260))),ISNUMBER(SEARCH(IF(H$2&lt;&gt;"",H$2,"NA"),'[1]MITRE ATT&amp;CK Mappings'!$H260))),ISNUMBER(SEARCH(IF(H$3&lt;&gt;"",H$3,"NA"),'[1]MITRE ATT&amp;CK Mappings'!$I260))),ISNUMBER(SEARCH(IF(H$3&lt;&gt;"",H$3,"NA"),'[1]MITRE ATT&amp;CK Mappings'!$J260))), '[1]MITRE ATT&amp;CK Mappings'!$B260,"")</f>
        <v/>
      </c>
      <c r="I264" s="32" t="str">
        <f>IF(OR(OR(OR(OR(OR(ISNUMBER(SEARCH(IF(I$1&lt;&gt;"",I$1,"NA"),'[1]MITRE ATT&amp;CK Mappings'!$E260)),ISNUMBER(SEARCH(IF(I$1&lt;&gt;"",I$1,"NA"),'[1]MITRE ATT&amp;CK Mappings'!$F260))),ISNUMBER(SEARCH(IF(I$2&lt;&gt;"",I$2,"NA"),'[1]MITRE ATT&amp;CK Mappings'!$G260))),ISNUMBER(SEARCH(IF(I$2&lt;&gt;"",I$2,"NA"),'[1]MITRE ATT&amp;CK Mappings'!$H260))),ISNUMBER(SEARCH(IF(I$3&lt;&gt;"",I$3,"NA"),'[1]MITRE ATT&amp;CK Mappings'!$I260))),ISNUMBER(SEARCH(IF(I$3&lt;&gt;"",I$3,"NA"),'[1]MITRE ATT&amp;CK Mappings'!$J260))), '[1]MITRE ATT&amp;CK Mappings'!$B260,"")</f>
        <v/>
      </c>
      <c r="J264" s="32" t="str">
        <f>IF(OR(OR(OR(OR(OR(ISNUMBER(SEARCH(IF(J$1&lt;&gt;"",J$1,"NA"),'[1]MITRE ATT&amp;CK Mappings'!$E260)),ISNUMBER(SEARCH(IF(J$1&lt;&gt;"",J$1,"NA"),'[1]MITRE ATT&amp;CK Mappings'!$F260))),ISNUMBER(SEARCH(IF(J$2&lt;&gt;"",J$2,"NA"),'[1]MITRE ATT&amp;CK Mappings'!$G260))),ISNUMBER(SEARCH(IF(J$2&lt;&gt;"",J$2,"NA"),'[1]MITRE ATT&amp;CK Mappings'!$H260))),ISNUMBER(SEARCH(IF(J$3&lt;&gt;"",J$3,"NA"),'[1]MITRE ATT&amp;CK Mappings'!$I260))),ISNUMBER(SEARCH(IF(J$3&lt;&gt;"",J$3,"NA"),'[1]MITRE ATT&amp;CK Mappings'!$J260))), '[1]MITRE ATT&amp;CK Mappings'!$B260,"")</f>
        <v/>
      </c>
      <c r="K264" s="32" t="str">
        <f>IF(OR(OR(OR(OR(OR(ISNUMBER(SEARCH(IF(K$1&lt;&gt;"",K$1,"NA"),'[1]MITRE ATT&amp;CK Mappings'!$E260)),ISNUMBER(SEARCH(IF(K$1&lt;&gt;"",K$1,"NA"),'[1]MITRE ATT&amp;CK Mappings'!$F260))),ISNUMBER(SEARCH(IF(K$2&lt;&gt;"",K$2,"NA"),'[1]MITRE ATT&amp;CK Mappings'!$G260))),ISNUMBER(SEARCH(IF(K$2&lt;&gt;"",K$2,"NA"),'[1]MITRE ATT&amp;CK Mappings'!$H260))),ISNUMBER(SEARCH(IF(K$3&lt;&gt;"",K$3,"NA"),'[1]MITRE ATT&amp;CK Mappings'!$I260))),ISNUMBER(SEARCH(IF(K$3&lt;&gt;"",K$3,"NA"),'[1]MITRE ATT&amp;CK Mappings'!$J260))), '[1]MITRE ATT&amp;CK Mappings'!$B260,"")</f>
        <v/>
      </c>
      <c r="L264" s="32" t="str">
        <f>IF('[1]MITRE ATT&amp;CK Mappings'!D260 &lt;&gt;"",'[1]MITRE ATT&amp;CK Mappings'!D260,"" )</f>
        <v>Ensure 'Audit IPsec Driver' is set to 'Success and Failure'</v>
      </c>
    </row>
    <row r="265" spans="1:12" x14ac:dyDescent="0.25">
      <c r="A265" s="32" t="str">
        <f>IF(COUNTIF(B265:K265,"="&amp;'[1]MITRE ATT&amp;CK Mappings'!B261)&gt;0,'[1]MITRE ATT&amp;CK Mappings'!B261,"")</f>
        <v/>
      </c>
      <c r="B265" s="32" t="str">
        <f>IF(OR(OR(OR(OR(OR(ISNUMBER(SEARCH(IF(B$1&lt;&gt;"",B$1,"NA"),'[1]MITRE ATT&amp;CK Mappings'!$E261)),ISNUMBER(SEARCH(IF(B$1&lt;&gt;"",B$1,"NA"),'[1]MITRE ATT&amp;CK Mappings'!$F261))),ISNUMBER(SEARCH(IF(B$2&lt;&gt;"",B$2,"NA"),'[1]MITRE ATT&amp;CK Mappings'!$G261))),ISNUMBER(SEARCH(IF(B$2&lt;&gt;"",B$2,"NA"),'[1]MITRE ATT&amp;CK Mappings'!$H261))),ISNUMBER(SEARCH(IF(B$3&lt;&gt;"",B$3,"NA"),'[1]MITRE ATT&amp;CK Mappings'!$I261))),ISNUMBER(SEARCH(IF(B$3&lt;&gt;"",B$3,"NA"),'[1]MITRE ATT&amp;CK Mappings'!$J261))), '[1]MITRE ATT&amp;CK Mappings'!$B261,"")</f>
        <v/>
      </c>
      <c r="C265" s="32" t="str">
        <f>IF(OR(OR(OR(OR(OR(ISNUMBER(SEARCH(IF(C$1&lt;&gt;"",C$1,"NA"),'[1]MITRE ATT&amp;CK Mappings'!$E261)),ISNUMBER(SEARCH(IF(C$1&lt;&gt;"",C$1,"NA"),'[1]MITRE ATT&amp;CK Mappings'!$F261))),ISNUMBER(SEARCH(IF(C$2&lt;&gt;"",C$2,"NA"),'[1]MITRE ATT&amp;CK Mappings'!$G261))),ISNUMBER(SEARCH(IF(C$2&lt;&gt;"",C$2,"NA"),'[1]MITRE ATT&amp;CK Mappings'!$H261))),ISNUMBER(SEARCH(IF(C$3&lt;&gt;"",C$3,"NA"),'[1]MITRE ATT&amp;CK Mappings'!$I261))),ISNUMBER(SEARCH(IF(C$3&lt;&gt;"",C$3,"NA"),'[1]MITRE ATT&amp;CK Mappings'!$J261))), '[1]MITRE ATT&amp;CK Mappings'!$B261,"")</f>
        <v/>
      </c>
      <c r="D265" s="32" t="str">
        <f>IF(OR(OR(OR(OR(OR(ISNUMBER(SEARCH(IF(D$1&lt;&gt;"",D$1,"NA"),'[1]MITRE ATT&amp;CK Mappings'!$E261)),ISNUMBER(SEARCH(IF(D$1&lt;&gt;"",D$1,"NA"),'[1]MITRE ATT&amp;CK Mappings'!$F261))),ISNUMBER(SEARCH(IF(D$2&lt;&gt;"",D$2,"NA"),'[1]MITRE ATT&amp;CK Mappings'!$G261))),ISNUMBER(SEARCH(IF(D$2&lt;&gt;"",D$2,"NA"),'[1]MITRE ATT&amp;CK Mappings'!$H261))),ISNUMBER(SEARCH(IF(D$3&lt;&gt;"",D$3,"NA"),'[1]MITRE ATT&amp;CK Mappings'!$I261))),ISNUMBER(SEARCH(IF(D$3&lt;&gt;"",D$3,"NA"),'[1]MITRE ATT&amp;CK Mappings'!$J261))), '[1]MITRE ATT&amp;CK Mappings'!$B261,"")</f>
        <v/>
      </c>
      <c r="E265" s="32" t="str">
        <f>IF(OR(OR(OR(OR(OR(ISNUMBER(SEARCH(IF(E$1&lt;&gt;"",E$1,"NA"),'[1]MITRE ATT&amp;CK Mappings'!$E261)),ISNUMBER(SEARCH(IF(E$1&lt;&gt;"",E$1,"NA"),'[1]MITRE ATT&amp;CK Mappings'!$F261))),ISNUMBER(SEARCH(IF(E$2&lt;&gt;"",E$2,"NA"),'[1]MITRE ATT&amp;CK Mappings'!$G261))),ISNUMBER(SEARCH(IF(E$2&lt;&gt;"",E$2,"NA"),'[1]MITRE ATT&amp;CK Mappings'!$H261))),ISNUMBER(SEARCH(IF(E$3&lt;&gt;"",E$3,"NA"),'[1]MITRE ATT&amp;CK Mappings'!$I261))),ISNUMBER(SEARCH(IF(E$3&lt;&gt;"",E$3,"NA"),'[1]MITRE ATT&amp;CK Mappings'!$J261))), '[1]MITRE ATT&amp;CK Mappings'!$B261,"")</f>
        <v/>
      </c>
      <c r="F265" s="32" t="str">
        <f>IF(OR(OR(OR(OR(OR(ISNUMBER(SEARCH(IF(F$1&lt;&gt;"",F$1,"NA"),'[1]MITRE ATT&amp;CK Mappings'!$E261)),ISNUMBER(SEARCH(IF(F$1&lt;&gt;"",F$1,"NA"),'[1]MITRE ATT&amp;CK Mappings'!$F261))),ISNUMBER(SEARCH(IF(F$2&lt;&gt;"",F$2,"NA"),'[1]MITRE ATT&amp;CK Mappings'!$G261))),ISNUMBER(SEARCH(IF(F$2&lt;&gt;"",F$2,"NA"),'[1]MITRE ATT&amp;CK Mappings'!$H261))),ISNUMBER(SEARCH(IF(F$3&lt;&gt;"",F$3,"NA"),'[1]MITRE ATT&amp;CK Mappings'!$I261))),ISNUMBER(SEARCH(IF(F$3&lt;&gt;"",F$3,"NA"),'[1]MITRE ATT&amp;CK Mappings'!$J261))), '[1]MITRE ATT&amp;CK Mappings'!$B261,"")</f>
        <v/>
      </c>
      <c r="G265" s="32" t="str">
        <f>IF(OR(OR(OR(OR(OR(ISNUMBER(SEARCH(IF(G$1&lt;&gt;"",G$1,"NA"),'[1]MITRE ATT&amp;CK Mappings'!$E261)),ISNUMBER(SEARCH(IF(G$1&lt;&gt;"",G$1,"NA"),'[1]MITRE ATT&amp;CK Mappings'!$F261))),ISNUMBER(SEARCH(IF(G$2&lt;&gt;"",G$2,"NA"),'[1]MITRE ATT&amp;CK Mappings'!$G261))),ISNUMBER(SEARCH(IF(G$2&lt;&gt;"",G$2,"NA"),'[1]MITRE ATT&amp;CK Mappings'!$H261))),ISNUMBER(SEARCH(IF(G$3&lt;&gt;"",G$3,"NA"),'[1]MITRE ATT&amp;CK Mappings'!$I261))),ISNUMBER(SEARCH(IF(G$3&lt;&gt;"",G$3,"NA"),'[1]MITRE ATT&amp;CK Mappings'!$J261))), '[1]MITRE ATT&amp;CK Mappings'!$B261,"")</f>
        <v/>
      </c>
      <c r="H265" s="32" t="str">
        <f>IF(OR(OR(OR(OR(OR(ISNUMBER(SEARCH(IF(H$1&lt;&gt;"",H$1,"NA"),'[1]MITRE ATT&amp;CK Mappings'!$E261)),ISNUMBER(SEARCH(IF(H$1&lt;&gt;"",H$1,"NA"),'[1]MITRE ATT&amp;CK Mappings'!$F261))),ISNUMBER(SEARCH(IF(H$2&lt;&gt;"",H$2,"NA"),'[1]MITRE ATT&amp;CK Mappings'!$G261))),ISNUMBER(SEARCH(IF(H$2&lt;&gt;"",H$2,"NA"),'[1]MITRE ATT&amp;CK Mappings'!$H261))),ISNUMBER(SEARCH(IF(H$3&lt;&gt;"",H$3,"NA"),'[1]MITRE ATT&amp;CK Mappings'!$I261))),ISNUMBER(SEARCH(IF(H$3&lt;&gt;"",H$3,"NA"),'[1]MITRE ATT&amp;CK Mappings'!$J261))), '[1]MITRE ATT&amp;CK Mappings'!$B261,"")</f>
        <v/>
      </c>
      <c r="I265" s="32" t="str">
        <f>IF(OR(OR(OR(OR(OR(ISNUMBER(SEARCH(IF(I$1&lt;&gt;"",I$1,"NA"),'[1]MITRE ATT&amp;CK Mappings'!$E261)),ISNUMBER(SEARCH(IF(I$1&lt;&gt;"",I$1,"NA"),'[1]MITRE ATT&amp;CK Mappings'!$F261))),ISNUMBER(SEARCH(IF(I$2&lt;&gt;"",I$2,"NA"),'[1]MITRE ATT&amp;CK Mappings'!$G261))),ISNUMBER(SEARCH(IF(I$2&lt;&gt;"",I$2,"NA"),'[1]MITRE ATT&amp;CK Mappings'!$H261))),ISNUMBER(SEARCH(IF(I$3&lt;&gt;"",I$3,"NA"),'[1]MITRE ATT&amp;CK Mappings'!$I261))),ISNUMBER(SEARCH(IF(I$3&lt;&gt;"",I$3,"NA"),'[1]MITRE ATT&amp;CK Mappings'!$J261))), '[1]MITRE ATT&amp;CK Mappings'!$B261,"")</f>
        <v/>
      </c>
      <c r="J265" s="32" t="str">
        <f>IF(OR(OR(OR(OR(OR(ISNUMBER(SEARCH(IF(J$1&lt;&gt;"",J$1,"NA"),'[1]MITRE ATT&amp;CK Mappings'!$E261)),ISNUMBER(SEARCH(IF(J$1&lt;&gt;"",J$1,"NA"),'[1]MITRE ATT&amp;CK Mappings'!$F261))),ISNUMBER(SEARCH(IF(J$2&lt;&gt;"",J$2,"NA"),'[1]MITRE ATT&amp;CK Mappings'!$G261))),ISNUMBER(SEARCH(IF(J$2&lt;&gt;"",J$2,"NA"),'[1]MITRE ATT&amp;CK Mappings'!$H261))),ISNUMBER(SEARCH(IF(J$3&lt;&gt;"",J$3,"NA"),'[1]MITRE ATT&amp;CK Mappings'!$I261))),ISNUMBER(SEARCH(IF(J$3&lt;&gt;"",J$3,"NA"),'[1]MITRE ATT&amp;CK Mappings'!$J261))), '[1]MITRE ATT&amp;CK Mappings'!$B261,"")</f>
        <v/>
      </c>
      <c r="K265" s="32" t="str">
        <f>IF(OR(OR(OR(OR(OR(ISNUMBER(SEARCH(IF(K$1&lt;&gt;"",K$1,"NA"),'[1]MITRE ATT&amp;CK Mappings'!$E261)),ISNUMBER(SEARCH(IF(K$1&lt;&gt;"",K$1,"NA"),'[1]MITRE ATT&amp;CK Mappings'!$F261))),ISNUMBER(SEARCH(IF(K$2&lt;&gt;"",K$2,"NA"),'[1]MITRE ATT&amp;CK Mappings'!$G261))),ISNUMBER(SEARCH(IF(K$2&lt;&gt;"",K$2,"NA"),'[1]MITRE ATT&amp;CK Mappings'!$H261))),ISNUMBER(SEARCH(IF(K$3&lt;&gt;"",K$3,"NA"),'[1]MITRE ATT&amp;CK Mappings'!$I261))),ISNUMBER(SEARCH(IF(K$3&lt;&gt;"",K$3,"NA"),'[1]MITRE ATT&amp;CK Mappings'!$J261))), '[1]MITRE ATT&amp;CK Mappings'!$B261,"")</f>
        <v/>
      </c>
      <c r="L265" s="32" t="str">
        <f>IF('[1]MITRE ATT&amp;CK Mappings'!D261 &lt;&gt;"",'[1]MITRE ATT&amp;CK Mappings'!D261,"" )</f>
        <v>Ensure 'Audit Other System Events' is set to 'Success and Failure'</v>
      </c>
    </row>
    <row r="266" spans="1:12" x14ac:dyDescent="0.25">
      <c r="A266" s="32" t="str">
        <f>IF(COUNTIF(B266:K266,"="&amp;'[1]MITRE ATT&amp;CK Mappings'!B262)&gt;0,'[1]MITRE ATT&amp;CK Mappings'!B262,"")</f>
        <v/>
      </c>
      <c r="B266" s="32" t="str">
        <f>IF(OR(OR(OR(OR(OR(ISNUMBER(SEARCH(IF(B$1&lt;&gt;"",B$1,"NA"),'[1]MITRE ATT&amp;CK Mappings'!$E262)),ISNUMBER(SEARCH(IF(B$1&lt;&gt;"",B$1,"NA"),'[1]MITRE ATT&amp;CK Mappings'!$F262))),ISNUMBER(SEARCH(IF(B$2&lt;&gt;"",B$2,"NA"),'[1]MITRE ATT&amp;CK Mappings'!$G262))),ISNUMBER(SEARCH(IF(B$2&lt;&gt;"",B$2,"NA"),'[1]MITRE ATT&amp;CK Mappings'!$H262))),ISNUMBER(SEARCH(IF(B$3&lt;&gt;"",B$3,"NA"),'[1]MITRE ATT&amp;CK Mappings'!$I262))),ISNUMBER(SEARCH(IF(B$3&lt;&gt;"",B$3,"NA"),'[1]MITRE ATT&amp;CK Mappings'!$J262))), '[1]MITRE ATT&amp;CK Mappings'!$B262,"")</f>
        <v/>
      </c>
      <c r="C266" s="32" t="str">
        <f>IF(OR(OR(OR(OR(OR(ISNUMBER(SEARCH(IF(C$1&lt;&gt;"",C$1,"NA"),'[1]MITRE ATT&amp;CK Mappings'!$E262)),ISNUMBER(SEARCH(IF(C$1&lt;&gt;"",C$1,"NA"),'[1]MITRE ATT&amp;CK Mappings'!$F262))),ISNUMBER(SEARCH(IF(C$2&lt;&gt;"",C$2,"NA"),'[1]MITRE ATT&amp;CK Mappings'!$G262))),ISNUMBER(SEARCH(IF(C$2&lt;&gt;"",C$2,"NA"),'[1]MITRE ATT&amp;CK Mappings'!$H262))),ISNUMBER(SEARCH(IF(C$3&lt;&gt;"",C$3,"NA"),'[1]MITRE ATT&amp;CK Mappings'!$I262))),ISNUMBER(SEARCH(IF(C$3&lt;&gt;"",C$3,"NA"),'[1]MITRE ATT&amp;CK Mappings'!$J262))), '[1]MITRE ATT&amp;CK Mappings'!$B262,"")</f>
        <v/>
      </c>
      <c r="D266" s="32" t="str">
        <f>IF(OR(OR(OR(OR(OR(ISNUMBER(SEARCH(IF(D$1&lt;&gt;"",D$1,"NA"),'[1]MITRE ATT&amp;CK Mappings'!$E262)),ISNUMBER(SEARCH(IF(D$1&lt;&gt;"",D$1,"NA"),'[1]MITRE ATT&amp;CK Mappings'!$F262))),ISNUMBER(SEARCH(IF(D$2&lt;&gt;"",D$2,"NA"),'[1]MITRE ATT&amp;CK Mappings'!$G262))),ISNUMBER(SEARCH(IF(D$2&lt;&gt;"",D$2,"NA"),'[1]MITRE ATT&amp;CK Mappings'!$H262))),ISNUMBER(SEARCH(IF(D$3&lt;&gt;"",D$3,"NA"),'[1]MITRE ATT&amp;CK Mappings'!$I262))),ISNUMBER(SEARCH(IF(D$3&lt;&gt;"",D$3,"NA"),'[1]MITRE ATT&amp;CK Mappings'!$J262))), '[1]MITRE ATT&amp;CK Mappings'!$B262,"")</f>
        <v/>
      </c>
      <c r="E266" s="32" t="str">
        <f>IF(OR(OR(OR(OR(OR(ISNUMBER(SEARCH(IF(E$1&lt;&gt;"",E$1,"NA"),'[1]MITRE ATT&amp;CK Mappings'!$E262)),ISNUMBER(SEARCH(IF(E$1&lt;&gt;"",E$1,"NA"),'[1]MITRE ATT&amp;CK Mappings'!$F262))),ISNUMBER(SEARCH(IF(E$2&lt;&gt;"",E$2,"NA"),'[1]MITRE ATT&amp;CK Mappings'!$G262))),ISNUMBER(SEARCH(IF(E$2&lt;&gt;"",E$2,"NA"),'[1]MITRE ATT&amp;CK Mappings'!$H262))),ISNUMBER(SEARCH(IF(E$3&lt;&gt;"",E$3,"NA"),'[1]MITRE ATT&amp;CK Mappings'!$I262))),ISNUMBER(SEARCH(IF(E$3&lt;&gt;"",E$3,"NA"),'[1]MITRE ATT&amp;CK Mappings'!$J262))), '[1]MITRE ATT&amp;CK Mappings'!$B262,"")</f>
        <v/>
      </c>
      <c r="F266" s="32" t="str">
        <f>IF(OR(OR(OR(OR(OR(ISNUMBER(SEARCH(IF(F$1&lt;&gt;"",F$1,"NA"),'[1]MITRE ATT&amp;CK Mappings'!$E262)),ISNUMBER(SEARCH(IF(F$1&lt;&gt;"",F$1,"NA"),'[1]MITRE ATT&amp;CK Mappings'!$F262))),ISNUMBER(SEARCH(IF(F$2&lt;&gt;"",F$2,"NA"),'[1]MITRE ATT&amp;CK Mappings'!$G262))),ISNUMBER(SEARCH(IF(F$2&lt;&gt;"",F$2,"NA"),'[1]MITRE ATT&amp;CK Mappings'!$H262))),ISNUMBER(SEARCH(IF(F$3&lt;&gt;"",F$3,"NA"),'[1]MITRE ATT&amp;CK Mappings'!$I262))),ISNUMBER(SEARCH(IF(F$3&lt;&gt;"",F$3,"NA"),'[1]MITRE ATT&amp;CK Mappings'!$J262))), '[1]MITRE ATT&amp;CK Mappings'!$B262,"")</f>
        <v/>
      </c>
      <c r="G266" s="32" t="str">
        <f>IF(OR(OR(OR(OR(OR(ISNUMBER(SEARCH(IF(G$1&lt;&gt;"",G$1,"NA"),'[1]MITRE ATT&amp;CK Mappings'!$E262)),ISNUMBER(SEARCH(IF(G$1&lt;&gt;"",G$1,"NA"),'[1]MITRE ATT&amp;CK Mappings'!$F262))),ISNUMBER(SEARCH(IF(G$2&lt;&gt;"",G$2,"NA"),'[1]MITRE ATT&amp;CK Mappings'!$G262))),ISNUMBER(SEARCH(IF(G$2&lt;&gt;"",G$2,"NA"),'[1]MITRE ATT&amp;CK Mappings'!$H262))),ISNUMBER(SEARCH(IF(G$3&lt;&gt;"",G$3,"NA"),'[1]MITRE ATT&amp;CK Mappings'!$I262))),ISNUMBER(SEARCH(IF(G$3&lt;&gt;"",G$3,"NA"),'[1]MITRE ATT&amp;CK Mappings'!$J262))), '[1]MITRE ATT&amp;CK Mappings'!$B262,"")</f>
        <v/>
      </c>
      <c r="H266" s="32" t="str">
        <f>IF(OR(OR(OR(OR(OR(ISNUMBER(SEARCH(IF(H$1&lt;&gt;"",H$1,"NA"),'[1]MITRE ATT&amp;CK Mappings'!$E262)),ISNUMBER(SEARCH(IF(H$1&lt;&gt;"",H$1,"NA"),'[1]MITRE ATT&amp;CK Mappings'!$F262))),ISNUMBER(SEARCH(IF(H$2&lt;&gt;"",H$2,"NA"),'[1]MITRE ATT&amp;CK Mappings'!$G262))),ISNUMBER(SEARCH(IF(H$2&lt;&gt;"",H$2,"NA"),'[1]MITRE ATT&amp;CK Mappings'!$H262))),ISNUMBER(SEARCH(IF(H$3&lt;&gt;"",H$3,"NA"),'[1]MITRE ATT&amp;CK Mappings'!$I262))),ISNUMBER(SEARCH(IF(H$3&lt;&gt;"",H$3,"NA"),'[1]MITRE ATT&amp;CK Mappings'!$J262))), '[1]MITRE ATT&amp;CK Mappings'!$B262,"")</f>
        <v/>
      </c>
      <c r="I266" s="32" t="str">
        <f>IF(OR(OR(OR(OR(OR(ISNUMBER(SEARCH(IF(I$1&lt;&gt;"",I$1,"NA"),'[1]MITRE ATT&amp;CK Mappings'!$E262)),ISNUMBER(SEARCH(IF(I$1&lt;&gt;"",I$1,"NA"),'[1]MITRE ATT&amp;CK Mappings'!$F262))),ISNUMBER(SEARCH(IF(I$2&lt;&gt;"",I$2,"NA"),'[1]MITRE ATT&amp;CK Mappings'!$G262))),ISNUMBER(SEARCH(IF(I$2&lt;&gt;"",I$2,"NA"),'[1]MITRE ATT&amp;CK Mappings'!$H262))),ISNUMBER(SEARCH(IF(I$3&lt;&gt;"",I$3,"NA"),'[1]MITRE ATT&amp;CK Mappings'!$I262))),ISNUMBER(SEARCH(IF(I$3&lt;&gt;"",I$3,"NA"),'[1]MITRE ATT&amp;CK Mappings'!$J262))), '[1]MITRE ATT&amp;CK Mappings'!$B262,"")</f>
        <v/>
      </c>
      <c r="J266" s="32" t="str">
        <f>IF(OR(OR(OR(OR(OR(ISNUMBER(SEARCH(IF(J$1&lt;&gt;"",J$1,"NA"),'[1]MITRE ATT&amp;CK Mappings'!$E262)),ISNUMBER(SEARCH(IF(J$1&lt;&gt;"",J$1,"NA"),'[1]MITRE ATT&amp;CK Mappings'!$F262))),ISNUMBER(SEARCH(IF(J$2&lt;&gt;"",J$2,"NA"),'[1]MITRE ATT&amp;CK Mappings'!$G262))),ISNUMBER(SEARCH(IF(J$2&lt;&gt;"",J$2,"NA"),'[1]MITRE ATT&amp;CK Mappings'!$H262))),ISNUMBER(SEARCH(IF(J$3&lt;&gt;"",J$3,"NA"),'[1]MITRE ATT&amp;CK Mappings'!$I262))),ISNUMBER(SEARCH(IF(J$3&lt;&gt;"",J$3,"NA"),'[1]MITRE ATT&amp;CK Mappings'!$J262))), '[1]MITRE ATT&amp;CK Mappings'!$B262,"")</f>
        <v/>
      </c>
      <c r="K266" s="32" t="str">
        <f>IF(OR(OR(OR(OR(OR(ISNUMBER(SEARCH(IF(K$1&lt;&gt;"",K$1,"NA"),'[1]MITRE ATT&amp;CK Mappings'!$E262)),ISNUMBER(SEARCH(IF(K$1&lt;&gt;"",K$1,"NA"),'[1]MITRE ATT&amp;CK Mappings'!$F262))),ISNUMBER(SEARCH(IF(K$2&lt;&gt;"",K$2,"NA"),'[1]MITRE ATT&amp;CK Mappings'!$G262))),ISNUMBER(SEARCH(IF(K$2&lt;&gt;"",K$2,"NA"),'[1]MITRE ATT&amp;CK Mappings'!$H262))),ISNUMBER(SEARCH(IF(K$3&lt;&gt;"",K$3,"NA"),'[1]MITRE ATT&amp;CK Mappings'!$I262))),ISNUMBER(SEARCH(IF(K$3&lt;&gt;"",K$3,"NA"),'[1]MITRE ATT&amp;CK Mappings'!$J262))), '[1]MITRE ATT&amp;CK Mappings'!$B262,"")</f>
        <v/>
      </c>
      <c r="L266" s="32" t="str">
        <f>IF('[1]MITRE ATT&amp;CK Mappings'!D262 &lt;&gt;"",'[1]MITRE ATT&amp;CK Mappings'!D262,"" )</f>
        <v>Ensure 'Audit Security State Change' is set to include 'Success'</v>
      </c>
    </row>
    <row r="267" spans="1:12" x14ac:dyDescent="0.25">
      <c r="A267" s="32" t="str">
        <f>IF(COUNTIF(B267:K267,"="&amp;'[1]MITRE ATT&amp;CK Mappings'!B263)&gt;0,'[1]MITRE ATT&amp;CK Mappings'!B263,"")</f>
        <v/>
      </c>
      <c r="B267" s="32" t="str">
        <f>IF(OR(OR(OR(OR(OR(ISNUMBER(SEARCH(IF(B$1&lt;&gt;"",B$1,"NA"),'[1]MITRE ATT&amp;CK Mappings'!$E263)),ISNUMBER(SEARCH(IF(B$1&lt;&gt;"",B$1,"NA"),'[1]MITRE ATT&amp;CK Mappings'!$F263))),ISNUMBER(SEARCH(IF(B$2&lt;&gt;"",B$2,"NA"),'[1]MITRE ATT&amp;CK Mappings'!$G263))),ISNUMBER(SEARCH(IF(B$2&lt;&gt;"",B$2,"NA"),'[1]MITRE ATT&amp;CK Mappings'!$H263))),ISNUMBER(SEARCH(IF(B$3&lt;&gt;"",B$3,"NA"),'[1]MITRE ATT&amp;CK Mappings'!$I263))),ISNUMBER(SEARCH(IF(B$3&lt;&gt;"",B$3,"NA"),'[1]MITRE ATT&amp;CK Mappings'!$J263))), '[1]MITRE ATT&amp;CK Mappings'!$B263,"")</f>
        <v/>
      </c>
      <c r="C267" s="32" t="str">
        <f>IF(OR(OR(OR(OR(OR(ISNUMBER(SEARCH(IF(C$1&lt;&gt;"",C$1,"NA"),'[1]MITRE ATT&amp;CK Mappings'!$E263)),ISNUMBER(SEARCH(IF(C$1&lt;&gt;"",C$1,"NA"),'[1]MITRE ATT&amp;CK Mappings'!$F263))),ISNUMBER(SEARCH(IF(C$2&lt;&gt;"",C$2,"NA"),'[1]MITRE ATT&amp;CK Mappings'!$G263))),ISNUMBER(SEARCH(IF(C$2&lt;&gt;"",C$2,"NA"),'[1]MITRE ATT&amp;CK Mappings'!$H263))),ISNUMBER(SEARCH(IF(C$3&lt;&gt;"",C$3,"NA"),'[1]MITRE ATT&amp;CK Mappings'!$I263))),ISNUMBER(SEARCH(IF(C$3&lt;&gt;"",C$3,"NA"),'[1]MITRE ATT&amp;CK Mappings'!$J263))), '[1]MITRE ATT&amp;CK Mappings'!$B263,"")</f>
        <v/>
      </c>
      <c r="D267" s="32" t="str">
        <f>IF(OR(OR(OR(OR(OR(ISNUMBER(SEARCH(IF(D$1&lt;&gt;"",D$1,"NA"),'[1]MITRE ATT&amp;CK Mappings'!$E263)),ISNUMBER(SEARCH(IF(D$1&lt;&gt;"",D$1,"NA"),'[1]MITRE ATT&amp;CK Mappings'!$F263))),ISNUMBER(SEARCH(IF(D$2&lt;&gt;"",D$2,"NA"),'[1]MITRE ATT&amp;CK Mappings'!$G263))),ISNUMBER(SEARCH(IF(D$2&lt;&gt;"",D$2,"NA"),'[1]MITRE ATT&amp;CK Mappings'!$H263))),ISNUMBER(SEARCH(IF(D$3&lt;&gt;"",D$3,"NA"),'[1]MITRE ATT&amp;CK Mappings'!$I263))),ISNUMBER(SEARCH(IF(D$3&lt;&gt;"",D$3,"NA"),'[1]MITRE ATT&amp;CK Mappings'!$J263))), '[1]MITRE ATT&amp;CK Mappings'!$B263,"")</f>
        <v/>
      </c>
      <c r="E267" s="32" t="str">
        <f>IF(OR(OR(OR(OR(OR(ISNUMBER(SEARCH(IF(E$1&lt;&gt;"",E$1,"NA"),'[1]MITRE ATT&amp;CK Mappings'!$E263)),ISNUMBER(SEARCH(IF(E$1&lt;&gt;"",E$1,"NA"),'[1]MITRE ATT&amp;CK Mappings'!$F263))),ISNUMBER(SEARCH(IF(E$2&lt;&gt;"",E$2,"NA"),'[1]MITRE ATT&amp;CK Mappings'!$G263))),ISNUMBER(SEARCH(IF(E$2&lt;&gt;"",E$2,"NA"),'[1]MITRE ATT&amp;CK Mappings'!$H263))),ISNUMBER(SEARCH(IF(E$3&lt;&gt;"",E$3,"NA"),'[1]MITRE ATT&amp;CK Mappings'!$I263))),ISNUMBER(SEARCH(IF(E$3&lt;&gt;"",E$3,"NA"),'[1]MITRE ATT&amp;CK Mappings'!$J263))), '[1]MITRE ATT&amp;CK Mappings'!$B263,"")</f>
        <v/>
      </c>
      <c r="F267" s="32" t="str">
        <f>IF(OR(OR(OR(OR(OR(ISNUMBER(SEARCH(IF(F$1&lt;&gt;"",F$1,"NA"),'[1]MITRE ATT&amp;CK Mappings'!$E263)),ISNUMBER(SEARCH(IF(F$1&lt;&gt;"",F$1,"NA"),'[1]MITRE ATT&amp;CK Mappings'!$F263))),ISNUMBER(SEARCH(IF(F$2&lt;&gt;"",F$2,"NA"),'[1]MITRE ATT&amp;CK Mappings'!$G263))),ISNUMBER(SEARCH(IF(F$2&lt;&gt;"",F$2,"NA"),'[1]MITRE ATT&amp;CK Mappings'!$H263))),ISNUMBER(SEARCH(IF(F$3&lt;&gt;"",F$3,"NA"),'[1]MITRE ATT&amp;CK Mappings'!$I263))),ISNUMBER(SEARCH(IF(F$3&lt;&gt;"",F$3,"NA"),'[1]MITRE ATT&amp;CK Mappings'!$J263))), '[1]MITRE ATT&amp;CK Mappings'!$B263,"")</f>
        <v/>
      </c>
      <c r="G267" s="32" t="str">
        <f>IF(OR(OR(OR(OR(OR(ISNUMBER(SEARCH(IF(G$1&lt;&gt;"",G$1,"NA"),'[1]MITRE ATT&amp;CK Mappings'!$E263)),ISNUMBER(SEARCH(IF(G$1&lt;&gt;"",G$1,"NA"),'[1]MITRE ATT&amp;CK Mappings'!$F263))),ISNUMBER(SEARCH(IF(G$2&lt;&gt;"",G$2,"NA"),'[1]MITRE ATT&amp;CK Mappings'!$G263))),ISNUMBER(SEARCH(IF(G$2&lt;&gt;"",G$2,"NA"),'[1]MITRE ATT&amp;CK Mappings'!$H263))),ISNUMBER(SEARCH(IF(G$3&lt;&gt;"",G$3,"NA"),'[1]MITRE ATT&amp;CK Mappings'!$I263))),ISNUMBER(SEARCH(IF(G$3&lt;&gt;"",G$3,"NA"),'[1]MITRE ATT&amp;CK Mappings'!$J263))), '[1]MITRE ATT&amp;CK Mappings'!$B263,"")</f>
        <v/>
      </c>
      <c r="H267" s="32" t="str">
        <f>IF(OR(OR(OR(OR(OR(ISNUMBER(SEARCH(IF(H$1&lt;&gt;"",H$1,"NA"),'[1]MITRE ATT&amp;CK Mappings'!$E263)),ISNUMBER(SEARCH(IF(H$1&lt;&gt;"",H$1,"NA"),'[1]MITRE ATT&amp;CK Mappings'!$F263))),ISNUMBER(SEARCH(IF(H$2&lt;&gt;"",H$2,"NA"),'[1]MITRE ATT&amp;CK Mappings'!$G263))),ISNUMBER(SEARCH(IF(H$2&lt;&gt;"",H$2,"NA"),'[1]MITRE ATT&amp;CK Mappings'!$H263))),ISNUMBER(SEARCH(IF(H$3&lt;&gt;"",H$3,"NA"),'[1]MITRE ATT&amp;CK Mappings'!$I263))),ISNUMBER(SEARCH(IF(H$3&lt;&gt;"",H$3,"NA"),'[1]MITRE ATT&amp;CK Mappings'!$J263))), '[1]MITRE ATT&amp;CK Mappings'!$B263,"")</f>
        <v/>
      </c>
      <c r="I267" s="32" t="str">
        <f>IF(OR(OR(OR(OR(OR(ISNUMBER(SEARCH(IF(I$1&lt;&gt;"",I$1,"NA"),'[1]MITRE ATT&amp;CK Mappings'!$E263)),ISNUMBER(SEARCH(IF(I$1&lt;&gt;"",I$1,"NA"),'[1]MITRE ATT&amp;CK Mappings'!$F263))),ISNUMBER(SEARCH(IF(I$2&lt;&gt;"",I$2,"NA"),'[1]MITRE ATT&amp;CK Mappings'!$G263))),ISNUMBER(SEARCH(IF(I$2&lt;&gt;"",I$2,"NA"),'[1]MITRE ATT&amp;CK Mappings'!$H263))),ISNUMBER(SEARCH(IF(I$3&lt;&gt;"",I$3,"NA"),'[1]MITRE ATT&amp;CK Mappings'!$I263))),ISNUMBER(SEARCH(IF(I$3&lt;&gt;"",I$3,"NA"),'[1]MITRE ATT&amp;CK Mappings'!$J263))), '[1]MITRE ATT&amp;CK Mappings'!$B263,"")</f>
        <v/>
      </c>
      <c r="J267" s="32" t="str">
        <f>IF(OR(OR(OR(OR(OR(ISNUMBER(SEARCH(IF(J$1&lt;&gt;"",J$1,"NA"),'[1]MITRE ATT&amp;CK Mappings'!$E263)),ISNUMBER(SEARCH(IF(J$1&lt;&gt;"",J$1,"NA"),'[1]MITRE ATT&amp;CK Mappings'!$F263))),ISNUMBER(SEARCH(IF(J$2&lt;&gt;"",J$2,"NA"),'[1]MITRE ATT&amp;CK Mappings'!$G263))),ISNUMBER(SEARCH(IF(J$2&lt;&gt;"",J$2,"NA"),'[1]MITRE ATT&amp;CK Mappings'!$H263))),ISNUMBER(SEARCH(IF(J$3&lt;&gt;"",J$3,"NA"),'[1]MITRE ATT&amp;CK Mappings'!$I263))),ISNUMBER(SEARCH(IF(J$3&lt;&gt;"",J$3,"NA"),'[1]MITRE ATT&amp;CK Mappings'!$J263))), '[1]MITRE ATT&amp;CK Mappings'!$B263,"")</f>
        <v/>
      </c>
      <c r="K267" s="32" t="str">
        <f>IF(OR(OR(OR(OR(OR(ISNUMBER(SEARCH(IF(K$1&lt;&gt;"",K$1,"NA"),'[1]MITRE ATT&amp;CK Mappings'!$E263)),ISNUMBER(SEARCH(IF(K$1&lt;&gt;"",K$1,"NA"),'[1]MITRE ATT&amp;CK Mappings'!$F263))),ISNUMBER(SEARCH(IF(K$2&lt;&gt;"",K$2,"NA"),'[1]MITRE ATT&amp;CK Mappings'!$G263))),ISNUMBER(SEARCH(IF(K$2&lt;&gt;"",K$2,"NA"),'[1]MITRE ATT&amp;CK Mappings'!$H263))),ISNUMBER(SEARCH(IF(K$3&lt;&gt;"",K$3,"NA"),'[1]MITRE ATT&amp;CK Mappings'!$I263))),ISNUMBER(SEARCH(IF(K$3&lt;&gt;"",K$3,"NA"),'[1]MITRE ATT&amp;CK Mappings'!$J263))), '[1]MITRE ATT&amp;CK Mappings'!$B263,"")</f>
        <v/>
      </c>
      <c r="L267" s="32" t="str">
        <f>IF('[1]MITRE ATT&amp;CK Mappings'!D263 &lt;&gt;"",'[1]MITRE ATT&amp;CK Mappings'!D263,"" )</f>
        <v>Ensure 'Audit Security System Extension' is set to include 'Success'</v>
      </c>
    </row>
    <row r="268" spans="1:12" x14ac:dyDescent="0.25">
      <c r="A268" s="32" t="str">
        <f>IF(COUNTIF(B268:K268,"="&amp;'[1]MITRE ATT&amp;CK Mappings'!B264)&gt;0,'[1]MITRE ATT&amp;CK Mappings'!B264,"")</f>
        <v/>
      </c>
      <c r="B268" s="32" t="str">
        <f>IF(OR(OR(OR(OR(OR(ISNUMBER(SEARCH(IF(B$1&lt;&gt;"",B$1,"NA"),'[1]MITRE ATT&amp;CK Mappings'!$E264)),ISNUMBER(SEARCH(IF(B$1&lt;&gt;"",B$1,"NA"),'[1]MITRE ATT&amp;CK Mappings'!$F264))),ISNUMBER(SEARCH(IF(B$2&lt;&gt;"",B$2,"NA"),'[1]MITRE ATT&amp;CK Mappings'!$G264))),ISNUMBER(SEARCH(IF(B$2&lt;&gt;"",B$2,"NA"),'[1]MITRE ATT&amp;CK Mappings'!$H264))),ISNUMBER(SEARCH(IF(B$3&lt;&gt;"",B$3,"NA"),'[1]MITRE ATT&amp;CK Mappings'!$I264))),ISNUMBER(SEARCH(IF(B$3&lt;&gt;"",B$3,"NA"),'[1]MITRE ATT&amp;CK Mappings'!$J264))), '[1]MITRE ATT&amp;CK Mappings'!$B264,"")</f>
        <v/>
      </c>
      <c r="C268" s="32" t="str">
        <f>IF(OR(OR(OR(OR(OR(ISNUMBER(SEARCH(IF(C$1&lt;&gt;"",C$1,"NA"),'[1]MITRE ATT&amp;CK Mappings'!$E264)),ISNUMBER(SEARCH(IF(C$1&lt;&gt;"",C$1,"NA"),'[1]MITRE ATT&amp;CK Mappings'!$F264))),ISNUMBER(SEARCH(IF(C$2&lt;&gt;"",C$2,"NA"),'[1]MITRE ATT&amp;CK Mappings'!$G264))),ISNUMBER(SEARCH(IF(C$2&lt;&gt;"",C$2,"NA"),'[1]MITRE ATT&amp;CK Mappings'!$H264))),ISNUMBER(SEARCH(IF(C$3&lt;&gt;"",C$3,"NA"),'[1]MITRE ATT&amp;CK Mappings'!$I264))),ISNUMBER(SEARCH(IF(C$3&lt;&gt;"",C$3,"NA"),'[1]MITRE ATT&amp;CK Mappings'!$J264))), '[1]MITRE ATT&amp;CK Mappings'!$B264,"")</f>
        <v/>
      </c>
      <c r="D268" s="32" t="str">
        <f>IF(OR(OR(OR(OR(OR(ISNUMBER(SEARCH(IF(D$1&lt;&gt;"",D$1,"NA"),'[1]MITRE ATT&amp;CK Mappings'!$E264)),ISNUMBER(SEARCH(IF(D$1&lt;&gt;"",D$1,"NA"),'[1]MITRE ATT&amp;CK Mappings'!$F264))),ISNUMBER(SEARCH(IF(D$2&lt;&gt;"",D$2,"NA"),'[1]MITRE ATT&amp;CK Mappings'!$G264))),ISNUMBER(SEARCH(IF(D$2&lt;&gt;"",D$2,"NA"),'[1]MITRE ATT&amp;CK Mappings'!$H264))),ISNUMBER(SEARCH(IF(D$3&lt;&gt;"",D$3,"NA"),'[1]MITRE ATT&amp;CK Mappings'!$I264))),ISNUMBER(SEARCH(IF(D$3&lt;&gt;"",D$3,"NA"),'[1]MITRE ATT&amp;CK Mappings'!$J264))), '[1]MITRE ATT&amp;CK Mappings'!$B264,"")</f>
        <v/>
      </c>
      <c r="E268" s="32" t="str">
        <f>IF(OR(OR(OR(OR(OR(ISNUMBER(SEARCH(IF(E$1&lt;&gt;"",E$1,"NA"),'[1]MITRE ATT&amp;CK Mappings'!$E264)),ISNUMBER(SEARCH(IF(E$1&lt;&gt;"",E$1,"NA"),'[1]MITRE ATT&amp;CK Mappings'!$F264))),ISNUMBER(SEARCH(IF(E$2&lt;&gt;"",E$2,"NA"),'[1]MITRE ATT&amp;CK Mappings'!$G264))),ISNUMBER(SEARCH(IF(E$2&lt;&gt;"",E$2,"NA"),'[1]MITRE ATT&amp;CK Mappings'!$H264))),ISNUMBER(SEARCH(IF(E$3&lt;&gt;"",E$3,"NA"),'[1]MITRE ATT&amp;CK Mappings'!$I264))),ISNUMBER(SEARCH(IF(E$3&lt;&gt;"",E$3,"NA"),'[1]MITRE ATT&amp;CK Mappings'!$J264))), '[1]MITRE ATT&amp;CK Mappings'!$B264,"")</f>
        <v/>
      </c>
      <c r="F268" s="32" t="str">
        <f>IF(OR(OR(OR(OR(OR(ISNUMBER(SEARCH(IF(F$1&lt;&gt;"",F$1,"NA"),'[1]MITRE ATT&amp;CK Mappings'!$E264)),ISNUMBER(SEARCH(IF(F$1&lt;&gt;"",F$1,"NA"),'[1]MITRE ATT&amp;CK Mappings'!$F264))),ISNUMBER(SEARCH(IF(F$2&lt;&gt;"",F$2,"NA"),'[1]MITRE ATT&amp;CK Mappings'!$G264))),ISNUMBER(SEARCH(IF(F$2&lt;&gt;"",F$2,"NA"),'[1]MITRE ATT&amp;CK Mappings'!$H264))),ISNUMBER(SEARCH(IF(F$3&lt;&gt;"",F$3,"NA"),'[1]MITRE ATT&amp;CK Mappings'!$I264))),ISNUMBER(SEARCH(IF(F$3&lt;&gt;"",F$3,"NA"),'[1]MITRE ATT&amp;CK Mappings'!$J264))), '[1]MITRE ATT&amp;CK Mappings'!$B264,"")</f>
        <v/>
      </c>
      <c r="G268" s="32" t="str">
        <f>IF(OR(OR(OR(OR(OR(ISNUMBER(SEARCH(IF(G$1&lt;&gt;"",G$1,"NA"),'[1]MITRE ATT&amp;CK Mappings'!$E264)),ISNUMBER(SEARCH(IF(G$1&lt;&gt;"",G$1,"NA"),'[1]MITRE ATT&amp;CK Mappings'!$F264))),ISNUMBER(SEARCH(IF(G$2&lt;&gt;"",G$2,"NA"),'[1]MITRE ATT&amp;CK Mappings'!$G264))),ISNUMBER(SEARCH(IF(G$2&lt;&gt;"",G$2,"NA"),'[1]MITRE ATT&amp;CK Mappings'!$H264))),ISNUMBER(SEARCH(IF(G$3&lt;&gt;"",G$3,"NA"),'[1]MITRE ATT&amp;CK Mappings'!$I264))),ISNUMBER(SEARCH(IF(G$3&lt;&gt;"",G$3,"NA"),'[1]MITRE ATT&amp;CK Mappings'!$J264))), '[1]MITRE ATT&amp;CK Mappings'!$B264,"")</f>
        <v/>
      </c>
      <c r="H268" s="32" t="str">
        <f>IF(OR(OR(OR(OR(OR(ISNUMBER(SEARCH(IF(H$1&lt;&gt;"",H$1,"NA"),'[1]MITRE ATT&amp;CK Mappings'!$E264)),ISNUMBER(SEARCH(IF(H$1&lt;&gt;"",H$1,"NA"),'[1]MITRE ATT&amp;CK Mappings'!$F264))),ISNUMBER(SEARCH(IF(H$2&lt;&gt;"",H$2,"NA"),'[1]MITRE ATT&amp;CK Mappings'!$G264))),ISNUMBER(SEARCH(IF(H$2&lt;&gt;"",H$2,"NA"),'[1]MITRE ATT&amp;CK Mappings'!$H264))),ISNUMBER(SEARCH(IF(H$3&lt;&gt;"",H$3,"NA"),'[1]MITRE ATT&amp;CK Mappings'!$I264))),ISNUMBER(SEARCH(IF(H$3&lt;&gt;"",H$3,"NA"),'[1]MITRE ATT&amp;CK Mappings'!$J264))), '[1]MITRE ATT&amp;CK Mappings'!$B264,"")</f>
        <v/>
      </c>
      <c r="I268" s="32" t="str">
        <f>IF(OR(OR(OR(OR(OR(ISNUMBER(SEARCH(IF(I$1&lt;&gt;"",I$1,"NA"),'[1]MITRE ATT&amp;CK Mappings'!$E264)),ISNUMBER(SEARCH(IF(I$1&lt;&gt;"",I$1,"NA"),'[1]MITRE ATT&amp;CK Mappings'!$F264))),ISNUMBER(SEARCH(IF(I$2&lt;&gt;"",I$2,"NA"),'[1]MITRE ATT&amp;CK Mappings'!$G264))),ISNUMBER(SEARCH(IF(I$2&lt;&gt;"",I$2,"NA"),'[1]MITRE ATT&amp;CK Mappings'!$H264))),ISNUMBER(SEARCH(IF(I$3&lt;&gt;"",I$3,"NA"),'[1]MITRE ATT&amp;CK Mappings'!$I264))),ISNUMBER(SEARCH(IF(I$3&lt;&gt;"",I$3,"NA"),'[1]MITRE ATT&amp;CK Mappings'!$J264))), '[1]MITRE ATT&amp;CK Mappings'!$B264,"")</f>
        <v/>
      </c>
      <c r="J268" s="32" t="str">
        <f>IF(OR(OR(OR(OR(OR(ISNUMBER(SEARCH(IF(J$1&lt;&gt;"",J$1,"NA"),'[1]MITRE ATT&amp;CK Mappings'!$E264)),ISNUMBER(SEARCH(IF(J$1&lt;&gt;"",J$1,"NA"),'[1]MITRE ATT&amp;CK Mappings'!$F264))),ISNUMBER(SEARCH(IF(J$2&lt;&gt;"",J$2,"NA"),'[1]MITRE ATT&amp;CK Mappings'!$G264))),ISNUMBER(SEARCH(IF(J$2&lt;&gt;"",J$2,"NA"),'[1]MITRE ATT&amp;CK Mappings'!$H264))),ISNUMBER(SEARCH(IF(J$3&lt;&gt;"",J$3,"NA"),'[1]MITRE ATT&amp;CK Mappings'!$I264))),ISNUMBER(SEARCH(IF(J$3&lt;&gt;"",J$3,"NA"),'[1]MITRE ATT&amp;CK Mappings'!$J264))), '[1]MITRE ATT&amp;CK Mappings'!$B264,"")</f>
        <v/>
      </c>
      <c r="K268" s="32" t="str">
        <f>IF(OR(OR(OR(OR(OR(ISNUMBER(SEARCH(IF(K$1&lt;&gt;"",K$1,"NA"),'[1]MITRE ATT&amp;CK Mappings'!$E264)),ISNUMBER(SEARCH(IF(K$1&lt;&gt;"",K$1,"NA"),'[1]MITRE ATT&amp;CK Mappings'!$F264))),ISNUMBER(SEARCH(IF(K$2&lt;&gt;"",K$2,"NA"),'[1]MITRE ATT&amp;CK Mappings'!$G264))),ISNUMBER(SEARCH(IF(K$2&lt;&gt;"",K$2,"NA"),'[1]MITRE ATT&amp;CK Mappings'!$H264))),ISNUMBER(SEARCH(IF(K$3&lt;&gt;"",K$3,"NA"),'[1]MITRE ATT&amp;CK Mappings'!$I264))),ISNUMBER(SEARCH(IF(K$3&lt;&gt;"",K$3,"NA"),'[1]MITRE ATT&amp;CK Mappings'!$J264))), '[1]MITRE ATT&amp;CK Mappings'!$B264,"")</f>
        <v/>
      </c>
      <c r="L268" s="32" t="str">
        <f>IF('[1]MITRE ATT&amp;CK Mappings'!D264 &lt;&gt;"",'[1]MITRE ATT&amp;CK Mappings'!D264,"" )</f>
        <v>Ensure 'Audit System Integrity' is set to 'Success and Failure'</v>
      </c>
    </row>
    <row r="269" spans="1:12" x14ac:dyDescent="0.25">
      <c r="A269" s="32" t="str">
        <f>IF(COUNTIF(B269:K269,"="&amp;'[1]MITRE ATT&amp;CK Mappings'!B265)&gt;0,'[1]MITRE ATT&amp;CK Mappings'!B265,"")</f>
        <v/>
      </c>
      <c r="B269" s="32" t="str">
        <f>IF(OR(OR(OR(OR(OR(ISNUMBER(SEARCH(IF(B$1&lt;&gt;"",B$1,"NA"),'[1]MITRE ATT&amp;CK Mappings'!$E265)),ISNUMBER(SEARCH(IF(B$1&lt;&gt;"",B$1,"NA"),'[1]MITRE ATT&amp;CK Mappings'!$F265))),ISNUMBER(SEARCH(IF(B$2&lt;&gt;"",B$2,"NA"),'[1]MITRE ATT&amp;CK Mappings'!$G265))),ISNUMBER(SEARCH(IF(B$2&lt;&gt;"",B$2,"NA"),'[1]MITRE ATT&amp;CK Mappings'!$H265))),ISNUMBER(SEARCH(IF(B$3&lt;&gt;"",B$3,"NA"),'[1]MITRE ATT&amp;CK Mappings'!$I265))),ISNUMBER(SEARCH(IF(B$3&lt;&gt;"",B$3,"NA"),'[1]MITRE ATT&amp;CK Mappings'!$J265))), '[1]MITRE ATT&amp;CK Mappings'!$B265,"")</f>
        <v/>
      </c>
      <c r="C269" s="32" t="str">
        <f>IF(OR(OR(OR(OR(OR(ISNUMBER(SEARCH(IF(C$1&lt;&gt;"",C$1,"NA"),'[1]MITRE ATT&amp;CK Mappings'!$E265)),ISNUMBER(SEARCH(IF(C$1&lt;&gt;"",C$1,"NA"),'[1]MITRE ATT&amp;CK Mappings'!$F265))),ISNUMBER(SEARCH(IF(C$2&lt;&gt;"",C$2,"NA"),'[1]MITRE ATT&amp;CK Mappings'!$G265))),ISNUMBER(SEARCH(IF(C$2&lt;&gt;"",C$2,"NA"),'[1]MITRE ATT&amp;CK Mappings'!$H265))),ISNUMBER(SEARCH(IF(C$3&lt;&gt;"",C$3,"NA"),'[1]MITRE ATT&amp;CK Mappings'!$I265))),ISNUMBER(SEARCH(IF(C$3&lt;&gt;"",C$3,"NA"),'[1]MITRE ATT&amp;CK Mappings'!$J265))), '[1]MITRE ATT&amp;CK Mappings'!$B265,"")</f>
        <v/>
      </c>
      <c r="D269" s="32" t="str">
        <f>IF(OR(OR(OR(OR(OR(ISNUMBER(SEARCH(IF(D$1&lt;&gt;"",D$1,"NA"),'[1]MITRE ATT&amp;CK Mappings'!$E265)),ISNUMBER(SEARCH(IF(D$1&lt;&gt;"",D$1,"NA"),'[1]MITRE ATT&amp;CK Mappings'!$F265))),ISNUMBER(SEARCH(IF(D$2&lt;&gt;"",D$2,"NA"),'[1]MITRE ATT&amp;CK Mappings'!$G265))),ISNUMBER(SEARCH(IF(D$2&lt;&gt;"",D$2,"NA"),'[1]MITRE ATT&amp;CK Mappings'!$H265))),ISNUMBER(SEARCH(IF(D$3&lt;&gt;"",D$3,"NA"),'[1]MITRE ATT&amp;CK Mappings'!$I265))),ISNUMBER(SEARCH(IF(D$3&lt;&gt;"",D$3,"NA"),'[1]MITRE ATT&amp;CK Mappings'!$J265))), '[1]MITRE ATT&amp;CK Mappings'!$B265,"")</f>
        <v/>
      </c>
      <c r="E269" s="32" t="str">
        <f>IF(OR(OR(OR(OR(OR(ISNUMBER(SEARCH(IF(E$1&lt;&gt;"",E$1,"NA"),'[1]MITRE ATT&amp;CK Mappings'!$E265)),ISNUMBER(SEARCH(IF(E$1&lt;&gt;"",E$1,"NA"),'[1]MITRE ATT&amp;CK Mappings'!$F265))),ISNUMBER(SEARCH(IF(E$2&lt;&gt;"",E$2,"NA"),'[1]MITRE ATT&amp;CK Mappings'!$G265))),ISNUMBER(SEARCH(IF(E$2&lt;&gt;"",E$2,"NA"),'[1]MITRE ATT&amp;CK Mappings'!$H265))),ISNUMBER(SEARCH(IF(E$3&lt;&gt;"",E$3,"NA"),'[1]MITRE ATT&amp;CK Mappings'!$I265))),ISNUMBER(SEARCH(IF(E$3&lt;&gt;"",E$3,"NA"),'[1]MITRE ATT&amp;CK Mappings'!$J265))), '[1]MITRE ATT&amp;CK Mappings'!$B265,"")</f>
        <v/>
      </c>
      <c r="F269" s="32" t="str">
        <f>IF(OR(OR(OR(OR(OR(ISNUMBER(SEARCH(IF(F$1&lt;&gt;"",F$1,"NA"),'[1]MITRE ATT&amp;CK Mappings'!$E265)),ISNUMBER(SEARCH(IF(F$1&lt;&gt;"",F$1,"NA"),'[1]MITRE ATT&amp;CK Mappings'!$F265))),ISNUMBER(SEARCH(IF(F$2&lt;&gt;"",F$2,"NA"),'[1]MITRE ATT&amp;CK Mappings'!$G265))),ISNUMBER(SEARCH(IF(F$2&lt;&gt;"",F$2,"NA"),'[1]MITRE ATT&amp;CK Mappings'!$H265))),ISNUMBER(SEARCH(IF(F$3&lt;&gt;"",F$3,"NA"),'[1]MITRE ATT&amp;CK Mappings'!$I265))),ISNUMBER(SEARCH(IF(F$3&lt;&gt;"",F$3,"NA"),'[1]MITRE ATT&amp;CK Mappings'!$J265))), '[1]MITRE ATT&amp;CK Mappings'!$B265,"")</f>
        <v/>
      </c>
      <c r="G269" s="32" t="str">
        <f>IF(OR(OR(OR(OR(OR(ISNUMBER(SEARCH(IF(G$1&lt;&gt;"",G$1,"NA"),'[1]MITRE ATT&amp;CK Mappings'!$E265)),ISNUMBER(SEARCH(IF(G$1&lt;&gt;"",G$1,"NA"),'[1]MITRE ATT&amp;CK Mappings'!$F265))),ISNUMBER(SEARCH(IF(G$2&lt;&gt;"",G$2,"NA"),'[1]MITRE ATT&amp;CK Mappings'!$G265))),ISNUMBER(SEARCH(IF(G$2&lt;&gt;"",G$2,"NA"),'[1]MITRE ATT&amp;CK Mappings'!$H265))),ISNUMBER(SEARCH(IF(G$3&lt;&gt;"",G$3,"NA"),'[1]MITRE ATT&amp;CK Mappings'!$I265))),ISNUMBER(SEARCH(IF(G$3&lt;&gt;"",G$3,"NA"),'[1]MITRE ATT&amp;CK Mappings'!$J265))), '[1]MITRE ATT&amp;CK Mappings'!$B265,"")</f>
        <v/>
      </c>
      <c r="H269" s="32" t="str">
        <f>IF(OR(OR(OR(OR(OR(ISNUMBER(SEARCH(IF(H$1&lt;&gt;"",H$1,"NA"),'[1]MITRE ATT&amp;CK Mappings'!$E265)),ISNUMBER(SEARCH(IF(H$1&lt;&gt;"",H$1,"NA"),'[1]MITRE ATT&amp;CK Mappings'!$F265))),ISNUMBER(SEARCH(IF(H$2&lt;&gt;"",H$2,"NA"),'[1]MITRE ATT&amp;CK Mappings'!$G265))),ISNUMBER(SEARCH(IF(H$2&lt;&gt;"",H$2,"NA"),'[1]MITRE ATT&amp;CK Mappings'!$H265))),ISNUMBER(SEARCH(IF(H$3&lt;&gt;"",H$3,"NA"),'[1]MITRE ATT&amp;CK Mappings'!$I265))),ISNUMBER(SEARCH(IF(H$3&lt;&gt;"",H$3,"NA"),'[1]MITRE ATT&amp;CK Mappings'!$J265))), '[1]MITRE ATT&amp;CK Mappings'!$B265,"")</f>
        <v/>
      </c>
      <c r="I269" s="32" t="str">
        <f>IF(OR(OR(OR(OR(OR(ISNUMBER(SEARCH(IF(I$1&lt;&gt;"",I$1,"NA"),'[1]MITRE ATT&amp;CK Mappings'!$E265)),ISNUMBER(SEARCH(IF(I$1&lt;&gt;"",I$1,"NA"),'[1]MITRE ATT&amp;CK Mappings'!$F265))),ISNUMBER(SEARCH(IF(I$2&lt;&gt;"",I$2,"NA"),'[1]MITRE ATT&amp;CK Mappings'!$G265))),ISNUMBER(SEARCH(IF(I$2&lt;&gt;"",I$2,"NA"),'[1]MITRE ATT&amp;CK Mappings'!$H265))),ISNUMBER(SEARCH(IF(I$3&lt;&gt;"",I$3,"NA"),'[1]MITRE ATT&amp;CK Mappings'!$I265))),ISNUMBER(SEARCH(IF(I$3&lt;&gt;"",I$3,"NA"),'[1]MITRE ATT&amp;CK Mappings'!$J265))), '[1]MITRE ATT&amp;CK Mappings'!$B265,"")</f>
        <v/>
      </c>
      <c r="J269" s="32" t="str">
        <f>IF(OR(OR(OR(OR(OR(ISNUMBER(SEARCH(IF(J$1&lt;&gt;"",J$1,"NA"),'[1]MITRE ATT&amp;CK Mappings'!$E265)),ISNUMBER(SEARCH(IF(J$1&lt;&gt;"",J$1,"NA"),'[1]MITRE ATT&amp;CK Mappings'!$F265))),ISNUMBER(SEARCH(IF(J$2&lt;&gt;"",J$2,"NA"),'[1]MITRE ATT&amp;CK Mappings'!$G265))),ISNUMBER(SEARCH(IF(J$2&lt;&gt;"",J$2,"NA"),'[1]MITRE ATT&amp;CK Mappings'!$H265))),ISNUMBER(SEARCH(IF(J$3&lt;&gt;"",J$3,"NA"),'[1]MITRE ATT&amp;CK Mappings'!$I265))),ISNUMBER(SEARCH(IF(J$3&lt;&gt;"",J$3,"NA"),'[1]MITRE ATT&amp;CK Mappings'!$J265))), '[1]MITRE ATT&amp;CK Mappings'!$B265,"")</f>
        <v/>
      </c>
      <c r="K269" s="32" t="str">
        <f>IF(OR(OR(OR(OR(OR(ISNUMBER(SEARCH(IF(K$1&lt;&gt;"",K$1,"NA"),'[1]MITRE ATT&amp;CK Mappings'!$E265)),ISNUMBER(SEARCH(IF(K$1&lt;&gt;"",K$1,"NA"),'[1]MITRE ATT&amp;CK Mappings'!$F265))),ISNUMBER(SEARCH(IF(K$2&lt;&gt;"",K$2,"NA"),'[1]MITRE ATT&amp;CK Mappings'!$G265))),ISNUMBER(SEARCH(IF(K$2&lt;&gt;"",K$2,"NA"),'[1]MITRE ATT&amp;CK Mappings'!$H265))),ISNUMBER(SEARCH(IF(K$3&lt;&gt;"",K$3,"NA"),'[1]MITRE ATT&amp;CK Mappings'!$I265))),ISNUMBER(SEARCH(IF(K$3&lt;&gt;"",K$3,"NA"),'[1]MITRE ATT&amp;CK Mappings'!$J265))), '[1]MITRE ATT&amp;CK Mappings'!$B265,"")</f>
        <v/>
      </c>
      <c r="L269" s="32" t="str">
        <f>IF('[1]MITRE ATT&amp;CK Mappings'!D265 &lt;&gt;"",'[1]MITRE ATT&amp;CK Mappings'!D265,"" )</f>
        <v>Administrative Templates (Computer)</v>
      </c>
    </row>
    <row r="270" spans="1:12" x14ac:dyDescent="0.25">
      <c r="A270" s="32" t="str">
        <f>IF(COUNTIF(B270:K270,"="&amp;'[1]MITRE ATT&amp;CK Mappings'!B266)&gt;0,'[1]MITRE ATT&amp;CK Mappings'!B266,"")</f>
        <v/>
      </c>
      <c r="B270" s="32" t="str">
        <f>IF(OR(OR(OR(OR(OR(ISNUMBER(SEARCH(IF(B$1&lt;&gt;"",B$1,"NA"),'[1]MITRE ATT&amp;CK Mappings'!$E266)),ISNUMBER(SEARCH(IF(B$1&lt;&gt;"",B$1,"NA"),'[1]MITRE ATT&amp;CK Mappings'!$F266))),ISNUMBER(SEARCH(IF(B$2&lt;&gt;"",B$2,"NA"),'[1]MITRE ATT&amp;CK Mappings'!$G266))),ISNUMBER(SEARCH(IF(B$2&lt;&gt;"",B$2,"NA"),'[1]MITRE ATT&amp;CK Mappings'!$H266))),ISNUMBER(SEARCH(IF(B$3&lt;&gt;"",B$3,"NA"),'[1]MITRE ATT&amp;CK Mappings'!$I266))),ISNUMBER(SEARCH(IF(B$3&lt;&gt;"",B$3,"NA"),'[1]MITRE ATT&amp;CK Mappings'!$J266))), '[1]MITRE ATT&amp;CK Mappings'!$B266,"")</f>
        <v/>
      </c>
      <c r="C270" s="32" t="str">
        <f>IF(OR(OR(OR(OR(OR(ISNUMBER(SEARCH(IF(C$1&lt;&gt;"",C$1,"NA"),'[1]MITRE ATT&amp;CK Mappings'!$E266)),ISNUMBER(SEARCH(IF(C$1&lt;&gt;"",C$1,"NA"),'[1]MITRE ATT&amp;CK Mappings'!$F266))),ISNUMBER(SEARCH(IF(C$2&lt;&gt;"",C$2,"NA"),'[1]MITRE ATT&amp;CK Mappings'!$G266))),ISNUMBER(SEARCH(IF(C$2&lt;&gt;"",C$2,"NA"),'[1]MITRE ATT&amp;CK Mappings'!$H266))),ISNUMBER(SEARCH(IF(C$3&lt;&gt;"",C$3,"NA"),'[1]MITRE ATT&amp;CK Mappings'!$I266))),ISNUMBER(SEARCH(IF(C$3&lt;&gt;"",C$3,"NA"),'[1]MITRE ATT&amp;CK Mappings'!$J266))), '[1]MITRE ATT&amp;CK Mappings'!$B266,"")</f>
        <v/>
      </c>
      <c r="D270" s="32" t="str">
        <f>IF(OR(OR(OR(OR(OR(ISNUMBER(SEARCH(IF(D$1&lt;&gt;"",D$1,"NA"),'[1]MITRE ATT&amp;CK Mappings'!$E266)),ISNUMBER(SEARCH(IF(D$1&lt;&gt;"",D$1,"NA"),'[1]MITRE ATT&amp;CK Mappings'!$F266))),ISNUMBER(SEARCH(IF(D$2&lt;&gt;"",D$2,"NA"),'[1]MITRE ATT&amp;CK Mappings'!$G266))),ISNUMBER(SEARCH(IF(D$2&lt;&gt;"",D$2,"NA"),'[1]MITRE ATT&amp;CK Mappings'!$H266))),ISNUMBER(SEARCH(IF(D$3&lt;&gt;"",D$3,"NA"),'[1]MITRE ATT&amp;CK Mappings'!$I266))),ISNUMBER(SEARCH(IF(D$3&lt;&gt;"",D$3,"NA"),'[1]MITRE ATT&amp;CK Mappings'!$J266))), '[1]MITRE ATT&amp;CK Mappings'!$B266,"")</f>
        <v/>
      </c>
      <c r="E270" s="32" t="str">
        <f>IF(OR(OR(OR(OR(OR(ISNUMBER(SEARCH(IF(E$1&lt;&gt;"",E$1,"NA"),'[1]MITRE ATT&amp;CK Mappings'!$E266)),ISNUMBER(SEARCH(IF(E$1&lt;&gt;"",E$1,"NA"),'[1]MITRE ATT&amp;CK Mappings'!$F266))),ISNUMBER(SEARCH(IF(E$2&lt;&gt;"",E$2,"NA"),'[1]MITRE ATT&amp;CK Mappings'!$G266))),ISNUMBER(SEARCH(IF(E$2&lt;&gt;"",E$2,"NA"),'[1]MITRE ATT&amp;CK Mappings'!$H266))),ISNUMBER(SEARCH(IF(E$3&lt;&gt;"",E$3,"NA"),'[1]MITRE ATT&amp;CK Mappings'!$I266))),ISNUMBER(SEARCH(IF(E$3&lt;&gt;"",E$3,"NA"),'[1]MITRE ATT&amp;CK Mappings'!$J266))), '[1]MITRE ATT&amp;CK Mappings'!$B266,"")</f>
        <v/>
      </c>
      <c r="F270" s="32" t="str">
        <f>IF(OR(OR(OR(OR(OR(ISNUMBER(SEARCH(IF(F$1&lt;&gt;"",F$1,"NA"),'[1]MITRE ATT&amp;CK Mappings'!$E266)),ISNUMBER(SEARCH(IF(F$1&lt;&gt;"",F$1,"NA"),'[1]MITRE ATT&amp;CK Mappings'!$F266))),ISNUMBER(SEARCH(IF(F$2&lt;&gt;"",F$2,"NA"),'[1]MITRE ATT&amp;CK Mappings'!$G266))),ISNUMBER(SEARCH(IF(F$2&lt;&gt;"",F$2,"NA"),'[1]MITRE ATT&amp;CK Mappings'!$H266))),ISNUMBER(SEARCH(IF(F$3&lt;&gt;"",F$3,"NA"),'[1]MITRE ATT&amp;CK Mappings'!$I266))),ISNUMBER(SEARCH(IF(F$3&lt;&gt;"",F$3,"NA"),'[1]MITRE ATT&amp;CK Mappings'!$J266))), '[1]MITRE ATT&amp;CK Mappings'!$B266,"")</f>
        <v/>
      </c>
      <c r="G270" s="32" t="str">
        <f>IF(OR(OR(OR(OR(OR(ISNUMBER(SEARCH(IF(G$1&lt;&gt;"",G$1,"NA"),'[1]MITRE ATT&amp;CK Mappings'!$E266)),ISNUMBER(SEARCH(IF(G$1&lt;&gt;"",G$1,"NA"),'[1]MITRE ATT&amp;CK Mappings'!$F266))),ISNUMBER(SEARCH(IF(G$2&lt;&gt;"",G$2,"NA"),'[1]MITRE ATT&amp;CK Mappings'!$G266))),ISNUMBER(SEARCH(IF(G$2&lt;&gt;"",G$2,"NA"),'[1]MITRE ATT&amp;CK Mappings'!$H266))),ISNUMBER(SEARCH(IF(G$3&lt;&gt;"",G$3,"NA"),'[1]MITRE ATT&amp;CK Mappings'!$I266))),ISNUMBER(SEARCH(IF(G$3&lt;&gt;"",G$3,"NA"),'[1]MITRE ATT&amp;CK Mappings'!$J266))), '[1]MITRE ATT&amp;CK Mappings'!$B266,"")</f>
        <v/>
      </c>
      <c r="H270" s="32" t="str">
        <f>IF(OR(OR(OR(OR(OR(ISNUMBER(SEARCH(IF(H$1&lt;&gt;"",H$1,"NA"),'[1]MITRE ATT&amp;CK Mappings'!$E266)),ISNUMBER(SEARCH(IF(H$1&lt;&gt;"",H$1,"NA"),'[1]MITRE ATT&amp;CK Mappings'!$F266))),ISNUMBER(SEARCH(IF(H$2&lt;&gt;"",H$2,"NA"),'[1]MITRE ATT&amp;CK Mappings'!$G266))),ISNUMBER(SEARCH(IF(H$2&lt;&gt;"",H$2,"NA"),'[1]MITRE ATT&amp;CK Mappings'!$H266))),ISNUMBER(SEARCH(IF(H$3&lt;&gt;"",H$3,"NA"),'[1]MITRE ATT&amp;CK Mappings'!$I266))),ISNUMBER(SEARCH(IF(H$3&lt;&gt;"",H$3,"NA"),'[1]MITRE ATT&amp;CK Mappings'!$J266))), '[1]MITRE ATT&amp;CK Mappings'!$B266,"")</f>
        <v/>
      </c>
      <c r="I270" s="32" t="str">
        <f>IF(OR(OR(OR(OR(OR(ISNUMBER(SEARCH(IF(I$1&lt;&gt;"",I$1,"NA"),'[1]MITRE ATT&amp;CK Mappings'!$E266)),ISNUMBER(SEARCH(IF(I$1&lt;&gt;"",I$1,"NA"),'[1]MITRE ATT&amp;CK Mappings'!$F266))),ISNUMBER(SEARCH(IF(I$2&lt;&gt;"",I$2,"NA"),'[1]MITRE ATT&amp;CK Mappings'!$G266))),ISNUMBER(SEARCH(IF(I$2&lt;&gt;"",I$2,"NA"),'[1]MITRE ATT&amp;CK Mappings'!$H266))),ISNUMBER(SEARCH(IF(I$3&lt;&gt;"",I$3,"NA"),'[1]MITRE ATT&amp;CK Mappings'!$I266))),ISNUMBER(SEARCH(IF(I$3&lt;&gt;"",I$3,"NA"),'[1]MITRE ATT&amp;CK Mappings'!$J266))), '[1]MITRE ATT&amp;CK Mappings'!$B266,"")</f>
        <v/>
      </c>
      <c r="J270" s="32" t="str">
        <f>IF(OR(OR(OR(OR(OR(ISNUMBER(SEARCH(IF(J$1&lt;&gt;"",J$1,"NA"),'[1]MITRE ATT&amp;CK Mappings'!$E266)),ISNUMBER(SEARCH(IF(J$1&lt;&gt;"",J$1,"NA"),'[1]MITRE ATT&amp;CK Mappings'!$F266))),ISNUMBER(SEARCH(IF(J$2&lt;&gt;"",J$2,"NA"),'[1]MITRE ATT&amp;CK Mappings'!$G266))),ISNUMBER(SEARCH(IF(J$2&lt;&gt;"",J$2,"NA"),'[1]MITRE ATT&amp;CK Mappings'!$H266))),ISNUMBER(SEARCH(IF(J$3&lt;&gt;"",J$3,"NA"),'[1]MITRE ATT&amp;CK Mappings'!$I266))),ISNUMBER(SEARCH(IF(J$3&lt;&gt;"",J$3,"NA"),'[1]MITRE ATT&amp;CK Mappings'!$J266))), '[1]MITRE ATT&amp;CK Mappings'!$B266,"")</f>
        <v/>
      </c>
      <c r="K270" s="32" t="str">
        <f>IF(OR(OR(OR(OR(OR(ISNUMBER(SEARCH(IF(K$1&lt;&gt;"",K$1,"NA"),'[1]MITRE ATT&amp;CK Mappings'!$E266)),ISNUMBER(SEARCH(IF(K$1&lt;&gt;"",K$1,"NA"),'[1]MITRE ATT&amp;CK Mappings'!$F266))),ISNUMBER(SEARCH(IF(K$2&lt;&gt;"",K$2,"NA"),'[1]MITRE ATT&amp;CK Mappings'!$G266))),ISNUMBER(SEARCH(IF(K$2&lt;&gt;"",K$2,"NA"),'[1]MITRE ATT&amp;CK Mappings'!$H266))),ISNUMBER(SEARCH(IF(K$3&lt;&gt;"",K$3,"NA"),'[1]MITRE ATT&amp;CK Mappings'!$I266))),ISNUMBER(SEARCH(IF(K$3&lt;&gt;"",K$3,"NA"),'[1]MITRE ATT&amp;CK Mappings'!$J266))), '[1]MITRE ATT&amp;CK Mappings'!$B266,"")</f>
        <v/>
      </c>
      <c r="L270" s="32" t="str">
        <f>IF('[1]MITRE ATT&amp;CK Mappings'!D266 &lt;&gt;"",'[1]MITRE ATT&amp;CK Mappings'!D266,"" )</f>
        <v>Control Panel</v>
      </c>
    </row>
    <row r="271" spans="1:12" x14ac:dyDescent="0.25">
      <c r="A271" s="32" t="str">
        <f>IF(COUNTIF(B271:K271,"="&amp;'[1]MITRE ATT&amp;CK Mappings'!B267)&gt;0,'[1]MITRE ATT&amp;CK Mappings'!B267,"")</f>
        <v/>
      </c>
      <c r="B271" s="32" t="str">
        <f>IF(OR(OR(OR(OR(OR(ISNUMBER(SEARCH(IF(B$1&lt;&gt;"",B$1,"NA"),'[1]MITRE ATT&amp;CK Mappings'!$E267)),ISNUMBER(SEARCH(IF(B$1&lt;&gt;"",B$1,"NA"),'[1]MITRE ATT&amp;CK Mappings'!$F267))),ISNUMBER(SEARCH(IF(B$2&lt;&gt;"",B$2,"NA"),'[1]MITRE ATT&amp;CK Mappings'!$G267))),ISNUMBER(SEARCH(IF(B$2&lt;&gt;"",B$2,"NA"),'[1]MITRE ATT&amp;CK Mappings'!$H267))),ISNUMBER(SEARCH(IF(B$3&lt;&gt;"",B$3,"NA"),'[1]MITRE ATT&amp;CK Mappings'!$I267))),ISNUMBER(SEARCH(IF(B$3&lt;&gt;"",B$3,"NA"),'[1]MITRE ATT&amp;CK Mappings'!$J267))), '[1]MITRE ATT&amp;CK Mappings'!$B267,"")</f>
        <v/>
      </c>
      <c r="C271" s="32" t="str">
        <f>IF(OR(OR(OR(OR(OR(ISNUMBER(SEARCH(IF(C$1&lt;&gt;"",C$1,"NA"),'[1]MITRE ATT&amp;CK Mappings'!$E267)),ISNUMBER(SEARCH(IF(C$1&lt;&gt;"",C$1,"NA"),'[1]MITRE ATT&amp;CK Mappings'!$F267))),ISNUMBER(SEARCH(IF(C$2&lt;&gt;"",C$2,"NA"),'[1]MITRE ATT&amp;CK Mappings'!$G267))),ISNUMBER(SEARCH(IF(C$2&lt;&gt;"",C$2,"NA"),'[1]MITRE ATT&amp;CK Mappings'!$H267))),ISNUMBER(SEARCH(IF(C$3&lt;&gt;"",C$3,"NA"),'[1]MITRE ATT&amp;CK Mappings'!$I267))),ISNUMBER(SEARCH(IF(C$3&lt;&gt;"",C$3,"NA"),'[1]MITRE ATT&amp;CK Mappings'!$J267))), '[1]MITRE ATT&amp;CK Mappings'!$B267,"")</f>
        <v/>
      </c>
      <c r="D271" s="32" t="str">
        <f>IF(OR(OR(OR(OR(OR(ISNUMBER(SEARCH(IF(D$1&lt;&gt;"",D$1,"NA"),'[1]MITRE ATT&amp;CK Mappings'!$E267)),ISNUMBER(SEARCH(IF(D$1&lt;&gt;"",D$1,"NA"),'[1]MITRE ATT&amp;CK Mappings'!$F267))),ISNUMBER(SEARCH(IF(D$2&lt;&gt;"",D$2,"NA"),'[1]MITRE ATT&amp;CK Mappings'!$G267))),ISNUMBER(SEARCH(IF(D$2&lt;&gt;"",D$2,"NA"),'[1]MITRE ATT&amp;CK Mappings'!$H267))),ISNUMBER(SEARCH(IF(D$3&lt;&gt;"",D$3,"NA"),'[1]MITRE ATT&amp;CK Mappings'!$I267))),ISNUMBER(SEARCH(IF(D$3&lt;&gt;"",D$3,"NA"),'[1]MITRE ATT&amp;CK Mappings'!$J267))), '[1]MITRE ATT&amp;CK Mappings'!$B267,"")</f>
        <v/>
      </c>
      <c r="E271" s="32" t="str">
        <f>IF(OR(OR(OR(OR(OR(ISNUMBER(SEARCH(IF(E$1&lt;&gt;"",E$1,"NA"),'[1]MITRE ATT&amp;CK Mappings'!$E267)),ISNUMBER(SEARCH(IF(E$1&lt;&gt;"",E$1,"NA"),'[1]MITRE ATT&amp;CK Mappings'!$F267))),ISNUMBER(SEARCH(IF(E$2&lt;&gt;"",E$2,"NA"),'[1]MITRE ATT&amp;CK Mappings'!$G267))),ISNUMBER(SEARCH(IF(E$2&lt;&gt;"",E$2,"NA"),'[1]MITRE ATT&amp;CK Mappings'!$H267))),ISNUMBER(SEARCH(IF(E$3&lt;&gt;"",E$3,"NA"),'[1]MITRE ATT&amp;CK Mappings'!$I267))),ISNUMBER(SEARCH(IF(E$3&lt;&gt;"",E$3,"NA"),'[1]MITRE ATT&amp;CK Mappings'!$J267))), '[1]MITRE ATT&amp;CK Mappings'!$B267,"")</f>
        <v/>
      </c>
      <c r="F271" s="32" t="str">
        <f>IF(OR(OR(OR(OR(OR(ISNUMBER(SEARCH(IF(F$1&lt;&gt;"",F$1,"NA"),'[1]MITRE ATT&amp;CK Mappings'!$E267)),ISNUMBER(SEARCH(IF(F$1&lt;&gt;"",F$1,"NA"),'[1]MITRE ATT&amp;CK Mappings'!$F267))),ISNUMBER(SEARCH(IF(F$2&lt;&gt;"",F$2,"NA"),'[1]MITRE ATT&amp;CK Mappings'!$G267))),ISNUMBER(SEARCH(IF(F$2&lt;&gt;"",F$2,"NA"),'[1]MITRE ATT&amp;CK Mappings'!$H267))),ISNUMBER(SEARCH(IF(F$3&lt;&gt;"",F$3,"NA"),'[1]MITRE ATT&amp;CK Mappings'!$I267))),ISNUMBER(SEARCH(IF(F$3&lt;&gt;"",F$3,"NA"),'[1]MITRE ATT&amp;CK Mappings'!$J267))), '[1]MITRE ATT&amp;CK Mappings'!$B267,"")</f>
        <v/>
      </c>
      <c r="G271" s="32" t="str">
        <f>IF(OR(OR(OR(OR(OR(ISNUMBER(SEARCH(IF(G$1&lt;&gt;"",G$1,"NA"),'[1]MITRE ATT&amp;CK Mappings'!$E267)),ISNUMBER(SEARCH(IF(G$1&lt;&gt;"",G$1,"NA"),'[1]MITRE ATT&amp;CK Mappings'!$F267))),ISNUMBER(SEARCH(IF(G$2&lt;&gt;"",G$2,"NA"),'[1]MITRE ATT&amp;CK Mappings'!$G267))),ISNUMBER(SEARCH(IF(G$2&lt;&gt;"",G$2,"NA"),'[1]MITRE ATT&amp;CK Mappings'!$H267))),ISNUMBER(SEARCH(IF(G$3&lt;&gt;"",G$3,"NA"),'[1]MITRE ATT&amp;CK Mappings'!$I267))),ISNUMBER(SEARCH(IF(G$3&lt;&gt;"",G$3,"NA"),'[1]MITRE ATT&amp;CK Mappings'!$J267))), '[1]MITRE ATT&amp;CK Mappings'!$B267,"")</f>
        <v/>
      </c>
      <c r="H271" s="32" t="str">
        <f>IF(OR(OR(OR(OR(OR(ISNUMBER(SEARCH(IF(H$1&lt;&gt;"",H$1,"NA"),'[1]MITRE ATT&amp;CK Mappings'!$E267)),ISNUMBER(SEARCH(IF(H$1&lt;&gt;"",H$1,"NA"),'[1]MITRE ATT&amp;CK Mappings'!$F267))),ISNUMBER(SEARCH(IF(H$2&lt;&gt;"",H$2,"NA"),'[1]MITRE ATT&amp;CK Mappings'!$G267))),ISNUMBER(SEARCH(IF(H$2&lt;&gt;"",H$2,"NA"),'[1]MITRE ATT&amp;CK Mappings'!$H267))),ISNUMBER(SEARCH(IF(H$3&lt;&gt;"",H$3,"NA"),'[1]MITRE ATT&amp;CK Mappings'!$I267))),ISNUMBER(SEARCH(IF(H$3&lt;&gt;"",H$3,"NA"),'[1]MITRE ATT&amp;CK Mappings'!$J267))), '[1]MITRE ATT&amp;CK Mappings'!$B267,"")</f>
        <v/>
      </c>
      <c r="I271" s="32" t="str">
        <f>IF(OR(OR(OR(OR(OR(ISNUMBER(SEARCH(IF(I$1&lt;&gt;"",I$1,"NA"),'[1]MITRE ATT&amp;CK Mappings'!$E267)),ISNUMBER(SEARCH(IF(I$1&lt;&gt;"",I$1,"NA"),'[1]MITRE ATT&amp;CK Mappings'!$F267))),ISNUMBER(SEARCH(IF(I$2&lt;&gt;"",I$2,"NA"),'[1]MITRE ATT&amp;CK Mappings'!$G267))),ISNUMBER(SEARCH(IF(I$2&lt;&gt;"",I$2,"NA"),'[1]MITRE ATT&amp;CK Mappings'!$H267))),ISNUMBER(SEARCH(IF(I$3&lt;&gt;"",I$3,"NA"),'[1]MITRE ATT&amp;CK Mappings'!$I267))),ISNUMBER(SEARCH(IF(I$3&lt;&gt;"",I$3,"NA"),'[1]MITRE ATT&amp;CK Mappings'!$J267))), '[1]MITRE ATT&amp;CK Mappings'!$B267,"")</f>
        <v/>
      </c>
      <c r="J271" s="32" t="str">
        <f>IF(OR(OR(OR(OR(OR(ISNUMBER(SEARCH(IF(J$1&lt;&gt;"",J$1,"NA"),'[1]MITRE ATT&amp;CK Mappings'!$E267)),ISNUMBER(SEARCH(IF(J$1&lt;&gt;"",J$1,"NA"),'[1]MITRE ATT&amp;CK Mappings'!$F267))),ISNUMBER(SEARCH(IF(J$2&lt;&gt;"",J$2,"NA"),'[1]MITRE ATT&amp;CK Mappings'!$G267))),ISNUMBER(SEARCH(IF(J$2&lt;&gt;"",J$2,"NA"),'[1]MITRE ATT&amp;CK Mappings'!$H267))),ISNUMBER(SEARCH(IF(J$3&lt;&gt;"",J$3,"NA"),'[1]MITRE ATT&amp;CK Mappings'!$I267))),ISNUMBER(SEARCH(IF(J$3&lt;&gt;"",J$3,"NA"),'[1]MITRE ATT&amp;CK Mappings'!$J267))), '[1]MITRE ATT&amp;CK Mappings'!$B267,"")</f>
        <v/>
      </c>
      <c r="K271" s="32" t="str">
        <f>IF(OR(OR(OR(OR(OR(ISNUMBER(SEARCH(IF(K$1&lt;&gt;"",K$1,"NA"),'[1]MITRE ATT&amp;CK Mappings'!$E267)),ISNUMBER(SEARCH(IF(K$1&lt;&gt;"",K$1,"NA"),'[1]MITRE ATT&amp;CK Mappings'!$F267))),ISNUMBER(SEARCH(IF(K$2&lt;&gt;"",K$2,"NA"),'[1]MITRE ATT&amp;CK Mappings'!$G267))),ISNUMBER(SEARCH(IF(K$2&lt;&gt;"",K$2,"NA"),'[1]MITRE ATT&amp;CK Mappings'!$H267))),ISNUMBER(SEARCH(IF(K$3&lt;&gt;"",K$3,"NA"),'[1]MITRE ATT&amp;CK Mappings'!$I267))),ISNUMBER(SEARCH(IF(K$3&lt;&gt;"",K$3,"NA"),'[1]MITRE ATT&amp;CK Mappings'!$J267))), '[1]MITRE ATT&amp;CK Mappings'!$B267,"")</f>
        <v/>
      </c>
      <c r="L271" s="32" t="str">
        <f>IF('[1]MITRE ATT&amp;CK Mappings'!D267 &lt;&gt;"",'[1]MITRE ATT&amp;CK Mappings'!D267,"" )</f>
        <v>Ensure 'Allow Online Tips' is set to 'Disabled'</v>
      </c>
    </row>
    <row r="272" spans="1:12" x14ac:dyDescent="0.25">
      <c r="A272" s="32" t="str">
        <f>IF(COUNTIF(B272:K272,"="&amp;'[1]MITRE ATT&amp;CK Mappings'!B268)&gt;0,'[1]MITRE ATT&amp;CK Mappings'!B268,"")</f>
        <v/>
      </c>
      <c r="B272" s="32" t="str">
        <f>IF(OR(OR(OR(OR(OR(ISNUMBER(SEARCH(IF(B$1&lt;&gt;"",B$1,"NA"),'[1]MITRE ATT&amp;CK Mappings'!$E268)),ISNUMBER(SEARCH(IF(B$1&lt;&gt;"",B$1,"NA"),'[1]MITRE ATT&amp;CK Mappings'!$F268))),ISNUMBER(SEARCH(IF(B$2&lt;&gt;"",B$2,"NA"),'[1]MITRE ATT&amp;CK Mappings'!$G268))),ISNUMBER(SEARCH(IF(B$2&lt;&gt;"",B$2,"NA"),'[1]MITRE ATT&amp;CK Mappings'!$H268))),ISNUMBER(SEARCH(IF(B$3&lt;&gt;"",B$3,"NA"),'[1]MITRE ATT&amp;CK Mappings'!$I268))),ISNUMBER(SEARCH(IF(B$3&lt;&gt;"",B$3,"NA"),'[1]MITRE ATT&amp;CK Mappings'!$J268))), '[1]MITRE ATT&amp;CK Mappings'!$B268,"")</f>
        <v/>
      </c>
      <c r="C272" s="32" t="str">
        <f>IF(OR(OR(OR(OR(OR(ISNUMBER(SEARCH(IF(C$1&lt;&gt;"",C$1,"NA"),'[1]MITRE ATT&amp;CK Mappings'!$E268)),ISNUMBER(SEARCH(IF(C$1&lt;&gt;"",C$1,"NA"),'[1]MITRE ATT&amp;CK Mappings'!$F268))),ISNUMBER(SEARCH(IF(C$2&lt;&gt;"",C$2,"NA"),'[1]MITRE ATT&amp;CK Mappings'!$G268))),ISNUMBER(SEARCH(IF(C$2&lt;&gt;"",C$2,"NA"),'[1]MITRE ATT&amp;CK Mappings'!$H268))),ISNUMBER(SEARCH(IF(C$3&lt;&gt;"",C$3,"NA"),'[1]MITRE ATT&amp;CK Mappings'!$I268))),ISNUMBER(SEARCH(IF(C$3&lt;&gt;"",C$3,"NA"),'[1]MITRE ATT&amp;CK Mappings'!$J268))), '[1]MITRE ATT&amp;CK Mappings'!$B268,"")</f>
        <v/>
      </c>
      <c r="D272" s="32" t="str">
        <f>IF(OR(OR(OR(OR(OR(ISNUMBER(SEARCH(IF(D$1&lt;&gt;"",D$1,"NA"),'[1]MITRE ATT&amp;CK Mappings'!$E268)),ISNUMBER(SEARCH(IF(D$1&lt;&gt;"",D$1,"NA"),'[1]MITRE ATT&amp;CK Mappings'!$F268))),ISNUMBER(SEARCH(IF(D$2&lt;&gt;"",D$2,"NA"),'[1]MITRE ATT&amp;CK Mappings'!$G268))),ISNUMBER(SEARCH(IF(D$2&lt;&gt;"",D$2,"NA"),'[1]MITRE ATT&amp;CK Mappings'!$H268))),ISNUMBER(SEARCH(IF(D$3&lt;&gt;"",D$3,"NA"),'[1]MITRE ATT&amp;CK Mappings'!$I268))),ISNUMBER(SEARCH(IF(D$3&lt;&gt;"",D$3,"NA"),'[1]MITRE ATT&amp;CK Mappings'!$J268))), '[1]MITRE ATT&amp;CK Mappings'!$B268,"")</f>
        <v/>
      </c>
      <c r="E272" s="32" t="str">
        <f>IF(OR(OR(OR(OR(OR(ISNUMBER(SEARCH(IF(E$1&lt;&gt;"",E$1,"NA"),'[1]MITRE ATT&amp;CK Mappings'!$E268)),ISNUMBER(SEARCH(IF(E$1&lt;&gt;"",E$1,"NA"),'[1]MITRE ATT&amp;CK Mappings'!$F268))),ISNUMBER(SEARCH(IF(E$2&lt;&gt;"",E$2,"NA"),'[1]MITRE ATT&amp;CK Mappings'!$G268))),ISNUMBER(SEARCH(IF(E$2&lt;&gt;"",E$2,"NA"),'[1]MITRE ATT&amp;CK Mappings'!$H268))),ISNUMBER(SEARCH(IF(E$3&lt;&gt;"",E$3,"NA"),'[1]MITRE ATT&amp;CK Mappings'!$I268))),ISNUMBER(SEARCH(IF(E$3&lt;&gt;"",E$3,"NA"),'[1]MITRE ATT&amp;CK Mappings'!$J268))), '[1]MITRE ATT&amp;CK Mappings'!$B268,"")</f>
        <v/>
      </c>
      <c r="F272" s="32" t="str">
        <f>IF(OR(OR(OR(OR(OR(ISNUMBER(SEARCH(IF(F$1&lt;&gt;"",F$1,"NA"),'[1]MITRE ATT&amp;CK Mappings'!$E268)),ISNUMBER(SEARCH(IF(F$1&lt;&gt;"",F$1,"NA"),'[1]MITRE ATT&amp;CK Mappings'!$F268))),ISNUMBER(SEARCH(IF(F$2&lt;&gt;"",F$2,"NA"),'[1]MITRE ATT&amp;CK Mappings'!$G268))),ISNUMBER(SEARCH(IF(F$2&lt;&gt;"",F$2,"NA"),'[1]MITRE ATT&amp;CK Mappings'!$H268))),ISNUMBER(SEARCH(IF(F$3&lt;&gt;"",F$3,"NA"),'[1]MITRE ATT&amp;CK Mappings'!$I268))),ISNUMBER(SEARCH(IF(F$3&lt;&gt;"",F$3,"NA"),'[1]MITRE ATT&amp;CK Mappings'!$J268))), '[1]MITRE ATT&amp;CK Mappings'!$B268,"")</f>
        <v/>
      </c>
      <c r="G272" s="32" t="str">
        <f>IF(OR(OR(OR(OR(OR(ISNUMBER(SEARCH(IF(G$1&lt;&gt;"",G$1,"NA"),'[1]MITRE ATT&amp;CK Mappings'!$E268)),ISNUMBER(SEARCH(IF(G$1&lt;&gt;"",G$1,"NA"),'[1]MITRE ATT&amp;CK Mappings'!$F268))),ISNUMBER(SEARCH(IF(G$2&lt;&gt;"",G$2,"NA"),'[1]MITRE ATT&amp;CK Mappings'!$G268))),ISNUMBER(SEARCH(IF(G$2&lt;&gt;"",G$2,"NA"),'[1]MITRE ATT&amp;CK Mappings'!$H268))),ISNUMBER(SEARCH(IF(G$3&lt;&gt;"",G$3,"NA"),'[1]MITRE ATT&amp;CK Mappings'!$I268))),ISNUMBER(SEARCH(IF(G$3&lt;&gt;"",G$3,"NA"),'[1]MITRE ATT&amp;CK Mappings'!$J268))), '[1]MITRE ATT&amp;CK Mappings'!$B268,"")</f>
        <v/>
      </c>
      <c r="H272" s="32" t="str">
        <f>IF(OR(OR(OR(OR(OR(ISNUMBER(SEARCH(IF(H$1&lt;&gt;"",H$1,"NA"),'[1]MITRE ATT&amp;CK Mappings'!$E268)),ISNUMBER(SEARCH(IF(H$1&lt;&gt;"",H$1,"NA"),'[1]MITRE ATT&amp;CK Mappings'!$F268))),ISNUMBER(SEARCH(IF(H$2&lt;&gt;"",H$2,"NA"),'[1]MITRE ATT&amp;CK Mappings'!$G268))),ISNUMBER(SEARCH(IF(H$2&lt;&gt;"",H$2,"NA"),'[1]MITRE ATT&amp;CK Mappings'!$H268))),ISNUMBER(SEARCH(IF(H$3&lt;&gt;"",H$3,"NA"),'[1]MITRE ATT&amp;CK Mappings'!$I268))),ISNUMBER(SEARCH(IF(H$3&lt;&gt;"",H$3,"NA"),'[1]MITRE ATT&amp;CK Mappings'!$J268))), '[1]MITRE ATT&amp;CK Mappings'!$B268,"")</f>
        <v/>
      </c>
      <c r="I272" s="32" t="str">
        <f>IF(OR(OR(OR(OR(OR(ISNUMBER(SEARCH(IF(I$1&lt;&gt;"",I$1,"NA"),'[1]MITRE ATT&amp;CK Mappings'!$E268)),ISNUMBER(SEARCH(IF(I$1&lt;&gt;"",I$1,"NA"),'[1]MITRE ATT&amp;CK Mappings'!$F268))),ISNUMBER(SEARCH(IF(I$2&lt;&gt;"",I$2,"NA"),'[1]MITRE ATT&amp;CK Mappings'!$G268))),ISNUMBER(SEARCH(IF(I$2&lt;&gt;"",I$2,"NA"),'[1]MITRE ATT&amp;CK Mappings'!$H268))),ISNUMBER(SEARCH(IF(I$3&lt;&gt;"",I$3,"NA"),'[1]MITRE ATT&amp;CK Mappings'!$I268))),ISNUMBER(SEARCH(IF(I$3&lt;&gt;"",I$3,"NA"),'[1]MITRE ATT&amp;CK Mappings'!$J268))), '[1]MITRE ATT&amp;CK Mappings'!$B268,"")</f>
        <v/>
      </c>
      <c r="J272" s="32" t="str">
        <f>IF(OR(OR(OR(OR(OR(ISNUMBER(SEARCH(IF(J$1&lt;&gt;"",J$1,"NA"),'[1]MITRE ATT&amp;CK Mappings'!$E268)),ISNUMBER(SEARCH(IF(J$1&lt;&gt;"",J$1,"NA"),'[1]MITRE ATT&amp;CK Mappings'!$F268))),ISNUMBER(SEARCH(IF(J$2&lt;&gt;"",J$2,"NA"),'[1]MITRE ATT&amp;CK Mappings'!$G268))),ISNUMBER(SEARCH(IF(J$2&lt;&gt;"",J$2,"NA"),'[1]MITRE ATT&amp;CK Mappings'!$H268))),ISNUMBER(SEARCH(IF(J$3&lt;&gt;"",J$3,"NA"),'[1]MITRE ATT&amp;CK Mappings'!$I268))),ISNUMBER(SEARCH(IF(J$3&lt;&gt;"",J$3,"NA"),'[1]MITRE ATT&amp;CK Mappings'!$J268))), '[1]MITRE ATT&amp;CK Mappings'!$B268,"")</f>
        <v/>
      </c>
      <c r="K272" s="32" t="str">
        <f>IF(OR(OR(OR(OR(OR(ISNUMBER(SEARCH(IF(K$1&lt;&gt;"",K$1,"NA"),'[1]MITRE ATT&amp;CK Mappings'!$E268)),ISNUMBER(SEARCH(IF(K$1&lt;&gt;"",K$1,"NA"),'[1]MITRE ATT&amp;CK Mappings'!$F268))),ISNUMBER(SEARCH(IF(K$2&lt;&gt;"",K$2,"NA"),'[1]MITRE ATT&amp;CK Mappings'!$G268))),ISNUMBER(SEARCH(IF(K$2&lt;&gt;"",K$2,"NA"),'[1]MITRE ATT&amp;CK Mappings'!$H268))),ISNUMBER(SEARCH(IF(K$3&lt;&gt;"",K$3,"NA"),'[1]MITRE ATT&amp;CK Mappings'!$I268))),ISNUMBER(SEARCH(IF(K$3&lt;&gt;"",K$3,"NA"),'[1]MITRE ATT&amp;CK Mappings'!$J268))), '[1]MITRE ATT&amp;CK Mappings'!$B268,"")</f>
        <v/>
      </c>
      <c r="L272" s="32" t="str">
        <f>IF('[1]MITRE ATT&amp;CK Mappings'!D268 &lt;&gt;"",'[1]MITRE ATT&amp;CK Mappings'!D268,"" )</f>
        <v>Personalization</v>
      </c>
    </row>
    <row r="273" spans="1:12" x14ac:dyDescent="0.25">
      <c r="A273" s="32" t="str">
        <f>IF(COUNTIF(B273:K273,"="&amp;'[1]MITRE ATT&amp;CK Mappings'!B269)&gt;0,'[1]MITRE ATT&amp;CK Mappings'!B269,"")</f>
        <v/>
      </c>
      <c r="B273" s="32" t="str">
        <f>IF(OR(OR(OR(OR(OR(ISNUMBER(SEARCH(IF(B$1&lt;&gt;"",B$1,"NA"),'[1]MITRE ATT&amp;CK Mappings'!$E269)),ISNUMBER(SEARCH(IF(B$1&lt;&gt;"",B$1,"NA"),'[1]MITRE ATT&amp;CK Mappings'!$F269))),ISNUMBER(SEARCH(IF(B$2&lt;&gt;"",B$2,"NA"),'[1]MITRE ATT&amp;CK Mappings'!$G269))),ISNUMBER(SEARCH(IF(B$2&lt;&gt;"",B$2,"NA"),'[1]MITRE ATT&amp;CK Mappings'!$H269))),ISNUMBER(SEARCH(IF(B$3&lt;&gt;"",B$3,"NA"),'[1]MITRE ATT&amp;CK Mappings'!$I269))),ISNUMBER(SEARCH(IF(B$3&lt;&gt;"",B$3,"NA"),'[1]MITRE ATT&amp;CK Mappings'!$J269))), '[1]MITRE ATT&amp;CK Mappings'!$B269,"")</f>
        <v/>
      </c>
      <c r="C273" s="32" t="str">
        <f>IF(OR(OR(OR(OR(OR(ISNUMBER(SEARCH(IF(C$1&lt;&gt;"",C$1,"NA"),'[1]MITRE ATT&amp;CK Mappings'!$E269)),ISNUMBER(SEARCH(IF(C$1&lt;&gt;"",C$1,"NA"),'[1]MITRE ATT&amp;CK Mappings'!$F269))),ISNUMBER(SEARCH(IF(C$2&lt;&gt;"",C$2,"NA"),'[1]MITRE ATT&amp;CK Mappings'!$G269))),ISNUMBER(SEARCH(IF(C$2&lt;&gt;"",C$2,"NA"),'[1]MITRE ATT&amp;CK Mappings'!$H269))),ISNUMBER(SEARCH(IF(C$3&lt;&gt;"",C$3,"NA"),'[1]MITRE ATT&amp;CK Mappings'!$I269))),ISNUMBER(SEARCH(IF(C$3&lt;&gt;"",C$3,"NA"),'[1]MITRE ATT&amp;CK Mappings'!$J269))), '[1]MITRE ATT&amp;CK Mappings'!$B269,"")</f>
        <v/>
      </c>
      <c r="D273" s="32" t="str">
        <f>IF(OR(OR(OR(OR(OR(ISNUMBER(SEARCH(IF(D$1&lt;&gt;"",D$1,"NA"),'[1]MITRE ATT&amp;CK Mappings'!$E269)),ISNUMBER(SEARCH(IF(D$1&lt;&gt;"",D$1,"NA"),'[1]MITRE ATT&amp;CK Mappings'!$F269))),ISNUMBER(SEARCH(IF(D$2&lt;&gt;"",D$2,"NA"),'[1]MITRE ATT&amp;CK Mappings'!$G269))),ISNUMBER(SEARCH(IF(D$2&lt;&gt;"",D$2,"NA"),'[1]MITRE ATT&amp;CK Mappings'!$H269))),ISNUMBER(SEARCH(IF(D$3&lt;&gt;"",D$3,"NA"),'[1]MITRE ATT&amp;CK Mappings'!$I269))),ISNUMBER(SEARCH(IF(D$3&lt;&gt;"",D$3,"NA"),'[1]MITRE ATT&amp;CK Mappings'!$J269))), '[1]MITRE ATT&amp;CK Mappings'!$B269,"")</f>
        <v/>
      </c>
      <c r="E273" s="32" t="str">
        <f>IF(OR(OR(OR(OR(OR(ISNUMBER(SEARCH(IF(E$1&lt;&gt;"",E$1,"NA"),'[1]MITRE ATT&amp;CK Mappings'!$E269)),ISNUMBER(SEARCH(IF(E$1&lt;&gt;"",E$1,"NA"),'[1]MITRE ATT&amp;CK Mappings'!$F269))),ISNUMBER(SEARCH(IF(E$2&lt;&gt;"",E$2,"NA"),'[1]MITRE ATT&amp;CK Mappings'!$G269))),ISNUMBER(SEARCH(IF(E$2&lt;&gt;"",E$2,"NA"),'[1]MITRE ATT&amp;CK Mappings'!$H269))),ISNUMBER(SEARCH(IF(E$3&lt;&gt;"",E$3,"NA"),'[1]MITRE ATT&amp;CK Mappings'!$I269))),ISNUMBER(SEARCH(IF(E$3&lt;&gt;"",E$3,"NA"),'[1]MITRE ATT&amp;CK Mappings'!$J269))), '[1]MITRE ATT&amp;CK Mappings'!$B269,"")</f>
        <v/>
      </c>
      <c r="F273" s="32" t="str">
        <f>IF(OR(OR(OR(OR(OR(ISNUMBER(SEARCH(IF(F$1&lt;&gt;"",F$1,"NA"),'[1]MITRE ATT&amp;CK Mappings'!$E269)),ISNUMBER(SEARCH(IF(F$1&lt;&gt;"",F$1,"NA"),'[1]MITRE ATT&amp;CK Mappings'!$F269))),ISNUMBER(SEARCH(IF(F$2&lt;&gt;"",F$2,"NA"),'[1]MITRE ATT&amp;CK Mappings'!$G269))),ISNUMBER(SEARCH(IF(F$2&lt;&gt;"",F$2,"NA"),'[1]MITRE ATT&amp;CK Mappings'!$H269))),ISNUMBER(SEARCH(IF(F$3&lt;&gt;"",F$3,"NA"),'[1]MITRE ATT&amp;CK Mappings'!$I269))),ISNUMBER(SEARCH(IF(F$3&lt;&gt;"",F$3,"NA"),'[1]MITRE ATT&amp;CK Mappings'!$J269))), '[1]MITRE ATT&amp;CK Mappings'!$B269,"")</f>
        <v/>
      </c>
      <c r="G273" s="32" t="str">
        <f>IF(OR(OR(OR(OR(OR(ISNUMBER(SEARCH(IF(G$1&lt;&gt;"",G$1,"NA"),'[1]MITRE ATT&amp;CK Mappings'!$E269)),ISNUMBER(SEARCH(IF(G$1&lt;&gt;"",G$1,"NA"),'[1]MITRE ATT&amp;CK Mappings'!$F269))),ISNUMBER(SEARCH(IF(G$2&lt;&gt;"",G$2,"NA"),'[1]MITRE ATT&amp;CK Mappings'!$G269))),ISNUMBER(SEARCH(IF(G$2&lt;&gt;"",G$2,"NA"),'[1]MITRE ATT&amp;CK Mappings'!$H269))),ISNUMBER(SEARCH(IF(G$3&lt;&gt;"",G$3,"NA"),'[1]MITRE ATT&amp;CK Mappings'!$I269))),ISNUMBER(SEARCH(IF(G$3&lt;&gt;"",G$3,"NA"),'[1]MITRE ATT&amp;CK Mappings'!$J269))), '[1]MITRE ATT&amp;CK Mappings'!$B269,"")</f>
        <v/>
      </c>
      <c r="H273" s="32" t="str">
        <f>IF(OR(OR(OR(OR(OR(ISNUMBER(SEARCH(IF(H$1&lt;&gt;"",H$1,"NA"),'[1]MITRE ATT&amp;CK Mappings'!$E269)),ISNUMBER(SEARCH(IF(H$1&lt;&gt;"",H$1,"NA"),'[1]MITRE ATT&amp;CK Mappings'!$F269))),ISNUMBER(SEARCH(IF(H$2&lt;&gt;"",H$2,"NA"),'[1]MITRE ATT&amp;CK Mappings'!$G269))),ISNUMBER(SEARCH(IF(H$2&lt;&gt;"",H$2,"NA"),'[1]MITRE ATT&amp;CK Mappings'!$H269))),ISNUMBER(SEARCH(IF(H$3&lt;&gt;"",H$3,"NA"),'[1]MITRE ATT&amp;CK Mappings'!$I269))),ISNUMBER(SEARCH(IF(H$3&lt;&gt;"",H$3,"NA"),'[1]MITRE ATT&amp;CK Mappings'!$J269))), '[1]MITRE ATT&amp;CK Mappings'!$B269,"")</f>
        <v/>
      </c>
      <c r="I273" s="32" t="str">
        <f>IF(OR(OR(OR(OR(OR(ISNUMBER(SEARCH(IF(I$1&lt;&gt;"",I$1,"NA"),'[1]MITRE ATT&amp;CK Mappings'!$E269)),ISNUMBER(SEARCH(IF(I$1&lt;&gt;"",I$1,"NA"),'[1]MITRE ATT&amp;CK Mappings'!$F269))),ISNUMBER(SEARCH(IF(I$2&lt;&gt;"",I$2,"NA"),'[1]MITRE ATT&amp;CK Mappings'!$G269))),ISNUMBER(SEARCH(IF(I$2&lt;&gt;"",I$2,"NA"),'[1]MITRE ATT&amp;CK Mappings'!$H269))),ISNUMBER(SEARCH(IF(I$3&lt;&gt;"",I$3,"NA"),'[1]MITRE ATT&amp;CK Mappings'!$I269))),ISNUMBER(SEARCH(IF(I$3&lt;&gt;"",I$3,"NA"),'[1]MITRE ATT&amp;CK Mappings'!$J269))), '[1]MITRE ATT&amp;CK Mappings'!$B269,"")</f>
        <v/>
      </c>
      <c r="J273" s="32" t="str">
        <f>IF(OR(OR(OR(OR(OR(ISNUMBER(SEARCH(IF(J$1&lt;&gt;"",J$1,"NA"),'[1]MITRE ATT&amp;CK Mappings'!$E269)),ISNUMBER(SEARCH(IF(J$1&lt;&gt;"",J$1,"NA"),'[1]MITRE ATT&amp;CK Mappings'!$F269))),ISNUMBER(SEARCH(IF(J$2&lt;&gt;"",J$2,"NA"),'[1]MITRE ATT&amp;CK Mappings'!$G269))),ISNUMBER(SEARCH(IF(J$2&lt;&gt;"",J$2,"NA"),'[1]MITRE ATT&amp;CK Mappings'!$H269))),ISNUMBER(SEARCH(IF(J$3&lt;&gt;"",J$3,"NA"),'[1]MITRE ATT&amp;CK Mappings'!$I269))),ISNUMBER(SEARCH(IF(J$3&lt;&gt;"",J$3,"NA"),'[1]MITRE ATT&amp;CK Mappings'!$J269))), '[1]MITRE ATT&amp;CK Mappings'!$B269,"")</f>
        <v/>
      </c>
      <c r="K273" s="32" t="str">
        <f>IF(OR(OR(OR(OR(OR(ISNUMBER(SEARCH(IF(K$1&lt;&gt;"",K$1,"NA"),'[1]MITRE ATT&amp;CK Mappings'!$E269)),ISNUMBER(SEARCH(IF(K$1&lt;&gt;"",K$1,"NA"),'[1]MITRE ATT&amp;CK Mappings'!$F269))),ISNUMBER(SEARCH(IF(K$2&lt;&gt;"",K$2,"NA"),'[1]MITRE ATT&amp;CK Mappings'!$G269))),ISNUMBER(SEARCH(IF(K$2&lt;&gt;"",K$2,"NA"),'[1]MITRE ATT&amp;CK Mappings'!$H269))),ISNUMBER(SEARCH(IF(K$3&lt;&gt;"",K$3,"NA"),'[1]MITRE ATT&amp;CK Mappings'!$I269))),ISNUMBER(SEARCH(IF(K$3&lt;&gt;"",K$3,"NA"),'[1]MITRE ATT&amp;CK Mappings'!$J269))), '[1]MITRE ATT&amp;CK Mappings'!$B269,"")</f>
        <v/>
      </c>
      <c r="L273" s="32" t="str">
        <f>IF('[1]MITRE ATT&amp;CK Mappings'!D269 &lt;&gt;"",'[1]MITRE ATT&amp;CK Mappings'!D269,"" )</f>
        <v>Ensure 'Prevent enabling lock screen camera' is set to 'Enabled'</v>
      </c>
    </row>
    <row r="274" spans="1:12" x14ac:dyDescent="0.25">
      <c r="A274" s="32" t="str">
        <f>IF(COUNTIF(B274:K274,"="&amp;'[1]MITRE ATT&amp;CK Mappings'!B270)&gt;0,'[1]MITRE ATT&amp;CK Mappings'!B270,"")</f>
        <v/>
      </c>
      <c r="B274" s="32" t="str">
        <f>IF(OR(OR(OR(OR(OR(ISNUMBER(SEARCH(IF(B$1&lt;&gt;"",B$1,"NA"),'[1]MITRE ATT&amp;CK Mappings'!$E270)),ISNUMBER(SEARCH(IF(B$1&lt;&gt;"",B$1,"NA"),'[1]MITRE ATT&amp;CK Mappings'!$F270))),ISNUMBER(SEARCH(IF(B$2&lt;&gt;"",B$2,"NA"),'[1]MITRE ATT&amp;CK Mappings'!$G270))),ISNUMBER(SEARCH(IF(B$2&lt;&gt;"",B$2,"NA"),'[1]MITRE ATT&amp;CK Mappings'!$H270))),ISNUMBER(SEARCH(IF(B$3&lt;&gt;"",B$3,"NA"),'[1]MITRE ATT&amp;CK Mappings'!$I270))),ISNUMBER(SEARCH(IF(B$3&lt;&gt;"",B$3,"NA"),'[1]MITRE ATT&amp;CK Mappings'!$J270))), '[1]MITRE ATT&amp;CK Mappings'!$B270,"")</f>
        <v/>
      </c>
      <c r="C274" s="32" t="str">
        <f>IF(OR(OR(OR(OR(OR(ISNUMBER(SEARCH(IF(C$1&lt;&gt;"",C$1,"NA"),'[1]MITRE ATT&amp;CK Mappings'!$E270)),ISNUMBER(SEARCH(IF(C$1&lt;&gt;"",C$1,"NA"),'[1]MITRE ATT&amp;CK Mappings'!$F270))),ISNUMBER(SEARCH(IF(C$2&lt;&gt;"",C$2,"NA"),'[1]MITRE ATT&amp;CK Mappings'!$G270))),ISNUMBER(SEARCH(IF(C$2&lt;&gt;"",C$2,"NA"),'[1]MITRE ATT&amp;CK Mappings'!$H270))),ISNUMBER(SEARCH(IF(C$3&lt;&gt;"",C$3,"NA"),'[1]MITRE ATT&amp;CK Mappings'!$I270))),ISNUMBER(SEARCH(IF(C$3&lt;&gt;"",C$3,"NA"),'[1]MITRE ATT&amp;CK Mappings'!$J270))), '[1]MITRE ATT&amp;CK Mappings'!$B270,"")</f>
        <v/>
      </c>
      <c r="D274" s="32" t="str">
        <f>IF(OR(OR(OR(OR(OR(ISNUMBER(SEARCH(IF(D$1&lt;&gt;"",D$1,"NA"),'[1]MITRE ATT&amp;CK Mappings'!$E270)),ISNUMBER(SEARCH(IF(D$1&lt;&gt;"",D$1,"NA"),'[1]MITRE ATT&amp;CK Mappings'!$F270))),ISNUMBER(SEARCH(IF(D$2&lt;&gt;"",D$2,"NA"),'[1]MITRE ATT&amp;CK Mappings'!$G270))),ISNUMBER(SEARCH(IF(D$2&lt;&gt;"",D$2,"NA"),'[1]MITRE ATT&amp;CK Mappings'!$H270))),ISNUMBER(SEARCH(IF(D$3&lt;&gt;"",D$3,"NA"),'[1]MITRE ATT&amp;CK Mappings'!$I270))),ISNUMBER(SEARCH(IF(D$3&lt;&gt;"",D$3,"NA"),'[1]MITRE ATT&amp;CK Mappings'!$J270))), '[1]MITRE ATT&amp;CK Mappings'!$B270,"")</f>
        <v/>
      </c>
      <c r="E274" s="32" t="str">
        <f>IF(OR(OR(OR(OR(OR(ISNUMBER(SEARCH(IF(E$1&lt;&gt;"",E$1,"NA"),'[1]MITRE ATT&amp;CK Mappings'!$E270)),ISNUMBER(SEARCH(IF(E$1&lt;&gt;"",E$1,"NA"),'[1]MITRE ATT&amp;CK Mappings'!$F270))),ISNUMBER(SEARCH(IF(E$2&lt;&gt;"",E$2,"NA"),'[1]MITRE ATT&amp;CK Mappings'!$G270))),ISNUMBER(SEARCH(IF(E$2&lt;&gt;"",E$2,"NA"),'[1]MITRE ATT&amp;CK Mappings'!$H270))),ISNUMBER(SEARCH(IF(E$3&lt;&gt;"",E$3,"NA"),'[1]MITRE ATT&amp;CK Mappings'!$I270))),ISNUMBER(SEARCH(IF(E$3&lt;&gt;"",E$3,"NA"),'[1]MITRE ATT&amp;CK Mappings'!$J270))), '[1]MITRE ATT&amp;CK Mappings'!$B270,"")</f>
        <v/>
      </c>
      <c r="F274" s="32" t="str">
        <f>IF(OR(OR(OR(OR(OR(ISNUMBER(SEARCH(IF(F$1&lt;&gt;"",F$1,"NA"),'[1]MITRE ATT&amp;CK Mappings'!$E270)),ISNUMBER(SEARCH(IF(F$1&lt;&gt;"",F$1,"NA"),'[1]MITRE ATT&amp;CK Mappings'!$F270))),ISNUMBER(SEARCH(IF(F$2&lt;&gt;"",F$2,"NA"),'[1]MITRE ATT&amp;CK Mappings'!$G270))),ISNUMBER(SEARCH(IF(F$2&lt;&gt;"",F$2,"NA"),'[1]MITRE ATT&amp;CK Mappings'!$H270))),ISNUMBER(SEARCH(IF(F$3&lt;&gt;"",F$3,"NA"),'[1]MITRE ATT&amp;CK Mappings'!$I270))),ISNUMBER(SEARCH(IF(F$3&lt;&gt;"",F$3,"NA"),'[1]MITRE ATT&amp;CK Mappings'!$J270))), '[1]MITRE ATT&amp;CK Mappings'!$B270,"")</f>
        <v/>
      </c>
      <c r="G274" s="32" t="str">
        <f>IF(OR(OR(OR(OR(OR(ISNUMBER(SEARCH(IF(G$1&lt;&gt;"",G$1,"NA"),'[1]MITRE ATT&amp;CK Mappings'!$E270)),ISNUMBER(SEARCH(IF(G$1&lt;&gt;"",G$1,"NA"),'[1]MITRE ATT&amp;CK Mappings'!$F270))),ISNUMBER(SEARCH(IF(G$2&lt;&gt;"",G$2,"NA"),'[1]MITRE ATT&amp;CK Mappings'!$G270))),ISNUMBER(SEARCH(IF(G$2&lt;&gt;"",G$2,"NA"),'[1]MITRE ATT&amp;CK Mappings'!$H270))),ISNUMBER(SEARCH(IF(G$3&lt;&gt;"",G$3,"NA"),'[1]MITRE ATT&amp;CK Mappings'!$I270))),ISNUMBER(SEARCH(IF(G$3&lt;&gt;"",G$3,"NA"),'[1]MITRE ATT&amp;CK Mappings'!$J270))), '[1]MITRE ATT&amp;CK Mappings'!$B270,"")</f>
        <v/>
      </c>
      <c r="H274" s="32" t="str">
        <f>IF(OR(OR(OR(OR(OR(ISNUMBER(SEARCH(IF(H$1&lt;&gt;"",H$1,"NA"),'[1]MITRE ATT&amp;CK Mappings'!$E270)),ISNUMBER(SEARCH(IF(H$1&lt;&gt;"",H$1,"NA"),'[1]MITRE ATT&amp;CK Mappings'!$F270))),ISNUMBER(SEARCH(IF(H$2&lt;&gt;"",H$2,"NA"),'[1]MITRE ATT&amp;CK Mappings'!$G270))),ISNUMBER(SEARCH(IF(H$2&lt;&gt;"",H$2,"NA"),'[1]MITRE ATT&amp;CK Mappings'!$H270))),ISNUMBER(SEARCH(IF(H$3&lt;&gt;"",H$3,"NA"),'[1]MITRE ATT&amp;CK Mappings'!$I270))),ISNUMBER(SEARCH(IF(H$3&lt;&gt;"",H$3,"NA"),'[1]MITRE ATT&amp;CK Mappings'!$J270))), '[1]MITRE ATT&amp;CK Mappings'!$B270,"")</f>
        <v/>
      </c>
      <c r="I274" s="32" t="str">
        <f>IF(OR(OR(OR(OR(OR(ISNUMBER(SEARCH(IF(I$1&lt;&gt;"",I$1,"NA"),'[1]MITRE ATT&amp;CK Mappings'!$E270)),ISNUMBER(SEARCH(IF(I$1&lt;&gt;"",I$1,"NA"),'[1]MITRE ATT&amp;CK Mappings'!$F270))),ISNUMBER(SEARCH(IF(I$2&lt;&gt;"",I$2,"NA"),'[1]MITRE ATT&amp;CK Mappings'!$G270))),ISNUMBER(SEARCH(IF(I$2&lt;&gt;"",I$2,"NA"),'[1]MITRE ATT&amp;CK Mappings'!$H270))),ISNUMBER(SEARCH(IF(I$3&lt;&gt;"",I$3,"NA"),'[1]MITRE ATT&amp;CK Mappings'!$I270))),ISNUMBER(SEARCH(IF(I$3&lt;&gt;"",I$3,"NA"),'[1]MITRE ATT&amp;CK Mappings'!$J270))), '[1]MITRE ATT&amp;CK Mappings'!$B270,"")</f>
        <v/>
      </c>
      <c r="J274" s="32" t="str">
        <f>IF(OR(OR(OR(OR(OR(ISNUMBER(SEARCH(IF(J$1&lt;&gt;"",J$1,"NA"),'[1]MITRE ATT&amp;CK Mappings'!$E270)),ISNUMBER(SEARCH(IF(J$1&lt;&gt;"",J$1,"NA"),'[1]MITRE ATT&amp;CK Mappings'!$F270))),ISNUMBER(SEARCH(IF(J$2&lt;&gt;"",J$2,"NA"),'[1]MITRE ATT&amp;CK Mappings'!$G270))),ISNUMBER(SEARCH(IF(J$2&lt;&gt;"",J$2,"NA"),'[1]MITRE ATT&amp;CK Mappings'!$H270))),ISNUMBER(SEARCH(IF(J$3&lt;&gt;"",J$3,"NA"),'[1]MITRE ATT&amp;CK Mappings'!$I270))),ISNUMBER(SEARCH(IF(J$3&lt;&gt;"",J$3,"NA"),'[1]MITRE ATT&amp;CK Mappings'!$J270))), '[1]MITRE ATT&amp;CK Mappings'!$B270,"")</f>
        <v/>
      </c>
      <c r="K274" s="32" t="str">
        <f>IF(OR(OR(OR(OR(OR(ISNUMBER(SEARCH(IF(K$1&lt;&gt;"",K$1,"NA"),'[1]MITRE ATT&amp;CK Mappings'!$E270)),ISNUMBER(SEARCH(IF(K$1&lt;&gt;"",K$1,"NA"),'[1]MITRE ATT&amp;CK Mappings'!$F270))),ISNUMBER(SEARCH(IF(K$2&lt;&gt;"",K$2,"NA"),'[1]MITRE ATT&amp;CK Mappings'!$G270))),ISNUMBER(SEARCH(IF(K$2&lt;&gt;"",K$2,"NA"),'[1]MITRE ATT&amp;CK Mappings'!$H270))),ISNUMBER(SEARCH(IF(K$3&lt;&gt;"",K$3,"NA"),'[1]MITRE ATT&amp;CK Mappings'!$I270))),ISNUMBER(SEARCH(IF(K$3&lt;&gt;"",K$3,"NA"),'[1]MITRE ATT&amp;CK Mappings'!$J270))), '[1]MITRE ATT&amp;CK Mappings'!$B270,"")</f>
        <v/>
      </c>
      <c r="L274" s="32" t="str">
        <f>IF('[1]MITRE ATT&amp;CK Mappings'!D270 &lt;&gt;"",'[1]MITRE ATT&amp;CK Mappings'!D270,"" )</f>
        <v>Ensure 'Prevent enabling lock screen slide show' is set to 'Enabled'</v>
      </c>
    </row>
    <row r="275" spans="1:12" x14ac:dyDescent="0.25">
      <c r="A275" s="32" t="str">
        <f>IF(COUNTIF(B275:K275,"="&amp;'[1]MITRE ATT&amp;CK Mappings'!B271)&gt;0,'[1]MITRE ATT&amp;CK Mappings'!B271,"")</f>
        <v/>
      </c>
      <c r="B275" s="32" t="str">
        <f>IF(OR(OR(OR(OR(OR(ISNUMBER(SEARCH(IF(B$1&lt;&gt;"",B$1,"NA"),'[1]MITRE ATT&amp;CK Mappings'!$E271)),ISNUMBER(SEARCH(IF(B$1&lt;&gt;"",B$1,"NA"),'[1]MITRE ATT&amp;CK Mappings'!$F271))),ISNUMBER(SEARCH(IF(B$2&lt;&gt;"",B$2,"NA"),'[1]MITRE ATT&amp;CK Mappings'!$G271))),ISNUMBER(SEARCH(IF(B$2&lt;&gt;"",B$2,"NA"),'[1]MITRE ATT&amp;CK Mappings'!$H271))),ISNUMBER(SEARCH(IF(B$3&lt;&gt;"",B$3,"NA"),'[1]MITRE ATT&amp;CK Mappings'!$I271))),ISNUMBER(SEARCH(IF(B$3&lt;&gt;"",B$3,"NA"),'[1]MITRE ATT&amp;CK Mappings'!$J271))), '[1]MITRE ATT&amp;CK Mappings'!$B271,"")</f>
        <v/>
      </c>
      <c r="C275" s="32" t="str">
        <f>IF(OR(OR(OR(OR(OR(ISNUMBER(SEARCH(IF(C$1&lt;&gt;"",C$1,"NA"),'[1]MITRE ATT&amp;CK Mappings'!$E271)),ISNUMBER(SEARCH(IF(C$1&lt;&gt;"",C$1,"NA"),'[1]MITRE ATT&amp;CK Mappings'!$F271))),ISNUMBER(SEARCH(IF(C$2&lt;&gt;"",C$2,"NA"),'[1]MITRE ATT&amp;CK Mappings'!$G271))),ISNUMBER(SEARCH(IF(C$2&lt;&gt;"",C$2,"NA"),'[1]MITRE ATT&amp;CK Mappings'!$H271))),ISNUMBER(SEARCH(IF(C$3&lt;&gt;"",C$3,"NA"),'[1]MITRE ATT&amp;CK Mappings'!$I271))),ISNUMBER(SEARCH(IF(C$3&lt;&gt;"",C$3,"NA"),'[1]MITRE ATT&amp;CK Mappings'!$J271))), '[1]MITRE ATT&amp;CK Mappings'!$B271,"")</f>
        <v/>
      </c>
      <c r="D275" s="32" t="str">
        <f>IF(OR(OR(OR(OR(OR(ISNUMBER(SEARCH(IF(D$1&lt;&gt;"",D$1,"NA"),'[1]MITRE ATT&amp;CK Mappings'!$E271)),ISNUMBER(SEARCH(IF(D$1&lt;&gt;"",D$1,"NA"),'[1]MITRE ATT&amp;CK Mappings'!$F271))),ISNUMBER(SEARCH(IF(D$2&lt;&gt;"",D$2,"NA"),'[1]MITRE ATT&amp;CK Mappings'!$G271))),ISNUMBER(SEARCH(IF(D$2&lt;&gt;"",D$2,"NA"),'[1]MITRE ATT&amp;CK Mappings'!$H271))),ISNUMBER(SEARCH(IF(D$3&lt;&gt;"",D$3,"NA"),'[1]MITRE ATT&amp;CK Mappings'!$I271))),ISNUMBER(SEARCH(IF(D$3&lt;&gt;"",D$3,"NA"),'[1]MITRE ATT&amp;CK Mappings'!$J271))), '[1]MITRE ATT&amp;CK Mappings'!$B271,"")</f>
        <v/>
      </c>
      <c r="E275" s="32" t="str">
        <f>IF(OR(OR(OR(OR(OR(ISNUMBER(SEARCH(IF(E$1&lt;&gt;"",E$1,"NA"),'[1]MITRE ATT&amp;CK Mappings'!$E271)),ISNUMBER(SEARCH(IF(E$1&lt;&gt;"",E$1,"NA"),'[1]MITRE ATT&amp;CK Mappings'!$F271))),ISNUMBER(SEARCH(IF(E$2&lt;&gt;"",E$2,"NA"),'[1]MITRE ATT&amp;CK Mappings'!$G271))),ISNUMBER(SEARCH(IF(E$2&lt;&gt;"",E$2,"NA"),'[1]MITRE ATT&amp;CK Mappings'!$H271))),ISNUMBER(SEARCH(IF(E$3&lt;&gt;"",E$3,"NA"),'[1]MITRE ATT&amp;CK Mappings'!$I271))),ISNUMBER(SEARCH(IF(E$3&lt;&gt;"",E$3,"NA"),'[1]MITRE ATT&amp;CK Mappings'!$J271))), '[1]MITRE ATT&amp;CK Mappings'!$B271,"")</f>
        <v/>
      </c>
      <c r="F275" s="32" t="str">
        <f>IF(OR(OR(OR(OR(OR(ISNUMBER(SEARCH(IF(F$1&lt;&gt;"",F$1,"NA"),'[1]MITRE ATT&amp;CK Mappings'!$E271)),ISNUMBER(SEARCH(IF(F$1&lt;&gt;"",F$1,"NA"),'[1]MITRE ATT&amp;CK Mappings'!$F271))),ISNUMBER(SEARCH(IF(F$2&lt;&gt;"",F$2,"NA"),'[1]MITRE ATT&amp;CK Mappings'!$G271))),ISNUMBER(SEARCH(IF(F$2&lt;&gt;"",F$2,"NA"),'[1]MITRE ATT&amp;CK Mappings'!$H271))),ISNUMBER(SEARCH(IF(F$3&lt;&gt;"",F$3,"NA"),'[1]MITRE ATT&amp;CK Mappings'!$I271))),ISNUMBER(SEARCH(IF(F$3&lt;&gt;"",F$3,"NA"),'[1]MITRE ATT&amp;CK Mappings'!$J271))), '[1]MITRE ATT&amp;CK Mappings'!$B271,"")</f>
        <v/>
      </c>
      <c r="G275" s="32" t="str">
        <f>IF(OR(OR(OR(OR(OR(ISNUMBER(SEARCH(IF(G$1&lt;&gt;"",G$1,"NA"),'[1]MITRE ATT&amp;CK Mappings'!$E271)),ISNUMBER(SEARCH(IF(G$1&lt;&gt;"",G$1,"NA"),'[1]MITRE ATT&amp;CK Mappings'!$F271))),ISNUMBER(SEARCH(IF(G$2&lt;&gt;"",G$2,"NA"),'[1]MITRE ATT&amp;CK Mappings'!$G271))),ISNUMBER(SEARCH(IF(G$2&lt;&gt;"",G$2,"NA"),'[1]MITRE ATT&amp;CK Mappings'!$H271))),ISNUMBER(SEARCH(IF(G$3&lt;&gt;"",G$3,"NA"),'[1]MITRE ATT&amp;CK Mappings'!$I271))),ISNUMBER(SEARCH(IF(G$3&lt;&gt;"",G$3,"NA"),'[1]MITRE ATT&amp;CK Mappings'!$J271))), '[1]MITRE ATT&amp;CK Mappings'!$B271,"")</f>
        <v/>
      </c>
      <c r="H275" s="32" t="str">
        <f>IF(OR(OR(OR(OR(OR(ISNUMBER(SEARCH(IF(H$1&lt;&gt;"",H$1,"NA"),'[1]MITRE ATT&amp;CK Mappings'!$E271)),ISNUMBER(SEARCH(IF(H$1&lt;&gt;"",H$1,"NA"),'[1]MITRE ATT&amp;CK Mappings'!$F271))),ISNUMBER(SEARCH(IF(H$2&lt;&gt;"",H$2,"NA"),'[1]MITRE ATT&amp;CK Mappings'!$G271))),ISNUMBER(SEARCH(IF(H$2&lt;&gt;"",H$2,"NA"),'[1]MITRE ATT&amp;CK Mappings'!$H271))),ISNUMBER(SEARCH(IF(H$3&lt;&gt;"",H$3,"NA"),'[1]MITRE ATT&amp;CK Mappings'!$I271))),ISNUMBER(SEARCH(IF(H$3&lt;&gt;"",H$3,"NA"),'[1]MITRE ATT&amp;CK Mappings'!$J271))), '[1]MITRE ATT&amp;CK Mappings'!$B271,"")</f>
        <v/>
      </c>
      <c r="I275" s="32" t="str">
        <f>IF(OR(OR(OR(OR(OR(ISNUMBER(SEARCH(IF(I$1&lt;&gt;"",I$1,"NA"),'[1]MITRE ATT&amp;CK Mappings'!$E271)),ISNUMBER(SEARCH(IF(I$1&lt;&gt;"",I$1,"NA"),'[1]MITRE ATT&amp;CK Mappings'!$F271))),ISNUMBER(SEARCH(IF(I$2&lt;&gt;"",I$2,"NA"),'[1]MITRE ATT&amp;CK Mappings'!$G271))),ISNUMBER(SEARCH(IF(I$2&lt;&gt;"",I$2,"NA"),'[1]MITRE ATT&amp;CK Mappings'!$H271))),ISNUMBER(SEARCH(IF(I$3&lt;&gt;"",I$3,"NA"),'[1]MITRE ATT&amp;CK Mappings'!$I271))),ISNUMBER(SEARCH(IF(I$3&lt;&gt;"",I$3,"NA"),'[1]MITRE ATT&amp;CK Mappings'!$J271))), '[1]MITRE ATT&amp;CK Mappings'!$B271,"")</f>
        <v/>
      </c>
      <c r="J275" s="32" t="str">
        <f>IF(OR(OR(OR(OR(OR(ISNUMBER(SEARCH(IF(J$1&lt;&gt;"",J$1,"NA"),'[1]MITRE ATT&amp;CK Mappings'!$E271)),ISNUMBER(SEARCH(IF(J$1&lt;&gt;"",J$1,"NA"),'[1]MITRE ATT&amp;CK Mappings'!$F271))),ISNUMBER(SEARCH(IF(J$2&lt;&gt;"",J$2,"NA"),'[1]MITRE ATT&amp;CK Mappings'!$G271))),ISNUMBER(SEARCH(IF(J$2&lt;&gt;"",J$2,"NA"),'[1]MITRE ATT&amp;CK Mappings'!$H271))),ISNUMBER(SEARCH(IF(J$3&lt;&gt;"",J$3,"NA"),'[1]MITRE ATT&amp;CK Mappings'!$I271))),ISNUMBER(SEARCH(IF(J$3&lt;&gt;"",J$3,"NA"),'[1]MITRE ATT&amp;CK Mappings'!$J271))), '[1]MITRE ATT&amp;CK Mappings'!$B271,"")</f>
        <v/>
      </c>
      <c r="K275" s="32" t="str">
        <f>IF(OR(OR(OR(OR(OR(ISNUMBER(SEARCH(IF(K$1&lt;&gt;"",K$1,"NA"),'[1]MITRE ATT&amp;CK Mappings'!$E271)),ISNUMBER(SEARCH(IF(K$1&lt;&gt;"",K$1,"NA"),'[1]MITRE ATT&amp;CK Mappings'!$F271))),ISNUMBER(SEARCH(IF(K$2&lt;&gt;"",K$2,"NA"),'[1]MITRE ATT&amp;CK Mappings'!$G271))),ISNUMBER(SEARCH(IF(K$2&lt;&gt;"",K$2,"NA"),'[1]MITRE ATT&amp;CK Mappings'!$H271))),ISNUMBER(SEARCH(IF(K$3&lt;&gt;"",K$3,"NA"),'[1]MITRE ATT&amp;CK Mappings'!$I271))),ISNUMBER(SEARCH(IF(K$3&lt;&gt;"",K$3,"NA"),'[1]MITRE ATT&amp;CK Mappings'!$J271))), '[1]MITRE ATT&amp;CK Mappings'!$B271,"")</f>
        <v/>
      </c>
      <c r="L275" s="32" t="str">
        <f>IF('[1]MITRE ATT&amp;CK Mappings'!D271 &lt;&gt;"",'[1]MITRE ATT&amp;CK Mappings'!D271,"" )</f>
        <v>Regional and Language Options</v>
      </c>
    </row>
    <row r="276" spans="1:12" x14ac:dyDescent="0.25">
      <c r="A276" s="32" t="str">
        <f>IF(COUNTIF(B276:K276,"="&amp;'[1]MITRE ATT&amp;CK Mappings'!B272)&gt;0,'[1]MITRE ATT&amp;CK Mappings'!B272,"")</f>
        <v/>
      </c>
      <c r="B276" s="32" t="str">
        <f>IF(OR(OR(OR(OR(OR(ISNUMBER(SEARCH(IF(B$1&lt;&gt;"",B$1,"NA"),'[1]MITRE ATT&amp;CK Mappings'!$E272)),ISNUMBER(SEARCH(IF(B$1&lt;&gt;"",B$1,"NA"),'[1]MITRE ATT&amp;CK Mappings'!$F272))),ISNUMBER(SEARCH(IF(B$2&lt;&gt;"",B$2,"NA"),'[1]MITRE ATT&amp;CK Mappings'!$G272))),ISNUMBER(SEARCH(IF(B$2&lt;&gt;"",B$2,"NA"),'[1]MITRE ATT&amp;CK Mappings'!$H272))),ISNUMBER(SEARCH(IF(B$3&lt;&gt;"",B$3,"NA"),'[1]MITRE ATT&amp;CK Mappings'!$I272))),ISNUMBER(SEARCH(IF(B$3&lt;&gt;"",B$3,"NA"),'[1]MITRE ATT&amp;CK Mappings'!$J272))), '[1]MITRE ATT&amp;CK Mappings'!$B272,"")</f>
        <v/>
      </c>
      <c r="C276" s="32" t="str">
        <f>IF(OR(OR(OR(OR(OR(ISNUMBER(SEARCH(IF(C$1&lt;&gt;"",C$1,"NA"),'[1]MITRE ATT&amp;CK Mappings'!$E272)),ISNUMBER(SEARCH(IF(C$1&lt;&gt;"",C$1,"NA"),'[1]MITRE ATT&amp;CK Mappings'!$F272))),ISNUMBER(SEARCH(IF(C$2&lt;&gt;"",C$2,"NA"),'[1]MITRE ATT&amp;CK Mappings'!$G272))),ISNUMBER(SEARCH(IF(C$2&lt;&gt;"",C$2,"NA"),'[1]MITRE ATT&amp;CK Mappings'!$H272))),ISNUMBER(SEARCH(IF(C$3&lt;&gt;"",C$3,"NA"),'[1]MITRE ATT&amp;CK Mappings'!$I272))),ISNUMBER(SEARCH(IF(C$3&lt;&gt;"",C$3,"NA"),'[1]MITRE ATT&amp;CK Mappings'!$J272))), '[1]MITRE ATT&amp;CK Mappings'!$B272,"")</f>
        <v/>
      </c>
      <c r="D276" s="32" t="str">
        <f>IF(OR(OR(OR(OR(OR(ISNUMBER(SEARCH(IF(D$1&lt;&gt;"",D$1,"NA"),'[1]MITRE ATT&amp;CK Mappings'!$E272)),ISNUMBER(SEARCH(IF(D$1&lt;&gt;"",D$1,"NA"),'[1]MITRE ATT&amp;CK Mappings'!$F272))),ISNUMBER(SEARCH(IF(D$2&lt;&gt;"",D$2,"NA"),'[1]MITRE ATT&amp;CK Mappings'!$G272))),ISNUMBER(SEARCH(IF(D$2&lt;&gt;"",D$2,"NA"),'[1]MITRE ATT&amp;CK Mappings'!$H272))),ISNUMBER(SEARCH(IF(D$3&lt;&gt;"",D$3,"NA"),'[1]MITRE ATT&amp;CK Mappings'!$I272))),ISNUMBER(SEARCH(IF(D$3&lt;&gt;"",D$3,"NA"),'[1]MITRE ATT&amp;CK Mappings'!$J272))), '[1]MITRE ATT&amp;CK Mappings'!$B272,"")</f>
        <v/>
      </c>
      <c r="E276" s="32" t="str">
        <f>IF(OR(OR(OR(OR(OR(ISNUMBER(SEARCH(IF(E$1&lt;&gt;"",E$1,"NA"),'[1]MITRE ATT&amp;CK Mappings'!$E272)),ISNUMBER(SEARCH(IF(E$1&lt;&gt;"",E$1,"NA"),'[1]MITRE ATT&amp;CK Mappings'!$F272))),ISNUMBER(SEARCH(IF(E$2&lt;&gt;"",E$2,"NA"),'[1]MITRE ATT&amp;CK Mappings'!$G272))),ISNUMBER(SEARCH(IF(E$2&lt;&gt;"",E$2,"NA"),'[1]MITRE ATT&amp;CK Mappings'!$H272))),ISNUMBER(SEARCH(IF(E$3&lt;&gt;"",E$3,"NA"),'[1]MITRE ATT&amp;CK Mappings'!$I272))),ISNUMBER(SEARCH(IF(E$3&lt;&gt;"",E$3,"NA"),'[1]MITRE ATT&amp;CK Mappings'!$J272))), '[1]MITRE ATT&amp;CK Mappings'!$B272,"")</f>
        <v/>
      </c>
      <c r="F276" s="32" t="str">
        <f>IF(OR(OR(OR(OR(OR(ISNUMBER(SEARCH(IF(F$1&lt;&gt;"",F$1,"NA"),'[1]MITRE ATT&amp;CK Mappings'!$E272)),ISNUMBER(SEARCH(IF(F$1&lt;&gt;"",F$1,"NA"),'[1]MITRE ATT&amp;CK Mappings'!$F272))),ISNUMBER(SEARCH(IF(F$2&lt;&gt;"",F$2,"NA"),'[1]MITRE ATT&amp;CK Mappings'!$G272))),ISNUMBER(SEARCH(IF(F$2&lt;&gt;"",F$2,"NA"),'[1]MITRE ATT&amp;CK Mappings'!$H272))),ISNUMBER(SEARCH(IF(F$3&lt;&gt;"",F$3,"NA"),'[1]MITRE ATT&amp;CK Mappings'!$I272))),ISNUMBER(SEARCH(IF(F$3&lt;&gt;"",F$3,"NA"),'[1]MITRE ATT&amp;CK Mappings'!$J272))), '[1]MITRE ATT&amp;CK Mappings'!$B272,"")</f>
        <v/>
      </c>
      <c r="G276" s="32" t="str">
        <f>IF(OR(OR(OR(OR(OR(ISNUMBER(SEARCH(IF(G$1&lt;&gt;"",G$1,"NA"),'[1]MITRE ATT&amp;CK Mappings'!$E272)),ISNUMBER(SEARCH(IF(G$1&lt;&gt;"",G$1,"NA"),'[1]MITRE ATT&amp;CK Mappings'!$F272))),ISNUMBER(SEARCH(IF(G$2&lt;&gt;"",G$2,"NA"),'[1]MITRE ATT&amp;CK Mappings'!$G272))),ISNUMBER(SEARCH(IF(G$2&lt;&gt;"",G$2,"NA"),'[1]MITRE ATT&amp;CK Mappings'!$H272))),ISNUMBER(SEARCH(IF(G$3&lt;&gt;"",G$3,"NA"),'[1]MITRE ATT&amp;CK Mappings'!$I272))),ISNUMBER(SEARCH(IF(G$3&lt;&gt;"",G$3,"NA"),'[1]MITRE ATT&amp;CK Mappings'!$J272))), '[1]MITRE ATT&amp;CK Mappings'!$B272,"")</f>
        <v/>
      </c>
      <c r="H276" s="32" t="str">
        <f>IF(OR(OR(OR(OR(OR(ISNUMBER(SEARCH(IF(H$1&lt;&gt;"",H$1,"NA"),'[1]MITRE ATT&amp;CK Mappings'!$E272)),ISNUMBER(SEARCH(IF(H$1&lt;&gt;"",H$1,"NA"),'[1]MITRE ATT&amp;CK Mappings'!$F272))),ISNUMBER(SEARCH(IF(H$2&lt;&gt;"",H$2,"NA"),'[1]MITRE ATT&amp;CK Mappings'!$G272))),ISNUMBER(SEARCH(IF(H$2&lt;&gt;"",H$2,"NA"),'[1]MITRE ATT&amp;CK Mappings'!$H272))),ISNUMBER(SEARCH(IF(H$3&lt;&gt;"",H$3,"NA"),'[1]MITRE ATT&amp;CK Mappings'!$I272))),ISNUMBER(SEARCH(IF(H$3&lt;&gt;"",H$3,"NA"),'[1]MITRE ATT&amp;CK Mappings'!$J272))), '[1]MITRE ATT&amp;CK Mappings'!$B272,"")</f>
        <v/>
      </c>
      <c r="I276" s="32" t="str">
        <f>IF(OR(OR(OR(OR(OR(ISNUMBER(SEARCH(IF(I$1&lt;&gt;"",I$1,"NA"),'[1]MITRE ATT&amp;CK Mappings'!$E272)),ISNUMBER(SEARCH(IF(I$1&lt;&gt;"",I$1,"NA"),'[1]MITRE ATT&amp;CK Mappings'!$F272))),ISNUMBER(SEARCH(IF(I$2&lt;&gt;"",I$2,"NA"),'[1]MITRE ATT&amp;CK Mappings'!$G272))),ISNUMBER(SEARCH(IF(I$2&lt;&gt;"",I$2,"NA"),'[1]MITRE ATT&amp;CK Mappings'!$H272))),ISNUMBER(SEARCH(IF(I$3&lt;&gt;"",I$3,"NA"),'[1]MITRE ATT&amp;CK Mappings'!$I272))),ISNUMBER(SEARCH(IF(I$3&lt;&gt;"",I$3,"NA"),'[1]MITRE ATT&amp;CK Mappings'!$J272))), '[1]MITRE ATT&amp;CK Mappings'!$B272,"")</f>
        <v/>
      </c>
      <c r="J276" s="32" t="str">
        <f>IF(OR(OR(OR(OR(OR(ISNUMBER(SEARCH(IF(J$1&lt;&gt;"",J$1,"NA"),'[1]MITRE ATT&amp;CK Mappings'!$E272)),ISNUMBER(SEARCH(IF(J$1&lt;&gt;"",J$1,"NA"),'[1]MITRE ATT&amp;CK Mappings'!$F272))),ISNUMBER(SEARCH(IF(J$2&lt;&gt;"",J$2,"NA"),'[1]MITRE ATT&amp;CK Mappings'!$G272))),ISNUMBER(SEARCH(IF(J$2&lt;&gt;"",J$2,"NA"),'[1]MITRE ATT&amp;CK Mappings'!$H272))),ISNUMBER(SEARCH(IF(J$3&lt;&gt;"",J$3,"NA"),'[1]MITRE ATT&amp;CK Mappings'!$I272))),ISNUMBER(SEARCH(IF(J$3&lt;&gt;"",J$3,"NA"),'[1]MITRE ATT&amp;CK Mappings'!$J272))), '[1]MITRE ATT&amp;CK Mappings'!$B272,"")</f>
        <v/>
      </c>
      <c r="K276" s="32" t="str">
        <f>IF(OR(OR(OR(OR(OR(ISNUMBER(SEARCH(IF(K$1&lt;&gt;"",K$1,"NA"),'[1]MITRE ATT&amp;CK Mappings'!$E272)),ISNUMBER(SEARCH(IF(K$1&lt;&gt;"",K$1,"NA"),'[1]MITRE ATT&amp;CK Mappings'!$F272))),ISNUMBER(SEARCH(IF(K$2&lt;&gt;"",K$2,"NA"),'[1]MITRE ATT&amp;CK Mappings'!$G272))),ISNUMBER(SEARCH(IF(K$2&lt;&gt;"",K$2,"NA"),'[1]MITRE ATT&amp;CK Mappings'!$H272))),ISNUMBER(SEARCH(IF(K$3&lt;&gt;"",K$3,"NA"),'[1]MITRE ATT&amp;CK Mappings'!$I272))),ISNUMBER(SEARCH(IF(K$3&lt;&gt;"",K$3,"NA"),'[1]MITRE ATT&amp;CK Mappings'!$J272))), '[1]MITRE ATT&amp;CK Mappings'!$B272,"")</f>
        <v/>
      </c>
      <c r="L276" s="32" t="str">
        <f>IF('[1]MITRE ATT&amp;CK Mappings'!D272 &lt;&gt;"",'[1]MITRE ATT&amp;CK Mappings'!D272,"" )</f>
        <v>Ensure 'Allow users to enable online speech recognition services' is set to 'Disabled'</v>
      </c>
    </row>
    <row r="277" spans="1:12" x14ac:dyDescent="0.25">
      <c r="A277" s="32" t="str">
        <f>IF(COUNTIF(B277:K277,"="&amp;'[1]MITRE ATT&amp;CK Mappings'!B273)&gt;0,'[1]MITRE ATT&amp;CK Mappings'!B273,"")</f>
        <v/>
      </c>
      <c r="B277" s="32" t="str">
        <f>IF(OR(OR(OR(OR(OR(ISNUMBER(SEARCH(IF(B$1&lt;&gt;"",B$1,"NA"),'[1]MITRE ATT&amp;CK Mappings'!$E273)),ISNUMBER(SEARCH(IF(B$1&lt;&gt;"",B$1,"NA"),'[1]MITRE ATT&amp;CK Mappings'!$F273))),ISNUMBER(SEARCH(IF(B$2&lt;&gt;"",B$2,"NA"),'[1]MITRE ATT&amp;CK Mappings'!$G273))),ISNUMBER(SEARCH(IF(B$2&lt;&gt;"",B$2,"NA"),'[1]MITRE ATT&amp;CK Mappings'!$H273))),ISNUMBER(SEARCH(IF(B$3&lt;&gt;"",B$3,"NA"),'[1]MITRE ATT&amp;CK Mappings'!$I273))),ISNUMBER(SEARCH(IF(B$3&lt;&gt;"",B$3,"NA"),'[1]MITRE ATT&amp;CK Mappings'!$J273))), '[1]MITRE ATT&amp;CK Mappings'!$B273,"")</f>
        <v/>
      </c>
      <c r="C277" s="32" t="str">
        <f>IF(OR(OR(OR(OR(OR(ISNUMBER(SEARCH(IF(C$1&lt;&gt;"",C$1,"NA"),'[1]MITRE ATT&amp;CK Mappings'!$E273)),ISNUMBER(SEARCH(IF(C$1&lt;&gt;"",C$1,"NA"),'[1]MITRE ATT&amp;CK Mappings'!$F273))),ISNUMBER(SEARCH(IF(C$2&lt;&gt;"",C$2,"NA"),'[1]MITRE ATT&amp;CK Mappings'!$G273))),ISNUMBER(SEARCH(IF(C$2&lt;&gt;"",C$2,"NA"),'[1]MITRE ATT&amp;CK Mappings'!$H273))),ISNUMBER(SEARCH(IF(C$3&lt;&gt;"",C$3,"NA"),'[1]MITRE ATT&amp;CK Mappings'!$I273))),ISNUMBER(SEARCH(IF(C$3&lt;&gt;"",C$3,"NA"),'[1]MITRE ATT&amp;CK Mappings'!$J273))), '[1]MITRE ATT&amp;CK Mappings'!$B273,"")</f>
        <v/>
      </c>
      <c r="D277" s="32" t="str">
        <f>IF(OR(OR(OR(OR(OR(ISNUMBER(SEARCH(IF(D$1&lt;&gt;"",D$1,"NA"),'[1]MITRE ATT&amp;CK Mappings'!$E273)),ISNUMBER(SEARCH(IF(D$1&lt;&gt;"",D$1,"NA"),'[1]MITRE ATT&amp;CK Mappings'!$F273))),ISNUMBER(SEARCH(IF(D$2&lt;&gt;"",D$2,"NA"),'[1]MITRE ATT&amp;CK Mappings'!$G273))),ISNUMBER(SEARCH(IF(D$2&lt;&gt;"",D$2,"NA"),'[1]MITRE ATT&amp;CK Mappings'!$H273))),ISNUMBER(SEARCH(IF(D$3&lt;&gt;"",D$3,"NA"),'[1]MITRE ATT&amp;CK Mappings'!$I273))),ISNUMBER(SEARCH(IF(D$3&lt;&gt;"",D$3,"NA"),'[1]MITRE ATT&amp;CK Mappings'!$J273))), '[1]MITRE ATT&amp;CK Mappings'!$B273,"")</f>
        <v/>
      </c>
      <c r="E277" s="32" t="str">
        <f>IF(OR(OR(OR(OR(OR(ISNUMBER(SEARCH(IF(E$1&lt;&gt;"",E$1,"NA"),'[1]MITRE ATT&amp;CK Mappings'!$E273)),ISNUMBER(SEARCH(IF(E$1&lt;&gt;"",E$1,"NA"),'[1]MITRE ATT&amp;CK Mappings'!$F273))),ISNUMBER(SEARCH(IF(E$2&lt;&gt;"",E$2,"NA"),'[1]MITRE ATT&amp;CK Mappings'!$G273))),ISNUMBER(SEARCH(IF(E$2&lt;&gt;"",E$2,"NA"),'[1]MITRE ATT&amp;CK Mappings'!$H273))),ISNUMBER(SEARCH(IF(E$3&lt;&gt;"",E$3,"NA"),'[1]MITRE ATT&amp;CK Mappings'!$I273))),ISNUMBER(SEARCH(IF(E$3&lt;&gt;"",E$3,"NA"),'[1]MITRE ATT&amp;CK Mappings'!$J273))), '[1]MITRE ATT&amp;CK Mappings'!$B273,"")</f>
        <v/>
      </c>
      <c r="F277" s="32" t="str">
        <f>IF(OR(OR(OR(OR(OR(ISNUMBER(SEARCH(IF(F$1&lt;&gt;"",F$1,"NA"),'[1]MITRE ATT&amp;CK Mappings'!$E273)),ISNUMBER(SEARCH(IF(F$1&lt;&gt;"",F$1,"NA"),'[1]MITRE ATT&amp;CK Mappings'!$F273))),ISNUMBER(SEARCH(IF(F$2&lt;&gt;"",F$2,"NA"),'[1]MITRE ATT&amp;CK Mappings'!$G273))),ISNUMBER(SEARCH(IF(F$2&lt;&gt;"",F$2,"NA"),'[1]MITRE ATT&amp;CK Mappings'!$H273))),ISNUMBER(SEARCH(IF(F$3&lt;&gt;"",F$3,"NA"),'[1]MITRE ATT&amp;CK Mappings'!$I273))),ISNUMBER(SEARCH(IF(F$3&lt;&gt;"",F$3,"NA"),'[1]MITRE ATT&amp;CK Mappings'!$J273))), '[1]MITRE ATT&amp;CK Mappings'!$B273,"")</f>
        <v/>
      </c>
      <c r="G277" s="32" t="str">
        <f>IF(OR(OR(OR(OR(OR(ISNUMBER(SEARCH(IF(G$1&lt;&gt;"",G$1,"NA"),'[1]MITRE ATT&amp;CK Mappings'!$E273)),ISNUMBER(SEARCH(IF(G$1&lt;&gt;"",G$1,"NA"),'[1]MITRE ATT&amp;CK Mappings'!$F273))),ISNUMBER(SEARCH(IF(G$2&lt;&gt;"",G$2,"NA"),'[1]MITRE ATT&amp;CK Mappings'!$G273))),ISNUMBER(SEARCH(IF(G$2&lt;&gt;"",G$2,"NA"),'[1]MITRE ATT&amp;CK Mappings'!$H273))),ISNUMBER(SEARCH(IF(G$3&lt;&gt;"",G$3,"NA"),'[1]MITRE ATT&amp;CK Mappings'!$I273))),ISNUMBER(SEARCH(IF(G$3&lt;&gt;"",G$3,"NA"),'[1]MITRE ATT&amp;CK Mappings'!$J273))), '[1]MITRE ATT&amp;CK Mappings'!$B273,"")</f>
        <v/>
      </c>
      <c r="H277" s="32" t="str">
        <f>IF(OR(OR(OR(OR(OR(ISNUMBER(SEARCH(IF(H$1&lt;&gt;"",H$1,"NA"),'[1]MITRE ATT&amp;CK Mappings'!$E273)),ISNUMBER(SEARCH(IF(H$1&lt;&gt;"",H$1,"NA"),'[1]MITRE ATT&amp;CK Mappings'!$F273))),ISNUMBER(SEARCH(IF(H$2&lt;&gt;"",H$2,"NA"),'[1]MITRE ATT&amp;CK Mappings'!$G273))),ISNUMBER(SEARCH(IF(H$2&lt;&gt;"",H$2,"NA"),'[1]MITRE ATT&amp;CK Mappings'!$H273))),ISNUMBER(SEARCH(IF(H$3&lt;&gt;"",H$3,"NA"),'[1]MITRE ATT&amp;CK Mappings'!$I273))),ISNUMBER(SEARCH(IF(H$3&lt;&gt;"",H$3,"NA"),'[1]MITRE ATT&amp;CK Mappings'!$J273))), '[1]MITRE ATT&amp;CK Mappings'!$B273,"")</f>
        <v/>
      </c>
      <c r="I277" s="32" t="str">
        <f>IF(OR(OR(OR(OR(OR(ISNUMBER(SEARCH(IF(I$1&lt;&gt;"",I$1,"NA"),'[1]MITRE ATT&amp;CK Mappings'!$E273)),ISNUMBER(SEARCH(IF(I$1&lt;&gt;"",I$1,"NA"),'[1]MITRE ATT&amp;CK Mappings'!$F273))),ISNUMBER(SEARCH(IF(I$2&lt;&gt;"",I$2,"NA"),'[1]MITRE ATT&amp;CK Mappings'!$G273))),ISNUMBER(SEARCH(IF(I$2&lt;&gt;"",I$2,"NA"),'[1]MITRE ATT&amp;CK Mappings'!$H273))),ISNUMBER(SEARCH(IF(I$3&lt;&gt;"",I$3,"NA"),'[1]MITRE ATT&amp;CK Mappings'!$I273))),ISNUMBER(SEARCH(IF(I$3&lt;&gt;"",I$3,"NA"),'[1]MITRE ATT&amp;CK Mappings'!$J273))), '[1]MITRE ATT&amp;CK Mappings'!$B273,"")</f>
        <v/>
      </c>
      <c r="J277" s="32" t="str">
        <f>IF(OR(OR(OR(OR(OR(ISNUMBER(SEARCH(IF(J$1&lt;&gt;"",J$1,"NA"),'[1]MITRE ATT&amp;CK Mappings'!$E273)),ISNUMBER(SEARCH(IF(J$1&lt;&gt;"",J$1,"NA"),'[1]MITRE ATT&amp;CK Mappings'!$F273))),ISNUMBER(SEARCH(IF(J$2&lt;&gt;"",J$2,"NA"),'[1]MITRE ATT&amp;CK Mappings'!$G273))),ISNUMBER(SEARCH(IF(J$2&lt;&gt;"",J$2,"NA"),'[1]MITRE ATT&amp;CK Mappings'!$H273))),ISNUMBER(SEARCH(IF(J$3&lt;&gt;"",J$3,"NA"),'[1]MITRE ATT&amp;CK Mappings'!$I273))),ISNUMBER(SEARCH(IF(J$3&lt;&gt;"",J$3,"NA"),'[1]MITRE ATT&amp;CK Mappings'!$J273))), '[1]MITRE ATT&amp;CK Mappings'!$B273,"")</f>
        <v/>
      </c>
      <c r="K277" s="32" t="str">
        <f>IF(OR(OR(OR(OR(OR(ISNUMBER(SEARCH(IF(K$1&lt;&gt;"",K$1,"NA"),'[1]MITRE ATT&amp;CK Mappings'!$E273)),ISNUMBER(SEARCH(IF(K$1&lt;&gt;"",K$1,"NA"),'[1]MITRE ATT&amp;CK Mappings'!$F273))),ISNUMBER(SEARCH(IF(K$2&lt;&gt;"",K$2,"NA"),'[1]MITRE ATT&amp;CK Mappings'!$G273))),ISNUMBER(SEARCH(IF(K$2&lt;&gt;"",K$2,"NA"),'[1]MITRE ATT&amp;CK Mappings'!$H273))),ISNUMBER(SEARCH(IF(K$3&lt;&gt;"",K$3,"NA"),'[1]MITRE ATT&amp;CK Mappings'!$I273))),ISNUMBER(SEARCH(IF(K$3&lt;&gt;"",K$3,"NA"),'[1]MITRE ATT&amp;CK Mappings'!$J273))), '[1]MITRE ATT&amp;CK Mappings'!$B273,"")</f>
        <v/>
      </c>
      <c r="L277" s="32" t="str">
        <f>IF('[1]MITRE ATT&amp;CK Mappings'!D273 &lt;&gt;"",'[1]MITRE ATT&amp;CK Mappings'!D273,"" )</f>
        <v>Handwriting personalization</v>
      </c>
    </row>
    <row r="278" spans="1:12" x14ac:dyDescent="0.25">
      <c r="A278" s="32" t="str">
        <f>IF(COUNTIF(B278:K278,"="&amp;'[1]MITRE ATT&amp;CK Mappings'!B274)&gt;0,'[1]MITRE ATT&amp;CK Mappings'!B274,"")</f>
        <v/>
      </c>
      <c r="B278" s="32" t="str">
        <f>IF(OR(OR(OR(OR(OR(ISNUMBER(SEARCH(IF(B$1&lt;&gt;"",B$1,"NA"),'[1]MITRE ATT&amp;CK Mappings'!$E274)),ISNUMBER(SEARCH(IF(B$1&lt;&gt;"",B$1,"NA"),'[1]MITRE ATT&amp;CK Mappings'!$F274))),ISNUMBER(SEARCH(IF(B$2&lt;&gt;"",B$2,"NA"),'[1]MITRE ATT&amp;CK Mappings'!$G274))),ISNUMBER(SEARCH(IF(B$2&lt;&gt;"",B$2,"NA"),'[1]MITRE ATT&amp;CK Mappings'!$H274))),ISNUMBER(SEARCH(IF(B$3&lt;&gt;"",B$3,"NA"),'[1]MITRE ATT&amp;CK Mappings'!$I274))),ISNUMBER(SEARCH(IF(B$3&lt;&gt;"",B$3,"NA"),'[1]MITRE ATT&amp;CK Mappings'!$J274))), '[1]MITRE ATT&amp;CK Mappings'!$B274,"")</f>
        <v/>
      </c>
      <c r="C278" s="32" t="str">
        <f>IF(OR(OR(OR(OR(OR(ISNUMBER(SEARCH(IF(C$1&lt;&gt;"",C$1,"NA"),'[1]MITRE ATT&amp;CK Mappings'!$E274)),ISNUMBER(SEARCH(IF(C$1&lt;&gt;"",C$1,"NA"),'[1]MITRE ATT&amp;CK Mappings'!$F274))),ISNUMBER(SEARCH(IF(C$2&lt;&gt;"",C$2,"NA"),'[1]MITRE ATT&amp;CK Mappings'!$G274))),ISNUMBER(SEARCH(IF(C$2&lt;&gt;"",C$2,"NA"),'[1]MITRE ATT&amp;CK Mappings'!$H274))),ISNUMBER(SEARCH(IF(C$3&lt;&gt;"",C$3,"NA"),'[1]MITRE ATT&amp;CK Mappings'!$I274))),ISNUMBER(SEARCH(IF(C$3&lt;&gt;"",C$3,"NA"),'[1]MITRE ATT&amp;CK Mappings'!$J274))), '[1]MITRE ATT&amp;CK Mappings'!$B274,"")</f>
        <v/>
      </c>
      <c r="D278" s="32" t="str">
        <f>IF(OR(OR(OR(OR(OR(ISNUMBER(SEARCH(IF(D$1&lt;&gt;"",D$1,"NA"),'[1]MITRE ATT&amp;CK Mappings'!$E274)),ISNUMBER(SEARCH(IF(D$1&lt;&gt;"",D$1,"NA"),'[1]MITRE ATT&amp;CK Mappings'!$F274))),ISNUMBER(SEARCH(IF(D$2&lt;&gt;"",D$2,"NA"),'[1]MITRE ATT&amp;CK Mappings'!$G274))),ISNUMBER(SEARCH(IF(D$2&lt;&gt;"",D$2,"NA"),'[1]MITRE ATT&amp;CK Mappings'!$H274))),ISNUMBER(SEARCH(IF(D$3&lt;&gt;"",D$3,"NA"),'[1]MITRE ATT&amp;CK Mappings'!$I274))),ISNUMBER(SEARCH(IF(D$3&lt;&gt;"",D$3,"NA"),'[1]MITRE ATT&amp;CK Mappings'!$J274))), '[1]MITRE ATT&amp;CK Mappings'!$B274,"")</f>
        <v/>
      </c>
      <c r="E278" s="32" t="str">
        <f>IF(OR(OR(OR(OR(OR(ISNUMBER(SEARCH(IF(E$1&lt;&gt;"",E$1,"NA"),'[1]MITRE ATT&amp;CK Mappings'!$E274)),ISNUMBER(SEARCH(IF(E$1&lt;&gt;"",E$1,"NA"),'[1]MITRE ATT&amp;CK Mappings'!$F274))),ISNUMBER(SEARCH(IF(E$2&lt;&gt;"",E$2,"NA"),'[1]MITRE ATT&amp;CK Mappings'!$G274))),ISNUMBER(SEARCH(IF(E$2&lt;&gt;"",E$2,"NA"),'[1]MITRE ATT&amp;CK Mappings'!$H274))),ISNUMBER(SEARCH(IF(E$3&lt;&gt;"",E$3,"NA"),'[1]MITRE ATT&amp;CK Mappings'!$I274))),ISNUMBER(SEARCH(IF(E$3&lt;&gt;"",E$3,"NA"),'[1]MITRE ATT&amp;CK Mappings'!$J274))), '[1]MITRE ATT&amp;CK Mappings'!$B274,"")</f>
        <v/>
      </c>
      <c r="F278" s="32" t="str">
        <f>IF(OR(OR(OR(OR(OR(ISNUMBER(SEARCH(IF(F$1&lt;&gt;"",F$1,"NA"),'[1]MITRE ATT&amp;CK Mappings'!$E274)),ISNUMBER(SEARCH(IF(F$1&lt;&gt;"",F$1,"NA"),'[1]MITRE ATT&amp;CK Mappings'!$F274))),ISNUMBER(SEARCH(IF(F$2&lt;&gt;"",F$2,"NA"),'[1]MITRE ATT&amp;CK Mappings'!$G274))),ISNUMBER(SEARCH(IF(F$2&lt;&gt;"",F$2,"NA"),'[1]MITRE ATT&amp;CK Mappings'!$H274))),ISNUMBER(SEARCH(IF(F$3&lt;&gt;"",F$3,"NA"),'[1]MITRE ATT&amp;CK Mappings'!$I274))),ISNUMBER(SEARCH(IF(F$3&lt;&gt;"",F$3,"NA"),'[1]MITRE ATT&amp;CK Mappings'!$J274))), '[1]MITRE ATT&amp;CK Mappings'!$B274,"")</f>
        <v/>
      </c>
      <c r="G278" s="32" t="str">
        <f>IF(OR(OR(OR(OR(OR(ISNUMBER(SEARCH(IF(G$1&lt;&gt;"",G$1,"NA"),'[1]MITRE ATT&amp;CK Mappings'!$E274)),ISNUMBER(SEARCH(IF(G$1&lt;&gt;"",G$1,"NA"),'[1]MITRE ATT&amp;CK Mappings'!$F274))),ISNUMBER(SEARCH(IF(G$2&lt;&gt;"",G$2,"NA"),'[1]MITRE ATT&amp;CK Mappings'!$G274))),ISNUMBER(SEARCH(IF(G$2&lt;&gt;"",G$2,"NA"),'[1]MITRE ATT&amp;CK Mappings'!$H274))),ISNUMBER(SEARCH(IF(G$3&lt;&gt;"",G$3,"NA"),'[1]MITRE ATT&amp;CK Mappings'!$I274))),ISNUMBER(SEARCH(IF(G$3&lt;&gt;"",G$3,"NA"),'[1]MITRE ATT&amp;CK Mappings'!$J274))), '[1]MITRE ATT&amp;CK Mappings'!$B274,"")</f>
        <v/>
      </c>
      <c r="H278" s="32" t="str">
        <f>IF(OR(OR(OR(OR(OR(ISNUMBER(SEARCH(IF(H$1&lt;&gt;"",H$1,"NA"),'[1]MITRE ATT&amp;CK Mappings'!$E274)),ISNUMBER(SEARCH(IF(H$1&lt;&gt;"",H$1,"NA"),'[1]MITRE ATT&amp;CK Mappings'!$F274))),ISNUMBER(SEARCH(IF(H$2&lt;&gt;"",H$2,"NA"),'[1]MITRE ATT&amp;CK Mappings'!$G274))),ISNUMBER(SEARCH(IF(H$2&lt;&gt;"",H$2,"NA"),'[1]MITRE ATT&amp;CK Mappings'!$H274))),ISNUMBER(SEARCH(IF(H$3&lt;&gt;"",H$3,"NA"),'[1]MITRE ATT&amp;CK Mappings'!$I274))),ISNUMBER(SEARCH(IF(H$3&lt;&gt;"",H$3,"NA"),'[1]MITRE ATT&amp;CK Mappings'!$J274))), '[1]MITRE ATT&amp;CK Mappings'!$B274,"")</f>
        <v/>
      </c>
      <c r="I278" s="32" t="str">
        <f>IF(OR(OR(OR(OR(OR(ISNUMBER(SEARCH(IF(I$1&lt;&gt;"",I$1,"NA"),'[1]MITRE ATT&amp;CK Mappings'!$E274)),ISNUMBER(SEARCH(IF(I$1&lt;&gt;"",I$1,"NA"),'[1]MITRE ATT&amp;CK Mappings'!$F274))),ISNUMBER(SEARCH(IF(I$2&lt;&gt;"",I$2,"NA"),'[1]MITRE ATT&amp;CK Mappings'!$G274))),ISNUMBER(SEARCH(IF(I$2&lt;&gt;"",I$2,"NA"),'[1]MITRE ATT&amp;CK Mappings'!$H274))),ISNUMBER(SEARCH(IF(I$3&lt;&gt;"",I$3,"NA"),'[1]MITRE ATT&amp;CK Mappings'!$I274))),ISNUMBER(SEARCH(IF(I$3&lt;&gt;"",I$3,"NA"),'[1]MITRE ATT&amp;CK Mappings'!$J274))), '[1]MITRE ATT&amp;CK Mappings'!$B274,"")</f>
        <v/>
      </c>
      <c r="J278" s="32" t="str">
        <f>IF(OR(OR(OR(OR(OR(ISNUMBER(SEARCH(IF(J$1&lt;&gt;"",J$1,"NA"),'[1]MITRE ATT&amp;CK Mappings'!$E274)),ISNUMBER(SEARCH(IF(J$1&lt;&gt;"",J$1,"NA"),'[1]MITRE ATT&amp;CK Mappings'!$F274))),ISNUMBER(SEARCH(IF(J$2&lt;&gt;"",J$2,"NA"),'[1]MITRE ATT&amp;CK Mappings'!$G274))),ISNUMBER(SEARCH(IF(J$2&lt;&gt;"",J$2,"NA"),'[1]MITRE ATT&amp;CK Mappings'!$H274))),ISNUMBER(SEARCH(IF(J$3&lt;&gt;"",J$3,"NA"),'[1]MITRE ATT&amp;CK Mappings'!$I274))),ISNUMBER(SEARCH(IF(J$3&lt;&gt;"",J$3,"NA"),'[1]MITRE ATT&amp;CK Mappings'!$J274))), '[1]MITRE ATT&amp;CK Mappings'!$B274,"")</f>
        <v/>
      </c>
      <c r="K278" s="32" t="str">
        <f>IF(OR(OR(OR(OR(OR(ISNUMBER(SEARCH(IF(K$1&lt;&gt;"",K$1,"NA"),'[1]MITRE ATT&amp;CK Mappings'!$E274)),ISNUMBER(SEARCH(IF(K$1&lt;&gt;"",K$1,"NA"),'[1]MITRE ATT&amp;CK Mappings'!$F274))),ISNUMBER(SEARCH(IF(K$2&lt;&gt;"",K$2,"NA"),'[1]MITRE ATT&amp;CK Mappings'!$G274))),ISNUMBER(SEARCH(IF(K$2&lt;&gt;"",K$2,"NA"),'[1]MITRE ATT&amp;CK Mappings'!$H274))),ISNUMBER(SEARCH(IF(K$3&lt;&gt;"",K$3,"NA"),'[1]MITRE ATT&amp;CK Mappings'!$I274))),ISNUMBER(SEARCH(IF(K$3&lt;&gt;"",K$3,"NA"),'[1]MITRE ATT&amp;CK Mappings'!$J274))), '[1]MITRE ATT&amp;CK Mappings'!$B274,"")</f>
        <v/>
      </c>
      <c r="L278" s="32" t="str">
        <f>IF('[1]MITRE ATT&amp;CK Mappings'!D274 &lt;&gt;"",'[1]MITRE ATT&amp;CK Mappings'!D274,"" )</f>
        <v>LAPS</v>
      </c>
    </row>
    <row r="279" spans="1:12" x14ac:dyDescent="0.25">
      <c r="A279" s="32" t="str">
        <f>IF(COUNTIF(B279:K279,"="&amp;'[1]MITRE ATT&amp;CK Mappings'!B275)&gt;0,'[1]MITRE ATT&amp;CK Mappings'!B275,"")</f>
        <v/>
      </c>
      <c r="B279" s="32" t="str">
        <f>IF(OR(OR(OR(OR(OR(ISNUMBER(SEARCH(IF(B$1&lt;&gt;"",B$1,"NA"),'[1]MITRE ATT&amp;CK Mappings'!$E275)),ISNUMBER(SEARCH(IF(B$1&lt;&gt;"",B$1,"NA"),'[1]MITRE ATT&amp;CK Mappings'!$F275))),ISNUMBER(SEARCH(IF(B$2&lt;&gt;"",B$2,"NA"),'[1]MITRE ATT&amp;CK Mappings'!$G275))),ISNUMBER(SEARCH(IF(B$2&lt;&gt;"",B$2,"NA"),'[1]MITRE ATT&amp;CK Mappings'!$H275))),ISNUMBER(SEARCH(IF(B$3&lt;&gt;"",B$3,"NA"),'[1]MITRE ATT&amp;CK Mappings'!$I275))),ISNUMBER(SEARCH(IF(B$3&lt;&gt;"",B$3,"NA"),'[1]MITRE ATT&amp;CK Mappings'!$J275))), '[1]MITRE ATT&amp;CK Mappings'!$B275,"")</f>
        <v/>
      </c>
      <c r="C279" s="32" t="str">
        <f>IF(OR(OR(OR(OR(OR(ISNUMBER(SEARCH(IF(C$1&lt;&gt;"",C$1,"NA"),'[1]MITRE ATT&amp;CK Mappings'!$E275)),ISNUMBER(SEARCH(IF(C$1&lt;&gt;"",C$1,"NA"),'[1]MITRE ATT&amp;CK Mappings'!$F275))),ISNUMBER(SEARCH(IF(C$2&lt;&gt;"",C$2,"NA"),'[1]MITRE ATT&amp;CK Mappings'!$G275))),ISNUMBER(SEARCH(IF(C$2&lt;&gt;"",C$2,"NA"),'[1]MITRE ATT&amp;CK Mappings'!$H275))),ISNUMBER(SEARCH(IF(C$3&lt;&gt;"",C$3,"NA"),'[1]MITRE ATT&amp;CK Mappings'!$I275))),ISNUMBER(SEARCH(IF(C$3&lt;&gt;"",C$3,"NA"),'[1]MITRE ATT&amp;CK Mappings'!$J275))), '[1]MITRE ATT&amp;CK Mappings'!$B275,"")</f>
        <v/>
      </c>
      <c r="D279" s="32" t="str">
        <f>IF(OR(OR(OR(OR(OR(ISNUMBER(SEARCH(IF(D$1&lt;&gt;"",D$1,"NA"),'[1]MITRE ATT&amp;CK Mappings'!$E275)),ISNUMBER(SEARCH(IF(D$1&lt;&gt;"",D$1,"NA"),'[1]MITRE ATT&amp;CK Mappings'!$F275))),ISNUMBER(SEARCH(IF(D$2&lt;&gt;"",D$2,"NA"),'[1]MITRE ATT&amp;CK Mappings'!$G275))),ISNUMBER(SEARCH(IF(D$2&lt;&gt;"",D$2,"NA"),'[1]MITRE ATT&amp;CK Mappings'!$H275))),ISNUMBER(SEARCH(IF(D$3&lt;&gt;"",D$3,"NA"),'[1]MITRE ATT&amp;CK Mappings'!$I275))),ISNUMBER(SEARCH(IF(D$3&lt;&gt;"",D$3,"NA"),'[1]MITRE ATT&amp;CK Mappings'!$J275))), '[1]MITRE ATT&amp;CK Mappings'!$B275,"")</f>
        <v/>
      </c>
      <c r="E279" s="32" t="str">
        <f>IF(OR(OR(OR(OR(OR(ISNUMBER(SEARCH(IF(E$1&lt;&gt;"",E$1,"NA"),'[1]MITRE ATT&amp;CK Mappings'!$E275)),ISNUMBER(SEARCH(IF(E$1&lt;&gt;"",E$1,"NA"),'[1]MITRE ATT&amp;CK Mappings'!$F275))),ISNUMBER(SEARCH(IF(E$2&lt;&gt;"",E$2,"NA"),'[1]MITRE ATT&amp;CK Mappings'!$G275))),ISNUMBER(SEARCH(IF(E$2&lt;&gt;"",E$2,"NA"),'[1]MITRE ATT&amp;CK Mappings'!$H275))),ISNUMBER(SEARCH(IF(E$3&lt;&gt;"",E$3,"NA"),'[1]MITRE ATT&amp;CK Mappings'!$I275))),ISNUMBER(SEARCH(IF(E$3&lt;&gt;"",E$3,"NA"),'[1]MITRE ATT&amp;CK Mappings'!$J275))), '[1]MITRE ATT&amp;CK Mappings'!$B275,"")</f>
        <v/>
      </c>
      <c r="F279" s="32" t="str">
        <f>IF(OR(OR(OR(OR(OR(ISNUMBER(SEARCH(IF(F$1&lt;&gt;"",F$1,"NA"),'[1]MITRE ATT&amp;CK Mappings'!$E275)),ISNUMBER(SEARCH(IF(F$1&lt;&gt;"",F$1,"NA"),'[1]MITRE ATT&amp;CK Mappings'!$F275))),ISNUMBER(SEARCH(IF(F$2&lt;&gt;"",F$2,"NA"),'[1]MITRE ATT&amp;CK Mappings'!$G275))),ISNUMBER(SEARCH(IF(F$2&lt;&gt;"",F$2,"NA"),'[1]MITRE ATT&amp;CK Mappings'!$H275))),ISNUMBER(SEARCH(IF(F$3&lt;&gt;"",F$3,"NA"),'[1]MITRE ATT&amp;CK Mappings'!$I275))),ISNUMBER(SEARCH(IF(F$3&lt;&gt;"",F$3,"NA"),'[1]MITRE ATT&amp;CK Mappings'!$J275))), '[1]MITRE ATT&amp;CK Mappings'!$B275,"")</f>
        <v/>
      </c>
      <c r="G279" s="32" t="str">
        <f>IF(OR(OR(OR(OR(OR(ISNUMBER(SEARCH(IF(G$1&lt;&gt;"",G$1,"NA"),'[1]MITRE ATT&amp;CK Mappings'!$E275)),ISNUMBER(SEARCH(IF(G$1&lt;&gt;"",G$1,"NA"),'[1]MITRE ATT&amp;CK Mappings'!$F275))),ISNUMBER(SEARCH(IF(G$2&lt;&gt;"",G$2,"NA"),'[1]MITRE ATT&amp;CK Mappings'!$G275))),ISNUMBER(SEARCH(IF(G$2&lt;&gt;"",G$2,"NA"),'[1]MITRE ATT&amp;CK Mappings'!$H275))),ISNUMBER(SEARCH(IF(G$3&lt;&gt;"",G$3,"NA"),'[1]MITRE ATT&amp;CK Mappings'!$I275))),ISNUMBER(SEARCH(IF(G$3&lt;&gt;"",G$3,"NA"),'[1]MITRE ATT&amp;CK Mappings'!$J275))), '[1]MITRE ATT&amp;CK Mappings'!$B275,"")</f>
        <v/>
      </c>
      <c r="H279" s="32" t="str">
        <f>IF(OR(OR(OR(OR(OR(ISNUMBER(SEARCH(IF(H$1&lt;&gt;"",H$1,"NA"),'[1]MITRE ATT&amp;CK Mappings'!$E275)),ISNUMBER(SEARCH(IF(H$1&lt;&gt;"",H$1,"NA"),'[1]MITRE ATT&amp;CK Mappings'!$F275))),ISNUMBER(SEARCH(IF(H$2&lt;&gt;"",H$2,"NA"),'[1]MITRE ATT&amp;CK Mappings'!$G275))),ISNUMBER(SEARCH(IF(H$2&lt;&gt;"",H$2,"NA"),'[1]MITRE ATT&amp;CK Mappings'!$H275))),ISNUMBER(SEARCH(IF(H$3&lt;&gt;"",H$3,"NA"),'[1]MITRE ATT&amp;CK Mappings'!$I275))),ISNUMBER(SEARCH(IF(H$3&lt;&gt;"",H$3,"NA"),'[1]MITRE ATT&amp;CK Mappings'!$J275))), '[1]MITRE ATT&amp;CK Mappings'!$B275,"")</f>
        <v/>
      </c>
      <c r="I279" s="32" t="str">
        <f>IF(OR(OR(OR(OR(OR(ISNUMBER(SEARCH(IF(I$1&lt;&gt;"",I$1,"NA"),'[1]MITRE ATT&amp;CK Mappings'!$E275)),ISNUMBER(SEARCH(IF(I$1&lt;&gt;"",I$1,"NA"),'[1]MITRE ATT&amp;CK Mappings'!$F275))),ISNUMBER(SEARCH(IF(I$2&lt;&gt;"",I$2,"NA"),'[1]MITRE ATT&amp;CK Mappings'!$G275))),ISNUMBER(SEARCH(IF(I$2&lt;&gt;"",I$2,"NA"),'[1]MITRE ATT&amp;CK Mappings'!$H275))),ISNUMBER(SEARCH(IF(I$3&lt;&gt;"",I$3,"NA"),'[1]MITRE ATT&amp;CK Mappings'!$I275))),ISNUMBER(SEARCH(IF(I$3&lt;&gt;"",I$3,"NA"),'[1]MITRE ATT&amp;CK Mappings'!$J275))), '[1]MITRE ATT&amp;CK Mappings'!$B275,"")</f>
        <v/>
      </c>
      <c r="J279" s="32" t="str">
        <f>IF(OR(OR(OR(OR(OR(ISNUMBER(SEARCH(IF(J$1&lt;&gt;"",J$1,"NA"),'[1]MITRE ATT&amp;CK Mappings'!$E275)),ISNUMBER(SEARCH(IF(J$1&lt;&gt;"",J$1,"NA"),'[1]MITRE ATT&amp;CK Mappings'!$F275))),ISNUMBER(SEARCH(IF(J$2&lt;&gt;"",J$2,"NA"),'[1]MITRE ATT&amp;CK Mappings'!$G275))),ISNUMBER(SEARCH(IF(J$2&lt;&gt;"",J$2,"NA"),'[1]MITRE ATT&amp;CK Mappings'!$H275))),ISNUMBER(SEARCH(IF(J$3&lt;&gt;"",J$3,"NA"),'[1]MITRE ATT&amp;CK Mappings'!$I275))),ISNUMBER(SEARCH(IF(J$3&lt;&gt;"",J$3,"NA"),'[1]MITRE ATT&amp;CK Mappings'!$J275))), '[1]MITRE ATT&amp;CK Mappings'!$B275,"")</f>
        <v/>
      </c>
      <c r="K279" s="32" t="str">
        <f>IF(OR(OR(OR(OR(OR(ISNUMBER(SEARCH(IF(K$1&lt;&gt;"",K$1,"NA"),'[1]MITRE ATT&amp;CK Mappings'!$E275)),ISNUMBER(SEARCH(IF(K$1&lt;&gt;"",K$1,"NA"),'[1]MITRE ATT&amp;CK Mappings'!$F275))),ISNUMBER(SEARCH(IF(K$2&lt;&gt;"",K$2,"NA"),'[1]MITRE ATT&amp;CK Mappings'!$G275))),ISNUMBER(SEARCH(IF(K$2&lt;&gt;"",K$2,"NA"),'[1]MITRE ATT&amp;CK Mappings'!$H275))),ISNUMBER(SEARCH(IF(K$3&lt;&gt;"",K$3,"NA"),'[1]MITRE ATT&amp;CK Mappings'!$I275))),ISNUMBER(SEARCH(IF(K$3&lt;&gt;"",K$3,"NA"),'[1]MITRE ATT&amp;CK Mappings'!$J275))), '[1]MITRE ATT&amp;CK Mappings'!$B275,"")</f>
        <v/>
      </c>
      <c r="L279" s="32" t="str">
        <f>IF('[1]MITRE ATT&amp;CK Mappings'!D275 &lt;&gt;"",'[1]MITRE ATT&amp;CK Mappings'!D275,"" )</f>
        <v>Ensure LAPS AdmPwd GPO Extension / CSE is installed</v>
      </c>
    </row>
    <row r="280" spans="1:12" x14ac:dyDescent="0.25">
      <c r="A280" s="32" t="str">
        <f>IF(COUNTIF(B280:K280,"="&amp;'[1]MITRE ATT&amp;CK Mappings'!B276)&gt;0,'[1]MITRE ATT&amp;CK Mappings'!B276,"")</f>
        <v/>
      </c>
      <c r="B280" s="32" t="str">
        <f>IF(OR(OR(OR(OR(OR(ISNUMBER(SEARCH(IF(B$1&lt;&gt;"",B$1,"NA"),'[1]MITRE ATT&amp;CK Mappings'!$E276)),ISNUMBER(SEARCH(IF(B$1&lt;&gt;"",B$1,"NA"),'[1]MITRE ATT&amp;CK Mappings'!$F276))),ISNUMBER(SEARCH(IF(B$2&lt;&gt;"",B$2,"NA"),'[1]MITRE ATT&amp;CK Mappings'!$G276))),ISNUMBER(SEARCH(IF(B$2&lt;&gt;"",B$2,"NA"),'[1]MITRE ATT&amp;CK Mappings'!$H276))),ISNUMBER(SEARCH(IF(B$3&lt;&gt;"",B$3,"NA"),'[1]MITRE ATT&amp;CK Mappings'!$I276))),ISNUMBER(SEARCH(IF(B$3&lt;&gt;"",B$3,"NA"),'[1]MITRE ATT&amp;CK Mappings'!$J276))), '[1]MITRE ATT&amp;CK Mappings'!$B276,"")</f>
        <v/>
      </c>
      <c r="C280" s="32" t="str">
        <f>IF(OR(OR(OR(OR(OR(ISNUMBER(SEARCH(IF(C$1&lt;&gt;"",C$1,"NA"),'[1]MITRE ATT&amp;CK Mappings'!$E276)),ISNUMBER(SEARCH(IF(C$1&lt;&gt;"",C$1,"NA"),'[1]MITRE ATT&amp;CK Mappings'!$F276))),ISNUMBER(SEARCH(IF(C$2&lt;&gt;"",C$2,"NA"),'[1]MITRE ATT&amp;CK Mappings'!$G276))),ISNUMBER(SEARCH(IF(C$2&lt;&gt;"",C$2,"NA"),'[1]MITRE ATT&amp;CK Mappings'!$H276))),ISNUMBER(SEARCH(IF(C$3&lt;&gt;"",C$3,"NA"),'[1]MITRE ATT&amp;CK Mappings'!$I276))),ISNUMBER(SEARCH(IF(C$3&lt;&gt;"",C$3,"NA"),'[1]MITRE ATT&amp;CK Mappings'!$J276))), '[1]MITRE ATT&amp;CK Mappings'!$B276,"")</f>
        <v/>
      </c>
      <c r="D280" s="32" t="str">
        <f>IF(OR(OR(OR(OR(OR(ISNUMBER(SEARCH(IF(D$1&lt;&gt;"",D$1,"NA"),'[1]MITRE ATT&amp;CK Mappings'!$E276)),ISNUMBER(SEARCH(IF(D$1&lt;&gt;"",D$1,"NA"),'[1]MITRE ATT&amp;CK Mappings'!$F276))),ISNUMBER(SEARCH(IF(D$2&lt;&gt;"",D$2,"NA"),'[1]MITRE ATT&amp;CK Mappings'!$G276))),ISNUMBER(SEARCH(IF(D$2&lt;&gt;"",D$2,"NA"),'[1]MITRE ATT&amp;CK Mappings'!$H276))),ISNUMBER(SEARCH(IF(D$3&lt;&gt;"",D$3,"NA"),'[1]MITRE ATT&amp;CK Mappings'!$I276))),ISNUMBER(SEARCH(IF(D$3&lt;&gt;"",D$3,"NA"),'[1]MITRE ATT&amp;CK Mappings'!$J276))), '[1]MITRE ATT&amp;CK Mappings'!$B276,"")</f>
        <v/>
      </c>
      <c r="E280" s="32" t="str">
        <f>IF(OR(OR(OR(OR(OR(ISNUMBER(SEARCH(IF(E$1&lt;&gt;"",E$1,"NA"),'[1]MITRE ATT&amp;CK Mappings'!$E276)),ISNUMBER(SEARCH(IF(E$1&lt;&gt;"",E$1,"NA"),'[1]MITRE ATT&amp;CK Mappings'!$F276))),ISNUMBER(SEARCH(IF(E$2&lt;&gt;"",E$2,"NA"),'[1]MITRE ATT&amp;CK Mappings'!$G276))),ISNUMBER(SEARCH(IF(E$2&lt;&gt;"",E$2,"NA"),'[1]MITRE ATT&amp;CK Mappings'!$H276))),ISNUMBER(SEARCH(IF(E$3&lt;&gt;"",E$3,"NA"),'[1]MITRE ATT&amp;CK Mappings'!$I276))),ISNUMBER(SEARCH(IF(E$3&lt;&gt;"",E$3,"NA"),'[1]MITRE ATT&amp;CK Mappings'!$J276))), '[1]MITRE ATT&amp;CK Mappings'!$B276,"")</f>
        <v/>
      </c>
      <c r="F280" s="32" t="str">
        <f>IF(OR(OR(OR(OR(OR(ISNUMBER(SEARCH(IF(F$1&lt;&gt;"",F$1,"NA"),'[1]MITRE ATT&amp;CK Mappings'!$E276)),ISNUMBER(SEARCH(IF(F$1&lt;&gt;"",F$1,"NA"),'[1]MITRE ATT&amp;CK Mappings'!$F276))),ISNUMBER(SEARCH(IF(F$2&lt;&gt;"",F$2,"NA"),'[1]MITRE ATT&amp;CK Mappings'!$G276))),ISNUMBER(SEARCH(IF(F$2&lt;&gt;"",F$2,"NA"),'[1]MITRE ATT&amp;CK Mappings'!$H276))),ISNUMBER(SEARCH(IF(F$3&lt;&gt;"",F$3,"NA"),'[1]MITRE ATT&amp;CK Mappings'!$I276))),ISNUMBER(SEARCH(IF(F$3&lt;&gt;"",F$3,"NA"),'[1]MITRE ATT&amp;CK Mappings'!$J276))), '[1]MITRE ATT&amp;CK Mappings'!$B276,"")</f>
        <v/>
      </c>
      <c r="G280" s="32" t="str">
        <f>IF(OR(OR(OR(OR(OR(ISNUMBER(SEARCH(IF(G$1&lt;&gt;"",G$1,"NA"),'[1]MITRE ATT&amp;CK Mappings'!$E276)),ISNUMBER(SEARCH(IF(G$1&lt;&gt;"",G$1,"NA"),'[1]MITRE ATT&amp;CK Mappings'!$F276))),ISNUMBER(SEARCH(IF(G$2&lt;&gt;"",G$2,"NA"),'[1]MITRE ATT&amp;CK Mappings'!$G276))),ISNUMBER(SEARCH(IF(G$2&lt;&gt;"",G$2,"NA"),'[1]MITRE ATT&amp;CK Mappings'!$H276))),ISNUMBER(SEARCH(IF(G$3&lt;&gt;"",G$3,"NA"),'[1]MITRE ATT&amp;CK Mappings'!$I276))),ISNUMBER(SEARCH(IF(G$3&lt;&gt;"",G$3,"NA"),'[1]MITRE ATT&amp;CK Mappings'!$J276))), '[1]MITRE ATT&amp;CK Mappings'!$B276,"")</f>
        <v/>
      </c>
      <c r="H280" s="32" t="str">
        <f>IF(OR(OR(OR(OR(OR(ISNUMBER(SEARCH(IF(H$1&lt;&gt;"",H$1,"NA"),'[1]MITRE ATT&amp;CK Mappings'!$E276)),ISNUMBER(SEARCH(IF(H$1&lt;&gt;"",H$1,"NA"),'[1]MITRE ATT&amp;CK Mappings'!$F276))),ISNUMBER(SEARCH(IF(H$2&lt;&gt;"",H$2,"NA"),'[1]MITRE ATT&amp;CK Mappings'!$G276))),ISNUMBER(SEARCH(IF(H$2&lt;&gt;"",H$2,"NA"),'[1]MITRE ATT&amp;CK Mappings'!$H276))),ISNUMBER(SEARCH(IF(H$3&lt;&gt;"",H$3,"NA"),'[1]MITRE ATT&amp;CK Mappings'!$I276))),ISNUMBER(SEARCH(IF(H$3&lt;&gt;"",H$3,"NA"),'[1]MITRE ATT&amp;CK Mappings'!$J276))), '[1]MITRE ATT&amp;CK Mappings'!$B276,"")</f>
        <v/>
      </c>
      <c r="I280" s="32" t="str">
        <f>IF(OR(OR(OR(OR(OR(ISNUMBER(SEARCH(IF(I$1&lt;&gt;"",I$1,"NA"),'[1]MITRE ATT&amp;CK Mappings'!$E276)),ISNUMBER(SEARCH(IF(I$1&lt;&gt;"",I$1,"NA"),'[1]MITRE ATT&amp;CK Mappings'!$F276))),ISNUMBER(SEARCH(IF(I$2&lt;&gt;"",I$2,"NA"),'[1]MITRE ATT&amp;CK Mappings'!$G276))),ISNUMBER(SEARCH(IF(I$2&lt;&gt;"",I$2,"NA"),'[1]MITRE ATT&amp;CK Mappings'!$H276))),ISNUMBER(SEARCH(IF(I$3&lt;&gt;"",I$3,"NA"),'[1]MITRE ATT&amp;CK Mappings'!$I276))),ISNUMBER(SEARCH(IF(I$3&lt;&gt;"",I$3,"NA"),'[1]MITRE ATT&amp;CK Mappings'!$J276))), '[1]MITRE ATT&amp;CK Mappings'!$B276,"")</f>
        <v/>
      </c>
      <c r="J280" s="32" t="str">
        <f>IF(OR(OR(OR(OR(OR(ISNUMBER(SEARCH(IF(J$1&lt;&gt;"",J$1,"NA"),'[1]MITRE ATT&amp;CK Mappings'!$E276)),ISNUMBER(SEARCH(IF(J$1&lt;&gt;"",J$1,"NA"),'[1]MITRE ATT&amp;CK Mappings'!$F276))),ISNUMBER(SEARCH(IF(J$2&lt;&gt;"",J$2,"NA"),'[1]MITRE ATT&amp;CK Mappings'!$G276))),ISNUMBER(SEARCH(IF(J$2&lt;&gt;"",J$2,"NA"),'[1]MITRE ATT&amp;CK Mappings'!$H276))),ISNUMBER(SEARCH(IF(J$3&lt;&gt;"",J$3,"NA"),'[1]MITRE ATT&amp;CK Mappings'!$I276))),ISNUMBER(SEARCH(IF(J$3&lt;&gt;"",J$3,"NA"),'[1]MITRE ATT&amp;CK Mappings'!$J276))), '[1]MITRE ATT&amp;CK Mappings'!$B276,"")</f>
        <v/>
      </c>
      <c r="K280" s="32" t="str">
        <f>IF(OR(OR(OR(OR(OR(ISNUMBER(SEARCH(IF(K$1&lt;&gt;"",K$1,"NA"),'[1]MITRE ATT&amp;CK Mappings'!$E276)),ISNUMBER(SEARCH(IF(K$1&lt;&gt;"",K$1,"NA"),'[1]MITRE ATT&amp;CK Mappings'!$F276))),ISNUMBER(SEARCH(IF(K$2&lt;&gt;"",K$2,"NA"),'[1]MITRE ATT&amp;CK Mappings'!$G276))),ISNUMBER(SEARCH(IF(K$2&lt;&gt;"",K$2,"NA"),'[1]MITRE ATT&amp;CK Mappings'!$H276))),ISNUMBER(SEARCH(IF(K$3&lt;&gt;"",K$3,"NA"),'[1]MITRE ATT&amp;CK Mappings'!$I276))),ISNUMBER(SEARCH(IF(K$3&lt;&gt;"",K$3,"NA"),'[1]MITRE ATT&amp;CK Mappings'!$J276))), '[1]MITRE ATT&amp;CK Mappings'!$B276,"")</f>
        <v/>
      </c>
      <c r="L280" s="32" t="str">
        <f>IF('[1]MITRE ATT&amp;CK Mappings'!D276 &lt;&gt;"",'[1]MITRE ATT&amp;CK Mappings'!D276,"" )</f>
        <v>Ensure 'Do not allow password expiration time longer than required by policy' is set to 'Enabled'</v>
      </c>
    </row>
    <row r="281" spans="1:12" x14ac:dyDescent="0.25">
      <c r="A281" s="32" t="str">
        <f>IF(COUNTIF(B281:K281,"="&amp;'[1]MITRE ATT&amp;CK Mappings'!B277)&gt;0,'[1]MITRE ATT&amp;CK Mappings'!B277,"")</f>
        <v/>
      </c>
      <c r="B281" s="32" t="str">
        <f>IF(OR(OR(OR(OR(OR(ISNUMBER(SEARCH(IF(B$1&lt;&gt;"",B$1,"NA"),'[1]MITRE ATT&amp;CK Mappings'!$E277)),ISNUMBER(SEARCH(IF(B$1&lt;&gt;"",B$1,"NA"),'[1]MITRE ATT&amp;CK Mappings'!$F277))),ISNUMBER(SEARCH(IF(B$2&lt;&gt;"",B$2,"NA"),'[1]MITRE ATT&amp;CK Mappings'!$G277))),ISNUMBER(SEARCH(IF(B$2&lt;&gt;"",B$2,"NA"),'[1]MITRE ATT&amp;CK Mappings'!$H277))),ISNUMBER(SEARCH(IF(B$3&lt;&gt;"",B$3,"NA"),'[1]MITRE ATT&amp;CK Mappings'!$I277))),ISNUMBER(SEARCH(IF(B$3&lt;&gt;"",B$3,"NA"),'[1]MITRE ATT&amp;CK Mappings'!$J277))), '[1]MITRE ATT&amp;CK Mappings'!$B277,"")</f>
        <v/>
      </c>
      <c r="C281" s="32" t="str">
        <f>IF(OR(OR(OR(OR(OR(ISNUMBER(SEARCH(IF(C$1&lt;&gt;"",C$1,"NA"),'[1]MITRE ATT&amp;CK Mappings'!$E277)),ISNUMBER(SEARCH(IF(C$1&lt;&gt;"",C$1,"NA"),'[1]MITRE ATT&amp;CK Mappings'!$F277))),ISNUMBER(SEARCH(IF(C$2&lt;&gt;"",C$2,"NA"),'[1]MITRE ATT&amp;CK Mappings'!$G277))),ISNUMBER(SEARCH(IF(C$2&lt;&gt;"",C$2,"NA"),'[1]MITRE ATT&amp;CK Mappings'!$H277))),ISNUMBER(SEARCH(IF(C$3&lt;&gt;"",C$3,"NA"),'[1]MITRE ATT&amp;CK Mappings'!$I277))),ISNUMBER(SEARCH(IF(C$3&lt;&gt;"",C$3,"NA"),'[1]MITRE ATT&amp;CK Mappings'!$J277))), '[1]MITRE ATT&amp;CK Mappings'!$B277,"")</f>
        <v/>
      </c>
      <c r="D281" s="32" t="str">
        <f>IF(OR(OR(OR(OR(OR(ISNUMBER(SEARCH(IF(D$1&lt;&gt;"",D$1,"NA"),'[1]MITRE ATT&amp;CK Mappings'!$E277)),ISNUMBER(SEARCH(IF(D$1&lt;&gt;"",D$1,"NA"),'[1]MITRE ATT&amp;CK Mappings'!$F277))),ISNUMBER(SEARCH(IF(D$2&lt;&gt;"",D$2,"NA"),'[1]MITRE ATT&amp;CK Mappings'!$G277))),ISNUMBER(SEARCH(IF(D$2&lt;&gt;"",D$2,"NA"),'[1]MITRE ATT&amp;CK Mappings'!$H277))),ISNUMBER(SEARCH(IF(D$3&lt;&gt;"",D$3,"NA"),'[1]MITRE ATT&amp;CK Mappings'!$I277))),ISNUMBER(SEARCH(IF(D$3&lt;&gt;"",D$3,"NA"),'[1]MITRE ATT&amp;CK Mappings'!$J277))), '[1]MITRE ATT&amp;CK Mappings'!$B277,"")</f>
        <v/>
      </c>
      <c r="E281" s="32" t="str">
        <f>IF(OR(OR(OR(OR(OR(ISNUMBER(SEARCH(IF(E$1&lt;&gt;"",E$1,"NA"),'[1]MITRE ATT&amp;CK Mappings'!$E277)),ISNUMBER(SEARCH(IF(E$1&lt;&gt;"",E$1,"NA"),'[1]MITRE ATT&amp;CK Mappings'!$F277))),ISNUMBER(SEARCH(IF(E$2&lt;&gt;"",E$2,"NA"),'[1]MITRE ATT&amp;CK Mappings'!$G277))),ISNUMBER(SEARCH(IF(E$2&lt;&gt;"",E$2,"NA"),'[1]MITRE ATT&amp;CK Mappings'!$H277))),ISNUMBER(SEARCH(IF(E$3&lt;&gt;"",E$3,"NA"),'[1]MITRE ATT&amp;CK Mappings'!$I277))),ISNUMBER(SEARCH(IF(E$3&lt;&gt;"",E$3,"NA"),'[1]MITRE ATT&amp;CK Mappings'!$J277))), '[1]MITRE ATT&amp;CK Mappings'!$B277,"")</f>
        <v/>
      </c>
      <c r="F281" s="32" t="str">
        <f>IF(OR(OR(OR(OR(OR(ISNUMBER(SEARCH(IF(F$1&lt;&gt;"",F$1,"NA"),'[1]MITRE ATT&amp;CK Mappings'!$E277)),ISNUMBER(SEARCH(IF(F$1&lt;&gt;"",F$1,"NA"),'[1]MITRE ATT&amp;CK Mappings'!$F277))),ISNUMBER(SEARCH(IF(F$2&lt;&gt;"",F$2,"NA"),'[1]MITRE ATT&amp;CK Mappings'!$G277))),ISNUMBER(SEARCH(IF(F$2&lt;&gt;"",F$2,"NA"),'[1]MITRE ATT&amp;CK Mappings'!$H277))),ISNUMBER(SEARCH(IF(F$3&lt;&gt;"",F$3,"NA"),'[1]MITRE ATT&amp;CK Mappings'!$I277))),ISNUMBER(SEARCH(IF(F$3&lt;&gt;"",F$3,"NA"),'[1]MITRE ATT&amp;CK Mappings'!$J277))), '[1]MITRE ATT&amp;CK Mappings'!$B277,"")</f>
        <v/>
      </c>
      <c r="G281" s="32" t="str">
        <f>IF(OR(OR(OR(OR(OR(ISNUMBER(SEARCH(IF(G$1&lt;&gt;"",G$1,"NA"),'[1]MITRE ATT&amp;CK Mappings'!$E277)),ISNUMBER(SEARCH(IF(G$1&lt;&gt;"",G$1,"NA"),'[1]MITRE ATT&amp;CK Mappings'!$F277))),ISNUMBER(SEARCH(IF(G$2&lt;&gt;"",G$2,"NA"),'[1]MITRE ATT&amp;CK Mappings'!$G277))),ISNUMBER(SEARCH(IF(G$2&lt;&gt;"",G$2,"NA"),'[1]MITRE ATT&amp;CK Mappings'!$H277))),ISNUMBER(SEARCH(IF(G$3&lt;&gt;"",G$3,"NA"),'[1]MITRE ATT&amp;CK Mappings'!$I277))),ISNUMBER(SEARCH(IF(G$3&lt;&gt;"",G$3,"NA"),'[1]MITRE ATT&amp;CK Mappings'!$J277))), '[1]MITRE ATT&amp;CK Mappings'!$B277,"")</f>
        <v/>
      </c>
      <c r="H281" s="32" t="str">
        <f>IF(OR(OR(OR(OR(OR(ISNUMBER(SEARCH(IF(H$1&lt;&gt;"",H$1,"NA"),'[1]MITRE ATT&amp;CK Mappings'!$E277)),ISNUMBER(SEARCH(IF(H$1&lt;&gt;"",H$1,"NA"),'[1]MITRE ATT&amp;CK Mappings'!$F277))),ISNUMBER(SEARCH(IF(H$2&lt;&gt;"",H$2,"NA"),'[1]MITRE ATT&amp;CK Mappings'!$G277))),ISNUMBER(SEARCH(IF(H$2&lt;&gt;"",H$2,"NA"),'[1]MITRE ATT&amp;CK Mappings'!$H277))),ISNUMBER(SEARCH(IF(H$3&lt;&gt;"",H$3,"NA"),'[1]MITRE ATT&amp;CK Mappings'!$I277))),ISNUMBER(SEARCH(IF(H$3&lt;&gt;"",H$3,"NA"),'[1]MITRE ATT&amp;CK Mappings'!$J277))), '[1]MITRE ATT&amp;CK Mappings'!$B277,"")</f>
        <v/>
      </c>
      <c r="I281" s="32" t="str">
        <f>IF(OR(OR(OR(OR(OR(ISNUMBER(SEARCH(IF(I$1&lt;&gt;"",I$1,"NA"),'[1]MITRE ATT&amp;CK Mappings'!$E277)),ISNUMBER(SEARCH(IF(I$1&lt;&gt;"",I$1,"NA"),'[1]MITRE ATT&amp;CK Mappings'!$F277))),ISNUMBER(SEARCH(IF(I$2&lt;&gt;"",I$2,"NA"),'[1]MITRE ATT&amp;CK Mappings'!$G277))),ISNUMBER(SEARCH(IF(I$2&lt;&gt;"",I$2,"NA"),'[1]MITRE ATT&amp;CK Mappings'!$H277))),ISNUMBER(SEARCH(IF(I$3&lt;&gt;"",I$3,"NA"),'[1]MITRE ATT&amp;CK Mappings'!$I277))),ISNUMBER(SEARCH(IF(I$3&lt;&gt;"",I$3,"NA"),'[1]MITRE ATT&amp;CK Mappings'!$J277))), '[1]MITRE ATT&amp;CK Mappings'!$B277,"")</f>
        <v/>
      </c>
      <c r="J281" s="32" t="str">
        <f>IF(OR(OR(OR(OR(OR(ISNUMBER(SEARCH(IF(J$1&lt;&gt;"",J$1,"NA"),'[1]MITRE ATT&amp;CK Mappings'!$E277)),ISNUMBER(SEARCH(IF(J$1&lt;&gt;"",J$1,"NA"),'[1]MITRE ATT&amp;CK Mappings'!$F277))),ISNUMBER(SEARCH(IF(J$2&lt;&gt;"",J$2,"NA"),'[1]MITRE ATT&amp;CK Mappings'!$G277))),ISNUMBER(SEARCH(IF(J$2&lt;&gt;"",J$2,"NA"),'[1]MITRE ATT&amp;CK Mappings'!$H277))),ISNUMBER(SEARCH(IF(J$3&lt;&gt;"",J$3,"NA"),'[1]MITRE ATT&amp;CK Mappings'!$I277))),ISNUMBER(SEARCH(IF(J$3&lt;&gt;"",J$3,"NA"),'[1]MITRE ATT&amp;CK Mappings'!$J277))), '[1]MITRE ATT&amp;CK Mappings'!$B277,"")</f>
        <v/>
      </c>
      <c r="K281" s="32" t="str">
        <f>IF(OR(OR(OR(OR(OR(ISNUMBER(SEARCH(IF(K$1&lt;&gt;"",K$1,"NA"),'[1]MITRE ATT&amp;CK Mappings'!$E277)),ISNUMBER(SEARCH(IF(K$1&lt;&gt;"",K$1,"NA"),'[1]MITRE ATT&amp;CK Mappings'!$F277))),ISNUMBER(SEARCH(IF(K$2&lt;&gt;"",K$2,"NA"),'[1]MITRE ATT&amp;CK Mappings'!$G277))),ISNUMBER(SEARCH(IF(K$2&lt;&gt;"",K$2,"NA"),'[1]MITRE ATT&amp;CK Mappings'!$H277))),ISNUMBER(SEARCH(IF(K$3&lt;&gt;"",K$3,"NA"),'[1]MITRE ATT&amp;CK Mappings'!$I277))),ISNUMBER(SEARCH(IF(K$3&lt;&gt;"",K$3,"NA"),'[1]MITRE ATT&amp;CK Mappings'!$J277))), '[1]MITRE ATT&amp;CK Mappings'!$B277,"")</f>
        <v/>
      </c>
      <c r="L281" s="32" t="str">
        <f>IF('[1]MITRE ATT&amp;CK Mappings'!D277 &lt;&gt;"",'[1]MITRE ATT&amp;CK Mappings'!D277,"" )</f>
        <v>Ensure 'Enable Local Admin Password Management' is set to 'Enabled'</v>
      </c>
    </row>
    <row r="282" spans="1:12" x14ac:dyDescent="0.25">
      <c r="A282" s="32" t="str">
        <f>IF(COUNTIF(B282:K282,"="&amp;'[1]MITRE ATT&amp;CK Mappings'!B278)&gt;0,'[1]MITRE ATT&amp;CK Mappings'!B278,"")</f>
        <v/>
      </c>
      <c r="B282" s="32" t="str">
        <f>IF(OR(OR(OR(OR(OR(ISNUMBER(SEARCH(IF(B$1&lt;&gt;"",B$1,"NA"),'[1]MITRE ATT&amp;CK Mappings'!$E278)),ISNUMBER(SEARCH(IF(B$1&lt;&gt;"",B$1,"NA"),'[1]MITRE ATT&amp;CK Mappings'!$F278))),ISNUMBER(SEARCH(IF(B$2&lt;&gt;"",B$2,"NA"),'[1]MITRE ATT&amp;CK Mappings'!$G278))),ISNUMBER(SEARCH(IF(B$2&lt;&gt;"",B$2,"NA"),'[1]MITRE ATT&amp;CK Mappings'!$H278))),ISNUMBER(SEARCH(IF(B$3&lt;&gt;"",B$3,"NA"),'[1]MITRE ATT&amp;CK Mappings'!$I278))),ISNUMBER(SEARCH(IF(B$3&lt;&gt;"",B$3,"NA"),'[1]MITRE ATT&amp;CK Mappings'!$J278))), '[1]MITRE ATT&amp;CK Mappings'!$B278,"")</f>
        <v/>
      </c>
      <c r="C282" s="32" t="str">
        <f>IF(OR(OR(OR(OR(OR(ISNUMBER(SEARCH(IF(C$1&lt;&gt;"",C$1,"NA"),'[1]MITRE ATT&amp;CK Mappings'!$E278)),ISNUMBER(SEARCH(IF(C$1&lt;&gt;"",C$1,"NA"),'[1]MITRE ATT&amp;CK Mappings'!$F278))),ISNUMBER(SEARCH(IF(C$2&lt;&gt;"",C$2,"NA"),'[1]MITRE ATT&amp;CK Mappings'!$G278))),ISNUMBER(SEARCH(IF(C$2&lt;&gt;"",C$2,"NA"),'[1]MITRE ATT&amp;CK Mappings'!$H278))),ISNUMBER(SEARCH(IF(C$3&lt;&gt;"",C$3,"NA"),'[1]MITRE ATT&amp;CK Mappings'!$I278))),ISNUMBER(SEARCH(IF(C$3&lt;&gt;"",C$3,"NA"),'[1]MITRE ATT&amp;CK Mappings'!$J278))), '[1]MITRE ATT&amp;CK Mappings'!$B278,"")</f>
        <v/>
      </c>
      <c r="D282" s="32" t="str">
        <f>IF(OR(OR(OR(OR(OR(ISNUMBER(SEARCH(IF(D$1&lt;&gt;"",D$1,"NA"),'[1]MITRE ATT&amp;CK Mappings'!$E278)),ISNUMBER(SEARCH(IF(D$1&lt;&gt;"",D$1,"NA"),'[1]MITRE ATT&amp;CK Mappings'!$F278))),ISNUMBER(SEARCH(IF(D$2&lt;&gt;"",D$2,"NA"),'[1]MITRE ATT&amp;CK Mappings'!$G278))),ISNUMBER(SEARCH(IF(D$2&lt;&gt;"",D$2,"NA"),'[1]MITRE ATT&amp;CK Mappings'!$H278))),ISNUMBER(SEARCH(IF(D$3&lt;&gt;"",D$3,"NA"),'[1]MITRE ATT&amp;CK Mappings'!$I278))),ISNUMBER(SEARCH(IF(D$3&lt;&gt;"",D$3,"NA"),'[1]MITRE ATT&amp;CK Mappings'!$J278))), '[1]MITRE ATT&amp;CK Mappings'!$B278,"")</f>
        <v/>
      </c>
      <c r="E282" s="32" t="str">
        <f>IF(OR(OR(OR(OR(OR(ISNUMBER(SEARCH(IF(E$1&lt;&gt;"",E$1,"NA"),'[1]MITRE ATT&amp;CK Mappings'!$E278)),ISNUMBER(SEARCH(IF(E$1&lt;&gt;"",E$1,"NA"),'[1]MITRE ATT&amp;CK Mappings'!$F278))),ISNUMBER(SEARCH(IF(E$2&lt;&gt;"",E$2,"NA"),'[1]MITRE ATT&amp;CK Mappings'!$G278))),ISNUMBER(SEARCH(IF(E$2&lt;&gt;"",E$2,"NA"),'[1]MITRE ATT&amp;CK Mappings'!$H278))),ISNUMBER(SEARCH(IF(E$3&lt;&gt;"",E$3,"NA"),'[1]MITRE ATT&amp;CK Mappings'!$I278))),ISNUMBER(SEARCH(IF(E$3&lt;&gt;"",E$3,"NA"),'[1]MITRE ATT&amp;CK Mappings'!$J278))), '[1]MITRE ATT&amp;CK Mappings'!$B278,"")</f>
        <v/>
      </c>
      <c r="F282" s="32" t="str">
        <f>IF(OR(OR(OR(OR(OR(ISNUMBER(SEARCH(IF(F$1&lt;&gt;"",F$1,"NA"),'[1]MITRE ATT&amp;CK Mappings'!$E278)),ISNUMBER(SEARCH(IF(F$1&lt;&gt;"",F$1,"NA"),'[1]MITRE ATT&amp;CK Mappings'!$F278))),ISNUMBER(SEARCH(IF(F$2&lt;&gt;"",F$2,"NA"),'[1]MITRE ATT&amp;CK Mappings'!$G278))),ISNUMBER(SEARCH(IF(F$2&lt;&gt;"",F$2,"NA"),'[1]MITRE ATT&amp;CK Mappings'!$H278))),ISNUMBER(SEARCH(IF(F$3&lt;&gt;"",F$3,"NA"),'[1]MITRE ATT&amp;CK Mappings'!$I278))),ISNUMBER(SEARCH(IF(F$3&lt;&gt;"",F$3,"NA"),'[1]MITRE ATT&amp;CK Mappings'!$J278))), '[1]MITRE ATT&amp;CK Mappings'!$B278,"")</f>
        <v/>
      </c>
      <c r="G282" s="32" t="str">
        <f>IF(OR(OR(OR(OR(OR(ISNUMBER(SEARCH(IF(G$1&lt;&gt;"",G$1,"NA"),'[1]MITRE ATT&amp;CK Mappings'!$E278)),ISNUMBER(SEARCH(IF(G$1&lt;&gt;"",G$1,"NA"),'[1]MITRE ATT&amp;CK Mappings'!$F278))),ISNUMBER(SEARCH(IF(G$2&lt;&gt;"",G$2,"NA"),'[1]MITRE ATT&amp;CK Mappings'!$G278))),ISNUMBER(SEARCH(IF(G$2&lt;&gt;"",G$2,"NA"),'[1]MITRE ATT&amp;CK Mappings'!$H278))),ISNUMBER(SEARCH(IF(G$3&lt;&gt;"",G$3,"NA"),'[1]MITRE ATT&amp;CK Mappings'!$I278))),ISNUMBER(SEARCH(IF(G$3&lt;&gt;"",G$3,"NA"),'[1]MITRE ATT&amp;CK Mappings'!$J278))), '[1]MITRE ATT&amp;CK Mappings'!$B278,"")</f>
        <v/>
      </c>
      <c r="H282" s="32" t="str">
        <f>IF(OR(OR(OR(OR(OR(ISNUMBER(SEARCH(IF(H$1&lt;&gt;"",H$1,"NA"),'[1]MITRE ATT&amp;CK Mappings'!$E278)),ISNUMBER(SEARCH(IF(H$1&lt;&gt;"",H$1,"NA"),'[1]MITRE ATT&amp;CK Mappings'!$F278))),ISNUMBER(SEARCH(IF(H$2&lt;&gt;"",H$2,"NA"),'[1]MITRE ATT&amp;CK Mappings'!$G278))),ISNUMBER(SEARCH(IF(H$2&lt;&gt;"",H$2,"NA"),'[1]MITRE ATT&amp;CK Mappings'!$H278))),ISNUMBER(SEARCH(IF(H$3&lt;&gt;"",H$3,"NA"),'[1]MITRE ATT&amp;CK Mappings'!$I278))),ISNUMBER(SEARCH(IF(H$3&lt;&gt;"",H$3,"NA"),'[1]MITRE ATT&amp;CK Mappings'!$J278))), '[1]MITRE ATT&amp;CK Mappings'!$B278,"")</f>
        <v/>
      </c>
      <c r="I282" s="32" t="str">
        <f>IF(OR(OR(OR(OR(OR(ISNUMBER(SEARCH(IF(I$1&lt;&gt;"",I$1,"NA"),'[1]MITRE ATT&amp;CK Mappings'!$E278)),ISNUMBER(SEARCH(IF(I$1&lt;&gt;"",I$1,"NA"),'[1]MITRE ATT&amp;CK Mappings'!$F278))),ISNUMBER(SEARCH(IF(I$2&lt;&gt;"",I$2,"NA"),'[1]MITRE ATT&amp;CK Mappings'!$G278))),ISNUMBER(SEARCH(IF(I$2&lt;&gt;"",I$2,"NA"),'[1]MITRE ATT&amp;CK Mappings'!$H278))),ISNUMBER(SEARCH(IF(I$3&lt;&gt;"",I$3,"NA"),'[1]MITRE ATT&amp;CK Mappings'!$I278))),ISNUMBER(SEARCH(IF(I$3&lt;&gt;"",I$3,"NA"),'[1]MITRE ATT&amp;CK Mappings'!$J278))), '[1]MITRE ATT&amp;CK Mappings'!$B278,"")</f>
        <v/>
      </c>
      <c r="J282" s="32" t="str">
        <f>IF(OR(OR(OR(OR(OR(ISNUMBER(SEARCH(IF(J$1&lt;&gt;"",J$1,"NA"),'[1]MITRE ATT&amp;CK Mappings'!$E278)),ISNUMBER(SEARCH(IF(J$1&lt;&gt;"",J$1,"NA"),'[1]MITRE ATT&amp;CK Mappings'!$F278))),ISNUMBER(SEARCH(IF(J$2&lt;&gt;"",J$2,"NA"),'[1]MITRE ATT&amp;CK Mappings'!$G278))),ISNUMBER(SEARCH(IF(J$2&lt;&gt;"",J$2,"NA"),'[1]MITRE ATT&amp;CK Mappings'!$H278))),ISNUMBER(SEARCH(IF(J$3&lt;&gt;"",J$3,"NA"),'[1]MITRE ATT&amp;CK Mappings'!$I278))),ISNUMBER(SEARCH(IF(J$3&lt;&gt;"",J$3,"NA"),'[1]MITRE ATT&amp;CK Mappings'!$J278))), '[1]MITRE ATT&amp;CK Mappings'!$B278,"")</f>
        <v/>
      </c>
      <c r="K282" s="32" t="str">
        <f>IF(OR(OR(OR(OR(OR(ISNUMBER(SEARCH(IF(K$1&lt;&gt;"",K$1,"NA"),'[1]MITRE ATT&amp;CK Mappings'!$E278)),ISNUMBER(SEARCH(IF(K$1&lt;&gt;"",K$1,"NA"),'[1]MITRE ATT&amp;CK Mappings'!$F278))),ISNUMBER(SEARCH(IF(K$2&lt;&gt;"",K$2,"NA"),'[1]MITRE ATT&amp;CK Mappings'!$G278))),ISNUMBER(SEARCH(IF(K$2&lt;&gt;"",K$2,"NA"),'[1]MITRE ATT&amp;CK Mappings'!$H278))),ISNUMBER(SEARCH(IF(K$3&lt;&gt;"",K$3,"NA"),'[1]MITRE ATT&amp;CK Mappings'!$I278))),ISNUMBER(SEARCH(IF(K$3&lt;&gt;"",K$3,"NA"),'[1]MITRE ATT&amp;CK Mappings'!$J278))), '[1]MITRE ATT&amp;CK Mappings'!$B278,"")</f>
        <v/>
      </c>
      <c r="L282" s="32" t="str">
        <f>IF('[1]MITRE ATT&amp;CK Mappings'!D278 &lt;&gt;"",'[1]MITRE ATT&amp;CK Mappings'!D278,"" )</f>
        <v>Ensure 'Password Settings: Password Complexity' is set to 'Enabled: Large letters + small letters + numbers + special characters'</v>
      </c>
    </row>
    <row r="283" spans="1:12" x14ac:dyDescent="0.25">
      <c r="A283" s="32" t="str">
        <f>IF(COUNTIF(B283:K283,"="&amp;'[1]MITRE ATT&amp;CK Mappings'!B279)&gt;0,'[1]MITRE ATT&amp;CK Mappings'!B279,"")</f>
        <v/>
      </c>
      <c r="B283" s="32" t="str">
        <f>IF(OR(OR(OR(OR(OR(ISNUMBER(SEARCH(IF(B$1&lt;&gt;"",B$1,"NA"),'[1]MITRE ATT&amp;CK Mappings'!$E279)),ISNUMBER(SEARCH(IF(B$1&lt;&gt;"",B$1,"NA"),'[1]MITRE ATT&amp;CK Mappings'!$F279))),ISNUMBER(SEARCH(IF(B$2&lt;&gt;"",B$2,"NA"),'[1]MITRE ATT&amp;CK Mappings'!$G279))),ISNUMBER(SEARCH(IF(B$2&lt;&gt;"",B$2,"NA"),'[1]MITRE ATT&amp;CK Mappings'!$H279))),ISNUMBER(SEARCH(IF(B$3&lt;&gt;"",B$3,"NA"),'[1]MITRE ATT&amp;CK Mappings'!$I279))),ISNUMBER(SEARCH(IF(B$3&lt;&gt;"",B$3,"NA"),'[1]MITRE ATT&amp;CK Mappings'!$J279))), '[1]MITRE ATT&amp;CK Mappings'!$B279,"")</f>
        <v/>
      </c>
      <c r="C283" s="32" t="str">
        <f>IF(OR(OR(OR(OR(OR(ISNUMBER(SEARCH(IF(C$1&lt;&gt;"",C$1,"NA"),'[1]MITRE ATT&amp;CK Mappings'!$E279)),ISNUMBER(SEARCH(IF(C$1&lt;&gt;"",C$1,"NA"),'[1]MITRE ATT&amp;CK Mappings'!$F279))),ISNUMBER(SEARCH(IF(C$2&lt;&gt;"",C$2,"NA"),'[1]MITRE ATT&amp;CK Mappings'!$G279))),ISNUMBER(SEARCH(IF(C$2&lt;&gt;"",C$2,"NA"),'[1]MITRE ATT&amp;CK Mappings'!$H279))),ISNUMBER(SEARCH(IF(C$3&lt;&gt;"",C$3,"NA"),'[1]MITRE ATT&amp;CK Mappings'!$I279))),ISNUMBER(SEARCH(IF(C$3&lt;&gt;"",C$3,"NA"),'[1]MITRE ATT&amp;CK Mappings'!$J279))), '[1]MITRE ATT&amp;CK Mappings'!$B279,"")</f>
        <v/>
      </c>
      <c r="D283" s="32" t="str">
        <f>IF(OR(OR(OR(OR(OR(ISNUMBER(SEARCH(IF(D$1&lt;&gt;"",D$1,"NA"),'[1]MITRE ATT&amp;CK Mappings'!$E279)),ISNUMBER(SEARCH(IF(D$1&lt;&gt;"",D$1,"NA"),'[1]MITRE ATT&amp;CK Mappings'!$F279))),ISNUMBER(SEARCH(IF(D$2&lt;&gt;"",D$2,"NA"),'[1]MITRE ATT&amp;CK Mappings'!$G279))),ISNUMBER(SEARCH(IF(D$2&lt;&gt;"",D$2,"NA"),'[1]MITRE ATT&amp;CK Mappings'!$H279))),ISNUMBER(SEARCH(IF(D$3&lt;&gt;"",D$3,"NA"),'[1]MITRE ATT&amp;CK Mappings'!$I279))),ISNUMBER(SEARCH(IF(D$3&lt;&gt;"",D$3,"NA"),'[1]MITRE ATT&amp;CK Mappings'!$J279))), '[1]MITRE ATT&amp;CK Mappings'!$B279,"")</f>
        <v/>
      </c>
      <c r="E283" s="32" t="str">
        <f>IF(OR(OR(OR(OR(OR(ISNUMBER(SEARCH(IF(E$1&lt;&gt;"",E$1,"NA"),'[1]MITRE ATT&amp;CK Mappings'!$E279)),ISNUMBER(SEARCH(IF(E$1&lt;&gt;"",E$1,"NA"),'[1]MITRE ATT&amp;CK Mappings'!$F279))),ISNUMBER(SEARCH(IF(E$2&lt;&gt;"",E$2,"NA"),'[1]MITRE ATT&amp;CK Mappings'!$G279))),ISNUMBER(SEARCH(IF(E$2&lt;&gt;"",E$2,"NA"),'[1]MITRE ATT&amp;CK Mappings'!$H279))),ISNUMBER(SEARCH(IF(E$3&lt;&gt;"",E$3,"NA"),'[1]MITRE ATT&amp;CK Mappings'!$I279))),ISNUMBER(SEARCH(IF(E$3&lt;&gt;"",E$3,"NA"),'[1]MITRE ATT&amp;CK Mappings'!$J279))), '[1]MITRE ATT&amp;CK Mappings'!$B279,"")</f>
        <v/>
      </c>
      <c r="F283" s="32" t="str">
        <f>IF(OR(OR(OR(OR(OR(ISNUMBER(SEARCH(IF(F$1&lt;&gt;"",F$1,"NA"),'[1]MITRE ATT&amp;CK Mappings'!$E279)),ISNUMBER(SEARCH(IF(F$1&lt;&gt;"",F$1,"NA"),'[1]MITRE ATT&amp;CK Mappings'!$F279))),ISNUMBER(SEARCH(IF(F$2&lt;&gt;"",F$2,"NA"),'[1]MITRE ATT&amp;CK Mappings'!$G279))),ISNUMBER(SEARCH(IF(F$2&lt;&gt;"",F$2,"NA"),'[1]MITRE ATT&amp;CK Mappings'!$H279))),ISNUMBER(SEARCH(IF(F$3&lt;&gt;"",F$3,"NA"),'[1]MITRE ATT&amp;CK Mappings'!$I279))),ISNUMBER(SEARCH(IF(F$3&lt;&gt;"",F$3,"NA"),'[1]MITRE ATT&amp;CK Mappings'!$J279))), '[1]MITRE ATT&amp;CK Mappings'!$B279,"")</f>
        <v/>
      </c>
      <c r="G283" s="32" t="str">
        <f>IF(OR(OR(OR(OR(OR(ISNUMBER(SEARCH(IF(G$1&lt;&gt;"",G$1,"NA"),'[1]MITRE ATT&amp;CK Mappings'!$E279)),ISNUMBER(SEARCH(IF(G$1&lt;&gt;"",G$1,"NA"),'[1]MITRE ATT&amp;CK Mappings'!$F279))),ISNUMBER(SEARCH(IF(G$2&lt;&gt;"",G$2,"NA"),'[1]MITRE ATT&amp;CK Mappings'!$G279))),ISNUMBER(SEARCH(IF(G$2&lt;&gt;"",G$2,"NA"),'[1]MITRE ATT&amp;CK Mappings'!$H279))),ISNUMBER(SEARCH(IF(G$3&lt;&gt;"",G$3,"NA"),'[1]MITRE ATT&amp;CK Mappings'!$I279))),ISNUMBER(SEARCH(IF(G$3&lt;&gt;"",G$3,"NA"),'[1]MITRE ATT&amp;CK Mappings'!$J279))), '[1]MITRE ATT&amp;CK Mappings'!$B279,"")</f>
        <v/>
      </c>
      <c r="H283" s="32" t="str">
        <f>IF(OR(OR(OR(OR(OR(ISNUMBER(SEARCH(IF(H$1&lt;&gt;"",H$1,"NA"),'[1]MITRE ATT&amp;CK Mappings'!$E279)),ISNUMBER(SEARCH(IF(H$1&lt;&gt;"",H$1,"NA"),'[1]MITRE ATT&amp;CK Mappings'!$F279))),ISNUMBER(SEARCH(IF(H$2&lt;&gt;"",H$2,"NA"),'[1]MITRE ATT&amp;CK Mappings'!$G279))),ISNUMBER(SEARCH(IF(H$2&lt;&gt;"",H$2,"NA"),'[1]MITRE ATT&amp;CK Mappings'!$H279))),ISNUMBER(SEARCH(IF(H$3&lt;&gt;"",H$3,"NA"),'[1]MITRE ATT&amp;CK Mappings'!$I279))),ISNUMBER(SEARCH(IF(H$3&lt;&gt;"",H$3,"NA"),'[1]MITRE ATT&amp;CK Mappings'!$J279))), '[1]MITRE ATT&amp;CK Mappings'!$B279,"")</f>
        <v/>
      </c>
      <c r="I283" s="32" t="str">
        <f>IF(OR(OR(OR(OR(OR(ISNUMBER(SEARCH(IF(I$1&lt;&gt;"",I$1,"NA"),'[1]MITRE ATT&amp;CK Mappings'!$E279)),ISNUMBER(SEARCH(IF(I$1&lt;&gt;"",I$1,"NA"),'[1]MITRE ATT&amp;CK Mappings'!$F279))),ISNUMBER(SEARCH(IF(I$2&lt;&gt;"",I$2,"NA"),'[1]MITRE ATT&amp;CK Mappings'!$G279))),ISNUMBER(SEARCH(IF(I$2&lt;&gt;"",I$2,"NA"),'[1]MITRE ATT&amp;CK Mappings'!$H279))),ISNUMBER(SEARCH(IF(I$3&lt;&gt;"",I$3,"NA"),'[1]MITRE ATT&amp;CK Mappings'!$I279))),ISNUMBER(SEARCH(IF(I$3&lt;&gt;"",I$3,"NA"),'[1]MITRE ATT&amp;CK Mappings'!$J279))), '[1]MITRE ATT&amp;CK Mappings'!$B279,"")</f>
        <v/>
      </c>
      <c r="J283" s="32" t="str">
        <f>IF(OR(OR(OR(OR(OR(ISNUMBER(SEARCH(IF(J$1&lt;&gt;"",J$1,"NA"),'[1]MITRE ATT&amp;CK Mappings'!$E279)),ISNUMBER(SEARCH(IF(J$1&lt;&gt;"",J$1,"NA"),'[1]MITRE ATT&amp;CK Mappings'!$F279))),ISNUMBER(SEARCH(IF(J$2&lt;&gt;"",J$2,"NA"),'[1]MITRE ATT&amp;CK Mappings'!$G279))),ISNUMBER(SEARCH(IF(J$2&lt;&gt;"",J$2,"NA"),'[1]MITRE ATT&amp;CK Mappings'!$H279))),ISNUMBER(SEARCH(IF(J$3&lt;&gt;"",J$3,"NA"),'[1]MITRE ATT&amp;CK Mappings'!$I279))),ISNUMBER(SEARCH(IF(J$3&lt;&gt;"",J$3,"NA"),'[1]MITRE ATT&amp;CK Mappings'!$J279))), '[1]MITRE ATT&amp;CK Mappings'!$B279,"")</f>
        <v/>
      </c>
      <c r="K283" s="32" t="str">
        <f>IF(OR(OR(OR(OR(OR(ISNUMBER(SEARCH(IF(K$1&lt;&gt;"",K$1,"NA"),'[1]MITRE ATT&amp;CK Mappings'!$E279)),ISNUMBER(SEARCH(IF(K$1&lt;&gt;"",K$1,"NA"),'[1]MITRE ATT&amp;CK Mappings'!$F279))),ISNUMBER(SEARCH(IF(K$2&lt;&gt;"",K$2,"NA"),'[1]MITRE ATT&amp;CK Mappings'!$G279))),ISNUMBER(SEARCH(IF(K$2&lt;&gt;"",K$2,"NA"),'[1]MITRE ATT&amp;CK Mappings'!$H279))),ISNUMBER(SEARCH(IF(K$3&lt;&gt;"",K$3,"NA"),'[1]MITRE ATT&amp;CK Mappings'!$I279))),ISNUMBER(SEARCH(IF(K$3&lt;&gt;"",K$3,"NA"),'[1]MITRE ATT&amp;CK Mappings'!$J279))), '[1]MITRE ATT&amp;CK Mappings'!$B279,"")</f>
        <v/>
      </c>
      <c r="L283" s="32" t="str">
        <f>IF('[1]MITRE ATT&amp;CK Mappings'!D279 &lt;&gt;"",'[1]MITRE ATT&amp;CK Mappings'!D279,"" )</f>
        <v>Ensure 'Password Settings: Password Length' is set to 'Enabled: 15 or more'</v>
      </c>
    </row>
    <row r="284" spans="1:12" x14ac:dyDescent="0.25">
      <c r="A284" s="32" t="str">
        <f>IF(COUNTIF(B284:K284,"="&amp;'[1]MITRE ATT&amp;CK Mappings'!B280)&gt;0,'[1]MITRE ATT&amp;CK Mappings'!B280,"")</f>
        <v/>
      </c>
      <c r="B284" s="32" t="str">
        <f>IF(OR(OR(OR(OR(OR(ISNUMBER(SEARCH(IF(B$1&lt;&gt;"",B$1,"NA"),'[1]MITRE ATT&amp;CK Mappings'!$E280)),ISNUMBER(SEARCH(IF(B$1&lt;&gt;"",B$1,"NA"),'[1]MITRE ATT&amp;CK Mappings'!$F280))),ISNUMBER(SEARCH(IF(B$2&lt;&gt;"",B$2,"NA"),'[1]MITRE ATT&amp;CK Mappings'!$G280))),ISNUMBER(SEARCH(IF(B$2&lt;&gt;"",B$2,"NA"),'[1]MITRE ATT&amp;CK Mappings'!$H280))),ISNUMBER(SEARCH(IF(B$3&lt;&gt;"",B$3,"NA"),'[1]MITRE ATT&amp;CK Mappings'!$I280))),ISNUMBER(SEARCH(IF(B$3&lt;&gt;"",B$3,"NA"),'[1]MITRE ATT&amp;CK Mappings'!$J280))), '[1]MITRE ATT&amp;CK Mappings'!$B280,"")</f>
        <v/>
      </c>
      <c r="C284" s="32" t="str">
        <f>IF(OR(OR(OR(OR(OR(ISNUMBER(SEARCH(IF(C$1&lt;&gt;"",C$1,"NA"),'[1]MITRE ATT&amp;CK Mappings'!$E280)),ISNUMBER(SEARCH(IF(C$1&lt;&gt;"",C$1,"NA"),'[1]MITRE ATT&amp;CK Mappings'!$F280))),ISNUMBER(SEARCH(IF(C$2&lt;&gt;"",C$2,"NA"),'[1]MITRE ATT&amp;CK Mappings'!$G280))),ISNUMBER(SEARCH(IF(C$2&lt;&gt;"",C$2,"NA"),'[1]MITRE ATT&amp;CK Mappings'!$H280))),ISNUMBER(SEARCH(IF(C$3&lt;&gt;"",C$3,"NA"),'[1]MITRE ATT&amp;CK Mappings'!$I280))),ISNUMBER(SEARCH(IF(C$3&lt;&gt;"",C$3,"NA"),'[1]MITRE ATT&amp;CK Mappings'!$J280))), '[1]MITRE ATT&amp;CK Mappings'!$B280,"")</f>
        <v/>
      </c>
      <c r="D284" s="32" t="str">
        <f>IF(OR(OR(OR(OR(OR(ISNUMBER(SEARCH(IF(D$1&lt;&gt;"",D$1,"NA"),'[1]MITRE ATT&amp;CK Mappings'!$E280)),ISNUMBER(SEARCH(IF(D$1&lt;&gt;"",D$1,"NA"),'[1]MITRE ATT&amp;CK Mappings'!$F280))),ISNUMBER(SEARCH(IF(D$2&lt;&gt;"",D$2,"NA"),'[1]MITRE ATT&amp;CK Mappings'!$G280))),ISNUMBER(SEARCH(IF(D$2&lt;&gt;"",D$2,"NA"),'[1]MITRE ATT&amp;CK Mappings'!$H280))),ISNUMBER(SEARCH(IF(D$3&lt;&gt;"",D$3,"NA"),'[1]MITRE ATT&amp;CK Mappings'!$I280))),ISNUMBER(SEARCH(IF(D$3&lt;&gt;"",D$3,"NA"),'[1]MITRE ATT&amp;CK Mappings'!$J280))), '[1]MITRE ATT&amp;CK Mappings'!$B280,"")</f>
        <v/>
      </c>
      <c r="E284" s="32" t="str">
        <f>IF(OR(OR(OR(OR(OR(ISNUMBER(SEARCH(IF(E$1&lt;&gt;"",E$1,"NA"),'[1]MITRE ATT&amp;CK Mappings'!$E280)),ISNUMBER(SEARCH(IF(E$1&lt;&gt;"",E$1,"NA"),'[1]MITRE ATT&amp;CK Mappings'!$F280))),ISNUMBER(SEARCH(IF(E$2&lt;&gt;"",E$2,"NA"),'[1]MITRE ATT&amp;CK Mappings'!$G280))),ISNUMBER(SEARCH(IF(E$2&lt;&gt;"",E$2,"NA"),'[1]MITRE ATT&amp;CK Mappings'!$H280))),ISNUMBER(SEARCH(IF(E$3&lt;&gt;"",E$3,"NA"),'[1]MITRE ATT&amp;CK Mappings'!$I280))),ISNUMBER(SEARCH(IF(E$3&lt;&gt;"",E$3,"NA"),'[1]MITRE ATT&amp;CK Mappings'!$J280))), '[1]MITRE ATT&amp;CK Mappings'!$B280,"")</f>
        <v/>
      </c>
      <c r="F284" s="32" t="str">
        <f>IF(OR(OR(OR(OR(OR(ISNUMBER(SEARCH(IF(F$1&lt;&gt;"",F$1,"NA"),'[1]MITRE ATT&amp;CK Mappings'!$E280)),ISNUMBER(SEARCH(IF(F$1&lt;&gt;"",F$1,"NA"),'[1]MITRE ATT&amp;CK Mappings'!$F280))),ISNUMBER(SEARCH(IF(F$2&lt;&gt;"",F$2,"NA"),'[1]MITRE ATT&amp;CK Mappings'!$G280))),ISNUMBER(SEARCH(IF(F$2&lt;&gt;"",F$2,"NA"),'[1]MITRE ATT&amp;CK Mappings'!$H280))),ISNUMBER(SEARCH(IF(F$3&lt;&gt;"",F$3,"NA"),'[1]MITRE ATT&amp;CK Mappings'!$I280))),ISNUMBER(SEARCH(IF(F$3&lt;&gt;"",F$3,"NA"),'[1]MITRE ATT&amp;CK Mappings'!$J280))), '[1]MITRE ATT&amp;CK Mappings'!$B280,"")</f>
        <v/>
      </c>
      <c r="G284" s="32" t="str">
        <f>IF(OR(OR(OR(OR(OR(ISNUMBER(SEARCH(IF(G$1&lt;&gt;"",G$1,"NA"),'[1]MITRE ATT&amp;CK Mappings'!$E280)),ISNUMBER(SEARCH(IF(G$1&lt;&gt;"",G$1,"NA"),'[1]MITRE ATT&amp;CK Mappings'!$F280))),ISNUMBER(SEARCH(IF(G$2&lt;&gt;"",G$2,"NA"),'[1]MITRE ATT&amp;CK Mappings'!$G280))),ISNUMBER(SEARCH(IF(G$2&lt;&gt;"",G$2,"NA"),'[1]MITRE ATT&amp;CK Mappings'!$H280))),ISNUMBER(SEARCH(IF(G$3&lt;&gt;"",G$3,"NA"),'[1]MITRE ATT&amp;CK Mappings'!$I280))),ISNUMBER(SEARCH(IF(G$3&lt;&gt;"",G$3,"NA"),'[1]MITRE ATT&amp;CK Mappings'!$J280))), '[1]MITRE ATT&amp;CK Mappings'!$B280,"")</f>
        <v/>
      </c>
      <c r="H284" s="32" t="str">
        <f>IF(OR(OR(OR(OR(OR(ISNUMBER(SEARCH(IF(H$1&lt;&gt;"",H$1,"NA"),'[1]MITRE ATT&amp;CK Mappings'!$E280)),ISNUMBER(SEARCH(IF(H$1&lt;&gt;"",H$1,"NA"),'[1]MITRE ATT&amp;CK Mappings'!$F280))),ISNUMBER(SEARCH(IF(H$2&lt;&gt;"",H$2,"NA"),'[1]MITRE ATT&amp;CK Mappings'!$G280))),ISNUMBER(SEARCH(IF(H$2&lt;&gt;"",H$2,"NA"),'[1]MITRE ATT&amp;CK Mappings'!$H280))),ISNUMBER(SEARCH(IF(H$3&lt;&gt;"",H$3,"NA"),'[1]MITRE ATT&amp;CK Mappings'!$I280))),ISNUMBER(SEARCH(IF(H$3&lt;&gt;"",H$3,"NA"),'[1]MITRE ATT&amp;CK Mappings'!$J280))), '[1]MITRE ATT&amp;CK Mappings'!$B280,"")</f>
        <v/>
      </c>
      <c r="I284" s="32" t="str">
        <f>IF(OR(OR(OR(OR(OR(ISNUMBER(SEARCH(IF(I$1&lt;&gt;"",I$1,"NA"),'[1]MITRE ATT&amp;CK Mappings'!$E280)),ISNUMBER(SEARCH(IF(I$1&lt;&gt;"",I$1,"NA"),'[1]MITRE ATT&amp;CK Mappings'!$F280))),ISNUMBER(SEARCH(IF(I$2&lt;&gt;"",I$2,"NA"),'[1]MITRE ATT&amp;CK Mappings'!$G280))),ISNUMBER(SEARCH(IF(I$2&lt;&gt;"",I$2,"NA"),'[1]MITRE ATT&amp;CK Mappings'!$H280))),ISNUMBER(SEARCH(IF(I$3&lt;&gt;"",I$3,"NA"),'[1]MITRE ATT&amp;CK Mappings'!$I280))),ISNUMBER(SEARCH(IF(I$3&lt;&gt;"",I$3,"NA"),'[1]MITRE ATT&amp;CK Mappings'!$J280))), '[1]MITRE ATT&amp;CK Mappings'!$B280,"")</f>
        <v/>
      </c>
      <c r="J284" s="32" t="str">
        <f>IF(OR(OR(OR(OR(OR(ISNUMBER(SEARCH(IF(J$1&lt;&gt;"",J$1,"NA"),'[1]MITRE ATT&amp;CK Mappings'!$E280)),ISNUMBER(SEARCH(IF(J$1&lt;&gt;"",J$1,"NA"),'[1]MITRE ATT&amp;CK Mappings'!$F280))),ISNUMBER(SEARCH(IF(J$2&lt;&gt;"",J$2,"NA"),'[1]MITRE ATT&amp;CK Mappings'!$G280))),ISNUMBER(SEARCH(IF(J$2&lt;&gt;"",J$2,"NA"),'[1]MITRE ATT&amp;CK Mappings'!$H280))),ISNUMBER(SEARCH(IF(J$3&lt;&gt;"",J$3,"NA"),'[1]MITRE ATT&amp;CK Mappings'!$I280))),ISNUMBER(SEARCH(IF(J$3&lt;&gt;"",J$3,"NA"),'[1]MITRE ATT&amp;CK Mappings'!$J280))), '[1]MITRE ATT&amp;CK Mappings'!$B280,"")</f>
        <v/>
      </c>
      <c r="K284" s="32" t="str">
        <f>IF(OR(OR(OR(OR(OR(ISNUMBER(SEARCH(IF(K$1&lt;&gt;"",K$1,"NA"),'[1]MITRE ATT&amp;CK Mappings'!$E280)),ISNUMBER(SEARCH(IF(K$1&lt;&gt;"",K$1,"NA"),'[1]MITRE ATT&amp;CK Mappings'!$F280))),ISNUMBER(SEARCH(IF(K$2&lt;&gt;"",K$2,"NA"),'[1]MITRE ATT&amp;CK Mappings'!$G280))),ISNUMBER(SEARCH(IF(K$2&lt;&gt;"",K$2,"NA"),'[1]MITRE ATT&amp;CK Mappings'!$H280))),ISNUMBER(SEARCH(IF(K$3&lt;&gt;"",K$3,"NA"),'[1]MITRE ATT&amp;CK Mappings'!$I280))),ISNUMBER(SEARCH(IF(K$3&lt;&gt;"",K$3,"NA"),'[1]MITRE ATT&amp;CK Mappings'!$J280))), '[1]MITRE ATT&amp;CK Mappings'!$B280,"")</f>
        <v/>
      </c>
      <c r="L284" s="32" t="str">
        <f>IF('[1]MITRE ATT&amp;CK Mappings'!D280 &lt;&gt;"",'[1]MITRE ATT&amp;CK Mappings'!D280,"" )</f>
        <v>Ensure 'Password Settings: Password Age (Days)' is set to 'Enabled: 30 or fewer'</v>
      </c>
    </row>
    <row r="285" spans="1:12" x14ac:dyDescent="0.25">
      <c r="A285" s="32" t="str">
        <f>IF(COUNTIF(B285:K285,"="&amp;'[1]MITRE ATT&amp;CK Mappings'!B281)&gt;0,'[1]MITRE ATT&amp;CK Mappings'!B281,"")</f>
        <v/>
      </c>
      <c r="B285" s="32" t="str">
        <f>IF(OR(OR(OR(OR(OR(ISNUMBER(SEARCH(IF(B$1&lt;&gt;"",B$1,"NA"),'[1]MITRE ATT&amp;CK Mappings'!$E281)),ISNUMBER(SEARCH(IF(B$1&lt;&gt;"",B$1,"NA"),'[1]MITRE ATT&amp;CK Mappings'!$F281))),ISNUMBER(SEARCH(IF(B$2&lt;&gt;"",B$2,"NA"),'[1]MITRE ATT&amp;CK Mappings'!$G281))),ISNUMBER(SEARCH(IF(B$2&lt;&gt;"",B$2,"NA"),'[1]MITRE ATT&amp;CK Mappings'!$H281))),ISNUMBER(SEARCH(IF(B$3&lt;&gt;"",B$3,"NA"),'[1]MITRE ATT&amp;CK Mappings'!$I281))),ISNUMBER(SEARCH(IF(B$3&lt;&gt;"",B$3,"NA"),'[1]MITRE ATT&amp;CK Mappings'!$J281))), '[1]MITRE ATT&amp;CK Mappings'!$B281,"")</f>
        <v/>
      </c>
      <c r="C285" s="32" t="str">
        <f>IF(OR(OR(OR(OR(OR(ISNUMBER(SEARCH(IF(C$1&lt;&gt;"",C$1,"NA"),'[1]MITRE ATT&amp;CK Mappings'!$E281)),ISNUMBER(SEARCH(IF(C$1&lt;&gt;"",C$1,"NA"),'[1]MITRE ATT&amp;CK Mappings'!$F281))),ISNUMBER(SEARCH(IF(C$2&lt;&gt;"",C$2,"NA"),'[1]MITRE ATT&amp;CK Mappings'!$G281))),ISNUMBER(SEARCH(IF(C$2&lt;&gt;"",C$2,"NA"),'[1]MITRE ATT&amp;CK Mappings'!$H281))),ISNUMBER(SEARCH(IF(C$3&lt;&gt;"",C$3,"NA"),'[1]MITRE ATT&amp;CK Mappings'!$I281))),ISNUMBER(SEARCH(IF(C$3&lt;&gt;"",C$3,"NA"),'[1]MITRE ATT&amp;CK Mappings'!$J281))), '[1]MITRE ATT&amp;CK Mappings'!$B281,"")</f>
        <v/>
      </c>
      <c r="D285" s="32" t="str">
        <f>IF(OR(OR(OR(OR(OR(ISNUMBER(SEARCH(IF(D$1&lt;&gt;"",D$1,"NA"),'[1]MITRE ATT&amp;CK Mappings'!$E281)),ISNUMBER(SEARCH(IF(D$1&lt;&gt;"",D$1,"NA"),'[1]MITRE ATT&amp;CK Mappings'!$F281))),ISNUMBER(SEARCH(IF(D$2&lt;&gt;"",D$2,"NA"),'[1]MITRE ATT&amp;CK Mappings'!$G281))),ISNUMBER(SEARCH(IF(D$2&lt;&gt;"",D$2,"NA"),'[1]MITRE ATT&amp;CK Mappings'!$H281))),ISNUMBER(SEARCH(IF(D$3&lt;&gt;"",D$3,"NA"),'[1]MITRE ATT&amp;CK Mappings'!$I281))),ISNUMBER(SEARCH(IF(D$3&lt;&gt;"",D$3,"NA"),'[1]MITRE ATT&amp;CK Mappings'!$J281))), '[1]MITRE ATT&amp;CK Mappings'!$B281,"")</f>
        <v/>
      </c>
      <c r="E285" s="32" t="str">
        <f>IF(OR(OR(OR(OR(OR(ISNUMBER(SEARCH(IF(E$1&lt;&gt;"",E$1,"NA"),'[1]MITRE ATT&amp;CK Mappings'!$E281)),ISNUMBER(SEARCH(IF(E$1&lt;&gt;"",E$1,"NA"),'[1]MITRE ATT&amp;CK Mappings'!$F281))),ISNUMBER(SEARCH(IF(E$2&lt;&gt;"",E$2,"NA"),'[1]MITRE ATT&amp;CK Mappings'!$G281))),ISNUMBER(SEARCH(IF(E$2&lt;&gt;"",E$2,"NA"),'[1]MITRE ATT&amp;CK Mappings'!$H281))),ISNUMBER(SEARCH(IF(E$3&lt;&gt;"",E$3,"NA"),'[1]MITRE ATT&amp;CK Mappings'!$I281))),ISNUMBER(SEARCH(IF(E$3&lt;&gt;"",E$3,"NA"),'[1]MITRE ATT&amp;CK Mappings'!$J281))), '[1]MITRE ATT&amp;CK Mappings'!$B281,"")</f>
        <v/>
      </c>
      <c r="F285" s="32" t="str">
        <f>IF(OR(OR(OR(OR(OR(ISNUMBER(SEARCH(IF(F$1&lt;&gt;"",F$1,"NA"),'[1]MITRE ATT&amp;CK Mappings'!$E281)),ISNUMBER(SEARCH(IF(F$1&lt;&gt;"",F$1,"NA"),'[1]MITRE ATT&amp;CK Mappings'!$F281))),ISNUMBER(SEARCH(IF(F$2&lt;&gt;"",F$2,"NA"),'[1]MITRE ATT&amp;CK Mappings'!$G281))),ISNUMBER(SEARCH(IF(F$2&lt;&gt;"",F$2,"NA"),'[1]MITRE ATT&amp;CK Mappings'!$H281))),ISNUMBER(SEARCH(IF(F$3&lt;&gt;"",F$3,"NA"),'[1]MITRE ATT&amp;CK Mappings'!$I281))),ISNUMBER(SEARCH(IF(F$3&lt;&gt;"",F$3,"NA"),'[1]MITRE ATT&amp;CK Mappings'!$J281))), '[1]MITRE ATT&amp;CK Mappings'!$B281,"")</f>
        <v/>
      </c>
      <c r="G285" s="32" t="str">
        <f>IF(OR(OR(OR(OR(OR(ISNUMBER(SEARCH(IF(G$1&lt;&gt;"",G$1,"NA"),'[1]MITRE ATT&amp;CK Mappings'!$E281)),ISNUMBER(SEARCH(IF(G$1&lt;&gt;"",G$1,"NA"),'[1]MITRE ATT&amp;CK Mappings'!$F281))),ISNUMBER(SEARCH(IF(G$2&lt;&gt;"",G$2,"NA"),'[1]MITRE ATT&amp;CK Mappings'!$G281))),ISNUMBER(SEARCH(IF(G$2&lt;&gt;"",G$2,"NA"),'[1]MITRE ATT&amp;CK Mappings'!$H281))),ISNUMBER(SEARCH(IF(G$3&lt;&gt;"",G$3,"NA"),'[1]MITRE ATT&amp;CK Mappings'!$I281))),ISNUMBER(SEARCH(IF(G$3&lt;&gt;"",G$3,"NA"),'[1]MITRE ATT&amp;CK Mappings'!$J281))), '[1]MITRE ATT&amp;CK Mappings'!$B281,"")</f>
        <v/>
      </c>
      <c r="H285" s="32" t="str">
        <f>IF(OR(OR(OR(OR(OR(ISNUMBER(SEARCH(IF(H$1&lt;&gt;"",H$1,"NA"),'[1]MITRE ATT&amp;CK Mappings'!$E281)),ISNUMBER(SEARCH(IF(H$1&lt;&gt;"",H$1,"NA"),'[1]MITRE ATT&amp;CK Mappings'!$F281))),ISNUMBER(SEARCH(IF(H$2&lt;&gt;"",H$2,"NA"),'[1]MITRE ATT&amp;CK Mappings'!$G281))),ISNUMBER(SEARCH(IF(H$2&lt;&gt;"",H$2,"NA"),'[1]MITRE ATT&amp;CK Mappings'!$H281))),ISNUMBER(SEARCH(IF(H$3&lt;&gt;"",H$3,"NA"),'[1]MITRE ATT&amp;CK Mappings'!$I281))),ISNUMBER(SEARCH(IF(H$3&lt;&gt;"",H$3,"NA"),'[1]MITRE ATT&amp;CK Mappings'!$J281))), '[1]MITRE ATT&amp;CK Mappings'!$B281,"")</f>
        <v/>
      </c>
      <c r="I285" s="32" t="str">
        <f>IF(OR(OR(OR(OR(OR(ISNUMBER(SEARCH(IF(I$1&lt;&gt;"",I$1,"NA"),'[1]MITRE ATT&amp;CK Mappings'!$E281)),ISNUMBER(SEARCH(IF(I$1&lt;&gt;"",I$1,"NA"),'[1]MITRE ATT&amp;CK Mappings'!$F281))),ISNUMBER(SEARCH(IF(I$2&lt;&gt;"",I$2,"NA"),'[1]MITRE ATT&amp;CK Mappings'!$G281))),ISNUMBER(SEARCH(IF(I$2&lt;&gt;"",I$2,"NA"),'[1]MITRE ATT&amp;CK Mappings'!$H281))),ISNUMBER(SEARCH(IF(I$3&lt;&gt;"",I$3,"NA"),'[1]MITRE ATT&amp;CK Mappings'!$I281))),ISNUMBER(SEARCH(IF(I$3&lt;&gt;"",I$3,"NA"),'[1]MITRE ATT&amp;CK Mappings'!$J281))), '[1]MITRE ATT&amp;CK Mappings'!$B281,"")</f>
        <v/>
      </c>
      <c r="J285" s="32" t="str">
        <f>IF(OR(OR(OR(OR(OR(ISNUMBER(SEARCH(IF(J$1&lt;&gt;"",J$1,"NA"),'[1]MITRE ATT&amp;CK Mappings'!$E281)),ISNUMBER(SEARCH(IF(J$1&lt;&gt;"",J$1,"NA"),'[1]MITRE ATT&amp;CK Mappings'!$F281))),ISNUMBER(SEARCH(IF(J$2&lt;&gt;"",J$2,"NA"),'[1]MITRE ATT&amp;CK Mappings'!$G281))),ISNUMBER(SEARCH(IF(J$2&lt;&gt;"",J$2,"NA"),'[1]MITRE ATT&amp;CK Mappings'!$H281))),ISNUMBER(SEARCH(IF(J$3&lt;&gt;"",J$3,"NA"),'[1]MITRE ATT&amp;CK Mappings'!$I281))),ISNUMBER(SEARCH(IF(J$3&lt;&gt;"",J$3,"NA"),'[1]MITRE ATT&amp;CK Mappings'!$J281))), '[1]MITRE ATT&amp;CK Mappings'!$B281,"")</f>
        <v/>
      </c>
      <c r="K285" s="32" t="str">
        <f>IF(OR(OR(OR(OR(OR(ISNUMBER(SEARCH(IF(K$1&lt;&gt;"",K$1,"NA"),'[1]MITRE ATT&amp;CK Mappings'!$E281)),ISNUMBER(SEARCH(IF(K$1&lt;&gt;"",K$1,"NA"),'[1]MITRE ATT&amp;CK Mappings'!$F281))),ISNUMBER(SEARCH(IF(K$2&lt;&gt;"",K$2,"NA"),'[1]MITRE ATT&amp;CK Mappings'!$G281))),ISNUMBER(SEARCH(IF(K$2&lt;&gt;"",K$2,"NA"),'[1]MITRE ATT&amp;CK Mappings'!$H281))),ISNUMBER(SEARCH(IF(K$3&lt;&gt;"",K$3,"NA"),'[1]MITRE ATT&amp;CK Mappings'!$I281))),ISNUMBER(SEARCH(IF(K$3&lt;&gt;"",K$3,"NA"),'[1]MITRE ATT&amp;CK Mappings'!$J281))), '[1]MITRE ATT&amp;CK Mappings'!$B281,"")</f>
        <v/>
      </c>
      <c r="L285" s="32" t="str">
        <f>IF('[1]MITRE ATT&amp;CK Mappings'!D281 &lt;&gt;"",'[1]MITRE ATT&amp;CK Mappings'!D281,"" )</f>
        <v>MS Security Guide</v>
      </c>
    </row>
    <row r="286" spans="1:12" x14ac:dyDescent="0.25">
      <c r="A286" s="32" t="str">
        <f>IF(COUNTIF(B286:K286,"="&amp;'[1]MITRE ATT&amp;CK Mappings'!B282)&gt;0,'[1]MITRE ATT&amp;CK Mappings'!B282,"")</f>
        <v/>
      </c>
      <c r="B286" s="32" t="str">
        <f>IF(OR(OR(OR(OR(OR(ISNUMBER(SEARCH(IF(B$1&lt;&gt;"",B$1,"NA"),'[1]MITRE ATT&amp;CK Mappings'!$E282)),ISNUMBER(SEARCH(IF(B$1&lt;&gt;"",B$1,"NA"),'[1]MITRE ATT&amp;CK Mappings'!$F282))),ISNUMBER(SEARCH(IF(B$2&lt;&gt;"",B$2,"NA"),'[1]MITRE ATT&amp;CK Mappings'!$G282))),ISNUMBER(SEARCH(IF(B$2&lt;&gt;"",B$2,"NA"),'[1]MITRE ATT&amp;CK Mappings'!$H282))),ISNUMBER(SEARCH(IF(B$3&lt;&gt;"",B$3,"NA"),'[1]MITRE ATT&amp;CK Mappings'!$I282))),ISNUMBER(SEARCH(IF(B$3&lt;&gt;"",B$3,"NA"),'[1]MITRE ATT&amp;CK Mappings'!$J282))), '[1]MITRE ATT&amp;CK Mappings'!$B282,"")</f>
        <v/>
      </c>
      <c r="C286" s="32" t="str">
        <f>IF(OR(OR(OR(OR(OR(ISNUMBER(SEARCH(IF(C$1&lt;&gt;"",C$1,"NA"),'[1]MITRE ATT&amp;CK Mappings'!$E282)),ISNUMBER(SEARCH(IF(C$1&lt;&gt;"",C$1,"NA"),'[1]MITRE ATT&amp;CK Mappings'!$F282))),ISNUMBER(SEARCH(IF(C$2&lt;&gt;"",C$2,"NA"),'[1]MITRE ATT&amp;CK Mappings'!$G282))),ISNUMBER(SEARCH(IF(C$2&lt;&gt;"",C$2,"NA"),'[1]MITRE ATT&amp;CK Mappings'!$H282))),ISNUMBER(SEARCH(IF(C$3&lt;&gt;"",C$3,"NA"),'[1]MITRE ATT&amp;CK Mappings'!$I282))),ISNUMBER(SEARCH(IF(C$3&lt;&gt;"",C$3,"NA"),'[1]MITRE ATT&amp;CK Mappings'!$J282))), '[1]MITRE ATT&amp;CK Mappings'!$B282,"")</f>
        <v/>
      </c>
      <c r="D286" s="32" t="str">
        <f>IF(OR(OR(OR(OR(OR(ISNUMBER(SEARCH(IF(D$1&lt;&gt;"",D$1,"NA"),'[1]MITRE ATT&amp;CK Mappings'!$E282)),ISNUMBER(SEARCH(IF(D$1&lt;&gt;"",D$1,"NA"),'[1]MITRE ATT&amp;CK Mappings'!$F282))),ISNUMBER(SEARCH(IF(D$2&lt;&gt;"",D$2,"NA"),'[1]MITRE ATT&amp;CK Mappings'!$G282))),ISNUMBER(SEARCH(IF(D$2&lt;&gt;"",D$2,"NA"),'[1]MITRE ATT&amp;CK Mappings'!$H282))),ISNUMBER(SEARCH(IF(D$3&lt;&gt;"",D$3,"NA"),'[1]MITRE ATT&amp;CK Mappings'!$I282))),ISNUMBER(SEARCH(IF(D$3&lt;&gt;"",D$3,"NA"),'[1]MITRE ATT&amp;CK Mappings'!$J282))), '[1]MITRE ATT&amp;CK Mappings'!$B282,"")</f>
        <v/>
      </c>
      <c r="E286" s="32" t="str">
        <f>IF(OR(OR(OR(OR(OR(ISNUMBER(SEARCH(IF(E$1&lt;&gt;"",E$1,"NA"),'[1]MITRE ATT&amp;CK Mappings'!$E282)),ISNUMBER(SEARCH(IF(E$1&lt;&gt;"",E$1,"NA"),'[1]MITRE ATT&amp;CK Mappings'!$F282))),ISNUMBER(SEARCH(IF(E$2&lt;&gt;"",E$2,"NA"),'[1]MITRE ATT&amp;CK Mappings'!$G282))),ISNUMBER(SEARCH(IF(E$2&lt;&gt;"",E$2,"NA"),'[1]MITRE ATT&amp;CK Mappings'!$H282))),ISNUMBER(SEARCH(IF(E$3&lt;&gt;"",E$3,"NA"),'[1]MITRE ATT&amp;CK Mappings'!$I282))),ISNUMBER(SEARCH(IF(E$3&lt;&gt;"",E$3,"NA"),'[1]MITRE ATT&amp;CK Mappings'!$J282))), '[1]MITRE ATT&amp;CK Mappings'!$B282,"")</f>
        <v/>
      </c>
      <c r="F286" s="32" t="str">
        <f>IF(OR(OR(OR(OR(OR(ISNUMBER(SEARCH(IF(F$1&lt;&gt;"",F$1,"NA"),'[1]MITRE ATT&amp;CK Mappings'!$E282)),ISNUMBER(SEARCH(IF(F$1&lt;&gt;"",F$1,"NA"),'[1]MITRE ATT&amp;CK Mappings'!$F282))),ISNUMBER(SEARCH(IF(F$2&lt;&gt;"",F$2,"NA"),'[1]MITRE ATT&amp;CK Mappings'!$G282))),ISNUMBER(SEARCH(IF(F$2&lt;&gt;"",F$2,"NA"),'[1]MITRE ATT&amp;CK Mappings'!$H282))),ISNUMBER(SEARCH(IF(F$3&lt;&gt;"",F$3,"NA"),'[1]MITRE ATT&amp;CK Mappings'!$I282))),ISNUMBER(SEARCH(IF(F$3&lt;&gt;"",F$3,"NA"),'[1]MITRE ATT&amp;CK Mappings'!$J282))), '[1]MITRE ATT&amp;CK Mappings'!$B282,"")</f>
        <v/>
      </c>
      <c r="G286" s="32" t="str">
        <f>IF(OR(OR(OR(OR(OR(ISNUMBER(SEARCH(IF(G$1&lt;&gt;"",G$1,"NA"),'[1]MITRE ATT&amp;CK Mappings'!$E282)),ISNUMBER(SEARCH(IF(G$1&lt;&gt;"",G$1,"NA"),'[1]MITRE ATT&amp;CK Mappings'!$F282))),ISNUMBER(SEARCH(IF(G$2&lt;&gt;"",G$2,"NA"),'[1]MITRE ATT&amp;CK Mappings'!$G282))),ISNUMBER(SEARCH(IF(G$2&lt;&gt;"",G$2,"NA"),'[1]MITRE ATT&amp;CK Mappings'!$H282))),ISNUMBER(SEARCH(IF(G$3&lt;&gt;"",G$3,"NA"),'[1]MITRE ATT&amp;CK Mappings'!$I282))),ISNUMBER(SEARCH(IF(G$3&lt;&gt;"",G$3,"NA"),'[1]MITRE ATT&amp;CK Mappings'!$J282))), '[1]MITRE ATT&amp;CK Mappings'!$B282,"")</f>
        <v/>
      </c>
      <c r="H286" s="32" t="str">
        <f>IF(OR(OR(OR(OR(OR(ISNUMBER(SEARCH(IF(H$1&lt;&gt;"",H$1,"NA"),'[1]MITRE ATT&amp;CK Mappings'!$E282)),ISNUMBER(SEARCH(IF(H$1&lt;&gt;"",H$1,"NA"),'[1]MITRE ATT&amp;CK Mappings'!$F282))),ISNUMBER(SEARCH(IF(H$2&lt;&gt;"",H$2,"NA"),'[1]MITRE ATT&amp;CK Mappings'!$G282))),ISNUMBER(SEARCH(IF(H$2&lt;&gt;"",H$2,"NA"),'[1]MITRE ATT&amp;CK Mappings'!$H282))),ISNUMBER(SEARCH(IF(H$3&lt;&gt;"",H$3,"NA"),'[1]MITRE ATT&amp;CK Mappings'!$I282))),ISNUMBER(SEARCH(IF(H$3&lt;&gt;"",H$3,"NA"),'[1]MITRE ATT&amp;CK Mappings'!$J282))), '[1]MITRE ATT&amp;CK Mappings'!$B282,"")</f>
        <v/>
      </c>
      <c r="I286" s="32" t="str">
        <f>IF(OR(OR(OR(OR(OR(ISNUMBER(SEARCH(IF(I$1&lt;&gt;"",I$1,"NA"),'[1]MITRE ATT&amp;CK Mappings'!$E282)),ISNUMBER(SEARCH(IF(I$1&lt;&gt;"",I$1,"NA"),'[1]MITRE ATT&amp;CK Mappings'!$F282))),ISNUMBER(SEARCH(IF(I$2&lt;&gt;"",I$2,"NA"),'[1]MITRE ATT&amp;CK Mappings'!$G282))),ISNUMBER(SEARCH(IF(I$2&lt;&gt;"",I$2,"NA"),'[1]MITRE ATT&amp;CK Mappings'!$H282))),ISNUMBER(SEARCH(IF(I$3&lt;&gt;"",I$3,"NA"),'[1]MITRE ATT&amp;CK Mappings'!$I282))),ISNUMBER(SEARCH(IF(I$3&lt;&gt;"",I$3,"NA"),'[1]MITRE ATT&amp;CK Mappings'!$J282))), '[1]MITRE ATT&amp;CK Mappings'!$B282,"")</f>
        <v/>
      </c>
      <c r="J286" s="32" t="str">
        <f>IF(OR(OR(OR(OR(OR(ISNUMBER(SEARCH(IF(J$1&lt;&gt;"",J$1,"NA"),'[1]MITRE ATT&amp;CK Mappings'!$E282)),ISNUMBER(SEARCH(IF(J$1&lt;&gt;"",J$1,"NA"),'[1]MITRE ATT&amp;CK Mappings'!$F282))),ISNUMBER(SEARCH(IF(J$2&lt;&gt;"",J$2,"NA"),'[1]MITRE ATT&amp;CK Mappings'!$G282))),ISNUMBER(SEARCH(IF(J$2&lt;&gt;"",J$2,"NA"),'[1]MITRE ATT&amp;CK Mappings'!$H282))),ISNUMBER(SEARCH(IF(J$3&lt;&gt;"",J$3,"NA"),'[1]MITRE ATT&amp;CK Mappings'!$I282))),ISNUMBER(SEARCH(IF(J$3&lt;&gt;"",J$3,"NA"),'[1]MITRE ATT&amp;CK Mappings'!$J282))), '[1]MITRE ATT&amp;CK Mappings'!$B282,"")</f>
        <v/>
      </c>
      <c r="K286" s="32" t="str">
        <f>IF(OR(OR(OR(OR(OR(ISNUMBER(SEARCH(IF(K$1&lt;&gt;"",K$1,"NA"),'[1]MITRE ATT&amp;CK Mappings'!$E282)),ISNUMBER(SEARCH(IF(K$1&lt;&gt;"",K$1,"NA"),'[1]MITRE ATT&amp;CK Mappings'!$F282))),ISNUMBER(SEARCH(IF(K$2&lt;&gt;"",K$2,"NA"),'[1]MITRE ATT&amp;CK Mappings'!$G282))),ISNUMBER(SEARCH(IF(K$2&lt;&gt;"",K$2,"NA"),'[1]MITRE ATT&amp;CK Mappings'!$H282))),ISNUMBER(SEARCH(IF(K$3&lt;&gt;"",K$3,"NA"),'[1]MITRE ATT&amp;CK Mappings'!$I282))),ISNUMBER(SEARCH(IF(K$3&lt;&gt;"",K$3,"NA"),'[1]MITRE ATT&amp;CK Mappings'!$J282))), '[1]MITRE ATT&amp;CK Mappings'!$B282,"")</f>
        <v/>
      </c>
      <c r="L286" s="32" t="str">
        <f>IF('[1]MITRE ATT&amp;CK Mappings'!D282 &lt;&gt;"",'[1]MITRE ATT&amp;CK Mappings'!D282,"" )</f>
        <v>Ensure 'Apply UAC restrictions to local accounts on network logons' is set to 'Enabled'</v>
      </c>
    </row>
    <row r="287" spans="1:12" x14ac:dyDescent="0.25">
      <c r="A287" s="32" t="str">
        <f>IF(COUNTIF(B287:K287,"="&amp;'[1]MITRE ATT&amp;CK Mappings'!B283)&gt;0,'[1]MITRE ATT&amp;CK Mappings'!B283,"")</f>
        <v/>
      </c>
      <c r="B287" s="32" t="str">
        <f>IF(OR(OR(OR(OR(OR(ISNUMBER(SEARCH(IF(B$1&lt;&gt;"",B$1,"NA"),'[1]MITRE ATT&amp;CK Mappings'!$E283)),ISNUMBER(SEARCH(IF(B$1&lt;&gt;"",B$1,"NA"),'[1]MITRE ATT&amp;CK Mappings'!$F283))),ISNUMBER(SEARCH(IF(B$2&lt;&gt;"",B$2,"NA"),'[1]MITRE ATT&amp;CK Mappings'!$G283))),ISNUMBER(SEARCH(IF(B$2&lt;&gt;"",B$2,"NA"),'[1]MITRE ATT&amp;CK Mappings'!$H283))),ISNUMBER(SEARCH(IF(B$3&lt;&gt;"",B$3,"NA"),'[1]MITRE ATT&amp;CK Mappings'!$I283))),ISNUMBER(SEARCH(IF(B$3&lt;&gt;"",B$3,"NA"),'[1]MITRE ATT&amp;CK Mappings'!$J283))), '[1]MITRE ATT&amp;CK Mappings'!$B283,"")</f>
        <v/>
      </c>
      <c r="C287" s="32" t="str">
        <f>IF(OR(OR(OR(OR(OR(ISNUMBER(SEARCH(IF(C$1&lt;&gt;"",C$1,"NA"),'[1]MITRE ATT&amp;CK Mappings'!$E283)),ISNUMBER(SEARCH(IF(C$1&lt;&gt;"",C$1,"NA"),'[1]MITRE ATT&amp;CK Mappings'!$F283))),ISNUMBER(SEARCH(IF(C$2&lt;&gt;"",C$2,"NA"),'[1]MITRE ATT&amp;CK Mappings'!$G283))),ISNUMBER(SEARCH(IF(C$2&lt;&gt;"",C$2,"NA"),'[1]MITRE ATT&amp;CK Mappings'!$H283))),ISNUMBER(SEARCH(IF(C$3&lt;&gt;"",C$3,"NA"),'[1]MITRE ATT&amp;CK Mappings'!$I283))),ISNUMBER(SEARCH(IF(C$3&lt;&gt;"",C$3,"NA"),'[1]MITRE ATT&amp;CK Mappings'!$J283))), '[1]MITRE ATT&amp;CK Mappings'!$B283,"")</f>
        <v/>
      </c>
      <c r="D287" s="32" t="str">
        <f>IF(OR(OR(OR(OR(OR(ISNUMBER(SEARCH(IF(D$1&lt;&gt;"",D$1,"NA"),'[1]MITRE ATT&amp;CK Mappings'!$E283)),ISNUMBER(SEARCH(IF(D$1&lt;&gt;"",D$1,"NA"),'[1]MITRE ATT&amp;CK Mappings'!$F283))),ISNUMBER(SEARCH(IF(D$2&lt;&gt;"",D$2,"NA"),'[1]MITRE ATT&amp;CK Mappings'!$G283))),ISNUMBER(SEARCH(IF(D$2&lt;&gt;"",D$2,"NA"),'[1]MITRE ATT&amp;CK Mappings'!$H283))),ISNUMBER(SEARCH(IF(D$3&lt;&gt;"",D$3,"NA"),'[1]MITRE ATT&amp;CK Mappings'!$I283))),ISNUMBER(SEARCH(IF(D$3&lt;&gt;"",D$3,"NA"),'[1]MITRE ATT&amp;CK Mappings'!$J283))), '[1]MITRE ATT&amp;CK Mappings'!$B283,"")</f>
        <v/>
      </c>
      <c r="E287" s="32" t="str">
        <f>IF(OR(OR(OR(OR(OR(ISNUMBER(SEARCH(IF(E$1&lt;&gt;"",E$1,"NA"),'[1]MITRE ATT&amp;CK Mappings'!$E283)),ISNUMBER(SEARCH(IF(E$1&lt;&gt;"",E$1,"NA"),'[1]MITRE ATT&amp;CK Mappings'!$F283))),ISNUMBER(SEARCH(IF(E$2&lt;&gt;"",E$2,"NA"),'[1]MITRE ATT&amp;CK Mappings'!$G283))),ISNUMBER(SEARCH(IF(E$2&lt;&gt;"",E$2,"NA"),'[1]MITRE ATT&amp;CK Mappings'!$H283))),ISNUMBER(SEARCH(IF(E$3&lt;&gt;"",E$3,"NA"),'[1]MITRE ATT&amp;CK Mappings'!$I283))),ISNUMBER(SEARCH(IF(E$3&lt;&gt;"",E$3,"NA"),'[1]MITRE ATT&amp;CK Mappings'!$J283))), '[1]MITRE ATT&amp;CK Mappings'!$B283,"")</f>
        <v/>
      </c>
      <c r="F287" s="32" t="str">
        <f>IF(OR(OR(OR(OR(OR(ISNUMBER(SEARCH(IF(F$1&lt;&gt;"",F$1,"NA"),'[1]MITRE ATT&amp;CK Mappings'!$E283)),ISNUMBER(SEARCH(IF(F$1&lt;&gt;"",F$1,"NA"),'[1]MITRE ATT&amp;CK Mappings'!$F283))),ISNUMBER(SEARCH(IF(F$2&lt;&gt;"",F$2,"NA"),'[1]MITRE ATT&amp;CK Mappings'!$G283))),ISNUMBER(SEARCH(IF(F$2&lt;&gt;"",F$2,"NA"),'[1]MITRE ATT&amp;CK Mappings'!$H283))),ISNUMBER(SEARCH(IF(F$3&lt;&gt;"",F$3,"NA"),'[1]MITRE ATT&amp;CK Mappings'!$I283))),ISNUMBER(SEARCH(IF(F$3&lt;&gt;"",F$3,"NA"),'[1]MITRE ATT&amp;CK Mappings'!$J283))), '[1]MITRE ATT&amp;CK Mappings'!$B283,"")</f>
        <v/>
      </c>
      <c r="G287" s="32" t="str">
        <f>IF(OR(OR(OR(OR(OR(ISNUMBER(SEARCH(IF(G$1&lt;&gt;"",G$1,"NA"),'[1]MITRE ATT&amp;CK Mappings'!$E283)),ISNUMBER(SEARCH(IF(G$1&lt;&gt;"",G$1,"NA"),'[1]MITRE ATT&amp;CK Mappings'!$F283))),ISNUMBER(SEARCH(IF(G$2&lt;&gt;"",G$2,"NA"),'[1]MITRE ATT&amp;CK Mappings'!$G283))),ISNUMBER(SEARCH(IF(G$2&lt;&gt;"",G$2,"NA"),'[1]MITRE ATT&amp;CK Mappings'!$H283))),ISNUMBER(SEARCH(IF(G$3&lt;&gt;"",G$3,"NA"),'[1]MITRE ATT&amp;CK Mappings'!$I283))),ISNUMBER(SEARCH(IF(G$3&lt;&gt;"",G$3,"NA"),'[1]MITRE ATT&amp;CK Mappings'!$J283))), '[1]MITRE ATT&amp;CK Mappings'!$B283,"")</f>
        <v/>
      </c>
      <c r="H287" s="32" t="str">
        <f>IF(OR(OR(OR(OR(OR(ISNUMBER(SEARCH(IF(H$1&lt;&gt;"",H$1,"NA"),'[1]MITRE ATT&amp;CK Mappings'!$E283)),ISNUMBER(SEARCH(IF(H$1&lt;&gt;"",H$1,"NA"),'[1]MITRE ATT&amp;CK Mappings'!$F283))),ISNUMBER(SEARCH(IF(H$2&lt;&gt;"",H$2,"NA"),'[1]MITRE ATT&amp;CK Mappings'!$G283))),ISNUMBER(SEARCH(IF(H$2&lt;&gt;"",H$2,"NA"),'[1]MITRE ATT&amp;CK Mappings'!$H283))),ISNUMBER(SEARCH(IF(H$3&lt;&gt;"",H$3,"NA"),'[1]MITRE ATT&amp;CK Mappings'!$I283))),ISNUMBER(SEARCH(IF(H$3&lt;&gt;"",H$3,"NA"),'[1]MITRE ATT&amp;CK Mappings'!$J283))), '[1]MITRE ATT&amp;CK Mappings'!$B283,"")</f>
        <v/>
      </c>
      <c r="I287" s="32" t="str">
        <f>IF(OR(OR(OR(OR(OR(ISNUMBER(SEARCH(IF(I$1&lt;&gt;"",I$1,"NA"),'[1]MITRE ATT&amp;CK Mappings'!$E283)),ISNUMBER(SEARCH(IF(I$1&lt;&gt;"",I$1,"NA"),'[1]MITRE ATT&amp;CK Mappings'!$F283))),ISNUMBER(SEARCH(IF(I$2&lt;&gt;"",I$2,"NA"),'[1]MITRE ATT&amp;CK Mappings'!$G283))),ISNUMBER(SEARCH(IF(I$2&lt;&gt;"",I$2,"NA"),'[1]MITRE ATT&amp;CK Mappings'!$H283))),ISNUMBER(SEARCH(IF(I$3&lt;&gt;"",I$3,"NA"),'[1]MITRE ATT&amp;CK Mappings'!$I283))),ISNUMBER(SEARCH(IF(I$3&lt;&gt;"",I$3,"NA"),'[1]MITRE ATT&amp;CK Mappings'!$J283))), '[1]MITRE ATT&amp;CK Mappings'!$B283,"")</f>
        <v/>
      </c>
      <c r="J287" s="32" t="str">
        <f>IF(OR(OR(OR(OR(OR(ISNUMBER(SEARCH(IF(J$1&lt;&gt;"",J$1,"NA"),'[1]MITRE ATT&amp;CK Mappings'!$E283)),ISNUMBER(SEARCH(IF(J$1&lt;&gt;"",J$1,"NA"),'[1]MITRE ATT&amp;CK Mappings'!$F283))),ISNUMBER(SEARCH(IF(J$2&lt;&gt;"",J$2,"NA"),'[1]MITRE ATT&amp;CK Mappings'!$G283))),ISNUMBER(SEARCH(IF(J$2&lt;&gt;"",J$2,"NA"),'[1]MITRE ATT&amp;CK Mappings'!$H283))),ISNUMBER(SEARCH(IF(J$3&lt;&gt;"",J$3,"NA"),'[1]MITRE ATT&amp;CK Mappings'!$I283))),ISNUMBER(SEARCH(IF(J$3&lt;&gt;"",J$3,"NA"),'[1]MITRE ATT&amp;CK Mappings'!$J283))), '[1]MITRE ATT&amp;CK Mappings'!$B283,"")</f>
        <v/>
      </c>
      <c r="K287" s="32" t="str">
        <f>IF(OR(OR(OR(OR(OR(ISNUMBER(SEARCH(IF(K$1&lt;&gt;"",K$1,"NA"),'[1]MITRE ATT&amp;CK Mappings'!$E283)),ISNUMBER(SEARCH(IF(K$1&lt;&gt;"",K$1,"NA"),'[1]MITRE ATT&amp;CK Mappings'!$F283))),ISNUMBER(SEARCH(IF(K$2&lt;&gt;"",K$2,"NA"),'[1]MITRE ATT&amp;CK Mappings'!$G283))),ISNUMBER(SEARCH(IF(K$2&lt;&gt;"",K$2,"NA"),'[1]MITRE ATT&amp;CK Mappings'!$H283))),ISNUMBER(SEARCH(IF(K$3&lt;&gt;"",K$3,"NA"),'[1]MITRE ATT&amp;CK Mappings'!$I283))),ISNUMBER(SEARCH(IF(K$3&lt;&gt;"",K$3,"NA"),'[1]MITRE ATT&amp;CK Mappings'!$J283))), '[1]MITRE ATT&amp;CK Mappings'!$B283,"")</f>
        <v/>
      </c>
      <c r="L287" s="32" t="str">
        <f>IF('[1]MITRE ATT&amp;CK Mappings'!D283 &lt;&gt;"",'[1]MITRE ATT&amp;CK Mappings'!D283,"" )</f>
        <v>Ensure 'Configure SMB v1 client driver' is set to 'Enabled: Disable driver (recommended)'</v>
      </c>
    </row>
    <row r="288" spans="1:12" x14ac:dyDescent="0.25">
      <c r="A288" s="32" t="str">
        <f>IF(COUNTIF(B288:K288,"="&amp;'[1]MITRE ATT&amp;CK Mappings'!B284)&gt;0,'[1]MITRE ATT&amp;CK Mappings'!B284,"")</f>
        <v/>
      </c>
      <c r="B288" s="32" t="str">
        <f>IF(OR(OR(OR(OR(OR(ISNUMBER(SEARCH(IF(B$1&lt;&gt;"",B$1,"NA"),'[1]MITRE ATT&amp;CK Mappings'!$E284)),ISNUMBER(SEARCH(IF(B$1&lt;&gt;"",B$1,"NA"),'[1]MITRE ATT&amp;CK Mappings'!$F284))),ISNUMBER(SEARCH(IF(B$2&lt;&gt;"",B$2,"NA"),'[1]MITRE ATT&amp;CK Mappings'!$G284))),ISNUMBER(SEARCH(IF(B$2&lt;&gt;"",B$2,"NA"),'[1]MITRE ATT&amp;CK Mappings'!$H284))),ISNUMBER(SEARCH(IF(B$3&lt;&gt;"",B$3,"NA"),'[1]MITRE ATT&amp;CK Mappings'!$I284))),ISNUMBER(SEARCH(IF(B$3&lt;&gt;"",B$3,"NA"),'[1]MITRE ATT&amp;CK Mappings'!$J284))), '[1]MITRE ATT&amp;CK Mappings'!$B284,"")</f>
        <v/>
      </c>
      <c r="C288" s="32" t="str">
        <f>IF(OR(OR(OR(OR(OR(ISNUMBER(SEARCH(IF(C$1&lt;&gt;"",C$1,"NA"),'[1]MITRE ATT&amp;CK Mappings'!$E284)),ISNUMBER(SEARCH(IF(C$1&lt;&gt;"",C$1,"NA"),'[1]MITRE ATT&amp;CK Mappings'!$F284))),ISNUMBER(SEARCH(IF(C$2&lt;&gt;"",C$2,"NA"),'[1]MITRE ATT&amp;CK Mappings'!$G284))),ISNUMBER(SEARCH(IF(C$2&lt;&gt;"",C$2,"NA"),'[1]MITRE ATT&amp;CK Mappings'!$H284))),ISNUMBER(SEARCH(IF(C$3&lt;&gt;"",C$3,"NA"),'[1]MITRE ATT&amp;CK Mappings'!$I284))),ISNUMBER(SEARCH(IF(C$3&lt;&gt;"",C$3,"NA"),'[1]MITRE ATT&amp;CK Mappings'!$J284))), '[1]MITRE ATT&amp;CK Mappings'!$B284,"")</f>
        <v/>
      </c>
      <c r="D288" s="32" t="str">
        <f>IF(OR(OR(OR(OR(OR(ISNUMBER(SEARCH(IF(D$1&lt;&gt;"",D$1,"NA"),'[1]MITRE ATT&amp;CK Mappings'!$E284)),ISNUMBER(SEARCH(IF(D$1&lt;&gt;"",D$1,"NA"),'[1]MITRE ATT&amp;CK Mappings'!$F284))),ISNUMBER(SEARCH(IF(D$2&lt;&gt;"",D$2,"NA"),'[1]MITRE ATT&amp;CK Mappings'!$G284))),ISNUMBER(SEARCH(IF(D$2&lt;&gt;"",D$2,"NA"),'[1]MITRE ATT&amp;CK Mappings'!$H284))),ISNUMBER(SEARCH(IF(D$3&lt;&gt;"",D$3,"NA"),'[1]MITRE ATT&amp;CK Mappings'!$I284))),ISNUMBER(SEARCH(IF(D$3&lt;&gt;"",D$3,"NA"),'[1]MITRE ATT&amp;CK Mappings'!$J284))), '[1]MITRE ATT&amp;CK Mappings'!$B284,"")</f>
        <v/>
      </c>
      <c r="E288" s="32" t="str">
        <f>IF(OR(OR(OR(OR(OR(ISNUMBER(SEARCH(IF(E$1&lt;&gt;"",E$1,"NA"),'[1]MITRE ATT&amp;CK Mappings'!$E284)),ISNUMBER(SEARCH(IF(E$1&lt;&gt;"",E$1,"NA"),'[1]MITRE ATT&amp;CK Mappings'!$F284))),ISNUMBER(SEARCH(IF(E$2&lt;&gt;"",E$2,"NA"),'[1]MITRE ATT&amp;CK Mappings'!$G284))),ISNUMBER(SEARCH(IF(E$2&lt;&gt;"",E$2,"NA"),'[1]MITRE ATT&amp;CK Mappings'!$H284))),ISNUMBER(SEARCH(IF(E$3&lt;&gt;"",E$3,"NA"),'[1]MITRE ATT&amp;CK Mappings'!$I284))),ISNUMBER(SEARCH(IF(E$3&lt;&gt;"",E$3,"NA"),'[1]MITRE ATT&amp;CK Mappings'!$J284))), '[1]MITRE ATT&amp;CK Mappings'!$B284,"")</f>
        <v/>
      </c>
      <c r="F288" s="32" t="str">
        <f>IF(OR(OR(OR(OR(OR(ISNUMBER(SEARCH(IF(F$1&lt;&gt;"",F$1,"NA"),'[1]MITRE ATT&amp;CK Mappings'!$E284)),ISNUMBER(SEARCH(IF(F$1&lt;&gt;"",F$1,"NA"),'[1]MITRE ATT&amp;CK Mappings'!$F284))),ISNUMBER(SEARCH(IF(F$2&lt;&gt;"",F$2,"NA"),'[1]MITRE ATT&amp;CK Mappings'!$G284))),ISNUMBER(SEARCH(IF(F$2&lt;&gt;"",F$2,"NA"),'[1]MITRE ATT&amp;CK Mappings'!$H284))),ISNUMBER(SEARCH(IF(F$3&lt;&gt;"",F$3,"NA"),'[1]MITRE ATT&amp;CK Mappings'!$I284))),ISNUMBER(SEARCH(IF(F$3&lt;&gt;"",F$3,"NA"),'[1]MITRE ATT&amp;CK Mappings'!$J284))), '[1]MITRE ATT&amp;CK Mappings'!$B284,"")</f>
        <v/>
      </c>
      <c r="G288" s="32" t="str">
        <f>IF(OR(OR(OR(OR(OR(ISNUMBER(SEARCH(IF(G$1&lt;&gt;"",G$1,"NA"),'[1]MITRE ATT&amp;CK Mappings'!$E284)),ISNUMBER(SEARCH(IF(G$1&lt;&gt;"",G$1,"NA"),'[1]MITRE ATT&amp;CK Mappings'!$F284))),ISNUMBER(SEARCH(IF(G$2&lt;&gt;"",G$2,"NA"),'[1]MITRE ATT&amp;CK Mappings'!$G284))),ISNUMBER(SEARCH(IF(G$2&lt;&gt;"",G$2,"NA"),'[1]MITRE ATT&amp;CK Mappings'!$H284))),ISNUMBER(SEARCH(IF(G$3&lt;&gt;"",G$3,"NA"),'[1]MITRE ATT&amp;CK Mappings'!$I284))),ISNUMBER(SEARCH(IF(G$3&lt;&gt;"",G$3,"NA"),'[1]MITRE ATT&amp;CK Mappings'!$J284))), '[1]MITRE ATT&amp;CK Mappings'!$B284,"")</f>
        <v/>
      </c>
      <c r="H288" s="32" t="str">
        <f>IF(OR(OR(OR(OR(OR(ISNUMBER(SEARCH(IF(H$1&lt;&gt;"",H$1,"NA"),'[1]MITRE ATT&amp;CK Mappings'!$E284)),ISNUMBER(SEARCH(IF(H$1&lt;&gt;"",H$1,"NA"),'[1]MITRE ATT&amp;CK Mappings'!$F284))),ISNUMBER(SEARCH(IF(H$2&lt;&gt;"",H$2,"NA"),'[1]MITRE ATT&amp;CK Mappings'!$G284))),ISNUMBER(SEARCH(IF(H$2&lt;&gt;"",H$2,"NA"),'[1]MITRE ATT&amp;CK Mappings'!$H284))),ISNUMBER(SEARCH(IF(H$3&lt;&gt;"",H$3,"NA"),'[1]MITRE ATT&amp;CK Mappings'!$I284))),ISNUMBER(SEARCH(IF(H$3&lt;&gt;"",H$3,"NA"),'[1]MITRE ATT&amp;CK Mappings'!$J284))), '[1]MITRE ATT&amp;CK Mappings'!$B284,"")</f>
        <v/>
      </c>
      <c r="I288" s="32" t="str">
        <f>IF(OR(OR(OR(OR(OR(ISNUMBER(SEARCH(IF(I$1&lt;&gt;"",I$1,"NA"),'[1]MITRE ATT&amp;CK Mappings'!$E284)),ISNUMBER(SEARCH(IF(I$1&lt;&gt;"",I$1,"NA"),'[1]MITRE ATT&amp;CK Mappings'!$F284))),ISNUMBER(SEARCH(IF(I$2&lt;&gt;"",I$2,"NA"),'[1]MITRE ATT&amp;CK Mappings'!$G284))),ISNUMBER(SEARCH(IF(I$2&lt;&gt;"",I$2,"NA"),'[1]MITRE ATT&amp;CK Mappings'!$H284))),ISNUMBER(SEARCH(IF(I$3&lt;&gt;"",I$3,"NA"),'[1]MITRE ATT&amp;CK Mappings'!$I284))),ISNUMBER(SEARCH(IF(I$3&lt;&gt;"",I$3,"NA"),'[1]MITRE ATT&amp;CK Mappings'!$J284))), '[1]MITRE ATT&amp;CK Mappings'!$B284,"")</f>
        <v/>
      </c>
      <c r="J288" s="32" t="str">
        <f>IF(OR(OR(OR(OR(OR(ISNUMBER(SEARCH(IF(J$1&lt;&gt;"",J$1,"NA"),'[1]MITRE ATT&amp;CK Mappings'!$E284)),ISNUMBER(SEARCH(IF(J$1&lt;&gt;"",J$1,"NA"),'[1]MITRE ATT&amp;CK Mappings'!$F284))),ISNUMBER(SEARCH(IF(J$2&lt;&gt;"",J$2,"NA"),'[1]MITRE ATT&amp;CK Mappings'!$G284))),ISNUMBER(SEARCH(IF(J$2&lt;&gt;"",J$2,"NA"),'[1]MITRE ATT&amp;CK Mappings'!$H284))),ISNUMBER(SEARCH(IF(J$3&lt;&gt;"",J$3,"NA"),'[1]MITRE ATT&amp;CK Mappings'!$I284))),ISNUMBER(SEARCH(IF(J$3&lt;&gt;"",J$3,"NA"),'[1]MITRE ATT&amp;CK Mappings'!$J284))), '[1]MITRE ATT&amp;CK Mappings'!$B284,"")</f>
        <v/>
      </c>
      <c r="K288" s="32" t="str">
        <f>IF(OR(OR(OR(OR(OR(ISNUMBER(SEARCH(IF(K$1&lt;&gt;"",K$1,"NA"),'[1]MITRE ATT&amp;CK Mappings'!$E284)),ISNUMBER(SEARCH(IF(K$1&lt;&gt;"",K$1,"NA"),'[1]MITRE ATT&amp;CK Mappings'!$F284))),ISNUMBER(SEARCH(IF(K$2&lt;&gt;"",K$2,"NA"),'[1]MITRE ATT&amp;CK Mappings'!$G284))),ISNUMBER(SEARCH(IF(K$2&lt;&gt;"",K$2,"NA"),'[1]MITRE ATT&amp;CK Mappings'!$H284))),ISNUMBER(SEARCH(IF(K$3&lt;&gt;"",K$3,"NA"),'[1]MITRE ATT&amp;CK Mappings'!$I284))),ISNUMBER(SEARCH(IF(K$3&lt;&gt;"",K$3,"NA"),'[1]MITRE ATT&amp;CK Mappings'!$J284))), '[1]MITRE ATT&amp;CK Mappings'!$B284,"")</f>
        <v/>
      </c>
      <c r="L288" s="32" t="str">
        <f>IF('[1]MITRE ATT&amp;CK Mappings'!D284 &lt;&gt;"",'[1]MITRE ATT&amp;CK Mappings'!D284,"" )</f>
        <v>Ensure 'Configure SMB v1 server' is set to 'Disabled'</v>
      </c>
    </row>
    <row r="289" spans="1:12" x14ac:dyDescent="0.25">
      <c r="A289" s="32" t="str">
        <f>IF(COUNTIF(B289:K289,"="&amp;'[1]MITRE ATT&amp;CK Mappings'!B285)&gt;0,'[1]MITRE ATT&amp;CK Mappings'!B285,"")</f>
        <v/>
      </c>
      <c r="B289" s="32" t="str">
        <f>IF(OR(OR(OR(OR(OR(ISNUMBER(SEARCH(IF(B$1&lt;&gt;"",B$1,"NA"),'[1]MITRE ATT&amp;CK Mappings'!$E285)),ISNUMBER(SEARCH(IF(B$1&lt;&gt;"",B$1,"NA"),'[1]MITRE ATT&amp;CK Mappings'!$F285))),ISNUMBER(SEARCH(IF(B$2&lt;&gt;"",B$2,"NA"),'[1]MITRE ATT&amp;CK Mappings'!$G285))),ISNUMBER(SEARCH(IF(B$2&lt;&gt;"",B$2,"NA"),'[1]MITRE ATT&amp;CK Mappings'!$H285))),ISNUMBER(SEARCH(IF(B$3&lt;&gt;"",B$3,"NA"),'[1]MITRE ATT&amp;CK Mappings'!$I285))),ISNUMBER(SEARCH(IF(B$3&lt;&gt;"",B$3,"NA"),'[1]MITRE ATT&amp;CK Mappings'!$J285))), '[1]MITRE ATT&amp;CK Mappings'!$B285,"")</f>
        <v/>
      </c>
      <c r="C289" s="32" t="str">
        <f>IF(OR(OR(OR(OR(OR(ISNUMBER(SEARCH(IF(C$1&lt;&gt;"",C$1,"NA"),'[1]MITRE ATT&amp;CK Mappings'!$E285)),ISNUMBER(SEARCH(IF(C$1&lt;&gt;"",C$1,"NA"),'[1]MITRE ATT&amp;CK Mappings'!$F285))),ISNUMBER(SEARCH(IF(C$2&lt;&gt;"",C$2,"NA"),'[1]MITRE ATT&amp;CK Mappings'!$G285))),ISNUMBER(SEARCH(IF(C$2&lt;&gt;"",C$2,"NA"),'[1]MITRE ATT&amp;CK Mappings'!$H285))),ISNUMBER(SEARCH(IF(C$3&lt;&gt;"",C$3,"NA"),'[1]MITRE ATT&amp;CK Mappings'!$I285))),ISNUMBER(SEARCH(IF(C$3&lt;&gt;"",C$3,"NA"),'[1]MITRE ATT&amp;CK Mappings'!$J285))), '[1]MITRE ATT&amp;CK Mappings'!$B285,"")</f>
        <v/>
      </c>
      <c r="D289" s="32" t="str">
        <f>IF(OR(OR(OR(OR(OR(ISNUMBER(SEARCH(IF(D$1&lt;&gt;"",D$1,"NA"),'[1]MITRE ATT&amp;CK Mappings'!$E285)),ISNUMBER(SEARCH(IF(D$1&lt;&gt;"",D$1,"NA"),'[1]MITRE ATT&amp;CK Mappings'!$F285))),ISNUMBER(SEARCH(IF(D$2&lt;&gt;"",D$2,"NA"),'[1]MITRE ATT&amp;CK Mappings'!$G285))),ISNUMBER(SEARCH(IF(D$2&lt;&gt;"",D$2,"NA"),'[1]MITRE ATT&amp;CK Mappings'!$H285))),ISNUMBER(SEARCH(IF(D$3&lt;&gt;"",D$3,"NA"),'[1]MITRE ATT&amp;CK Mappings'!$I285))),ISNUMBER(SEARCH(IF(D$3&lt;&gt;"",D$3,"NA"),'[1]MITRE ATT&amp;CK Mappings'!$J285))), '[1]MITRE ATT&amp;CK Mappings'!$B285,"")</f>
        <v/>
      </c>
      <c r="E289" s="32" t="str">
        <f>IF(OR(OR(OR(OR(OR(ISNUMBER(SEARCH(IF(E$1&lt;&gt;"",E$1,"NA"),'[1]MITRE ATT&amp;CK Mappings'!$E285)),ISNUMBER(SEARCH(IF(E$1&lt;&gt;"",E$1,"NA"),'[1]MITRE ATT&amp;CK Mappings'!$F285))),ISNUMBER(SEARCH(IF(E$2&lt;&gt;"",E$2,"NA"),'[1]MITRE ATT&amp;CK Mappings'!$G285))),ISNUMBER(SEARCH(IF(E$2&lt;&gt;"",E$2,"NA"),'[1]MITRE ATT&amp;CK Mappings'!$H285))),ISNUMBER(SEARCH(IF(E$3&lt;&gt;"",E$3,"NA"),'[1]MITRE ATT&amp;CK Mappings'!$I285))),ISNUMBER(SEARCH(IF(E$3&lt;&gt;"",E$3,"NA"),'[1]MITRE ATT&amp;CK Mappings'!$J285))), '[1]MITRE ATT&amp;CK Mappings'!$B285,"")</f>
        <v/>
      </c>
      <c r="F289" s="32" t="str">
        <f>IF(OR(OR(OR(OR(OR(ISNUMBER(SEARCH(IF(F$1&lt;&gt;"",F$1,"NA"),'[1]MITRE ATT&amp;CK Mappings'!$E285)),ISNUMBER(SEARCH(IF(F$1&lt;&gt;"",F$1,"NA"),'[1]MITRE ATT&amp;CK Mappings'!$F285))),ISNUMBER(SEARCH(IF(F$2&lt;&gt;"",F$2,"NA"),'[1]MITRE ATT&amp;CK Mappings'!$G285))),ISNUMBER(SEARCH(IF(F$2&lt;&gt;"",F$2,"NA"),'[1]MITRE ATT&amp;CK Mappings'!$H285))),ISNUMBER(SEARCH(IF(F$3&lt;&gt;"",F$3,"NA"),'[1]MITRE ATT&amp;CK Mappings'!$I285))),ISNUMBER(SEARCH(IF(F$3&lt;&gt;"",F$3,"NA"),'[1]MITRE ATT&amp;CK Mappings'!$J285))), '[1]MITRE ATT&amp;CK Mappings'!$B285,"")</f>
        <v/>
      </c>
      <c r="G289" s="32" t="str">
        <f>IF(OR(OR(OR(OR(OR(ISNUMBER(SEARCH(IF(G$1&lt;&gt;"",G$1,"NA"),'[1]MITRE ATT&amp;CK Mappings'!$E285)),ISNUMBER(SEARCH(IF(G$1&lt;&gt;"",G$1,"NA"),'[1]MITRE ATT&amp;CK Mappings'!$F285))),ISNUMBER(SEARCH(IF(G$2&lt;&gt;"",G$2,"NA"),'[1]MITRE ATT&amp;CK Mappings'!$G285))),ISNUMBER(SEARCH(IF(G$2&lt;&gt;"",G$2,"NA"),'[1]MITRE ATT&amp;CK Mappings'!$H285))),ISNUMBER(SEARCH(IF(G$3&lt;&gt;"",G$3,"NA"),'[1]MITRE ATT&amp;CK Mappings'!$I285))),ISNUMBER(SEARCH(IF(G$3&lt;&gt;"",G$3,"NA"),'[1]MITRE ATT&amp;CK Mappings'!$J285))), '[1]MITRE ATT&amp;CK Mappings'!$B285,"")</f>
        <v/>
      </c>
      <c r="H289" s="32" t="str">
        <f>IF(OR(OR(OR(OR(OR(ISNUMBER(SEARCH(IF(H$1&lt;&gt;"",H$1,"NA"),'[1]MITRE ATT&amp;CK Mappings'!$E285)),ISNUMBER(SEARCH(IF(H$1&lt;&gt;"",H$1,"NA"),'[1]MITRE ATT&amp;CK Mappings'!$F285))),ISNUMBER(SEARCH(IF(H$2&lt;&gt;"",H$2,"NA"),'[1]MITRE ATT&amp;CK Mappings'!$G285))),ISNUMBER(SEARCH(IF(H$2&lt;&gt;"",H$2,"NA"),'[1]MITRE ATT&amp;CK Mappings'!$H285))),ISNUMBER(SEARCH(IF(H$3&lt;&gt;"",H$3,"NA"),'[1]MITRE ATT&amp;CK Mappings'!$I285))),ISNUMBER(SEARCH(IF(H$3&lt;&gt;"",H$3,"NA"),'[1]MITRE ATT&amp;CK Mappings'!$J285))), '[1]MITRE ATT&amp;CK Mappings'!$B285,"")</f>
        <v/>
      </c>
      <c r="I289" s="32" t="str">
        <f>IF(OR(OR(OR(OR(OR(ISNUMBER(SEARCH(IF(I$1&lt;&gt;"",I$1,"NA"),'[1]MITRE ATT&amp;CK Mappings'!$E285)),ISNUMBER(SEARCH(IF(I$1&lt;&gt;"",I$1,"NA"),'[1]MITRE ATT&amp;CK Mappings'!$F285))),ISNUMBER(SEARCH(IF(I$2&lt;&gt;"",I$2,"NA"),'[1]MITRE ATT&amp;CK Mappings'!$G285))),ISNUMBER(SEARCH(IF(I$2&lt;&gt;"",I$2,"NA"),'[1]MITRE ATT&amp;CK Mappings'!$H285))),ISNUMBER(SEARCH(IF(I$3&lt;&gt;"",I$3,"NA"),'[1]MITRE ATT&amp;CK Mappings'!$I285))),ISNUMBER(SEARCH(IF(I$3&lt;&gt;"",I$3,"NA"),'[1]MITRE ATT&amp;CK Mappings'!$J285))), '[1]MITRE ATT&amp;CK Mappings'!$B285,"")</f>
        <v/>
      </c>
      <c r="J289" s="32" t="str">
        <f>IF(OR(OR(OR(OR(OR(ISNUMBER(SEARCH(IF(J$1&lt;&gt;"",J$1,"NA"),'[1]MITRE ATT&amp;CK Mappings'!$E285)),ISNUMBER(SEARCH(IF(J$1&lt;&gt;"",J$1,"NA"),'[1]MITRE ATT&amp;CK Mappings'!$F285))),ISNUMBER(SEARCH(IF(J$2&lt;&gt;"",J$2,"NA"),'[1]MITRE ATT&amp;CK Mappings'!$G285))),ISNUMBER(SEARCH(IF(J$2&lt;&gt;"",J$2,"NA"),'[1]MITRE ATT&amp;CK Mappings'!$H285))),ISNUMBER(SEARCH(IF(J$3&lt;&gt;"",J$3,"NA"),'[1]MITRE ATT&amp;CK Mappings'!$I285))),ISNUMBER(SEARCH(IF(J$3&lt;&gt;"",J$3,"NA"),'[1]MITRE ATT&amp;CK Mappings'!$J285))), '[1]MITRE ATT&amp;CK Mappings'!$B285,"")</f>
        <v/>
      </c>
      <c r="K289" s="32" t="str">
        <f>IF(OR(OR(OR(OR(OR(ISNUMBER(SEARCH(IF(K$1&lt;&gt;"",K$1,"NA"),'[1]MITRE ATT&amp;CK Mappings'!$E285)),ISNUMBER(SEARCH(IF(K$1&lt;&gt;"",K$1,"NA"),'[1]MITRE ATT&amp;CK Mappings'!$F285))),ISNUMBER(SEARCH(IF(K$2&lt;&gt;"",K$2,"NA"),'[1]MITRE ATT&amp;CK Mappings'!$G285))),ISNUMBER(SEARCH(IF(K$2&lt;&gt;"",K$2,"NA"),'[1]MITRE ATT&amp;CK Mappings'!$H285))),ISNUMBER(SEARCH(IF(K$3&lt;&gt;"",K$3,"NA"),'[1]MITRE ATT&amp;CK Mappings'!$I285))),ISNUMBER(SEARCH(IF(K$3&lt;&gt;"",K$3,"NA"),'[1]MITRE ATT&amp;CK Mappings'!$J285))), '[1]MITRE ATT&amp;CK Mappings'!$B285,"")</f>
        <v/>
      </c>
      <c r="L289" s="32" t="str">
        <f>IF('[1]MITRE ATT&amp;CK Mappings'!D285 &lt;&gt;"",'[1]MITRE ATT&amp;CK Mappings'!D285,"" )</f>
        <v>Ensure 'Enable Structured Exception Handling Overwrite Protection (SEHOP)' is set to 'Enabled'</v>
      </c>
    </row>
    <row r="290" spans="1:12" x14ac:dyDescent="0.25">
      <c r="A290" s="32" t="str">
        <f>IF(COUNTIF(B290:K290,"="&amp;'[1]MITRE ATT&amp;CK Mappings'!B286)&gt;0,'[1]MITRE ATT&amp;CK Mappings'!B286,"")</f>
        <v/>
      </c>
      <c r="B290" s="32" t="str">
        <f>IF(OR(OR(OR(OR(OR(ISNUMBER(SEARCH(IF(B$1&lt;&gt;"",B$1,"NA"),'[1]MITRE ATT&amp;CK Mappings'!$E286)),ISNUMBER(SEARCH(IF(B$1&lt;&gt;"",B$1,"NA"),'[1]MITRE ATT&amp;CK Mappings'!$F286))),ISNUMBER(SEARCH(IF(B$2&lt;&gt;"",B$2,"NA"),'[1]MITRE ATT&amp;CK Mappings'!$G286))),ISNUMBER(SEARCH(IF(B$2&lt;&gt;"",B$2,"NA"),'[1]MITRE ATT&amp;CK Mappings'!$H286))),ISNUMBER(SEARCH(IF(B$3&lt;&gt;"",B$3,"NA"),'[1]MITRE ATT&amp;CK Mappings'!$I286))),ISNUMBER(SEARCH(IF(B$3&lt;&gt;"",B$3,"NA"),'[1]MITRE ATT&amp;CK Mappings'!$J286))), '[1]MITRE ATT&amp;CK Mappings'!$B286,"")</f>
        <v/>
      </c>
      <c r="C290" s="32" t="str">
        <f>IF(OR(OR(OR(OR(OR(ISNUMBER(SEARCH(IF(C$1&lt;&gt;"",C$1,"NA"),'[1]MITRE ATT&amp;CK Mappings'!$E286)),ISNUMBER(SEARCH(IF(C$1&lt;&gt;"",C$1,"NA"),'[1]MITRE ATT&amp;CK Mappings'!$F286))),ISNUMBER(SEARCH(IF(C$2&lt;&gt;"",C$2,"NA"),'[1]MITRE ATT&amp;CK Mappings'!$G286))),ISNUMBER(SEARCH(IF(C$2&lt;&gt;"",C$2,"NA"),'[1]MITRE ATT&amp;CK Mappings'!$H286))),ISNUMBER(SEARCH(IF(C$3&lt;&gt;"",C$3,"NA"),'[1]MITRE ATT&amp;CK Mappings'!$I286))),ISNUMBER(SEARCH(IF(C$3&lt;&gt;"",C$3,"NA"),'[1]MITRE ATT&amp;CK Mappings'!$J286))), '[1]MITRE ATT&amp;CK Mappings'!$B286,"")</f>
        <v/>
      </c>
      <c r="D290" s="32" t="str">
        <f>IF(OR(OR(OR(OR(OR(ISNUMBER(SEARCH(IF(D$1&lt;&gt;"",D$1,"NA"),'[1]MITRE ATT&amp;CK Mappings'!$E286)),ISNUMBER(SEARCH(IF(D$1&lt;&gt;"",D$1,"NA"),'[1]MITRE ATT&amp;CK Mappings'!$F286))),ISNUMBER(SEARCH(IF(D$2&lt;&gt;"",D$2,"NA"),'[1]MITRE ATT&amp;CK Mappings'!$G286))),ISNUMBER(SEARCH(IF(D$2&lt;&gt;"",D$2,"NA"),'[1]MITRE ATT&amp;CK Mappings'!$H286))),ISNUMBER(SEARCH(IF(D$3&lt;&gt;"",D$3,"NA"),'[1]MITRE ATT&amp;CK Mappings'!$I286))),ISNUMBER(SEARCH(IF(D$3&lt;&gt;"",D$3,"NA"),'[1]MITRE ATT&amp;CK Mappings'!$J286))), '[1]MITRE ATT&amp;CK Mappings'!$B286,"")</f>
        <v/>
      </c>
      <c r="E290" s="32" t="str">
        <f>IF(OR(OR(OR(OR(OR(ISNUMBER(SEARCH(IF(E$1&lt;&gt;"",E$1,"NA"),'[1]MITRE ATT&amp;CK Mappings'!$E286)),ISNUMBER(SEARCH(IF(E$1&lt;&gt;"",E$1,"NA"),'[1]MITRE ATT&amp;CK Mappings'!$F286))),ISNUMBER(SEARCH(IF(E$2&lt;&gt;"",E$2,"NA"),'[1]MITRE ATT&amp;CK Mappings'!$G286))),ISNUMBER(SEARCH(IF(E$2&lt;&gt;"",E$2,"NA"),'[1]MITRE ATT&amp;CK Mappings'!$H286))),ISNUMBER(SEARCH(IF(E$3&lt;&gt;"",E$3,"NA"),'[1]MITRE ATT&amp;CK Mappings'!$I286))),ISNUMBER(SEARCH(IF(E$3&lt;&gt;"",E$3,"NA"),'[1]MITRE ATT&amp;CK Mappings'!$J286))), '[1]MITRE ATT&amp;CK Mappings'!$B286,"")</f>
        <v/>
      </c>
      <c r="F290" s="32" t="str">
        <f>IF(OR(OR(OR(OR(OR(ISNUMBER(SEARCH(IF(F$1&lt;&gt;"",F$1,"NA"),'[1]MITRE ATT&amp;CK Mappings'!$E286)),ISNUMBER(SEARCH(IF(F$1&lt;&gt;"",F$1,"NA"),'[1]MITRE ATT&amp;CK Mappings'!$F286))),ISNUMBER(SEARCH(IF(F$2&lt;&gt;"",F$2,"NA"),'[1]MITRE ATT&amp;CK Mappings'!$G286))),ISNUMBER(SEARCH(IF(F$2&lt;&gt;"",F$2,"NA"),'[1]MITRE ATT&amp;CK Mappings'!$H286))),ISNUMBER(SEARCH(IF(F$3&lt;&gt;"",F$3,"NA"),'[1]MITRE ATT&amp;CK Mappings'!$I286))),ISNUMBER(SEARCH(IF(F$3&lt;&gt;"",F$3,"NA"),'[1]MITRE ATT&amp;CK Mappings'!$J286))), '[1]MITRE ATT&amp;CK Mappings'!$B286,"")</f>
        <v/>
      </c>
      <c r="G290" s="32" t="str">
        <f>IF(OR(OR(OR(OR(OR(ISNUMBER(SEARCH(IF(G$1&lt;&gt;"",G$1,"NA"),'[1]MITRE ATT&amp;CK Mappings'!$E286)),ISNUMBER(SEARCH(IF(G$1&lt;&gt;"",G$1,"NA"),'[1]MITRE ATT&amp;CK Mappings'!$F286))),ISNUMBER(SEARCH(IF(G$2&lt;&gt;"",G$2,"NA"),'[1]MITRE ATT&amp;CK Mappings'!$G286))),ISNUMBER(SEARCH(IF(G$2&lt;&gt;"",G$2,"NA"),'[1]MITRE ATT&amp;CK Mappings'!$H286))),ISNUMBER(SEARCH(IF(G$3&lt;&gt;"",G$3,"NA"),'[1]MITRE ATT&amp;CK Mappings'!$I286))),ISNUMBER(SEARCH(IF(G$3&lt;&gt;"",G$3,"NA"),'[1]MITRE ATT&amp;CK Mappings'!$J286))), '[1]MITRE ATT&amp;CK Mappings'!$B286,"")</f>
        <v/>
      </c>
      <c r="H290" s="32" t="str">
        <f>IF(OR(OR(OR(OR(OR(ISNUMBER(SEARCH(IF(H$1&lt;&gt;"",H$1,"NA"),'[1]MITRE ATT&amp;CK Mappings'!$E286)),ISNUMBER(SEARCH(IF(H$1&lt;&gt;"",H$1,"NA"),'[1]MITRE ATT&amp;CK Mappings'!$F286))),ISNUMBER(SEARCH(IF(H$2&lt;&gt;"",H$2,"NA"),'[1]MITRE ATT&amp;CK Mappings'!$G286))),ISNUMBER(SEARCH(IF(H$2&lt;&gt;"",H$2,"NA"),'[1]MITRE ATT&amp;CK Mappings'!$H286))),ISNUMBER(SEARCH(IF(H$3&lt;&gt;"",H$3,"NA"),'[1]MITRE ATT&amp;CK Mappings'!$I286))),ISNUMBER(SEARCH(IF(H$3&lt;&gt;"",H$3,"NA"),'[1]MITRE ATT&amp;CK Mappings'!$J286))), '[1]MITRE ATT&amp;CK Mappings'!$B286,"")</f>
        <v/>
      </c>
      <c r="I290" s="32" t="str">
        <f>IF(OR(OR(OR(OR(OR(ISNUMBER(SEARCH(IF(I$1&lt;&gt;"",I$1,"NA"),'[1]MITRE ATT&amp;CK Mappings'!$E286)),ISNUMBER(SEARCH(IF(I$1&lt;&gt;"",I$1,"NA"),'[1]MITRE ATT&amp;CK Mappings'!$F286))),ISNUMBER(SEARCH(IF(I$2&lt;&gt;"",I$2,"NA"),'[1]MITRE ATT&amp;CK Mappings'!$G286))),ISNUMBER(SEARCH(IF(I$2&lt;&gt;"",I$2,"NA"),'[1]MITRE ATT&amp;CK Mappings'!$H286))),ISNUMBER(SEARCH(IF(I$3&lt;&gt;"",I$3,"NA"),'[1]MITRE ATT&amp;CK Mappings'!$I286))),ISNUMBER(SEARCH(IF(I$3&lt;&gt;"",I$3,"NA"),'[1]MITRE ATT&amp;CK Mappings'!$J286))), '[1]MITRE ATT&amp;CK Mappings'!$B286,"")</f>
        <v/>
      </c>
      <c r="J290" s="32" t="str">
        <f>IF(OR(OR(OR(OR(OR(ISNUMBER(SEARCH(IF(J$1&lt;&gt;"",J$1,"NA"),'[1]MITRE ATT&amp;CK Mappings'!$E286)),ISNUMBER(SEARCH(IF(J$1&lt;&gt;"",J$1,"NA"),'[1]MITRE ATT&amp;CK Mappings'!$F286))),ISNUMBER(SEARCH(IF(J$2&lt;&gt;"",J$2,"NA"),'[1]MITRE ATT&amp;CK Mappings'!$G286))),ISNUMBER(SEARCH(IF(J$2&lt;&gt;"",J$2,"NA"),'[1]MITRE ATT&amp;CK Mappings'!$H286))),ISNUMBER(SEARCH(IF(J$3&lt;&gt;"",J$3,"NA"),'[1]MITRE ATT&amp;CK Mappings'!$I286))),ISNUMBER(SEARCH(IF(J$3&lt;&gt;"",J$3,"NA"),'[1]MITRE ATT&amp;CK Mappings'!$J286))), '[1]MITRE ATT&amp;CK Mappings'!$B286,"")</f>
        <v/>
      </c>
      <c r="K290" s="32" t="str">
        <f>IF(OR(OR(OR(OR(OR(ISNUMBER(SEARCH(IF(K$1&lt;&gt;"",K$1,"NA"),'[1]MITRE ATT&amp;CK Mappings'!$E286)),ISNUMBER(SEARCH(IF(K$1&lt;&gt;"",K$1,"NA"),'[1]MITRE ATT&amp;CK Mappings'!$F286))),ISNUMBER(SEARCH(IF(K$2&lt;&gt;"",K$2,"NA"),'[1]MITRE ATT&amp;CK Mappings'!$G286))),ISNUMBER(SEARCH(IF(K$2&lt;&gt;"",K$2,"NA"),'[1]MITRE ATT&amp;CK Mappings'!$H286))),ISNUMBER(SEARCH(IF(K$3&lt;&gt;"",K$3,"NA"),'[1]MITRE ATT&amp;CK Mappings'!$I286))),ISNUMBER(SEARCH(IF(K$3&lt;&gt;"",K$3,"NA"),'[1]MITRE ATT&amp;CK Mappings'!$J286))), '[1]MITRE ATT&amp;CK Mappings'!$B286,"")</f>
        <v/>
      </c>
      <c r="L290" s="32" t="str">
        <f>IF('[1]MITRE ATT&amp;CK Mappings'!D286 &lt;&gt;"",'[1]MITRE ATT&amp;CK Mappings'!D286,"" )</f>
        <v>Ensure 'NetBT NodeType configuration' is set to 'Enabled: P-node (recommended)'</v>
      </c>
    </row>
    <row r="291" spans="1:12" x14ac:dyDescent="0.25">
      <c r="A291" s="32" t="str">
        <f>IF(COUNTIF(B291:K291,"="&amp;'[1]MITRE ATT&amp;CK Mappings'!B287)&gt;0,'[1]MITRE ATT&amp;CK Mappings'!B287,"")</f>
        <v/>
      </c>
      <c r="B291" s="32" t="str">
        <f>IF(OR(OR(OR(OR(OR(ISNUMBER(SEARCH(IF(B$1&lt;&gt;"",B$1,"NA"),'[1]MITRE ATT&amp;CK Mappings'!$E287)),ISNUMBER(SEARCH(IF(B$1&lt;&gt;"",B$1,"NA"),'[1]MITRE ATT&amp;CK Mappings'!$F287))),ISNUMBER(SEARCH(IF(B$2&lt;&gt;"",B$2,"NA"),'[1]MITRE ATT&amp;CK Mappings'!$G287))),ISNUMBER(SEARCH(IF(B$2&lt;&gt;"",B$2,"NA"),'[1]MITRE ATT&amp;CK Mappings'!$H287))),ISNUMBER(SEARCH(IF(B$3&lt;&gt;"",B$3,"NA"),'[1]MITRE ATT&amp;CK Mappings'!$I287))),ISNUMBER(SEARCH(IF(B$3&lt;&gt;"",B$3,"NA"),'[1]MITRE ATT&amp;CK Mappings'!$J287))), '[1]MITRE ATT&amp;CK Mappings'!$B287,"")</f>
        <v/>
      </c>
      <c r="C291" s="32" t="str">
        <f>IF(OR(OR(OR(OR(OR(ISNUMBER(SEARCH(IF(C$1&lt;&gt;"",C$1,"NA"),'[1]MITRE ATT&amp;CK Mappings'!$E287)),ISNUMBER(SEARCH(IF(C$1&lt;&gt;"",C$1,"NA"),'[1]MITRE ATT&amp;CK Mappings'!$F287))),ISNUMBER(SEARCH(IF(C$2&lt;&gt;"",C$2,"NA"),'[1]MITRE ATT&amp;CK Mappings'!$G287))),ISNUMBER(SEARCH(IF(C$2&lt;&gt;"",C$2,"NA"),'[1]MITRE ATT&amp;CK Mappings'!$H287))),ISNUMBER(SEARCH(IF(C$3&lt;&gt;"",C$3,"NA"),'[1]MITRE ATT&amp;CK Mappings'!$I287))),ISNUMBER(SEARCH(IF(C$3&lt;&gt;"",C$3,"NA"),'[1]MITRE ATT&amp;CK Mappings'!$J287))), '[1]MITRE ATT&amp;CK Mappings'!$B287,"")</f>
        <v/>
      </c>
      <c r="D291" s="32" t="str">
        <f>IF(OR(OR(OR(OR(OR(ISNUMBER(SEARCH(IF(D$1&lt;&gt;"",D$1,"NA"),'[1]MITRE ATT&amp;CK Mappings'!$E287)),ISNUMBER(SEARCH(IF(D$1&lt;&gt;"",D$1,"NA"),'[1]MITRE ATT&amp;CK Mappings'!$F287))),ISNUMBER(SEARCH(IF(D$2&lt;&gt;"",D$2,"NA"),'[1]MITRE ATT&amp;CK Mappings'!$G287))),ISNUMBER(SEARCH(IF(D$2&lt;&gt;"",D$2,"NA"),'[1]MITRE ATT&amp;CK Mappings'!$H287))),ISNUMBER(SEARCH(IF(D$3&lt;&gt;"",D$3,"NA"),'[1]MITRE ATT&amp;CK Mappings'!$I287))),ISNUMBER(SEARCH(IF(D$3&lt;&gt;"",D$3,"NA"),'[1]MITRE ATT&amp;CK Mappings'!$J287))), '[1]MITRE ATT&amp;CK Mappings'!$B287,"")</f>
        <v/>
      </c>
      <c r="E291" s="32" t="str">
        <f>IF(OR(OR(OR(OR(OR(ISNUMBER(SEARCH(IF(E$1&lt;&gt;"",E$1,"NA"),'[1]MITRE ATT&amp;CK Mappings'!$E287)),ISNUMBER(SEARCH(IF(E$1&lt;&gt;"",E$1,"NA"),'[1]MITRE ATT&amp;CK Mappings'!$F287))),ISNUMBER(SEARCH(IF(E$2&lt;&gt;"",E$2,"NA"),'[1]MITRE ATT&amp;CK Mappings'!$G287))),ISNUMBER(SEARCH(IF(E$2&lt;&gt;"",E$2,"NA"),'[1]MITRE ATT&amp;CK Mappings'!$H287))),ISNUMBER(SEARCH(IF(E$3&lt;&gt;"",E$3,"NA"),'[1]MITRE ATT&amp;CK Mappings'!$I287))),ISNUMBER(SEARCH(IF(E$3&lt;&gt;"",E$3,"NA"),'[1]MITRE ATT&amp;CK Mappings'!$J287))), '[1]MITRE ATT&amp;CK Mappings'!$B287,"")</f>
        <v/>
      </c>
      <c r="F291" s="32" t="str">
        <f>IF(OR(OR(OR(OR(OR(ISNUMBER(SEARCH(IF(F$1&lt;&gt;"",F$1,"NA"),'[1]MITRE ATT&amp;CK Mappings'!$E287)),ISNUMBER(SEARCH(IF(F$1&lt;&gt;"",F$1,"NA"),'[1]MITRE ATT&amp;CK Mappings'!$F287))),ISNUMBER(SEARCH(IF(F$2&lt;&gt;"",F$2,"NA"),'[1]MITRE ATT&amp;CK Mappings'!$G287))),ISNUMBER(SEARCH(IF(F$2&lt;&gt;"",F$2,"NA"),'[1]MITRE ATT&amp;CK Mappings'!$H287))),ISNUMBER(SEARCH(IF(F$3&lt;&gt;"",F$3,"NA"),'[1]MITRE ATT&amp;CK Mappings'!$I287))),ISNUMBER(SEARCH(IF(F$3&lt;&gt;"",F$3,"NA"),'[1]MITRE ATT&amp;CK Mappings'!$J287))), '[1]MITRE ATT&amp;CK Mappings'!$B287,"")</f>
        <v/>
      </c>
      <c r="G291" s="32" t="str">
        <f>IF(OR(OR(OR(OR(OR(ISNUMBER(SEARCH(IF(G$1&lt;&gt;"",G$1,"NA"),'[1]MITRE ATT&amp;CK Mappings'!$E287)),ISNUMBER(SEARCH(IF(G$1&lt;&gt;"",G$1,"NA"),'[1]MITRE ATT&amp;CK Mappings'!$F287))),ISNUMBER(SEARCH(IF(G$2&lt;&gt;"",G$2,"NA"),'[1]MITRE ATT&amp;CK Mappings'!$G287))),ISNUMBER(SEARCH(IF(G$2&lt;&gt;"",G$2,"NA"),'[1]MITRE ATT&amp;CK Mappings'!$H287))),ISNUMBER(SEARCH(IF(G$3&lt;&gt;"",G$3,"NA"),'[1]MITRE ATT&amp;CK Mappings'!$I287))),ISNUMBER(SEARCH(IF(G$3&lt;&gt;"",G$3,"NA"),'[1]MITRE ATT&amp;CK Mappings'!$J287))), '[1]MITRE ATT&amp;CK Mappings'!$B287,"")</f>
        <v/>
      </c>
      <c r="H291" s="32" t="str">
        <f>IF(OR(OR(OR(OR(OR(ISNUMBER(SEARCH(IF(H$1&lt;&gt;"",H$1,"NA"),'[1]MITRE ATT&amp;CK Mappings'!$E287)),ISNUMBER(SEARCH(IF(H$1&lt;&gt;"",H$1,"NA"),'[1]MITRE ATT&amp;CK Mappings'!$F287))),ISNUMBER(SEARCH(IF(H$2&lt;&gt;"",H$2,"NA"),'[1]MITRE ATT&amp;CK Mappings'!$G287))),ISNUMBER(SEARCH(IF(H$2&lt;&gt;"",H$2,"NA"),'[1]MITRE ATT&amp;CK Mappings'!$H287))),ISNUMBER(SEARCH(IF(H$3&lt;&gt;"",H$3,"NA"),'[1]MITRE ATT&amp;CK Mappings'!$I287))),ISNUMBER(SEARCH(IF(H$3&lt;&gt;"",H$3,"NA"),'[1]MITRE ATT&amp;CK Mappings'!$J287))), '[1]MITRE ATT&amp;CK Mappings'!$B287,"")</f>
        <v/>
      </c>
      <c r="I291" s="32" t="str">
        <f>IF(OR(OR(OR(OR(OR(ISNUMBER(SEARCH(IF(I$1&lt;&gt;"",I$1,"NA"),'[1]MITRE ATT&amp;CK Mappings'!$E287)),ISNUMBER(SEARCH(IF(I$1&lt;&gt;"",I$1,"NA"),'[1]MITRE ATT&amp;CK Mappings'!$F287))),ISNUMBER(SEARCH(IF(I$2&lt;&gt;"",I$2,"NA"),'[1]MITRE ATT&amp;CK Mappings'!$G287))),ISNUMBER(SEARCH(IF(I$2&lt;&gt;"",I$2,"NA"),'[1]MITRE ATT&amp;CK Mappings'!$H287))),ISNUMBER(SEARCH(IF(I$3&lt;&gt;"",I$3,"NA"),'[1]MITRE ATT&amp;CK Mappings'!$I287))),ISNUMBER(SEARCH(IF(I$3&lt;&gt;"",I$3,"NA"),'[1]MITRE ATT&amp;CK Mappings'!$J287))), '[1]MITRE ATT&amp;CK Mappings'!$B287,"")</f>
        <v/>
      </c>
      <c r="J291" s="32" t="str">
        <f>IF(OR(OR(OR(OR(OR(ISNUMBER(SEARCH(IF(J$1&lt;&gt;"",J$1,"NA"),'[1]MITRE ATT&amp;CK Mappings'!$E287)),ISNUMBER(SEARCH(IF(J$1&lt;&gt;"",J$1,"NA"),'[1]MITRE ATT&amp;CK Mappings'!$F287))),ISNUMBER(SEARCH(IF(J$2&lt;&gt;"",J$2,"NA"),'[1]MITRE ATT&amp;CK Mappings'!$G287))),ISNUMBER(SEARCH(IF(J$2&lt;&gt;"",J$2,"NA"),'[1]MITRE ATT&amp;CK Mappings'!$H287))),ISNUMBER(SEARCH(IF(J$3&lt;&gt;"",J$3,"NA"),'[1]MITRE ATT&amp;CK Mappings'!$I287))),ISNUMBER(SEARCH(IF(J$3&lt;&gt;"",J$3,"NA"),'[1]MITRE ATT&amp;CK Mappings'!$J287))), '[1]MITRE ATT&amp;CK Mappings'!$B287,"")</f>
        <v/>
      </c>
      <c r="K291" s="32" t="str">
        <f>IF(OR(OR(OR(OR(OR(ISNUMBER(SEARCH(IF(K$1&lt;&gt;"",K$1,"NA"),'[1]MITRE ATT&amp;CK Mappings'!$E287)),ISNUMBER(SEARCH(IF(K$1&lt;&gt;"",K$1,"NA"),'[1]MITRE ATT&amp;CK Mappings'!$F287))),ISNUMBER(SEARCH(IF(K$2&lt;&gt;"",K$2,"NA"),'[1]MITRE ATT&amp;CK Mappings'!$G287))),ISNUMBER(SEARCH(IF(K$2&lt;&gt;"",K$2,"NA"),'[1]MITRE ATT&amp;CK Mappings'!$H287))),ISNUMBER(SEARCH(IF(K$3&lt;&gt;"",K$3,"NA"),'[1]MITRE ATT&amp;CK Mappings'!$I287))),ISNUMBER(SEARCH(IF(K$3&lt;&gt;"",K$3,"NA"),'[1]MITRE ATT&amp;CK Mappings'!$J287))), '[1]MITRE ATT&amp;CK Mappings'!$B287,"")</f>
        <v/>
      </c>
      <c r="L291" s="32" t="str">
        <f>IF('[1]MITRE ATT&amp;CK Mappings'!D287 &lt;&gt;"",'[1]MITRE ATT&amp;CK Mappings'!D287,"" )</f>
        <v>Ensure 'WDigest Authentication' is set to 'Disabled'</v>
      </c>
    </row>
    <row r="292" spans="1:12" x14ac:dyDescent="0.25">
      <c r="A292" s="32" t="str">
        <f>IF(COUNTIF(B292:K292,"="&amp;'[1]MITRE ATT&amp;CK Mappings'!B288)&gt;0,'[1]MITRE ATT&amp;CK Mappings'!B288,"")</f>
        <v/>
      </c>
      <c r="B292" s="32" t="str">
        <f>IF(OR(OR(OR(OR(OR(ISNUMBER(SEARCH(IF(B$1&lt;&gt;"",B$1,"NA"),'[1]MITRE ATT&amp;CK Mappings'!$E288)),ISNUMBER(SEARCH(IF(B$1&lt;&gt;"",B$1,"NA"),'[1]MITRE ATT&amp;CK Mappings'!$F288))),ISNUMBER(SEARCH(IF(B$2&lt;&gt;"",B$2,"NA"),'[1]MITRE ATT&amp;CK Mappings'!$G288))),ISNUMBER(SEARCH(IF(B$2&lt;&gt;"",B$2,"NA"),'[1]MITRE ATT&amp;CK Mappings'!$H288))),ISNUMBER(SEARCH(IF(B$3&lt;&gt;"",B$3,"NA"),'[1]MITRE ATT&amp;CK Mappings'!$I288))),ISNUMBER(SEARCH(IF(B$3&lt;&gt;"",B$3,"NA"),'[1]MITRE ATT&amp;CK Mappings'!$J288))), '[1]MITRE ATT&amp;CK Mappings'!$B288,"")</f>
        <v/>
      </c>
      <c r="C292" s="32" t="str">
        <f>IF(OR(OR(OR(OR(OR(ISNUMBER(SEARCH(IF(C$1&lt;&gt;"",C$1,"NA"),'[1]MITRE ATT&amp;CK Mappings'!$E288)),ISNUMBER(SEARCH(IF(C$1&lt;&gt;"",C$1,"NA"),'[1]MITRE ATT&amp;CK Mappings'!$F288))),ISNUMBER(SEARCH(IF(C$2&lt;&gt;"",C$2,"NA"),'[1]MITRE ATT&amp;CK Mappings'!$G288))),ISNUMBER(SEARCH(IF(C$2&lt;&gt;"",C$2,"NA"),'[1]MITRE ATT&amp;CK Mappings'!$H288))),ISNUMBER(SEARCH(IF(C$3&lt;&gt;"",C$3,"NA"),'[1]MITRE ATT&amp;CK Mappings'!$I288))),ISNUMBER(SEARCH(IF(C$3&lt;&gt;"",C$3,"NA"),'[1]MITRE ATT&amp;CK Mappings'!$J288))), '[1]MITRE ATT&amp;CK Mappings'!$B288,"")</f>
        <v/>
      </c>
      <c r="D292" s="32" t="str">
        <f>IF(OR(OR(OR(OR(OR(ISNUMBER(SEARCH(IF(D$1&lt;&gt;"",D$1,"NA"),'[1]MITRE ATT&amp;CK Mappings'!$E288)),ISNUMBER(SEARCH(IF(D$1&lt;&gt;"",D$1,"NA"),'[1]MITRE ATT&amp;CK Mappings'!$F288))),ISNUMBER(SEARCH(IF(D$2&lt;&gt;"",D$2,"NA"),'[1]MITRE ATT&amp;CK Mappings'!$G288))),ISNUMBER(SEARCH(IF(D$2&lt;&gt;"",D$2,"NA"),'[1]MITRE ATT&amp;CK Mappings'!$H288))),ISNUMBER(SEARCH(IF(D$3&lt;&gt;"",D$3,"NA"),'[1]MITRE ATT&amp;CK Mappings'!$I288))),ISNUMBER(SEARCH(IF(D$3&lt;&gt;"",D$3,"NA"),'[1]MITRE ATT&amp;CK Mappings'!$J288))), '[1]MITRE ATT&amp;CK Mappings'!$B288,"")</f>
        <v/>
      </c>
      <c r="E292" s="32" t="str">
        <f>IF(OR(OR(OR(OR(OR(ISNUMBER(SEARCH(IF(E$1&lt;&gt;"",E$1,"NA"),'[1]MITRE ATT&amp;CK Mappings'!$E288)),ISNUMBER(SEARCH(IF(E$1&lt;&gt;"",E$1,"NA"),'[1]MITRE ATT&amp;CK Mappings'!$F288))),ISNUMBER(SEARCH(IF(E$2&lt;&gt;"",E$2,"NA"),'[1]MITRE ATT&amp;CK Mappings'!$G288))),ISNUMBER(SEARCH(IF(E$2&lt;&gt;"",E$2,"NA"),'[1]MITRE ATT&amp;CK Mappings'!$H288))),ISNUMBER(SEARCH(IF(E$3&lt;&gt;"",E$3,"NA"),'[1]MITRE ATT&amp;CK Mappings'!$I288))),ISNUMBER(SEARCH(IF(E$3&lt;&gt;"",E$3,"NA"),'[1]MITRE ATT&amp;CK Mappings'!$J288))), '[1]MITRE ATT&amp;CK Mappings'!$B288,"")</f>
        <v/>
      </c>
      <c r="F292" s="32" t="str">
        <f>IF(OR(OR(OR(OR(OR(ISNUMBER(SEARCH(IF(F$1&lt;&gt;"",F$1,"NA"),'[1]MITRE ATT&amp;CK Mappings'!$E288)),ISNUMBER(SEARCH(IF(F$1&lt;&gt;"",F$1,"NA"),'[1]MITRE ATT&amp;CK Mappings'!$F288))),ISNUMBER(SEARCH(IF(F$2&lt;&gt;"",F$2,"NA"),'[1]MITRE ATT&amp;CK Mappings'!$G288))),ISNUMBER(SEARCH(IF(F$2&lt;&gt;"",F$2,"NA"),'[1]MITRE ATT&amp;CK Mappings'!$H288))),ISNUMBER(SEARCH(IF(F$3&lt;&gt;"",F$3,"NA"),'[1]MITRE ATT&amp;CK Mappings'!$I288))),ISNUMBER(SEARCH(IF(F$3&lt;&gt;"",F$3,"NA"),'[1]MITRE ATT&amp;CK Mappings'!$J288))), '[1]MITRE ATT&amp;CK Mappings'!$B288,"")</f>
        <v/>
      </c>
      <c r="G292" s="32" t="str">
        <f>IF(OR(OR(OR(OR(OR(ISNUMBER(SEARCH(IF(G$1&lt;&gt;"",G$1,"NA"),'[1]MITRE ATT&amp;CK Mappings'!$E288)),ISNUMBER(SEARCH(IF(G$1&lt;&gt;"",G$1,"NA"),'[1]MITRE ATT&amp;CK Mappings'!$F288))),ISNUMBER(SEARCH(IF(G$2&lt;&gt;"",G$2,"NA"),'[1]MITRE ATT&amp;CK Mappings'!$G288))),ISNUMBER(SEARCH(IF(G$2&lt;&gt;"",G$2,"NA"),'[1]MITRE ATT&amp;CK Mappings'!$H288))),ISNUMBER(SEARCH(IF(G$3&lt;&gt;"",G$3,"NA"),'[1]MITRE ATT&amp;CK Mappings'!$I288))),ISNUMBER(SEARCH(IF(G$3&lt;&gt;"",G$3,"NA"),'[1]MITRE ATT&amp;CK Mappings'!$J288))), '[1]MITRE ATT&amp;CK Mappings'!$B288,"")</f>
        <v/>
      </c>
      <c r="H292" s="32" t="str">
        <f>IF(OR(OR(OR(OR(OR(ISNUMBER(SEARCH(IF(H$1&lt;&gt;"",H$1,"NA"),'[1]MITRE ATT&amp;CK Mappings'!$E288)),ISNUMBER(SEARCH(IF(H$1&lt;&gt;"",H$1,"NA"),'[1]MITRE ATT&amp;CK Mappings'!$F288))),ISNUMBER(SEARCH(IF(H$2&lt;&gt;"",H$2,"NA"),'[1]MITRE ATT&amp;CK Mappings'!$G288))),ISNUMBER(SEARCH(IF(H$2&lt;&gt;"",H$2,"NA"),'[1]MITRE ATT&amp;CK Mappings'!$H288))),ISNUMBER(SEARCH(IF(H$3&lt;&gt;"",H$3,"NA"),'[1]MITRE ATT&amp;CK Mappings'!$I288))),ISNUMBER(SEARCH(IF(H$3&lt;&gt;"",H$3,"NA"),'[1]MITRE ATT&amp;CK Mappings'!$J288))), '[1]MITRE ATT&amp;CK Mappings'!$B288,"")</f>
        <v/>
      </c>
      <c r="I292" s="32" t="str">
        <f>IF(OR(OR(OR(OR(OR(ISNUMBER(SEARCH(IF(I$1&lt;&gt;"",I$1,"NA"),'[1]MITRE ATT&amp;CK Mappings'!$E288)),ISNUMBER(SEARCH(IF(I$1&lt;&gt;"",I$1,"NA"),'[1]MITRE ATT&amp;CK Mappings'!$F288))),ISNUMBER(SEARCH(IF(I$2&lt;&gt;"",I$2,"NA"),'[1]MITRE ATT&amp;CK Mappings'!$G288))),ISNUMBER(SEARCH(IF(I$2&lt;&gt;"",I$2,"NA"),'[1]MITRE ATT&amp;CK Mappings'!$H288))),ISNUMBER(SEARCH(IF(I$3&lt;&gt;"",I$3,"NA"),'[1]MITRE ATT&amp;CK Mappings'!$I288))),ISNUMBER(SEARCH(IF(I$3&lt;&gt;"",I$3,"NA"),'[1]MITRE ATT&amp;CK Mappings'!$J288))), '[1]MITRE ATT&amp;CK Mappings'!$B288,"")</f>
        <v/>
      </c>
      <c r="J292" s="32" t="str">
        <f>IF(OR(OR(OR(OR(OR(ISNUMBER(SEARCH(IF(J$1&lt;&gt;"",J$1,"NA"),'[1]MITRE ATT&amp;CK Mappings'!$E288)),ISNUMBER(SEARCH(IF(J$1&lt;&gt;"",J$1,"NA"),'[1]MITRE ATT&amp;CK Mappings'!$F288))),ISNUMBER(SEARCH(IF(J$2&lt;&gt;"",J$2,"NA"),'[1]MITRE ATT&amp;CK Mappings'!$G288))),ISNUMBER(SEARCH(IF(J$2&lt;&gt;"",J$2,"NA"),'[1]MITRE ATT&amp;CK Mappings'!$H288))),ISNUMBER(SEARCH(IF(J$3&lt;&gt;"",J$3,"NA"),'[1]MITRE ATT&amp;CK Mappings'!$I288))),ISNUMBER(SEARCH(IF(J$3&lt;&gt;"",J$3,"NA"),'[1]MITRE ATT&amp;CK Mappings'!$J288))), '[1]MITRE ATT&amp;CK Mappings'!$B288,"")</f>
        <v/>
      </c>
      <c r="K292" s="32" t="str">
        <f>IF(OR(OR(OR(OR(OR(ISNUMBER(SEARCH(IF(K$1&lt;&gt;"",K$1,"NA"),'[1]MITRE ATT&amp;CK Mappings'!$E288)),ISNUMBER(SEARCH(IF(K$1&lt;&gt;"",K$1,"NA"),'[1]MITRE ATT&amp;CK Mappings'!$F288))),ISNUMBER(SEARCH(IF(K$2&lt;&gt;"",K$2,"NA"),'[1]MITRE ATT&amp;CK Mappings'!$G288))),ISNUMBER(SEARCH(IF(K$2&lt;&gt;"",K$2,"NA"),'[1]MITRE ATT&amp;CK Mappings'!$H288))),ISNUMBER(SEARCH(IF(K$3&lt;&gt;"",K$3,"NA"),'[1]MITRE ATT&amp;CK Mappings'!$I288))),ISNUMBER(SEARCH(IF(K$3&lt;&gt;"",K$3,"NA"),'[1]MITRE ATT&amp;CK Mappings'!$J288))), '[1]MITRE ATT&amp;CK Mappings'!$B288,"")</f>
        <v/>
      </c>
      <c r="L292" s="32" t="str">
        <f>IF('[1]MITRE ATT&amp;CK Mappings'!D288 &lt;&gt;"",'[1]MITRE ATT&amp;CK Mappings'!D288,"" )</f>
        <v>MSS (Legacy)</v>
      </c>
    </row>
    <row r="293" spans="1:12" x14ac:dyDescent="0.25">
      <c r="A293" s="32" t="str">
        <f>IF(COUNTIF(B293:K293,"="&amp;'[1]MITRE ATT&amp;CK Mappings'!B289)&gt;0,'[1]MITRE ATT&amp;CK Mappings'!B289,"")</f>
        <v/>
      </c>
      <c r="B293" s="32" t="str">
        <f>IF(OR(OR(OR(OR(OR(ISNUMBER(SEARCH(IF(B$1&lt;&gt;"",B$1,"NA"),'[1]MITRE ATT&amp;CK Mappings'!$E289)),ISNUMBER(SEARCH(IF(B$1&lt;&gt;"",B$1,"NA"),'[1]MITRE ATT&amp;CK Mappings'!$F289))),ISNUMBER(SEARCH(IF(B$2&lt;&gt;"",B$2,"NA"),'[1]MITRE ATT&amp;CK Mappings'!$G289))),ISNUMBER(SEARCH(IF(B$2&lt;&gt;"",B$2,"NA"),'[1]MITRE ATT&amp;CK Mappings'!$H289))),ISNUMBER(SEARCH(IF(B$3&lt;&gt;"",B$3,"NA"),'[1]MITRE ATT&amp;CK Mappings'!$I289))),ISNUMBER(SEARCH(IF(B$3&lt;&gt;"",B$3,"NA"),'[1]MITRE ATT&amp;CK Mappings'!$J289))), '[1]MITRE ATT&amp;CK Mappings'!$B289,"")</f>
        <v/>
      </c>
      <c r="C293" s="32" t="str">
        <f>IF(OR(OR(OR(OR(OR(ISNUMBER(SEARCH(IF(C$1&lt;&gt;"",C$1,"NA"),'[1]MITRE ATT&amp;CK Mappings'!$E289)),ISNUMBER(SEARCH(IF(C$1&lt;&gt;"",C$1,"NA"),'[1]MITRE ATT&amp;CK Mappings'!$F289))),ISNUMBER(SEARCH(IF(C$2&lt;&gt;"",C$2,"NA"),'[1]MITRE ATT&amp;CK Mappings'!$G289))),ISNUMBER(SEARCH(IF(C$2&lt;&gt;"",C$2,"NA"),'[1]MITRE ATT&amp;CK Mappings'!$H289))),ISNUMBER(SEARCH(IF(C$3&lt;&gt;"",C$3,"NA"),'[1]MITRE ATT&amp;CK Mappings'!$I289))),ISNUMBER(SEARCH(IF(C$3&lt;&gt;"",C$3,"NA"),'[1]MITRE ATT&amp;CK Mappings'!$J289))), '[1]MITRE ATT&amp;CK Mappings'!$B289,"")</f>
        <v/>
      </c>
      <c r="D293" s="32" t="str">
        <f>IF(OR(OR(OR(OR(OR(ISNUMBER(SEARCH(IF(D$1&lt;&gt;"",D$1,"NA"),'[1]MITRE ATT&amp;CK Mappings'!$E289)),ISNUMBER(SEARCH(IF(D$1&lt;&gt;"",D$1,"NA"),'[1]MITRE ATT&amp;CK Mappings'!$F289))),ISNUMBER(SEARCH(IF(D$2&lt;&gt;"",D$2,"NA"),'[1]MITRE ATT&amp;CK Mappings'!$G289))),ISNUMBER(SEARCH(IF(D$2&lt;&gt;"",D$2,"NA"),'[1]MITRE ATT&amp;CK Mappings'!$H289))),ISNUMBER(SEARCH(IF(D$3&lt;&gt;"",D$3,"NA"),'[1]MITRE ATT&amp;CK Mappings'!$I289))),ISNUMBER(SEARCH(IF(D$3&lt;&gt;"",D$3,"NA"),'[1]MITRE ATT&amp;CK Mappings'!$J289))), '[1]MITRE ATT&amp;CK Mappings'!$B289,"")</f>
        <v/>
      </c>
      <c r="E293" s="32" t="str">
        <f>IF(OR(OR(OR(OR(OR(ISNUMBER(SEARCH(IF(E$1&lt;&gt;"",E$1,"NA"),'[1]MITRE ATT&amp;CK Mappings'!$E289)),ISNUMBER(SEARCH(IF(E$1&lt;&gt;"",E$1,"NA"),'[1]MITRE ATT&amp;CK Mappings'!$F289))),ISNUMBER(SEARCH(IF(E$2&lt;&gt;"",E$2,"NA"),'[1]MITRE ATT&amp;CK Mappings'!$G289))),ISNUMBER(SEARCH(IF(E$2&lt;&gt;"",E$2,"NA"),'[1]MITRE ATT&amp;CK Mappings'!$H289))),ISNUMBER(SEARCH(IF(E$3&lt;&gt;"",E$3,"NA"),'[1]MITRE ATT&amp;CK Mappings'!$I289))),ISNUMBER(SEARCH(IF(E$3&lt;&gt;"",E$3,"NA"),'[1]MITRE ATT&amp;CK Mappings'!$J289))), '[1]MITRE ATT&amp;CK Mappings'!$B289,"")</f>
        <v/>
      </c>
      <c r="F293" s="32" t="str">
        <f>IF(OR(OR(OR(OR(OR(ISNUMBER(SEARCH(IF(F$1&lt;&gt;"",F$1,"NA"),'[1]MITRE ATT&amp;CK Mappings'!$E289)),ISNUMBER(SEARCH(IF(F$1&lt;&gt;"",F$1,"NA"),'[1]MITRE ATT&amp;CK Mappings'!$F289))),ISNUMBER(SEARCH(IF(F$2&lt;&gt;"",F$2,"NA"),'[1]MITRE ATT&amp;CK Mappings'!$G289))),ISNUMBER(SEARCH(IF(F$2&lt;&gt;"",F$2,"NA"),'[1]MITRE ATT&amp;CK Mappings'!$H289))),ISNUMBER(SEARCH(IF(F$3&lt;&gt;"",F$3,"NA"),'[1]MITRE ATT&amp;CK Mappings'!$I289))),ISNUMBER(SEARCH(IF(F$3&lt;&gt;"",F$3,"NA"),'[1]MITRE ATT&amp;CK Mappings'!$J289))), '[1]MITRE ATT&amp;CK Mappings'!$B289,"")</f>
        <v/>
      </c>
      <c r="G293" s="32" t="str">
        <f>IF(OR(OR(OR(OR(OR(ISNUMBER(SEARCH(IF(G$1&lt;&gt;"",G$1,"NA"),'[1]MITRE ATT&amp;CK Mappings'!$E289)),ISNUMBER(SEARCH(IF(G$1&lt;&gt;"",G$1,"NA"),'[1]MITRE ATT&amp;CK Mappings'!$F289))),ISNUMBER(SEARCH(IF(G$2&lt;&gt;"",G$2,"NA"),'[1]MITRE ATT&amp;CK Mappings'!$G289))),ISNUMBER(SEARCH(IF(G$2&lt;&gt;"",G$2,"NA"),'[1]MITRE ATT&amp;CK Mappings'!$H289))),ISNUMBER(SEARCH(IF(G$3&lt;&gt;"",G$3,"NA"),'[1]MITRE ATT&amp;CK Mappings'!$I289))),ISNUMBER(SEARCH(IF(G$3&lt;&gt;"",G$3,"NA"),'[1]MITRE ATT&amp;CK Mappings'!$J289))), '[1]MITRE ATT&amp;CK Mappings'!$B289,"")</f>
        <v/>
      </c>
      <c r="H293" s="32" t="str">
        <f>IF(OR(OR(OR(OR(OR(ISNUMBER(SEARCH(IF(H$1&lt;&gt;"",H$1,"NA"),'[1]MITRE ATT&amp;CK Mappings'!$E289)),ISNUMBER(SEARCH(IF(H$1&lt;&gt;"",H$1,"NA"),'[1]MITRE ATT&amp;CK Mappings'!$F289))),ISNUMBER(SEARCH(IF(H$2&lt;&gt;"",H$2,"NA"),'[1]MITRE ATT&amp;CK Mappings'!$G289))),ISNUMBER(SEARCH(IF(H$2&lt;&gt;"",H$2,"NA"),'[1]MITRE ATT&amp;CK Mappings'!$H289))),ISNUMBER(SEARCH(IF(H$3&lt;&gt;"",H$3,"NA"),'[1]MITRE ATT&amp;CK Mappings'!$I289))),ISNUMBER(SEARCH(IF(H$3&lt;&gt;"",H$3,"NA"),'[1]MITRE ATT&amp;CK Mappings'!$J289))), '[1]MITRE ATT&amp;CK Mappings'!$B289,"")</f>
        <v/>
      </c>
      <c r="I293" s="32" t="str">
        <f>IF(OR(OR(OR(OR(OR(ISNUMBER(SEARCH(IF(I$1&lt;&gt;"",I$1,"NA"),'[1]MITRE ATT&amp;CK Mappings'!$E289)),ISNUMBER(SEARCH(IF(I$1&lt;&gt;"",I$1,"NA"),'[1]MITRE ATT&amp;CK Mappings'!$F289))),ISNUMBER(SEARCH(IF(I$2&lt;&gt;"",I$2,"NA"),'[1]MITRE ATT&amp;CK Mappings'!$G289))),ISNUMBER(SEARCH(IF(I$2&lt;&gt;"",I$2,"NA"),'[1]MITRE ATT&amp;CK Mappings'!$H289))),ISNUMBER(SEARCH(IF(I$3&lt;&gt;"",I$3,"NA"),'[1]MITRE ATT&amp;CK Mappings'!$I289))),ISNUMBER(SEARCH(IF(I$3&lt;&gt;"",I$3,"NA"),'[1]MITRE ATT&amp;CK Mappings'!$J289))), '[1]MITRE ATT&amp;CK Mappings'!$B289,"")</f>
        <v/>
      </c>
      <c r="J293" s="32" t="str">
        <f>IF(OR(OR(OR(OR(OR(ISNUMBER(SEARCH(IF(J$1&lt;&gt;"",J$1,"NA"),'[1]MITRE ATT&amp;CK Mappings'!$E289)),ISNUMBER(SEARCH(IF(J$1&lt;&gt;"",J$1,"NA"),'[1]MITRE ATT&amp;CK Mappings'!$F289))),ISNUMBER(SEARCH(IF(J$2&lt;&gt;"",J$2,"NA"),'[1]MITRE ATT&amp;CK Mappings'!$G289))),ISNUMBER(SEARCH(IF(J$2&lt;&gt;"",J$2,"NA"),'[1]MITRE ATT&amp;CK Mappings'!$H289))),ISNUMBER(SEARCH(IF(J$3&lt;&gt;"",J$3,"NA"),'[1]MITRE ATT&amp;CK Mappings'!$I289))),ISNUMBER(SEARCH(IF(J$3&lt;&gt;"",J$3,"NA"),'[1]MITRE ATT&amp;CK Mappings'!$J289))), '[1]MITRE ATT&amp;CK Mappings'!$B289,"")</f>
        <v/>
      </c>
      <c r="K293" s="32" t="str">
        <f>IF(OR(OR(OR(OR(OR(ISNUMBER(SEARCH(IF(K$1&lt;&gt;"",K$1,"NA"),'[1]MITRE ATT&amp;CK Mappings'!$E289)),ISNUMBER(SEARCH(IF(K$1&lt;&gt;"",K$1,"NA"),'[1]MITRE ATT&amp;CK Mappings'!$F289))),ISNUMBER(SEARCH(IF(K$2&lt;&gt;"",K$2,"NA"),'[1]MITRE ATT&amp;CK Mappings'!$G289))),ISNUMBER(SEARCH(IF(K$2&lt;&gt;"",K$2,"NA"),'[1]MITRE ATT&amp;CK Mappings'!$H289))),ISNUMBER(SEARCH(IF(K$3&lt;&gt;"",K$3,"NA"),'[1]MITRE ATT&amp;CK Mappings'!$I289))),ISNUMBER(SEARCH(IF(K$3&lt;&gt;"",K$3,"NA"),'[1]MITRE ATT&amp;CK Mappings'!$J289))), '[1]MITRE ATT&amp;CK Mappings'!$B289,"")</f>
        <v/>
      </c>
      <c r="L293" s="32" t="str">
        <f>IF('[1]MITRE ATT&amp;CK Mappings'!D289 &lt;&gt;"",'[1]MITRE ATT&amp;CK Mappings'!D289,"" )</f>
        <v>Ensure 'MSS: (AutoAdminLogon) Enable Automatic Logon (not recommended)' is set to 'Disabled'</v>
      </c>
    </row>
    <row r="294" spans="1:12" x14ac:dyDescent="0.25">
      <c r="A294" s="32" t="str">
        <f>IF(COUNTIF(B294:K294,"="&amp;'[1]MITRE ATT&amp;CK Mappings'!B290)&gt;0,'[1]MITRE ATT&amp;CK Mappings'!B290,"")</f>
        <v/>
      </c>
      <c r="B294" s="32" t="str">
        <f>IF(OR(OR(OR(OR(OR(ISNUMBER(SEARCH(IF(B$1&lt;&gt;"",B$1,"NA"),'[1]MITRE ATT&amp;CK Mappings'!$E290)),ISNUMBER(SEARCH(IF(B$1&lt;&gt;"",B$1,"NA"),'[1]MITRE ATT&amp;CK Mappings'!$F290))),ISNUMBER(SEARCH(IF(B$2&lt;&gt;"",B$2,"NA"),'[1]MITRE ATT&amp;CK Mappings'!$G290))),ISNUMBER(SEARCH(IF(B$2&lt;&gt;"",B$2,"NA"),'[1]MITRE ATT&amp;CK Mappings'!$H290))),ISNUMBER(SEARCH(IF(B$3&lt;&gt;"",B$3,"NA"),'[1]MITRE ATT&amp;CK Mappings'!$I290))),ISNUMBER(SEARCH(IF(B$3&lt;&gt;"",B$3,"NA"),'[1]MITRE ATT&amp;CK Mappings'!$J290))), '[1]MITRE ATT&amp;CK Mappings'!$B290,"")</f>
        <v/>
      </c>
      <c r="C294" s="32" t="str">
        <f>IF(OR(OR(OR(OR(OR(ISNUMBER(SEARCH(IF(C$1&lt;&gt;"",C$1,"NA"),'[1]MITRE ATT&amp;CK Mappings'!$E290)),ISNUMBER(SEARCH(IF(C$1&lt;&gt;"",C$1,"NA"),'[1]MITRE ATT&amp;CK Mappings'!$F290))),ISNUMBER(SEARCH(IF(C$2&lt;&gt;"",C$2,"NA"),'[1]MITRE ATT&amp;CK Mappings'!$G290))),ISNUMBER(SEARCH(IF(C$2&lt;&gt;"",C$2,"NA"),'[1]MITRE ATT&amp;CK Mappings'!$H290))),ISNUMBER(SEARCH(IF(C$3&lt;&gt;"",C$3,"NA"),'[1]MITRE ATT&amp;CK Mappings'!$I290))),ISNUMBER(SEARCH(IF(C$3&lt;&gt;"",C$3,"NA"),'[1]MITRE ATT&amp;CK Mappings'!$J290))), '[1]MITRE ATT&amp;CK Mappings'!$B290,"")</f>
        <v/>
      </c>
      <c r="D294" s="32" t="str">
        <f>IF(OR(OR(OR(OR(OR(ISNUMBER(SEARCH(IF(D$1&lt;&gt;"",D$1,"NA"),'[1]MITRE ATT&amp;CK Mappings'!$E290)),ISNUMBER(SEARCH(IF(D$1&lt;&gt;"",D$1,"NA"),'[1]MITRE ATT&amp;CK Mappings'!$F290))),ISNUMBER(SEARCH(IF(D$2&lt;&gt;"",D$2,"NA"),'[1]MITRE ATT&amp;CK Mappings'!$G290))),ISNUMBER(SEARCH(IF(D$2&lt;&gt;"",D$2,"NA"),'[1]MITRE ATT&amp;CK Mappings'!$H290))),ISNUMBER(SEARCH(IF(D$3&lt;&gt;"",D$3,"NA"),'[1]MITRE ATT&amp;CK Mappings'!$I290))),ISNUMBER(SEARCH(IF(D$3&lt;&gt;"",D$3,"NA"),'[1]MITRE ATT&amp;CK Mappings'!$J290))), '[1]MITRE ATT&amp;CK Mappings'!$B290,"")</f>
        <v/>
      </c>
      <c r="E294" s="32" t="str">
        <f>IF(OR(OR(OR(OR(OR(ISNUMBER(SEARCH(IF(E$1&lt;&gt;"",E$1,"NA"),'[1]MITRE ATT&amp;CK Mappings'!$E290)),ISNUMBER(SEARCH(IF(E$1&lt;&gt;"",E$1,"NA"),'[1]MITRE ATT&amp;CK Mappings'!$F290))),ISNUMBER(SEARCH(IF(E$2&lt;&gt;"",E$2,"NA"),'[1]MITRE ATT&amp;CK Mappings'!$G290))),ISNUMBER(SEARCH(IF(E$2&lt;&gt;"",E$2,"NA"),'[1]MITRE ATT&amp;CK Mappings'!$H290))),ISNUMBER(SEARCH(IF(E$3&lt;&gt;"",E$3,"NA"),'[1]MITRE ATT&amp;CK Mappings'!$I290))),ISNUMBER(SEARCH(IF(E$3&lt;&gt;"",E$3,"NA"),'[1]MITRE ATT&amp;CK Mappings'!$J290))), '[1]MITRE ATT&amp;CK Mappings'!$B290,"")</f>
        <v/>
      </c>
      <c r="F294" s="32" t="str">
        <f>IF(OR(OR(OR(OR(OR(ISNUMBER(SEARCH(IF(F$1&lt;&gt;"",F$1,"NA"),'[1]MITRE ATT&amp;CK Mappings'!$E290)),ISNUMBER(SEARCH(IF(F$1&lt;&gt;"",F$1,"NA"),'[1]MITRE ATT&amp;CK Mappings'!$F290))),ISNUMBER(SEARCH(IF(F$2&lt;&gt;"",F$2,"NA"),'[1]MITRE ATT&amp;CK Mappings'!$G290))),ISNUMBER(SEARCH(IF(F$2&lt;&gt;"",F$2,"NA"),'[1]MITRE ATT&amp;CK Mappings'!$H290))),ISNUMBER(SEARCH(IF(F$3&lt;&gt;"",F$3,"NA"),'[1]MITRE ATT&amp;CK Mappings'!$I290))),ISNUMBER(SEARCH(IF(F$3&lt;&gt;"",F$3,"NA"),'[1]MITRE ATT&amp;CK Mappings'!$J290))), '[1]MITRE ATT&amp;CK Mappings'!$B290,"")</f>
        <v/>
      </c>
      <c r="G294" s="32" t="str">
        <f>IF(OR(OR(OR(OR(OR(ISNUMBER(SEARCH(IF(G$1&lt;&gt;"",G$1,"NA"),'[1]MITRE ATT&amp;CK Mappings'!$E290)),ISNUMBER(SEARCH(IF(G$1&lt;&gt;"",G$1,"NA"),'[1]MITRE ATT&amp;CK Mappings'!$F290))),ISNUMBER(SEARCH(IF(G$2&lt;&gt;"",G$2,"NA"),'[1]MITRE ATT&amp;CK Mappings'!$G290))),ISNUMBER(SEARCH(IF(G$2&lt;&gt;"",G$2,"NA"),'[1]MITRE ATT&amp;CK Mappings'!$H290))),ISNUMBER(SEARCH(IF(G$3&lt;&gt;"",G$3,"NA"),'[1]MITRE ATT&amp;CK Mappings'!$I290))),ISNUMBER(SEARCH(IF(G$3&lt;&gt;"",G$3,"NA"),'[1]MITRE ATT&amp;CK Mappings'!$J290))), '[1]MITRE ATT&amp;CK Mappings'!$B290,"")</f>
        <v/>
      </c>
      <c r="H294" s="32" t="str">
        <f>IF(OR(OR(OR(OR(OR(ISNUMBER(SEARCH(IF(H$1&lt;&gt;"",H$1,"NA"),'[1]MITRE ATT&amp;CK Mappings'!$E290)),ISNUMBER(SEARCH(IF(H$1&lt;&gt;"",H$1,"NA"),'[1]MITRE ATT&amp;CK Mappings'!$F290))),ISNUMBER(SEARCH(IF(H$2&lt;&gt;"",H$2,"NA"),'[1]MITRE ATT&amp;CK Mappings'!$G290))),ISNUMBER(SEARCH(IF(H$2&lt;&gt;"",H$2,"NA"),'[1]MITRE ATT&amp;CK Mappings'!$H290))),ISNUMBER(SEARCH(IF(H$3&lt;&gt;"",H$3,"NA"),'[1]MITRE ATT&amp;CK Mappings'!$I290))),ISNUMBER(SEARCH(IF(H$3&lt;&gt;"",H$3,"NA"),'[1]MITRE ATT&amp;CK Mappings'!$J290))), '[1]MITRE ATT&amp;CK Mappings'!$B290,"")</f>
        <v/>
      </c>
      <c r="I294" s="32" t="str">
        <f>IF(OR(OR(OR(OR(OR(ISNUMBER(SEARCH(IF(I$1&lt;&gt;"",I$1,"NA"),'[1]MITRE ATT&amp;CK Mappings'!$E290)),ISNUMBER(SEARCH(IF(I$1&lt;&gt;"",I$1,"NA"),'[1]MITRE ATT&amp;CK Mappings'!$F290))),ISNUMBER(SEARCH(IF(I$2&lt;&gt;"",I$2,"NA"),'[1]MITRE ATT&amp;CK Mappings'!$G290))),ISNUMBER(SEARCH(IF(I$2&lt;&gt;"",I$2,"NA"),'[1]MITRE ATT&amp;CK Mappings'!$H290))),ISNUMBER(SEARCH(IF(I$3&lt;&gt;"",I$3,"NA"),'[1]MITRE ATT&amp;CK Mappings'!$I290))),ISNUMBER(SEARCH(IF(I$3&lt;&gt;"",I$3,"NA"),'[1]MITRE ATT&amp;CK Mappings'!$J290))), '[1]MITRE ATT&amp;CK Mappings'!$B290,"")</f>
        <v/>
      </c>
      <c r="J294" s="32" t="str">
        <f>IF(OR(OR(OR(OR(OR(ISNUMBER(SEARCH(IF(J$1&lt;&gt;"",J$1,"NA"),'[1]MITRE ATT&amp;CK Mappings'!$E290)),ISNUMBER(SEARCH(IF(J$1&lt;&gt;"",J$1,"NA"),'[1]MITRE ATT&amp;CK Mappings'!$F290))),ISNUMBER(SEARCH(IF(J$2&lt;&gt;"",J$2,"NA"),'[1]MITRE ATT&amp;CK Mappings'!$G290))),ISNUMBER(SEARCH(IF(J$2&lt;&gt;"",J$2,"NA"),'[1]MITRE ATT&amp;CK Mappings'!$H290))),ISNUMBER(SEARCH(IF(J$3&lt;&gt;"",J$3,"NA"),'[1]MITRE ATT&amp;CK Mappings'!$I290))),ISNUMBER(SEARCH(IF(J$3&lt;&gt;"",J$3,"NA"),'[1]MITRE ATT&amp;CK Mappings'!$J290))), '[1]MITRE ATT&amp;CK Mappings'!$B290,"")</f>
        <v/>
      </c>
      <c r="K294" s="32" t="str">
        <f>IF(OR(OR(OR(OR(OR(ISNUMBER(SEARCH(IF(K$1&lt;&gt;"",K$1,"NA"),'[1]MITRE ATT&amp;CK Mappings'!$E290)),ISNUMBER(SEARCH(IF(K$1&lt;&gt;"",K$1,"NA"),'[1]MITRE ATT&amp;CK Mappings'!$F290))),ISNUMBER(SEARCH(IF(K$2&lt;&gt;"",K$2,"NA"),'[1]MITRE ATT&amp;CK Mappings'!$G290))),ISNUMBER(SEARCH(IF(K$2&lt;&gt;"",K$2,"NA"),'[1]MITRE ATT&amp;CK Mappings'!$H290))),ISNUMBER(SEARCH(IF(K$3&lt;&gt;"",K$3,"NA"),'[1]MITRE ATT&amp;CK Mappings'!$I290))),ISNUMBER(SEARCH(IF(K$3&lt;&gt;"",K$3,"NA"),'[1]MITRE ATT&amp;CK Mappings'!$J290))), '[1]MITRE ATT&amp;CK Mappings'!$B290,"")</f>
        <v/>
      </c>
      <c r="L294" s="32" t="str">
        <f>IF('[1]MITRE ATT&amp;CK Mappings'!D290 &lt;&gt;"",'[1]MITRE ATT&amp;CK Mappings'!D290,"" )</f>
        <v>Ensure 'MSS: (DisableIPSourceRouting IPv6) IP source routing protection level (protects against packet spoofing)' is set to 'Enabled: Highest protection, source routing is completely disabled'</v>
      </c>
    </row>
    <row r="295" spans="1:12" x14ac:dyDescent="0.25">
      <c r="A295" s="32" t="str">
        <f>IF(COUNTIF(B295:K295,"="&amp;'[1]MITRE ATT&amp;CK Mappings'!B291)&gt;0,'[1]MITRE ATT&amp;CK Mappings'!B291,"")</f>
        <v/>
      </c>
      <c r="B295" s="32" t="str">
        <f>IF(OR(OR(OR(OR(OR(ISNUMBER(SEARCH(IF(B$1&lt;&gt;"",B$1,"NA"),'[1]MITRE ATT&amp;CK Mappings'!$E291)),ISNUMBER(SEARCH(IF(B$1&lt;&gt;"",B$1,"NA"),'[1]MITRE ATT&amp;CK Mappings'!$F291))),ISNUMBER(SEARCH(IF(B$2&lt;&gt;"",B$2,"NA"),'[1]MITRE ATT&amp;CK Mappings'!$G291))),ISNUMBER(SEARCH(IF(B$2&lt;&gt;"",B$2,"NA"),'[1]MITRE ATT&amp;CK Mappings'!$H291))),ISNUMBER(SEARCH(IF(B$3&lt;&gt;"",B$3,"NA"),'[1]MITRE ATT&amp;CK Mappings'!$I291))),ISNUMBER(SEARCH(IF(B$3&lt;&gt;"",B$3,"NA"),'[1]MITRE ATT&amp;CK Mappings'!$J291))), '[1]MITRE ATT&amp;CK Mappings'!$B291,"")</f>
        <v/>
      </c>
      <c r="C295" s="32" t="str">
        <f>IF(OR(OR(OR(OR(OR(ISNUMBER(SEARCH(IF(C$1&lt;&gt;"",C$1,"NA"),'[1]MITRE ATT&amp;CK Mappings'!$E291)),ISNUMBER(SEARCH(IF(C$1&lt;&gt;"",C$1,"NA"),'[1]MITRE ATT&amp;CK Mappings'!$F291))),ISNUMBER(SEARCH(IF(C$2&lt;&gt;"",C$2,"NA"),'[1]MITRE ATT&amp;CK Mappings'!$G291))),ISNUMBER(SEARCH(IF(C$2&lt;&gt;"",C$2,"NA"),'[1]MITRE ATT&amp;CK Mappings'!$H291))),ISNUMBER(SEARCH(IF(C$3&lt;&gt;"",C$3,"NA"),'[1]MITRE ATT&amp;CK Mappings'!$I291))),ISNUMBER(SEARCH(IF(C$3&lt;&gt;"",C$3,"NA"),'[1]MITRE ATT&amp;CK Mappings'!$J291))), '[1]MITRE ATT&amp;CK Mappings'!$B291,"")</f>
        <v/>
      </c>
      <c r="D295" s="32" t="str">
        <f>IF(OR(OR(OR(OR(OR(ISNUMBER(SEARCH(IF(D$1&lt;&gt;"",D$1,"NA"),'[1]MITRE ATT&amp;CK Mappings'!$E291)),ISNUMBER(SEARCH(IF(D$1&lt;&gt;"",D$1,"NA"),'[1]MITRE ATT&amp;CK Mappings'!$F291))),ISNUMBER(SEARCH(IF(D$2&lt;&gt;"",D$2,"NA"),'[1]MITRE ATT&amp;CK Mappings'!$G291))),ISNUMBER(SEARCH(IF(D$2&lt;&gt;"",D$2,"NA"),'[1]MITRE ATT&amp;CK Mappings'!$H291))),ISNUMBER(SEARCH(IF(D$3&lt;&gt;"",D$3,"NA"),'[1]MITRE ATT&amp;CK Mappings'!$I291))),ISNUMBER(SEARCH(IF(D$3&lt;&gt;"",D$3,"NA"),'[1]MITRE ATT&amp;CK Mappings'!$J291))), '[1]MITRE ATT&amp;CK Mappings'!$B291,"")</f>
        <v/>
      </c>
      <c r="E295" s="32" t="str">
        <f>IF(OR(OR(OR(OR(OR(ISNUMBER(SEARCH(IF(E$1&lt;&gt;"",E$1,"NA"),'[1]MITRE ATT&amp;CK Mappings'!$E291)),ISNUMBER(SEARCH(IF(E$1&lt;&gt;"",E$1,"NA"),'[1]MITRE ATT&amp;CK Mappings'!$F291))),ISNUMBER(SEARCH(IF(E$2&lt;&gt;"",E$2,"NA"),'[1]MITRE ATT&amp;CK Mappings'!$G291))),ISNUMBER(SEARCH(IF(E$2&lt;&gt;"",E$2,"NA"),'[1]MITRE ATT&amp;CK Mappings'!$H291))),ISNUMBER(SEARCH(IF(E$3&lt;&gt;"",E$3,"NA"),'[1]MITRE ATT&amp;CK Mappings'!$I291))),ISNUMBER(SEARCH(IF(E$3&lt;&gt;"",E$3,"NA"),'[1]MITRE ATT&amp;CK Mappings'!$J291))), '[1]MITRE ATT&amp;CK Mappings'!$B291,"")</f>
        <v/>
      </c>
      <c r="F295" s="32" t="str">
        <f>IF(OR(OR(OR(OR(OR(ISNUMBER(SEARCH(IF(F$1&lt;&gt;"",F$1,"NA"),'[1]MITRE ATT&amp;CK Mappings'!$E291)),ISNUMBER(SEARCH(IF(F$1&lt;&gt;"",F$1,"NA"),'[1]MITRE ATT&amp;CK Mappings'!$F291))),ISNUMBER(SEARCH(IF(F$2&lt;&gt;"",F$2,"NA"),'[1]MITRE ATT&amp;CK Mappings'!$G291))),ISNUMBER(SEARCH(IF(F$2&lt;&gt;"",F$2,"NA"),'[1]MITRE ATT&amp;CK Mappings'!$H291))),ISNUMBER(SEARCH(IF(F$3&lt;&gt;"",F$3,"NA"),'[1]MITRE ATT&amp;CK Mappings'!$I291))),ISNUMBER(SEARCH(IF(F$3&lt;&gt;"",F$3,"NA"),'[1]MITRE ATT&amp;CK Mappings'!$J291))), '[1]MITRE ATT&amp;CK Mappings'!$B291,"")</f>
        <v/>
      </c>
      <c r="G295" s="32" t="str">
        <f>IF(OR(OR(OR(OR(OR(ISNUMBER(SEARCH(IF(G$1&lt;&gt;"",G$1,"NA"),'[1]MITRE ATT&amp;CK Mappings'!$E291)),ISNUMBER(SEARCH(IF(G$1&lt;&gt;"",G$1,"NA"),'[1]MITRE ATT&amp;CK Mappings'!$F291))),ISNUMBER(SEARCH(IF(G$2&lt;&gt;"",G$2,"NA"),'[1]MITRE ATT&amp;CK Mappings'!$G291))),ISNUMBER(SEARCH(IF(G$2&lt;&gt;"",G$2,"NA"),'[1]MITRE ATT&amp;CK Mappings'!$H291))),ISNUMBER(SEARCH(IF(G$3&lt;&gt;"",G$3,"NA"),'[1]MITRE ATT&amp;CK Mappings'!$I291))),ISNUMBER(SEARCH(IF(G$3&lt;&gt;"",G$3,"NA"),'[1]MITRE ATT&amp;CK Mappings'!$J291))), '[1]MITRE ATT&amp;CK Mappings'!$B291,"")</f>
        <v/>
      </c>
      <c r="H295" s="32" t="str">
        <f>IF(OR(OR(OR(OR(OR(ISNUMBER(SEARCH(IF(H$1&lt;&gt;"",H$1,"NA"),'[1]MITRE ATT&amp;CK Mappings'!$E291)),ISNUMBER(SEARCH(IF(H$1&lt;&gt;"",H$1,"NA"),'[1]MITRE ATT&amp;CK Mappings'!$F291))),ISNUMBER(SEARCH(IF(H$2&lt;&gt;"",H$2,"NA"),'[1]MITRE ATT&amp;CK Mappings'!$G291))),ISNUMBER(SEARCH(IF(H$2&lt;&gt;"",H$2,"NA"),'[1]MITRE ATT&amp;CK Mappings'!$H291))),ISNUMBER(SEARCH(IF(H$3&lt;&gt;"",H$3,"NA"),'[1]MITRE ATT&amp;CK Mappings'!$I291))),ISNUMBER(SEARCH(IF(H$3&lt;&gt;"",H$3,"NA"),'[1]MITRE ATT&amp;CK Mappings'!$J291))), '[1]MITRE ATT&amp;CK Mappings'!$B291,"")</f>
        <v/>
      </c>
      <c r="I295" s="32" t="str">
        <f>IF(OR(OR(OR(OR(OR(ISNUMBER(SEARCH(IF(I$1&lt;&gt;"",I$1,"NA"),'[1]MITRE ATT&amp;CK Mappings'!$E291)),ISNUMBER(SEARCH(IF(I$1&lt;&gt;"",I$1,"NA"),'[1]MITRE ATT&amp;CK Mappings'!$F291))),ISNUMBER(SEARCH(IF(I$2&lt;&gt;"",I$2,"NA"),'[1]MITRE ATT&amp;CK Mappings'!$G291))),ISNUMBER(SEARCH(IF(I$2&lt;&gt;"",I$2,"NA"),'[1]MITRE ATT&amp;CK Mappings'!$H291))),ISNUMBER(SEARCH(IF(I$3&lt;&gt;"",I$3,"NA"),'[1]MITRE ATT&amp;CK Mappings'!$I291))),ISNUMBER(SEARCH(IF(I$3&lt;&gt;"",I$3,"NA"),'[1]MITRE ATT&amp;CK Mappings'!$J291))), '[1]MITRE ATT&amp;CK Mappings'!$B291,"")</f>
        <v/>
      </c>
      <c r="J295" s="32" t="str">
        <f>IF(OR(OR(OR(OR(OR(ISNUMBER(SEARCH(IF(J$1&lt;&gt;"",J$1,"NA"),'[1]MITRE ATT&amp;CK Mappings'!$E291)),ISNUMBER(SEARCH(IF(J$1&lt;&gt;"",J$1,"NA"),'[1]MITRE ATT&amp;CK Mappings'!$F291))),ISNUMBER(SEARCH(IF(J$2&lt;&gt;"",J$2,"NA"),'[1]MITRE ATT&amp;CK Mappings'!$G291))),ISNUMBER(SEARCH(IF(J$2&lt;&gt;"",J$2,"NA"),'[1]MITRE ATT&amp;CK Mappings'!$H291))),ISNUMBER(SEARCH(IF(J$3&lt;&gt;"",J$3,"NA"),'[1]MITRE ATT&amp;CK Mappings'!$I291))),ISNUMBER(SEARCH(IF(J$3&lt;&gt;"",J$3,"NA"),'[1]MITRE ATT&amp;CK Mappings'!$J291))), '[1]MITRE ATT&amp;CK Mappings'!$B291,"")</f>
        <v/>
      </c>
      <c r="K295" s="32" t="str">
        <f>IF(OR(OR(OR(OR(OR(ISNUMBER(SEARCH(IF(K$1&lt;&gt;"",K$1,"NA"),'[1]MITRE ATT&amp;CK Mappings'!$E291)),ISNUMBER(SEARCH(IF(K$1&lt;&gt;"",K$1,"NA"),'[1]MITRE ATT&amp;CK Mappings'!$F291))),ISNUMBER(SEARCH(IF(K$2&lt;&gt;"",K$2,"NA"),'[1]MITRE ATT&amp;CK Mappings'!$G291))),ISNUMBER(SEARCH(IF(K$2&lt;&gt;"",K$2,"NA"),'[1]MITRE ATT&amp;CK Mappings'!$H291))),ISNUMBER(SEARCH(IF(K$3&lt;&gt;"",K$3,"NA"),'[1]MITRE ATT&amp;CK Mappings'!$I291))),ISNUMBER(SEARCH(IF(K$3&lt;&gt;"",K$3,"NA"),'[1]MITRE ATT&amp;CK Mappings'!$J291))), '[1]MITRE ATT&amp;CK Mappings'!$B291,"")</f>
        <v/>
      </c>
      <c r="L295" s="32" t="str">
        <f>IF('[1]MITRE ATT&amp;CK Mappings'!D291 &lt;&gt;"",'[1]MITRE ATT&amp;CK Mappings'!D291,"" )</f>
        <v>Ensure 'MSS: (DisableIPSourceRouting) IP source routing protection level (protects against packet spoofing)' is set to 'Enabled: Highest protection, source routing is completely disabled'</v>
      </c>
    </row>
    <row r="296" spans="1:12" x14ac:dyDescent="0.25">
      <c r="A296" s="32" t="str">
        <f>IF(COUNTIF(B296:K296,"="&amp;'[1]MITRE ATT&amp;CK Mappings'!B292)&gt;0,'[1]MITRE ATT&amp;CK Mappings'!B292,"")</f>
        <v/>
      </c>
      <c r="B296" s="32" t="str">
        <f>IF(OR(OR(OR(OR(OR(ISNUMBER(SEARCH(IF(B$1&lt;&gt;"",B$1,"NA"),'[1]MITRE ATT&amp;CK Mappings'!$E292)),ISNUMBER(SEARCH(IF(B$1&lt;&gt;"",B$1,"NA"),'[1]MITRE ATT&amp;CK Mappings'!$F292))),ISNUMBER(SEARCH(IF(B$2&lt;&gt;"",B$2,"NA"),'[1]MITRE ATT&amp;CK Mappings'!$G292))),ISNUMBER(SEARCH(IF(B$2&lt;&gt;"",B$2,"NA"),'[1]MITRE ATT&amp;CK Mappings'!$H292))),ISNUMBER(SEARCH(IF(B$3&lt;&gt;"",B$3,"NA"),'[1]MITRE ATT&amp;CK Mappings'!$I292))),ISNUMBER(SEARCH(IF(B$3&lt;&gt;"",B$3,"NA"),'[1]MITRE ATT&amp;CK Mappings'!$J292))), '[1]MITRE ATT&amp;CK Mappings'!$B292,"")</f>
        <v/>
      </c>
      <c r="C296" s="32" t="str">
        <f>IF(OR(OR(OR(OR(OR(ISNUMBER(SEARCH(IF(C$1&lt;&gt;"",C$1,"NA"),'[1]MITRE ATT&amp;CK Mappings'!$E292)),ISNUMBER(SEARCH(IF(C$1&lt;&gt;"",C$1,"NA"),'[1]MITRE ATT&amp;CK Mappings'!$F292))),ISNUMBER(SEARCH(IF(C$2&lt;&gt;"",C$2,"NA"),'[1]MITRE ATT&amp;CK Mappings'!$G292))),ISNUMBER(SEARCH(IF(C$2&lt;&gt;"",C$2,"NA"),'[1]MITRE ATT&amp;CK Mappings'!$H292))),ISNUMBER(SEARCH(IF(C$3&lt;&gt;"",C$3,"NA"),'[1]MITRE ATT&amp;CK Mappings'!$I292))),ISNUMBER(SEARCH(IF(C$3&lt;&gt;"",C$3,"NA"),'[1]MITRE ATT&amp;CK Mappings'!$J292))), '[1]MITRE ATT&amp;CK Mappings'!$B292,"")</f>
        <v/>
      </c>
      <c r="D296" s="32" t="str">
        <f>IF(OR(OR(OR(OR(OR(ISNUMBER(SEARCH(IF(D$1&lt;&gt;"",D$1,"NA"),'[1]MITRE ATT&amp;CK Mappings'!$E292)),ISNUMBER(SEARCH(IF(D$1&lt;&gt;"",D$1,"NA"),'[1]MITRE ATT&amp;CK Mappings'!$F292))),ISNUMBER(SEARCH(IF(D$2&lt;&gt;"",D$2,"NA"),'[1]MITRE ATT&amp;CK Mappings'!$G292))),ISNUMBER(SEARCH(IF(D$2&lt;&gt;"",D$2,"NA"),'[1]MITRE ATT&amp;CK Mappings'!$H292))),ISNUMBER(SEARCH(IF(D$3&lt;&gt;"",D$3,"NA"),'[1]MITRE ATT&amp;CK Mappings'!$I292))),ISNUMBER(SEARCH(IF(D$3&lt;&gt;"",D$3,"NA"),'[1]MITRE ATT&amp;CK Mappings'!$J292))), '[1]MITRE ATT&amp;CK Mappings'!$B292,"")</f>
        <v/>
      </c>
      <c r="E296" s="32" t="str">
        <f>IF(OR(OR(OR(OR(OR(ISNUMBER(SEARCH(IF(E$1&lt;&gt;"",E$1,"NA"),'[1]MITRE ATT&amp;CK Mappings'!$E292)),ISNUMBER(SEARCH(IF(E$1&lt;&gt;"",E$1,"NA"),'[1]MITRE ATT&amp;CK Mappings'!$F292))),ISNUMBER(SEARCH(IF(E$2&lt;&gt;"",E$2,"NA"),'[1]MITRE ATT&amp;CK Mappings'!$G292))),ISNUMBER(SEARCH(IF(E$2&lt;&gt;"",E$2,"NA"),'[1]MITRE ATT&amp;CK Mappings'!$H292))),ISNUMBER(SEARCH(IF(E$3&lt;&gt;"",E$3,"NA"),'[1]MITRE ATT&amp;CK Mappings'!$I292))),ISNUMBER(SEARCH(IF(E$3&lt;&gt;"",E$3,"NA"),'[1]MITRE ATT&amp;CK Mappings'!$J292))), '[1]MITRE ATT&amp;CK Mappings'!$B292,"")</f>
        <v/>
      </c>
      <c r="F296" s="32" t="str">
        <f>IF(OR(OR(OR(OR(OR(ISNUMBER(SEARCH(IF(F$1&lt;&gt;"",F$1,"NA"),'[1]MITRE ATT&amp;CK Mappings'!$E292)),ISNUMBER(SEARCH(IF(F$1&lt;&gt;"",F$1,"NA"),'[1]MITRE ATT&amp;CK Mappings'!$F292))),ISNUMBER(SEARCH(IF(F$2&lt;&gt;"",F$2,"NA"),'[1]MITRE ATT&amp;CK Mappings'!$G292))),ISNUMBER(SEARCH(IF(F$2&lt;&gt;"",F$2,"NA"),'[1]MITRE ATT&amp;CK Mappings'!$H292))),ISNUMBER(SEARCH(IF(F$3&lt;&gt;"",F$3,"NA"),'[1]MITRE ATT&amp;CK Mappings'!$I292))),ISNUMBER(SEARCH(IF(F$3&lt;&gt;"",F$3,"NA"),'[1]MITRE ATT&amp;CK Mappings'!$J292))), '[1]MITRE ATT&amp;CK Mappings'!$B292,"")</f>
        <v/>
      </c>
      <c r="G296" s="32" t="str">
        <f>IF(OR(OR(OR(OR(OR(ISNUMBER(SEARCH(IF(G$1&lt;&gt;"",G$1,"NA"),'[1]MITRE ATT&amp;CK Mappings'!$E292)),ISNUMBER(SEARCH(IF(G$1&lt;&gt;"",G$1,"NA"),'[1]MITRE ATT&amp;CK Mappings'!$F292))),ISNUMBER(SEARCH(IF(G$2&lt;&gt;"",G$2,"NA"),'[1]MITRE ATT&amp;CK Mappings'!$G292))),ISNUMBER(SEARCH(IF(G$2&lt;&gt;"",G$2,"NA"),'[1]MITRE ATT&amp;CK Mappings'!$H292))),ISNUMBER(SEARCH(IF(G$3&lt;&gt;"",G$3,"NA"),'[1]MITRE ATT&amp;CK Mappings'!$I292))),ISNUMBER(SEARCH(IF(G$3&lt;&gt;"",G$3,"NA"),'[1]MITRE ATT&amp;CK Mappings'!$J292))), '[1]MITRE ATT&amp;CK Mappings'!$B292,"")</f>
        <v/>
      </c>
      <c r="H296" s="32" t="str">
        <f>IF(OR(OR(OR(OR(OR(ISNUMBER(SEARCH(IF(H$1&lt;&gt;"",H$1,"NA"),'[1]MITRE ATT&amp;CK Mappings'!$E292)),ISNUMBER(SEARCH(IF(H$1&lt;&gt;"",H$1,"NA"),'[1]MITRE ATT&amp;CK Mappings'!$F292))),ISNUMBER(SEARCH(IF(H$2&lt;&gt;"",H$2,"NA"),'[1]MITRE ATT&amp;CK Mappings'!$G292))),ISNUMBER(SEARCH(IF(H$2&lt;&gt;"",H$2,"NA"),'[1]MITRE ATT&amp;CK Mappings'!$H292))),ISNUMBER(SEARCH(IF(H$3&lt;&gt;"",H$3,"NA"),'[1]MITRE ATT&amp;CK Mappings'!$I292))),ISNUMBER(SEARCH(IF(H$3&lt;&gt;"",H$3,"NA"),'[1]MITRE ATT&amp;CK Mappings'!$J292))), '[1]MITRE ATT&amp;CK Mappings'!$B292,"")</f>
        <v/>
      </c>
      <c r="I296" s="32" t="str">
        <f>IF(OR(OR(OR(OR(OR(ISNUMBER(SEARCH(IF(I$1&lt;&gt;"",I$1,"NA"),'[1]MITRE ATT&amp;CK Mappings'!$E292)),ISNUMBER(SEARCH(IF(I$1&lt;&gt;"",I$1,"NA"),'[1]MITRE ATT&amp;CK Mappings'!$F292))),ISNUMBER(SEARCH(IF(I$2&lt;&gt;"",I$2,"NA"),'[1]MITRE ATT&amp;CK Mappings'!$G292))),ISNUMBER(SEARCH(IF(I$2&lt;&gt;"",I$2,"NA"),'[1]MITRE ATT&amp;CK Mappings'!$H292))),ISNUMBER(SEARCH(IF(I$3&lt;&gt;"",I$3,"NA"),'[1]MITRE ATT&amp;CK Mappings'!$I292))),ISNUMBER(SEARCH(IF(I$3&lt;&gt;"",I$3,"NA"),'[1]MITRE ATT&amp;CK Mappings'!$J292))), '[1]MITRE ATT&amp;CK Mappings'!$B292,"")</f>
        <v/>
      </c>
      <c r="J296" s="32" t="str">
        <f>IF(OR(OR(OR(OR(OR(ISNUMBER(SEARCH(IF(J$1&lt;&gt;"",J$1,"NA"),'[1]MITRE ATT&amp;CK Mappings'!$E292)),ISNUMBER(SEARCH(IF(J$1&lt;&gt;"",J$1,"NA"),'[1]MITRE ATT&amp;CK Mappings'!$F292))),ISNUMBER(SEARCH(IF(J$2&lt;&gt;"",J$2,"NA"),'[1]MITRE ATT&amp;CK Mappings'!$G292))),ISNUMBER(SEARCH(IF(J$2&lt;&gt;"",J$2,"NA"),'[1]MITRE ATT&amp;CK Mappings'!$H292))),ISNUMBER(SEARCH(IF(J$3&lt;&gt;"",J$3,"NA"),'[1]MITRE ATT&amp;CK Mappings'!$I292))),ISNUMBER(SEARCH(IF(J$3&lt;&gt;"",J$3,"NA"),'[1]MITRE ATT&amp;CK Mappings'!$J292))), '[1]MITRE ATT&amp;CK Mappings'!$B292,"")</f>
        <v/>
      </c>
      <c r="K296" s="32" t="str">
        <f>IF(OR(OR(OR(OR(OR(ISNUMBER(SEARCH(IF(K$1&lt;&gt;"",K$1,"NA"),'[1]MITRE ATT&amp;CK Mappings'!$E292)),ISNUMBER(SEARCH(IF(K$1&lt;&gt;"",K$1,"NA"),'[1]MITRE ATT&amp;CK Mappings'!$F292))),ISNUMBER(SEARCH(IF(K$2&lt;&gt;"",K$2,"NA"),'[1]MITRE ATT&amp;CK Mappings'!$G292))),ISNUMBER(SEARCH(IF(K$2&lt;&gt;"",K$2,"NA"),'[1]MITRE ATT&amp;CK Mappings'!$H292))),ISNUMBER(SEARCH(IF(K$3&lt;&gt;"",K$3,"NA"),'[1]MITRE ATT&amp;CK Mappings'!$I292))),ISNUMBER(SEARCH(IF(K$3&lt;&gt;"",K$3,"NA"),'[1]MITRE ATT&amp;CK Mappings'!$J292))), '[1]MITRE ATT&amp;CK Mappings'!$B292,"")</f>
        <v/>
      </c>
      <c r="L296" s="32" t="str">
        <f>IF('[1]MITRE ATT&amp;CK Mappings'!D292 &lt;&gt;"",'[1]MITRE ATT&amp;CK Mappings'!D292,"" )</f>
        <v>Ensure 'MSS: (DisableSavePassword) Prevent the dial-up password from being saved' is set to 'Enabled'</v>
      </c>
    </row>
    <row r="297" spans="1:12" x14ac:dyDescent="0.25">
      <c r="A297" s="32" t="str">
        <f>IF(COUNTIF(B297:K297,"="&amp;'[1]MITRE ATT&amp;CK Mappings'!B293)&gt;0,'[1]MITRE ATT&amp;CK Mappings'!B293,"")</f>
        <v/>
      </c>
      <c r="B297" s="32" t="str">
        <f>IF(OR(OR(OR(OR(OR(ISNUMBER(SEARCH(IF(B$1&lt;&gt;"",B$1,"NA"),'[1]MITRE ATT&amp;CK Mappings'!$E293)),ISNUMBER(SEARCH(IF(B$1&lt;&gt;"",B$1,"NA"),'[1]MITRE ATT&amp;CK Mappings'!$F293))),ISNUMBER(SEARCH(IF(B$2&lt;&gt;"",B$2,"NA"),'[1]MITRE ATT&amp;CK Mappings'!$G293))),ISNUMBER(SEARCH(IF(B$2&lt;&gt;"",B$2,"NA"),'[1]MITRE ATT&amp;CK Mappings'!$H293))),ISNUMBER(SEARCH(IF(B$3&lt;&gt;"",B$3,"NA"),'[1]MITRE ATT&amp;CK Mappings'!$I293))),ISNUMBER(SEARCH(IF(B$3&lt;&gt;"",B$3,"NA"),'[1]MITRE ATT&amp;CK Mappings'!$J293))), '[1]MITRE ATT&amp;CK Mappings'!$B293,"")</f>
        <v/>
      </c>
      <c r="C297" s="32" t="str">
        <f>IF(OR(OR(OR(OR(OR(ISNUMBER(SEARCH(IF(C$1&lt;&gt;"",C$1,"NA"),'[1]MITRE ATT&amp;CK Mappings'!$E293)),ISNUMBER(SEARCH(IF(C$1&lt;&gt;"",C$1,"NA"),'[1]MITRE ATT&amp;CK Mappings'!$F293))),ISNUMBER(SEARCH(IF(C$2&lt;&gt;"",C$2,"NA"),'[1]MITRE ATT&amp;CK Mappings'!$G293))),ISNUMBER(SEARCH(IF(C$2&lt;&gt;"",C$2,"NA"),'[1]MITRE ATT&amp;CK Mappings'!$H293))),ISNUMBER(SEARCH(IF(C$3&lt;&gt;"",C$3,"NA"),'[1]MITRE ATT&amp;CK Mappings'!$I293))),ISNUMBER(SEARCH(IF(C$3&lt;&gt;"",C$3,"NA"),'[1]MITRE ATT&amp;CK Mappings'!$J293))), '[1]MITRE ATT&amp;CK Mappings'!$B293,"")</f>
        <v/>
      </c>
      <c r="D297" s="32" t="str">
        <f>IF(OR(OR(OR(OR(OR(ISNUMBER(SEARCH(IF(D$1&lt;&gt;"",D$1,"NA"),'[1]MITRE ATT&amp;CK Mappings'!$E293)),ISNUMBER(SEARCH(IF(D$1&lt;&gt;"",D$1,"NA"),'[1]MITRE ATT&amp;CK Mappings'!$F293))),ISNUMBER(SEARCH(IF(D$2&lt;&gt;"",D$2,"NA"),'[1]MITRE ATT&amp;CK Mappings'!$G293))),ISNUMBER(SEARCH(IF(D$2&lt;&gt;"",D$2,"NA"),'[1]MITRE ATT&amp;CK Mappings'!$H293))),ISNUMBER(SEARCH(IF(D$3&lt;&gt;"",D$3,"NA"),'[1]MITRE ATT&amp;CK Mappings'!$I293))),ISNUMBER(SEARCH(IF(D$3&lt;&gt;"",D$3,"NA"),'[1]MITRE ATT&amp;CK Mappings'!$J293))), '[1]MITRE ATT&amp;CK Mappings'!$B293,"")</f>
        <v/>
      </c>
      <c r="E297" s="32" t="str">
        <f>IF(OR(OR(OR(OR(OR(ISNUMBER(SEARCH(IF(E$1&lt;&gt;"",E$1,"NA"),'[1]MITRE ATT&amp;CK Mappings'!$E293)),ISNUMBER(SEARCH(IF(E$1&lt;&gt;"",E$1,"NA"),'[1]MITRE ATT&amp;CK Mappings'!$F293))),ISNUMBER(SEARCH(IF(E$2&lt;&gt;"",E$2,"NA"),'[1]MITRE ATT&amp;CK Mappings'!$G293))),ISNUMBER(SEARCH(IF(E$2&lt;&gt;"",E$2,"NA"),'[1]MITRE ATT&amp;CK Mappings'!$H293))),ISNUMBER(SEARCH(IF(E$3&lt;&gt;"",E$3,"NA"),'[1]MITRE ATT&amp;CK Mappings'!$I293))),ISNUMBER(SEARCH(IF(E$3&lt;&gt;"",E$3,"NA"),'[1]MITRE ATT&amp;CK Mappings'!$J293))), '[1]MITRE ATT&amp;CK Mappings'!$B293,"")</f>
        <v/>
      </c>
      <c r="F297" s="32" t="str">
        <f>IF(OR(OR(OR(OR(OR(ISNUMBER(SEARCH(IF(F$1&lt;&gt;"",F$1,"NA"),'[1]MITRE ATT&amp;CK Mappings'!$E293)),ISNUMBER(SEARCH(IF(F$1&lt;&gt;"",F$1,"NA"),'[1]MITRE ATT&amp;CK Mappings'!$F293))),ISNUMBER(SEARCH(IF(F$2&lt;&gt;"",F$2,"NA"),'[1]MITRE ATT&amp;CK Mappings'!$G293))),ISNUMBER(SEARCH(IF(F$2&lt;&gt;"",F$2,"NA"),'[1]MITRE ATT&amp;CK Mappings'!$H293))),ISNUMBER(SEARCH(IF(F$3&lt;&gt;"",F$3,"NA"),'[1]MITRE ATT&amp;CK Mappings'!$I293))),ISNUMBER(SEARCH(IF(F$3&lt;&gt;"",F$3,"NA"),'[1]MITRE ATT&amp;CK Mappings'!$J293))), '[1]MITRE ATT&amp;CK Mappings'!$B293,"")</f>
        <v/>
      </c>
      <c r="G297" s="32" t="str">
        <f>IF(OR(OR(OR(OR(OR(ISNUMBER(SEARCH(IF(G$1&lt;&gt;"",G$1,"NA"),'[1]MITRE ATT&amp;CK Mappings'!$E293)),ISNUMBER(SEARCH(IF(G$1&lt;&gt;"",G$1,"NA"),'[1]MITRE ATT&amp;CK Mappings'!$F293))),ISNUMBER(SEARCH(IF(G$2&lt;&gt;"",G$2,"NA"),'[1]MITRE ATT&amp;CK Mappings'!$G293))),ISNUMBER(SEARCH(IF(G$2&lt;&gt;"",G$2,"NA"),'[1]MITRE ATT&amp;CK Mappings'!$H293))),ISNUMBER(SEARCH(IF(G$3&lt;&gt;"",G$3,"NA"),'[1]MITRE ATT&amp;CK Mappings'!$I293))),ISNUMBER(SEARCH(IF(G$3&lt;&gt;"",G$3,"NA"),'[1]MITRE ATT&amp;CK Mappings'!$J293))), '[1]MITRE ATT&amp;CK Mappings'!$B293,"")</f>
        <v/>
      </c>
      <c r="H297" s="32" t="str">
        <f>IF(OR(OR(OR(OR(OR(ISNUMBER(SEARCH(IF(H$1&lt;&gt;"",H$1,"NA"),'[1]MITRE ATT&amp;CK Mappings'!$E293)),ISNUMBER(SEARCH(IF(H$1&lt;&gt;"",H$1,"NA"),'[1]MITRE ATT&amp;CK Mappings'!$F293))),ISNUMBER(SEARCH(IF(H$2&lt;&gt;"",H$2,"NA"),'[1]MITRE ATT&amp;CK Mappings'!$G293))),ISNUMBER(SEARCH(IF(H$2&lt;&gt;"",H$2,"NA"),'[1]MITRE ATT&amp;CK Mappings'!$H293))),ISNUMBER(SEARCH(IF(H$3&lt;&gt;"",H$3,"NA"),'[1]MITRE ATT&amp;CK Mappings'!$I293))),ISNUMBER(SEARCH(IF(H$3&lt;&gt;"",H$3,"NA"),'[1]MITRE ATT&amp;CK Mappings'!$J293))), '[1]MITRE ATT&amp;CK Mappings'!$B293,"")</f>
        <v/>
      </c>
      <c r="I297" s="32" t="str">
        <f>IF(OR(OR(OR(OR(OR(ISNUMBER(SEARCH(IF(I$1&lt;&gt;"",I$1,"NA"),'[1]MITRE ATT&amp;CK Mappings'!$E293)),ISNUMBER(SEARCH(IF(I$1&lt;&gt;"",I$1,"NA"),'[1]MITRE ATT&amp;CK Mappings'!$F293))),ISNUMBER(SEARCH(IF(I$2&lt;&gt;"",I$2,"NA"),'[1]MITRE ATT&amp;CK Mappings'!$G293))),ISNUMBER(SEARCH(IF(I$2&lt;&gt;"",I$2,"NA"),'[1]MITRE ATT&amp;CK Mappings'!$H293))),ISNUMBER(SEARCH(IF(I$3&lt;&gt;"",I$3,"NA"),'[1]MITRE ATT&amp;CK Mappings'!$I293))),ISNUMBER(SEARCH(IF(I$3&lt;&gt;"",I$3,"NA"),'[1]MITRE ATT&amp;CK Mappings'!$J293))), '[1]MITRE ATT&amp;CK Mappings'!$B293,"")</f>
        <v/>
      </c>
      <c r="J297" s="32" t="str">
        <f>IF(OR(OR(OR(OR(OR(ISNUMBER(SEARCH(IF(J$1&lt;&gt;"",J$1,"NA"),'[1]MITRE ATT&amp;CK Mappings'!$E293)),ISNUMBER(SEARCH(IF(J$1&lt;&gt;"",J$1,"NA"),'[1]MITRE ATT&amp;CK Mappings'!$F293))),ISNUMBER(SEARCH(IF(J$2&lt;&gt;"",J$2,"NA"),'[1]MITRE ATT&amp;CK Mappings'!$G293))),ISNUMBER(SEARCH(IF(J$2&lt;&gt;"",J$2,"NA"),'[1]MITRE ATT&amp;CK Mappings'!$H293))),ISNUMBER(SEARCH(IF(J$3&lt;&gt;"",J$3,"NA"),'[1]MITRE ATT&amp;CK Mappings'!$I293))),ISNUMBER(SEARCH(IF(J$3&lt;&gt;"",J$3,"NA"),'[1]MITRE ATT&amp;CK Mappings'!$J293))), '[1]MITRE ATT&amp;CK Mappings'!$B293,"")</f>
        <v/>
      </c>
      <c r="K297" s="32" t="str">
        <f>IF(OR(OR(OR(OR(OR(ISNUMBER(SEARCH(IF(K$1&lt;&gt;"",K$1,"NA"),'[1]MITRE ATT&amp;CK Mappings'!$E293)),ISNUMBER(SEARCH(IF(K$1&lt;&gt;"",K$1,"NA"),'[1]MITRE ATT&amp;CK Mappings'!$F293))),ISNUMBER(SEARCH(IF(K$2&lt;&gt;"",K$2,"NA"),'[1]MITRE ATT&amp;CK Mappings'!$G293))),ISNUMBER(SEARCH(IF(K$2&lt;&gt;"",K$2,"NA"),'[1]MITRE ATT&amp;CK Mappings'!$H293))),ISNUMBER(SEARCH(IF(K$3&lt;&gt;"",K$3,"NA"),'[1]MITRE ATT&amp;CK Mappings'!$I293))),ISNUMBER(SEARCH(IF(K$3&lt;&gt;"",K$3,"NA"),'[1]MITRE ATT&amp;CK Mappings'!$J293))), '[1]MITRE ATT&amp;CK Mappings'!$B293,"")</f>
        <v/>
      </c>
      <c r="L297" s="32" t="str">
        <f>IF('[1]MITRE ATT&amp;CK Mappings'!D293 &lt;&gt;"",'[1]MITRE ATT&amp;CK Mappings'!D293,"" )</f>
        <v>Ensure 'MSS: (EnableICMPRedirect) Allow ICMP redirects to override OSPF generated routes' is set to 'Disabled'</v>
      </c>
    </row>
    <row r="298" spans="1:12" x14ac:dyDescent="0.25">
      <c r="A298" s="32" t="str">
        <f>IF(COUNTIF(B298:K298,"="&amp;'[1]MITRE ATT&amp;CK Mappings'!B294)&gt;0,'[1]MITRE ATT&amp;CK Mappings'!B294,"")</f>
        <v/>
      </c>
      <c r="B298" s="32" t="str">
        <f>IF(OR(OR(OR(OR(OR(ISNUMBER(SEARCH(IF(B$1&lt;&gt;"",B$1,"NA"),'[1]MITRE ATT&amp;CK Mappings'!$E294)),ISNUMBER(SEARCH(IF(B$1&lt;&gt;"",B$1,"NA"),'[1]MITRE ATT&amp;CK Mappings'!$F294))),ISNUMBER(SEARCH(IF(B$2&lt;&gt;"",B$2,"NA"),'[1]MITRE ATT&amp;CK Mappings'!$G294))),ISNUMBER(SEARCH(IF(B$2&lt;&gt;"",B$2,"NA"),'[1]MITRE ATT&amp;CK Mappings'!$H294))),ISNUMBER(SEARCH(IF(B$3&lt;&gt;"",B$3,"NA"),'[1]MITRE ATT&amp;CK Mappings'!$I294))),ISNUMBER(SEARCH(IF(B$3&lt;&gt;"",B$3,"NA"),'[1]MITRE ATT&amp;CK Mappings'!$J294))), '[1]MITRE ATT&amp;CK Mappings'!$B294,"")</f>
        <v/>
      </c>
      <c r="C298" s="32" t="str">
        <f>IF(OR(OR(OR(OR(OR(ISNUMBER(SEARCH(IF(C$1&lt;&gt;"",C$1,"NA"),'[1]MITRE ATT&amp;CK Mappings'!$E294)),ISNUMBER(SEARCH(IF(C$1&lt;&gt;"",C$1,"NA"),'[1]MITRE ATT&amp;CK Mappings'!$F294))),ISNUMBER(SEARCH(IF(C$2&lt;&gt;"",C$2,"NA"),'[1]MITRE ATT&amp;CK Mappings'!$G294))),ISNUMBER(SEARCH(IF(C$2&lt;&gt;"",C$2,"NA"),'[1]MITRE ATT&amp;CK Mappings'!$H294))),ISNUMBER(SEARCH(IF(C$3&lt;&gt;"",C$3,"NA"),'[1]MITRE ATT&amp;CK Mappings'!$I294))),ISNUMBER(SEARCH(IF(C$3&lt;&gt;"",C$3,"NA"),'[1]MITRE ATT&amp;CK Mappings'!$J294))), '[1]MITRE ATT&amp;CK Mappings'!$B294,"")</f>
        <v/>
      </c>
      <c r="D298" s="32" t="str">
        <f>IF(OR(OR(OR(OR(OR(ISNUMBER(SEARCH(IF(D$1&lt;&gt;"",D$1,"NA"),'[1]MITRE ATT&amp;CK Mappings'!$E294)),ISNUMBER(SEARCH(IF(D$1&lt;&gt;"",D$1,"NA"),'[1]MITRE ATT&amp;CK Mappings'!$F294))),ISNUMBER(SEARCH(IF(D$2&lt;&gt;"",D$2,"NA"),'[1]MITRE ATT&amp;CK Mappings'!$G294))),ISNUMBER(SEARCH(IF(D$2&lt;&gt;"",D$2,"NA"),'[1]MITRE ATT&amp;CK Mappings'!$H294))),ISNUMBER(SEARCH(IF(D$3&lt;&gt;"",D$3,"NA"),'[1]MITRE ATT&amp;CK Mappings'!$I294))),ISNUMBER(SEARCH(IF(D$3&lt;&gt;"",D$3,"NA"),'[1]MITRE ATT&amp;CK Mappings'!$J294))), '[1]MITRE ATT&amp;CK Mappings'!$B294,"")</f>
        <v/>
      </c>
      <c r="E298" s="32" t="str">
        <f>IF(OR(OR(OR(OR(OR(ISNUMBER(SEARCH(IF(E$1&lt;&gt;"",E$1,"NA"),'[1]MITRE ATT&amp;CK Mappings'!$E294)),ISNUMBER(SEARCH(IF(E$1&lt;&gt;"",E$1,"NA"),'[1]MITRE ATT&amp;CK Mappings'!$F294))),ISNUMBER(SEARCH(IF(E$2&lt;&gt;"",E$2,"NA"),'[1]MITRE ATT&amp;CK Mappings'!$G294))),ISNUMBER(SEARCH(IF(E$2&lt;&gt;"",E$2,"NA"),'[1]MITRE ATT&amp;CK Mappings'!$H294))),ISNUMBER(SEARCH(IF(E$3&lt;&gt;"",E$3,"NA"),'[1]MITRE ATT&amp;CK Mappings'!$I294))),ISNUMBER(SEARCH(IF(E$3&lt;&gt;"",E$3,"NA"),'[1]MITRE ATT&amp;CK Mappings'!$J294))), '[1]MITRE ATT&amp;CK Mappings'!$B294,"")</f>
        <v/>
      </c>
      <c r="F298" s="32" t="str">
        <f>IF(OR(OR(OR(OR(OR(ISNUMBER(SEARCH(IF(F$1&lt;&gt;"",F$1,"NA"),'[1]MITRE ATT&amp;CK Mappings'!$E294)),ISNUMBER(SEARCH(IF(F$1&lt;&gt;"",F$1,"NA"),'[1]MITRE ATT&amp;CK Mappings'!$F294))),ISNUMBER(SEARCH(IF(F$2&lt;&gt;"",F$2,"NA"),'[1]MITRE ATT&amp;CK Mappings'!$G294))),ISNUMBER(SEARCH(IF(F$2&lt;&gt;"",F$2,"NA"),'[1]MITRE ATT&amp;CK Mappings'!$H294))),ISNUMBER(SEARCH(IF(F$3&lt;&gt;"",F$3,"NA"),'[1]MITRE ATT&amp;CK Mappings'!$I294))),ISNUMBER(SEARCH(IF(F$3&lt;&gt;"",F$3,"NA"),'[1]MITRE ATT&amp;CK Mappings'!$J294))), '[1]MITRE ATT&amp;CK Mappings'!$B294,"")</f>
        <v/>
      </c>
      <c r="G298" s="32" t="str">
        <f>IF(OR(OR(OR(OR(OR(ISNUMBER(SEARCH(IF(G$1&lt;&gt;"",G$1,"NA"),'[1]MITRE ATT&amp;CK Mappings'!$E294)),ISNUMBER(SEARCH(IF(G$1&lt;&gt;"",G$1,"NA"),'[1]MITRE ATT&amp;CK Mappings'!$F294))),ISNUMBER(SEARCH(IF(G$2&lt;&gt;"",G$2,"NA"),'[1]MITRE ATT&amp;CK Mappings'!$G294))),ISNUMBER(SEARCH(IF(G$2&lt;&gt;"",G$2,"NA"),'[1]MITRE ATT&amp;CK Mappings'!$H294))),ISNUMBER(SEARCH(IF(G$3&lt;&gt;"",G$3,"NA"),'[1]MITRE ATT&amp;CK Mappings'!$I294))),ISNUMBER(SEARCH(IF(G$3&lt;&gt;"",G$3,"NA"),'[1]MITRE ATT&amp;CK Mappings'!$J294))), '[1]MITRE ATT&amp;CK Mappings'!$B294,"")</f>
        <v/>
      </c>
      <c r="H298" s="32" t="str">
        <f>IF(OR(OR(OR(OR(OR(ISNUMBER(SEARCH(IF(H$1&lt;&gt;"",H$1,"NA"),'[1]MITRE ATT&amp;CK Mappings'!$E294)),ISNUMBER(SEARCH(IF(H$1&lt;&gt;"",H$1,"NA"),'[1]MITRE ATT&amp;CK Mappings'!$F294))),ISNUMBER(SEARCH(IF(H$2&lt;&gt;"",H$2,"NA"),'[1]MITRE ATT&amp;CK Mappings'!$G294))),ISNUMBER(SEARCH(IF(H$2&lt;&gt;"",H$2,"NA"),'[1]MITRE ATT&amp;CK Mappings'!$H294))),ISNUMBER(SEARCH(IF(H$3&lt;&gt;"",H$3,"NA"),'[1]MITRE ATT&amp;CK Mappings'!$I294))),ISNUMBER(SEARCH(IF(H$3&lt;&gt;"",H$3,"NA"),'[1]MITRE ATT&amp;CK Mappings'!$J294))), '[1]MITRE ATT&amp;CK Mappings'!$B294,"")</f>
        <v/>
      </c>
      <c r="I298" s="32" t="str">
        <f>IF(OR(OR(OR(OR(OR(ISNUMBER(SEARCH(IF(I$1&lt;&gt;"",I$1,"NA"),'[1]MITRE ATT&amp;CK Mappings'!$E294)),ISNUMBER(SEARCH(IF(I$1&lt;&gt;"",I$1,"NA"),'[1]MITRE ATT&amp;CK Mappings'!$F294))),ISNUMBER(SEARCH(IF(I$2&lt;&gt;"",I$2,"NA"),'[1]MITRE ATT&amp;CK Mappings'!$G294))),ISNUMBER(SEARCH(IF(I$2&lt;&gt;"",I$2,"NA"),'[1]MITRE ATT&amp;CK Mappings'!$H294))),ISNUMBER(SEARCH(IF(I$3&lt;&gt;"",I$3,"NA"),'[1]MITRE ATT&amp;CK Mappings'!$I294))),ISNUMBER(SEARCH(IF(I$3&lt;&gt;"",I$3,"NA"),'[1]MITRE ATT&amp;CK Mappings'!$J294))), '[1]MITRE ATT&amp;CK Mappings'!$B294,"")</f>
        <v/>
      </c>
      <c r="J298" s="32" t="str">
        <f>IF(OR(OR(OR(OR(OR(ISNUMBER(SEARCH(IF(J$1&lt;&gt;"",J$1,"NA"),'[1]MITRE ATT&amp;CK Mappings'!$E294)),ISNUMBER(SEARCH(IF(J$1&lt;&gt;"",J$1,"NA"),'[1]MITRE ATT&amp;CK Mappings'!$F294))),ISNUMBER(SEARCH(IF(J$2&lt;&gt;"",J$2,"NA"),'[1]MITRE ATT&amp;CK Mappings'!$G294))),ISNUMBER(SEARCH(IF(J$2&lt;&gt;"",J$2,"NA"),'[1]MITRE ATT&amp;CK Mappings'!$H294))),ISNUMBER(SEARCH(IF(J$3&lt;&gt;"",J$3,"NA"),'[1]MITRE ATT&amp;CK Mappings'!$I294))),ISNUMBER(SEARCH(IF(J$3&lt;&gt;"",J$3,"NA"),'[1]MITRE ATT&amp;CK Mappings'!$J294))), '[1]MITRE ATT&amp;CK Mappings'!$B294,"")</f>
        <v/>
      </c>
      <c r="K298" s="32" t="str">
        <f>IF(OR(OR(OR(OR(OR(ISNUMBER(SEARCH(IF(K$1&lt;&gt;"",K$1,"NA"),'[1]MITRE ATT&amp;CK Mappings'!$E294)),ISNUMBER(SEARCH(IF(K$1&lt;&gt;"",K$1,"NA"),'[1]MITRE ATT&amp;CK Mappings'!$F294))),ISNUMBER(SEARCH(IF(K$2&lt;&gt;"",K$2,"NA"),'[1]MITRE ATT&amp;CK Mappings'!$G294))),ISNUMBER(SEARCH(IF(K$2&lt;&gt;"",K$2,"NA"),'[1]MITRE ATT&amp;CK Mappings'!$H294))),ISNUMBER(SEARCH(IF(K$3&lt;&gt;"",K$3,"NA"),'[1]MITRE ATT&amp;CK Mappings'!$I294))),ISNUMBER(SEARCH(IF(K$3&lt;&gt;"",K$3,"NA"),'[1]MITRE ATT&amp;CK Mappings'!$J294))), '[1]MITRE ATT&amp;CK Mappings'!$B294,"")</f>
        <v/>
      </c>
      <c r="L298" s="32" t="str">
        <f>IF('[1]MITRE ATT&amp;CK Mappings'!D294 &lt;&gt;"",'[1]MITRE ATT&amp;CK Mappings'!D294,"" )</f>
        <v>Ensure 'MSS: (KeepAliveTime) How often keep-alive packets are sent in milliseconds' is set to 'Enabled: 300,000 or 5 minutes (recommended)'</v>
      </c>
    </row>
    <row r="299" spans="1:12" x14ac:dyDescent="0.25">
      <c r="A299" s="32" t="str">
        <f>IF(COUNTIF(B299:K299,"="&amp;'[1]MITRE ATT&amp;CK Mappings'!B295)&gt;0,'[1]MITRE ATT&amp;CK Mappings'!B295,"")</f>
        <v/>
      </c>
      <c r="B299" s="32" t="str">
        <f>IF(OR(OR(OR(OR(OR(ISNUMBER(SEARCH(IF(B$1&lt;&gt;"",B$1,"NA"),'[1]MITRE ATT&amp;CK Mappings'!$E295)),ISNUMBER(SEARCH(IF(B$1&lt;&gt;"",B$1,"NA"),'[1]MITRE ATT&amp;CK Mappings'!$F295))),ISNUMBER(SEARCH(IF(B$2&lt;&gt;"",B$2,"NA"),'[1]MITRE ATT&amp;CK Mappings'!$G295))),ISNUMBER(SEARCH(IF(B$2&lt;&gt;"",B$2,"NA"),'[1]MITRE ATT&amp;CK Mappings'!$H295))),ISNUMBER(SEARCH(IF(B$3&lt;&gt;"",B$3,"NA"),'[1]MITRE ATT&amp;CK Mappings'!$I295))),ISNUMBER(SEARCH(IF(B$3&lt;&gt;"",B$3,"NA"),'[1]MITRE ATT&amp;CK Mappings'!$J295))), '[1]MITRE ATT&amp;CK Mappings'!$B295,"")</f>
        <v/>
      </c>
      <c r="C299" s="32" t="str">
        <f>IF(OR(OR(OR(OR(OR(ISNUMBER(SEARCH(IF(C$1&lt;&gt;"",C$1,"NA"),'[1]MITRE ATT&amp;CK Mappings'!$E295)),ISNUMBER(SEARCH(IF(C$1&lt;&gt;"",C$1,"NA"),'[1]MITRE ATT&amp;CK Mappings'!$F295))),ISNUMBER(SEARCH(IF(C$2&lt;&gt;"",C$2,"NA"),'[1]MITRE ATT&amp;CK Mappings'!$G295))),ISNUMBER(SEARCH(IF(C$2&lt;&gt;"",C$2,"NA"),'[1]MITRE ATT&amp;CK Mappings'!$H295))),ISNUMBER(SEARCH(IF(C$3&lt;&gt;"",C$3,"NA"),'[1]MITRE ATT&amp;CK Mappings'!$I295))),ISNUMBER(SEARCH(IF(C$3&lt;&gt;"",C$3,"NA"),'[1]MITRE ATT&amp;CK Mappings'!$J295))), '[1]MITRE ATT&amp;CK Mappings'!$B295,"")</f>
        <v/>
      </c>
      <c r="D299" s="32" t="str">
        <f>IF(OR(OR(OR(OR(OR(ISNUMBER(SEARCH(IF(D$1&lt;&gt;"",D$1,"NA"),'[1]MITRE ATT&amp;CK Mappings'!$E295)),ISNUMBER(SEARCH(IF(D$1&lt;&gt;"",D$1,"NA"),'[1]MITRE ATT&amp;CK Mappings'!$F295))),ISNUMBER(SEARCH(IF(D$2&lt;&gt;"",D$2,"NA"),'[1]MITRE ATT&amp;CK Mappings'!$G295))),ISNUMBER(SEARCH(IF(D$2&lt;&gt;"",D$2,"NA"),'[1]MITRE ATT&amp;CK Mappings'!$H295))),ISNUMBER(SEARCH(IF(D$3&lt;&gt;"",D$3,"NA"),'[1]MITRE ATT&amp;CK Mappings'!$I295))),ISNUMBER(SEARCH(IF(D$3&lt;&gt;"",D$3,"NA"),'[1]MITRE ATT&amp;CK Mappings'!$J295))), '[1]MITRE ATT&amp;CK Mappings'!$B295,"")</f>
        <v/>
      </c>
      <c r="E299" s="32" t="str">
        <f>IF(OR(OR(OR(OR(OR(ISNUMBER(SEARCH(IF(E$1&lt;&gt;"",E$1,"NA"),'[1]MITRE ATT&amp;CK Mappings'!$E295)),ISNUMBER(SEARCH(IF(E$1&lt;&gt;"",E$1,"NA"),'[1]MITRE ATT&amp;CK Mappings'!$F295))),ISNUMBER(SEARCH(IF(E$2&lt;&gt;"",E$2,"NA"),'[1]MITRE ATT&amp;CK Mappings'!$G295))),ISNUMBER(SEARCH(IF(E$2&lt;&gt;"",E$2,"NA"),'[1]MITRE ATT&amp;CK Mappings'!$H295))),ISNUMBER(SEARCH(IF(E$3&lt;&gt;"",E$3,"NA"),'[1]MITRE ATT&amp;CK Mappings'!$I295))),ISNUMBER(SEARCH(IF(E$3&lt;&gt;"",E$3,"NA"),'[1]MITRE ATT&amp;CK Mappings'!$J295))), '[1]MITRE ATT&amp;CK Mappings'!$B295,"")</f>
        <v/>
      </c>
      <c r="F299" s="32" t="str">
        <f>IF(OR(OR(OR(OR(OR(ISNUMBER(SEARCH(IF(F$1&lt;&gt;"",F$1,"NA"),'[1]MITRE ATT&amp;CK Mappings'!$E295)),ISNUMBER(SEARCH(IF(F$1&lt;&gt;"",F$1,"NA"),'[1]MITRE ATT&amp;CK Mappings'!$F295))),ISNUMBER(SEARCH(IF(F$2&lt;&gt;"",F$2,"NA"),'[1]MITRE ATT&amp;CK Mappings'!$G295))),ISNUMBER(SEARCH(IF(F$2&lt;&gt;"",F$2,"NA"),'[1]MITRE ATT&amp;CK Mappings'!$H295))),ISNUMBER(SEARCH(IF(F$3&lt;&gt;"",F$3,"NA"),'[1]MITRE ATT&amp;CK Mappings'!$I295))),ISNUMBER(SEARCH(IF(F$3&lt;&gt;"",F$3,"NA"),'[1]MITRE ATT&amp;CK Mappings'!$J295))), '[1]MITRE ATT&amp;CK Mappings'!$B295,"")</f>
        <v/>
      </c>
      <c r="G299" s="32" t="str">
        <f>IF(OR(OR(OR(OR(OR(ISNUMBER(SEARCH(IF(G$1&lt;&gt;"",G$1,"NA"),'[1]MITRE ATT&amp;CK Mappings'!$E295)),ISNUMBER(SEARCH(IF(G$1&lt;&gt;"",G$1,"NA"),'[1]MITRE ATT&amp;CK Mappings'!$F295))),ISNUMBER(SEARCH(IF(G$2&lt;&gt;"",G$2,"NA"),'[1]MITRE ATT&amp;CK Mappings'!$G295))),ISNUMBER(SEARCH(IF(G$2&lt;&gt;"",G$2,"NA"),'[1]MITRE ATT&amp;CK Mappings'!$H295))),ISNUMBER(SEARCH(IF(G$3&lt;&gt;"",G$3,"NA"),'[1]MITRE ATT&amp;CK Mappings'!$I295))),ISNUMBER(SEARCH(IF(G$3&lt;&gt;"",G$3,"NA"),'[1]MITRE ATT&amp;CK Mappings'!$J295))), '[1]MITRE ATT&amp;CK Mappings'!$B295,"")</f>
        <v/>
      </c>
      <c r="H299" s="32" t="str">
        <f>IF(OR(OR(OR(OR(OR(ISNUMBER(SEARCH(IF(H$1&lt;&gt;"",H$1,"NA"),'[1]MITRE ATT&amp;CK Mappings'!$E295)),ISNUMBER(SEARCH(IF(H$1&lt;&gt;"",H$1,"NA"),'[1]MITRE ATT&amp;CK Mappings'!$F295))),ISNUMBER(SEARCH(IF(H$2&lt;&gt;"",H$2,"NA"),'[1]MITRE ATT&amp;CK Mappings'!$G295))),ISNUMBER(SEARCH(IF(H$2&lt;&gt;"",H$2,"NA"),'[1]MITRE ATT&amp;CK Mappings'!$H295))),ISNUMBER(SEARCH(IF(H$3&lt;&gt;"",H$3,"NA"),'[1]MITRE ATT&amp;CK Mappings'!$I295))),ISNUMBER(SEARCH(IF(H$3&lt;&gt;"",H$3,"NA"),'[1]MITRE ATT&amp;CK Mappings'!$J295))), '[1]MITRE ATT&amp;CK Mappings'!$B295,"")</f>
        <v/>
      </c>
      <c r="I299" s="32" t="str">
        <f>IF(OR(OR(OR(OR(OR(ISNUMBER(SEARCH(IF(I$1&lt;&gt;"",I$1,"NA"),'[1]MITRE ATT&amp;CK Mappings'!$E295)),ISNUMBER(SEARCH(IF(I$1&lt;&gt;"",I$1,"NA"),'[1]MITRE ATT&amp;CK Mappings'!$F295))),ISNUMBER(SEARCH(IF(I$2&lt;&gt;"",I$2,"NA"),'[1]MITRE ATT&amp;CK Mappings'!$G295))),ISNUMBER(SEARCH(IF(I$2&lt;&gt;"",I$2,"NA"),'[1]MITRE ATT&amp;CK Mappings'!$H295))),ISNUMBER(SEARCH(IF(I$3&lt;&gt;"",I$3,"NA"),'[1]MITRE ATT&amp;CK Mappings'!$I295))),ISNUMBER(SEARCH(IF(I$3&lt;&gt;"",I$3,"NA"),'[1]MITRE ATT&amp;CK Mappings'!$J295))), '[1]MITRE ATT&amp;CK Mappings'!$B295,"")</f>
        <v/>
      </c>
      <c r="J299" s="32" t="str">
        <f>IF(OR(OR(OR(OR(OR(ISNUMBER(SEARCH(IF(J$1&lt;&gt;"",J$1,"NA"),'[1]MITRE ATT&amp;CK Mappings'!$E295)),ISNUMBER(SEARCH(IF(J$1&lt;&gt;"",J$1,"NA"),'[1]MITRE ATT&amp;CK Mappings'!$F295))),ISNUMBER(SEARCH(IF(J$2&lt;&gt;"",J$2,"NA"),'[1]MITRE ATT&amp;CK Mappings'!$G295))),ISNUMBER(SEARCH(IF(J$2&lt;&gt;"",J$2,"NA"),'[1]MITRE ATT&amp;CK Mappings'!$H295))),ISNUMBER(SEARCH(IF(J$3&lt;&gt;"",J$3,"NA"),'[1]MITRE ATT&amp;CK Mappings'!$I295))),ISNUMBER(SEARCH(IF(J$3&lt;&gt;"",J$3,"NA"),'[1]MITRE ATT&amp;CK Mappings'!$J295))), '[1]MITRE ATT&amp;CK Mappings'!$B295,"")</f>
        <v/>
      </c>
      <c r="K299" s="32" t="str">
        <f>IF(OR(OR(OR(OR(OR(ISNUMBER(SEARCH(IF(K$1&lt;&gt;"",K$1,"NA"),'[1]MITRE ATT&amp;CK Mappings'!$E295)),ISNUMBER(SEARCH(IF(K$1&lt;&gt;"",K$1,"NA"),'[1]MITRE ATT&amp;CK Mappings'!$F295))),ISNUMBER(SEARCH(IF(K$2&lt;&gt;"",K$2,"NA"),'[1]MITRE ATT&amp;CK Mappings'!$G295))),ISNUMBER(SEARCH(IF(K$2&lt;&gt;"",K$2,"NA"),'[1]MITRE ATT&amp;CK Mappings'!$H295))),ISNUMBER(SEARCH(IF(K$3&lt;&gt;"",K$3,"NA"),'[1]MITRE ATT&amp;CK Mappings'!$I295))),ISNUMBER(SEARCH(IF(K$3&lt;&gt;"",K$3,"NA"),'[1]MITRE ATT&amp;CK Mappings'!$J295))), '[1]MITRE ATT&amp;CK Mappings'!$B295,"")</f>
        <v/>
      </c>
      <c r="L299" s="32" t="str">
        <f>IF('[1]MITRE ATT&amp;CK Mappings'!D295 &lt;&gt;"",'[1]MITRE ATT&amp;CK Mappings'!D295,"" )</f>
        <v>Ensure 'MSS: (NoNameReleaseOnDemand) Allow the computer to ignore NetBIOS name release requests except from WINS servers' is set to 'Enabled'</v>
      </c>
    </row>
    <row r="300" spans="1:12" x14ac:dyDescent="0.25">
      <c r="A300" s="32" t="str">
        <f>IF(COUNTIF(B300:K300,"="&amp;'[1]MITRE ATT&amp;CK Mappings'!B296)&gt;0,'[1]MITRE ATT&amp;CK Mappings'!B296,"")</f>
        <v/>
      </c>
      <c r="B300" s="32" t="str">
        <f>IF(OR(OR(OR(OR(OR(ISNUMBER(SEARCH(IF(B$1&lt;&gt;"",B$1,"NA"),'[1]MITRE ATT&amp;CK Mappings'!$E296)),ISNUMBER(SEARCH(IF(B$1&lt;&gt;"",B$1,"NA"),'[1]MITRE ATT&amp;CK Mappings'!$F296))),ISNUMBER(SEARCH(IF(B$2&lt;&gt;"",B$2,"NA"),'[1]MITRE ATT&amp;CK Mappings'!$G296))),ISNUMBER(SEARCH(IF(B$2&lt;&gt;"",B$2,"NA"),'[1]MITRE ATT&amp;CK Mappings'!$H296))),ISNUMBER(SEARCH(IF(B$3&lt;&gt;"",B$3,"NA"),'[1]MITRE ATT&amp;CK Mappings'!$I296))),ISNUMBER(SEARCH(IF(B$3&lt;&gt;"",B$3,"NA"),'[1]MITRE ATT&amp;CK Mappings'!$J296))), '[1]MITRE ATT&amp;CK Mappings'!$B296,"")</f>
        <v/>
      </c>
      <c r="C300" s="32" t="str">
        <f>IF(OR(OR(OR(OR(OR(ISNUMBER(SEARCH(IF(C$1&lt;&gt;"",C$1,"NA"),'[1]MITRE ATT&amp;CK Mappings'!$E296)),ISNUMBER(SEARCH(IF(C$1&lt;&gt;"",C$1,"NA"),'[1]MITRE ATT&amp;CK Mappings'!$F296))),ISNUMBER(SEARCH(IF(C$2&lt;&gt;"",C$2,"NA"),'[1]MITRE ATT&amp;CK Mappings'!$G296))),ISNUMBER(SEARCH(IF(C$2&lt;&gt;"",C$2,"NA"),'[1]MITRE ATT&amp;CK Mappings'!$H296))),ISNUMBER(SEARCH(IF(C$3&lt;&gt;"",C$3,"NA"),'[1]MITRE ATT&amp;CK Mappings'!$I296))),ISNUMBER(SEARCH(IF(C$3&lt;&gt;"",C$3,"NA"),'[1]MITRE ATT&amp;CK Mappings'!$J296))), '[1]MITRE ATT&amp;CK Mappings'!$B296,"")</f>
        <v/>
      </c>
      <c r="D300" s="32" t="str">
        <f>IF(OR(OR(OR(OR(OR(ISNUMBER(SEARCH(IF(D$1&lt;&gt;"",D$1,"NA"),'[1]MITRE ATT&amp;CK Mappings'!$E296)),ISNUMBER(SEARCH(IF(D$1&lt;&gt;"",D$1,"NA"),'[1]MITRE ATT&amp;CK Mappings'!$F296))),ISNUMBER(SEARCH(IF(D$2&lt;&gt;"",D$2,"NA"),'[1]MITRE ATT&amp;CK Mappings'!$G296))),ISNUMBER(SEARCH(IF(D$2&lt;&gt;"",D$2,"NA"),'[1]MITRE ATT&amp;CK Mappings'!$H296))),ISNUMBER(SEARCH(IF(D$3&lt;&gt;"",D$3,"NA"),'[1]MITRE ATT&amp;CK Mappings'!$I296))),ISNUMBER(SEARCH(IF(D$3&lt;&gt;"",D$3,"NA"),'[1]MITRE ATT&amp;CK Mappings'!$J296))), '[1]MITRE ATT&amp;CK Mappings'!$B296,"")</f>
        <v/>
      </c>
      <c r="E300" s="32" t="str">
        <f>IF(OR(OR(OR(OR(OR(ISNUMBER(SEARCH(IF(E$1&lt;&gt;"",E$1,"NA"),'[1]MITRE ATT&amp;CK Mappings'!$E296)),ISNUMBER(SEARCH(IF(E$1&lt;&gt;"",E$1,"NA"),'[1]MITRE ATT&amp;CK Mappings'!$F296))),ISNUMBER(SEARCH(IF(E$2&lt;&gt;"",E$2,"NA"),'[1]MITRE ATT&amp;CK Mappings'!$G296))),ISNUMBER(SEARCH(IF(E$2&lt;&gt;"",E$2,"NA"),'[1]MITRE ATT&amp;CK Mappings'!$H296))),ISNUMBER(SEARCH(IF(E$3&lt;&gt;"",E$3,"NA"),'[1]MITRE ATT&amp;CK Mappings'!$I296))),ISNUMBER(SEARCH(IF(E$3&lt;&gt;"",E$3,"NA"),'[1]MITRE ATT&amp;CK Mappings'!$J296))), '[1]MITRE ATT&amp;CK Mappings'!$B296,"")</f>
        <v/>
      </c>
      <c r="F300" s="32" t="str">
        <f>IF(OR(OR(OR(OR(OR(ISNUMBER(SEARCH(IF(F$1&lt;&gt;"",F$1,"NA"),'[1]MITRE ATT&amp;CK Mappings'!$E296)),ISNUMBER(SEARCH(IF(F$1&lt;&gt;"",F$1,"NA"),'[1]MITRE ATT&amp;CK Mappings'!$F296))),ISNUMBER(SEARCH(IF(F$2&lt;&gt;"",F$2,"NA"),'[1]MITRE ATT&amp;CK Mappings'!$G296))),ISNUMBER(SEARCH(IF(F$2&lt;&gt;"",F$2,"NA"),'[1]MITRE ATT&amp;CK Mappings'!$H296))),ISNUMBER(SEARCH(IF(F$3&lt;&gt;"",F$3,"NA"),'[1]MITRE ATT&amp;CK Mappings'!$I296))),ISNUMBER(SEARCH(IF(F$3&lt;&gt;"",F$3,"NA"),'[1]MITRE ATT&amp;CK Mappings'!$J296))), '[1]MITRE ATT&amp;CK Mappings'!$B296,"")</f>
        <v/>
      </c>
      <c r="G300" s="32" t="str">
        <f>IF(OR(OR(OR(OR(OR(ISNUMBER(SEARCH(IF(G$1&lt;&gt;"",G$1,"NA"),'[1]MITRE ATT&amp;CK Mappings'!$E296)),ISNUMBER(SEARCH(IF(G$1&lt;&gt;"",G$1,"NA"),'[1]MITRE ATT&amp;CK Mappings'!$F296))),ISNUMBER(SEARCH(IF(G$2&lt;&gt;"",G$2,"NA"),'[1]MITRE ATT&amp;CK Mappings'!$G296))),ISNUMBER(SEARCH(IF(G$2&lt;&gt;"",G$2,"NA"),'[1]MITRE ATT&amp;CK Mappings'!$H296))),ISNUMBER(SEARCH(IF(G$3&lt;&gt;"",G$3,"NA"),'[1]MITRE ATT&amp;CK Mappings'!$I296))),ISNUMBER(SEARCH(IF(G$3&lt;&gt;"",G$3,"NA"),'[1]MITRE ATT&amp;CK Mappings'!$J296))), '[1]MITRE ATT&amp;CK Mappings'!$B296,"")</f>
        <v/>
      </c>
      <c r="H300" s="32" t="str">
        <f>IF(OR(OR(OR(OR(OR(ISNUMBER(SEARCH(IF(H$1&lt;&gt;"",H$1,"NA"),'[1]MITRE ATT&amp;CK Mappings'!$E296)),ISNUMBER(SEARCH(IF(H$1&lt;&gt;"",H$1,"NA"),'[1]MITRE ATT&amp;CK Mappings'!$F296))),ISNUMBER(SEARCH(IF(H$2&lt;&gt;"",H$2,"NA"),'[1]MITRE ATT&amp;CK Mappings'!$G296))),ISNUMBER(SEARCH(IF(H$2&lt;&gt;"",H$2,"NA"),'[1]MITRE ATT&amp;CK Mappings'!$H296))),ISNUMBER(SEARCH(IF(H$3&lt;&gt;"",H$3,"NA"),'[1]MITRE ATT&amp;CK Mappings'!$I296))),ISNUMBER(SEARCH(IF(H$3&lt;&gt;"",H$3,"NA"),'[1]MITRE ATT&amp;CK Mappings'!$J296))), '[1]MITRE ATT&amp;CK Mappings'!$B296,"")</f>
        <v/>
      </c>
      <c r="I300" s="32" t="str">
        <f>IF(OR(OR(OR(OR(OR(ISNUMBER(SEARCH(IF(I$1&lt;&gt;"",I$1,"NA"),'[1]MITRE ATT&amp;CK Mappings'!$E296)),ISNUMBER(SEARCH(IF(I$1&lt;&gt;"",I$1,"NA"),'[1]MITRE ATT&amp;CK Mappings'!$F296))),ISNUMBER(SEARCH(IF(I$2&lt;&gt;"",I$2,"NA"),'[1]MITRE ATT&amp;CK Mappings'!$G296))),ISNUMBER(SEARCH(IF(I$2&lt;&gt;"",I$2,"NA"),'[1]MITRE ATT&amp;CK Mappings'!$H296))),ISNUMBER(SEARCH(IF(I$3&lt;&gt;"",I$3,"NA"),'[1]MITRE ATT&amp;CK Mappings'!$I296))),ISNUMBER(SEARCH(IF(I$3&lt;&gt;"",I$3,"NA"),'[1]MITRE ATT&amp;CK Mappings'!$J296))), '[1]MITRE ATT&amp;CK Mappings'!$B296,"")</f>
        <v/>
      </c>
      <c r="J300" s="32" t="str">
        <f>IF(OR(OR(OR(OR(OR(ISNUMBER(SEARCH(IF(J$1&lt;&gt;"",J$1,"NA"),'[1]MITRE ATT&amp;CK Mappings'!$E296)),ISNUMBER(SEARCH(IF(J$1&lt;&gt;"",J$1,"NA"),'[1]MITRE ATT&amp;CK Mappings'!$F296))),ISNUMBER(SEARCH(IF(J$2&lt;&gt;"",J$2,"NA"),'[1]MITRE ATT&amp;CK Mappings'!$G296))),ISNUMBER(SEARCH(IF(J$2&lt;&gt;"",J$2,"NA"),'[1]MITRE ATT&amp;CK Mappings'!$H296))),ISNUMBER(SEARCH(IF(J$3&lt;&gt;"",J$3,"NA"),'[1]MITRE ATT&amp;CK Mappings'!$I296))),ISNUMBER(SEARCH(IF(J$3&lt;&gt;"",J$3,"NA"),'[1]MITRE ATT&amp;CK Mappings'!$J296))), '[1]MITRE ATT&amp;CK Mappings'!$B296,"")</f>
        <v/>
      </c>
      <c r="K300" s="32" t="str">
        <f>IF(OR(OR(OR(OR(OR(ISNUMBER(SEARCH(IF(K$1&lt;&gt;"",K$1,"NA"),'[1]MITRE ATT&amp;CK Mappings'!$E296)),ISNUMBER(SEARCH(IF(K$1&lt;&gt;"",K$1,"NA"),'[1]MITRE ATT&amp;CK Mappings'!$F296))),ISNUMBER(SEARCH(IF(K$2&lt;&gt;"",K$2,"NA"),'[1]MITRE ATT&amp;CK Mappings'!$G296))),ISNUMBER(SEARCH(IF(K$2&lt;&gt;"",K$2,"NA"),'[1]MITRE ATT&amp;CK Mappings'!$H296))),ISNUMBER(SEARCH(IF(K$3&lt;&gt;"",K$3,"NA"),'[1]MITRE ATT&amp;CK Mappings'!$I296))),ISNUMBER(SEARCH(IF(K$3&lt;&gt;"",K$3,"NA"),'[1]MITRE ATT&amp;CK Mappings'!$J296))), '[1]MITRE ATT&amp;CK Mappings'!$B296,"")</f>
        <v/>
      </c>
      <c r="L300" s="32" t="str">
        <f>IF('[1]MITRE ATT&amp;CK Mappings'!D296 &lt;&gt;"",'[1]MITRE ATT&amp;CK Mappings'!D296,"" )</f>
        <v>Ensure 'MSS: (PerformRouterDiscovery) Allow IRDP to detect and configure Default Gateway addresses (could lead to DoS)' is set to 'Disabled'</v>
      </c>
    </row>
    <row r="301" spans="1:12" x14ac:dyDescent="0.25">
      <c r="A301" s="32" t="str">
        <f>IF(COUNTIF(B301:K301,"="&amp;'[1]MITRE ATT&amp;CK Mappings'!B297)&gt;0,'[1]MITRE ATT&amp;CK Mappings'!B297,"")</f>
        <v/>
      </c>
      <c r="B301" s="32" t="str">
        <f>IF(OR(OR(OR(OR(OR(ISNUMBER(SEARCH(IF(B$1&lt;&gt;"",B$1,"NA"),'[1]MITRE ATT&amp;CK Mappings'!$E297)),ISNUMBER(SEARCH(IF(B$1&lt;&gt;"",B$1,"NA"),'[1]MITRE ATT&amp;CK Mappings'!$F297))),ISNUMBER(SEARCH(IF(B$2&lt;&gt;"",B$2,"NA"),'[1]MITRE ATT&amp;CK Mappings'!$G297))),ISNUMBER(SEARCH(IF(B$2&lt;&gt;"",B$2,"NA"),'[1]MITRE ATT&amp;CK Mappings'!$H297))),ISNUMBER(SEARCH(IF(B$3&lt;&gt;"",B$3,"NA"),'[1]MITRE ATT&amp;CK Mappings'!$I297))),ISNUMBER(SEARCH(IF(B$3&lt;&gt;"",B$3,"NA"),'[1]MITRE ATT&amp;CK Mappings'!$J297))), '[1]MITRE ATT&amp;CK Mappings'!$B297,"")</f>
        <v/>
      </c>
      <c r="C301" s="32" t="str">
        <f>IF(OR(OR(OR(OR(OR(ISNUMBER(SEARCH(IF(C$1&lt;&gt;"",C$1,"NA"),'[1]MITRE ATT&amp;CK Mappings'!$E297)),ISNUMBER(SEARCH(IF(C$1&lt;&gt;"",C$1,"NA"),'[1]MITRE ATT&amp;CK Mappings'!$F297))),ISNUMBER(SEARCH(IF(C$2&lt;&gt;"",C$2,"NA"),'[1]MITRE ATT&amp;CK Mappings'!$G297))),ISNUMBER(SEARCH(IF(C$2&lt;&gt;"",C$2,"NA"),'[1]MITRE ATT&amp;CK Mappings'!$H297))),ISNUMBER(SEARCH(IF(C$3&lt;&gt;"",C$3,"NA"),'[1]MITRE ATT&amp;CK Mappings'!$I297))),ISNUMBER(SEARCH(IF(C$3&lt;&gt;"",C$3,"NA"),'[1]MITRE ATT&amp;CK Mappings'!$J297))), '[1]MITRE ATT&amp;CK Mappings'!$B297,"")</f>
        <v/>
      </c>
      <c r="D301" s="32" t="str">
        <f>IF(OR(OR(OR(OR(OR(ISNUMBER(SEARCH(IF(D$1&lt;&gt;"",D$1,"NA"),'[1]MITRE ATT&amp;CK Mappings'!$E297)),ISNUMBER(SEARCH(IF(D$1&lt;&gt;"",D$1,"NA"),'[1]MITRE ATT&amp;CK Mappings'!$F297))),ISNUMBER(SEARCH(IF(D$2&lt;&gt;"",D$2,"NA"),'[1]MITRE ATT&amp;CK Mappings'!$G297))),ISNUMBER(SEARCH(IF(D$2&lt;&gt;"",D$2,"NA"),'[1]MITRE ATT&amp;CK Mappings'!$H297))),ISNUMBER(SEARCH(IF(D$3&lt;&gt;"",D$3,"NA"),'[1]MITRE ATT&amp;CK Mappings'!$I297))),ISNUMBER(SEARCH(IF(D$3&lt;&gt;"",D$3,"NA"),'[1]MITRE ATT&amp;CK Mappings'!$J297))), '[1]MITRE ATT&amp;CK Mappings'!$B297,"")</f>
        <v/>
      </c>
      <c r="E301" s="32" t="str">
        <f>IF(OR(OR(OR(OR(OR(ISNUMBER(SEARCH(IF(E$1&lt;&gt;"",E$1,"NA"),'[1]MITRE ATT&amp;CK Mappings'!$E297)),ISNUMBER(SEARCH(IF(E$1&lt;&gt;"",E$1,"NA"),'[1]MITRE ATT&amp;CK Mappings'!$F297))),ISNUMBER(SEARCH(IF(E$2&lt;&gt;"",E$2,"NA"),'[1]MITRE ATT&amp;CK Mappings'!$G297))),ISNUMBER(SEARCH(IF(E$2&lt;&gt;"",E$2,"NA"),'[1]MITRE ATT&amp;CK Mappings'!$H297))),ISNUMBER(SEARCH(IF(E$3&lt;&gt;"",E$3,"NA"),'[1]MITRE ATT&amp;CK Mappings'!$I297))),ISNUMBER(SEARCH(IF(E$3&lt;&gt;"",E$3,"NA"),'[1]MITRE ATT&amp;CK Mappings'!$J297))), '[1]MITRE ATT&amp;CK Mappings'!$B297,"")</f>
        <v/>
      </c>
      <c r="F301" s="32" t="str">
        <f>IF(OR(OR(OR(OR(OR(ISNUMBER(SEARCH(IF(F$1&lt;&gt;"",F$1,"NA"),'[1]MITRE ATT&amp;CK Mappings'!$E297)),ISNUMBER(SEARCH(IF(F$1&lt;&gt;"",F$1,"NA"),'[1]MITRE ATT&amp;CK Mappings'!$F297))),ISNUMBER(SEARCH(IF(F$2&lt;&gt;"",F$2,"NA"),'[1]MITRE ATT&amp;CK Mappings'!$G297))),ISNUMBER(SEARCH(IF(F$2&lt;&gt;"",F$2,"NA"),'[1]MITRE ATT&amp;CK Mappings'!$H297))),ISNUMBER(SEARCH(IF(F$3&lt;&gt;"",F$3,"NA"),'[1]MITRE ATT&amp;CK Mappings'!$I297))),ISNUMBER(SEARCH(IF(F$3&lt;&gt;"",F$3,"NA"),'[1]MITRE ATT&amp;CK Mappings'!$J297))), '[1]MITRE ATT&amp;CK Mappings'!$B297,"")</f>
        <v/>
      </c>
      <c r="G301" s="32" t="str">
        <f>IF(OR(OR(OR(OR(OR(ISNUMBER(SEARCH(IF(G$1&lt;&gt;"",G$1,"NA"),'[1]MITRE ATT&amp;CK Mappings'!$E297)),ISNUMBER(SEARCH(IF(G$1&lt;&gt;"",G$1,"NA"),'[1]MITRE ATT&amp;CK Mappings'!$F297))),ISNUMBER(SEARCH(IF(G$2&lt;&gt;"",G$2,"NA"),'[1]MITRE ATT&amp;CK Mappings'!$G297))),ISNUMBER(SEARCH(IF(G$2&lt;&gt;"",G$2,"NA"),'[1]MITRE ATT&amp;CK Mappings'!$H297))),ISNUMBER(SEARCH(IF(G$3&lt;&gt;"",G$3,"NA"),'[1]MITRE ATT&amp;CK Mappings'!$I297))),ISNUMBER(SEARCH(IF(G$3&lt;&gt;"",G$3,"NA"),'[1]MITRE ATT&amp;CK Mappings'!$J297))), '[1]MITRE ATT&amp;CK Mappings'!$B297,"")</f>
        <v/>
      </c>
      <c r="H301" s="32" t="str">
        <f>IF(OR(OR(OR(OR(OR(ISNUMBER(SEARCH(IF(H$1&lt;&gt;"",H$1,"NA"),'[1]MITRE ATT&amp;CK Mappings'!$E297)),ISNUMBER(SEARCH(IF(H$1&lt;&gt;"",H$1,"NA"),'[1]MITRE ATT&amp;CK Mappings'!$F297))),ISNUMBER(SEARCH(IF(H$2&lt;&gt;"",H$2,"NA"),'[1]MITRE ATT&amp;CK Mappings'!$G297))),ISNUMBER(SEARCH(IF(H$2&lt;&gt;"",H$2,"NA"),'[1]MITRE ATT&amp;CK Mappings'!$H297))),ISNUMBER(SEARCH(IF(H$3&lt;&gt;"",H$3,"NA"),'[1]MITRE ATT&amp;CK Mappings'!$I297))),ISNUMBER(SEARCH(IF(H$3&lt;&gt;"",H$3,"NA"),'[1]MITRE ATT&amp;CK Mappings'!$J297))), '[1]MITRE ATT&amp;CK Mappings'!$B297,"")</f>
        <v/>
      </c>
      <c r="I301" s="32" t="str">
        <f>IF(OR(OR(OR(OR(OR(ISNUMBER(SEARCH(IF(I$1&lt;&gt;"",I$1,"NA"),'[1]MITRE ATT&amp;CK Mappings'!$E297)),ISNUMBER(SEARCH(IF(I$1&lt;&gt;"",I$1,"NA"),'[1]MITRE ATT&amp;CK Mappings'!$F297))),ISNUMBER(SEARCH(IF(I$2&lt;&gt;"",I$2,"NA"),'[1]MITRE ATT&amp;CK Mappings'!$G297))),ISNUMBER(SEARCH(IF(I$2&lt;&gt;"",I$2,"NA"),'[1]MITRE ATT&amp;CK Mappings'!$H297))),ISNUMBER(SEARCH(IF(I$3&lt;&gt;"",I$3,"NA"),'[1]MITRE ATT&amp;CK Mappings'!$I297))),ISNUMBER(SEARCH(IF(I$3&lt;&gt;"",I$3,"NA"),'[1]MITRE ATT&amp;CK Mappings'!$J297))), '[1]MITRE ATT&amp;CK Mappings'!$B297,"")</f>
        <v/>
      </c>
      <c r="J301" s="32" t="str">
        <f>IF(OR(OR(OR(OR(OR(ISNUMBER(SEARCH(IF(J$1&lt;&gt;"",J$1,"NA"),'[1]MITRE ATT&amp;CK Mappings'!$E297)),ISNUMBER(SEARCH(IF(J$1&lt;&gt;"",J$1,"NA"),'[1]MITRE ATT&amp;CK Mappings'!$F297))),ISNUMBER(SEARCH(IF(J$2&lt;&gt;"",J$2,"NA"),'[1]MITRE ATT&amp;CK Mappings'!$G297))),ISNUMBER(SEARCH(IF(J$2&lt;&gt;"",J$2,"NA"),'[1]MITRE ATT&amp;CK Mappings'!$H297))),ISNUMBER(SEARCH(IF(J$3&lt;&gt;"",J$3,"NA"),'[1]MITRE ATT&amp;CK Mappings'!$I297))),ISNUMBER(SEARCH(IF(J$3&lt;&gt;"",J$3,"NA"),'[1]MITRE ATT&amp;CK Mappings'!$J297))), '[1]MITRE ATT&amp;CK Mappings'!$B297,"")</f>
        <v/>
      </c>
      <c r="K301" s="32" t="str">
        <f>IF(OR(OR(OR(OR(OR(ISNUMBER(SEARCH(IF(K$1&lt;&gt;"",K$1,"NA"),'[1]MITRE ATT&amp;CK Mappings'!$E297)),ISNUMBER(SEARCH(IF(K$1&lt;&gt;"",K$1,"NA"),'[1]MITRE ATT&amp;CK Mappings'!$F297))),ISNUMBER(SEARCH(IF(K$2&lt;&gt;"",K$2,"NA"),'[1]MITRE ATT&amp;CK Mappings'!$G297))),ISNUMBER(SEARCH(IF(K$2&lt;&gt;"",K$2,"NA"),'[1]MITRE ATT&amp;CK Mappings'!$H297))),ISNUMBER(SEARCH(IF(K$3&lt;&gt;"",K$3,"NA"),'[1]MITRE ATT&amp;CK Mappings'!$I297))),ISNUMBER(SEARCH(IF(K$3&lt;&gt;"",K$3,"NA"),'[1]MITRE ATT&amp;CK Mappings'!$J297))), '[1]MITRE ATT&amp;CK Mappings'!$B297,"")</f>
        <v/>
      </c>
      <c r="L301" s="32" t="str">
        <f>IF('[1]MITRE ATT&amp;CK Mappings'!D297 &lt;&gt;"",'[1]MITRE ATT&amp;CK Mappings'!D297,"" )</f>
        <v>Ensure 'MSS: (SafeDllSearchMode) Enable Safe DLL search mode (recommended)' is set to 'Enabled'</v>
      </c>
    </row>
    <row r="302" spans="1:12" x14ac:dyDescent="0.25">
      <c r="A302" s="32" t="str">
        <f>IF(COUNTIF(B302:K302,"="&amp;'[1]MITRE ATT&amp;CK Mappings'!B298)&gt;0,'[1]MITRE ATT&amp;CK Mappings'!B298,"")</f>
        <v/>
      </c>
      <c r="B302" s="32" t="str">
        <f>IF(OR(OR(OR(OR(OR(ISNUMBER(SEARCH(IF(B$1&lt;&gt;"",B$1,"NA"),'[1]MITRE ATT&amp;CK Mappings'!$E298)),ISNUMBER(SEARCH(IF(B$1&lt;&gt;"",B$1,"NA"),'[1]MITRE ATT&amp;CK Mappings'!$F298))),ISNUMBER(SEARCH(IF(B$2&lt;&gt;"",B$2,"NA"),'[1]MITRE ATT&amp;CK Mappings'!$G298))),ISNUMBER(SEARCH(IF(B$2&lt;&gt;"",B$2,"NA"),'[1]MITRE ATT&amp;CK Mappings'!$H298))),ISNUMBER(SEARCH(IF(B$3&lt;&gt;"",B$3,"NA"),'[1]MITRE ATT&amp;CK Mappings'!$I298))),ISNUMBER(SEARCH(IF(B$3&lt;&gt;"",B$3,"NA"),'[1]MITRE ATT&amp;CK Mappings'!$J298))), '[1]MITRE ATT&amp;CK Mappings'!$B298,"")</f>
        <v/>
      </c>
      <c r="C302" s="32" t="str">
        <f>IF(OR(OR(OR(OR(OR(ISNUMBER(SEARCH(IF(C$1&lt;&gt;"",C$1,"NA"),'[1]MITRE ATT&amp;CK Mappings'!$E298)),ISNUMBER(SEARCH(IF(C$1&lt;&gt;"",C$1,"NA"),'[1]MITRE ATT&amp;CK Mappings'!$F298))),ISNUMBER(SEARCH(IF(C$2&lt;&gt;"",C$2,"NA"),'[1]MITRE ATT&amp;CK Mappings'!$G298))),ISNUMBER(SEARCH(IF(C$2&lt;&gt;"",C$2,"NA"),'[1]MITRE ATT&amp;CK Mappings'!$H298))),ISNUMBER(SEARCH(IF(C$3&lt;&gt;"",C$3,"NA"),'[1]MITRE ATT&amp;CK Mappings'!$I298))),ISNUMBER(SEARCH(IF(C$3&lt;&gt;"",C$3,"NA"),'[1]MITRE ATT&amp;CK Mappings'!$J298))), '[1]MITRE ATT&amp;CK Mappings'!$B298,"")</f>
        <v/>
      </c>
      <c r="D302" s="32" t="str">
        <f>IF(OR(OR(OR(OR(OR(ISNUMBER(SEARCH(IF(D$1&lt;&gt;"",D$1,"NA"),'[1]MITRE ATT&amp;CK Mappings'!$E298)),ISNUMBER(SEARCH(IF(D$1&lt;&gt;"",D$1,"NA"),'[1]MITRE ATT&amp;CK Mappings'!$F298))),ISNUMBER(SEARCH(IF(D$2&lt;&gt;"",D$2,"NA"),'[1]MITRE ATT&amp;CK Mappings'!$G298))),ISNUMBER(SEARCH(IF(D$2&lt;&gt;"",D$2,"NA"),'[1]MITRE ATT&amp;CK Mappings'!$H298))),ISNUMBER(SEARCH(IF(D$3&lt;&gt;"",D$3,"NA"),'[1]MITRE ATT&amp;CK Mappings'!$I298))),ISNUMBER(SEARCH(IF(D$3&lt;&gt;"",D$3,"NA"),'[1]MITRE ATT&amp;CK Mappings'!$J298))), '[1]MITRE ATT&amp;CK Mappings'!$B298,"")</f>
        <v/>
      </c>
      <c r="E302" s="32" t="str">
        <f>IF(OR(OR(OR(OR(OR(ISNUMBER(SEARCH(IF(E$1&lt;&gt;"",E$1,"NA"),'[1]MITRE ATT&amp;CK Mappings'!$E298)),ISNUMBER(SEARCH(IF(E$1&lt;&gt;"",E$1,"NA"),'[1]MITRE ATT&amp;CK Mappings'!$F298))),ISNUMBER(SEARCH(IF(E$2&lt;&gt;"",E$2,"NA"),'[1]MITRE ATT&amp;CK Mappings'!$G298))),ISNUMBER(SEARCH(IF(E$2&lt;&gt;"",E$2,"NA"),'[1]MITRE ATT&amp;CK Mappings'!$H298))),ISNUMBER(SEARCH(IF(E$3&lt;&gt;"",E$3,"NA"),'[1]MITRE ATT&amp;CK Mappings'!$I298))),ISNUMBER(SEARCH(IF(E$3&lt;&gt;"",E$3,"NA"),'[1]MITRE ATT&amp;CK Mappings'!$J298))), '[1]MITRE ATT&amp;CK Mappings'!$B298,"")</f>
        <v/>
      </c>
      <c r="F302" s="32" t="str">
        <f>IF(OR(OR(OR(OR(OR(ISNUMBER(SEARCH(IF(F$1&lt;&gt;"",F$1,"NA"),'[1]MITRE ATT&amp;CK Mappings'!$E298)),ISNUMBER(SEARCH(IF(F$1&lt;&gt;"",F$1,"NA"),'[1]MITRE ATT&amp;CK Mappings'!$F298))),ISNUMBER(SEARCH(IF(F$2&lt;&gt;"",F$2,"NA"),'[1]MITRE ATT&amp;CK Mappings'!$G298))),ISNUMBER(SEARCH(IF(F$2&lt;&gt;"",F$2,"NA"),'[1]MITRE ATT&amp;CK Mappings'!$H298))),ISNUMBER(SEARCH(IF(F$3&lt;&gt;"",F$3,"NA"),'[1]MITRE ATT&amp;CK Mappings'!$I298))),ISNUMBER(SEARCH(IF(F$3&lt;&gt;"",F$3,"NA"),'[1]MITRE ATT&amp;CK Mappings'!$J298))), '[1]MITRE ATT&amp;CK Mappings'!$B298,"")</f>
        <v/>
      </c>
      <c r="G302" s="32" t="str">
        <f>IF(OR(OR(OR(OR(OR(ISNUMBER(SEARCH(IF(G$1&lt;&gt;"",G$1,"NA"),'[1]MITRE ATT&amp;CK Mappings'!$E298)),ISNUMBER(SEARCH(IF(G$1&lt;&gt;"",G$1,"NA"),'[1]MITRE ATT&amp;CK Mappings'!$F298))),ISNUMBER(SEARCH(IF(G$2&lt;&gt;"",G$2,"NA"),'[1]MITRE ATT&amp;CK Mappings'!$G298))),ISNUMBER(SEARCH(IF(G$2&lt;&gt;"",G$2,"NA"),'[1]MITRE ATT&amp;CK Mappings'!$H298))),ISNUMBER(SEARCH(IF(G$3&lt;&gt;"",G$3,"NA"),'[1]MITRE ATT&amp;CK Mappings'!$I298))),ISNUMBER(SEARCH(IF(G$3&lt;&gt;"",G$3,"NA"),'[1]MITRE ATT&amp;CK Mappings'!$J298))), '[1]MITRE ATT&amp;CK Mappings'!$B298,"")</f>
        <v/>
      </c>
      <c r="H302" s="32" t="str">
        <f>IF(OR(OR(OR(OR(OR(ISNUMBER(SEARCH(IF(H$1&lt;&gt;"",H$1,"NA"),'[1]MITRE ATT&amp;CK Mappings'!$E298)),ISNUMBER(SEARCH(IF(H$1&lt;&gt;"",H$1,"NA"),'[1]MITRE ATT&amp;CK Mappings'!$F298))),ISNUMBER(SEARCH(IF(H$2&lt;&gt;"",H$2,"NA"),'[1]MITRE ATT&amp;CK Mappings'!$G298))),ISNUMBER(SEARCH(IF(H$2&lt;&gt;"",H$2,"NA"),'[1]MITRE ATT&amp;CK Mappings'!$H298))),ISNUMBER(SEARCH(IF(H$3&lt;&gt;"",H$3,"NA"),'[1]MITRE ATT&amp;CK Mappings'!$I298))),ISNUMBER(SEARCH(IF(H$3&lt;&gt;"",H$3,"NA"),'[1]MITRE ATT&amp;CK Mappings'!$J298))), '[1]MITRE ATT&amp;CK Mappings'!$B298,"")</f>
        <v/>
      </c>
      <c r="I302" s="32" t="str">
        <f>IF(OR(OR(OR(OR(OR(ISNUMBER(SEARCH(IF(I$1&lt;&gt;"",I$1,"NA"),'[1]MITRE ATT&amp;CK Mappings'!$E298)),ISNUMBER(SEARCH(IF(I$1&lt;&gt;"",I$1,"NA"),'[1]MITRE ATT&amp;CK Mappings'!$F298))),ISNUMBER(SEARCH(IF(I$2&lt;&gt;"",I$2,"NA"),'[1]MITRE ATT&amp;CK Mappings'!$G298))),ISNUMBER(SEARCH(IF(I$2&lt;&gt;"",I$2,"NA"),'[1]MITRE ATT&amp;CK Mappings'!$H298))),ISNUMBER(SEARCH(IF(I$3&lt;&gt;"",I$3,"NA"),'[1]MITRE ATT&amp;CK Mappings'!$I298))),ISNUMBER(SEARCH(IF(I$3&lt;&gt;"",I$3,"NA"),'[1]MITRE ATT&amp;CK Mappings'!$J298))), '[1]MITRE ATT&amp;CK Mappings'!$B298,"")</f>
        <v/>
      </c>
      <c r="J302" s="32" t="str">
        <f>IF(OR(OR(OR(OR(OR(ISNUMBER(SEARCH(IF(J$1&lt;&gt;"",J$1,"NA"),'[1]MITRE ATT&amp;CK Mappings'!$E298)),ISNUMBER(SEARCH(IF(J$1&lt;&gt;"",J$1,"NA"),'[1]MITRE ATT&amp;CK Mappings'!$F298))),ISNUMBER(SEARCH(IF(J$2&lt;&gt;"",J$2,"NA"),'[1]MITRE ATT&amp;CK Mappings'!$G298))),ISNUMBER(SEARCH(IF(J$2&lt;&gt;"",J$2,"NA"),'[1]MITRE ATT&amp;CK Mappings'!$H298))),ISNUMBER(SEARCH(IF(J$3&lt;&gt;"",J$3,"NA"),'[1]MITRE ATT&amp;CK Mappings'!$I298))),ISNUMBER(SEARCH(IF(J$3&lt;&gt;"",J$3,"NA"),'[1]MITRE ATT&amp;CK Mappings'!$J298))), '[1]MITRE ATT&amp;CK Mappings'!$B298,"")</f>
        <v/>
      </c>
      <c r="K302" s="32" t="str">
        <f>IF(OR(OR(OR(OR(OR(ISNUMBER(SEARCH(IF(K$1&lt;&gt;"",K$1,"NA"),'[1]MITRE ATT&amp;CK Mappings'!$E298)),ISNUMBER(SEARCH(IF(K$1&lt;&gt;"",K$1,"NA"),'[1]MITRE ATT&amp;CK Mappings'!$F298))),ISNUMBER(SEARCH(IF(K$2&lt;&gt;"",K$2,"NA"),'[1]MITRE ATT&amp;CK Mappings'!$G298))),ISNUMBER(SEARCH(IF(K$2&lt;&gt;"",K$2,"NA"),'[1]MITRE ATT&amp;CK Mappings'!$H298))),ISNUMBER(SEARCH(IF(K$3&lt;&gt;"",K$3,"NA"),'[1]MITRE ATT&amp;CK Mappings'!$I298))),ISNUMBER(SEARCH(IF(K$3&lt;&gt;"",K$3,"NA"),'[1]MITRE ATT&amp;CK Mappings'!$J298))), '[1]MITRE ATT&amp;CK Mappings'!$B298,"")</f>
        <v/>
      </c>
      <c r="L302" s="32" t="str">
        <f>IF('[1]MITRE ATT&amp;CK Mappings'!D298 &lt;&gt;"",'[1]MITRE ATT&amp;CK Mappings'!D298,"" )</f>
        <v>Ensure 'MSS: (ScreenSaverGracePeriod) The time in seconds before the screen saver grace period expires (0 recommended)' is set to 'Enabled: 5 or fewer seconds'</v>
      </c>
    </row>
    <row r="303" spans="1:12" x14ac:dyDescent="0.25">
      <c r="A303" s="32" t="str">
        <f>IF(COUNTIF(B303:K303,"="&amp;'[1]MITRE ATT&amp;CK Mappings'!B299)&gt;0,'[1]MITRE ATT&amp;CK Mappings'!B299,"")</f>
        <v/>
      </c>
      <c r="B303" s="32" t="str">
        <f>IF(OR(OR(OR(OR(OR(ISNUMBER(SEARCH(IF(B$1&lt;&gt;"",B$1,"NA"),'[1]MITRE ATT&amp;CK Mappings'!$E299)),ISNUMBER(SEARCH(IF(B$1&lt;&gt;"",B$1,"NA"),'[1]MITRE ATT&amp;CK Mappings'!$F299))),ISNUMBER(SEARCH(IF(B$2&lt;&gt;"",B$2,"NA"),'[1]MITRE ATT&amp;CK Mappings'!$G299))),ISNUMBER(SEARCH(IF(B$2&lt;&gt;"",B$2,"NA"),'[1]MITRE ATT&amp;CK Mappings'!$H299))),ISNUMBER(SEARCH(IF(B$3&lt;&gt;"",B$3,"NA"),'[1]MITRE ATT&amp;CK Mappings'!$I299))),ISNUMBER(SEARCH(IF(B$3&lt;&gt;"",B$3,"NA"),'[1]MITRE ATT&amp;CK Mappings'!$J299))), '[1]MITRE ATT&amp;CK Mappings'!$B299,"")</f>
        <v/>
      </c>
      <c r="C303" s="32" t="str">
        <f>IF(OR(OR(OR(OR(OR(ISNUMBER(SEARCH(IF(C$1&lt;&gt;"",C$1,"NA"),'[1]MITRE ATT&amp;CK Mappings'!$E299)),ISNUMBER(SEARCH(IF(C$1&lt;&gt;"",C$1,"NA"),'[1]MITRE ATT&amp;CK Mappings'!$F299))),ISNUMBER(SEARCH(IF(C$2&lt;&gt;"",C$2,"NA"),'[1]MITRE ATT&amp;CK Mappings'!$G299))),ISNUMBER(SEARCH(IF(C$2&lt;&gt;"",C$2,"NA"),'[1]MITRE ATT&amp;CK Mappings'!$H299))),ISNUMBER(SEARCH(IF(C$3&lt;&gt;"",C$3,"NA"),'[1]MITRE ATT&amp;CK Mappings'!$I299))),ISNUMBER(SEARCH(IF(C$3&lt;&gt;"",C$3,"NA"),'[1]MITRE ATT&amp;CK Mappings'!$J299))), '[1]MITRE ATT&amp;CK Mappings'!$B299,"")</f>
        <v/>
      </c>
      <c r="D303" s="32" t="str">
        <f>IF(OR(OR(OR(OR(OR(ISNUMBER(SEARCH(IF(D$1&lt;&gt;"",D$1,"NA"),'[1]MITRE ATT&amp;CK Mappings'!$E299)),ISNUMBER(SEARCH(IF(D$1&lt;&gt;"",D$1,"NA"),'[1]MITRE ATT&amp;CK Mappings'!$F299))),ISNUMBER(SEARCH(IF(D$2&lt;&gt;"",D$2,"NA"),'[1]MITRE ATT&amp;CK Mappings'!$G299))),ISNUMBER(SEARCH(IF(D$2&lt;&gt;"",D$2,"NA"),'[1]MITRE ATT&amp;CK Mappings'!$H299))),ISNUMBER(SEARCH(IF(D$3&lt;&gt;"",D$3,"NA"),'[1]MITRE ATT&amp;CK Mappings'!$I299))),ISNUMBER(SEARCH(IF(D$3&lt;&gt;"",D$3,"NA"),'[1]MITRE ATT&amp;CK Mappings'!$J299))), '[1]MITRE ATT&amp;CK Mappings'!$B299,"")</f>
        <v/>
      </c>
      <c r="E303" s="32" t="str">
        <f>IF(OR(OR(OR(OR(OR(ISNUMBER(SEARCH(IF(E$1&lt;&gt;"",E$1,"NA"),'[1]MITRE ATT&amp;CK Mappings'!$E299)),ISNUMBER(SEARCH(IF(E$1&lt;&gt;"",E$1,"NA"),'[1]MITRE ATT&amp;CK Mappings'!$F299))),ISNUMBER(SEARCH(IF(E$2&lt;&gt;"",E$2,"NA"),'[1]MITRE ATT&amp;CK Mappings'!$G299))),ISNUMBER(SEARCH(IF(E$2&lt;&gt;"",E$2,"NA"),'[1]MITRE ATT&amp;CK Mappings'!$H299))),ISNUMBER(SEARCH(IF(E$3&lt;&gt;"",E$3,"NA"),'[1]MITRE ATT&amp;CK Mappings'!$I299))),ISNUMBER(SEARCH(IF(E$3&lt;&gt;"",E$3,"NA"),'[1]MITRE ATT&amp;CK Mappings'!$J299))), '[1]MITRE ATT&amp;CK Mappings'!$B299,"")</f>
        <v/>
      </c>
      <c r="F303" s="32" t="str">
        <f>IF(OR(OR(OR(OR(OR(ISNUMBER(SEARCH(IF(F$1&lt;&gt;"",F$1,"NA"),'[1]MITRE ATT&amp;CK Mappings'!$E299)),ISNUMBER(SEARCH(IF(F$1&lt;&gt;"",F$1,"NA"),'[1]MITRE ATT&amp;CK Mappings'!$F299))),ISNUMBER(SEARCH(IF(F$2&lt;&gt;"",F$2,"NA"),'[1]MITRE ATT&amp;CK Mappings'!$G299))),ISNUMBER(SEARCH(IF(F$2&lt;&gt;"",F$2,"NA"),'[1]MITRE ATT&amp;CK Mappings'!$H299))),ISNUMBER(SEARCH(IF(F$3&lt;&gt;"",F$3,"NA"),'[1]MITRE ATT&amp;CK Mappings'!$I299))),ISNUMBER(SEARCH(IF(F$3&lt;&gt;"",F$3,"NA"),'[1]MITRE ATT&amp;CK Mappings'!$J299))), '[1]MITRE ATT&amp;CK Mappings'!$B299,"")</f>
        <v/>
      </c>
      <c r="G303" s="32" t="str">
        <f>IF(OR(OR(OR(OR(OR(ISNUMBER(SEARCH(IF(G$1&lt;&gt;"",G$1,"NA"),'[1]MITRE ATT&amp;CK Mappings'!$E299)),ISNUMBER(SEARCH(IF(G$1&lt;&gt;"",G$1,"NA"),'[1]MITRE ATT&amp;CK Mappings'!$F299))),ISNUMBER(SEARCH(IF(G$2&lt;&gt;"",G$2,"NA"),'[1]MITRE ATT&amp;CK Mappings'!$G299))),ISNUMBER(SEARCH(IF(G$2&lt;&gt;"",G$2,"NA"),'[1]MITRE ATT&amp;CK Mappings'!$H299))),ISNUMBER(SEARCH(IF(G$3&lt;&gt;"",G$3,"NA"),'[1]MITRE ATT&amp;CK Mappings'!$I299))),ISNUMBER(SEARCH(IF(G$3&lt;&gt;"",G$3,"NA"),'[1]MITRE ATT&amp;CK Mappings'!$J299))), '[1]MITRE ATT&amp;CK Mappings'!$B299,"")</f>
        <v/>
      </c>
      <c r="H303" s="32" t="str">
        <f>IF(OR(OR(OR(OR(OR(ISNUMBER(SEARCH(IF(H$1&lt;&gt;"",H$1,"NA"),'[1]MITRE ATT&amp;CK Mappings'!$E299)),ISNUMBER(SEARCH(IF(H$1&lt;&gt;"",H$1,"NA"),'[1]MITRE ATT&amp;CK Mappings'!$F299))),ISNUMBER(SEARCH(IF(H$2&lt;&gt;"",H$2,"NA"),'[1]MITRE ATT&amp;CK Mappings'!$G299))),ISNUMBER(SEARCH(IF(H$2&lt;&gt;"",H$2,"NA"),'[1]MITRE ATT&amp;CK Mappings'!$H299))),ISNUMBER(SEARCH(IF(H$3&lt;&gt;"",H$3,"NA"),'[1]MITRE ATT&amp;CK Mappings'!$I299))),ISNUMBER(SEARCH(IF(H$3&lt;&gt;"",H$3,"NA"),'[1]MITRE ATT&amp;CK Mappings'!$J299))), '[1]MITRE ATT&amp;CK Mappings'!$B299,"")</f>
        <v/>
      </c>
      <c r="I303" s="32" t="str">
        <f>IF(OR(OR(OR(OR(OR(ISNUMBER(SEARCH(IF(I$1&lt;&gt;"",I$1,"NA"),'[1]MITRE ATT&amp;CK Mappings'!$E299)),ISNUMBER(SEARCH(IF(I$1&lt;&gt;"",I$1,"NA"),'[1]MITRE ATT&amp;CK Mappings'!$F299))),ISNUMBER(SEARCH(IF(I$2&lt;&gt;"",I$2,"NA"),'[1]MITRE ATT&amp;CK Mappings'!$G299))),ISNUMBER(SEARCH(IF(I$2&lt;&gt;"",I$2,"NA"),'[1]MITRE ATT&amp;CK Mappings'!$H299))),ISNUMBER(SEARCH(IF(I$3&lt;&gt;"",I$3,"NA"),'[1]MITRE ATT&amp;CK Mappings'!$I299))),ISNUMBER(SEARCH(IF(I$3&lt;&gt;"",I$3,"NA"),'[1]MITRE ATT&amp;CK Mappings'!$J299))), '[1]MITRE ATT&amp;CK Mappings'!$B299,"")</f>
        <v/>
      </c>
      <c r="J303" s="32" t="str">
        <f>IF(OR(OR(OR(OR(OR(ISNUMBER(SEARCH(IF(J$1&lt;&gt;"",J$1,"NA"),'[1]MITRE ATT&amp;CK Mappings'!$E299)),ISNUMBER(SEARCH(IF(J$1&lt;&gt;"",J$1,"NA"),'[1]MITRE ATT&amp;CK Mappings'!$F299))),ISNUMBER(SEARCH(IF(J$2&lt;&gt;"",J$2,"NA"),'[1]MITRE ATT&amp;CK Mappings'!$G299))),ISNUMBER(SEARCH(IF(J$2&lt;&gt;"",J$2,"NA"),'[1]MITRE ATT&amp;CK Mappings'!$H299))),ISNUMBER(SEARCH(IF(J$3&lt;&gt;"",J$3,"NA"),'[1]MITRE ATT&amp;CK Mappings'!$I299))),ISNUMBER(SEARCH(IF(J$3&lt;&gt;"",J$3,"NA"),'[1]MITRE ATT&amp;CK Mappings'!$J299))), '[1]MITRE ATT&amp;CK Mappings'!$B299,"")</f>
        <v/>
      </c>
      <c r="K303" s="32" t="str">
        <f>IF(OR(OR(OR(OR(OR(ISNUMBER(SEARCH(IF(K$1&lt;&gt;"",K$1,"NA"),'[1]MITRE ATT&amp;CK Mappings'!$E299)),ISNUMBER(SEARCH(IF(K$1&lt;&gt;"",K$1,"NA"),'[1]MITRE ATT&amp;CK Mappings'!$F299))),ISNUMBER(SEARCH(IF(K$2&lt;&gt;"",K$2,"NA"),'[1]MITRE ATT&amp;CK Mappings'!$G299))),ISNUMBER(SEARCH(IF(K$2&lt;&gt;"",K$2,"NA"),'[1]MITRE ATT&amp;CK Mappings'!$H299))),ISNUMBER(SEARCH(IF(K$3&lt;&gt;"",K$3,"NA"),'[1]MITRE ATT&amp;CK Mappings'!$I299))),ISNUMBER(SEARCH(IF(K$3&lt;&gt;"",K$3,"NA"),'[1]MITRE ATT&amp;CK Mappings'!$J299))), '[1]MITRE ATT&amp;CK Mappings'!$B299,"")</f>
        <v/>
      </c>
      <c r="L303" s="32" t="str">
        <f>IF('[1]MITRE ATT&amp;CK Mappings'!D299 &lt;&gt;"",'[1]MITRE ATT&amp;CK Mappings'!D299,"" )</f>
        <v>Ensure 'MSS: (TcpMaxDataRetransmissions IPv6) How many times unacknowledged data is retransmitted' is set to 'Enabled: 3'</v>
      </c>
    </row>
    <row r="304" spans="1:12" x14ac:dyDescent="0.25">
      <c r="A304" s="32" t="str">
        <f>IF(COUNTIF(B304:K304,"="&amp;'[1]MITRE ATT&amp;CK Mappings'!B300)&gt;0,'[1]MITRE ATT&amp;CK Mappings'!B300,"")</f>
        <v/>
      </c>
      <c r="B304" s="32" t="str">
        <f>IF(OR(OR(OR(OR(OR(ISNUMBER(SEARCH(IF(B$1&lt;&gt;"",B$1,"NA"),'[1]MITRE ATT&amp;CK Mappings'!$E300)),ISNUMBER(SEARCH(IF(B$1&lt;&gt;"",B$1,"NA"),'[1]MITRE ATT&amp;CK Mappings'!$F300))),ISNUMBER(SEARCH(IF(B$2&lt;&gt;"",B$2,"NA"),'[1]MITRE ATT&amp;CK Mappings'!$G300))),ISNUMBER(SEARCH(IF(B$2&lt;&gt;"",B$2,"NA"),'[1]MITRE ATT&amp;CK Mappings'!$H300))),ISNUMBER(SEARCH(IF(B$3&lt;&gt;"",B$3,"NA"),'[1]MITRE ATT&amp;CK Mappings'!$I300))),ISNUMBER(SEARCH(IF(B$3&lt;&gt;"",B$3,"NA"),'[1]MITRE ATT&amp;CK Mappings'!$J300))), '[1]MITRE ATT&amp;CK Mappings'!$B300,"")</f>
        <v/>
      </c>
      <c r="C304" s="32" t="str">
        <f>IF(OR(OR(OR(OR(OR(ISNUMBER(SEARCH(IF(C$1&lt;&gt;"",C$1,"NA"),'[1]MITRE ATT&amp;CK Mappings'!$E300)),ISNUMBER(SEARCH(IF(C$1&lt;&gt;"",C$1,"NA"),'[1]MITRE ATT&amp;CK Mappings'!$F300))),ISNUMBER(SEARCH(IF(C$2&lt;&gt;"",C$2,"NA"),'[1]MITRE ATT&amp;CK Mappings'!$G300))),ISNUMBER(SEARCH(IF(C$2&lt;&gt;"",C$2,"NA"),'[1]MITRE ATT&amp;CK Mappings'!$H300))),ISNUMBER(SEARCH(IF(C$3&lt;&gt;"",C$3,"NA"),'[1]MITRE ATT&amp;CK Mappings'!$I300))),ISNUMBER(SEARCH(IF(C$3&lt;&gt;"",C$3,"NA"),'[1]MITRE ATT&amp;CK Mappings'!$J300))), '[1]MITRE ATT&amp;CK Mappings'!$B300,"")</f>
        <v/>
      </c>
      <c r="D304" s="32" t="str">
        <f>IF(OR(OR(OR(OR(OR(ISNUMBER(SEARCH(IF(D$1&lt;&gt;"",D$1,"NA"),'[1]MITRE ATT&amp;CK Mappings'!$E300)),ISNUMBER(SEARCH(IF(D$1&lt;&gt;"",D$1,"NA"),'[1]MITRE ATT&amp;CK Mappings'!$F300))),ISNUMBER(SEARCH(IF(D$2&lt;&gt;"",D$2,"NA"),'[1]MITRE ATT&amp;CK Mappings'!$G300))),ISNUMBER(SEARCH(IF(D$2&lt;&gt;"",D$2,"NA"),'[1]MITRE ATT&amp;CK Mappings'!$H300))),ISNUMBER(SEARCH(IF(D$3&lt;&gt;"",D$3,"NA"),'[1]MITRE ATT&amp;CK Mappings'!$I300))),ISNUMBER(SEARCH(IF(D$3&lt;&gt;"",D$3,"NA"),'[1]MITRE ATT&amp;CK Mappings'!$J300))), '[1]MITRE ATT&amp;CK Mappings'!$B300,"")</f>
        <v/>
      </c>
      <c r="E304" s="32" t="str">
        <f>IF(OR(OR(OR(OR(OR(ISNUMBER(SEARCH(IF(E$1&lt;&gt;"",E$1,"NA"),'[1]MITRE ATT&amp;CK Mappings'!$E300)),ISNUMBER(SEARCH(IF(E$1&lt;&gt;"",E$1,"NA"),'[1]MITRE ATT&amp;CK Mappings'!$F300))),ISNUMBER(SEARCH(IF(E$2&lt;&gt;"",E$2,"NA"),'[1]MITRE ATT&amp;CK Mappings'!$G300))),ISNUMBER(SEARCH(IF(E$2&lt;&gt;"",E$2,"NA"),'[1]MITRE ATT&amp;CK Mappings'!$H300))),ISNUMBER(SEARCH(IF(E$3&lt;&gt;"",E$3,"NA"),'[1]MITRE ATT&amp;CK Mappings'!$I300))),ISNUMBER(SEARCH(IF(E$3&lt;&gt;"",E$3,"NA"),'[1]MITRE ATT&amp;CK Mappings'!$J300))), '[1]MITRE ATT&amp;CK Mappings'!$B300,"")</f>
        <v/>
      </c>
      <c r="F304" s="32" t="str">
        <f>IF(OR(OR(OR(OR(OR(ISNUMBER(SEARCH(IF(F$1&lt;&gt;"",F$1,"NA"),'[1]MITRE ATT&amp;CK Mappings'!$E300)),ISNUMBER(SEARCH(IF(F$1&lt;&gt;"",F$1,"NA"),'[1]MITRE ATT&amp;CK Mappings'!$F300))),ISNUMBER(SEARCH(IF(F$2&lt;&gt;"",F$2,"NA"),'[1]MITRE ATT&amp;CK Mappings'!$G300))),ISNUMBER(SEARCH(IF(F$2&lt;&gt;"",F$2,"NA"),'[1]MITRE ATT&amp;CK Mappings'!$H300))),ISNUMBER(SEARCH(IF(F$3&lt;&gt;"",F$3,"NA"),'[1]MITRE ATT&amp;CK Mappings'!$I300))),ISNUMBER(SEARCH(IF(F$3&lt;&gt;"",F$3,"NA"),'[1]MITRE ATT&amp;CK Mappings'!$J300))), '[1]MITRE ATT&amp;CK Mappings'!$B300,"")</f>
        <v/>
      </c>
      <c r="G304" s="32" t="str">
        <f>IF(OR(OR(OR(OR(OR(ISNUMBER(SEARCH(IF(G$1&lt;&gt;"",G$1,"NA"),'[1]MITRE ATT&amp;CK Mappings'!$E300)),ISNUMBER(SEARCH(IF(G$1&lt;&gt;"",G$1,"NA"),'[1]MITRE ATT&amp;CK Mappings'!$F300))),ISNUMBER(SEARCH(IF(G$2&lt;&gt;"",G$2,"NA"),'[1]MITRE ATT&amp;CK Mappings'!$G300))),ISNUMBER(SEARCH(IF(G$2&lt;&gt;"",G$2,"NA"),'[1]MITRE ATT&amp;CK Mappings'!$H300))),ISNUMBER(SEARCH(IF(G$3&lt;&gt;"",G$3,"NA"),'[1]MITRE ATT&amp;CK Mappings'!$I300))),ISNUMBER(SEARCH(IF(G$3&lt;&gt;"",G$3,"NA"),'[1]MITRE ATT&amp;CK Mappings'!$J300))), '[1]MITRE ATT&amp;CK Mappings'!$B300,"")</f>
        <v/>
      </c>
      <c r="H304" s="32" t="str">
        <f>IF(OR(OR(OR(OR(OR(ISNUMBER(SEARCH(IF(H$1&lt;&gt;"",H$1,"NA"),'[1]MITRE ATT&amp;CK Mappings'!$E300)),ISNUMBER(SEARCH(IF(H$1&lt;&gt;"",H$1,"NA"),'[1]MITRE ATT&amp;CK Mappings'!$F300))),ISNUMBER(SEARCH(IF(H$2&lt;&gt;"",H$2,"NA"),'[1]MITRE ATT&amp;CK Mappings'!$G300))),ISNUMBER(SEARCH(IF(H$2&lt;&gt;"",H$2,"NA"),'[1]MITRE ATT&amp;CK Mappings'!$H300))),ISNUMBER(SEARCH(IF(H$3&lt;&gt;"",H$3,"NA"),'[1]MITRE ATT&amp;CK Mappings'!$I300))),ISNUMBER(SEARCH(IF(H$3&lt;&gt;"",H$3,"NA"),'[1]MITRE ATT&amp;CK Mappings'!$J300))), '[1]MITRE ATT&amp;CK Mappings'!$B300,"")</f>
        <v/>
      </c>
      <c r="I304" s="32" t="str">
        <f>IF(OR(OR(OR(OR(OR(ISNUMBER(SEARCH(IF(I$1&lt;&gt;"",I$1,"NA"),'[1]MITRE ATT&amp;CK Mappings'!$E300)),ISNUMBER(SEARCH(IF(I$1&lt;&gt;"",I$1,"NA"),'[1]MITRE ATT&amp;CK Mappings'!$F300))),ISNUMBER(SEARCH(IF(I$2&lt;&gt;"",I$2,"NA"),'[1]MITRE ATT&amp;CK Mappings'!$G300))),ISNUMBER(SEARCH(IF(I$2&lt;&gt;"",I$2,"NA"),'[1]MITRE ATT&amp;CK Mappings'!$H300))),ISNUMBER(SEARCH(IF(I$3&lt;&gt;"",I$3,"NA"),'[1]MITRE ATT&amp;CK Mappings'!$I300))),ISNUMBER(SEARCH(IF(I$3&lt;&gt;"",I$3,"NA"),'[1]MITRE ATT&amp;CK Mappings'!$J300))), '[1]MITRE ATT&amp;CK Mappings'!$B300,"")</f>
        <v/>
      </c>
      <c r="J304" s="32" t="str">
        <f>IF(OR(OR(OR(OR(OR(ISNUMBER(SEARCH(IF(J$1&lt;&gt;"",J$1,"NA"),'[1]MITRE ATT&amp;CK Mappings'!$E300)),ISNUMBER(SEARCH(IF(J$1&lt;&gt;"",J$1,"NA"),'[1]MITRE ATT&amp;CK Mappings'!$F300))),ISNUMBER(SEARCH(IF(J$2&lt;&gt;"",J$2,"NA"),'[1]MITRE ATT&amp;CK Mappings'!$G300))),ISNUMBER(SEARCH(IF(J$2&lt;&gt;"",J$2,"NA"),'[1]MITRE ATT&amp;CK Mappings'!$H300))),ISNUMBER(SEARCH(IF(J$3&lt;&gt;"",J$3,"NA"),'[1]MITRE ATT&amp;CK Mappings'!$I300))),ISNUMBER(SEARCH(IF(J$3&lt;&gt;"",J$3,"NA"),'[1]MITRE ATT&amp;CK Mappings'!$J300))), '[1]MITRE ATT&amp;CK Mappings'!$B300,"")</f>
        <v/>
      </c>
      <c r="K304" s="32" t="str">
        <f>IF(OR(OR(OR(OR(OR(ISNUMBER(SEARCH(IF(K$1&lt;&gt;"",K$1,"NA"),'[1]MITRE ATT&amp;CK Mappings'!$E300)),ISNUMBER(SEARCH(IF(K$1&lt;&gt;"",K$1,"NA"),'[1]MITRE ATT&amp;CK Mappings'!$F300))),ISNUMBER(SEARCH(IF(K$2&lt;&gt;"",K$2,"NA"),'[1]MITRE ATT&amp;CK Mappings'!$G300))),ISNUMBER(SEARCH(IF(K$2&lt;&gt;"",K$2,"NA"),'[1]MITRE ATT&amp;CK Mappings'!$H300))),ISNUMBER(SEARCH(IF(K$3&lt;&gt;"",K$3,"NA"),'[1]MITRE ATT&amp;CK Mappings'!$I300))),ISNUMBER(SEARCH(IF(K$3&lt;&gt;"",K$3,"NA"),'[1]MITRE ATT&amp;CK Mappings'!$J300))), '[1]MITRE ATT&amp;CK Mappings'!$B300,"")</f>
        <v/>
      </c>
      <c r="L304" s="32" t="str">
        <f>IF('[1]MITRE ATT&amp;CK Mappings'!D300 &lt;&gt;"",'[1]MITRE ATT&amp;CK Mappings'!D300,"" )</f>
        <v>Ensure 'MSS: (TcpMaxDataRetransmissions) How many times unacknowledged data is retransmitted' is set to 'Enabled: 3'</v>
      </c>
    </row>
    <row r="305" spans="1:12" x14ac:dyDescent="0.25">
      <c r="A305" s="32" t="str">
        <f>IF(COUNTIF(B305:K305,"="&amp;'[1]MITRE ATT&amp;CK Mappings'!B301)&gt;0,'[1]MITRE ATT&amp;CK Mappings'!B301,"")</f>
        <v/>
      </c>
      <c r="B305" s="32" t="str">
        <f>IF(OR(OR(OR(OR(OR(ISNUMBER(SEARCH(IF(B$1&lt;&gt;"",B$1,"NA"),'[1]MITRE ATT&amp;CK Mappings'!$E301)),ISNUMBER(SEARCH(IF(B$1&lt;&gt;"",B$1,"NA"),'[1]MITRE ATT&amp;CK Mappings'!$F301))),ISNUMBER(SEARCH(IF(B$2&lt;&gt;"",B$2,"NA"),'[1]MITRE ATT&amp;CK Mappings'!$G301))),ISNUMBER(SEARCH(IF(B$2&lt;&gt;"",B$2,"NA"),'[1]MITRE ATT&amp;CK Mappings'!$H301))),ISNUMBER(SEARCH(IF(B$3&lt;&gt;"",B$3,"NA"),'[1]MITRE ATT&amp;CK Mappings'!$I301))),ISNUMBER(SEARCH(IF(B$3&lt;&gt;"",B$3,"NA"),'[1]MITRE ATT&amp;CK Mappings'!$J301))), '[1]MITRE ATT&amp;CK Mappings'!$B301,"")</f>
        <v/>
      </c>
      <c r="C305" s="32" t="str">
        <f>IF(OR(OR(OR(OR(OR(ISNUMBER(SEARCH(IF(C$1&lt;&gt;"",C$1,"NA"),'[1]MITRE ATT&amp;CK Mappings'!$E301)),ISNUMBER(SEARCH(IF(C$1&lt;&gt;"",C$1,"NA"),'[1]MITRE ATT&amp;CK Mappings'!$F301))),ISNUMBER(SEARCH(IF(C$2&lt;&gt;"",C$2,"NA"),'[1]MITRE ATT&amp;CK Mappings'!$G301))),ISNUMBER(SEARCH(IF(C$2&lt;&gt;"",C$2,"NA"),'[1]MITRE ATT&amp;CK Mappings'!$H301))),ISNUMBER(SEARCH(IF(C$3&lt;&gt;"",C$3,"NA"),'[1]MITRE ATT&amp;CK Mappings'!$I301))),ISNUMBER(SEARCH(IF(C$3&lt;&gt;"",C$3,"NA"),'[1]MITRE ATT&amp;CK Mappings'!$J301))), '[1]MITRE ATT&amp;CK Mappings'!$B301,"")</f>
        <v/>
      </c>
      <c r="D305" s="32" t="str">
        <f>IF(OR(OR(OR(OR(OR(ISNUMBER(SEARCH(IF(D$1&lt;&gt;"",D$1,"NA"),'[1]MITRE ATT&amp;CK Mappings'!$E301)),ISNUMBER(SEARCH(IF(D$1&lt;&gt;"",D$1,"NA"),'[1]MITRE ATT&amp;CK Mappings'!$F301))),ISNUMBER(SEARCH(IF(D$2&lt;&gt;"",D$2,"NA"),'[1]MITRE ATT&amp;CK Mappings'!$G301))),ISNUMBER(SEARCH(IF(D$2&lt;&gt;"",D$2,"NA"),'[1]MITRE ATT&amp;CK Mappings'!$H301))),ISNUMBER(SEARCH(IF(D$3&lt;&gt;"",D$3,"NA"),'[1]MITRE ATT&amp;CK Mappings'!$I301))),ISNUMBER(SEARCH(IF(D$3&lt;&gt;"",D$3,"NA"),'[1]MITRE ATT&amp;CK Mappings'!$J301))), '[1]MITRE ATT&amp;CK Mappings'!$B301,"")</f>
        <v/>
      </c>
      <c r="E305" s="32" t="str">
        <f>IF(OR(OR(OR(OR(OR(ISNUMBER(SEARCH(IF(E$1&lt;&gt;"",E$1,"NA"),'[1]MITRE ATT&amp;CK Mappings'!$E301)),ISNUMBER(SEARCH(IF(E$1&lt;&gt;"",E$1,"NA"),'[1]MITRE ATT&amp;CK Mappings'!$F301))),ISNUMBER(SEARCH(IF(E$2&lt;&gt;"",E$2,"NA"),'[1]MITRE ATT&amp;CK Mappings'!$G301))),ISNUMBER(SEARCH(IF(E$2&lt;&gt;"",E$2,"NA"),'[1]MITRE ATT&amp;CK Mappings'!$H301))),ISNUMBER(SEARCH(IF(E$3&lt;&gt;"",E$3,"NA"),'[1]MITRE ATT&amp;CK Mappings'!$I301))),ISNUMBER(SEARCH(IF(E$3&lt;&gt;"",E$3,"NA"),'[1]MITRE ATT&amp;CK Mappings'!$J301))), '[1]MITRE ATT&amp;CK Mappings'!$B301,"")</f>
        <v/>
      </c>
      <c r="F305" s="32" t="str">
        <f>IF(OR(OR(OR(OR(OR(ISNUMBER(SEARCH(IF(F$1&lt;&gt;"",F$1,"NA"),'[1]MITRE ATT&amp;CK Mappings'!$E301)),ISNUMBER(SEARCH(IF(F$1&lt;&gt;"",F$1,"NA"),'[1]MITRE ATT&amp;CK Mappings'!$F301))),ISNUMBER(SEARCH(IF(F$2&lt;&gt;"",F$2,"NA"),'[1]MITRE ATT&amp;CK Mappings'!$G301))),ISNUMBER(SEARCH(IF(F$2&lt;&gt;"",F$2,"NA"),'[1]MITRE ATT&amp;CK Mappings'!$H301))),ISNUMBER(SEARCH(IF(F$3&lt;&gt;"",F$3,"NA"),'[1]MITRE ATT&amp;CK Mappings'!$I301))),ISNUMBER(SEARCH(IF(F$3&lt;&gt;"",F$3,"NA"),'[1]MITRE ATT&amp;CK Mappings'!$J301))), '[1]MITRE ATT&amp;CK Mappings'!$B301,"")</f>
        <v/>
      </c>
      <c r="G305" s="32" t="str">
        <f>IF(OR(OR(OR(OR(OR(ISNUMBER(SEARCH(IF(G$1&lt;&gt;"",G$1,"NA"),'[1]MITRE ATT&amp;CK Mappings'!$E301)),ISNUMBER(SEARCH(IF(G$1&lt;&gt;"",G$1,"NA"),'[1]MITRE ATT&amp;CK Mappings'!$F301))),ISNUMBER(SEARCH(IF(G$2&lt;&gt;"",G$2,"NA"),'[1]MITRE ATT&amp;CK Mappings'!$G301))),ISNUMBER(SEARCH(IF(G$2&lt;&gt;"",G$2,"NA"),'[1]MITRE ATT&amp;CK Mappings'!$H301))),ISNUMBER(SEARCH(IF(G$3&lt;&gt;"",G$3,"NA"),'[1]MITRE ATT&amp;CK Mappings'!$I301))),ISNUMBER(SEARCH(IF(G$3&lt;&gt;"",G$3,"NA"),'[1]MITRE ATT&amp;CK Mappings'!$J301))), '[1]MITRE ATT&amp;CK Mappings'!$B301,"")</f>
        <v/>
      </c>
      <c r="H305" s="32" t="str">
        <f>IF(OR(OR(OR(OR(OR(ISNUMBER(SEARCH(IF(H$1&lt;&gt;"",H$1,"NA"),'[1]MITRE ATT&amp;CK Mappings'!$E301)),ISNUMBER(SEARCH(IF(H$1&lt;&gt;"",H$1,"NA"),'[1]MITRE ATT&amp;CK Mappings'!$F301))),ISNUMBER(SEARCH(IF(H$2&lt;&gt;"",H$2,"NA"),'[1]MITRE ATT&amp;CK Mappings'!$G301))),ISNUMBER(SEARCH(IF(H$2&lt;&gt;"",H$2,"NA"),'[1]MITRE ATT&amp;CK Mappings'!$H301))),ISNUMBER(SEARCH(IF(H$3&lt;&gt;"",H$3,"NA"),'[1]MITRE ATT&amp;CK Mappings'!$I301))),ISNUMBER(SEARCH(IF(H$3&lt;&gt;"",H$3,"NA"),'[1]MITRE ATT&amp;CK Mappings'!$J301))), '[1]MITRE ATT&amp;CK Mappings'!$B301,"")</f>
        <v/>
      </c>
      <c r="I305" s="32" t="str">
        <f>IF(OR(OR(OR(OR(OR(ISNUMBER(SEARCH(IF(I$1&lt;&gt;"",I$1,"NA"),'[1]MITRE ATT&amp;CK Mappings'!$E301)),ISNUMBER(SEARCH(IF(I$1&lt;&gt;"",I$1,"NA"),'[1]MITRE ATT&amp;CK Mappings'!$F301))),ISNUMBER(SEARCH(IF(I$2&lt;&gt;"",I$2,"NA"),'[1]MITRE ATT&amp;CK Mappings'!$G301))),ISNUMBER(SEARCH(IF(I$2&lt;&gt;"",I$2,"NA"),'[1]MITRE ATT&amp;CK Mappings'!$H301))),ISNUMBER(SEARCH(IF(I$3&lt;&gt;"",I$3,"NA"),'[1]MITRE ATT&amp;CK Mappings'!$I301))),ISNUMBER(SEARCH(IF(I$3&lt;&gt;"",I$3,"NA"),'[1]MITRE ATT&amp;CK Mappings'!$J301))), '[1]MITRE ATT&amp;CK Mappings'!$B301,"")</f>
        <v/>
      </c>
      <c r="J305" s="32" t="str">
        <f>IF(OR(OR(OR(OR(OR(ISNUMBER(SEARCH(IF(J$1&lt;&gt;"",J$1,"NA"),'[1]MITRE ATT&amp;CK Mappings'!$E301)),ISNUMBER(SEARCH(IF(J$1&lt;&gt;"",J$1,"NA"),'[1]MITRE ATT&amp;CK Mappings'!$F301))),ISNUMBER(SEARCH(IF(J$2&lt;&gt;"",J$2,"NA"),'[1]MITRE ATT&amp;CK Mappings'!$G301))),ISNUMBER(SEARCH(IF(J$2&lt;&gt;"",J$2,"NA"),'[1]MITRE ATT&amp;CK Mappings'!$H301))),ISNUMBER(SEARCH(IF(J$3&lt;&gt;"",J$3,"NA"),'[1]MITRE ATT&amp;CK Mappings'!$I301))),ISNUMBER(SEARCH(IF(J$3&lt;&gt;"",J$3,"NA"),'[1]MITRE ATT&amp;CK Mappings'!$J301))), '[1]MITRE ATT&amp;CK Mappings'!$B301,"")</f>
        <v/>
      </c>
      <c r="K305" s="32" t="str">
        <f>IF(OR(OR(OR(OR(OR(ISNUMBER(SEARCH(IF(K$1&lt;&gt;"",K$1,"NA"),'[1]MITRE ATT&amp;CK Mappings'!$E301)),ISNUMBER(SEARCH(IF(K$1&lt;&gt;"",K$1,"NA"),'[1]MITRE ATT&amp;CK Mappings'!$F301))),ISNUMBER(SEARCH(IF(K$2&lt;&gt;"",K$2,"NA"),'[1]MITRE ATT&amp;CK Mappings'!$G301))),ISNUMBER(SEARCH(IF(K$2&lt;&gt;"",K$2,"NA"),'[1]MITRE ATT&amp;CK Mappings'!$H301))),ISNUMBER(SEARCH(IF(K$3&lt;&gt;"",K$3,"NA"),'[1]MITRE ATT&amp;CK Mappings'!$I301))),ISNUMBER(SEARCH(IF(K$3&lt;&gt;"",K$3,"NA"),'[1]MITRE ATT&amp;CK Mappings'!$J301))), '[1]MITRE ATT&amp;CK Mappings'!$B301,"")</f>
        <v/>
      </c>
      <c r="L305" s="32" t="str">
        <f>IF('[1]MITRE ATT&amp;CK Mappings'!D301 &lt;&gt;"",'[1]MITRE ATT&amp;CK Mappings'!D301,"" )</f>
        <v>Ensure 'MSS: (WarningLevel) Percentage threshold for the security event log at which the system will generate a warning' is set to 'Enabled: 90% or less'</v>
      </c>
    </row>
    <row r="306" spans="1:12" x14ac:dyDescent="0.25">
      <c r="A306" s="32" t="str">
        <f>IF(COUNTIF(B306:K306,"="&amp;'[1]MITRE ATT&amp;CK Mappings'!B302)&gt;0,'[1]MITRE ATT&amp;CK Mappings'!B302,"")</f>
        <v/>
      </c>
      <c r="B306" s="32" t="str">
        <f>IF(OR(OR(OR(OR(OR(ISNUMBER(SEARCH(IF(B$1&lt;&gt;"",B$1,"NA"),'[1]MITRE ATT&amp;CK Mappings'!$E302)),ISNUMBER(SEARCH(IF(B$1&lt;&gt;"",B$1,"NA"),'[1]MITRE ATT&amp;CK Mappings'!$F302))),ISNUMBER(SEARCH(IF(B$2&lt;&gt;"",B$2,"NA"),'[1]MITRE ATT&amp;CK Mappings'!$G302))),ISNUMBER(SEARCH(IF(B$2&lt;&gt;"",B$2,"NA"),'[1]MITRE ATT&amp;CK Mappings'!$H302))),ISNUMBER(SEARCH(IF(B$3&lt;&gt;"",B$3,"NA"),'[1]MITRE ATT&amp;CK Mappings'!$I302))),ISNUMBER(SEARCH(IF(B$3&lt;&gt;"",B$3,"NA"),'[1]MITRE ATT&amp;CK Mappings'!$J302))), '[1]MITRE ATT&amp;CK Mappings'!$B302,"")</f>
        <v/>
      </c>
      <c r="C306" s="32" t="str">
        <f>IF(OR(OR(OR(OR(OR(ISNUMBER(SEARCH(IF(C$1&lt;&gt;"",C$1,"NA"),'[1]MITRE ATT&amp;CK Mappings'!$E302)),ISNUMBER(SEARCH(IF(C$1&lt;&gt;"",C$1,"NA"),'[1]MITRE ATT&amp;CK Mappings'!$F302))),ISNUMBER(SEARCH(IF(C$2&lt;&gt;"",C$2,"NA"),'[1]MITRE ATT&amp;CK Mappings'!$G302))),ISNUMBER(SEARCH(IF(C$2&lt;&gt;"",C$2,"NA"),'[1]MITRE ATT&amp;CK Mappings'!$H302))),ISNUMBER(SEARCH(IF(C$3&lt;&gt;"",C$3,"NA"),'[1]MITRE ATT&amp;CK Mappings'!$I302))),ISNUMBER(SEARCH(IF(C$3&lt;&gt;"",C$3,"NA"),'[1]MITRE ATT&amp;CK Mappings'!$J302))), '[1]MITRE ATT&amp;CK Mappings'!$B302,"")</f>
        <v/>
      </c>
      <c r="D306" s="32" t="str">
        <f>IF(OR(OR(OR(OR(OR(ISNUMBER(SEARCH(IF(D$1&lt;&gt;"",D$1,"NA"),'[1]MITRE ATT&amp;CK Mappings'!$E302)),ISNUMBER(SEARCH(IF(D$1&lt;&gt;"",D$1,"NA"),'[1]MITRE ATT&amp;CK Mappings'!$F302))),ISNUMBER(SEARCH(IF(D$2&lt;&gt;"",D$2,"NA"),'[1]MITRE ATT&amp;CK Mappings'!$G302))),ISNUMBER(SEARCH(IF(D$2&lt;&gt;"",D$2,"NA"),'[1]MITRE ATT&amp;CK Mappings'!$H302))),ISNUMBER(SEARCH(IF(D$3&lt;&gt;"",D$3,"NA"),'[1]MITRE ATT&amp;CK Mappings'!$I302))),ISNUMBER(SEARCH(IF(D$3&lt;&gt;"",D$3,"NA"),'[1]MITRE ATT&amp;CK Mappings'!$J302))), '[1]MITRE ATT&amp;CK Mappings'!$B302,"")</f>
        <v/>
      </c>
      <c r="E306" s="32" t="str">
        <f>IF(OR(OR(OR(OR(OR(ISNUMBER(SEARCH(IF(E$1&lt;&gt;"",E$1,"NA"),'[1]MITRE ATT&amp;CK Mappings'!$E302)),ISNUMBER(SEARCH(IF(E$1&lt;&gt;"",E$1,"NA"),'[1]MITRE ATT&amp;CK Mappings'!$F302))),ISNUMBER(SEARCH(IF(E$2&lt;&gt;"",E$2,"NA"),'[1]MITRE ATT&amp;CK Mappings'!$G302))),ISNUMBER(SEARCH(IF(E$2&lt;&gt;"",E$2,"NA"),'[1]MITRE ATT&amp;CK Mappings'!$H302))),ISNUMBER(SEARCH(IF(E$3&lt;&gt;"",E$3,"NA"),'[1]MITRE ATT&amp;CK Mappings'!$I302))),ISNUMBER(SEARCH(IF(E$3&lt;&gt;"",E$3,"NA"),'[1]MITRE ATT&amp;CK Mappings'!$J302))), '[1]MITRE ATT&amp;CK Mappings'!$B302,"")</f>
        <v/>
      </c>
      <c r="F306" s="32" t="str">
        <f>IF(OR(OR(OR(OR(OR(ISNUMBER(SEARCH(IF(F$1&lt;&gt;"",F$1,"NA"),'[1]MITRE ATT&amp;CK Mappings'!$E302)),ISNUMBER(SEARCH(IF(F$1&lt;&gt;"",F$1,"NA"),'[1]MITRE ATT&amp;CK Mappings'!$F302))),ISNUMBER(SEARCH(IF(F$2&lt;&gt;"",F$2,"NA"),'[1]MITRE ATT&amp;CK Mappings'!$G302))),ISNUMBER(SEARCH(IF(F$2&lt;&gt;"",F$2,"NA"),'[1]MITRE ATT&amp;CK Mappings'!$H302))),ISNUMBER(SEARCH(IF(F$3&lt;&gt;"",F$3,"NA"),'[1]MITRE ATT&amp;CK Mappings'!$I302))),ISNUMBER(SEARCH(IF(F$3&lt;&gt;"",F$3,"NA"),'[1]MITRE ATT&amp;CK Mappings'!$J302))), '[1]MITRE ATT&amp;CK Mappings'!$B302,"")</f>
        <v/>
      </c>
      <c r="G306" s="32" t="str">
        <f>IF(OR(OR(OR(OR(OR(ISNUMBER(SEARCH(IF(G$1&lt;&gt;"",G$1,"NA"),'[1]MITRE ATT&amp;CK Mappings'!$E302)),ISNUMBER(SEARCH(IF(G$1&lt;&gt;"",G$1,"NA"),'[1]MITRE ATT&amp;CK Mappings'!$F302))),ISNUMBER(SEARCH(IF(G$2&lt;&gt;"",G$2,"NA"),'[1]MITRE ATT&amp;CK Mappings'!$G302))),ISNUMBER(SEARCH(IF(G$2&lt;&gt;"",G$2,"NA"),'[1]MITRE ATT&amp;CK Mappings'!$H302))),ISNUMBER(SEARCH(IF(G$3&lt;&gt;"",G$3,"NA"),'[1]MITRE ATT&amp;CK Mappings'!$I302))),ISNUMBER(SEARCH(IF(G$3&lt;&gt;"",G$3,"NA"),'[1]MITRE ATT&amp;CK Mappings'!$J302))), '[1]MITRE ATT&amp;CK Mappings'!$B302,"")</f>
        <v/>
      </c>
      <c r="H306" s="32" t="str">
        <f>IF(OR(OR(OR(OR(OR(ISNUMBER(SEARCH(IF(H$1&lt;&gt;"",H$1,"NA"),'[1]MITRE ATT&amp;CK Mappings'!$E302)),ISNUMBER(SEARCH(IF(H$1&lt;&gt;"",H$1,"NA"),'[1]MITRE ATT&amp;CK Mappings'!$F302))),ISNUMBER(SEARCH(IF(H$2&lt;&gt;"",H$2,"NA"),'[1]MITRE ATT&amp;CK Mappings'!$G302))),ISNUMBER(SEARCH(IF(H$2&lt;&gt;"",H$2,"NA"),'[1]MITRE ATT&amp;CK Mappings'!$H302))),ISNUMBER(SEARCH(IF(H$3&lt;&gt;"",H$3,"NA"),'[1]MITRE ATT&amp;CK Mappings'!$I302))),ISNUMBER(SEARCH(IF(H$3&lt;&gt;"",H$3,"NA"),'[1]MITRE ATT&amp;CK Mappings'!$J302))), '[1]MITRE ATT&amp;CK Mappings'!$B302,"")</f>
        <v/>
      </c>
      <c r="I306" s="32" t="str">
        <f>IF(OR(OR(OR(OR(OR(ISNUMBER(SEARCH(IF(I$1&lt;&gt;"",I$1,"NA"),'[1]MITRE ATT&amp;CK Mappings'!$E302)),ISNUMBER(SEARCH(IF(I$1&lt;&gt;"",I$1,"NA"),'[1]MITRE ATT&amp;CK Mappings'!$F302))),ISNUMBER(SEARCH(IF(I$2&lt;&gt;"",I$2,"NA"),'[1]MITRE ATT&amp;CK Mappings'!$G302))),ISNUMBER(SEARCH(IF(I$2&lt;&gt;"",I$2,"NA"),'[1]MITRE ATT&amp;CK Mappings'!$H302))),ISNUMBER(SEARCH(IF(I$3&lt;&gt;"",I$3,"NA"),'[1]MITRE ATT&amp;CK Mappings'!$I302))),ISNUMBER(SEARCH(IF(I$3&lt;&gt;"",I$3,"NA"),'[1]MITRE ATT&amp;CK Mappings'!$J302))), '[1]MITRE ATT&amp;CK Mappings'!$B302,"")</f>
        <v/>
      </c>
      <c r="J306" s="32" t="str">
        <f>IF(OR(OR(OR(OR(OR(ISNUMBER(SEARCH(IF(J$1&lt;&gt;"",J$1,"NA"),'[1]MITRE ATT&amp;CK Mappings'!$E302)),ISNUMBER(SEARCH(IF(J$1&lt;&gt;"",J$1,"NA"),'[1]MITRE ATT&amp;CK Mappings'!$F302))),ISNUMBER(SEARCH(IF(J$2&lt;&gt;"",J$2,"NA"),'[1]MITRE ATT&amp;CK Mappings'!$G302))),ISNUMBER(SEARCH(IF(J$2&lt;&gt;"",J$2,"NA"),'[1]MITRE ATT&amp;CK Mappings'!$H302))),ISNUMBER(SEARCH(IF(J$3&lt;&gt;"",J$3,"NA"),'[1]MITRE ATT&amp;CK Mappings'!$I302))),ISNUMBER(SEARCH(IF(J$3&lt;&gt;"",J$3,"NA"),'[1]MITRE ATT&amp;CK Mappings'!$J302))), '[1]MITRE ATT&amp;CK Mappings'!$B302,"")</f>
        <v/>
      </c>
      <c r="K306" s="32" t="str">
        <f>IF(OR(OR(OR(OR(OR(ISNUMBER(SEARCH(IF(K$1&lt;&gt;"",K$1,"NA"),'[1]MITRE ATT&amp;CK Mappings'!$E302)),ISNUMBER(SEARCH(IF(K$1&lt;&gt;"",K$1,"NA"),'[1]MITRE ATT&amp;CK Mappings'!$F302))),ISNUMBER(SEARCH(IF(K$2&lt;&gt;"",K$2,"NA"),'[1]MITRE ATT&amp;CK Mappings'!$G302))),ISNUMBER(SEARCH(IF(K$2&lt;&gt;"",K$2,"NA"),'[1]MITRE ATT&amp;CK Mappings'!$H302))),ISNUMBER(SEARCH(IF(K$3&lt;&gt;"",K$3,"NA"),'[1]MITRE ATT&amp;CK Mappings'!$I302))),ISNUMBER(SEARCH(IF(K$3&lt;&gt;"",K$3,"NA"),'[1]MITRE ATT&amp;CK Mappings'!$J302))), '[1]MITRE ATT&amp;CK Mappings'!$B302,"")</f>
        <v/>
      </c>
      <c r="L306" s="32" t="str">
        <f>IF('[1]MITRE ATT&amp;CK Mappings'!D302 &lt;&gt;"",'[1]MITRE ATT&amp;CK Mappings'!D302,"" )</f>
        <v>Network</v>
      </c>
    </row>
    <row r="307" spans="1:12" x14ac:dyDescent="0.25">
      <c r="A307" s="32" t="str">
        <f>IF(COUNTIF(B307:K307,"="&amp;'[1]MITRE ATT&amp;CK Mappings'!B303)&gt;0,'[1]MITRE ATT&amp;CK Mappings'!B303,"")</f>
        <v/>
      </c>
      <c r="B307" s="32" t="str">
        <f>IF(OR(OR(OR(OR(OR(ISNUMBER(SEARCH(IF(B$1&lt;&gt;"",B$1,"NA"),'[1]MITRE ATT&amp;CK Mappings'!$E303)),ISNUMBER(SEARCH(IF(B$1&lt;&gt;"",B$1,"NA"),'[1]MITRE ATT&amp;CK Mappings'!$F303))),ISNUMBER(SEARCH(IF(B$2&lt;&gt;"",B$2,"NA"),'[1]MITRE ATT&amp;CK Mappings'!$G303))),ISNUMBER(SEARCH(IF(B$2&lt;&gt;"",B$2,"NA"),'[1]MITRE ATT&amp;CK Mappings'!$H303))),ISNUMBER(SEARCH(IF(B$3&lt;&gt;"",B$3,"NA"),'[1]MITRE ATT&amp;CK Mappings'!$I303))),ISNUMBER(SEARCH(IF(B$3&lt;&gt;"",B$3,"NA"),'[1]MITRE ATT&amp;CK Mappings'!$J303))), '[1]MITRE ATT&amp;CK Mappings'!$B303,"")</f>
        <v/>
      </c>
      <c r="C307" s="32" t="str">
        <f>IF(OR(OR(OR(OR(OR(ISNUMBER(SEARCH(IF(C$1&lt;&gt;"",C$1,"NA"),'[1]MITRE ATT&amp;CK Mappings'!$E303)),ISNUMBER(SEARCH(IF(C$1&lt;&gt;"",C$1,"NA"),'[1]MITRE ATT&amp;CK Mappings'!$F303))),ISNUMBER(SEARCH(IF(C$2&lt;&gt;"",C$2,"NA"),'[1]MITRE ATT&amp;CK Mappings'!$G303))),ISNUMBER(SEARCH(IF(C$2&lt;&gt;"",C$2,"NA"),'[1]MITRE ATT&amp;CK Mappings'!$H303))),ISNUMBER(SEARCH(IF(C$3&lt;&gt;"",C$3,"NA"),'[1]MITRE ATT&amp;CK Mappings'!$I303))),ISNUMBER(SEARCH(IF(C$3&lt;&gt;"",C$3,"NA"),'[1]MITRE ATT&amp;CK Mappings'!$J303))), '[1]MITRE ATT&amp;CK Mappings'!$B303,"")</f>
        <v/>
      </c>
      <c r="D307" s="32" t="str">
        <f>IF(OR(OR(OR(OR(OR(ISNUMBER(SEARCH(IF(D$1&lt;&gt;"",D$1,"NA"),'[1]MITRE ATT&amp;CK Mappings'!$E303)),ISNUMBER(SEARCH(IF(D$1&lt;&gt;"",D$1,"NA"),'[1]MITRE ATT&amp;CK Mappings'!$F303))),ISNUMBER(SEARCH(IF(D$2&lt;&gt;"",D$2,"NA"),'[1]MITRE ATT&amp;CK Mappings'!$G303))),ISNUMBER(SEARCH(IF(D$2&lt;&gt;"",D$2,"NA"),'[1]MITRE ATT&amp;CK Mappings'!$H303))),ISNUMBER(SEARCH(IF(D$3&lt;&gt;"",D$3,"NA"),'[1]MITRE ATT&amp;CK Mappings'!$I303))),ISNUMBER(SEARCH(IF(D$3&lt;&gt;"",D$3,"NA"),'[1]MITRE ATT&amp;CK Mappings'!$J303))), '[1]MITRE ATT&amp;CK Mappings'!$B303,"")</f>
        <v/>
      </c>
      <c r="E307" s="32" t="str">
        <f>IF(OR(OR(OR(OR(OR(ISNUMBER(SEARCH(IF(E$1&lt;&gt;"",E$1,"NA"),'[1]MITRE ATT&amp;CK Mappings'!$E303)),ISNUMBER(SEARCH(IF(E$1&lt;&gt;"",E$1,"NA"),'[1]MITRE ATT&amp;CK Mappings'!$F303))),ISNUMBER(SEARCH(IF(E$2&lt;&gt;"",E$2,"NA"),'[1]MITRE ATT&amp;CK Mappings'!$G303))),ISNUMBER(SEARCH(IF(E$2&lt;&gt;"",E$2,"NA"),'[1]MITRE ATT&amp;CK Mappings'!$H303))),ISNUMBER(SEARCH(IF(E$3&lt;&gt;"",E$3,"NA"),'[1]MITRE ATT&amp;CK Mappings'!$I303))),ISNUMBER(SEARCH(IF(E$3&lt;&gt;"",E$3,"NA"),'[1]MITRE ATT&amp;CK Mappings'!$J303))), '[1]MITRE ATT&amp;CK Mappings'!$B303,"")</f>
        <v/>
      </c>
      <c r="F307" s="32" t="str">
        <f>IF(OR(OR(OR(OR(OR(ISNUMBER(SEARCH(IF(F$1&lt;&gt;"",F$1,"NA"),'[1]MITRE ATT&amp;CK Mappings'!$E303)),ISNUMBER(SEARCH(IF(F$1&lt;&gt;"",F$1,"NA"),'[1]MITRE ATT&amp;CK Mappings'!$F303))),ISNUMBER(SEARCH(IF(F$2&lt;&gt;"",F$2,"NA"),'[1]MITRE ATT&amp;CK Mappings'!$G303))),ISNUMBER(SEARCH(IF(F$2&lt;&gt;"",F$2,"NA"),'[1]MITRE ATT&amp;CK Mappings'!$H303))),ISNUMBER(SEARCH(IF(F$3&lt;&gt;"",F$3,"NA"),'[1]MITRE ATT&amp;CK Mappings'!$I303))),ISNUMBER(SEARCH(IF(F$3&lt;&gt;"",F$3,"NA"),'[1]MITRE ATT&amp;CK Mappings'!$J303))), '[1]MITRE ATT&amp;CK Mappings'!$B303,"")</f>
        <v/>
      </c>
      <c r="G307" s="32" t="str">
        <f>IF(OR(OR(OR(OR(OR(ISNUMBER(SEARCH(IF(G$1&lt;&gt;"",G$1,"NA"),'[1]MITRE ATT&amp;CK Mappings'!$E303)),ISNUMBER(SEARCH(IF(G$1&lt;&gt;"",G$1,"NA"),'[1]MITRE ATT&amp;CK Mappings'!$F303))),ISNUMBER(SEARCH(IF(G$2&lt;&gt;"",G$2,"NA"),'[1]MITRE ATT&amp;CK Mappings'!$G303))),ISNUMBER(SEARCH(IF(G$2&lt;&gt;"",G$2,"NA"),'[1]MITRE ATT&amp;CK Mappings'!$H303))),ISNUMBER(SEARCH(IF(G$3&lt;&gt;"",G$3,"NA"),'[1]MITRE ATT&amp;CK Mappings'!$I303))),ISNUMBER(SEARCH(IF(G$3&lt;&gt;"",G$3,"NA"),'[1]MITRE ATT&amp;CK Mappings'!$J303))), '[1]MITRE ATT&amp;CK Mappings'!$B303,"")</f>
        <v/>
      </c>
      <c r="H307" s="32" t="str">
        <f>IF(OR(OR(OR(OR(OR(ISNUMBER(SEARCH(IF(H$1&lt;&gt;"",H$1,"NA"),'[1]MITRE ATT&amp;CK Mappings'!$E303)),ISNUMBER(SEARCH(IF(H$1&lt;&gt;"",H$1,"NA"),'[1]MITRE ATT&amp;CK Mappings'!$F303))),ISNUMBER(SEARCH(IF(H$2&lt;&gt;"",H$2,"NA"),'[1]MITRE ATT&amp;CK Mappings'!$G303))),ISNUMBER(SEARCH(IF(H$2&lt;&gt;"",H$2,"NA"),'[1]MITRE ATT&amp;CK Mappings'!$H303))),ISNUMBER(SEARCH(IF(H$3&lt;&gt;"",H$3,"NA"),'[1]MITRE ATT&amp;CK Mappings'!$I303))),ISNUMBER(SEARCH(IF(H$3&lt;&gt;"",H$3,"NA"),'[1]MITRE ATT&amp;CK Mappings'!$J303))), '[1]MITRE ATT&amp;CK Mappings'!$B303,"")</f>
        <v/>
      </c>
      <c r="I307" s="32" t="str">
        <f>IF(OR(OR(OR(OR(OR(ISNUMBER(SEARCH(IF(I$1&lt;&gt;"",I$1,"NA"),'[1]MITRE ATT&amp;CK Mappings'!$E303)),ISNUMBER(SEARCH(IF(I$1&lt;&gt;"",I$1,"NA"),'[1]MITRE ATT&amp;CK Mappings'!$F303))),ISNUMBER(SEARCH(IF(I$2&lt;&gt;"",I$2,"NA"),'[1]MITRE ATT&amp;CK Mappings'!$G303))),ISNUMBER(SEARCH(IF(I$2&lt;&gt;"",I$2,"NA"),'[1]MITRE ATT&amp;CK Mappings'!$H303))),ISNUMBER(SEARCH(IF(I$3&lt;&gt;"",I$3,"NA"),'[1]MITRE ATT&amp;CK Mappings'!$I303))),ISNUMBER(SEARCH(IF(I$3&lt;&gt;"",I$3,"NA"),'[1]MITRE ATT&amp;CK Mappings'!$J303))), '[1]MITRE ATT&amp;CK Mappings'!$B303,"")</f>
        <v/>
      </c>
      <c r="J307" s="32" t="str">
        <f>IF(OR(OR(OR(OR(OR(ISNUMBER(SEARCH(IF(J$1&lt;&gt;"",J$1,"NA"),'[1]MITRE ATT&amp;CK Mappings'!$E303)),ISNUMBER(SEARCH(IF(J$1&lt;&gt;"",J$1,"NA"),'[1]MITRE ATT&amp;CK Mappings'!$F303))),ISNUMBER(SEARCH(IF(J$2&lt;&gt;"",J$2,"NA"),'[1]MITRE ATT&amp;CK Mappings'!$G303))),ISNUMBER(SEARCH(IF(J$2&lt;&gt;"",J$2,"NA"),'[1]MITRE ATT&amp;CK Mappings'!$H303))),ISNUMBER(SEARCH(IF(J$3&lt;&gt;"",J$3,"NA"),'[1]MITRE ATT&amp;CK Mappings'!$I303))),ISNUMBER(SEARCH(IF(J$3&lt;&gt;"",J$3,"NA"),'[1]MITRE ATT&amp;CK Mappings'!$J303))), '[1]MITRE ATT&amp;CK Mappings'!$B303,"")</f>
        <v/>
      </c>
      <c r="K307" s="32" t="str">
        <f>IF(OR(OR(OR(OR(OR(ISNUMBER(SEARCH(IF(K$1&lt;&gt;"",K$1,"NA"),'[1]MITRE ATT&amp;CK Mappings'!$E303)),ISNUMBER(SEARCH(IF(K$1&lt;&gt;"",K$1,"NA"),'[1]MITRE ATT&amp;CK Mappings'!$F303))),ISNUMBER(SEARCH(IF(K$2&lt;&gt;"",K$2,"NA"),'[1]MITRE ATT&amp;CK Mappings'!$G303))),ISNUMBER(SEARCH(IF(K$2&lt;&gt;"",K$2,"NA"),'[1]MITRE ATT&amp;CK Mappings'!$H303))),ISNUMBER(SEARCH(IF(K$3&lt;&gt;"",K$3,"NA"),'[1]MITRE ATT&amp;CK Mappings'!$I303))),ISNUMBER(SEARCH(IF(K$3&lt;&gt;"",K$3,"NA"),'[1]MITRE ATT&amp;CK Mappings'!$J303))), '[1]MITRE ATT&amp;CK Mappings'!$B303,"")</f>
        <v/>
      </c>
      <c r="L307" s="32" t="str">
        <f>IF('[1]MITRE ATT&amp;CK Mappings'!D303 &lt;&gt;"",'[1]MITRE ATT&amp;CK Mappings'!D303,"" )</f>
        <v>Background Intelligent Transfer Service (BITS)</v>
      </c>
    </row>
    <row r="308" spans="1:12" x14ac:dyDescent="0.25">
      <c r="A308" s="32" t="str">
        <f>IF(COUNTIF(B308:K308,"="&amp;'[1]MITRE ATT&amp;CK Mappings'!B304)&gt;0,'[1]MITRE ATT&amp;CK Mappings'!B304,"")</f>
        <v/>
      </c>
      <c r="B308" s="32" t="str">
        <f>IF(OR(OR(OR(OR(OR(ISNUMBER(SEARCH(IF(B$1&lt;&gt;"",B$1,"NA"),'[1]MITRE ATT&amp;CK Mappings'!$E304)),ISNUMBER(SEARCH(IF(B$1&lt;&gt;"",B$1,"NA"),'[1]MITRE ATT&amp;CK Mappings'!$F304))),ISNUMBER(SEARCH(IF(B$2&lt;&gt;"",B$2,"NA"),'[1]MITRE ATT&amp;CK Mappings'!$G304))),ISNUMBER(SEARCH(IF(B$2&lt;&gt;"",B$2,"NA"),'[1]MITRE ATT&amp;CK Mappings'!$H304))),ISNUMBER(SEARCH(IF(B$3&lt;&gt;"",B$3,"NA"),'[1]MITRE ATT&amp;CK Mappings'!$I304))),ISNUMBER(SEARCH(IF(B$3&lt;&gt;"",B$3,"NA"),'[1]MITRE ATT&amp;CK Mappings'!$J304))), '[1]MITRE ATT&amp;CK Mappings'!$B304,"")</f>
        <v/>
      </c>
      <c r="C308" s="32" t="str">
        <f>IF(OR(OR(OR(OR(OR(ISNUMBER(SEARCH(IF(C$1&lt;&gt;"",C$1,"NA"),'[1]MITRE ATT&amp;CK Mappings'!$E304)),ISNUMBER(SEARCH(IF(C$1&lt;&gt;"",C$1,"NA"),'[1]MITRE ATT&amp;CK Mappings'!$F304))),ISNUMBER(SEARCH(IF(C$2&lt;&gt;"",C$2,"NA"),'[1]MITRE ATT&amp;CK Mappings'!$G304))),ISNUMBER(SEARCH(IF(C$2&lt;&gt;"",C$2,"NA"),'[1]MITRE ATT&amp;CK Mappings'!$H304))),ISNUMBER(SEARCH(IF(C$3&lt;&gt;"",C$3,"NA"),'[1]MITRE ATT&amp;CK Mappings'!$I304))),ISNUMBER(SEARCH(IF(C$3&lt;&gt;"",C$3,"NA"),'[1]MITRE ATT&amp;CK Mappings'!$J304))), '[1]MITRE ATT&amp;CK Mappings'!$B304,"")</f>
        <v/>
      </c>
      <c r="D308" s="32" t="str">
        <f>IF(OR(OR(OR(OR(OR(ISNUMBER(SEARCH(IF(D$1&lt;&gt;"",D$1,"NA"),'[1]MITRE ATT&amp;CK Mappings'!$E304)),ISNUMBER(SEARCH(IF(D$1&lt;&gt;"",D$1,"NA"),'[1]MITRE ATT&amp;CK Mappings'!$F304))),ISNUMBER(SEARCH(IF(D$2&lt;&gt;"",D$2,"NA"),'[1]MITRE ATT&amp;CK Mappings'!$G304))),ISNUMBER(SEARCH(IF(D$2&lt;&gt;"",D$2,"NA"),'[1]MITRE ATT&amp;CK Mappings'!$H304))),ISNUMBER(SEARCH(IF(D$3&lt;&gt;"",D$3,"NA"),'[1]MITRE ATT&amp;CK Mappings'!$I304))),ISNUMBER(SEARCH(IF(D$3&lt;&gt;"",D$3,"NA"),'[1]MITRE ATT&amp;CK Mappings'!$J304))), '[1]MITRE ATT&amp;CK Mappings'!$B304,"")</f>
        <v/>
      </c>
      <c r="E308" s="32" t="str">
        <f>IF(OR(OR(OR(OR(OR(ISNUMBER(SEARCH(IF(E$1&lt;&gt;"",E$1,"NA"),'[1]MITRE ATT&amp;CK Mappings'!$E304)),ISNUMBER(SEARCH(IF(E$1&lt;&gt;"",E$1,"NA"),'[1]MITRE ATT&amp;CK Mappings'!$F304))),ISNUMBER(SEARCH(IF(E$2&lt;&gt;"",E$2,"NA"),'[1]MITRE ATT&amp;CK Mappings'!$G304))),ISNUMBER(SEARCH(IF(E$2&lt;&gt;"",E$2,"NA"),'[1]MITRE ATT&amp;CK Mappings'!$H304))),ISNUMBER(SEARCH(IF(E$3&lt;&gt;"",E$3,"NA"),'[1]MITRE ATT&amp;CK Mappings'!$I304))),ISNUMBER(SEARCH(IF(E$3&lt;&gt;"",E$3,"NA"),'[1]MITRE ATT&amp;CK Mappings'!$J304))), '[1]MITRE ATT&amp;CK Mappings'!$B304,"")</f>
        <v/>
      </c>
      <c r="F308" s="32" t="str">
        <f>IF(OR(OR(OR(OR(OR(ISNUMBER(SEARCH(IF(F$1&lt;&gt;"",F$1,"NA"),'[1]MITRE ATT&amp;CK Mappings'!$E304)),ISNUMBER(SEARCH(IF(F$1&lt;&gt;"",F$1,"NA"),'[1]MITRE ATT&amp;CK Mappings'!$F304))),ISNUMBER(SEARCH(IF(F$2&lt;&gt;"",F$2,"NA"),'[1]MITRE ATT&amp;CK Mappings'!$G304))),ISNUMBER(SEARCH(IF(F$2&lt;&gt;"",F$2,"NA"),'[1]MITRE ATT&amp;CK Mappings'!$H304))),ISNUMBER(SEARCH(IF(F$3&lt;&gt;"",F$3,"NA"),'[1]MITRE ATT&amp;CK Mappings'!$I304))),ISNUMBER(SEARCH(IF(F$3&lt;&gt;"",F$3,"NA"),'[1]MITRE ATT&amp;CK Mappings'!$J304))), '[1]MITRE ATT&amp;CK Mappings'!$B304,"")</f>
        <v/>
      </c>
      <c r="G308" s="32" t="str">
        <f>IF(OR(OR(OR(OR(OR(ISNUMBER(SEARCH(IF(G$1&lt;&gt;"",G$1,"NA"),'[1]MITRE ATT&amp;CK Mappings'!$E304)),ISNUMBER(SEARCH(IF(G$1&lt;&gt;"",G$1,"NA"),'[1]MITRE ATT&amp;CK Mappings'!$F304))),ISNUMBER(SEARCH(IF(G$2&lt;&gt;"",G$2,"NA"),'[1]MITRE ATT&amp;CK Mappings'!$G304))),ISNUMBER(SEARCH(IF(G$2&lt;&gt;"",G$2,"NA"),'[1]MITRE ATT&amp;CK Mappings'!$H304))),ISNUMBER(SEARCH(IF(G$3&lt;&gt;"",G$3,"NA"),'[1]MITRE ATT&amp;CK Mappings'!$I304))),ISNUMBER(SEARCH(IF(G$3&lt;&gt;"",G$3,"NA"),'[1]MITRE ATT&amp;CK Mappings'!$J304))), '[1]MITRE ATT&amp;CK Mappings'!$B304,"")</f>
        <v/>
      </c>
      <c r="H308" s="32" t="str">
        <f>IF(OR(OR(OR(OR(OR(ISNUMBER(SEARCH(IF(H$1&lt;&gt;"",H$1,"NA"),'[1]MITRE ATT&amp;CK Mappings'!$E304)),ISNUMBER(SEARCH(IF(H$1&lt;&gt;"",H$1,"NA"),'[1]MITRE ATT&amp;CK Mappings'!$F304))),ISNUMBER(SEARCH(IF(H$2&lt;&gt;"",H$2,"NA"),'[1]MITRE ATT&amp;CK Mappings'!$G304))),ISNUMBER(SEARCH(IF(H$2&lt;&gt;"",H$2,"NA"),'[1]MITRE ATT&amp;CK Mappings'!$H304))),ISNUMBER(SEARCH(IF(H$3&lt;&gt;"",H$3,"NA"),'[1]MITRE ATT&amp;CK Mappings'!$I304))),ISNUMBER(SEARCH(IF(H$3&lt;&gt;"",H$3,"NA"),'[1]MITRE ATT&amp;CK Mappings'!$J304))), '[1]MITRE ATT&amp;CK Mappings'!$B304,"")</f>
        <v/>
      </c>
      <c r="I308" s="32" t="str">
        <f>IF(OR(OR(OR(OR(OR(ISNUMBER(SEARCH(IF(I$1&lt;&gt;"",I$1,"NA"),'[1]MITRE ATT&amp;CK Mappings'!$E304)),ISNUMBER(SEARCH(IF(I$1&lt;&gt;"",I$1,"NA"),'[1]MITRE ATT&amp;CK Mappings'!$F304))),ISNUMBER(SEARCH(IF(I$2&lt;&gt;"",I$2,"NA"),'[1]MITRE ATT&amp;CK Mappings'!$G304))),ISNUMBER(SEARCH(IF(I$2&lt;&gt;"",I$2,"NA"),'[1]MITRE ATT&amp;CK Mappings'!$H304))),ISNUMBER(SEARCH(IF(I$3&lt;&gt;"",I$3,"NA"),'[1]MITRE ATT&amp;CK Mappings'!$I304))),ISNUMBER(SEARCH(IF(I$3&lt;&gt;"",I$3,"NA"),'[1]MITRE ATT&amp;CK Mappings'!$J304))), '[1]MITRE ATT&amp;CK Mappings'!$B304,"")</f>
        <v/>
      </c>
      <c r="J308" s="32" t="str">
        <f>IF(OR(OR(OR(OR(OR(ISNUMBER(SEARCH(IF(J$1&lt;&gt;"",J$1,"NA"),'[1]MITRE ATT&amp;CK Mappings'!$E304)),ISNUMBER(SEARCH(IF(J$1&lt;&gt;"",J$1,"NA"),'[1]MITRE ATT&amp;CK Mappings'!$F304))),ISNUMBER(SEARCH(IF(J$2&lt;&gt;"",J$2,"NA"),'[1]MITRE ATT&amp;CK Mappings'!$G304))),ISNUMBER(SEARCH(IF(J$2&lt;&gt;"",J$2,"NA"),'[1]MITRE ATT&amp;CK Mappings'!$H304))),ISNUMBER(SEARCH(IF(J$3&lt;&gt;"",J$3,"NA"),'[1]MITRE ATT&amp;CK Mappings'!$I304))),ISNUMBER(SEARCH(IF(J$3&lt;&gt;"",J$3,"NA"),'[1]MITRE ATT&amp;CK Mappings'!$J304))), '[1]MITRE ATT&amp;CK Mappings'!$B304,"")</f>
        <v/>
      </c>
      <c r="K308" s="32" t="str">
        <f>IF(OR(OR(OR(OR(OR(ISNUMBER(SEARCH(IF(K$1&lt;&gt;"",K$1,"NA"),'[1]MITRE ATT&amp;CK Mappings'!$E304)),ISNUMBER(SEARCH(IF(K$1&lt;&gt;"",K$1,"NA"),'[1]MITRE ATT&amp;CK Mappings'!$F304))),ISNUMBER(SEARCH(IF(K$2&lt;&gt;"",K$2,"NA"),'[1]MITRE ATT&amp;CK Mappings'!$G304))),ISNUMBER(SEARCH(IF(K$2&lt;&gt;"",K$2,"NA"),'[1]MITRE ATT&amp;CK Mappings'!$H304))),ISNUMBER(SEARCH(IF(K$3&lt;&gt;"",K$3,"NA"),'[1]MITRE ATT&amp;CK Mappings'!$I304))),ISNUMBER(SEARCH(IF(K$3&lt;&gt;"",K$3,"NA"),'[1]MITRE ATT&amp;CK Mappings'!$J304))), '[1]MITRE ATT&amp;CK Mappings'!$B304,"")</f>
        <v/>
      </c>
      <c r="L308" s="32" t="str">
        <f>IF('[1]MITRE ATT&amp;CK Mappings'!D304 &lt;&gt;"",'[1]MITRE ATT&amp;CK Mappings'!D304,"" )</f>
        <v>BranchCache</v>
      </c>
    </row>
    <row r="309" spans="1:12" x14ac:dyDescent="0.25">
      <c r="A309" s="32" t="str">
        <f>IF(COUNTIF(B309:K309,"="&amp;'[1]MITRE ATT&amp;CK Mappings'!B305)&gt;0,'[1]MITRE ATT&amp;CK Mappings'!B305,"")</f>
        <v/>
      </c>
      <c r="B309" s="32" t="str">
        <f>IF(OR(OR(OR(OR(OR(ISNUMBER(SEARCH(IF(B$1&lt;&gt;"",B$1,"NA"),'[1]MITRE ATT&amp;CK Mappings'!$E305)),ISNUMBER(SEARCH(IF(B$1&lt;&gt;"",B$1,"NA"),'[1]MITRE ATT&amp;CK Mappings'!$F305))),ISNUMBER(SEARCH(IF(B$2&lt;&gt;"",B$2,"NA"),'[1]MITRE ATT&amp;CK Mappings'!$G305))),ISNUMBER(SEARCH(IF(B$2&lt;&gt;"",B$2,"NA"),'[1]MITRE ATT&amp;CK Mappings'!$H305))),ISNUMBER(SEARCH(IF(B$3&lt;&gt;"",B$3,"NA"),'[1]MITRE ATT&amp;CK Mappings'!$I305))),ISNUMBER(SEARCH(IF(B$3&lt;&gt;"",B$3,"NA"),'[1]MITRE ATT&amp;CK Mappings'!$J305))), '[1]MITRE ATT&amp;CK Mappings'!$B305,"")</f>
        <v/>
      </c>
      <c r="C309" s="32" t="str">
        <f>IF(OR(OR(OR(OR(OR(ISNUMBER(SEARCH(IF(C$1&lt;&gt;"",C$1,"NA"),'[1]MITRE ATT&amp;CK Mappings'!$E305)),ISNUMBER(SEARCH(IF(C$1&lt;&gt;"",C$1,"NA"),'[1]MITRE ATT&amp;CK Mappings'!$F305))),ISNUMBER(SEARCH(IF(C$2&lt;&gt;"",C$2,"NA"),'[1]MITRE ATT&amp;CK Mappings'!$G305))),ISNUMBER(SEARCH(IF(C$2&lt;&gt;"",C$2,"NA"),'[1]MITRE ATT&amp;CK Mappings'!$H305))),ISNUMBER(SEARCH(IF(C$3&lt;&gt;"",C$3,"NA"),'[1]MITRE ATT&amp;CK Mappings'!$I305))),ISNUMBER(SEARCH(IF(C$3&lt;&gt;"",C$3,"NA"),'[1]MITRE ATT&amp;CK Mappings'!$J305))), '[1]MITRE ATT&amp;CK Mappings'!$B305,"")</f>
        <v/>
      </c>
      <c r="D309" s="32" t="str">
        <f>IF(OR(OR(OR(OR(OR(ISNUMBER(SEARCH(IF(D$1&lt;&gt;"",D$1,"NA"),'[1]MITRE ATT&amp;CK Mappings'!$E305)),ISNUMBER(SEARCH(IF(D$1&lt;&gt;"",D$1,"NA"),'[1]MITRE ATT&amp;CK Mappings'!$F305))),ISNUMBER(SEARCH(IF(D$2&lt;&gt;"",D$2,"NA"),'[1]MITRE ATT&amp;CK Mappings'!$G305))),ISNUMBER(SEARCH(IF(D$2&lt;&gt;"",D$2,"NA"),'[1]MITRE ATT&amp;CK Mappings'!$H305))),ISNUMBER(SEARCH(IF(D$3&lt;&gt;"",D$3,"NA"),'[1]MITRE ATT&amp;CK Mappings'!$I305))),ISNUMBER(SEARCH(IF(D$3&lt;&gt;"",D$3,"NA"),'[1]MITRE ATT&amp;CK Mappings'!$J305))), '[1]MITRE ATT&amp;CK Mappings'!$B305,"")</f>
        <v/>
      </c>
      <c r="E309" s="32" t="str">
        <f>IF(OR(OR(OR(OR(OR(ISNUMBER(SEARCH(IF(E$1&lt;&gt;"",E$1,"NA"),'[1]MITRE ATT&amp;CK Mappings'!$E305)),ISNUMBER(SEARCH(IF(E$1&lt;&gt;"",E$1,"NA"),'[1]MITRE ATT&amp;CK Mappings'!$F305))),ISNUMBER(SEARCH(IF(E$2&lt;&gt;"",E$2,"NA"),'[1]MITRE ATT&amp;CK Mappings'!$G305))),ISNUMBER(SEARCH(IF(E$2&lt;&gt;"",E$2,"NA"),'[1]MITRE ATT&amp;CK Mappings'!$H305))),ISNUMBER(SEARCH(IF(E$3&lt;&gt;"",E$3,"NA"),'[1]MITRE ATT&amp;CK Mappings'!$I305))),ISNUMBER(SEARCH(IF(E$3&lt;&gt;"",E$3,"NA"),'[1]MITRE ATT&amp;CK Mappings'!$J305))), '[1]MITRE ATT&amp;CK Mappings'!$B305,"")</f>
        <v/>
      </c>
      <c r="F309" s="32" t="str">
        <f>IF(OR(OR(OR(OR(OR(ISNUMBER(SEARCH(IF(F$1&lt;&gt;"",F$1,"NA"),'[1]MITRE ATT&amp;CK Mappings'!$E305)),ISNUMBER(SEARCH(IF(F$1&lt;&gt;"",F$1,"NA"),'[1]MITRE ATT&amp;CK Mappings'!$F305))),ISNUMBER(SEARCH(IF(F$2&lt;&gt;"",F$2,"NA"),'[1]MITRE ATT&amp;CK Mappings'!$G305))),ISNUMBER(SEARCH(IF(F$2&lt;&gt;"",F$2,"NA"),'[1]MITRE ATT&amp;CK Mappings'!$H305))),ISNUMBER(SEARCH(IF(F$3&lt;&gt;"",F$3,"NA"),'[1]MITRE ATT&amp;CK Mappings'!$I305))),ISNUMBER(SEARCH(IF(F$3&lt;&gt;"",F$3,"NA"),'[1]MITRE ATT&amp;CK Mappings'!$J305))), '[1]MITRE ATT&amp;CK Mappings'!$B305,"")</f>
        <v/>
      </c>
      <c r="G309" s="32" t="str">
        <f>IF(OR(OR(OR(OR(OR(ISNUMBER(SEARCH(IF(G$1&lt;&gt;"",G$1,"NA"),'[1]MITRE ATT&amp;CK Mappings'!$E305)),ISNUMBER(SEARCH(IF(G$1&lt;&gt;"",G$1,"NA"),'[1]MITRE ATT&amp;CK Mappings'!$F305))),ISNUMBER(SEARCH(IF(G$2&lt;&gt;"",G$2,"NA"),'[1]MITRE ATT&amp;CK Mappings'!$G305))),ISNUMBER(SEARCH(IF(G$2&lt;&gt;"",G$2,"NA"),'[1]MITRE ATT&amp;CK Mappings'!$H305))),ISNUMBER(SEARCH(IF(G$3&lt;&gt;"",G$3,"NA"),'[1]MITRE ATT&amp;CK Mappings'!$I305))),ISNUMBER(SEARCH(IF(G$3&lt;&gt;"",G$3,"NA"),'[1]MITRE ATT&amp;CK Mappings'!$J305))), '[1]MITRE ATT&amp;CK Mappings'!$B305,"")</f>
        <v/>
      </c>
      <c r="H309" s="32" t="str">
        <f>IF(OR(OR(OR(OR(OR(ISNUMBER(SEARCH(IF(H$1&lt;&gt;"",H$1,"NA"),'[1]MITRE ATT&amp;CK Mappings'!$E305)),ISNUMBER(SEARCH(IF(H$1&lt;&gt;"",H$1,"NA"),'[1]MITRE ATT&amp;CK Mappings'!$F305))),ISNUMBER(SEARCH(IF(H$2&lt;&gt;"",H$2,"NA"),'[1]MITRE ATT&amp;CK Mappings'!$G305))),ISNUMBER(SEARCH(IF(H$2&lt;&gt;"",H$2,"NA"),'[1]MITRE ATT&amp;CK Mappings'!$H305))),ISNUMBER(SEARCH(IF(H$3&lt;&gt;"",H$3,"NA"),'[1]MITRE ATT&amp;CK Mappings'!$I305))),ISNUMBER(SEARCH(IF(H$3&lt;&gt;"",H$3,"NA"),'[1]MITRE ATT&amp;CK Mappings'!$J305))), '[1]MITRE ATT&amp;CK Mappings'!$B305,"")</f>
        <v/>
      </c>
      <c r="I309" s="32" t="str">
        <f>IF(OR(OR(OR(OR(OR(ISNUMBER(SEARCH(IF(I$1&lt;&gt;"",I$1,"NA"),'[1]MITRE ATT&amp;CK Mappings'!$E305)),ISNUMBER(SEARCH(IF(I$1&lt;&gt;"",I$1,"NA"),'[1]MITRE ATT&amp;CK Mappings'!$F305))),ISNUMBER(SEARCH(IF(I$2&lt;&gt;"",I$2,"NA"),'[1]MITRE ATT&amp;CK Mappings'!$G305))),ISNUMBER(SEARCH(IF(I$2&lt;&gt;"",I$2,"NA"),'[1]MITRE ATT&amp;CK Mappings'!$H305))),ISNUMBER(SEARCH(IF(I$3&lt;&gt;"",I$3,"NA"),'[1]MITRE ATT&amp;CK Mappings'!$I305))),ISNUMBER(SEARCH(IF(I$3&lt;&gt;"",I$3,"NA"),'[1]MITRE ATT&amp;CK Mappings'!$J305))), '[1]MITRE ATT&amp;CK Mappings'!$B305,"")</f>
        <v/>
      </c>
      <c r="J309" s="32" t="str">
        <f>IF(OR(OR(OR(OR(OR(ISNUMBER(SEARCH(IF(J$1&lt;&gt;"",J$1,"NA"),'[1]MITRE ATT&amp;CK Mappings'!$E305)),ISNUMBER(SEARCH(IF(J$1&lt;&gt;"",J$1,"NA"),'[1]MITRE ATT&amp;CK Mappings'!$F305))),ISNUMBER(SEARCH(IF(J$2&lt;&gt;"",J$2,"NA"),'[1]MITRE ATT&amp;CK Mappings'!$G305))),ISNUMBER(SEARCH(IF(J$2&lt;&gt;"",J$2,"NA"),'[1]MITRE ATT&amp;CK Mappings'!$H305))),ISNUMBER(SEARCH(IF(J$3&lt;&gt;"",J$3,"NA"),'[1]MITRE ATT&amp;CK Mappings'!$I305))),ISNUMBER(SEARCH(IF(J$3&lt;&gt;"",J$3,"NA"),'[1]MITRE ATT&amp;CK Mappings'!$J305))), '[1]MITRE ATT&amp;CK Mappings'!$B305,"")</f>
        <v/>
      </c>
      <c r="K309" s="32" t="str">
        <f>IF(OR(OR(OR(OR(OR(ISNUMBER(SEARCH(IF(K$1&lt;&gt;"",K$1,"NA"),'[1]MITRE ATT&amp;CK Mappings'!$E305)),ISNUMBER(SEARCH(IF(K$1&lt;&gt;"",K$1,"NA"),'[1]MITRE ATT&amp;CK Mappings'!$F305))),ISNUMBER(SEARCH(IF(K$2&lt;&gt;"",K$2,"NA"),'[1]MITRE ATT&amp;CK Mappings'!$G305))),ISNUMBER(SEARCH(IF(K$2&lt;&gt;"",K$2,"NA"),'[1]MITRE ATT&amp;CK Mappings'!$H305))),ISNUMBER(SEARCH(IF(K$3&lt;&gt;"",K$3,"NA"),'[1]MITRE ATT&amp;CK Mappings'!$I305))),ISNUMBER(SEARCH(IF(K$3&lt;&gt;"",K$3,"NA"),'[1]MITRE ATT&amp;CK Mappings'!$J305))), '[1]MITRE ATT&amp;CK Mappings'!$B305,"")</f>
        <v/>
      </c>
      <c r="L309" s="32" t="str">
        <f>IF('[1]MITRE ATT&amp;CK Mappings'!D305 &lt;&gt;"",'[1]MITRE ATT&amp;CK Mappings'!D305,"" )</f>
        <v>DirectAccess Client Experience Settings</v>
      </c>
    </row>
    <row r="310" spans="1:12" x14ac:dyDescent="0.25">
      <c r="A310" s="32" t="str">
        <f>IF(COUNTIF(B310:K310,"="&amp;'[1]MITRE ATT&amp;CK Mappings'!B306)&gt;0,'[1]MITRE ATT&amp;CK Mappings'!B306,"")</f>
        <v/>
      </c>
      <c r="B310" s="32" t="str">
        <f>IF(OR(OR(OR(OR(OR(ISNUMBER(SEARCH(IF(B$1&lt;&gt;"",B$1,"NA"),'[1]MITRE ATT&amp;CK Mappings'!$E306)),ISNUMBER(SEARCH(IF(B$1&lt;&gt;"",B$1,"NA"),'[1]MITRE ATT&amp;CK Mappings'!$F306))),ISNUMBER(SEARCH(IF(B$2&lt;&gt;"",B$2,"NA"),'[1]MITRE ATT&amp;CK Mappings'!$G306))),ISNUMBER(SEARCH(IF(B$2&lt;&gt;"",B$2,"NA"),'[1]MITRE ATT&amp;CK Mappings'!$H306))),ISNUMBER(SEARCH(IF(B$3&lt;&gt;"",B$3,"NA"),'[1]MITRE ATT&amp;CK Mappings'!$I306))),ISNUMBER(SEARCH(IF(B$3&lt;&gt;"",B$3,"NA"),'[1]MITRE ATT&amp;CK Mappings'!$J306))), '[1]MITRE ATT&amp;CK Mappings'!$B306,"")</f>
        <v/>
      </c>
      <c r="C310" s="32" t="str">
        <f>IF(OR(OR(OR(OR(OR(ISNUMBER(SEARCH(IF(C$1&lt;&gt;"",C$1,"NA"),'[1]MITRE ATT&amp;CK Mappings'!$E306)),ISNUMBER(SEARCH(IF(C$1&lt;&gt;"",C$1,"NA"),'[1]MITRE ATT&amp;CK Mappings'!$F306))),ISNUMBER(SEARCH(IF(C$2&lt;&gt;"",C$2,"NA"),'[1]MITRE ATT&amp;CK Mappings'!$G306))),ISNUMBER(SEARCH(IF(C$2&lt;&gt;"",C$2,"NA"),'[1]MITRE ATT&amp;CK Mappings'!$H306))),ISNUMBER(SEARCH(IF(C$3&lt;&gt;"",C$3,"NA"),'[1]MITRE ATT&amp;CK Mappings'!$I306))),ISNUMBER(SEARCH(IF(C$3&lt;&gt;"",C$3,"NA"),'[1]MITRE ATT&amp;CK Mappings'!$J306))), '[1]MITRE ATT&amp;CK Mappings'!$B306,"")</f>
        <v/>
      </c>
      <c r="D310" s="32" t="str">
        <f>IF(OR(OR(OR(OR(OR(ISNUMBER(SEARCH(IF(D$1&lt;&gt;"",D$1,"NA"),'[1]MITRE ATT&amp;CK Mappings'!$E306)),ISNUMBER(SEARCH(IF(D$1&lt;&gt;"",D$1,"NA"),'[1]MITRE ATT&amp;CK Mappings'!$F306))),ISNUMBER(SEARCH(IF(D$2&lt;&gt;"",D$2,"NA"),'[1]MITRE ATT&amp;CK Mappings'!$G306))),ISNUMBER(SEARCH(IF(D$2&lt;&gt;"",D$2,"NA"),'[1]MITRE ATT&amp;CK Mappings'!$H306))),ISNUMBER(SEARCH(IF(D$3&lt;&gt;"",D$3,"NA"),'[1]MITRE ATT&amp;CK Mappings'!$I306))),ISNUMBER(SEARCH(IF(D$3&lt;&gt;"",D$3,"NA"),'[1]MITRE ATT&amp;CK Mappings'!$J306))), '[1]MITRE ATT&amp;CK Mappings'!$B306,"")</f>
        <v/>
      </c>
      <c r="E310" s="32" t="str">
        <f>IF(OR(OR(OR(OR(OR(ISNUMBER(SEARCH(IF(E$1&lt;&gt;"",E$1,"NA"),'[1]MITRE ATT&amp;CK Mappings'!$E306)),ISNUMBER(SEARCH(IF(E$1&lt;&gt;"",E$1,"NA"),'[1]MITRE ATT&amp;CK Mappings'!$F306))),ISNUMBER(SEARCH(IF(E$2&lt;&gt;"",E$2,"NA"),'[1]MITRE ATT&amp;CK Mappings'!$G306))),ISNUMBER(SEARCH(IF(E$2&lt;&gt;"",E$2,"NA"),'[1]MITRE ATT&amp;CK Mappings'!$H306))),ISNUMBER(SEARCH(IF(E$3&lt;&gt;"",E$3,"NA"),'[1]MITRE ATT&amp;CK Mappings'!$I306))),ISNUMBER(SEARCH(IF(E$3&lt;&gt;"",E$3,"NA"),'[1]MITRE ATT&amp;CK Mappings'!$J306))), '[1]MITRE ATT&amp;CK Mappings'!$B306,"")</f>
        <v/>
      </c>
      <c r="F310" s="32" t="str">
        <f>IF(OR(OR(OR(OR(OR(ISNUMBER(SEARCH(IF(F$1&lt;&gt;"",F$1,"NA"),'[1]MITRE ATT&amp;CK Mappings'!$E306)),ISNUMBER(SEARCH(IF(F$1&lt;&gt;"",F$1,"NA"),'[1]MITRE ATT&amp;CK Mappings'!$F306))),ISNUMBER(SEARCH(IF(F$2&lt;&gt;"",F$2,"NA"),'[1]MITRE ATT&amp;CK Mappings'!$G306))),ISNUMBER(SEARCH(IF(F$2&lt;&gt;"",F$2,"NA"),'[1]MITRE ATT&amp;CK Mappings'!$H306))),ISNUMBER(SEARCH(IF(F$3&lt;&gt;"",F$3,"NA"),'[1]MITRE ATT&amp;CK Mappings'!$I306))),ISNUMBER(SEARCH(IF(F$3&lt;&gt;"",F$3,"NA"),'[1]MITRE ATT&amp;CK Mappings'!$J306))), '[1]MITRE ATT&amp;CK Mappings'!$B306,"")</f>
        <v/>
      </c>
      <c r="G310" s="32" t="str">
        <f>IF(OR(OR(OR(OR(OR(ISNUMBER(SEARCH(IF(G$1&lt;&gt;"",G$1,"NA"),'[1]MITRE ATT&amp;CK Mappings'!$E306)),ISNUMBER(SEARCH(IF(G$1&lt;&gt;"",G$1,"NA"),'[1]MITRE ATT&amp;CK Mappings'!$F306))),ISNUMBER(SEARCH(IF(G$2&lt;&gt;"",G$2,"NA"),'[1]MITRE ATT&amp;CK Mappings'!$G306))),ISNUMBER(SEARCH(IF(G$2&lt;&gt;"",G$2,"NA"),'[1]MITRE ATT&amp;CK Mappings'!$H306))),ISNUMBER(SEARCH(IF(G$3&lt;&gt;"",G$3,"NA"),'[1]MITRE ATT&amp;CK Mappings'!$I306))),ISNUMBER(SEARCH(IF(G$3&lt;&gt;"",G$3,"NA"),'[1]MITRE ATT&amp;CK Mappings'!$J306))), '[1]MITRE ATT&amp;CK Mappings'!$B306,"")</f>
        <v/>
      </c>
      <c r="H310" s="32" t="str">
        <f>IF(OR(OR(OR(OR(OR(ISNUMBER(SEARCH(IF(H$1&lt;&gt;"",H$1,"NA"),'[1]MITRE ATT&amp;CK Mappings'!$E306)),ISNUMBER(SEARCH(IF(H$1&lt;&gt;"",H$1,"NA"),'[1]MITRE ATT&amp;CK Mappings'!$F306))),ISNUMBER(SEARCH(IF(H$2&lt;&gt;"",H$2,"NA"),'[1]MITRE ATT&amp;CK Mappings'!$G306))),ISNUMBER(SEARCH(IF(H$2&lt;&gt;"",H$2,"NA"),'[1]MITRE ATT&amp;CK Mappings'!$H306))),ISNUMBER(SEARCH(IF(H$3&lt;&gt;"",H$3,"NA"),'[1]MITRE ATT&amp;CK Mappings'!$I306))),ISNUMBER(SEARCH(IF(H$3&lt;&gt;"",H$3,"NA"),'[1]MITRE ATT&amp;CK Mappings'!$J306))), '[1]MITRE ATT&amp;CK Mappings'!$B306,"")</f>
        <v/>
      </c>
      <c r="I310" s="32" t="str">
        <f>IF(OR(OR(OR(OR(OR(ISNUMBER(SEARCH(IF(I$1&lt;&gt;"",I$1,"NA"),'[1]MITRE ATT&amp;CK Mappings'!$E306)),ISNUMBER(SEARCH(IF(I$1&lt;&gt;"",I$1,"NA"),'[1]MITRE ATT&amp;CK Mappings'!$F306))),ISNUMBER(SEARCH(IF(I$2&lt;&gt;"",I$2,"NA"),'[1]MITRE ATT&amp;CK Mappings'!$G306))),ISNUMBER(SEARCH(IF(I$2&lt;&gt;"",I$2,"NA"),'[1]MITRE ATT&amp;CK Mappings'!$H306))),ISNUMBER(SEARCH(IF(I$3&lt;&gt;"",I$3,"NA"),'[1]MITRE ATT&amp;CK Mappings'!$I306))),ISNUMBER(SEARCH(IF(I$3&lt;&gt;"",I$3,"NA"),'[1]MITRE ATT&amp;CK Mappings'!$J306))), '[1]MITRE ATT&amp;CK Mappings'!$B306,"")</f>
        <v/>
      </c>
      <c r="J310" s="32" t="str">
        <f>IF(OR(OR(OR(OR(OR(ISNUMBER(SEARCH(IF(J$1&lt;&gt;"",J$1,"NA"),'[1]MITRE ATT&amp;CK Mappings'!$E306)),ISNUMBER(SEARCH(IF(J$1&lt;&gt;"",J$1,"NA"),'[1]MITRE ATT&amp;CK Mappings'!$F306))),ISNUMBER(SEARCH(IF(J$2&lt;&gt;"",J$2,"NA"),'[1]MITRE ATT&amp;CK Mappings'!$G306))),ISNUMBER(SEARCH(IF(J$2&lt;&gt;"",J$2,"NA"),'[1]MITRE ATT&amp;CK Mappings'!$H306))),ISNUMBER(SEARCH(IF(J$3&lt;&gt;"",J$3,"NA"),'[1]MITRE ATT&amp;CK Mappings'!$I306))),ISNUMBER(SEARCH(IF(J$3&lt;&gt;"",J$3,"NA"),'[1]MITRE ATT&amp;CK Mappings'!$J306))), '[1]MITRE ATT&amp;CK Mappings'!$B306,"")</f>
        <v/>
      </c>
      <c r="K310" s="32" t="str">
        <f>IF(OR(OR(OR(OR(OR(ISNUMBER(SEARCH(IF(K$1&lt;&gt;"",K$1,"NA"),'[1]MITRE ATT&amp;CK Mappings'!$E306)),ISNUMBER(SEARCH(IF(K$1&lt;&gt;"",K$1,"NA"),'[1]MITRE ATT&amp;CK Mappings'!$F306))),ISNUMBER(SEARCH(IF(K$2&lt;&gt;"",K$2,"NA"),'[1]MITRE ATT&amp;CK Mappings'!$G306))),ISNUMBER(SEARCH(IF(K$2&lt;&gt;"",K$2,"NA"),'[1]MITRE ATT&amp;CK Mappings'!$H306))),ISNUMBER(SEARCH(IF(K$3&lt;&gt;"",K$3,"NA"),'[1]MITRE ATT&amp;CK Mappings'!$I306))),ISNUMBER(SEARCH(IF(K$3&lt;&gt;"",K$3,"NA"),'[1]MITRE ATT&amp;CK Mappings'!$J306))), '[1]MITRE ATT&amp;CK Mappings'!$B306,"")</f>
        <v/>
      </c>
      <c r="L310" s="32" t="str">
        <f>IF('[1]MITRE ATT&amp;CK Mappings'!D306 &lt;&gt;"",'[1]MITRE ATT&amp;CK Mappings'!D306,"" )</f>
        <v>DNS Client</v>
      </c>
    </row>
    <row r="311" spans="1:12" x14ac:dyDescent="0.25">
      <c r="A311" s="32" t="str">
        <f>IF(COUNTIF(B311:K311,"="&amp;'[1]MITRE ATT&amp;CK Mappings'!B307)&gt;0,'[1]MITRE ATT&amp;CK Mappings'!B307,"")</f>
        <v/>
      </c>
      <c r="B311" s="32" t="str">
        <f>IF(OR(OR(OR(OR(OR(ISNUMBER(SEARCH(IF(B$1&lt;&gt;"",B$1,"NA"),'[1]MITRE ATT&amp;CK Mappings'!$E307)),ISNUMBER(SEARCH(IF(B$1&lt;&gt;"",B$1,"NA"),'[1]MITRE ATT&amp;CK Mappings'!$F307))),ISNUMBER(SEARCH(IF(B$2&lt;&gt;"",B$2,"NA"),'[1]MITRE ATT&amp;CK Mappings'!$G307))),ISNUMBER(SEARCH(IF(B$2&lt;&gt;"",B$2,"NA"),'[1]MITRE ATT&amp;CK Mappings'!$H307))),ISNUMBER(SEARCH(IF(B$3&lt;&gt;"",B$3,"NA"),'[1]MITRE ATT&amp;CK Mappings'!$I307))),ISNUMBER(SEARCH(IF(B$3&lt;&gt;"",B$3,"NA"),'[1]MITRE ATT&amp;CK Mappings'!$J307))), '[1]MITRE ATT&amp;CK Mappings'!$B307,"")</f>
        <v/>
      </c>
      <c r="C311" s="32" t="str">
        <f>IF(OR(OR(OR(OR(OR(ISNUMBER(SEARCH(IF(C$1&lt;&gt;"",C$1,"NA"),'[1]MITRE ATT&amp;CK Mappings'!$E307)),ISNUMBER(SEARCH(IF(C$1&lt;&gt;"",C$1,"NA"),'[1]MITRE ATT&amp;CK Mappings'!$F307))),ISNUMBER(SEARCH(IF(C$2&lt;&gt;"",C$2,"NA"),'[1]MITRE ATT&amp;CK Mappings'!$G307))),ISNUMBER(SEARCH(IF(C$2&lt;&gt;"",C$2,"NA"),'[1]MITRE ATT&amp;CK Mappings'!$H307))),ISNUMBER(SEARCH(IF(C$3&lt;&gt;"",C$3,"NA"),'[1]MITRE ATT&amp;CK Mappings'!$I307))),ISNUMBER(SEARCH(IF(C$3&lt;&gt;"",C$3,"NA"),'[1]MITRE ATT&amp;CK Mappings'!$J307))), '[1]MITRE ATT&amp;CK Mappings'!$B307,"")</f>
        <v/>
      </c>
      <c r="D311" s="32" t="str">
        <f>IF(OR(OR(OR(OR(OR(ISNUMBER(SEARCH(IF(D$1&lt;&gt;"",D$1,"NA"),'[1]MITRE ATT&amp;CK Mappings'!$E307)),ISNUMBER(SEARCH(IF(D$1&lt;&gt;"",D$1,"NA"),'[1]MITRE ATT&amp;CK Mappings'!$F307))),ISNUMBER(SEARCH(IF(D$2&lt;&gt;"",D$2,"NA"),'[1]MITRE ATT&amp;CK Mappings'!$G307))),ISNUMBER(SEARCH(IF(D$2&lt;&gt;"",D$2,"NA"),'[1]MITRE ATT&amp;CK Mappings'!$H307))),ISNUMBER(SEARCH(IF(D$3&lt;&gt;"",D$3,"NA"),'[1]MITRE ATT&amp;CK Mappings'!$I307))),ISNUMBER(SEARCH(IF(D$3&lt;&gt;"",D$3,"NA"),'[1]MITRE ATT&amp;CK Mappings'!$J307))), '[1]MITRE ATT&amp;CK Mappings'!$B307,"")</f>
        <v/>
      </c>
      <c r="E311" s="32" t="str">
        <f>IF(OR(OR(OR(OR(OR(ISNUMBER(SEARCH(IF(E$1&lt;&gt;"",E$1,"NA"),'[1]MITRE ATT&amp;CK Mappings'!$E307)),ISNUMBER(SEARCH(IF(E$1&lt;&gt;"",E$1,"NA"),'[1]MITRE ATT&amp;CK Mappings'!$F307))),ISNUMBER(SEARCH(IF(E$2&lt;&gt;"",E$2,"NA"),'[1]MITRE ATT&amp;CK Mappings'!$G307))),ISNUMBER(SEARCH(IF(E$2&lt;&gt;"",E$2,"NA"),'[1]MITRE ATT&amp;CK Mappings'!$H307))),ISNUMBER(SEARCH(IF(E$3&lt;&gt;"",E$3,"NA"),'[1]MITRE ATT&amp;CK Mappings'!$I307))),ISNUMBER(SEARCH(IF(E$3&lt;&gt;"",E$3,"NA"),'[1]MITRE ATT&amp;CK Mappings'!$J307))), '[1]MITRE ATT&amp;CK Mappings'!$B307,"")</f>
        <v/>
      </c>
      <c r="F311" s="32" t="str">
        <f>IF(OR(OR(OR(OR(OR(ISNUMBER(SEARCH(IF(F$1&lt;&gt;"",F$1,"NA"),'[1]MITRE ATT&amp;CK Mappings'!$E307)),ISNUMBER(SEARCH(IF(F$1&lt;&gt;"",F$1,"NA"),'[1]MITRE ATT&amp;CK Mappings'!$F307))),ISNUMBER(SEARCH(IF(F$2&lt;&gt;"",F$2,"NA"),'[1]MITRE ATT&amp;CK Mappings'!$G307))),ISNUMBER(SEARCH(IF(F$2&lt;&gt;"",F$2,"NA"),'[1]MITRE ATT&amp;CK Mappings'!$H307))),ISNUMBER(SEARCH(IF(F$3&lt;&gt;"",F$3,"NA"),'[1]MITRE ATT&amp;CK Mappings'!$I307))),ISNUMBER(SEARCH(IF(F$3&lt;&gt;"",F$3,"NA"),'[1]MITRE ATT&amp;CK Mappings'!$J307))), '[1]MITRE ATT&amp;CK Mappings'!$B307,"")</f>
        <v/>
      </c>
      <c r="G311" s="32" t="str">
        <f>IF(OR(OR(OR(OR(OR(ISNUMBER(SEARCH(IF(G$1&lt;&gt;"",G$1,"NA"),'[1]MITRE ATT&amp;CK Mappings'!$E307)),ISNUMBER(SEARCH(IF(G$1&lt;&gt;"",G$1,"NA"),'[1]MITRE ATT&amp;CK Mappings'!$F307))),ISNUMBER(SEARCH(IF(G$2&lt;&gt;"",G$2,"NA"),'[1]MITRE ATT&amp;CK Mappings'!$G307))),ISNUMBER(SEARCH(IF(G$2&lt;&gt;"",G$2,"NA"),'[1]MITRE ATT&amp;CK Mappings'!$H307))),ISNUMBER(SEARCH(IF(G$3&lt;&gt;"",G$3,"NA"),'[1]MITRE ATT&amp;CK Mappings'!$I307))),ISNUMBER(SEARCH(IF(G$3&lt;&gt;"",G$3,"NA"),'[1]MITRE ATT&amp;CK Mappings'!$J307))), '[1]MITRE ATT&amp;CK Mappings'!$B307,"")</f>
        <v/>
      </c>
      <c r="H311" s="32" t="str">
        <f>IF(OR(OR(OR(OR(OR(ISNUMBER(SEARCH(IF(H$1&lt;&gt;"",H$1,"NA"),'[1]MITRE ATT&amp;CK Mappings'!$E307)),ISNUMBER(SEARCH(IF(H$1&lt;&gt;"",H$1,"NA"),'[1]MITRE ATT&amp;CK Mappings'!$F307))),ISNUMBER(SEARCH(IF(H$2&lt;&gt;"",H$2,"NA"),'[1]MITRE ATT&amp;CK Mappings'!$G307))),ISNUMBER(SEARCH(IF(H$2&lt;&gt;"",H$2,"NA"),'[1]MITRE ATT&amp;CK Mappings'!$H307))),ISNUMBER(SEARCH(IF(H$3&lt;&gt;"",H$3,"NA"),'[1]MITRE ATT&amp;CK Mappings'!$I307))),ISNUMBER(SEARCH(IF(H$3&lt;&gt;"",H$3,"NA"),'[1]MITRE ATT&amp;CK Mappings'!$J307))), '[1]MITRE ATT&amp;CK Mappings'!$B307,"")</f>
        <v/>
      </c>
      <c r="I311" s="32" t="str">
        <f>IF(OR(OR(OR(OR(OR(ISNUMBER(SEARCH(IF(I$1&lt;&gt;"",I$1,"NA"),'[1]MITRE ATT&amp;CK Mappings'!$E307)),ISNUMBER(SEARCH(IF(I$1&lt;&gt;"",I$1,"NA"),'[1]MITRE ATT&amp;CK Mappings'!$F307))),ISNUMBER(SEARCH(IF(I$2&lt;&gt;"",I$2,"NA"),'[1]MITRE ATT&amp;CK Mappings'!$G307))),ISNUMBER(SEARCH(IF(I$2&lt;&gt;"",I$2,"NA"),'[1]MITRE ATT&amp;CK Mappings'!$H307))),ISNUMBER(SEARCH(IF(I$3&lt;&gt;"",I$3,"NA"),'[1]MITRE ATT&amp;CK Mappings'!$I307))),ISNUMBER(SEARCH(IF(I$3&lt;&gt;"",I$3,"NA"),'[1]MITRE ATT&amp;CK Mappings'!$J307))), '[1]MITRE ATT&amp;CK Mappings'!$B307,"")</f>
        <v/>
      </c>
      <c r="J311" s="32" t="str">
        <f>IF(OR(OR(OR(OR(OR(ISNUMBER(SEARCH(IF(J$1&lt;&gt;"",J$1,"NA"),'[1]MITRE ATT&amp;CK Mappings'!$E307)),ISNUMBER(SEARCH(IF(J$1&lt;&gt;"",J$1,"NA"),'[1]MITRE ATT&amp;CK Mappings'!$F307))),ISNUMBER(SEARCH(IF(J$2&lt;&gt;"",J$2,"NA"),'[1]MITRE ATT&amp;CK Mappings'!$G307))),ISNUMBER(SEARCH(IF(J$2&lt;&gt;"",J$2,"NA"),'[1]MITRE ATT&amp;CK Mappings'!$H307))),ISNUMBER(SEARCH(IF(J$3&lt;&gt;"",J$3,"NA"),'[1]MITRE ATT&amp;CK Mappings'!$I307))),ISNUMBER(SEARCH(IF(J$3&lt;&gt;"",J$3,"NA"),'[1]MITRE ATT&amp;CK Mappings'!$J307))), '[1]MITRE ATT&amp;CK Mappings'!$B307,"")</f>
        <v/>
      </c>
      <c r="K311" s="32" t="str">
        <f>IF(OR(OR(OR(OR(OR(ISNUMBER(SEARCH(IF(K$1&lt;&gt;"",K$1,"NA"),'[1]MITRE ATT&amp;CK Mappings'!$E307)),ISNUMBER(SEARCH(IF(K$1&lt;&gt;"",K$1,"NA"),'[1]MITRE ATT&amp;CK Mappings'!$F307))),ISNUMBER(SEARCH(IF(K$2&lt;&gt;"",K$2,"NA"),'[1]MITRE ATT&amp;CK Mappings'!$G307))),ISNUMBER(SEARCH(IF(K$2&lt;&gt;"",K$2,"NA"),'[1]MITRE ATT&amp;CK Mappings'!$H307))),ISNUMBER(SEARCH(IF(K$3&lt;&gt;"",K$3,"NA"),'[1]MITRE ATT&amp;CK Mappings'!$I307))),ISNUMBER(SEARCH(IF(K$3&lt;&gt;"",K$3,"NA"),'[1]MITRE ATT&amp;CK Mappings'!$J307))), '[1]MITRE ATT&amp;CK Mappings'!$B307,"")</f>
        <v/>
      </c>
      <c r="L311" s="32" t="str">
        <f>IF('[1]MITRE ATT&amp;CK Mappings'!D307 &lt;&gt;"",'[1]MITRE ATT&amp;CK Mappings'!D307,"" )</f>
        <v>Ensure 'Turn off multicast name resolution' is set to 'Enabled'</v>
      </c>
    </row>
    <row r="312" spans="1:12" x14ac:dyDescent="0.25">
      <c r="A312" s="32" t="str">
        <f>IF(COUNTIF(B312:K312,"="&amp;'[1]MITRE ATT&amp;CK Mappings'!B308)&gt;0,'[1]MITRE ATT&amp;CK Mappings'!B308,"")</f>
        <v/>
      </c>
      <c r="B312" s="32" t="str">
        <f>IF(OR(OR(OR(OR(OR(ISNUMBER(SEARCH(IF(B$1&lt;&gt;"",B$1,"NA"),'[1]MITRE ATT&amp;CK Mappings'!$E308)),ISNUMBER(SEARCH(IF(B$1&lt;&gt;"",B$1,"NA"),'[1]MITRE ATT&amp;CK Mappings'!$F308))),ISNUMBER(SEARCH(IF(B$2&lt;&gt;"",B$2,"NA"),'[1]MITRE ATT&amp;CK Mappings'!$G308))),ISNUMBER(SEARCH(IF(B$2&lt;&gt;"",B$2,"NA"),'[1]MITRE ATT&amp;CK Mappings'!$H308))),ISNUMBER(SEARCH(IF(B$3&lt;&gt;"",B$3,"NA"),'[1]MITRE ATT&amp;CK Mappings'!$I308))),ISNUMBER(SEARCH(IF(B$3&lt;&gt;"",B$3,"NA"),'[1]MITRE ATT&amp;CK Mappings'!$J308))), '[1]MITRE ATT&amp;CK Mappings'!$B308,"")</f>
        <v/>
      </c>
      <c r="C312" s="32" t="str">
        <f>IF(OR(OR(OR(OR(OR(ISNUMBER(SEARCH(IF(C$1&lt;&gt;"",C$1,"NA"),'[1]MITRE ATT&amp;CK Mappings'!$E308)),ISNUMBER(SEARCH(IF(C$1&lt;&gt;"",C$1,"NA"),'[1]MITRE ATT&amp;CK Mappings'!$F308))),ISNUMBER(SEARCH(IF(C$2&lt;&gt;"",C$2,"NA"),'[1]MITRE ATT&amp;CK Mappings'!$G308))),ISNUMBER(SEARCH(IF(C$2&lt;&gt;"",C$2,"NA"),'[1]MITRE ATT&amp;CK Mappings'!$H308))),ISNUMBER(SEARCH(IF(C$3&lt;&gt;"",C$3,"NA"),'[1]MITRE ATT&amp;CK Mappings'!$I308))),ISNUMBER(SEARCH(IF(C$3&lt;&gt;"",C$3,"NA"),'[1]MITRE ATT&amp;CK Mappings'!$J308))), '[1]MITRE ATT&amp;CK Mappings'!$B308,"")</f>
        <v/>
      </c>
      <c r="D312" s="32" t="str">
        <f>IF(OR(OR(OR(OR(OR(ISNUMBER(SEARCH(IF(D$1&lt;&gt;"",D$1,"NA"),'[1]MITRE ATT&amp;CK Mappings'!$E308)),ISNUMBER(SEARCH(IF(D$1&lt;&gt;"",D$1,"NA"),'[1]MITRE ATT&amp;CK Mappings'!$F308))),ISNUMBER(SEARCH(IF(D$2&lt;&gt;"",D$2,"NA"),'[1]MITRE ATT&amp;CK Mappings'!$G308))),ISNUMBER(SEARCH(IF(D$2&lt;&gt;"",D$2,"NA"),'[1]MITRE ATT&amp;CK Mappings'!$H308))),ISNUMBER(SEARCH(IF(D$3&lt;&gt;"",D$3,"NA"),'[1]MITRE ATT&amp;CK Mappings'!$I308))),ISNUMBER(SEARCH(IF(D$3&lt;&gt;"",D$3,"NA"),'[1]MITRE ATT&amp;CK Mappings'!$J308))), '[1]MITRE ATT&amp;CK Mappings'!$B308,"")</f>
        <v/>
      </c>
      <c r="E312" s="32" t="str">
        <f>IF(OR(OR(OR(OR(OR(ISNUMBER(SEARCH(IF(E$1&lt;&gt;"",E$1,"NA"),'[1]MITRE ATT&amp;CK Mappings'!$E308)),ISNUMBER(SEARCH(IF(E$1&lt;&gt;"",E$1,"NA"),'[1]MITRE ATT&amp;CK Mappings'!$F308))),ISNUMBER(SEARCH(IF(E$2&lt;&gt;"",E$2,"NA"),'[1]MITRE ATT&amp;CK Mappings'!$G308))),ISNUMBER(SEARCH(IF(E$2&lt;&gt;"",E$2,"NA"),'[1]MITRE ATT&amp;CK Mappings'!$H308))),ISNUMBER(SEARCH(IF(E$3&lt;&gt;"",E$3,"NA"),'[1]MITRE ATT&amp;CK Mappings'!$I308))),ISNUMBER(SEARCH(IF(E$3&lt;&gt;"",E$3,"NA"),'[1]MITRE ATT&amp;CK Mappings'!$J308))), '[1]MITRE ATT&amp;CK Mappings'!$B308,"")</f>
        <v/>
      </c>
      <c r="F312" s="32" t="str">
        <f>IF(OR(OR(OR(OR(OR(ISNUMBER(SEARCH(IF(F$1&lt;&gt;"",F$1,"NA"),'[1]MITRE ATT&amp;CK Mappings'!$E308)),ISNUMBER(SEARCH(IF(F$1&lt;&gt;"",F$1,"NA"),'[1]MITRE ATT&amp;CK Mappings'!$F308))),ISNUMBER(SEARCH(IF(F$2&lt;&gt;"",F$2,"NA"),'[1]MITRE ATT&amp;CK Mappings'!$G308))),ISNUMBER(SEARCH(IF(F$2&lt;&gt;"",F$2,"NA"),'[1]MITRE ATT&amp;CK Mappings'!$H308))),ISNUMBER(SEARCH(IF(F$3&lt;&gt;"",F$3,"NA"),'[1]MITRE ATT&amp;CK Mappings'!$I308))),ISNUMBER(SEARCH(IF(F$3&lt;&gt;"",F$3,"NA"),'[1]MITRE ATT&amp;CK Mappings'!$J308))), '[1]MITRE ATT&amp;CK Mappings'!$B308,"")</f>
        <v/>
      </c>
      <c r="G312" s="32" t="str">
        <f>IF(OR(OR(OR(OR(OR(ISNUMBER(SEARCH(IF(G$1&lt;&gt;"",G$1,"NA"),'[1]MITRE ATT&amp;CK Mappings'!$E308)),ISNUMBER(SEARCH(IF(G$1&lt;&gt;"",G$1,"NA"),'[1]MITRE ATT&amp;CK Mappings'!$F308))),ISNUMBER(SEARCH(IF(G$2&lt;&gt;"",G$2,"NA"),'[1]MITRE ATT&amp;CK Mappings'!$G308))),ISNUMBER(SEARCH(IF(G$2&lt;&gt;"",G$2,"NA"),'[1]MITRE ATT&amp;CK Mappings'!$H308))),ISNUMBER(SEARCH(IF(G$3&lt;&gt;"",G$3,"NA"),'[1]MITRE ATT&amp;CK Mappings'!$I308))),ISNUMBER(SEARCH(IF(G$3&lt;&gt;"",G$3,"NA"),'[1]MITRE ATT&amp;CK Mappings'!$J308))), '[1]MITRE ATT&amp;CK Mappings'!$B308,"")</f>
        <v/>
      </c>
      <c r="H312" s="32" t="str">
        <f>IF(OR(OR(OR(OR(OR(ISNUMBER(SEARCH(IF(H$1&lt;&gt;"",H$1,"NA"),'[1]MITRE ATT&amp;CK Mappings'!$E308)),ISNUMBER(SEARCH(IF(H$1&lt;&gt;"",H$1,"NA"),'[1]MITRE ATT&amp;CK Mappings'!$F308))),ISNUMBER(SEARCH(IF(H$2&lt;&gt;"",H$2,"NA"),'[1]MITRE ATT&amp;CK Mappings'!$G308))),ISNUMBER(SEARCH(IF(H$2&lt;&gt;"",H$2,"NA"),'[1]MITRE ATT&amp;CK Mappings'!$H308))),ISNUMBER(SEARCH(IF(H$3&lt;&gt;"",H$3,"NA"),'[1]MITRE ATT&amp;CK Mappings'!$I308))),ISNUMBER(SEARCH(IF(H$3&lt;&gt;"",H$3,"NA"),'[1]MITRE ATT&amp;CK Mappings'!$J308))), '[1]MITRE ATT&amp;CK Mappings'!$B308,"")</f>
        <v/>
      </c>
      <c r="I312" s="32" t="str">
        <f>IF(OR(OR(OR(OR(OR(ISNUMBER(SEARCH(IF(I$1&lt;&gt;"",I$1,"NA"),'[1]MITRE ATT&amp;CK Mappings'!$E308)),ISNUMBER(SEARCH(IF(I$1&lt;&gt;"",I$1,"NA"),'[1]MITRE ATT&amp;CK Mappings'!$F308))),ISNUMBER(SEARCH(IF(I$2&lt;&gt;"",I$2,"NA"),'[1]MITRE ATT&amp;CK Mappings'!$G308))),ISNUMBER(SEARCH(IF(I$2&lt;&gt;"",I$2,"NA"),'[1]MITRE ATT&amp;CK Mappings'!$H308))),ISNUMBER(SEARCH(IF(I$3&lt;&gt;"",I$3,"NA"),'[1]MITRE ATT&amp;CK Mappings'!$I308))),ISNUMBER(SEARCH(IF(I$3&lt;&gt;"",I$3,"NA"),'[1]MITRE ATT&amp;CK Mappings'!$J308))), '[1]MITRE ATT&amp;CK Mappings'!$B308,"")</f>
        <v/>
      </c>
      <c r="J312" s="32" t="str">
        <f>IF(OR(OR(OR(OR(OR(ISNUMBER(SEARCH(IF(J$1&lt;&gt;"",J$1,"NA"),'[1]MITRE ATT&amp;CK Mappings'!$E308)),ISNUMBER(SEARCH(IF(J$1&lt;&gt;"",J$1,"NA"),'[1]MITRE ATT&amp;CK Mappings'!$F308))),ISNUMBER(SEARCH(IF(J$2&lt;&gt;"",J$2,"NA"),'[1]MITRE ATT&amp;CK Mappings'!$G308))),ISNUMBER(SEARCH(IF(J$2&lt;&gt;"",J$2,"NA"),'[1]MITRE ATT&amp;CK Mappings'!$H308))),ISNUMBER(SEARCH(IF(J$3&lt;&gt;"",J$3,"NA"),'[1]MITRE ATT&amp;CK Mappings'!$I308))),ISNUMBER(SEARCH(IF(J$3&lt;&gt;"",J$3,"NA"),'[1]MITRE ATT&amp;CK Mappings'!$J308))), '[1]MITRE ATT&amp;CK Mappings'!$B308,"")</f>
        <v/>
      </c>
      <c r="K312" s="32" t="str">
        <f>IF(OR(OR(OR(OR(OR(ISNUMBER(SEARCH(IF(K$1&lt;&gt;"",K$1,"NA"),'[1]MITRE ATT&amp;CK Mappings'!$E308)),ISNUMBER(SEARCH(IF(K$1&lt;&gt;"",K$1,"NA"),'[1]MITRE ATT&amp;CK Mappings'!$F308))),ISNUMBER(SEARCH(IF(K$2&lt;&gt;"",K$2,"NA"),'[1]MITRE ATT&amp;CK Mappings'!$G308))),ISNUMBER(SEARCH(IF(K$2&lt;&gt;"",K$2,"NA"),'[1]MITRE ATT&amp;CK Mappings'!$H308))),ISNUMBER(SEARCH(IF(K$3&lt;&gt;"",K$3,"NA"),'[1]MITRE ATT&amp;CK Mappings'!$I308))),ISNUMBER(SEARCH(IF(K$3&lt;&gt;"",K$3,"NA"),'[1]MITRE ATT&amp;CK Mappings'!$J308))), '[1]MITRE ATT&amp;CK Mappings'!$B308,"")</f>
        <v/>
      </c>
      <c r="L312" s="32" t="str">
        <f>IF('[1]MITRE ATT&amp;CK Mappings'!D308 &lt;&gt;"",'[1]MITRE ATT&amp;CK Mappings'!D308,"" )</f>
        <v>Fonts</v>
      </c>
    </row>
    <row r="313" spans="1:12" x14ac:dyDescent="0.25">
      <c r="A313" s="32" t="str">
        <f>IF(COUNTIF(B313:K313,"="&amp;'[1]MITRE ATT&amp;CK Mappings'!B309)&gt;0,'[1]MITRE ATT&amp;CK Mappings'!B309,"")</f>
        <v/>
      </c>
      <c r="B313" s="32" t="str">
        <f>IF(OR(OR(OR(OR(OR(ISNUMBER(SEARCH(IF(B$1&lt;&gt;"",B$1,"NA"),'[1]MITRE ATT&amp;CK Mappings'!$E309)),ISNUMBER(SEARCH(IF(B$1&lt;&gt;"",B$1,"NA"),'[1]MITRE ATT&amp;CK Mappings'!$F309))),ISNUMBER(SEARCH(IF(B$2&lt;&gt;"",B$2,"NA"),'[1]MITRE ATT&amp;CK Mappings'!$G309))),ISNUMBER(SEARCH(IF(B$2&lt;&gt;"",B$2,"NA"),'[1]MITRE ATT&amp;CK Mappings'!$H309))),ISNUMBER(SEARCH(IF(B$3&lt;&gt;"",B$3,"NA"),'[1]MITRE ATT&amp;CK Mappings'!$I309))),ISNUMBER(SEARCH(IF(B$3&lt;&gt;"",B$3,"NA"),'[1]MITRE ATT&amp;CK Mappings'!$J309))), '[1]MITRE ATT&amp;CK Mappings'!$B309,"")</f>
        <v/>
      </c>
      <c r="C313" s="32" t="str">
        <f>IF(OR(OR(OR(OR(OR(ISNUMBER(SEARCH(IF(C$1&lt;&gt;"",C$1,"NA"),'[1]MITRE ATT&amp;CK Mappings'!$E309)),ISNUMBER(SEARCH(IF(C$1&lt;&gt;"",C$1,"NA"),'[1]MITRE ATT&amp;CK Mappings'!$F309))),ISNUMBER(SEARCH(IF(C$2&lt;&gt;"",C$2,"NA"),'[1]MITRE ATT&amp;CK Mappings'!$G309))),ISNUMBER(SEARCH(IF(C$2&lt;&gt;"",C$2,"NA"),'[1]MITRE ATT&amp;CK Mappings'!$H309))),ISNUMBER(SEARCH(IF(C$3&lt;&gt;"",C$3,"NA"),'[1]MITRE ATT&amp;CK Mappings'!$I309))),ISNUMBER(SEARCH(IF(C$3&lt;&gt;"",C$3,"NA"),'[1]MITRE ATT&amp;CK Mappings'!$J309))), '[1]MITRE ATT&amp;CK Mappings'!$B309,"")</f>
        <v/>
      </c>
      <c r="D313" s="32" t="str">
        <f>IF(OR(OR(OR(OR(OR(ISNUMBER(SEARCH(IF(D$1&lt;&gt;"",D$1,"NA"),'[1]MITRE ATT&amp;CK Mappings'!$E309)),ISNUMBER(SEARCH(IF(D$1&lt;&gt;"",D$1,"NA"),'[1]MITRE ATT&amp;CK Mappings'!$F309))),ISNUMBER(SEARCH(IF(D$2&lt;&gt;"",D$2,"NA"),'[1]MITRE ATT&amp;CK Mappings'!$G309))),ISNUMBER(SEARCH(IF(D$2&lt;&gt;"",D$2,"NA"),'[1]MITRE ATT&amp;CK Mappings'!$H309))),ISNUMBER(SEARCH(IF(D$3&lt;&gt;"",D$3,"NA"),'[1]MITRE ATT&amp;CK Mappings'!$I309))),ISNUMBER(SEARCH(IF(D$3&lt;&gt;"",D$3,"NA"),'[1]MITRE ATT&amp;CK Mappings'!$J309))), '[1]MITRE ATT&amp;CK Mappings'!$B309,"")</f>
        <v/>
      </c>
      <c r="E313" s="32" t="str">
        <f>IF(OR(OR(OR(OR(OR(ISNUMBER(SEARCH(IF(E$1&lt;&gt;"",E$1,"NA"),'[1]MITRE ATT&amp;CK Mappings'!$E309)),ISNUMBER(SEARCH(IF(E$1&lt;&gt;"",E$1,"NA"),'[1]MITRE ATT&amp;CK Mappings'!$F309))),ISNUMBER(SEARCH(IF(E$2&lt;&gt;"",E$2,"NA"),'[1]MITRE ATT&amp;CK Mappings'!$G309))),ISNUMBER(SEARCH(IF(E$2&lt;&gt;"",E$2,"NA"),'[1]MITRE ATT&amp;CK Mappings'!$H309))),ISNUMBER(SEARCH(IF(E$3&lt;&gt;"",E$3,"NA"),'[1]MITRE ATT&amp;CK Mappings'!$I309))),ISNUMBER(SEARCH(IF(E$3&lt;&gt;"",E$3,"NA"),'[1]MITRE ATT&amp;CK Mappings'!$J309))), '[1]MITRE ATT&amp;CK Mappings'!$B309,"")</f>
        <v/>
      </c>
      <c r="F313" s="32" t="str">
        <f>IF(OR(OR(OR(OR(OR(ISNUMBER(SEARCH(IF(F$1&lt;&gt;"",F$1,"NA"),'[1]MITRE ATT&amp;CK Mappings'!$E309)),ISNUMBER(SEARCH(IF(F$1&lt;&gt;"",F$1,"NA"),'[1]MITRE ATT&amp;CK Mappings'!$F309))),ISNUMBER(SEARCH(IF(F$2&lt;&gt;"",F$2,"NA"),'[1]MITRE ATT&amp;CK Mappings'!$G309))),ISNUMBER(SEARCH(IF(F$2&lt;&gt;"",F$2,"NA"),'[1]MITRE ATT&amp;CK Mappings'!$H309))),ISNUMBER(SEARCH(IF(F$3&lt;&gt;"",F$3,"NA"),'[1]MITRE ATT&amp;CK Mappings'!$I309))),ISNUMBER(SEARCH(IF(F$3&lt;&gt;"",F$3,"NA"),'[1]MITRE ATT&amp;CK Mappings'!$J309))), '[1]MITRE ATT&amp;CK Mappings'!$B309,"")</f>
        <v/>
      </c>
      <c r="G313" s="32" t="str">
        <f>IF(OR(OR(OR(OR(OR(ISNUMBER(SEARCH(IF(G$1&lt;&gt;"",G$1,"NA"),'[1]MITRE ATT&amp;CK Mappings'!$E309)),ISNUMBER(SEARCH(IF(G$1&lt;&gt;"",G$1,"NA"),'[1]MITRE ATT&amp;CK Mappings'!$F309))),ISNUMBER(SEARCH(IF(G$2&lt;&gt;"",G$2,"NA"),'[1]MITRE ATT&amp;CK Mappings'!$G309))),ISNUMBER(SEARCH(IF(G$2&lt;&gt;"",G$2,"NA"),'[1]MITRE ATT&amp;CK Mappings'!$H309))),ISNUMBER(SEARCH(IF(G$3&lt;&gt;"",G$3,"NA"),'[1]MITRE ATT&amp;CK Mappings'!$I309))),ISNUMBER(SEARCH(IF(G$3&lt;&gt;"",G$3,"NA"),'[1]MITRE ATT&amp;CK Mappings'!$J309))), '[1]MITRE ATT&amp;CK Mappings'!$B309,"")</f>
        <v/>
      </c>
      <c r="H313" s="32" t="str">
        <f>IF(OR(OR(OR(OR(OR(ISNUMBER(SEARCH(IF(H$1&lt;&gt;"",H$1,"NA"),'[1]MITRE ATT&amp;CK Mappings'!$E309)),ISNUMBER(SEARCH(IF(H$1&lt;&gt;"",H$1,"NA"),'[1]MITRE ATT&amp;CK Mappings'!$F309))),ISNUMBER(SEARCH(IF(H$2&lt;&gt;"",H$2,"NA"),'[1]MITRE ATT&amp;CK Mappings'!$G309))),ISNUMBER(SEARCH(IF(H$2&lt;&gt;"",H$2,"NA"),'[1]MITRE ATT&amp;CK Mappings'!$H309))),ISNUMBER(SEARCH(IF(H$3&lt;&gt;"",H$3,"NA"),'[1]MITRE ATT&amp;CK Mappings'!$I309))),ISNUMBER(SEARCH(IF(H$3&lt;&gt;"",H$3,"NA"),'[1]MITRE ATT&amp;CK Mappings'!$J309))), '[1]MITRE ATT&amp;CK Mappings'!$B309,"")</f>
        <v/>
      </c>
      <c r="I313" s="32" t="str">
        <f>IF(OR(OR(OR(OR(OR(ISNUMBER(SEARCH(IF(I$1&lt;&gt;"",I$1,"NA"),'[1]MITRE ATT&amp;CK Mappings'!$E309)),ISNUMBER(SEARCH(IF(I$1&lt;&gt;"",I$1,"NA"),'[1]MITRE ATT&amp;CK Mappings'!$F309))),ISNUMBER(SEARCH(IF(I$2&lt;&gt;"",I$2,"NA"),'[1]MITRE ATT&amp;CK Mappings'!$G309))),ISNUMBER(SEARCH(IF(I$2&lt;&gt;"",I$2,"NA"),'[1]MITRE ATT&amp;CK Mappings'!$H309))),ISNUMBER(SEARCH(IF(I$3&lt;&gt;"",I$3,"NA"),'[1]MITRE ATT&amp;CK Mappings'!$I309))),ISNUMBER(SEARCH(IF(I$3&lt;&gt;"",I$3,"NA"),'[1]MITRE ATT&amp;CK Mappings'!$J309))), '[1]MITRE ATT&amp;CK Mappings'!$B309,"")</f>
        <v/>
      </c>
      <c r="J313" s="32" t="str">
        <f>IF(OR(OR(OR(OR(OR(ISNUMBER(SEARCH(IF(J$1&lt;&gt;"",J$1,"NA"),'[1]MITRE ATT&amp;CK Mappings'!$E309)),ISNUMBER(SEARCH(IF(J$1&lt;&gt;"",J$1,"NA"),'[1]MITRE ATT&amp;CK Mappings'!$F309))),ISNUMBER(SEARCH(IF(J$2&lt;&gt;"",J$2,"NA"),'[1]MITRE ATT&amp;CK Mappings'!$G309))),ISNUMBER(SEARCH(IF(J$2&lt;&gt;"",J$2,"NA"),'[1]MITRE ATT&amp;CK Mappings'!$H309))),ISNUMBER(SEARCH(IF(J$3&lt;&gt;"",J$3,"NA"),'[1]MITRE ATT&amp;CK Mappings'!$I309))),ISNUMBER(SEARCH(IF(J$3&lt;&gt;"",J$3,"NA"),'[1]MITRE ATT&amp;CK Mappings'!$J309))), '[1]MITRE ATT&amp;CK Mappings'!$B309,"")</f>
        <v/>
      </c>
      <c r="K313" s="32" t="str">
        <f>IF(OR(OR(OR(OR(OR(ISNUMBER(SEARCH(IF(K$1&lt;&gt;"",K$1,"NA"),'[1]MITRE ATT&amp;CK Mappings'!$E309)),ISNUMBER(SEARCH(IF(K$1&lt;&gt;"",K$1,"NA"),'[1]MITRE ATT&amp;CK Mappings'!$F309))),ISNUMBER(SEARCH(IF(K$2&lt;&gt;"",K$2,"NA"),'[1]MITRE ATT&amp;CK Mappings'!$G309))),ISNUMBER(SEARCH(IF(K$2&lt;&gt;"",K$2,"NA"),'[1]MITRE ATT&amp;CK Mappings'!$H309))),ISNUMBER(SEARCH(IF(K$3&lt;&gt;"",K$3,"NA"),'[1]MITRE ATT&amp;CK Mappings'!$I309))),ISNUMBER(SEARCH(IF(K$3&lt;&gt;"",K$3,"NA"),'[1]MITRE ATT&amp;CK Mappings'!$J309))), '[1]MITRE ATT&amp;CK Mappings'!$B309,"")</f>
        <v/>
      </c>
      <c r="L313" s="32" t="str">
        <f>IF('[1]MITRE ATT&amp;CK Mappings'!D309 &lt;&gt;"",'[1]MITRE ATT&amp;CK Mappings'!D309,"" )</f>
        <v>Ensure 'Enable Font Providers' is set to 'Disabled'</v>
      </c>
    </row>
    <row r="314" spans="1:12" x14ac:dyDescent="0.25">
      <c r="A314" s="32" t="str">
        <f>IF(COUNTIF(B314:K314,"="&amp;'[1]MITRE ATT&amp;CK Mappings'!B310)&gt;0,'[1]MITRE ATT&amp;CK Mappings'!B310,"")</f>
        <v/>
      </c>
      <c r="B314" s="32" t="str">
        <f>IF(OR(OR(OR(OR(OR(ISNUMBER(SEARCH(IF(B$1&lt;&gt;"",B$1,"NA"),'[1]MITRE ATT&amp;CK Mappings'!$E310)),ISNUMBER(SEARCH(IF(B$1&lt;&gt;"",B$1,"NA"),'[1]MITRE ATT&amp;CK Mappings'!$F310))),ISNUMBER(SEARCH(IF(B$2&lt;&gt;"",B$2,"NA"),'[1]MITRE ATT&amp;CK Mappings'!$G310))),ISNUMBER(SEARCH(IF(B$2&lt;&gt;"",B$2,"NA"),'[1]MITRE ATT&amp;CK Mappings'!$H310))),ISNUMBER(SEARCH(IF(B$3&lt;&gt;"",B$3,"NA"),'[1]MITRE ATT&amp;CK Mappings'!$I310))),ISNUMBER(SEARCH(IF(B$3&lt;&gt;"",B$3,"NA"),'[1]MITRE ATT&amp;CK Mappings'!$J310))), '[1]MITRE ATT&amp;CK Mappings'!$B310,"")</f>
        <v/>
      </c>
      <c r="C314" s="32" t="str">
        <f>IF(OR(OR(OR(OR(OR(ISNUMBER(SEARCH(IF(C$1&lt;&gt;"",C$1,"NA"),'[1]MITRE ATT&amp;CK Mappings'!$E310)),ISNUMBER(SEARCH(IF(C$1&lt;&gt;"",C$1,"NA"),'[1]MITRE ATT&amp;CK Mappings'!$F310))),ISNUMBER(SEARCH(IF(C$2&lt;&gt;"",C$2,"NA"),'[1]MITRE ATT&amp;CK Mappings'!$G310))),ISNUMBER(SEARCH(IF(C$2&lt;&gt;"",C$2,"NA"),'[1]MITRE ATT&amp;CK Mappings'!$H310))),ISNUMBER(SEARCH(IF(C$3&lt;&gt;"",C$3,"NA"),'[1]MITRE ATT&amp;CK Mappings'!$I310))),ISNUMBER(SEARCH(IF(C$3&lt;&gt;"",C$3,"NA"),'[1]MITRE ATT&amp;CK Mappings'!$J310))), '[1]MITRE ATT&amp;CK Mappings'!$B310,"")</f>
        <v/>
      </c>
      <c r="D314" s="32" t="str">
        <f>IF(OR(OR(OR(OR(OR(ISNUMBER(SEARCH(IF(D$1&lt;&gt;"",D$1,"NA"),'[1]MITRE ATT&amp;CK Mappings'!$E310)),ISNUMBER(SEARCH(IF(D$1&lt;&gt;"",D$1,"NA"),'[1]MITRE ATT&amp;CK Mappings'!$F310))),ISNUMBER(SEARCH(IF(D$2&lt;&gt;"",D$2,"NA"),'[1]MITRE ATT&amp;CK Mappings'!$G310))),ISNUMBER(SEARCH(IF(D$2&lt;&gt;"",D$2,"NA"),'[1]MITRE ATT&amp;CK Mappings'!$H310))),ISNUMBER(SEARCH(IF(D$3&lt;&gt;"",D$3,"NA"),'[1]MITRE ATT&amp;CK Mappings'!$I310))),ISNUMBER(SEARCH(IF(D$3&lt;&gt;"",D$3,"NA"),'[1]MITRE ATT&amp;CK Mappings'!$J310))), '[1]MITRE ATT&amp;CK Mappings'!$B310,"")</f>
        <v/>
      </c>
      <c r="E314" s="32" t="str">
        <f>IF(OR(OR(OR(OR(OR(ISNUMBER(SEARCH(IF(E$1&lt;&gt;"",E$1,"NA"),'[1]MITRE ATT&amp;CK Mappings'!$E310)),ISNUMBER(SEARCH(IF(E$1&lt;&gt;"",E$1,"NA"),'[1]MITRE ATT&amp;CK Mappings'!$F310))),ISNUMBER(SEARCH(IF(E$2&lt;&gt;"",E$2,"NA"),'[1]MITRE ATT&amp;CK Mappings'!$G310))),ISNUMBER(SEARCH(IF(E$2&lt;&gt;"",E$2,"NA"),'[1]MITRE ATT&amp;CK Mappings'!$H310))),ISNUMBER(SEARCH(IF(E$3&lt;&gt;"",E$3,"NA"),'[1]MITRE ATT&amp;CK Mappings'!$I310))),ISNUMBER(SEARCH(IF(E$3&lt;&gt;"",E$3,"NA"),'[1]MITRE ATT&amp;CK Mappings'!$J310))), '[1]MITRE ATT&amp;CK Mappings'!$B310,"")</f>
        <v/>
      </c>
      <c r="F314" s="32" t="str">
        <f>IF(OR(OR(OR(OR(OR(ISNUMBER(SEARCH(IF(F$1&lt;&gt;"",F$1,"NA"),'[1]MITRE ATT&amp;CK Mappings'!$E310)),ISNUMBER(SEARCH(IF(F$1&lt;&gt;"",F$1,"NA"),'[1]MITRE ATT&amp;CK Mappings'!$F310))),ISNUMBER(SEARCH(IF(F$2&lt;&gt;"",F$2,"NA"),'[1]MITRE ATT&amp;CK Mappings'!$G310))),ISNUMBER(SEARCH(IF(F$2&lt;&gt;"",F$2,"NA"),'[1]MITRE ATT&amp;CK Mappings'!$H310))),ISNUMBER(SEARCH(IF(F$3&lt;&gt;"",F$3,"NA"),'[1]MITRE ATT&amp;CK Mappings'!$I310))),ISNUMBER(SEARCH(IF(F$3&lt;&gt;"",F$3,"NA"),'[1]MITRE ATT&amp;CK Mappings'!$J310))), '[1]MITRE ATT&amp;CK Mappings'!$B310,"")</f>
        <v/>
      </c>
      <c r="G314" s="32" t="str">
        <f>IF(OR(OR(OR(OR(OR(ISNUMBER(SEARCH(IF(G$1&lt;&gt;"",G$1,"NA"),'[1]MITRE ATT&amp;CK Mappings'!$E310)),ISNUMBER(SEARCH(IF(G$1&lt;&gt;"",G$1,"NA"),'[1]MITRE ATT&amp;CK Mappings'!$F310))),ISNUMBER(SEARCH(IF(G$2&lt;&gt;"",G$2,"NA"),'[1]MITRE ATT&amp;CK Mappings'!$G310))),ISNUMBER(SEARCH(IF(G$2&lt;&gt;"",G$2,"NA"),'[1]MITRE ATT&amp;CK Mappings'!$H310))),ISNUMBER(SEARCH(IF(G$3&lt;&gt;"",G$3,"NA"),'[1]MITRE ATT&amp;CK Mappings'!$I310))),ISNUMBER(SEARCH(IF(G$3&lt;&gt;"",G$3,"NA"),'[1]MITRE ATT&amp;CK Mappings'!$J310))), '[1]MITRE ATT&amp;CK Mappings'!$B310,"")</f>
        <v/>
      </c>
      <c r="H314" s="32" t="str">
        <f>IF(OR(OR(OR(OR(OR(ISNUMBER(SEARCH(IF(H$1&lt;&gt;"",H$1,"NA"),'[1]MITRE ATT&amp;CK Mappings'!$E310)),ISNUMBER(SEARCH(IF(H$1&lt;&gt;"",H$1,"NA"),'[1]MITRE ATT&amp;CK Mappings'!$F310))),ISNUMBER(SEARCH(IF(H$2&lt;&gt;"",H$2,"NA"),'[1]MITRE ATT&amp;CK Mappings'!$G310))),ISNUMBER(SEARCH(IF(H$2&lt;&gt;"",H$2,"NA"),'[1]MITRE ATT&amp;CK Mappings'!$H310))),ISNUMBER(SEARCH(IF(H$3&lt;&gt;"",H$3,"NA"),'[1]MITRE ATT&amp;CK Mappings'!$I310))),ISNUMBER(SEARCH(IF(H$3&lt;&gt;"",H$3,"NA"),'[1]MITRE ATT&amp;CK Mappings'!$J310))), '[1]MITRE ATT&amp;CK Mappings'!$B310,"")</f>
        <v/>
      </c>
      <c r="I314" s="32" t="str">
        <f>IF(OR(OR(OR(OR(OR(ISNUMBER(SEARCH(IF(I$1&lt;&gt;"",I$1,"NA"),'[1]MITRE ATT&amp;CK Mappings'!$E310)),ISNUMBER(SEARCH(IF(I$1&lt;&gt;"",I$1,"NA"),'[1]MITRE ATT&amp;CK Mappings'!$F310))),ISNUMBER(SEARCH(IF(I$2&lt;&gt;"",I$2,"NA"),'[1]MITRE ATT&amp;CK Mappings'!$G310))),ISNUMBER(SEARCH(IF(I$2&lt;&gt;"",I$2,"NA"),'[1]MITRE ATT&amp;CK Mappings'!$H310))),ISNUMBER(SEARCH(IF(I$3&lt;&gt;"",I$3,"NA"),'[1]MITRE ATT&amp;CK Mappings'!$I310))),ISNUMBER(SEARCH(IF(I$3&lt;&gt;"",I$3,"NA"),'[1]MITRE ATT&amp;CK Mappings'!$J310))), '[1]MITRE ATT&amp;CK Mappings'!$B310,"")</f>
        <v/>
      </c>
      <c r="J314" s="32" t="str">
        <f>IF(OR(OR(OR(OR(OR(ISNUMBER(SEARCH(IF(J$1&lt;&gt;"",J$1,"NA"),'[1]MITRE ATT&amp;CK Mappings'!$E310)),ISNUMBER(SEARCH(IF(J$1&lt;&gt;"",J$1,"NA"),'[1]MITRE ATT&amp;CK Mappings'!$F310))),ISNUMBER(SEARCH(IF(J$2&lt;&gt;"",J$2,"NA"),'[1]MITRE ATT&amp;CK Mappings'!$G310))),ISNUMBER(SEARCH(IF(J$2&lt;&gt;"",J$2,"NA"),'[1]MITRE ATT&amp;CK Mappings'!$H310))),ISNUMBER(SEARCH(IF(J$3&lt;&gt;"",J$3,"NA"),'[1]MITRE ATT&amp;CK Mappings'!$I310))),ISNUMBER(SEARCH(IF(J$3&lt;&gt;"",J$3,"NA"),'[1]MITRE ATT&amp;CK Mappings'!$J310))), '[1]MITRE ATT&amp;CK Mappings'!$B310,"")</f>
        <v/>
      </c>
      <c r="K314" s="32" t="str">
        <f>IF(OR(OR(OR(OR(OR(ISNUMBER(SEARCH(IF(K$1&lt;&gt;"",K$1,"NA"),'[1]MITRE ATT&amp;CK Mappings'!$E310)),ISNUMBER(SEARCH(IF(K$1&lt;&gt;"",K$1,"NA"),'[1]MITRE ATT&amp;CK Mappings'!$F310))),ISNUMBER(SEARCH(IF(K$2&lt;&gt;"",K$2,"NA"),'[1]MITRE ATT&amp;CK Mappings'!$G310))),ISNUMBER(SEARCH(IF(K$2&lt;&gt;"",K$2,"NA"),'[1]MITRE ATT&amp;CK Mappings'!$H310))),ISNUMBER(SEARCH(IF(K$3&lt;&gt;"",K$3,"NA"),'[1]MITRE ATT&amp;CK Mappings'!$I310))),ISNUMBER(SEARCH(IF(K$3&lt;&gt;"",K$3,"NA"),'[1]MITRE ATT&amp;CK Mappings'!$J310))), '[1]MITRE ATT&amp;CK Mappings'!$B310,"")</f>
        <v/>
      </c>
      <c r="L314" s="32" t="str">
        <f>IF('[1]MITRE ATT&amp;CK Mappings'!D310 &lt;&gt;"",'[1]MITRE ATT&amp;CK Mappings'!D310,"" )</f>
        <v>Hotspot Authentication</v>
      </c>
    </row>
    <row r="315" spans="1:12" x14ac:dyDescent="0.25">
      <c r="A315" s="32" t="str">
        <f>IF(COUNTIF(B315:K315,"="&amp;'[1]MITRE ATT&amp;CK Mappings'!B311)&gt;0,'[1]MITRE ATT&amp;CK Mappings'!B311,"")</f>
        <v/>
      </c>
      <c r="B315" s="32" t="str">
        <f>IF(OR(OR(OR(OR(OR(ISNUMBER(SEARCH(IF(B$1&lt;&gt;"",B$1,"NA"),'[1]MITRE ATT&amp;CK Mappings'!$E311)),ISNUMBER(SEARCH(IF(B$1&lt;&gt;"",B$1,"NA"),'[1]MITRE ATT&amp;CK Mappings'!$F311))),ISNUMBER(SEARCH(IF(B$2&lt;&gt;"",B$2,"NA"),'[1]MITRE ATT&amp;CK Mappings'!$G311))),ISNUMBER(SEARCH(IF(B$2&lt;&gt;"",B$2,"NA"),'[1]MITRE ATT&amp;CK Mappings'!$H311))),ISNUMBER(SEARCH(IF(B$3&lt;&gt;"",B$3,"NA"),'[1]MITRE ATT&amp;CK Mappings'!$I311))),ISNUMBER(SEARCH(IF(B$3&lt;&gt;"",B$3,"NA"),'[1]MITRE ATT&amp;CK Mappings'!$J311))), '[1]MITRE ATT&amp;CK Mappings'!$B311,"")</f>
        <v/>
      </c>
      <c r="C315" s="32" t="str">
        <f>IF(OR(OR(OR(OR(OR(ISNUMBER(SEARCH(IF(C$1&lt;&gt;"",C$1,"NA"),'[1]MITRE ATT&amp;CK Mappings'!$E311)),ISNUMBER(SEARCH(IF(C$1&lt;&gt;"",C$1,"NA"),'[1]MITRE ATT&amp;CK Mappings'!$F311))),ISNUMBER(SEARCH(IF(C$2&lt;&gt;"",C$2,"NA"),'[1]MITRE ATT&amp;CK Mappings'!$G311))),ISNUMBER(SEARCH(IF(C$2&lt;&gt;"",C$2,"NA"),'[1]MITRE ATT&amp;CK Mappings'!$H311))),ISNUMBER(SEARCH(IF(C$3&lt;&gt;"",C$3,"NA"),'[1]MITRE ATT&amp;CK Mappings'!$I311))),ISNUMBER(SEARCH(IF(C$3&lt;&gt;"",C$3,"NA"),'[1]MITRE ATT&amp;CK Mappings'!$J311))), '[1]MITRE ATT&amp;CK Mappings'!$B311,"")</f>
        <v/>
      </c>
      <c r="D315" s="32" t="str">
        <f>IF(OR(OR(OR(OR(OR(ISNUMBER(SEARCH(IF(D$1&lt;&gt;"",D$1,"NA"),'[1]MITRE ATT&amp;CK Mappings'!$E311)),ISNUMBER(SEARCH(IF(D$1&lt;&gt;"",D$1,"NA"),'[1]MITRE ATT&amp;CK Mappings'!$F311))),ISNUMBER(SEARCH(IF(D$2&lt;&gt;"",D$2,"NA"),'[1]MITRE ATT&amp;CK Mappings'!$G311))),ISNUMBER(SEARCH(IF(D$2&lt;&gt;"",D$2,"NA"),'[1]MITRE ATT&amp;CK Mappings'!$H311))),ISNUMBER(SEARCH(IF(D$3&lt;&gt;"",D$3,"NA"),'[1]MITRE ATT&amp;CK Mappings'!$I311))),ISNUMBER(SEARCH(IF(D$3&lt;&gt;"",D$3,"NA"),'[1]MITRE ATT&amp;CK Mappings'!$J311))), '[1]MITRE ATT&amp;CK Mappings'!$B311,"")</f>
        <v/>
      </c>
      <c r="E315" s="32" t="str">
        <f>IF(OR(OR(OR(OR(OR(ISNUMBER(SEARCH(IF(E$1&lt;&gt;"",E$1,"NA"),'[1]MITRE ATT&amp;CK Mappings'!$E311)),ISNUMBER(SEARCH(IF(E$1&lt;&gt;"",E$1,"NA"),'[1]MITRE ATT&amp;CK Mappings'!$F311))),ISNUMBER(SEARCH(IF(E$2&lt;&gt;"",E$2,"NA"),'[1]MITRE ATT&amp;CK Mappings'!$G311))),ISNUMBER(SEARCH(IF(E$2&lt;&gt;"",E$2,"NA"),'[1]MITRE ATT&amp;CK Mappings'!$H311))),ISNUMBER(SEARCH(IF(E$3&lt;&gt;"",E$3,"NA"),'[1]MITRE ATT&amp;CK Mappings'!$I311))),ISNUMBER(SEARCH(IF(E$3&lt;&gt;"",E$3,"NA"),'[1]MITRE ATT&amp;CK Mappings'!$J311))), '[1]MITRE ATT&amp;CK Mappings'!$B311,"")</f>
        <v/>
      </c>
      <c r="F315" s="32" t="str">
        <f>IF(OR(OR(OR(OR(OR(ISNUMBER(SEARCH(IF(F$1&lt;&gt;"",F$1,"NA"),'[1]MITRE ATT&amp;CK Mappings'!$E311)),ISNUMBER(SEARCH(IF(F$1&lt;&gt;"",F$1,"NA"),'[1]MITRE ATT&amp;CK Mappings'!$F311))),ISNUMBER(SEARCH(IF(F$2&lt;&gt;"",F$2,"NA"),'[1]MITRE ATT&amp;CK Mappings'!$G311))),ISNUMBER(SEARCH(IF(F$2&lt;&gt;"",F$2,"NA"),'[1]MITRE ATT&amp;CK Mappings'!$H311))),ISNUMBER(SEARCH(IF(F$3&lt;&gt;"",F$3,"NA"),'[1]MITRE ATT&amp;CK Mappings'!$I311))),ISNUMBER(SEARCH(IF(F$3&lt;&gt;"",F$3,"NA"),'[1]MITRE ATT&amp;CK Mappings'!$J311))), '[1]MITRE ATT&amp;CK Mappings'!$B311,"")</f>
        <v/>
      </c>
      <c r="G315" s="32" t="str">
        <f>IF(OR(OR(OR(OR(OR(ISNUMBER(SEARCH(IF(G$1&lt;&gt;"",G$1,"NA"),'[1]MITRE ATT&amp;CK Mappings'!$E311)),ISNUMBER(SEARCH(IF(G$1&lt;&gt;"",G$1,"NA"),'[1]MITRE ATT&amp;CK Mappings'!$F311))),ISNUMBER(SEARCH(IF(G$2&lt;&gt;"",G$2,"NA"),'[1]MITRE ATT&amp;CK Mappings'!$G311))),ISNUMBER(SEARCH(IF(G$2&lt;&gt;"",G$2,"NA"),'[1]MITRE ATT&amp;CK Mappings'!$H311))),ISNUMBER(SEARCH(IF(G$3&lt;&gt;"",G$3,"NA"),'[1]MITRE ATT&amp;CK Mappings'!$I311))),ISNUMBER(SEARCH(IF(G$3&lt;&gt;"",G$3,"NA"),'[1]MITRE ATT&amp;CK Mappings'!$J311))), '[1]MITRE ATT&amp;CK Mappings'!$B311,"")</f>
        <v/>
      </c>
      <c r="H315" s="32" t="str">
        <f>IF(OR(OR(OR(OR(OR(ISNUMBER(SEARCH(IF(H$1&lt;&gt;"",H$1,"NA"),'[1]MITRE ATT&amp;CK Mappings'!$E311)),ISNUMBER(SEARCH(IF(H$1&lt;&gt;"",H$1,"NA"),'[1]MITRE ATT&amp;CK Mappings'!$F311))),ISNUMBER(SEARCH(IF(H$2&lt;&gt;"",H$2,"NA"),'[1]MITRE ATT&amp;CK Mappings'!$G311))),ISNUMBER(SEARCH(IF(H$2&lt;&gt;"",H$2,"NA"),'[1]MITRE ATT&amp;CK Mappings'!$H311))),ISNUMBER(SEARCH(IF(H$3&lt;&gt;"",H$3,"NA"),'[1]MITRE ATT&amp;CK Mappings'!$I311))),ISNUMBER(SEARCH(IF(H$3&lt;&gt;"",H$3,"NA"),'[1]MITRE ATT&amp;CK Mappings'!$J311))), '[1]MITRE ATT&amp;CK Mappings'!$B311,"")</f>
        <v/>
      </c>
      <c r="I315" s="32" t="str">
        <f>IF(OR(OR(OR(OR(OR(ISNUMBER(SEARCH(IF(I$1&lt;&gt;"",I$1,"NA"),'[1]MITRE ATT&amp;CK Mappings'!$E311)),ISNUMBER(SEARCH(IF(I$1&lt;&gt;"",I$1,"NA"),'[1]MITRE ATT&amp;CK Mappings'!$F311))),ISNUMBER(SEARCH(IF(I$2&lt;&gt;"",I$2,"NA"),'[1]MITRE ATT&amp;CK Mappings'!$G311))),ISNUMBER(SEARCH(IF(I$2&lt;&gt;"",I$2,"NA"),'[1]MITRE ATT&amp;CK Mappings'!$H311))),ISNUMBER(SEARCH(IF(I$3&lt;&gt;"",I$3,"NA"),'[1]MITRE ATT&amp;CK Mappings'!$I311))),ISNUMBER(SEARCH(IF(I$3&lt;&gt;"",I$3,"NA"),'[1]MITRE ATT&amp;CK Mappings'!$J311))), '[1]MITRE ATT&amp;CK Mappings'!$B311,"")</f>
        <v/>
      </c>
      <c r="J315" s="32" t="str">
        <f>IF(OR(OR(OR(OR(OR(ISNUMBER(SEARCH(IF(J$1&lt;&gt;"",J$1,"NA"),'[1]MITRE ATT&amp;CK Mappings'!$E311)),ISNUMBER(SEARCH(IF(J$1&lt;&gt;"",J$1,"NA"),'[1]MITRE ATT&amp;CK Mappings'!$F311))),ISNUMBER(SEARCH(IF(J$2&lt;&gt;"",J$2,"NA"),'[1]MITRE ATT&amp;CK Mappings'!$G311))),ISNUMBER(SEARCH(IF(J$2&lt;&gt;"",J$2,"NA"),'[1]MITRE ATT&amp;CK Mappings'!$H311))),ISNUMBER(SEARCH(IF(J$3&lt;&gt;"",J$3,"NA"),'[1]MITRE ATT&amp;CK Mappings'!$I311))),ISNUMBER(SEARCH(IF(J$3&lt;&gt;"",J$3,"NA"),'[1]MITRE ATT&amp;CK Mappings'!$J311))), '[1]MITRE ATT&amp;CK Mappings'!$B311,"")</f>
        <v/>
      </c>
      <c r="K315" s="32" t="str">
        <f>IF(OR(OR(OR(OR(OR(ISNUMBER(SEARCH(IF(K$1&lt;&gt;"",K$1,"NA"),'[1]MITRE ATT&amp;CK Mappings'!$E311)),ISNUMBER(SEARCH(IF(K$1&lt;&gt;"",K$1,"NA"),'[1]MITRE ATT&amp;CK Mappings'!$F311))),ISNUMBER(SEARCH(IF(K$2&lt;&gt;"",K$2,"NA"),'[1]MITRE ATT&amp;CK Mappings'!$G311))),ISNUMBER(SEARCH(IF(K$2&lt;&gt;"",K$2,"NA"),'[1]MITRE ATT&amp;CK Mappings'!$H311))),ISNUMBER(SEARCH(IF(K$3&lt;&gt;"",K$3,"NA"),'[1]MITRE ATT&amp;CK Mappings'!$I311))),ISNUMBER(SEARCH(IF(K$3&lt;&gt;"",K$3,"NA"),'[1]MITRE ATT&amp;CK Mappings'!$J311))), '[1]MITRE ATT&amp;CK Mappings'!$B311,"")</f>
        <v/>
      </c>
      <c r="L315" s="32" t="str">
        <f>IF('[1]MITRE ATT&amp;CK Mappings'!D311 &lt;&gt;"",'[1]MITRE ATT&amp;CK Mappings'!D311,"" )</f>
        <v>Lanman Server</v>
      </c>
    </row>
    <row r="316" spans="1:12" x14ac:dyDescent="0.25">
      <c r="A316" s="32" t="str">
        <f>IF(COUNTIF(B316:K316,"="&amp;'[1]MITRE ATT&amp;CK Mappings'!B312)&gt;0,'[1]MITRE ATT&amp;CK Mappings'!B312,"")</f>
        <v/>
      </c>
      <c r="B316" s="32" t="str">
        <f>IF(OR(OR(OR(OR(OR(ISNUMBER(SEARCH(IF(B$1&lt;&gt;"",B$1,"NA"),'[1]MITRE ATT&amp;CK Mappings'!$E312)),ISNUMBER(SEARCH(IF(B$1&lt;&gt;"",B$1,"NA"),'[1]MITRE ATT&amp;CK Mappings'!$F312))),ISNUMBER(SEARCH(IF(B$2&lt;&gt;"",B$2,"NA"),'[1]MITRE ATT&amp;CK Mappings'!$G312))),ISNUMBER(SEARCH(IF(B$2&lt;&gt;"",B$2,"NA"),'[1]MITRE ATT&amp;CK Mappings'!$H312))),ISNUMBER(SEARCH(IF(B$3&lt;&gt;"",B$3,"NA"),'[1]MITRE ATT&amp;CK Mappings'!$I312))),ISNUMBER(SEARCH(IF(B$3&lt;&gt;"",B$3,"NA"),'[1]MITRE ATT&amp;CK Mappings'!$J312))), '[1]MITRE ATT&amp;CK Mappings'!$B312,"")</f>
        <v/>
      </c>
      <c r="C316" s="32" t="str">
        <f>IF(OR(OR(OR(OR(OR(ISNUMBER(SEARCH(IF(C$1&lt;&gt;"",C$1,"NA"),'[1]MITRE ATT&amp;CK Mappings'!$E312)),ISNUMBER(SEARCH(IF(C$1&lt;&gt;"",C$1,"NA"),'[1]MITRE ATT&amp;CK Mappings'!$F312))),ISNUMBER(SEARCH(IF(C$2&lt;&gt;"",C$2,"NA"),'[1]MITRE ATT&amp;CK Mappings'!$G312))),ISNUMBER(SEARCH(IF(C$2&lt;&gt;"",C$2,"NA"),'[1]MITRE ATT&amp;CK Mappings'!$H312))),ISNUMBER(SEARCH(IF(C$3&lt;&gt;"",C$3,"NA"),'[1]MITRE ATT&amp;CK Mappings'!$I312))),ISNUMBER(SEARCH(IF(C$3&lt;&gt;"",C$3,"NA"),'[1]MITRE ATT&amp;CK Mappings'!$J312))), '[1]MITRE ATT&amp;CK Mappings'!$B312,"")</f>
        <v/>
      </c>
      <c r="D316" s="32" t="str">
        <f>IF(OR(OR(OR(OR(OR(ISNUMBER(SEARCH(IF(D$1&lt;&gt;"",D$1,"NA"),'[1]MITRE ATT&amp;CK Mappings'!$E312)),ISNUMBER(SEARCH(IF(D$1&lt;&gt;"",D$1,"NA"),'[1]MITRE ATT&amp;CK Mappings'!$F312))),ISNUMBER(SEARCH(IF(D$2&lt;&gt;"",D$2,"NA"),'[1]MITRE ATT&amp;CK Mappings'!$G312))),ISNUMBER(SEARCH(IF(D$2&lt;&gt;"",D$2,"NA"),'[1]MITRE ATT&amp;CK Mappings'!$H312))),ISNUMBER(SEARCH(IF(D$3&lt;&gt;"",D$3,"NA"),'[1]MITRE ATT&amp;CK Mappings'!$I312))),ISNUMBER(SEARCH(IF(D$3&lt;&gt;"",D$3,"NA"),'[1]MITRE ATT&amp;CK Mappings'!$J312))), '[1]MITRE ATT&amp;CK Mappings'!$B312,"")</f>
        <v/>
      </c>
      <c r="E316" s="32" t="str">
        <f>IF(OR(OR(OR(OR(OR(ISNUMBER(SEARCH(IF(E$1&lt;&gt;"",E$1,"NA"),'[1]MITRE ATT&amp;CK Mappings'!$E312)),ISNUMBER(SEARCH(IF(E$1&lt;&gt;"",E$1,"NA"),'[1]MITRE ATT&amp;CK Mappings'!$F312))),ISNUMBER(SEARCH(IF(E$2&lt;&gt;"",E$2,"NA"),'[1]MITRE ATT&amp;CK Mappings'!$G312))),ISNUMBER(SEARCH(IF(E$2&lt;&gt;"",E$2,"NA"),'[1]MITRE ATT&amp;CK Mappings'!$H312))),ISNUMBER(SEARCH(IF(E$3&lt;&gt;"",E$3,"NA"),'[1]MITRE ATT&amp;CK Mappings'!$I312))),ISNUMBER(SEARCH(IF(E$3&lt;&gt;"",E$3,"NA"),'[1]MITRE ATT&amp;CK Mappings'!$J312))), '[1]MITRE ATT&amp;CK Mappings'!$B312,"")</f>
        <v/>
      </c>
      <c r="F316" s="32" t="str">
        <f>IF(OR(OR(OR(OR(OR(ISNUMBER(SEARCH(IF(F$1&lt;&gt;"",F$1,"NA"),'[1]MITRE ATT&amp;CK Mappings'!$E312)),ISNUMBER(SEARCH(IF(F$1&lt;&gt;"",F$1,"NA"),'[1]MITRE ATT&amp;CK Mappings'!$F312))),ISNUMBER(SEARCH(IF(F$2&lt;&gt;"",F$2,"NA"),'[1]MITRE ATT&amp;CK Mappings'!$G312))),ISNUMBER(SEARCH(IF(F$2&lt;&gt;"",F$2,"NA"),'[1]MITRE ATT&amp;CK Mappings'!$H312))),ISNUMBER(SEARCH(IF(F$3&lt;&gt;"",F$3,"NA"),'[1]MITRE ATT&amp;CK Mappings'!$I312))),ISNUMBER(SEARCH(IF(F$3&lt;&gt;"",F$3,"NA"),'[1]MITRE ATT&amp;CK Mappings'!$J312))), '[1]MITRE ATT&amp;CK Mappings'!$B312,"")</f>
        <v/>
      </c>
      <c r="G316" s="32" t="str">
        <f>IF(OR(OR(OR(OR(OR(ISNUMBER(SEARCH(IF(G$1&lt;&gt;"",G$1,"NA"),'[1]MITRE ATT&amp;CK Mappings'!$E312)),ISNUMBER(SEARCH(IF(G$1&lt;&gt;"",G$1,"NA"),'[1]MITRE ATT&amp;CK Mappings'!$F312))),ISNUMBER(SEARCH(IF(G$2&lt;&gt;"",G$2,"NA"),'[1]MITRE ATT&amp;CK Mappings'!$G312))),ISNUMBER(SEARCH(IF(G$2&lt;&gt;"",G$2,"NA"),'[1]MITRE ATT&amp;CK Mappings'!$H312))),ISNUMBER(SEARCH(IF(G$3&lt;&gt;"",G$3,"NA"),'[1]MITRE ATT&amp;CK Mappings'!$I312))),ISNUMBER(SEARCH(IF(G$3&lt;&gt;"",G$3,"NA"),'[1]MITRE ATT&amp;CK Mappings'!$J312))), '[1]MITRE ATT&amp;CK Mappings'!$B312,"")</f>
        <v/>
      </c>
      <c r="H316" s="32" t="str">
        <f>IF(OR(OR(OR(OR(OR(ISNUMBER(SEARCH(IF(H$1&lt;&gt;"",H$1,"NA"),'[1]MITRE ATT&amp;CK Mappings'!$E312)),ISNUMBER(SEARCH(IF(H$1&lt;&gt;"",H$1,"NA"),'[1]MITRE ATT&amp;CK Mappings'!$F312))),ISNUMBER(SEARCH(IF(H$2&lt;&gt;"",H$2,"NA"),'[1]MITRE ATT&amp;CK Mappings'!$G312))),ISNUMBER(SEARCH(IF(H$2&lt;&gt;"",H$2,"NA"),'[1]MITRE ATT&amp;CK Mappings'!$H312))),ISNUMBER(SEARCH(IF(H$3&lt;&gt;"",H$3,"NA"),'[1]MITRE ATT&amp;CK Mappings'!$I312))),ISNUMBER(SEARCH(IF(H$3&lt;&gt;"",H$3,"NA"),'[1]MITRE ATT&amp;CK Mappings'!$J312))), '[1]MITRE ATT&amp;CK Mappings'!$B312,"")</f>
        <v/>
      </c>
      <c r="I316" s="32" t="str">
        <f>IF(OR(OR(OR(OR(OR(ISNUMBER(SEARCH(IF(I$1&lt;&gt;"",I$1,"NA"),'[1]MITRE ATT&amp;CK Mappings'!$E312)),ISNUMBER(SEARCH(IF(I$1&lt;&gt;"",I$1,"NA"),'[1]MITRE ATT&amp;CK Mappings'!$F312))),ISNUMBER(SEARCH(IF(I$2&lt;&gt;"",I$2,"NA"),'[1]MITRE ATT&amp;CK Mappings'!$G312))),ISNUMBER(SEARCH(IF(I$2&lt;&gt;"",I$2,"NA"),'[1]MITRE ATT&amp;CK Mappings'!$H312))),ISNUMBER(SEARCH(IF(I$3&lt;&gt;"",I$3,"NA"),'[1]MITRE ATT&amp;CK Mappings'!$I312))),ISNUMBER(SEARCH(IF(I$3&lt;&gt;"",I$3,"NA"),'[1]MITRE ATT&amp;CK Mappings'!$J312))), '[1]MITRE ATT&amp;CK Mappings'!$B312,"")</f>
        <v/>
      </c>
      <c r="J316" s="32" t="str">
        <f>IF(OR(OR(OR(OR(OR(ISNUMBER(SEARCH(IF(J$1&lt;&gt;"",J$1,"NA"),'[1]MITRE ATT&amp;CK Mappings'!$E312)),ISNUMBER(SEARCH(IF(J$1&lt;&gt;"",J$1,"NA"),'[1]MITRE ATT&amp;CK Mappings'!$F312))),ISNUMBER(SEARCH(IF(J$2&lt;&gt;"",J$2,"NA"),'[1]MITRE ATT&amp;CK Mappings'!$G312))),ISNUMBER(SEARCH(IF(J$2&lt;&gt;"",J$2,"NA"),'[1]MITRE ATT&amp;CK Mappings'!$H312))),ISNUMBER(SEARCH(IF(J$3&lt;&gt;"",J$3,"NA"),'[1]MITRE ATT&amp;CK Mappings'!$I312))),ISNUMBER(SEARCH(IF(J$3&lt;&gt;"",J$3,"NA"),'[1]MITRE ATT&amp;CK Mappings'!$J312))), '[1]MITRE ATT&amp;CK Mappings'!$B312,"")</f>
        <v/>
      </c>
      <c r="K316" s="32" t="str">
        <f>IF(OR(OR(OR(OR(OR(ISNUMBER(SEARCH(IF(K$1&lt;&gt;"",K$1,"NA"),'[1]MITRE ATT&amp;CK Mappings'!$E312)),ISNUMBER(SEARCH(IF(K$1&lt;&gt;"",K$1,"NA"),'[1]MITRE ATT&amp;CK Mappings'!$F312))),ISNUMBER(SEARCH(IF(K$2&lt;&gt;"",K$2,"NA"),'[1]MITRE ATT&amp;CK Mappings'!$G312))),ISNUMBER(SEARCH(IF(K$2&lt;&gt;"",K$2,"NA"),'[1]MITRE ATT&amp;CK Mappings'!$H312))),ISNUMBER(SEARCH(IF(K$3&lt;&gt;"",K$3,"NA"),'[1]MITRE ATT&amp;CK Mappings'!$I312))),ISNUMBER(SEARCH(IF(K$3&lt;&gt;"",K$3,"NA"),'[1]MITRE ATT&amp;CK Mappings'!$J312))), '[1]MITRE ATT&amp;CK Mappings'!$B312,"")</f>
        <v/>
      </c>
      <c r="L316" s="32" t="str">
        <f>IF('[1]MITRE ATT&amp;CK Mappings'!D312 &lt;&gt;"",'[1]MITRE ATT&amp;CK Mappings'!D312,"" )</f>
        <v>Lanman Workstation</v>
      </c>
    </row>
    <row r="317" spans="1:12" x14ac:dyDescent="0.25">
      <c r="A317" s="32" t="str">
        <f>IF(COUNTIF(B317:K317,"="&amp;'[1]MITRE ATT&amp;CK Mappings'!B313)&gt;0,'[1]MITRE ATT&amp;CK Mappings'!B313,"")</f>
        <v/>
      </c>
      <c r="B317" s="32" t="str">
        <f>IF(OR(OR(OR(OR(OR(ISNUMBER(SEARCH(IF(B$1&lt;&gt;"",B$1,"NA"),'[1]MITRE ATT&amp;CK Mappings'!$E313)),ISNUMBER(SEARCH(IF(B$1&lt;&gt;"",B$1,"NA"),'[1]MITRE ATT&amp;CK Mappings'!$F313))),ISNUMBER(SEARCH(IF(B$2&lt;&gt;"",B$2,"NA"),'[1]MITRE ATT&amp;CK Mappings'!$G313))),ISNUMBER(SEARCH(IF(B$2&lt;&gt;"",B$2,"NA"),'[1]MITRE ATT&amp;CK Mappings'!$H313))),ISNUMBER(SEARCH(IF(B$3&lt;&gt;"",B$3,"NA"),'[1]MITRE ATT&amp;CK Mappings'!$I313))),ISNUMBER(SEARCH(IF(B$3&lt;&gt;"",B$3,"NA"),'[1]MITRE ATT&amp;CK Mappings'!$J313))), '[1]MITRE ATT&amp;CK Mappings'!$B313,"")</f>
        <v/>
      </c>
      <c r="C317" s="32" t="str">
        <f>IF(OR(OR(OR(OR(OR(ISNUMBER(SEARCH(IF(C$1&lt;&gt;"",C$1,"NA"),'[1]MITRE ATT&amp;CK Mappings'!$E313)),ISNUMBER(SEARCH(IF(C$1&lt;&gt;"",C$1,"NA"),'[1]MITRE ATT&amp;CK Mappings'!$F313))),ISNUMBER(SEARCH(IF(C$2&lt;&gt;"",C$2,"NA"),'[1]MITRE ATT&amp;CK Mappings'!$G313))),ISNUMBER(SEARCH(IF(C$2&lt;&gt;"",C$2,"NA"),'[1]MITRE ATT&amp;CK Mappings'!$H313))),ISNUMBER(SEARCH(IF(C$3&lt;&gt;"",C$3,"NA"),'[1]MITRE ATT&amp;CK Mappings'!$I313))),ISNUMBER(SEARCH(IF(C$3&lt;&gt;"",C$3,"NA"),'[1]MITRE ATT&amp;CK Mappings'!$J313))), '[1]MITRE ATT&amp;CK Mappings'!$B313,"")</f>
        <v/>
      </c>
      <c r="D317" s="32" t="str">
        <f>IF(OR(OR(OR(OR(OR(ISNUMBER(SEARCH(IF(D$1&lt;&gt;"",D$1,"NA"),'[1]MITRE ATT&amp;CK Mappings'!$E313)),ISNUMBER(SEARCH(IF(D$1&lt;&gt;"",D$1,"NA"),'[1]MITRE ATT&amp;CK Mappings'!$F313))),ISNUMBER(SEARCH(IF(D$2&lt;&gt;"",D$2,"NA"),'[1]MITRE ATT&amp;CK Mappings'!$G313))),ISNUMBER(SEARCH(IF(D$2&lt;&gt;"",D$2,"NA"),'[1]MITRE ATT&amp;CK Mappings'!$H313))),ISNUMBER(SEARCH(IF(D$3&lt;&gt;"",D$3,"NA"),'[1]MITRE ATT&amp;CK Mappings'!$I313))),ISNUMBER(SEARCH(IF(D$3&lt;&gt;"",D$3,"NA"),'[1]MITRE ATT&amp;CK Mappings'!$J313))), '[1]MITRE ATT&amp;CK Mappings'!$B313,"")</f>
        <v/>
      </c>
      <c r="E317" s="32" t="str">
        <f>IF(OR(OR(OR(OR(OR(ISNUMBER(SEARCH(IF(E$1&lt;&gt;"",E$1,"NA"),'[1]MITRE ATT&amp;CK Mappings'!$E313)),ISNUMBER(SEARCH(IF(E$1&lt;&gt;"",E$1,"NA"),'[1]MITRE ATT&amp;CK Mappings'!$F313))),ISNUMBER(SEARCH(IF(E$2&lt;&gt;"",E$2,"NA"),'[1]MITRE ATT&amp;CK Mappings'!$G313))),ISNUMBER(SEARCH(IF(E$2&lt;&gt;"",E$2,"NA"),'[1]MITRE ATT&amp;CK Mappings'!$H313))),ISNUMBER(SEARCH(IF(E$3&lt;&gt;"",E$3,"NA"),'[1]MITRE ATT&amp;CK Mappings'!$I313))),ISNUMBER(SEARCH(IF(E$3&lt;&gt;"",E$3,"NA"),'[1]MITRE ATT&amp;CK Mappings'!$J313))), '[1]MITRE ATT&amp;CK Mappings'!$B313,"")</f>
        <v/>
      </c>
      <c r="F317" s="32" t="str">
        <f>IF(OR(OR(OR(OR(OR(ISNUMBER(SEARCH(IF(F$1&lt;&gt;"",F$1,"NA"),'[1]MITRE ATT&amp;CK Mappings'!$E313)),ISNUMBER(SEARCH(IF(F$1&lt;&gt;"",F$1,"NA"),'[1]MITRE ATT&amp;CK Mappings'!$F313))),ISNUMBER(SEARCH(IF(F$2&lt;&gt;"",F$2,"NA"),'[1]MITRE ATT&amp;CK Mappings'!$G313))),ISNUMBER(SEARCH(IF(F$2&lt;&gt;"",F$2,"NA"),'[1]MITRE ATT&amp;CK Mappings'!$H313))),ISNUMBER(SEARCH(IF(F$3&lt;&gt;"",F$3,"NA"),'[1]MITRE ATT&amp;CK Mappings'!$I313))),ISNUMBER(SEARCH(IF(F$3&lt;&gt;"",F$3,"NA"),'[1]MITRE ATT&amp;CK Mappings'!$J313))), '[1]MITRE ATT&amp;CK Mappings'!$B313,"")</f>
        <v/>
      </c>
      <c r="G317" s="32" t="str">
        <f>IF(OR(OR(OR(OR(OR(ISNUMBER(SEARCH(IF(G$1&lt;&gt;"",G$1,"NA"),'[1]MITRE ATT&amp;CK Mappings'!$E313)),ISNUMBER(SEARCH(IF(G$1&lt;&gt;"",G$1,"NA"),'[1]MITRE ATT&amp;CK Mappings'!$F313))),ISNUMBER(SEARCH(IF(G$2&lt;&gt;"",G$2,"NA"),'[1]MITRE ATT&amp;CK Mappings'!$G313))),ISNUMBER(SEARCH(IF(G$2&lt;&gt;"",G$2,"NA"),'[1]MITRE ATT&amp;CK Mappings'!$H313))),ISNUMBER(SEARCH(IF(G$3&lt;&gt;"",G$3,"NA"),'[1]MITRE ATT&amp;CK Mappings'!$I313))),ISNUMBER(SEARCH(IF(G$3&lt;&gt;"",G$3,"NA"),'[1]MITRE ATT&amp;CK Mappings'!$J313))), '[1]MITRE ATT&amp;CK Mappings'!$B313,"")</f>
        <v/>
      </c>
      <c r="H317" s="32" t="str">
        <f>IF(OR(OR(OR(OR(OR(ISNUMBER(SEARCH(IF(H$1&lt;&gt;"",H$1,"NA"),'[1]MITRE ATT&amp;CK Mappings'!$E313)),ISNUMBER(SEARCH(IF(H$1&lt;&gt;"",H$1,"NA"),'[1]MITRE ATT&amp;CK Mappings'!$F313))),ISNUMBER(SEARCH(IF(H$2&lt;&gt;"",H$2,"NA"),'[1]MITRE ATT&amp;CK Mappings'!$G313))),ISNUMBER(SEARCH(IF(H$2&lt;&gt;"",H$2,"NA"),'[1]MITRE ATT&amp;CK Mappings'!$H313))),ISNUMBER(SEARCH(IF(H$3&lt;&gt;"",H$3,"NA"),'[1]MITRE ATT&amp;CK Mappings'!$I313))),ISNUMBER(SEARCH(IF(H$3&lt;&gt;"",H$3,"NA"),'[1]MITRE ATT&amp;CK Mappings'!$J313))), '[1]MITRE ATT&amp;CK Mappings'!$B313,"")</f>
        <v/>
      </c>
      <c r="I317" s="32" t="str">
        <f>IF(OR(OR(OR(OR(OR(ISNUMBER(SEARCH(IF(I$1&lt;&gt;"",I$1,"NA"),'[1]MITRE ATT&amp;CK Mappings'!$E313)),ISNUMBER(SEARCH(IF(I$1&lt;&gt;"",I$1,"NA"),'[1]MITRE ATT&amp;CK Mappings'!$F313))),ISNUMBER(SEARCH(IF(I$2&lt;&gt;"",I$2,"NA"),'[1]MITRE ATT&amp;CK Mappings'!$G313))),ISNUMBER(SEARCH(IF(I$2&lt;&gt;"",I$2,"NA"),'[1]MITRE ATT&amp;CK Mappings'!$H313))),ISNUMBER(SEARCH(IF(I$3&lt;&gt;"",I$3,"NA"),'[1]MITRE ATT&amp;CK Mappings'!$I313))),ISNUMBER(SEARCH(IF(I$3&lt;&gt;"",I$3,"NA"),'[1]MITRE ATT&amp;CK Mappings'!$J313))), '[1]MITRE ATT&amp;CK Mappings'!$B313,"")</f>
        <v/>
      </c>
      <c r="J317" s="32" t="str">
        <f>IF(OR(OR(OR(OR(OR(ISNUMBER(SEARCH(IF(J$1&lt;&gt;"",J$1,"NA"),'[1]MITRE ATT&amp;CK Mappings'!$E313)),ISNUMBER(SEARCH(IF(J$1&lt;&gt;"",J$1,"NA"),'[1]MITRE ATT&amp;CK Mappings'!$F313))),ISNUMBER(SEARCH(IF(J$2&lt;&gt;"",J$2,"NA"),'[1]MITRE ATT&amp;CK Mappings'!$G313))),ISNUMBER(SEARCH(IF(J$2&lt;&gt;"",J$2,"NA"),'[1]MITRE ATT&amp;CK Mappings'!$H313))),ISNUMBER(SEARCH(IF(J$3&lt;&gt;"",J$3,"NA"),'[1]MITRE ATT&amp;CK Mappings'!$I313))),ISNUMBER(SEARCH(IF(J$3&lt;&gt;"",J$3,"NA"),'[1]MITRE ATT&amp;CK Mappings'!$J313))), '[1]MITRE ATT&amp;CK Mappings'!$B313,"")</f>
        <v/>
      </c>
      <c r="K317" s="32" t="str">
        <f>IF(OR(OR(OR(OR(OR(ISNUMBER(SEARCH(IF(K$1&lt;&gt;"",K$1,"NA"),'[1]MITRE ATT&amp;CK Mappings'!$E313)),ISNUMBER(SEARCH(IF(K$1&lt;&gt;"",K$1,"NA"),'[1]MITRE ATT&amp;CK Mappings'!$F313))),ISNUMBER(SEARCH(IF(K$2&lt;&gt;"",K$2,"NA"),'[1]MITRE ATT&amp;CK Mappings'!$G313))),ISNUMBER(SEARCH(IF(K$2&lt;&gt;"",K$2,"NA"),'[1]MITRE ATT&amp;CK Mappings'!$H313))),ISNUMBER(SEARCH(IF(K$3&lt;&gt;"",K$3,"NA"),'[1]MITRE ATT&amp;CK Mappings'!$I313))),ISNUMBER(SEARCH(IF(K$3&lt;&gt;"",K$3,"NA"),'[1]MITRE ATT&amp;CK Mappings'!$J313))), '[1]MITRE ATT&amp;CK Mappings'!$B313,"")</f>
        <v/>
      </c>
      <c r="L317" s="32" t="str">
        <f>IF('[1]MITRE ATT&amp;CK Mappings'!D313 &lt;&gt;"",'[1]MITRE ATT&amp;CK Mappings'!D313,"" )</f>
        <v>Ensure 'Enable insecure guest logons' is set to 'Disabled'</v>
      </c>
    </row>
    <row r="318" spans="1:12" x14ac:dyDescent="0.25">
      <c r="A318" s="32" t="str">
        <f>IF(COUNTIF(B318:K318,"="&amp;'[1]MITRE ATT&amp;CK Mappings'!B314)&gt;0,'[1]MITRE ATT&amp;CK Mappings'!B314,"")</f>
        <v/>
      </c>
      <c r="B318" s="32" t="str">
        <f>IF(OR(OR(OR(OR(OR(ISNUMBER(SEARCH(IF(B$1&lt;&gt;"",B$1,"NA"),'[1]MITRE ATT&amp;CK Mappings'!$E314)),ISNUMBER(SEARCH(IF(B$1&lt;&gt;"",B$1,"NA"),'[1]MITRE ATT&amp;CK Mappings'!$F314))),ISNUMBER(SEARCH(IF(B$2&lt;&gt;"",B$2,"NA"),'[1]MITRE ATT&amp;CK Mappings'!$G314))),ISNUMBER(SEARCH(IF(B$2&lt;&gt;"",B$2,"NA"),'[1]MITRE ATT&amp;CK Mappings'!$H314))),ISNUMBER(SEARCH(IF(B$3&lt;&gt;"",B$3,"NA"),'[1]MITRE ATT&amp;CK Mappings'!$I314))),ISNUMBER(SEARCH(IF(B$3&lt;&gt;"",B$3,"NA"),'[1]MITRE ATT&amp;CK Mappings'!$J314))), '[1]MITRE ATT&amp;CK Mappings'!$B314,"")</f>
        <v/>
      </c>
      <c r="C318" s="32" t="str">
        <f>IF(OR(OR(OR(OR(OR(ISNUMBER(SEARCH(IF(C$1&lt;&gt;"",C$1,"NA"),'[1]MITRE ATT&amp;CK Mappings'!$E314)),ISNUMBER(SEARCH(IF(C$1&lt;&gt;"",C$1,"NA"),'[1]MITRE ATT&amp;CK Mappings'!$F314))),ISNUMBER(SEARCH(IF(C$2&lt;&gt;"",C$2,"NA"),'[1]MITRE ATT&amp;CK Mappings'!$G314))),ISNUMBER(SEARCH(IF(C$2&lt;&gt;"",C$2,"NA"),'[1]MITRE ATT&amp;CK Mappings'!$H314))),ISNUMBER(SEARCH(IF(C$3&lt;&gt;"",C$3,"NA"),'[1]MITRE ATT&amp;CK Mappings'!$I314))),ISNUMBER(SEARCH(IF(C$3&lt;&gt;"",C$3,"NA"),'[1]MITRE ATT&amp;CK Mappings'!$J314))), '[1]MITRE ATT&amp;CK Mappings'!$B314,"")</f>
        <v/>
      </c>
      <c r="D318" s="32" t="str">
        <f>IF(OR(OR(OR(OR(OR(ISNUMBER(SEARCH(IF(D$1&lt;&gt;"",D$1,"NA"),'[1]MITRE ATT&amp;CK Mappings'!$E314)),ISNUMBER(SEARCH(IF(D$1&lt;&gt;"",D$1,"NA"),'[1]MITRE ATT&amp;CK Mappings'!$F314))),ISNUMBER(SEARCH(IF(D$2&lt;&gt;"",D$2,"NA"),'[1]MITRE ATT&amp;CK Mappings'!$G314))),ISNUMBER(SEARCH(IF(D$2&lt;&gt;"",D$2,"NA"),'[1]MITRE ATT&amp;CK Mappings'!$H314))),ISNUMBER(SEARCH(IF(D$3&lt;&gt;"",D$3,"NA"),'[1]MITRE ATT&amp;CK Mappings'!$I314))),ISNUMBER(SEARCH(IF(D$3&lt;&gt;"",D$3,"NA"),'[1]MITRE ATT&amp;CK Mappings'!$J314))), '[1]MITRE ATT&amp;CK Mappings'!$B314,"")</f>
        <v/>
      </c>
      <c r="E318" s="32" t="str">
        <f>IF(OR(OR(OR(OR(OR(ISNUMBER(SEARCH(IF(E$1&lt;&gt;"",E$1,"NA"),'[1]MITRE ATT&amp;CK Mappings'!$E314)),ISNUMBER(SEARCH(IF(E$1&lt;&gt;"",E$1,"NA"),'[1]MITRE ATT&amp;CK Mappings'!$F314))),ISNUMBER(SEARCH(IF(E$2&lt;&gt;"",E$2,"NA"),'[1]MITRE ATT&amp;CK Mappings'!$G314))),ISNUMBER(SEARCH(IF(E$2&lt;&gt;"",E$2,"NA"),'[1]MITRE ATT&amp;CK Mappings'!$H314))),ISNUMBER(SEARCH(IF(E$3&lt;&gt;"",E$3,"NA"),'[1]MITRE ATT&amp;CK Mappings'!$I314))),ISNUMBER(SEARCH(IF(E$3&lt;&gt;"",E$3,"NA"),'[1]MITRE ATT&amp;CK Mappings'!$J314))), '[1]MITRE ATT&amp;CK Mappings'!$B314,"")</f>
        <v/>
      </c>
      <c r="F318" s="32" t="str">
        <f>IF(OR(OR(OR(OR(OR(ISNUMBER(SEARCH(IF(F$1&lt;&gt;"",F$1,"NA"),'[1]MITRE ATT&amp;CK Mappings'!$E314)),ISNUMBER(SEARCH(IF(F$1&lt;&gt;"",F$1,"NA"),'[1]MITRE ATT&amp;CK Mappings'!$F314))),ISNUMBER(SEARCH(IF(F$2&lt;&gt;"",F$2,"NA"),'[1]MITRE ATT&amp;CK Mappings'!$G314))),ISNUMBER(SEARCH(IF(F$2&lt;&gt;"",F$2,"NA"),'[1]MITRE ATT&amp;CK Mappings'!$H314))),ISNUMBER(SEARCH(IF(F$3&lt;&gt;"",F$3,"NA"),'[1]MITRE ATT&amp;CK Mappings'!$I314))),ISNUMBER(SEARCH(IF(F$3&lt;&gt;"",F$3,"NA"),'[1]MITRE ATT&amp;CK Mappings'!$J314))), '[1]MITRE ATT&amp;CK Mappings'!$B314,"")</f>
        <v/>
      </c>
      <c r="G318" s="32" t="str">
        <f>IF(OR(OR(OR(OR(OR(ISNUMBER(SEARCH(IF(G$1&lt;&gt;"",G$1,"NA"),'[1]MITRE ATT&amp;CK Mappings'!$E314)),ISNUMBER(SEARCH(IF(G$1&lt;&gt;"",G$1,"NA"),'[1]MITRE ATT&amp;CK Mappings'!$F314))),ISNUMBER(SEARCH(IF(G$2&lt;&gt;"",G$2,"NA"),'[1]MITRE ATT&amp;CK Mappings'!$G314))),ISNUMBER(SEARCH(IF(G$2&lt;&gt;"",G$2,"NA"),'[1]MITRE ATT&amp;CK Mappings'!$H314))),ISNUMBER(SEARCH(IF(G$3&lt;&gt;"",G$3,"NA"),'[1]MITRE ATT&amp;CK Mappings'!$I314))),ISNUMBER(SEARCH(IF(G$3&lt;&gt;"",G$3,"NA"),'[1]MITRE ATT&amp;CK Mappings'!$J314))), '[1]MITRE ATT&amp;CK Mappings'!$B314,"")</f>
        <v/>
      </c>
      <c r="H318" s="32" t="str">
        <f>IF(OR(OR(OR(OR(OR(ISNUMBER(SEARCH(IF(H$1&lt;&gt;"",H$1,"NA"),'[1]MITRE ATT&amp;CK Mappings'!$E314)),ISNUMBER(SEARCH(IF(H$1&lt;&gt;"",H$1,"NA"),'[1]MITRE ATT&amp;CK Mappings'!$F314))),ISNUMBER(SEARCH(IF(H$2&lt;&gt;"",H$2,"NA"),'[1]MITRE ATT&amp;CK Mappings'!$G314))),ISNUMBER(SEARCH(IF(H$2&lt;&gt;"",H$2,"NA"),'[1]MITRE ATT&amp;CK Mappings'!$H314))),ISNUMBER(SEARCH(IF(H$3&lt;&gt;"",H$3,"NA"),'[1]MITRE ATT&amp;CK Mappings'!$I314))),ISNUMBER(SEARCH(IF(H$3&lt;&gt;"",H$3,"NA"),'[1]MITRE ATT&amp;CK Mappings'!$J314))), '[1]MITRE ATT&amp;CK Mappings'!$B314,"")</f>
        <v/>
      </c>
      <c r="I318" s="32" t="str">
        <f>IF(OR(OR(OR(OR(OR(ISNUMBER(SEARCH(IF(I$1&lt;&gt;"",I$1,"NA"),'[1]MITRE ATT&amp;CK Mappings'!$E314)),ISNUMBER(SEARCH(IF(I$1&lt;&gt;"",I$1,"NA"),'[1]MITRE ATT&amp;CK Mappings'!$F314))),ISNUMBER(SEARCH(IF(I$2&lt;&gt;"",I$2,"NA"),'[1]MITRE ATT&amp;CK Mappings'!$G314))),ISNUMBER(SEARCH(IF(I$2&lt;&gt;"",I$2,"NA"),'[1]MITRE ATT&amp;CK Mappings'!$H314))),ISNUMBER(SEARCH(IF(I$3&lt;&gt;"",I$3,"NA"),'[1]MITRE ATT&amp;CK Mappings'!$I314))),ISNUMBER(SEARCH(IF(I$3&lt;&gt;"",I$3,"NA"),'[1]MITRE ATT&amp;CK Mappings'!$J314))), '[1]MITRE ATT&amp;CK Mappings'!$B314,"")</f>
        <v/>
      </c>
      <c r="J318" s="32" t="str">
        <f>IF(OR(OR(OR(OR(OR(ISNUMBER(SEARCH(IF(J$1&lt;&gt;"",J$1,"NA"),'[1]MITRE ATT&amp;CK Mappings'!$E314)),ISNUMBER(SEARCH(IF(J$1&lt;&gt;"",J$1,"NA"),'[1]MITRE ATT&amp;CK Mappings'!$F314))),ISNUMBER(SEARCH(IF(J$2&lt;&gt;"",J$2,"NA"),'[1]MITRE ATT&amp;CK Mappings'!$G314))),ISNUMBER(SEARCH(IF(J$2&lt;&gt;"",J$2,"NA"),'[1]MITRE ATT&amp;CK Mappings'!$H314))),ISNUMBER(SEARCH(IF(J$3&lt;&gt;"",J$3,"NA"),'[1]MITRE ATT&amp;CK Mappings'!$I314))),ISNUMBER(SEARCH(IF(J$3&lt;&gt;"",J$3,"NA"),'[1]MITRE ATT&amp;CK Mappings'!$J314))), '[1]MITRE ATT&amp;CK Mappings'!$B314,"")</f>
        <v/>
      </c>
      <c r="K318" s="32" t="str">
        <f>IF(OR(OR(OR(OR(OR(ISNUMBER(SEARCH(IF(K$1&lt;&gt;"",K$1,"NA"),'[1]MITRE ATT&amp;CK Mappings'!$E314)),ISNUMBER(SEARCH(IF(K$1&lt;&gt;"",K$1,"NA"),'[1]MITRE ATT&amp;CK Mappings'!$F314))),ISNUMBER(SEARCH(IF(K$2&lt;&gt;"",K$2,"NA"),'[1]MITRE ATT&amp;CK Mappings'!$G314))),ISNUMBER(SEARCH(IF(K$2&lt;&gt;"",K$2,"NA"),'[1]MITRE ATT&amp;CK Mappings'!$H314))),ISNUMBER(SEARCH(IF(K$3&lt;&gt;"",K$3,"NA"),'[1]MITRE ATT&amp;CK Mappings'!$I314))),ISNUMBER(SEARCH(IF(K$3&lt;&gt;"",K$3,"NA"),'[1]MITRE ATT&amp;CK Mappings'!$J314))), '[1]MITRE ATT&amp;CK Mappings'!$B314,"")</f>
        <v/>
      </c>
      <c r="L318" s="32" t="str">
        <f>IF('[1]MITRE ATT&amp;CK Mappings'!D314 &lt;&gt;"",'[1]MITRE ATT&amp;CK Mappings'!D314,"" )</f>
        <v>Link-Layer Topology Discovery</v>
      </c>
    </row>
    <row r="319" spans="1:12" x14ac:dyDescent="0.25">
      <c r="A319" s="32" t="str">
        <f>IF(COUNTIF(B319:K319,"="&amp;'[1]MITRE ATT&amp;CK Mappings'!B315)&gt;0,'[1]MITRE ATT&amp;CK Mappings'!B315,"")</f>
        <v/>
      </c>
      <c r="B319" s="32" t="str">
        <f>IF(OR(OR(OR(OR(OR(ISNUMBER(SEARCH(IF(B$1&lt;&gt;"",B$1,"NA"),'[1]MITRE ATT&amp;CK Mappings'!$E315)),ISNUMBER(SEARCH(IF(B$1&lt;&gt;"",B$1,"NA"),'[1]MITRE ATT&amp;CK Mappings'!$F315))),ISNUMBER(SEARCH(IF(B$2&lt;&gt;"",B$2,"NA"),'[1]MITRE ATT&amp;CK Mappings'!$G315))),ISNUMBER(SEARCH(IF(B$2&lt;&gt;"",B$2,"NA"),'[1]MITRE ATT&amp;CK Mappings'!$H315))),ISNUMBER(SEARCH(IF(B$3&lt;&gt;"",B$3,"NA"),'[1]MITRE ATT&amp;CK Mappings'!$I315))),ISNUMBER(SEARCH(IF(B$3&lt;&gt;"",B$3,"NA"),'[1]MITRE ATT&amp;CK Mappings'!$J315))), '[1]MITRE ATT&amp;CK Mappings'!$B315,"")</f>
        <v/>
      </c>
      <c r="C319" s="32" t="str">
        <f>IF(OR(OR(OR(OR(OR(ISNUMBER(SEARCH(IF(C$1&lt;&gt;"",C$1,"NA"),'[1]MITRE ATT&amp;CK Mappings'!$E315)),ISNUMBER(SEARCH(IF(C$1&lt;&gt;"",C$1,"NA"),'[1]MITRE ATT&amp;CK Mappings'!$F315))),ISNUMBER(SEARCH(IF(C$2&lt;&gt;"",C$2,"NA"),'[1]MITRE ATT&amp;CK Mappings'!$G315))),ISNUMBER(SEARCH(IF(C$2&lt;&gt;"",C$2,"NA"),'[1]MITRE ATT&amp;CK Mappings'!$H315))),ISNUMBER(SEARCH(IF(C$3&lt;&gt;"",C$3,"NA"),'[1]MITRE ATT&amp;CK Mappings'!$I315))),ISNUMBER(SEARCH(IF(C$3&lt;&gt;"",C$3,"NA"),'[1]MITRE ATT&amp;CK Mappings'!$J315))), '[1]MITRE ATT&amp;CK Mappings'!$B315,"")</f>
        <v/>
      </c>
      <c r="D319" s="32" t="str">
        <f>IF(OR(OR(OR(OR(OR(ISNUMBER(SEARCH(IF(D$1&lt;&gt;"",D$1,"NA"),'[1]MITRE ATT&amp;CK Mappings'!$E315)),ISNUMBER(SEARCH(IF(D$1&lt;&gt;"",D$1,"NA"),'[1]MITRE ATT&amp;CK Mappings'!$F315))),ISNUMBER(SEARCH(IF(D$2&lt;&gt;"",D$2,"NA"),'[1]MITRE ATT&amp;CK Mappings'!$G315))),ISNUMBER(SEARCH(IF(D$2&lt;&gt;"",D$2,"NA"),'[1]MITRE ATT&amp;CK Mappings'!$H315))),ISNUMBER(SEARCH(IF(D$3&lt;&gt;"",D$3,"NA"),'[1]MITRE ATT&amp;CK Mappings'!$I315))),ISNUMBER(SEARCH(IF(D$3&lt;&gt;"",D$3,"NA"),'[1]MITRE ATT&amp;CK Mappings'!$J315))), '[1]MITRE ATT&amp;CK Mappings'!$B315,"")</f>
        <v/>
      </c>
      <c r="E319" s="32" t="str">
        <f>IF(OR(OR(OR(OR(OR(ISNUMBER(SEARCH(IF(E$1&lt;&gt;"",E$1,"NA"),'[1]MITRE ATT&amp;CK Mappings'!$E315)),ISNUMBER(SEARCH(IF(E$1&lt;&gt;"",E$1,"NA"),'[1]MITRE ATT&amp;CK Mappings'!$F315))),ISNUMBER(SEARCH(IF(E$2&lt;&gt;"",E$2,"NA"),'[1]MITRE ATT&amp;CK Mappings'!$G315))),ISNUMBER(SEARCH(IF(E$2&lt;&gt;"",E$2,"NA"),'[1]MITRE ATT&amp;CK Mappings'!$H315))),ISNUMBER(SEARCH(IF(E$3&lt;&gt;"",E$3,"NA"),'[1]MITRE ATT&amp;CK Mappings'!$I315))),ISNUMBER(SEARCH(IF(E$3&lt;&gt;"",E$3,"NA"),'[1]MITRE ATT&amp;CK Mappings'!$J315))), '[1]MITRE ATT&amp;CK Mappings'!$B315,"")</f>
        <v/>
      </c>
      <c r="F319" s="32" t="str">
        <f>IF(OR(OR(OR(OR(OR(ISNUMBER(SEARCH(IF(F$1&lt;&gt;"",F$1,"NA"),'[1]MITRE ATT&amp;CK Mappings'!$E315)),ISNUMBER(SEARCH(IF(F$1&lt;&gt;"",F$1,"NA"),'[1]MITRE ATT&amp;CK Mappings'!$F315))),ISNUMBER(SEARCH(IF(F$2&lt;&gt;"",F$2,"NA"),'[1]MITRE ATT&amp;CK Mappings'!$G315))),ISNUMBER(SEARCH(IF(F$2&lt;&gt;"",F$2,"NA"),'[1]MITRE ATT&amp;CK Mappings'!$H315))),ISNUMBER(SEARCH(IF(F$3&lt;&gt;"",F$3,"NA"),'[1]MITRE ATT&amp;CK Mappings'!$I315))),ISNUMBER(SEARCH(IF(F$3&lt;&gt;"",F$3,"NA"),'[1]MITRE ATT&amp;CK Mappings'!$J315))), '[1]MITRE ATT&amp;CK Mappings'!$B315,"")</f>
        <v/>
      </c>
      <c r="G319" s="32" t="str">
        <f>IF(OR(OR(OR(OR(OR(ISNUMBER(SEARCH(IF(G$1&lt;&gt;"",G$1,"NA"),'[1]MITRE ATT&amp;CK Mappings'!$E315)),ISNUMBER(SEARCH(IF(G$1&lt;&gt;"",G$1,"NA"),'[1]MITRE ATT&amp;CK Mappings'!$F315))),ISNUMBER(SEARCH(IF(G$2&lt;&gt;"",G$2,"NA"),'[1]MITRE ATT&amp;CK Mappings'!$G315))),ISNUMBER(SEARCH(IF(G$2&lt;&gt;"",G$2,"NA"),'[1]MITRE ATT&amp;CK Mappings'!$H315))),ISNUMBER(SEARCH(IF(G$3&lt;&gt;"",G$3,"NA"),'[1]MITRE ATT&amp;CK Mappings'!$I315))),ISNUMBER(SEARCH(IF(G$3&lt;&gt;"",G$3,"NA"),'[1]MITRE ATT&amp;CK Mappings'!$J315))), '[1]MITRE ATT&amp;CK Mappings'!$B315,"")</f>
        <v/>
      </c>
      <c r="H319" s="32" t="str">
        <f>IF(OR(OR(OR(OR(OR(ISNUMBER(SEARCH(IF(H$1&lt;&gt;"",H$1,"NA"),'[1]MITRE ATT&amp;CK Mappings'!$E315)),ISNUMBER(SEARCH(IF(H$1&lt;&gt;"",H$1,"NA"),'[1]MITRE ATT&amp;CK Mappings'!$F315))),ISNUMBER(SEARCH(IF(H$2&lt;&gt;"",H$2,"NA"),'[1]MITRE ATT&amp;CK Mappings'!$G315))),ISNUMBER(SEARCH(IF(H$2&lt;&gt;"",H$2,"NA"),'[1]MITRE ATT&amp;CK Mappings'!$H315))),ISNUMBER(SEARCH(IF(H$3&lt;&gt;"",H$3,"NA"),'[1]MITRE ATT&amp;CK Mappings'!$I315))),ISNUMBER(SEARCH(IF(H$3&lt;&gt;"",H$3,"NA"),'[1]MITRE ATT&amp;CK Mappings'!$J315))), '[1]MITRE ATT&amp;CK Mappings'!$B315,"")</f>
        <v/>
      </c>
      <c r="I319" s="32" t="str">
        <f>IF(OR(OR(OR(OR(OR(ISNUMBER(SEARCH(IF(I$1&lt;&gt;"",I$1,"NA"),'[1]MITRE ATT&amp;CK Mappings'!$E315)),ISNUMBER(SEARCH(IF(I$1&lt;&gt;"",I$1,"NA"),'[1]MITRE ATT&amp;CK Mappings'!$F315))),ISNUMBER(SEARCH(IF(I$2&lt;&gt;"",I$2,"NA"),'[1]MITRE ATT&amp;CK Mappings'!$G315))),ISNUMBER(SEARCH(IF(I$2&lt;&gt;"",I$2,"NA"),'[1]MITRE ATT&amp;CK Mappings'!$H315))),ISNUMBER(SEARCH(IF(I$3&lt;&gt;"",I$3,"NA"),'[1]MITRE ATT&amp;CK Mappings'!$I315))),ISNUMBER(SEARCH(IF(I$3&lt;&gt;"",I$3,"NA"),'[1]MITRE ATT&amp;CK Mappings'!$J315))), '[1]MITRE ATT&amp;CK Mappings'!$B315,"")</f>
        <v/>
      </c>
      <c r="J319" s="32" t="str">
        <f>IF(OR(OR(OR(OR(OR(ISNUMBER(SEARCH(IF(J$1&lt;&gt;"",J$1,"NA"),'[1]MITRE ATT&amp;CK Mappings'!$E315)),ISNUMBER(SEARCH(IF(J$1&lt;&gt;"",J$1,"NA"),'[1]MITRE ATT&amp;CK Mappings'!$F315))),ISNUMBER(SEARCH(IF(J$2&lt;&gt;"",J$2,"NA"),'[1]MITRE ATT&amp;CK Mappings'!$G315))),ISNUMBER(SEARCH(IF(J$2&lt;&gt;"",J$2,"NA"),'[1]MITRE ATT&amp;CK Mappings'!$H315))),ISNUMBER(SEARCH(IF(J$3&lt;&gt;"",J$3,"NA"),'[1]MITRE ATT&amp;CK Mappings'!$I315))),ISNUMBER(SEARCH(IF(J$3&lt;&gt;"",J$3,"NA"),'[1]MITRE ATT&amp;CK Mappings'!$J315))), '[1]MITRE ATT&amp;CK Mappings'!$B315,"")</f>
        <v/>
      </c>
      <c r="K319" s="32" t="str">
        <f>IF(OR(OR(OR(OR(OR(ISNUMBER(SEARCH(IF(K$1&lt;&gt;"",K$1,"NA"),'[1]MITRE ATT&amp;CK Mappings'!$E315)),ISNUMBER(SEARCH(IF(K$1&lt;&gt;"",K$1,"NA"),'[1]MITRE ATT&amp;CK Mappings'!$F315))),ISNUMBER(SEARCH(IF(K$2&lt;&gt;"",K$2,"NA"),'[1]MITRE ATT&amp;CK Mappings'!$G315))),ISNUMBER(SEARCH(IF(K$2&lt;&gt;"",K$2,"NA"),'[1]MITRE ATT&amp;CK Mappings'!$H315))),ISNUMBER(SEARCH(IF(K$3&lt;&gt;"",K$3,"NA"),'[1]MITRE ATT&amp;CK Mappings'!$I315))),ISNUMBER(SEARCH(IF(K$3&lt;&gt;"",K$3,"NA"),'[1]MITRE ATT&amp;CK Mappings'!$J315))), '[1]MITRE ATT&amp;CK Mappings'!$B315,"")</f>
        <v/>
      </c>
      <c r="L319" s="32" t="str">
        <f>IF('[1]MITRE ATT&amp;CK Mappings'!D315 &lt;&gt;"",'[1]MITRE ATT&amp;CK Mappings'!D315,"" )</f>
        <v>Ensure 'Turn on Mapper I/O (LLTDIO) driver' is set to 'Disabled'</v>
      </c>
    </row>
    <row r="320" spans="1:12" x14ac:dyDescent="0.25">
      <c r="A320" s="32" t="str">
        <f>IF(COUNTIF(B320:K320,"="&amp;'[1]MITRE ATT&amp;CK Mappings'!B316)&gt;0,'[1]MITRE ATT&amp;CK Mappings'!B316,"")</f>
        <v/>
      </c>
      <c r="B320" s="32" t="str">
        <f>IF(OR(OR(OR(OR(OR(ISNUMBER(SEARCH(IF(B$1&lt;&gt;"",B$1,"NA"),'[1]MITRE ATT&amp;CK Mappings'!$E316)),ISNUMBER(SEARCH(IF(B$1&lt;&gt;"",B$1,"NA"),'[1]MITRE ATT&amp;CK Mappings'!$F316))),ISNUMBER(SEARCH(IF(B$2&lt;&gt;"",B$2,"NA"),'[1]MITRE ATT&amp;CK Mappings'!$G316))),ISNUMBER(SEARCH(IF(B$2&lt;&gt;"",B$2,"NA"),'[1]MITRE ATT&amp;CK Mappings'!$H316))),ISNUMBER(SEARCH(IF(B$3&lt;&gt;"",B$3,"NA"),'[1]MITRE ATT&amp;CK Mappings'!$I316))),ISNUMBER(SEARCH(IF(B$3&lt;&gt;"",B$3,"NA"),'[1]MITRE ATT&amp;CK Mappings'!$J316))), '[1]MITRE ATT&amp;CK Mappings'!$B316,"")</f>
        <v/>
      </c>
      <c r="C320" s="32" t="str">
        <f>IF(OR(OR(OR(OR(OR(ISNUMBER(SEARCH(IF(C$1&lt;&gt;"",C$1,"NA"),'[1]MITRE ATT&amp;CK Mappings'!$E316)),ISNUMBER(SEARCH(IF(C$1&lt;&gt;"",C$1,"NA"),'[1]MITRE ATT&amp;CK Mappings'!$F316))),ISNUMBER(SEARCH(IF(C$2&lt;&gt;"",C$2,"NA"),'[1]MITRE ATT&amp;CK Mappings'!$G316))),ISNUMBER(SEARCH(IF(C$2&lt;&gt;"",C$2,"NA"),'[1]MITRE ATT&amp;CK Mappings'!$H316))),ISNUMBER(SEARCH(IF(C$3&lt;&gt;"",C$3,"NA"),'[1]MITRE ATT&amp;CK Mappings'!$I316))),ISNUMBER(SEARCH(IF(C$3&lt;&gt;"",C$3,"NA"),'[1]MITRE ATT&amp;CK Mappings'!$J316))), '[1]MITRE ATT&amp;CK Mappings'!$B316,"")</f>
        <v/>
      </c>
      <c r="D320" s="32" t="str">
        <f>IF(OR(OR(OR(OR(OR(ISNUMBER(SEARCH(IF(D$1&lt;&gt;"",D$1,"NA"),'[1]MITRE ATT&amp;CK Mappings'!$E316)),ISNUMBER(SEARCH(IF(D$1&lt;&gt;"",D$1,"NA"),'[1]MITRE ATT&amp;CK Mappings'!$F316))),ISNUMBER(SEARCH(IF(D$2&lt;&gt;"",D$2,"NA"),'[1]MITRE ATT&amp;CK Mappings'!$G316))),ISNUMBER(SEARCH(IF(D$2&lt;&gt;"",D$2,"NA"),'[1]MITRE ATT&amp;CK Mappings'!$H316))),ISNUMBER(SEARCH(IF(D$3&lt;&gt;"",D$3,"NA"),'[1]MITRE ATT&amp;CK Mappings'!$I316))),ISNUMBER(SEARCH(IF(D$3&lt;&gt;"",D$3,"NA"),'[1]MITRE ATT&amp;CK Mappings'!$J316))), '[1]MITRE ATT&amp;CK Mappings'!$B316,"")</f>
        <v/>
      </c>
      <c r="E320" s="32" t="str">
        <f>IF(OR(OR(OR(OR(OR(ISNUMBER(SEARCH(IF(E$1&lt;&gt;"",E$1,"NA"),'[1]MITRE ATT&amp;CK Mappings'!$E316)),ISNUMBER(SEARCH(IF(E$1&lt;&gt;"",E$1,"NA"),'[1]MITRE ATT&amp;CK Mappings'!$F316))),ISNUMBER(SEARCH(IF(E$2&lt;&gt;"",E$2,"NA"),'[1]MITRE ATT&amp;CK Mappings'!$G316))),ISNUMBER(SEARCH(IF(E$2&lt;&gt;"",E$2,"NA"),'[1]MITRE ATT&amp;CK Mappings'!$H316))),ISNUMBER(SEARCH(IF(E$3&lt;&gt;"",E$3,"NA"),'[1]MITRE ATT&amp;CK Mappings'!$I316))),ISNUMBER(SEARCH(IF(E$3&lt;&gt;"",E$3,"NA"),'[1]MITRE ATT&amp;CK Mappings'!$J316))), '[1]MITRE ATT&amp;CK Mappings'!$B316,"")</f>
        <v/>
      </c>
      <c r="F320" s="32" t="str">
        <f>IF(OR(OR(OR(OR(OR(ISNUMBER(SEARCH(IF(F$1&lt;&gt;"",F$1,"NA"),'[1]MITRE ATT&amp;CK Mappings'!$E316)),ISNUMBER(SEARCH(IF(F$1&lt;&gt;"",F$1,"NA"),'[1]MITRE ATT&amp;CK Mappings'!$F316))),ISNUMBER(SEARCH(IF(F$2&lt;&gt;"",F$2,"NA"),'[1]MITRE ATT&amp;CK Mappings'!$G316))),ISNUMBER(SEARCH(IF(F$2&lt;&gt;"",F$2,"NA"),'[1]MITRE ATT&amp;CK Mappings'!$H316))),ISNUMBER(SEARCH(IF(F$3&lt;&gt;"",F$3,"NA"),'[1]MITRE ATT&amp;CK Mappings'!$I316))),ISNUMBER(SEARCH(IF(F$3&lt;&gt;"",F$3,"NA"),'[1]MITRE ATT&amp;CK Mappings'!$J316))), '[1]MITRE ATT&amp;CK Mappings'!$B316,"")</f>
        <v/>
      </c>
      <c r="G320" s="32" t="str">
        <f>IF(OR(OR(OR(OR(OR(ISNUMBER(SEARCH(IF(G$1&lt;&gt;"",G$1,"NA"),'[1]MITRE ATT&amp;CK Mappings'!$E316)),ISNUMBER(SEARCH(IF(G$1&lt;&gt;"",G$1,"NA"),'[1]MITRE ATT&amp;CK Mappings'!$F316))),ISNUMBER(SEARCH(IF(G$2&lt;&gt;"",G$2,"NA"),'[1]MITRE ATT&amp;CK Mappings'!$G316))),ISNUMBER(SEARCH(IF(G$2&lt;&gt;"",G$2,"NA"),'[1]MITRE ATT&amp;CK Mappings'!$H316))),ISNUMBER(SEARCH(IF(G$3&lt;&gt;"",G$3,"NA"),'[1]MITRE ATT&amp;CK Mappings'!$I316))),ISNUMBER(SEARCH(IF(G$3&lt;&gt;"",G$3,"NA"),'[1]MITRE ATT&amp;CK Mappings'!$J316))), '[1]MITRE ATT&amp;CK Mappings'!$B316,"")</f>
        <v/>
      </c>
      <c r="H320" s="32" t="str">
        <f>IF(OR(OR(OR(OR(OR(ISNUMBER(SEARCH(IF(H$1&lt;&gt;"",H$1,"NA"),'[1]MITRE ATT&amp;CK Mappings'!$E316)),ISNUMBER(SEARCH(IF(H$1&lt;&gt;"",H$1,"NA"),'[1]MITRE ATT&amp;CK Mappings'!$F316))),ISNUMBER(SEARCH(IF(H$2&lt;&gt;"",H$2,"NA"),'[1]MITRE ATT&amp;CK Mappings'!$G316))),ISNUMBER(SEARCH(IF(H$2&lt;&gt;"",H$2,"NA"),'[1]MITRE ATT&amp;CK Mappings'!$H316))),ISNUMBER(SEARCH(IF(H$3&lt;&gt;"",H$3,"NA"),'[1]MITRE ATT&amp;CK Mappings'!$I316))),ISNUMBER(SEARCH(IF(H$3&lt;&gt;"",H$3,"NA"),'[1]MITRE ATT&amp;CK Mappings'!$J316))), '[1]MITRE ATT&amp;CK Mappings'!$B316,"")</f>
        <v/>
      </c>
      <c r="I320" s="32" t="str">
        <f>IF(OR(OR(OR(OR(OR(ISNUMBER(SEARCH(IF(I$1&lt;&gt;"",I$1,"NA"),'[1]MITRE ATT&amp;CK Mappings'!$E316)),ISNUMBER(SEARCH(IF(I$1&lt;&gt;"",I$1,"NA"),'[1]MITRE ATT&amp;CK Mappings'!$F316))),ISNUMBER(SEARCH(IF(I$2&lt;&gt;"",I$2,"NA"),'[1]MITRE ATT&amp;CK Mappings'!$G316))),ISNUMBER(SEARCH(IF(I$2&lt;&gt;"",I$2,"NA"),'[1]MITRE ATT&amp;CK Mappings'!$H316))),ISNUMBER(SEARCH(IF(I$3&lt;&gt;"",I$3,"NA"),'[1]MITRE ATT&amp;CK Mappings'!$I316))),ISNUMBER(SEARCH(IF(I$3&lt;&gt;"",I$3,"NA"),'[1]MITRE ATT&amp;CK Mappings'!$J316))), '[1]MITRE ATT&amp;CK Mappings'!$B316,"")</f>
        <v/>
      </c>
      <c r="J320" s="32" t="str">
        <f>IF(OR(OR(OR(OR(OR(ISNUMBER(SEARCH(IF(J$1&lt;&gt;"",J$1,"NA"),'[1]MITRE ATT&amp;CK Mappings'!$E316)),ISNUMBER(SEARCH(IF(J$1&lt;&gt;"",J$1,"NA"),'[1]MITRE ATT&amp;CK Mappings'!$F316))),ISNUMBER(SEARCH(IF(J$2&lt;&gt;"",J$2,"NA"),'[1]MITRE ATT&amp;CK Mappings'!$G316))),ISNUMBER(SEARCH(IF(J$2&lt;&gt;"",J$2,"NA"),'[1]MITRE ATT&amp;CK Mappings'!$H316))),ISNUMBER(SEARCH(IF(J$3&lt;&gt;"",J$3,"NA"),'[1]MITRE ATT&amp;CK Mappings'!$I316))),ISNUMBER(SEARCH(IF(J$3&lt;&gt;"",J$3,"NA"),'[1]MITRE ATT&amp;CK Mappings'!$J316))), '[1]MITRE ATT&amp;CK Mappings'!$B316,"")</f>
        <v/>
      </c>
      <c r="K320" s="32" t="str">
        <f>IF(OR(OR(OR(OR(OR(ISNUMBER(SEARCH(IF(K$1&lt;&gt;"",K$1,"NA"),'[1]MITRE ATT&amp;CK Mappings'!$E316)),ISNUMBER(SEARCH(IF(K$1&lt;&gt;"",K$1,"NA"),'[1]MITRE ATT&amp;CK Mappings'!$F316))),ISNUMBER(SEARCH(IF(K$2&lt;&gt;"",K$2,"NA"),'[1]MITRE ATT&amp;CK Mappings'!$G316))),ISNUMBER(SEARCH(IF(K$2&lt;&gt;"",K$2,"NA"),'[1]MITRE ATT&amp;CK Mappings'!$H316))),ISNUMBER(SEARCH(IF(K$3&lt;&gt;"",K$3,"NA"),'[1]MITRE ATT&amp;CK Mappings'!$I316))),ISNUMBER(SEARCH(IF(K$3&lt;&gt;"",K$3,"NA"),'[1]MITRE ATT&amp;CK Mappings'!$J316))), '[1]MITRE ATT&amp;CK Mappings'!$B316,"")</f>
        <v/>
      </c>
      <c r="L320" s="32" t="str">
        <f>IF('[1]MITRE ATT&amp;CK Mappings'!D316 &lt;&gt;"",'[1]MITRE ATT&amp;CK Mappings'!D316,"" )</f>
        <v>Ensure 'Turn on Responder (RSPNDR) driver' is set to 'Disabled'</v>
      </c>
    </row>
    <row r="321" spans="1:12" x14ac:dyDescent="0.25">
      <c r="A321" s="32" t="str">
        <f>IF(COUNTIF(B321:K321,"="&amp;'[1]MITRE ATT&amp;CK Mappings'!B317)&gt;0,'[1]MITRE ATT&amp;CK Mappings'!B317,"")</f>
        <v/>
      </c>
      <c r="B321" s="32" t="str">
        <f>IF(OR(OR(OR(OR(OR(ISNUMBER(SEARCH(IF(B$1&lt;&gt;"",B$1,"NA"),'[1]MITRE ATT&amp;CK Mappings'!$E317)),ISNUMBER(SEARCH(IF(B$1&lt;&gt;"",B$1,"NA"),'[1]MITRE ATT&amp;CK Mappings'!$F317))),ISNUMBER(SEARCH(IF(B$2&lt;&gt;"",B$2,"NA"),'[1]MITRE ATT&amp;CK Mappings'!$G317))),ISNUMBER(SEARCH(IF(B$2&lt;&gt;"",B$2,"NA"),'[1]MITRE ATT&amp;CK Mappings'!$H317))),ISNUMBER(SEARCH(IF(B$3&lt;&gt;"",B$3,"NA"),'[1]MITRE ATT&amp;CK Mappings'!$I317))),ISNUMBER(SEARCH(IF(B$3&lt;&gt;"",B$3,"NA"),'[1]MITRE ATT&amp;CK Mappings'!$J317))), '[1]MITRE ATT&amp;CK Mappings'!$B317,"")</f>
        <v/>
      </c>
      <c r="C321" s="32" t="str">
        <f>IF(OR(OR(OR(OR(OR(ISNUMBER(SEARCH(IF(C$1&lt;&gt;"",C$1,"NA"),'[1]MITRE ATT&amp;CK Mappings'!$E317)),ISNUMBER(SEARCH(IF(C$1&lt;&gt;"",C$1,"NA"),'[1]MITRE ATT&amp;CK Mappings'!$F317))),ISNUMBER(SEARCH(IF(C$2&lt;&gt;"",C$2,"NA"),'[1]MITRE ATT&amp;CK Mappings'!$G317))),ISNUMBER(SEARCH(IF(C$2&lt;&gt;"",C$2,"NA"),'[1]MITRE ATT&amp;CK Mappings'!$H317))),ISNUMBER(SEARCH(IF(C$3&lt;&gt;"",C$3,"NA"),'[1]MITRE ATT&amp;CK Mappings'!$I317))),ISNUMBER(SEARCH(IF(C$3&lt;&gt;"",C$3,"NA"),'[1]MITRE ATT&amp;CK Mappings'!$J317))), '[1]MITRE ATT&amp;CK Mappings'!$B317,"")</f>
        <v/>
      </c>
      <c r="D321" s="32" t="str">
        <f>IF(OR(OR(OR(OR(OR(ISNUMBER(SEARCH(IF(D$1&lt;&gt;"",D$1,"NA"),'[1]MITRE ATT&amp;CK Mappings'!$E317)),ISNUMBER(SEARCH(IF(D$1&lt;&gt;"",D$1,"NA"),'[1]MITRE ATT&amp;CK Mappings'!$F317))),ISNUMBER(SEARCH(IF(D$2&lt;&gt;"",D$2,"NA"),'[1]MITRE ATT&amp;CK Mappings'!$G317))),ISNUMBER(SEARCH(IF(D$2&lt;&gt;"",D$2,"NA"),'[1]MITRE ATT&amp;CK Mappings'!$H317))),ISNUMBER(SEARCH(IF(D$3&lt;&gt;"",D$3,"NA"),'[1]MITRE ATT&amp;CK Mappings'!$I317))),ISNUMBER(SEARCH(IF(D$3&lt;&gt;"",D$3,"NA"),'[1]MITRE ATT&amp;CK Mappings'!$J317))), '[1]MITRE ATT&amp;CK Mappings'!$B317,"")</f>
        <v/>
      </c>
      <c r="E321" s="32" t="str">
        <f>IF(OR(OR(OR(OR(OR(ISNUMBER(SEARCH(IF(E$1&lt;&gt;"",E$1,"NA"),'[1]MITRE ATT&amp;CK Mappings'!$E317)),ISNUMBER(SEARCH(IF(E$1&lt;&gt;"",E$1,"NA"),'[1]MITRE ATT&amp;CK Mappings'!$F317))),ISNUMBER(SEARCH(IF(E$2&lt;&gt;"",E$2,"NA"),'[1]MITRE ATT&amp;CK Mappings'!$G317))),ISNUMBER(SEARCH(IF(E$2&lt;&gt;"",E$2,"NA"),'[1]MITRE ATT&amp;CK Mappings'!$H317))),ISNUMBER(SEARCH(IF(E$3&lt;&gt;"",E$3,"NA"),'[1]MITRE ATT&amp;CK Mappings'!$I317))),ISNUMBER(SEARCH(IF(E$3&lt;&gt;"",E$3,"NA"),'[1]MITRE ATT&amp;CK Mappings'!$J317))), '[1]MITRE ATT&amp;CK Mappings'!$B317,"")</f>
        <v/>
      </c>
      <c r="F321" s="32" t="str">
        <f>IF(OR(OR(OR(OR(OR(ISNUMBER(SEARCH(IF(F$1&lt;&gt;"",F$1,"NA"),'[1]MITRE ATT&amp;CK Mappings'!$E317)),ISNUMBER(SEARCH(IF(F$1&lt;&gt;"",F$1,"NA"),'[1]MITRE ATT&amp;CK Mappings'!$F317))),ISNUMBER(SEARCH(IF(F$2&lt;&gt;"",F$2,"NA"),'[1]MITRE ATT&amp;CK Mappings'!$G317))),ISNUMBER(SEARCH(IF(F$2&lt;&gt;"",F$2,"NA"),'[1]MITRE ATT&amp;CK Mappings'!$H317))),ISNUMBER(SEARCH(IF(F$3&lt;&gt;"",F$3,"NA"),'[1]MITRE ATT&amp;CK Mappings'!$I317))),ISNUMBER(SEARCH(IF(F$3&lt;&gt;"",F$3,"NA"),'[1]MITRE ATT&amp;CK Mappings'!$J317))), '[1]MITRE ATT&amp;CK Mappings'!$B317,"")</f>
        <v/>
      </c>
      <c r="G321" s="32" t="str">
        <f>IF(OR(OR(OR(OR(OR(ISNUMBER(SEARCH(IF(G$1&lt;&gt;"",G$1,"NA"),'[1]MITRE ATT&amp;CK Mappings'!$E317)),ISNUMBER(SEARCH(IF(G$1&lt;&gt;"",G$1,"NA"),'[1]MITRE ATT&amp;CK Mappings'!$F317))),ISNUMBER(SEARCH(IF(G$2&lt;&gt;"",G$2,"NA"),'[1]MITRE ATT&amp;CK Mappings'!$G317))),ISNUMBER(SEARCH(IF(G$2&lt;&gt;"",G$2,"NA"),'[1]MITRE ATT&amp;CK Mappings'!$H317))),ISNUMBER(SEARCH(IF(G$3&lt;&gt;"",G$3,"NA"),'[1]MITRE ATT&amp;CK Mappings'!$I317))),ISNUMBER(SEARCH(IF(G$3&lt;&gt;"",G$3,"NA"),'[1]MITRE ATT&amp;CK Mappings'!$J317))), '[1]MITRE ATT&amp;CK Mappings'!$B317,"")</f>
        <v/>
      </c>
      <c r="H321" s="32" t="str">
        <f>IF(OR(OR(OR(OR(OR(ISNUMBER(SEARCH(IF(H$1&lt;&gt;"",H$1,"NA"),'[1]MITRE ATT&amp;CK Mappings'!$E317)),ISNUMBER(SEARCH(IF(H$1&lt;&gt;"",H$1,"NA"),'[1]MITRE ATT&amp;CK Mappings'!$F317))),ISNUMBER(SEARCH(IF(H$2&lt;&gt;"",H$2,"NA"),'[1]MITRE ATT&amp;CK Mappings'!$G317))),ISNUMBER(SEARCH(IF(H$2&lt;&gt;"",H$2,"NA"),'[1]MITRE ATT&amp;CK Mappings'!$H317))),ISNUMBER(SEARCH(IF(H$3&lt;&gt;"",H$3,"NA"),'[1]MITRE ATT&amp;CK Mappings'!$I317))),ISNUMBER(SEARCH(IF(H$3&lt;&gt;"",H$3,"NA"),'[1]MITRE ATT&amp;CK Mappings'!$J317))), '[1]MITRE ATT&amp;CK Mappings'!$B317,"")</f>
        <v/>
      </c>
      <c r="I321" s="32" t="str">
        <f>IF(OR(OR(OR(OR(OR(ISNUMBER(SEARCH(IF(I$1&lt;&gt;"",I$1,"NA"),'[1]MITRE ATT&amp;CK Mappings'!$E317)),ISNUMBER(SEARCH(IF(I$1&lt;&gt;"",I$1,"NA"),'[1]MITRE ATT&amp;CK Mappings'!$F317))),ISNUMBER(SEARCH(IF(I$2&lt;&gt;"",I$2,"NA"),'[1]MITRE ATT&amp;CK Mappings'!$G317))),ISNUMBER(SEARCH(IF(I$2&lt;&gt;"",I$2,"NA"),'[1]MITRE ATT&amp;CK Mappings'!$H317))),ISNUMBER(SEARCH(IF(I$3&lt;&gt;"",I$3,"NA"),'[1]MITRE ATT&amp;CK Mappings'!$I317))),ISNUMBER(SEARCH(IF(I$3&lt;&gt;"",I$3,"NA"),'[1]MITRE ATT&amp;CK Mappings'!$J317))), '[1]MITRE ATT&amp;CK Mappings'!$B317,"")</f>
        <v/>
      </c>
      <c r="J321" s="32" t="str">
        <f>IF(OR(OR(OR(OR(OR(ISNUMBER(SEARCH(IF(J$1&lt;&gt;"",J$1,"NA"),'[1]MITRE ATT&amp;CK Mappings'!$E317)),ISNUMBER(SEARCH(IF(J$1&lt;&gt;"",J$1,"NA"),'[1]MITRE ATT&amp;CK Mappings'!$F317))),ISNUMBER(SEARCH(IF(J$2&lt;&gt;"",J$2,"NA"),'[1]MITRE ATT&amp;CK Mappings'!$G317))),ISNUMBER(SEARCH(IF(J$2&lt;&gt;"",J$2,"NA"),'[1]MITRE ATT&amp;CK Mappings'!$H317))),ISNUMBER(SEARCH(IF(J$3&lt;&gt;"",J$3,"NA"),'[1]MITRE ATT&amp;CK Mappings'!$I317))),ISNUMBER(SEARCH(IF(J$3&lt;&gt;"",J$3,"NA"),'[1]MITRE ATT&amp;CK Mappings'!$J317))), '[1]MITRE ATT&amp;CK Mappings'!$B317,"")</f>
        <v/>
      </c>
      <c r="K321" s="32" t="str">
        <f>IF(OR(OR(OR(OR(OR(ISNUMBER(SEARCH(IF(K$1&lt;&gt;"",K$1,"NA"),'[1]MITRE ATT&amp;CK Mappings'!$E317)),ISNUMBER(SEARCH(IF(K$1&lt;&gt;"",K$1,"NA"),'[1]MITRE ATT&amp;CK Mappings'!$F317))),ISNUMBER(SEARCH(IF(K$2&lt;&gt;"",K$2,"NA"),'[1]MITRE ATT&amp;CK Mappings'!$G317))),ISNUMBER(SEARCH(IF(K$2&lt;&gt;"",K$2,"NA"),'[1]MITRE ATT&amp;CK Mappings'!$H317))),ISNUMBER(SEARCH(IF(K$3&lt;&gt;"",K$3,"NA"),'[1]MITRE ATT&amp;CK Mappings'!$I317))),ISNUMBER(SEARCH(IF(K$3&lt;&gt;"",K$3,"NA"),'[1]MITRE ATT&amp;CK Mappings'!$J317))), '[1]MITRE ATT&amp;CK Mappings'!$B317,"")</f>
        <v/>
      </c>
      <c r="L321" s="32" t="str">
        <f>IF('[1]MITRE ATT&amp;CK Mappings'!D317 &lt;&gt;"",'[1]MITRE ATT&amp;CK Mappings'!D317,"" )</f>
        <v>Microsoft Peer-to-Peer Networking Services</v>
      </c>
    </row>
    <row r="322" spans="1:12" x14ac:dyDescent="0.25">
      <c r="A322" s="32" t="str">
        <f>IF(COUNTIF(B322:K322,"="&amp;'[1]MITRE ATT&amp;CK Mappings'!B318)&gt;0,'[1]MITRE ATT&amp;CK Mappings'!B318,"")</f>
        <v/>
      </c>
      <c r="B322" s="32" t="str">
        <f>IF(OR(OR(OR(OR(OR(ISNUMBER(SEARCH(IF(B$1&lt;&gt;"",B$1,"NA"),'[1]MITRE ATT&amp;CK Mappings'!$E318)),ISNUMBER(SEARCH(IF(B$1&lt;&gt;"",B$1,"NA"),'[1]MITRE ATT&amp;CK Mappings'!$F318))),ISNUMBER(SEARCH(IF(B$2&lt;&gt;"",B$2,"NA"),'[1]MITRE ATT&amp;CK Mappings'!$G318))),ISNUMBER(SEARCH(IF(B$2&lt;&gt;"",B$2,"NA"),'[1]MITRE ATT&amp;CK Mappings'!$H318))),ISNUMBER(SEARCH(IF(B$3&lt;&gt;"",B$3,"NA"),'[1]MITRE ATT&amp;CK Mappings'!$I318))),ISNUMBER(SEARCH(IF(B$3&lt;&gt;"",B$3,"NA"),'[1]MITRE ATT&amp;CK Mappings'!$J318))), '[1]MITRE ATT&amp;CK Mappings'!$B318,"")</f>
        <v/>
      </c>
      <c r="C322" s="32" t="str">
        <f>IF(OR(OR(OR(OR(OR(ISNUMBER(SEARCH(IF(C$1&lt;&gt;"",C$1,"NA"),'[1]MITRE ATT&amp;CK Mappings'!$E318)),ISNUMBER(SEARCH(IF(C$1&lt;&gt;"",C$1,"NA"),'[1]MITRE ATT&amp;CK Mappings'!$F318))),ISNUMBER(SEARCH(IF(C$2&lt;&gt;"",C$2,"NA"),'[1]MITRE ATT&amp;CK Mappings'!$G318))),ISNUMBER(SEARCH(IF(C$2&lt;&gt;"",C$2,"NA"),'[1]MITRE ATT&amp;CK Mappings'!$H318))),ISNUMBER(SEARCH(IF(C$3&lt;&gt;"",C$3,"NA"),'[1]MITRE ATT&amp;CK Mappings'!$I318))),ISNUMBER(SEARCH(IF(C$3&lt;&gt;"",C$3,"NA"),'[1]MITRE ATT&amp;CK Mappings'!$J318))), '[1]MITRE ATT&amp;CK Mappings'!$B318,"")</f>
        <v/>
      </c>
      <c r="D322" s="32" t="str">
        <f>IF(OR(OR(OR(OR(OR(ISNUMBER(SEARCH(IF(D$1&lt;&gt;"",D$1,"NA"),'[1]MITRE ATT&amp;CK Mappings'!$E318)),ISNUMBER(SEARCH(IF(D$1&lt;&gt;"",D$1,"NA"),'[1]MITRE ATT&amp;CK Mappings'!$F318))),ISNUMBER(SEARCH(IF(D$2&lt;&gt;"",D$2,"NA"),'[1]MITRE ATT&amp;CK Mappings'!$G318))),ISNUMBER(SEARCH(IF(D$2&lt;&gt;"",D$2,"NA"),'[1]MITRE ATT&amp;CK Mappings'!$H318))),ISNUMBER(SEARCH(IF(D$3&lt;&gt;"",D$3,"NA"),'[1]MITRE ATT&amp;CK Mappings'!$I318))),ISNUMBER(SEARCH(IF(D$3&lt;&gt;"",D$3,"NA"),'[1]MITRE ATT&amp;CK Mappings'!$J318))), '[1]MITRE ATT&amp;CK Mappings'!$B318,"")</f>
        <v/>
      </c>
      <c r="E322" s="32" t="str">
        <f>IF(OR(OR(OR(OR(OR(ISNUMBER(SEARCH(IF(E$1&lt;&gt;"",E$1,"NA"),'[1]MITRE ATT&amp;CK Mappings'!$E318)),ISNUMBER(SEARCH(IF(E$1&lt;&gt;"",E$1,"NA"),'[1]MITRE ATT&amp;CK Mappings'!$F318))),ISNUMBER(SEARCH(IF(E$2&lt;&gt;"",E$2,"NA"),'[1]MITRE ATT&amp;CK Mappings'!$G318))),ISNUMBER(SEARCH(IF(E$2&lt;&gt;"",E$2,"NA"),'[1]MITRE ATT&amp;CK Mappings'!$H318))),ISNUMBER(SEARCH(IF(E$3&lt;&gt;"",E$3,"NA"),'[1]MITRE ATT&amp;CK Mappings'!$I318))),ISNUMBER(SEARCH(IF(E$3&lt;&gt;"",E$3,"NA"),'[1]MITRE ATT&amp;CK Mappings'!$J318))), '[1]MITRE ATT&amp;CK Mappings'!$B318,"")</f>
        <v/>
      </c>
      <c r="F322" s="32" t="str">
        <f>IF(OR(OR(OR(OR(OR(ISNUMBER(SEARCH(IF(F$1&lt;&gt;"",F$1,"NA"),'[1]MITRE ATT&amp;CK Mappings'!$E318)),ISNUMBER(SEARCH(IF(F$1&lt;&gt;"",F$1,"NA"),'[1]MITRE ATT&amp;CK Mappings'!$F318))),ISNUMBER(SEARCH(IF(F$2&lt;&gt;"",F$2,"NA"),'[1]MITRE ATT&amp;CK Mappings'!$G318))),ISNUMBER(SEARCH(IF(F$2&lt;&gt;"",F$2,"NA"),'[1]MITRE ATT&amp;CK Mappings'!$H318))),ISNUMBER(SEARCH(IF(F$3&lt;&gt;"",F$3,"NA"),'[1]MITRE ATT&amp;CK Mappings'!$I318))),ISNUMBER(SEARCH(IF(F$3&lt;&gt;"",F$3,"NA"),'[1]MITRE ATT&amp;CK Mappings'!$J318))), '[1]MITRE ATT&amp;CK Mappings'!$B318,"")</f>
        <v/>
      </c>
      <c r="G322" s="32" t="str">
        <f>IF(OR(OR(OR(OR(OR(ISNUMBER(SEARCH(IF(G$1&lt;&gt;"",G$1,"NA"),'[1]MITRE ATT&amp;CK Mappings'!$E318)),ISNUMBER(SEARCH(IF(G$1&lt;&gt;"",G$1,"NA"),'[1]MITRE ATT&amp;CK Mappings'!$F318))),ISNUMBER(SEARCH(IF(G$2&lt;&gt;"",G$2,"NA"),'[1]MITRE ATT&amp;CK Mappings'!$G318))),ISNUMBER(SEARCH(IF(G$2&lt;&gt;"",G$2,"NA"),'[1]MITRE ATT&amp;CK Mappings'!$H318))),ISNUMBER(SEARCH(IF(G$3&lt;&gt;"",G$3,"NA"),'[1]MITRE ATT&amp;CK Mappings'!$I318))),ISNUMBER(SEARCH(IF(G$3&lt;&gt;"",G$3,"NA"),'[1]MITRE ATT&amp;CK Mappings'!$J318))), '[1]MITRE ATT&amp;CK Mappings'!$B318,"")</f>
        <v/>
      </c>
      <c r="H322" s="32" t="str">
        <f>IF(OR(OR(OR(OR(OR(ISNUMBER(SEARCH(IF(H$1&lt;&gt;"",H$1,"NA"),'[1]MITRE ATT&amp;CK Mappings'!$E318)),ISNUMBER(SEARCH(IF(H$1&lt;&gt;"",H$1,"NA"),'[1]MITRE ATT&amp;CK Mappings'!$F318))),ISNUMBER(SEARCH(IF(H$2&lt;&gt;"",H$2,"NA"),'[1]MITRE ATT&amp;CK Mappings'!$G318))),ISNUMBER(SEARCH(IF(H$2&lt;&gt;"",H$2,"NA"),'[1]MITRE ATT&amp;CK Mappings'!$H318))),ISNUMBER(SEARCH(IF(H$3&lt;&gt;"",H$3,"NA"),'[1]MITRE ATT&amp;CK Mappings'!$I318))),ISNUMBER(SEARCH(IF(H$3&lt;&gt;"",H$3,"NA"),'[1]MITRE ATT&amp;CK Mappings'!$J318))), '[1]MITRE ATT&amp;CK Mappings'!$B318,"")</f>
        <v/>
      </c>
      <c r="I322" s="32" t="str">
        <f>IF(OR(OR(OR(OR(OR(ISNUMBER(SEARCH(IF(I$1&lt;&gt;"",I$1,"NA"),'[1]MITRE ATT&amp;CK Mappings'!$E318)),ISNUMBER(SEARCH(IF(I$1&lt;&gt;"",I$1,"NA"),'[1]MITRE ATT&amp;CK Mappings'!$F318))),ISNUMBER(SEARCH(IF(I$2&lt;&gt;"",I$2,"NA"),'[1]MITRE ATT&amp;CK Mappings'!$G318))),ISNUMBER(SEARCH(IF(I$2&lt;&gt;"",I$2,"NA"),'[1]MITRE ATT&amp;CK Mappings'!$H318))),ISNUMBER(SEARCH(IF(I$3&lt;&gt;"",I$3,"NA"),'[1]MITRE ATT&amp;CK Mappings'!$I318))),ISNUMBER(SEARCH(IF(I$3&lt;&gt;"",I$3,"NA"),'[1]MITRE ATT&amp;CK Mappings'!$J318))), '[1]MITRE ATT&amp;CK Mappings'!$B318,"")</f>
        <v/>
      </c>
      <c r="J322" s="32" t="str">
        <f>IF(OR(OR(OR(OR(OR(ISNUMBER(SEARCH(IF(J$1&lt;&gt;"",J$1,"NA"),'[1]MITRE ATT&amp;CK Mappings'!$E318)),ISNUMBER(SEARCH(IF(J$1&lt;&gt;"",J$1,"NA"),'[1]MITRE ATT&amp;CK Mappings'!$F318))),ISNUMBER(SEARCH(IF(J$2&lt;&gt;"",J$2,"NA"),'[1]MITRE ATT&amp;CK Mappings'!$G318))),ISNUMBER(SEARCH(IF(J$2&lt;&gt;"",J$2,"NA"),'[1]MITRE ATT&amp;CK Mappings'!$H318))),ISNUMBER(SEARCH(IF(J$3&lt;&gt;"",J$3,"NA"),'[1]MITRE ATT&amp;CK Mappings'!$I318))),ISNUMBER(SEARCH(IF(J$3&lt;&gt;"",J$3,"NA"),'[1]MITRE ATT&amp;CK Mappings'!$J318))), '[1]MITRE ATT&amp;CK Mappings'!$B318,"")</f>
        <v/>
      </c>
      <c r="K322" s="32" t="str">
        <f>IF(OR(OR(OR(OR(OR(ISNUMBER(SEARCH(IF(K$1&lt;&gt;"",K$1,"NA"),'[1]MITRE ATT&amp;CK Mappings'!$E318)),ISNUMBER(SEARCH(IF(K$1&lt;&gt;"",K$1,"NA"),'[1]MITRE ATT&amp;CK Mappings'!$F318))),ISNUMBER(SEARCH(IF(K$2&lt;&gt;"",K$2,"NA"),'[1]MITRE ATT&amp;CK Mappings'!$G318))),ISNUMBER(SEARCH(IF(K$2&lt;&gt;"",K$2,"NA"),'[1]MITRE ATT&amp;CK Mappings'!$H318))),ISNUMBER(SEARCH(IF(K$3&lt;&gt;"",K$3,"NA"),'[1]MITRE ATT&amp;CK Mappings'!$I318))),ISNUMBER(SEARCH(IF(K$3&lt;&gt;"",K$3,"NA"),'[1]MITRE ATT&amp;CK Mappings'!$J318))), '[1]MITRE ATT&amp;CK Mappings'!$B318,"")</f>
        <v/>
      </c>
      <c r="L322" s="32" t="str">
        <f>IF('[1]MITRE ATT&amp;CK Mappings'!D318 &lt;&gt;"",'[1]MITRE ATT&amp;CK Mappings'!D318,"" )</f>
        <v>Ensure 'Turn off Microsoft Peer-to-Peer Networking Services' is set to 'Enabled'</v>
      </c>
    </row>
    <row r="323" spans="1:12" x14ac:dyDescent="0.25">
      <c r="A323" s="32" t="str">
        <f>IF(COUNTIF(B323:K323,"="&amp;'[1]MITRE ATT&amp;CK Mappings'!B319)&gt;0,'[1]MITRE ATT&amp;CK Mappings'!B319,"")</f>
        <v/>
      </c>
      <c r="B323" s="32" t="str">
        <f>IF(OR(OR(OR(OR(OR(ISNUMBER(SEARCH(IF(B$1&lt;&gt;"",B$1,"NA"),'[1]MITRE ATT&amp;CK Mappings'!$E319)),ISNUMBER(SEARCH(IF(B$1&lt;&gt;"",B$1,"NA"),'[1]MITRE ATT&amp;CK Mappings'!$F319))),ISNUMBER(SEARCH(IF(B$2&lt;&gt;"",B$2,"NA"),'[1]MITRE ATT&amp;CK Mappings'!$G319))),ISNUMBER(SEARCH(IF(B$2&lt;&gt;"",B$2,"NA"),'[1]MITRE ATT&amp;CK Mappings'!$H319))),ISNUMBER(SEARCH(IF(B$3&lt;&gt;"",B$3,"NA"),'[1]MITRE ATT&amp;CK Mappings'!$I319))),ISNUMBER(SEARCH(IF(B$3&lt;&gt;"",B$3,"NA"),'[1]MITRE ATT&amp;CK Mappings'!$J319))), '[1]MITRE ATT&amp;CK Mappings'!$B319,"")</f>
        <v/>
      </c>
      <c r="C323" s="32" t="str">
        <f>IF(OR(OR(OR(OR(OR(ISNUMBER(SEARCH(IF(C$1&lt;&gt;"",C$1,"NA"),'[1]MITRE ATT&amp;CK Mappings'!$E319)),ISNUMBER(SEARCH(IF(C$1&lt;&gt;"",C$1,"NA"),'[1]MITRE ATT&amp;CK Mappings'!$F319))),ISNUMBER(SEARCH(IF(C$2&lt;&gt;"",C$2,"NA"),'[1]MITRE ATT&amp;CK Mappings'!$G319))),ISNUMBER(SEARCH(IF(C$2&lt;&gt;"",C$2,"NA"),'[1]MITRE ATT&amp;CK Mappings'!$H319))),ISNUMBER(SEARCH(IF(C$3&lt;&gt;"",C$3,"NA"),'[1]MITRE ATT&amp;CK Mappings'!$I319))),ISNUMBER(SEARCH(IF(C$3&lt;&gt;"",C$3,"NA"),'[1]MITRE ATT&amp;CK Mappings'!$J319))), '[1]MITRE ATT&amp;CK Mappings'!$B319,"")</f>
        <v/>
      </c>
      <c r="D323" s="32" t="str">
        <f>IF(OR(OR(OR(OR(OR(ISNUMBER(SEARCH(IF(D$1&lt;&gt;"",D$1,"NA"),'[1]MITRE ATT&amp;CK Mappings'!$E319)),ISNUMBER(SEARCH(IF(D$1&lt;&gt;"",D$1,"NA"),'[1]MITRE ATT&amp;CK Mappings'!$F319))),ISNUMBER(SEARCH(IF(D$2&lt;&gt;"",D$2,"NA"),'[1]MITRE ATT&amp;CK Mappings'!$G319))),ISNUMBER(SEARCH(IF(D$2&lt;&gt;"",D$2,"NA"),'[1]MITRE ATT&amp;CK Mappings'!$H319))),ISNUMBER(SEARCH(IF(D$3&lt;&gt;"",D$3,"NA"),'[1]MITRE ATT&amp;CK Mappings'!$I319))),ISNUMBER(SEARCH(IF(D$3&lt;&gt;"",D$3,"NA"),'[1]MITRE ATT&amp;CK Mappings'!$J319))), '[1]MITRE ATT&amp;CK Mappings'!$B319,"")</f>
        <v/>
      </c>
      <c r="E323" s="32" t="str">
        <f>IF(OR(OR(OR(OR(OR(ISNUMBER(SEARCH(IF(E$1&lt;&gt;"",E$1,"NA"),'[1]MITRE ATT&amp;CK Mappings'!$E319)),ISNUMBER(SEARCH(IF(E$1&lt;&gt;"",E$1,"NA"),'[1]MITRE ATT&amp;CK Mappings'!$F319))),ISNUMBER(SEARCH(IF(E$2&lt;&gt;"",E$2,"NA"),'[1]MITRE ATT&amp;CK Mappings'!$G319))),ISNUMBER(SEARCH(IF(E$2&lt;&gt;"",E$2,"NA"),'[1]MITRE ATT&amp;CK Mappings'!$H319))),ISNUMBER(SEARCH(IF(E$3&lt;&gt;"",E$3,"NA"),'[1]MITRE ATT&amp;CK Mappings'!$I319))),ISNUMBER(SEARCH(IF(E$3&lt;&gt;"",E$3,"NA"),'[1]MITRE ATT&amp;CK Mappings'!$J319))), '[1]MITRE ATT&amp;CK Mappings'!$B319,"")</f>
        <v/>
      </c>
      <c r="F323" s="32" t="str">
        <f>IF(OR(OR(OR(OR(OR(ISNUMBER(SEARCH(IF(F$1&lt;&gt;"",F$1,"NA"),'[1]MITRE ATT&amp;CK Mappings'!$E319)),ISNUMBER(SEARCH(IF(F$1&lt;&gt;"",F$1,"NA"),'[1]MITRE ATT&amp;CK Mappings'!$F319))),ISNUMBER(SEARCH(IF(F$2&lt;&gt;"",F$2,"NA"),'[1]MITRE ATT&amp;CK Mappings'!$G319))),ISNUMBER(SEARCH(IF(F$2&lt;&gt;"",F$2,"NA"),'[1]MITRE ATT&amp;CK Mappings'!$H319))),ISNUMBER(SEARCH(IF(F$3&lt;&gt;"",F$3,"NA"),'[1]MITRE ATT&amp;CK Mappings'!$I319))),ISNUMBER(SEARCH(IF(F$3&lt;&gt;"",F$3,"NA"),'[1]MITRE ATT&amp;CK Mappings'!$J319))), '[1]MITRE ATT&amp;CK Mappings'!$B319,"")</f>
        <v/>
      </c>
      <c r="G323" s="32" t="str">
        <f>IF(OR(OR(OR(OR(OR(ISNUMBER(SEARCH(IF(G$1&lt;&gt;"",G$1,"NA"),'[1]MITRE ATT&amp;CK Mappings'!$E319)),ISNUMBER(SEARCH(IF(G$1&lt;&gt;"",G$1,"NA"),'[1]MITRE ATT&amp;CK Mappings'!$F319))),ISNUMBER(SEARCH(IF(G$2&lt;&gt;"",G$2,"NA"),'[1]MITRE ATT&amp;CK Mappings'!$G319))),ISNUMBER(SEARCH(IF(G$2&lt;&gt;"",G$2,"NA"),'[1]MITRE ATT&amp;CK Mappings'!$H319))),ISNUMBER(SEARCH(IF(G$3&lt;&gt;"",G$3,"NA"),'[1]MITRE ATT&amp;CK Mappings'!$I319))),ISNUMBER(SEARCH(IF(G$3&lt;&gt;"",G$3,"NA"),'[1]MITRE ATT&amp;CK Mappings'!$J319))), '[1]MITRE ATT&amp;CK Mappings'!$B319,"")</f>
        <v/>
      </c>
      <c r="H323" s="32" t="str">
        <f>IF(OR(OR(OR(OR(OR(ISNUMBER(SEARCH(IF(H$1&lt;&gt;"",H$1,"NA"),'[1]MITRE ATT&amp;CK Mappings'!$E319)),ISNUMBER(SEARCH(IF(H$1&lt;&gt;"",H$1,"NA"),'[1]MITRE ATT&amp;CK Mappings'!$F319))),ISNUMBER(SEARCH(IF(H$2&lt;&gt;"",H$2,"NA"),'[1]MITRE ATT&amp;CK Mappings'!$G319))),ISNUMBER(SEARCH(IF(H$2&lt;&gt;"",H$2,"NA"),'[1]MITRE ATT&amp;CK Mappings'!$H319))),ISNUMBER(SEARCH(IF(H$3&lt;&gt;"",H$3,"NA"),'[1]MITRE ATT&amp;CK Mappings'!$I319))),ISNUMBER(SEARCH(IF(H$3&lt;&gt;"",H$3,"NA"),'[1]MITRE ATT&amp;CK Mappings'!$J319))), '[1]MITRE ATT&amp;CK Mappings'!$B319,"")</f>
        <v/>
      </c>
      <c r="I323" s="32" t="str">
        <f>IF(OR(OR(OR(OR(OR(ISNUMBER(SEARCH(IF(I$1&lt;&gt;"",I$1,"NA"),'[1]MITRE ATT&amp;CK Mappings'!$E319)),ISNUMBER(SEARCH(IF(I$1&lt;&gt;"",I$1,"NA"),'[1]MITRE ATT&amp;CK Mappings'!$F319))),ISNUMBER(SEARCH(IF(I$2&lt;&gt;"",I$2,"NA"),'[1]MITRE ATT&amp;CK Mappings'!$G319))),ISNUMBER(SEARCH(IF(I$2&lt;&gt;"",I$2,"NA"),'[1]MITRE ATT&amp;CK Mappings'!$H319))),ISNUMBER(SEARCH(IF(I$3&lt;&gt;"",I$3,"NA"),'[1]MITRE ATT&amp;CK Mappings'!$I319))),ISNUMBER(SEARCH(IF(I$3&lt;&gt;"",I$3,"NA"),'[1]MITRE ATT&amp;CK Mappings'!$J319))), '[1]MITRE ATT&amp;CK Mappings'!$B319,"")</f>
        <v/>
      </c>
      <c r="J323" s="32" t="str">
        <f>IF(OR(OR(OR(OR(OR(ISNUMBER(SEARCH(IF(J$1&lt;&gt;"",J$1,"NA"),'[1]MITRE ATT&amp;CK Mappings'!$E319)),ISNUMBER(SEARCH(IF(J$1&lt;&gt;"",J$1,"NA"),'[1]MITRE ATT&amp;CK Mappings'!$F319))),ISNUMBER(SEARCH(IF(J$2&lt;&gt;"",J$2,"NA"),'[1]MITRE ATT&amp;CK Mappings'!$G319))),ISNUMBER(SEARCH(IF(J$2&lt;&gt;"",J$2,"NA"),'[1]MITRE ATT&amp;CK Mappings'!$H319))),ISNUMBER(SEARCH(IF(J$3&lt;&gt;"",J$3,"NA"),'[1]MITRE ATT&amp;CK Mappings'!$I319))),ISNUMBER(SEARCH(IF(J$3&lt;&gt;"",J$3,"NA"),'[1]MITRE ATT&amp;CK Mappings'!$J319))), '[1]MITRE ATT&amp;CK Mappings'!$B319,"")</f>
        <v/>
      </c>
      <c r="K323" s="32" t="str">
        <f>IF(OR(OR(OR(OR(OR(ISNUMBER(SEARCH(IF(K$1&lt;&gt;"",K$1,"NA"),'[1]MITRE ATT&amp;CK Mappings'!$E319)),ISNUMBER(SEARCH(IF(K$1&lt;&gt;"",K$1,"NA"),'[1]MITRE ATT&amp;CK Mappings'!$F319))),ISNUMBER(SEARCH(IF(K$2&lt;&gt;"",K$2,"NA"),'[1]MITRE ATT&amp;CK Mappings'!$G319))),ISNUMBER(SEARCH(IF(K$2&lt;&gt;"",K$2,"NA"),'[1]MITRE ATT&amp;CK Mappings'!$H319))),ISNUMBER(SEARCH(IF(K$3&lt;&gt;"",K$3,"NA"),'[1]MITRE ATT&amp;CK Mappings'!$I319))),ISNUMBER(SEARCH(IF(K$3&lt;&gt;"",K$3,"NA"),'[1]MITRE ATT&amp;CK Mappings'!$J319))), '[1]MITRE ATT&amp;CK Mappings'!$B319,"")</f>
        <v/>
      </c>
      <c r="L323" s="32" t="str">
        <f>IF('[1]MITRE ATT&amp;CK Mappings'!D319 &lt;&gt;"",'[1]MITRE ATT&amp;CK Mappings'!D319,"" )</f>
        <v>Peer Name Resolution Protocol</v>
      </c>
    </row>
    <row r="324" spans="1:12" x14ac:dyDescent="0.25">
      <c r="A324" s="32" t="str">
        <f>IF(COUNTIF(B324:K324,"="&amp;'[1]MITRE ATT&amp;CK Mappings'!B320)&gt;0,'[1]MITRE ATT&amp;CK Mappings'!B320,"")</f>
        <v/>
      </c>
      <c r="B324" s="32" t="str">
        <f>IF(OR(OR(OR(OR(OR(ISNUMBER(SEARCH(IF(B$1&lt;&gt;"",B$1,"NA"),'[1]MITRE ATT&amp;CK Mappings'!$E320)),ISNUMBER(SEARCH(IF(B$1&lt;&gt;"",B$1,"NA"),'[1]MITRE ATT&amp;CK Mappings'!$F320))),ISNUMBER(SEARCH(IF(B$2&lt;&gt;"",B$2,"NA"),'[1]MITRE ATT&amp;CK Mappings'!$G320))),ISNUMBER(SEARCH(IF(B$2&lt;&gt;"",B$2,"NA"),'[1]MITRE ATT&amp;CK Mappings'!$H320))),ISNUMBER(SEARCH(IF(B$3&lt;&gt;"",B$3,"NA"),'[1]MITRE ATT&amp;CK Mappings'!$I320))),ISNUMBER(SEARCH(IF(B$3&lt;&gt;"",B$3,"NA"),'[1]MITRE ATT&amp;CK Mappings'!$J320))), '[1]MITRE ATT&amp;CK Mappings'!$B320,"")</f>
        <v/>
      </c>
      <c r="C324" s="32" t="str">
        <f>IF(OR(OR(OR(OR(OR(ISNUMBER(SEARCH(IF(C$1&lt;&gt;"",C$1,"NA"),'[1]MITRE ATT&amp;CK Mappings'!$E320)),ISNUMBER(SEARCH(IF(C$1&lt;&gt;"",C$1,"NA"),'[1]MITRE ATT&amp;CK Mappings'!$F320))),ISNUMBER(SEARCH(IF(C$2&lt;&gt;"",C$2,"NA"),'[1]MITRE ATT&amp;CK Mappings'!$G320))),ISNUMBER(SEARCH(IF(C$2&lt;&gt;"",C$2,"NA"),'[1]MITRE ATT&amp;CK Mappings'!$H320))),ISNUMBER(SEARCH(IF(C$3&lt;&gt;"",C$3,"NA"),'[1]MITRE ATT&amp;CK Mappings'!$I320))),ISNUMBER(SEARCH(IF(C$3&lt;&gt;"",C$3,"NA"),'[1]MITRE ATT&amp;CK Mappings'!$J320))), '[1]MITRE ATT&amp;CK Mappings'!$B320,"")</f>
        <v/>
      </c>
      <c r="D324" s="32" t="str">
        <f>IF(OR(OR(OR(OR(OR(ISNUMBER(SEARCH(IF(D$1&lt;&gt;"",D$1,"NA"),'[1]MITRE ATT&amp;CK Mappings'!$E320)),ISNUMBER(SEARCH(IF(D$1&lt;&gt;"",D$1,"NA"),'[1]MITRE ATT&amp;CK Mappings'!$F320))),ISNUMBER(SEARCH(IF(D$2&lt;&gt;"",D$2,"NA"),'[1]MITRE ATT&amp;CK Mappings'!$G320))),ISNUMBER(SEARCH(IF(D$2&lt;&gt;"",D$2,"NA"),'[1]MITRE ATT&amp;CK Mappings'!$H320))),ISNUMBER(SEARCH(IF(D$3&lt;&gt;"",D$3,"NA"),'[1]MITRE ATT&amp;CK Mappings'!$I320))),ISNUMBER(SEARCH(IF(D$3&lt;&gt;"",D$3,"NA"),'[1]MITRE ATT&amp;CK Mappings'!$J320))), '[1]MITRE ATT&amp;CK Mappings'!$B320,"")</f>
        <v/>
      </c>
      <c r="E324" s="32" t="str">
        <f>IF(OR(OR(OR(OR(OR(ISNUMBER(SEARCH(IF(E$1&lt;&gt;"",E$1,"NA"),'[1]MITRE ATT&amp;CK Mappings'!$E320)),ISNUMBER(SEARCH(IF(E$1&lt;&gt;"",E$1,"NA"),'[1]MITRE ATT&amp;CK Mappings'!$F320))),ISNUMBER(SEARCH(IF(E$2&lt;&gt;"",E$2,"NA"),'[1]MITRE ATT&amp;CK Mappings'!$G320))),ISNUMBER(SEARCH(IF(E$2&lt;&gt;"",E$2,"NA"),'[1]MITRE ATT&amp;CK Mappings'!$H320))),ISNUMBER(SEARCH(IF(E$3&lt;&gt;"",E$3,"NA"),'[1]MITRE ATT&amp;CK Mappings'!$I320))),ISNUMBER(SEARCH(IF(E$3&lt;&gt;"",E$3,"NA"),'[1]MITRE ATT&amp;CK Mappings'!$J320))), '[1]MITRE ATT&amp;CK Mappings'!$B320,"")</f>
        <v/>
      </c>
      <c r="F324" s="32" t="str">
        <f>IF(OR(OR(OR(OR(OR(ISNUMBER(SEARCH(IF(F$1&lt;&gt;"",F$1,"NA"),'[1]MITRE ATT&amp;CK Mappings'!$E320)),ISNUMBER(SEARCH(IF(F$1&lt;&gt;"",F$1,"NA"),'[1]MITRE ATT&amp;CK Mappings'!$F320))),ISNUMBER(SEARCH(IF(F$2&lt;&gt;"",F$2,"NA"),'[1]MITRE ATT&amp;CK Mappings'!$G320))),ISNUMBER(SEARCH(IF(F$2&lt;&gt;"",F$2,"NA"),'[1]MITRE ATT&amp;CK Mappings'!$H320))),ISNUMBER(SEARCH(IF(F$3&lt;&gt;"",F$3,"NA"),'[1]MITRE ATT&amp;CK Mappings'!$I320))),ISNUMBER(SEARCH(IF(F$3&lt;&gt;"",F$3,"NA"),'[1]MITRE ATT&amp;CK Mappings'!$J320))), '[1]MITRE ATT&amp;CK Mappings'!$B320,"")</f>
        <v/>
      </c>
      <c r="G324" s="32" t="str">
        <f>IF(OR(OR(OR(OR(OR(ISNUMBER(SEARCH(IF(G$1&lt;&gt;"",G$1,"NA"),'[1]MITRE ATT&amp;CK Mappings'!$E320)),ISNUMBER(SEARCH(IF(G$1&lt;&gt;"",G$1,"NA"),'[1]MITRE ATT&amp;CK Mappings'!$F320))),ISNUMBER(SEARCH(IF(G$2&lt;&gt;"",G$2,"NA"),'[1]MITRE ATT&amp;CK Mappings'!$G320))),ISNUMBER(SEARCH(IF(G$2&lt;&gt;"",G$2,"NA"),'[1]MITRE ATT&amp;CK Mappings'!$H320))),ISNUMBER(SEARCH(IF(G$3&lt;&gt;"",G$3,"NA"),'[1]MITRE ATT&amp;CK Mappings'!$I320))),ISNUMBER(SEARCH(IF(G$3&lt;&gt;"",G$3,"NA"),'[1]MITRE ATT&amp;CK Mappings'!$J320))), '[1]MITRE ATT&amp;CK Mappings'!$B320,"")</f>
        <v/>
      </c>
      <c r="H324" s="32" t="str">
        <f>IF(OR(OR(OR(OR(OR(ISNUMBER(SEARCH(IF(H$1&lt;&gt;"",H$1,"NA"),'[1]MITRE ATT&amp;CK Mappings'!$E320)),ISNUMBER(SEARCH(IF(H$1&lt;&gt;"",H$1,"NA"),'[1]MITRE ATT&amp;CK Mappings'!$F320))),ISNUMBER(SEARCH(IF(H$2&lt;&gt;"",H$2,"NA"),'[1]MITRE ATT&amp;CK Mappings'!$G320))),ISNUMBER(SEARCH(IF(H$2&lt;&gt;"",H$2,"NA"),'[1]MITRE ATT&amp;CK Mappings'!$H320))),ISNUMBER(SEARCH(IF(H$3&lt;&gt;"",H$3,"NA"),'[1]MITRE ATT&amp;CK Mappings'!$I320))),ISNUMBER(SEARCH(IF(H$3&lt;&gt;"",H$3,"NA"),'[1]MITRE ATT&amp;CK Mappings'!$J320))), '[1]MITRE ATT&amp;CK Mappings'!$B320,"")</f>
        <v/>
      </c>
      <c r="I324" s="32" t="str">
        <f>IF(OR(OR(OR(OR(OR(ISNUMBER(SEARCH(IF(I$1&lt;&gt;"",I$1,"NA"),'[1]MITRE ATT&amp;CK Mappings'!$E320)),ISNUMBER(SEARCH(IF(I$1&lt;&gt;"",I$1,"NA"),'[1]MITRE ATT&amp;CK Mappings'!$F320))),ISNUMBER(SEARCH(IF(I$2&lt;&gt;"",I$2,"NA"),'[1]MITRE ATT&amp;CK Mappings'!$G320))),ISNUMBER(SEARCH(IF(I$2&lt;&gt;"",I$2,"NA"),'[1]MITRE ATT&amp;CK Mappings'!$H320))),ISNUMBER(SEARCH(IF(I$3&lt;&gt;"",I$3,"NA"),'[1]MITRE ATT&amp;CK Mappings'!$I320))),ISNUMBER(SEARCH(IF(I$3&lt;&gt;"",I$3,"NA"),'[1]MITRE ATT&amp;CK Mappings'!$J320))), '[1]MITRE ATT&amp;CK Mappings'!$B320,"")</f>
        <v/>
      </c>
      <c r="J324" s="32" t="str">
        <f>IF(OR(OR(OR(OR(OR(ISNUMBER(SEARCH(IF(J$1&lt;&gt;"",J$1,"NA"),'[1]MITRE ATT&amp;CK Mappings'!$E320)),ISNUMBER(SEARCH(IF(J$1&lt;&gt;"",J$1,"NA"),'[1]MITRE ATT&amp;CK Mappings'!$F320))),ISNUMBER(SEARCH(IF(J$2&lt;&gt;"",J$2,"NA"),'[1]MITRE ATT&amp;CK Mappings'!$G320))),ISNUMBER(SEARCH(IF(J$2&lt;&gt;"",J$2,"NA"),'[1]MITRE ATT&amp;CK Mappings'!$H320))),ISNUMBER(SEARCH(IF(J$3&lt;&gt;"",J$3,"NA"),'[1]MITRE ATT&amp;CK Mappings'!$I320))),ISNUMBER(SEARCH(IF(J$3&lt;&gt;"",J$3,"NA"),'[1]MITRE ATT&amp;CK Mappings'!$J320))), '[1]MITRE ATT&amp;CK Mappings'!$B320,"")</f>
        <v/>
      </c>
      <c r="K324" s="32" t="str">
        <f>IF(OR(OR(OR(OR(OR(ISNUMBER(SEARCH(IF(K$1&lt;&gt;"",K$1,"NA"),'[1]MITRE ATT&amp;CK Mappings'!$E320)),ISNUMBER(SEARCH(IF(K$1&lt;&gt;"",K$1,"NA"),'[1]MITRE ATT&amp;CK Mappings'!$F320))),ISNUMBER(SEARCH(IF(K$2&lt;&gt;"",K$2,"NA"),'[1]MITRE ATT&amp;CK Mappings'!$G320))),ISNUMBER(SEARCH(IF(K$2&lt;&gt;"",K$2,"NA"),'[1]MITRE ATT&amp;CK Mappings'!$H320))),ISNUMBER(SEARCH(IF(K$3&lt;&gt;"",K$3,"NA"),'[1]MITRE ATT&amp;CK Mappings'!$I320))),ISNUMBER(SEARCH(IF(K$3&lt;&gt;"",K$3,"NA"),'[1]MITRE ATT&amp;CK Mappings'!$J320))), '[1]MITRE ATT&amp;CK Mappings'!$B320,"")</f>
        <v/>
      </c>
      <c r="L324" s="32" t="str">
        <f>IF('[1]MITRE ATT&amp;CK Mappings'!D320 &lt;&gt;"",'[1]MITRE ATT&amp;CK Mappings'!D320,"" )</f>
        <v>Network Connections</v>
      </c>
    </row>
    <row r="325" spans="1:12" x14ac:dyDescent="0.25">
      <c r="A325" s="32" t="str">
        <f>IF(COUNTIF(B325:K325,"="&amp;'[1]MITRE ATT&amp;CK Mappings'!B321)&gt;0,'[1]MITRE ATT&amp;CK Mappings'!B321,"")</f>
        <v/>
      </c>
      <c r="B325" s="32" t="str">
        <f>IF(OR(OR(OR(OR(OR(ISNUMBER(SEARCH(IF(B$1&lt;&gt;"",B$1,"NA"),'[1]MITRE ATT&amp;CK Mappings'!$E321)),ISNUMBER(SEARCH(IF(B$1&lt;&gt;"",B$1,"NA"),'[1]MITRE ATT&amp;CK Mappings'!$F321))),ISNUMBER(SEARCH(IF(B$2&lt;&gt;"",B$2,"NA"),'[1]MITRE ATT&amp;CK Mappings'!$G321))),ISNUMBER(SEARCH(IF(B$2&lt;&gt;"",B$2,"NA"),'[1]MITRE ATT&amp;CK Mappings'!$H321))),ISNUMBER(SEARCH(IF(B$3&lt;&gt;"",B$3,"NA"),'[1]MITRE ATT&amp;CK Mappings'!$I321))),ISNUMBER(SEARCH(IF(B$3&lt;&gt;"",B$3,"NA"),'[1]MITRE ATT&amp;CK Mappings'!$J321))), '[1]MITRE ATT&amp;CK Mappings'!$B321,"")</f>
        <v/>
      </c>
      <c r="C325" s="32" t="str">
        <f>IF(OR(OR(OR(OR(OR(ISNUMBER(SEARCH(IF(C$1&lt;&gt;"",C$1,"NA"),'[1]MITRE ATT&amp;CK Mappings'!$E321)),ISNUMBER(SEARCH(IF(C$1&lt;&gt;"",C$1,"NA"),'[1]MITRE ATT&amp;CK Mappings'!$F321))),ISNUMBER(SEARCH(IF(C$2&lt;&gt;"",C$2,"NA"),'[1]MITRE ATT&amp;CK Mappings'!$G321))),ISNUMBER(SEARCH(IF(C$2&lt;&gt;"",C$2,"NA"),'[1]MITRE ATT&amp;CK Mappings'!$H321))),ISNUMBER(SEARCH(IF(C$3&lt;&gt;"",C$3,"NA"),'[1]MITRE ATT&amp;CK Mappings'!$I321))),ISNUMBER(SEARCH(IF(C$3&lt;&gt;"",C$3,"NA"),'[1]MITRE ATT&amp;CK Mappings'!$J321))), '[1]MITRE ATT&amp;CK Mappings'!$B321,"")</f>
        <v/>
      </c>
      <c r="D325" s="32" t="str">
        <f>IF(OR(OR(OR(OR(OR(ISNUMBER(SEARCH(IF(D$1&lt;&gt;"",D$1,"NA"),'[1]MITRE ATT&amp;CK Mappings'!$E321)),ISNUMBER(SEARCH(IF(D$1&lt;&gt;"",D$1,"NA"),'[1]MITRE ATT&amp;CK Mappings'!$F321))),ISNUMBER(SEARCH(IF(D$2&lt;&gt;"",D$2,"NA"),'[1]MITRE ATT&amp;CK Mappings'!$G321))),ISNUMBER(SEARCH(IF(D$2&lt;&gt;"",D$2,"NA"),'[1]MITRE ATT&amp;CK Mappings'!$H321))),ISNUMBER(SEARCH(IF(D$3&lt;&gt;"",D$3,"NA"),'[1]MITRE ATT&amp;CK Mappings'!$I321))),ISNUMBER(SEARCH(IF(D$3&lt;&gt;"",D$3,"NA"),'[1]MITRE ATT&amp;CK Mappings'!$J321))), '[1]MITRE ATT&amp;CK Mappings'!$B321,"")</f>
        <v/>
      </c>
      <c r="E325" s="32" t="str">
        <f>IF(OR(OR(OR(OR(OR(ISNUMBER(SEARCH(IF(E$1&lt;&gt;"",E$1,"NA"),'[1]MITRE ATT&amp;CK Mappings'!$E321)),ISNUMBER(SEARCH(IF(E$1&lt;&gt;"",E$1,"NA"),'[1]MITRE ATT&amp;CK Mappings'!$F321))),ISNUMBER(SEARCH(IF(E$2&lt;&gt;"",E$2,"NA"),'[1]MITRE ATT&amp;CK Mappings'!$G321))),ISNUMBER(SEARCH(IF(E$2&lt;&gt;"",E$2,"NA"),'[1]MITRE ATT&amp;CK Mappings'!$H321))),ISNUMBER(SEARCH(IF(E$3&lt;&gt;"",E$3,"NA"),'[1]MITRE ATT&amp;CK Mappings'!$I321))),ISNUMBER(SEARCH(IF(E$3&lt;&gt;"",E$3,"NA"),'[1]MITRE ATT&amp;CK Mappings'!$J321))), '[1]MITRE ATT&amp;CK Mappings'!$B321,"")</f>
        <v/>
      </c>
      <c r="F325" s="32" t="str">
        <f>IF(OR(OR(OR(OR(OR(ISNUMBER(SEARCH(IF(F$1&lt;&gt;"",F$1,"NA"),'[1]MITRE ATT&amp;CK Mappings'!$E321)),ISNUMBER(SEARCH(IF(F$1&lt;&gt;"",F$1,"NA"),'[1]MITRE ATT&amp;CK Mappings'!$F321))),ISNUMBER(SEARCH(IF(F$2&lt;&gt;"",F$2,"NA"),'[1]MITRE ATT&amp;CK Mappings'!$G321))),ISNUMBER(SEARCH(IF(F$2&lt;&gt;"",F$2,"NA"),'[1]MITRE ATT&amp;CK Mappings'!$H321))),ISNUMBER(SEARCH(IF(F$3&lt;&gt;"",F$3,"NA"),'[1]MITRE ATT&amp;CK Mappings'!$I321))),ISNUMBER(SEARCH(IF(F$3&lt;&gt;"",F$3,"NA"),'[1]MITRE ATT&amp;CK Mappings'!$J321))), '[1]MITRE ATT&amp;CK Mappings'!$B321,"")</f>
        <v/>
      </c>
      <c r="G325" s="32" t="str">
        <f>IF(OR(OR(OR(OR(OR(ISNUMBER(SEARCH(IF(G$1&lt;&gt;"",G$1,"NA"),'[1]MITRE ATT&amp;CK Mappings'!$E321)),ISNUMBER(SEARCH(IF(G$1&lt;&gt;"",G$1,"NA"),'[1]MITRE ATT&amp;CK Mappings'!$F321))),ISNUMBER(SEARCH(IF(G$2&lt;&gt;"",G$2,"NA"),'[1]MITRE ATT&amp;CK Mappings'!$G321))),ISNUMBER(SEARCH(IF(G$2&lt;&gt;"",G$2,"NA"),'[1]MITRE ATT&amp;CK Mappings'!$H321))),ISNUMBER(SEARCH(IF(G$3&lt;&gt;"",G$3,"NA"),'[1]MITRE ATT&amp;CK Mappings'!$I321))),ISNUMBER(SEARCH(IF(G$3&lt;&gt;"",G$3,"NA"),'[1]MITRE ATT&amp;CK Mappings'!$J321))), '[1]MITRE ATT&amp;CK Mappings'!$B321,"")</f>
        <v/>
      </c>
      <c r="H325" s="32" t="str">
        <f>IF(OR(OR(OR(OR(OR(ISNUMBER(SEARCH(IF(H$1&lt;&gt;"",H$1,"NA"),'[1]MITRE ATT&amp;CK Mappings'!$E321)),ISNUMBER(SEARCH(IF(H$1&lt;&gt;"",H$1,"NA"),'[1]MITRE ATT&amp;CK Mappings'!$F321))),ISNUMBER(SEARCH(IF(H$2&lt;&gt;"",H$2,"NA"),'[1]MITRE ATT&amp;CK Mappings'!$G321))),ISNUMBER(SEARCH(IF(H$2&lt;&gt;"",H$2,"NA"),'[1]MITRE ATT&amp;CK Mappings'!$H321))),ISNUMBER(SEARCH(IF(H$3&lt;&gt;"",H$3,"NA"),'[1]MITRE ATT&amp;CK Mappings'!$I321))),ISNUMBER(SEARCH(IF(H$3&lt;&gt;"",H$3,"NA"),'[1]MITRE ATT&amp;CK Mappings'!$J321))), '[1]MITRE ATT&amp;CK Mappings'!$B321,"")</f>
        <v/>
      </c>
      <c r="I325" s="32" t="str">
        <f>IF(OR(OR(OR(OR(OR(ISNUMBER(SEARCH(IF(I$1&lt;&gt;"",I$1,"NA"),'[1]MITRE ATT&amp;CK Mappings'!$E321)),ISNUMBER(SEARCH(IF(I$1&lt;&gt;"",I$1,"NA"),'[1]MITRE ATT&amp;CK Mappings'!$F321))),ISNUMBER(SEARCH(IF(I$2&lt;&gt;"",I$2,"NA"),'[1]MITRE ATT&amp;CK Mappings'!$G321))),ISNUMBER(SEARCH(IF(I$2&lt;&gt;"",I$2,"NA"),'[1]MITRE ATT&amp;CK Mappings'!$H321))),ISNUMBER(SEARCH(IF(I$3&lt;&gt;"",I$3,"NA"),'[1]MITRE ATT&amp;CK Mappings'!$I321))),ISNUMBER(SEARCH(IF(I$3&lt;&gt;"",I$3,"NA"),'[1]MITRE ATT&amp;CK Mappings'!$J321))), '[1]MITRE ATT&amp;CK Mappings'!$B321,"")</f>
        <v/>
      </c>
      <c r="J325" s="32" t="str">
        <f>IF(OR(OR(OR(OR(OR(ISNUMBER(SEARCH(IF(J$1&lt;&gt;"",J$1,"NA"),'[1]MITRE ATT&amp;CK Mappings'!$E321)),ISNUMBER(SEARCH(IF(J$1&lt;&gt;"",J$1,"NA"),'[1]MITRE ATT&amp;CK Mappings'!$F321))),ISNUMBER(SEARCH(IF(J$2&lt;&gt;"",J$2,"NA"),'[1]MITRE ATT&amp;CK Mappings'!$G321))),ISNUMBER(SEARCH(IF(J$2&lt;&gt;"",J$2,"NA"),'[1]MITRE ATT&amp;CK Mappings'!$H321))),ISNUMBER(SEARCH(IF(J$3&lt;&gt;"",J$3,"NA"),'[1]MITRE ATT&amp;CK Mappings'!$I321))),ISNUMBER(SEARCH(IF(J$3&lt;&gt;"",J$3,"NA"),'[1]MITRE ATT&amp;CK Mappings'!$J321))), '[1]MITRE ATT&amp;CK Mappings'!$B321,"")</f>
        <v/>
      </c>
      <c r="K325" s="32" t="str">
        <f>IF(OR(OR(OR(OR(OR(ISNUMBER(SEARCH(IF(K$1&lt;&gt;"",K$1,"NA"),'[1]MITRE ATT&amp;CK Mappings'!$E321)),ISNUMBER(SEARCH(IF(K$1&lt;&gt;"",K$1,"NA"),'[1]MITRE ATT&amp;CK Mappings'!$F321))),ISNUMBER(SEARCH(IF(K$2&lt;&gt;"",K$2,"NA"),'[1]MITRE ATT&amp;CK Mappings'!$G321))),ISNUMBER(SEARCH(IF(K$2&lt;&gt;"",K$2,"NA"),'[1]MITRE ATT&amp;CK Mappings'!$H321))),ISNUMBER(SEARCH(IF(K$3&lt;&gt;"",K$3,"NA"),'[1]MITRE ATT&amp;CK Mappings'!$I321))),ISNUMBER(SEARCH(IF(K$3&lt;&gt;"",K$3,"NA"),'[1]MITRE ATT&amp;CK Mappings'!$J321))), '[1]MITRE ATT&amp;CK Mappings'!$B321,"")</f>
        <v/>
      </c>
      <c r="L325" s="32" t="str">
        <f>IF('[1]MITRE ATT&amp;CK Mappings'!D321 &lt;&gt;"",'[1]MITRE ATT&amp;CK Mappings'!D321,"" )</f>
        <v>Ensure 'Prohibit installation and configuration of Network Bridge on your DNS domain network' is set to 'Enabled'</v>
      </c>
    </row>
    <row r="326" spans="1:12" x14ac:dyDescent="0.25">
      <c r="A326" s="32" t="str">
        <f>IF(COUNTIF(B326:K326,"="&amp;'[1]MITRE ATT&amp;CK Mappings'!B322)&gt;0,'[1]MITRE ATT&amp;CK Mappings'!B322,"")</f>
        <v/>
      </c>
      <c r="B326" s="32" t="str">
        <f>IF(OR(OR(OR(OR(OR(ISNUMBER(SEARCH(IF(B$1&lt;&gt;"",B$1,"NA"),'[1]MITRE ATT&amp;CK Mappings'!$E322)),ISNUMBER(SEARCH(IF(B$1&lt;&gt;"",B$1,"NA"),'[1]MITRE ATT&amp;CK Mappings'!$F322))),ISNUMBER(SEARCH(IF(B$2&lt;&gt;"",B$2,"NA"),'[1]MITRE ATT&amp;CK Mappings'!$G322))),ISNUMBER(SEARCH(IF(B$2&lt;&gt;"",B$2,"NA"),'[1]MITRE ATT&amp;CK Mappings'!$H322))),ISNUMBER(SEARCH(IF(B$3&lt;&gt;"",B$3,"NA"),'[1]MITRE ATT&amp;CK Mappings'!$I322))),ISNUMBER(SEARCH(IF(B$3&lt;&gt;"",B$3,"NA"),'[1]MITRE ATT&amp;CK Mappings'!$J322))), '[1]MITRE ATT&amp;CK Mappings'!$B322,"")</f>
        <v/>
      </c>
      <c r="C326" s="32" t="str">
        <f>IF(OR(OR(OR(OR(OR(ISNUMBER(SEARCH(IF(C$1&lt;&gt;"",C$1,"NA"),'[1]MITRE ATT&amp;CK Mappings'!$E322)),ISNUMBER(SEARCH(IF(C$1&lt;&gt;"",C$1,"NA"),'[1]MITRE ATT&amp;CK Mappings'!$F322))),ISNUMBER(SEARCH(IF(C$2&lt;&gt;"",C$2,"NA"),'[1]MITRE ATT&amp;CK Mappings'!$G322))),ISNUMBER(SEARCH(IF(C$2&lt;&gt;"",C$2,"NA"),'[1]MITRE ATT&amp;CK Mappings'!$H322))),ISNUMBER(SEARCH(IF(C$3&lt;&gt;"",C$3,"NA"),'[1]MITRE ATT&amp;CK Mappings'!$I322))),ISNUMBER(SEARCH(IF(C$3&lt;&gt;"",C$3,"NA"),'[1]MITRE ATT&amp;CK Mappings'!$J322))), '[1]MITRE ATT&amp;CK Mappings'!$B322,"")</f>
        <v/>
      </c>
      <c r="D326" s="32" t="str">
        <f>IF(OR(OR(OR(OR(OR(ISNUMBER(SEARCH(IF(D$1&lt;&gt;"",D$1,"NA"),'[1]MITRE ATT&amp;CK Mappings'!$E322)),ISNUMBER(SEARCH(IF(D$1&lt;&gt;"",D$1,"NA"),'[1]MITRE ATT&amp;CK Mappings'!$F322))),ISNUMBER(SEARCH(IF(D$2&lt;&gt;"",D$2,"NA"),'[1]MITRE ATT&amp;CK Mappings'!$G322))),ISNUMBER(SEARCH(IF(D$2&lt;&gt;"",D$2,"NA"),'[1]MITRE ATT&amp;CK Mappings'!$H322))),ISNUMBER(SEARCH(IF(D$3&lt;&gt;"",D$3,"NA"),'[1]MITRE ATT&amp;CK Mappings'!$I322))),ISNUMBER(SEARCH(IF(D$3&lt;&gt;"",D$3,"NA"),'[1]MITRE ATT&amp;CK Mappings'!$J322))), '[1]MITRE ATT&amp;CK Mappings'!$B322,"")</f>
        <v/>
      </c>
      <c r="E326" s="32" t="str">
        <f>IF(OR(OR(OR(OR(OR(ISNUMBER(SEARCH(IF(E$1&lt;&gt;"",E$1,"NA"),'[1]MITRE ATT&amp;CK Mappings'!$E322)),ISNUMBER(SEARCH(IF(E$1&lt;&gt;"",E$1,"NA"),'[1]MITRE ATT&amp;CK Mappings'!$F322))),ISNUMBER(SEARCH(IF(E$2&lt;&gt;"",E$2,"NA"),'[1]MITRE ATT&amp;CK Mappings'!$G322))),ISNUMBER(SEARCH(IF(E$2&lt;&gt;"",E$2,"NA"),'[1]MITRE ATT&amp;CK Mappings'!$H322))),ISNUMBER(SEARCH(IF(E$3&lt;&gt;"",E$3,"NA"),'[1]MITRE ATT&amp;CK Mappings'!$I322))),ISNUMBER(SEARCH(IF(E$3&lt;&gt;"",E$3,"NA"),'[1]MITRE ATT&amp;CK Mappings'!$J322))), '[1]MITRE ATT&amp;CK Mappings'!$B322,"")</f>
        <v/>
      </c>
      <c r="F326" s="32" t="str">
        <f>IF(OR(OR(OR(OR(OR(ISNUMBER(SEARCH(IF(F$1&lt;&gt;"",F$1,"NA"),'[1]MITRE ATT&amp;CK Mappings'!$E322)),ISNUMBER(SEARCH(IF(F$1&lt;&gt;"",F$1,"NA"),'[1]MITRE ATT&amp;CK Mappings'!$F322))),ISNUMBER(SEARCH(IF(F$2&lt;&gt;"",F$2,"NA"),'[1]MITRE ATT&amp;CK Mappings'!$G322))),ISNUMBER(SEARCH(IF(F$2&lt;&gt;"",F$2,"NA"),'[1]MITRE ATT&amp;CK Mappings'!$H322))),ISNUMBER(SEARCH(IF(F$3&lt;&gt;"",F$3,"NA"),'[1]MITRE ATT&amp;CK Mappings'!$I322))),ISNUMBER(SEARCH(IF(F$3&lt;&gt;"",F$3,"NA"),'[1]MITRE ATT&amp;CK Mappings'!$J322))), '[1]MITRE ATT&amp;CK Mappings'!$B322,"")</f>
        <v/>
      </c>
      <c r="G326" s="32" t="str">
        <f>IF(OR(OR(OR(OR(OR(ISNUMBER(SEARCH(IF(G$1&lt;&gt;"",G$1,"NA"),'[1]MITRE ATT&amp;CK Mappings'!$E322)),ISNUMBER(SEARCH(IF(G$1&lt;&gt;"",G$1,"NA"),'[1]MITRE ATT&amp;CK Mappings'!$F322))),ISNUMBER(SEARCH(IF(G$2&lt;&gt;"",G$2,"NA"),'[1]MITRE ATT&amp;CK Mappings'!$G322))),ISNUMBER(SEARCH(IF(G$2&lt;&gt;"",G$2,"NA"),'[1]MITRE ATT&amp;CK Mappings'!$H322))),ISNUMBER(SEARCH(IF(G$3&lt;&gt;"",G$3,"NA"),'[1]MITRE ATT&amp;CK Mappings'!$I322))),ISNUMBER(SEARCH(IF(G$3&lt;&gt;"",G$3,"NA"),'[1]MITRE ATT&amp;CK Mappings'!$J322))), '[1]MITRE ATT&amp;CK Mappings'!$B322,"")</f>
        <v/>
      </c>
      <c r="H326" s="32" t="str">
        <f>IF(OR(OR(OR(OR(OR(ISNUMBER(SEARCH(IF(H$1&lt;&gt;"",H$1,"NA"),'[1]MITRE ATT&amp;CK Mappings'!$E322)),ISNUMBER(SEARCH(IF(H$1&lt;&gt;"",H$1,"NA"),'[1]MITRE ATT&amp;CK Mappings'!$F322))),ISNUMBER(SEARCH(IF(H$2&lt;&gt;"",H$2,"NA"),'[1]MITRE ATT&amp;CK Mappings'!$G322))),ISNUMBER(SEARCH(IF(H$2&lt;&gt;"",H$2,"NA"),'[1]MITRE ATT&amp;CK Mappings'!$H322))),ISNUMBER(SEARCH(IF(H$3&lt;&gt;"",H$3,"NA"),'[1]MITRE ATT&amp;CK Mappings'!$I322))),ISNUMBER(SEARCH(IF(H$3&lt;&gt;"",H$3,"NA"),'[1]MITRE ATT&amp;CK Mappings'!$J322))), '[1]MITRE ATT&amp;CK Mappings'!$B322,"")</f>
        <v/>
      </c>
      <c r="I326" s="32" t="str">
        <f>IF(OR(OR(OR(OR(OR(ISNUMBER(SEARCH(IF(I$1&lt;&gt;"",I$1,"NA"),'[1]MITRE ATT&amp;CK Mappings'!$E322)),ISNUMBER(SEARCH(IF(I$1&lt;&gt;"",I$1,"NA"),'[1]MITRE ATT&amp;CK Mappings'!$F322))),ISNUMBER(SEARCH(IF(I$2&lt;&gt;"",I$2,"NA"),'[1]MITRE ATT&amp;CK Mappings'!$G322))),ISNUMBER(SEARCH(IF(I$2&lt;&gt;"",I$2,"NA"),'[1]MITRE ATT&amp;CK Mappings'!$H322))),ISNUMBER(SEARCH(IF(I$3&lt;&gt;"",I$3,"NA"),'[1]MITRE ATT&amp;CK Mappings'!$I322))),ISNUMBER(SEARCH(IF(I$3&lt;&gt;"",I$3,"NA"),'[1]MITRE ATT&amp;CK Mappings'!$J322))), '[1]MITRE ATT&amp;CK Mappings'!$B322,"")</f>
        <v/>
      </c>
      <c r="J326" s="32" t="str">
        <f>IF(OR(OR(OR(OR(OR(ISNUMBER(SEARCH(IF(J$1&lt;&gt;"",J$1,"NA"),'[1]MITRE ATT&amp;CK Mappings'!$E322)),ISNUMBER(SEARCH(IF(J$1&lt;&gt;"",J$1,"NA"),'[1]MITRE ATT&amp;CK Mappings'!$F322))),ISNUMBER(SEARCH(IF(J$2&lt;&gt;"",J$2,"NA"),'[1]MITRE ATT&amp;CK Mappings'!$G322))),ISNUMBER(SEARCH(IF(J$2&lt;&gt;"",J$2,"NA"),'[1]MITRE ATT&amp;CK Mappings'!$H322))),ISNUMBER(SEARCH(IF(J$3&lt;&gt;"",J$3,"NA"),'[1]MITRE ATT&amp;CK Mappings'!$I322))),ISNUMBER(SEARCH(IF(J$3&lt;&gt;"",J$3,"NA"),'[1]MITRE ATT&amp;CK Mappings'!$J322))), '[1]MITRE ATT&amp;CK Mappings'!$B322,"")</f>
        <v/>
      </c>
      <c r="K326" s="32" t="str">
        <f>IF(OR(OR(OR(OR(OR(ISNUMBER(SEARCH(IF(K$1&lt;&gt;"",K$1,"NA"),'[1]MITRE ATT&amp;CK Mappings'!$E322)),ISNUMBER(SEARCH(IF(K$1&lt;&gt;"",K$1,"NA"),'[1]MITRE ATT&amp;CK Mappings'!$F322))),ISNUMBER(SEARCH(IF(K$2&lt;&gt;"",K$2,"NA"),'[1]MITRE ATT&amp;CK Mappings'!$G322))),ISNUMBER(SEARCH(IF(K$2&lt;&gt;"",K$2,"NA"),'[1]MITRE ATT&amp;CK Mappings'!$H322))),ISNUMBER(SEARCH(IF(K$3&lt;&gt;"",K$3,"NA"),'[1]MITRE ATT&amp;CK Mappings'!$I322))),ISNUMBER(SEARCH(IF(K$3&lt;&gt;"",K$3,"NA"),'[1]MITRE ATT&amp;CK Mappings'!$J322))), '[1]MITRE ATT&amp;CK Mappings'!$B322,"")</f>
        <v/>
      </c>
      <c r="L326" s="32" t="str">
        <f>IF('[1]MITRE ATT&amp;CK Mappings'!D322 &lt;&gt;"",'[1]MITRE ATT&amp;CK Mappings'!D322,"" )</f>
        <v>Ensure 'Prohibit use of Internet Connection Sharing on your DNS domain network' is set to 'Enabled'</v>
      </c>
    </row>
    <row r="327" spans="1:12" x14ac:dyDescent="0.25">
      <c r="A327" s="32" t="str">
        <f>IF(COUNTIF(B327:K327,"="&amp;'[1]MITRE ATT&amp;CK Mappings'!B323)&gt;0,'[1]MITRE ATT&amp;CK Mappings'!B323,"")</f>
        <v/>
      </c>
      <c r="B327" s="32" t="str">
        <f>IF(OR(OR(OR(OR(OR(ISNUMBER(SEARCH(IF(B$1&lt;&gt;"",B$1,"NA"),'[1]MITRE ATT&amp;CK Mappings'!$E323)),ISNUMBER(SEARCH(IF(B$1&lt;&gt;"",B$1,"NA"),'[1]MITRE ATT&amp;CK Mappings'!$F323))),ISNUMBER(SEARCH(IF(B$2&lt;&gt;"",B$2,"NA"),'[1]MITRE ATT&amp;CK Mappings'!$G323))),ISNUMBER(SEARCH(IF(B$2&lt;&gt;"",B$2,"NA"),'[1]MITRE ATT&amp;CK Mappings'!$H323))),ISNUMBER(SEARCH(IF(B$3&lt;&gt;"",B$3,"NA"),'[1]MITRE ATT&amp;CK Mappings'!$I323))),ISNUMBER(SEARCH(IF(B$3&lt;&gt;"",B$3,"NA"),'[1]MITRE ATT&amp;CK Mappings'!$J323))), '[1]MITRE ATT&amp;CK Mappings'!$B323,"")</f>
        <v/>
      </c>
      <c r="C327" s="32" t="str">
        <f>IF(OR(OR(OR(OR(OR(ISNUMBER(SEARCH(IF(C$1&lt;&gt;"",C$1,"NA"),'[1]MITRE ATT&amp;CK Mappings'!$E323)),ISNUMBER(SEARCH(IF(C$1&lt;&gt;"",C$1,"NA"),'[1]MITRE ATT&amp;CK Mappings'!$F323))),ISNUMBER(SEARCH(IF(C$2&lt;&gt;"",C$2,"NA"),'[1]MITRE ATT&amp;CK Mappings'!$G323))),ISNUMBER(SEARCH(IF(C$2&lt;&gt;"",C$2,"NA"),'[1]MITRE ATT&amp;CK Mappings'!$H323))),ISNUMBER(SEARCH(IF(C$3&lt;&gt;"",C$3,"NA"),'[1]MITRE ATT&amp;CK Mappings'!$I323))),ISNUMBER(SEARCH(IF(C$3&lt;&gt;"",C$3,"NA"),'[1]MITRE ATT&amp;CK Mappings'!$J323))), '[1]MITRE ATT&amp;CK Mappings'!$B323,"")</f>
        <v/>
      </c>
      <c r="D327" s="32" t="str">
        <f>IF(OR(OR(OR(OR(OR(ISNUMBER(SEARCH(IF(D$1&lt;&gt;"",D$1,"NA"),'[1]MITRE ATT&amp;CK Mappings'!$E323)),ISNUMBER(SEARCH(IF(D$1&lt;&gt;"",D$1,"NA"),'[1]MITRE ATT&amp;CK Mappings'!$F323))),ISNUMBER(SEARCH(IF(D$2&lt;&gt;"",D$2,"NA"),'[1]MITRE ATT&amp;CK Mappings'!$G323))),ISNUMBER(SEARCH(IF(D$2&lt;&gt;"",D$2,"NA"),'[1]MITRE ATT&amp;CK Mappings'!$H323))),ISNUMBER(SEARCH(IF(D$3&lt;&gt;"",D$3,"NA"),'[1]MITRE ATT&amp;CK Mappings'!$I323))),ISNUMBER(SEARCH(IF(D$3&lt;&gt;"",D$3,"NA"),'[1]MITRE ATT&amp;CK Mappings'!$J323))), '[1]MITRE ATT&amp;CK Mappings'!$B323,"")</f>
        <v/>
      </c>
      <c r="E327" s="32" t="str">
        <f>IF(OR(OR(OR(OR(OR(ISNUMBER(SEARCH(IF(E$1&lt;&gt;"",E$1,"NA"),'[1]MITRE ATT&amp;CK Mappings'!$E323)),ISNUMBER(SEARCH(IF(E$1&lt;&gt;"",E$1,"NA"),'[1]MITRE ATT&amp;CK Mappings'!$F323))),ISNUMBER(SEARCH(IF(E$2&lt;&gt;"",E$2,"NA"),'[1]MITRE ATT&amp;CK Mappings'!$G323))),ISNUMBER(SEARCH(IF(E$2&lt;&gt;"",E$2,"NA"),'[1]MITRE ATT&amp;CK Mappings'!$H323))),ISNUMBER(SEARCH(IF(E$3&lt;&gt;"",E$3,"NA"),'[1]MITRE ATT&amp;CK Mappings'!$I323))),ISNUMBER(SEARCH(IF(E$3&lt;&gt;"",E$3,"NA"),'[1]MITRE ATT&amp;CK Mappings'!$J323))), '[1]MITRE ATT&amp;CK Mappings'!$B323,"")</f>
        <v/>
      </c>
      <c r="F327" s="32" t="str">
        <f>IF(OR(OR(OR(OR(OR(ISNUMBER(SEARCH(IF(F$1&lt;&gt;"",F$1,"NA"),'[1]MITRE ATT&amp;CK Mappings'!$E323)),ISNUMBER(SEARCH(IF(F$1&lt;&gt;"",F$1,"NA"),'[1]MITRE ATT&amp;CK Mappings'!$F323))),ISNUMBER(SEARCH(IF(F$2&lt;&gt;"",F$2,"NA"),'[1]MITRE ATT&amp;CK Mappings'!$G323))),ISNUMBER(SEARCH(IF(F$2&lt;&gt;"",F$2,"NA"),'[1]MITRE ATT&amp;CK Mappings'!$H323))),ISNUMBER(SEARCH(IF(F$3&lt;&gt;"",F$3,"NA"),'[1]MITRE ATT&amp;CK Mappings'!$I323))),ISNUMBER(SEARCH(IF(F$3&lt;&gt;"",F$3,"NA"),'[1]MITRE ATT&amp;CK Mappings'!$J323))), '[1]MITRE ATT&amp;CK Mappings'!$B323,"")</f>
        <v/>
      </c>
      <c r="G327" s="32" t="str">
        <f>IF(OR(OR(OR(OR(OR(ISNUMBER(SEARCH(IF(G$1&lt;&gt;"",G$1,"NA"),'[1]MITRE ATT&amp;CK Mappings'!$E323)),ISNUMBER(SEARCH(IF(G$1&lt;&gt;"",G$1,"NA"),'[1]MITRE ATT&amp;CK Mappings'!$F323))),ISNUMBER(SEARCH(IF(G$2&lt;&gt;"",G$2,"NA"),'[1]MITRE ATT&amp;CK Mappings'!$G323))),ISNUMBER(SEARCH(IF(G$2&lt;&gt;"",G$2,"NA"),'[1]MITRE ATT&amp;CK Mappings'!$H323))),ISNUMBER(SEARCH(IF(G$3&lt;&gt;"",G$3,"NA"),'[1]MITRE ATT&amp;CK Mappings'!$I323))),ISNUMBER(SEARCH(IF(G$3&lt;&gt;"",G$3,"NA"),'[1]MITRE ATT&amp;CK Mappings'!$J323))), '[1]MITRE ATT&amp;CK Mappings'!$B323,"")</f>
        <v/>
      </c>
      <c r="H327" s="32" t="str">
        <f>IF(OR(OR(OR(OR(OR(ISNUMBER(SEARCH(IF(H$1&lt;&gt;"",H$1,"NA"),'[1]MITRE ATT&amp;CK Mappings'!$E323)),ISNUMBER(SEARCH(IF(H$1&lt;&gt;"",H$1,"NA"),'[1]MITRE ATT&amp;CK Mappings'!$F323))),ISNUMBER(SEARCH(IF(H$2&lt;&gt;"",H$2,"NA"),'[1]MITRE ATT&amp;CK Mappings'!$G323))),ISNUMBER(SEARCH(IF(H$2&lt;&gt;"",H$2,"NA"),'[1]MITRE ATT&amp;CK Mappings'!$H323))),ISNUMBER(SEARCH(IF(H$3&lt;&gt;"",H$3,"NA"),'[1]MITRE ATT&amp;CK Mappings'!$I323))),ISNUMBER(SEARCH(IF(H$3&lt;&gt;"",H$3,"NA"),'[1]MITRE ATT&amp;CK Mappings'!$J323))), '[1]MITRE ATT&amp;CK Mappings'!$B323,"")</f>
        <v/>
      </c>
      <c r="I327" s="32" t="str">
        <f>IF(OR(OR(OR(OR(OR(ISNUMBER(SEARCH(IF(I$1&lt;&gt;"",I$1,"NA"),'[1]MITRE ATT&amp;CK Mappings'!$E323)),ISNUMBER(SEARCH(IF(I$1&lt;&gt;"",I$1,"NA"),'[1]MITRE ATT&amp;CK Mappings'!$F323))),ISNUMBER(SEARCH(IF(I$2&lt;&gt;"",I$2,"NA"),'[1]MITRE ATT&amp;CK Mappings'!$G323))),ISNUMBER(SEARCH(IF(I$2&lt;&gt;"",I$2,"NA"),'[1]MITRE ATT&amp;CK Mappings'!$H323))),ISNUMBER(SEARCH(IF(I$3&lt;&gt;"",I$3,"NA"),'[1]MITRE ATT&amp;CK Mappings'!$I323))),ISNUMBER(SEARCH(IF(I$3&lt;&gt;"",I$3,"NA"),'[1]MITRE ATT&amp;CK Mappings'!$J323))), '[1]MITRE ATT&amp;CK Mappings'!$B323,"")</f>
        <v/>
      </c>
      <c r="J327" s="32" t="str">
        <f>IF(OR(OR(OR(OR(OR(ISNUMBER(SEARCH(IF(J$1&lt;&gt;"",J$1,"NA"),'[1]MITRE ATT&amp;CK Mappings'!$E323)),ISNUMBER(SEARCH(IF(J$1&lt;&gt;"",J$1,"NA"),'[1]MITRE ATT&amp;CK Mappings'!$F323))),ISNUMBER(SEARCH(IF(J$2&lt;&gt;"",J$2,"NA"),'[1]MITRE ATT&amp;CK Mappings'!$G323))),ISNUMBER(SEARCH(IF(J$2&lt;&gt;"",J$2,"NA"),'[1]MITRE ATT&amp;CK Mappings'!$H323))),ISNUMBER(SEARCH(IF(J$3&lt;&gt;"",J$3,"NA"),'[1]MITRE ATT&amp;CK Mappings'!$I323))),ISNUMBER(SEARCH(IF(J$3&lt;&gt;"",J$3,"NA"),'[1]MITRE ATT&amp;CK Mappings'!$J323))), '[1]MITRE ATT&amp;CK Mappings'!$B323,"")</f>
        <v/>
      </c>
      <c r="K327" s="32" t="str">
        <f>IF(OR(OR(OR(OR(OR(ISNUMBER(SEARCH(IF(K$1&lt;&gt;"",K$1,"NA"),'[1]MITRE ATT&amp;CK Mappings'!$E323)),ISNUMBER(SEARCH(IF(K$1&lt;&gt;"",K$1,"NA"),'[1]MITRE ATT&amp;CK Mappings'!$F323))),ISNUMBER(SEARCH(IF(K$2&lt;&gt;"",K$2,"NA"),'[1]MITRE ATT&amp;CK Mappings'!$G323))),ISNUMBER(SEARCH(IF(K$2&lt;&gt;"",K$2,"NA"),'[1]MITRE ATT&amp;CK Mappings'!$H323))),ISNUMBER(SEARCH(IF(K$3&lt;&gt;"",K$3,"NA"),'[1]MITRE ATT&amp;CK Mappings'!$I323))),ISNUMBER(SEARCH(IF(K$3&lt;&gt;"",K$3,"NA"),'[1]MITRE ATT&amp;CK Mappings'!$J323))), '[1]MITRE ATT&amp;CK Mappings'!$B323,"")</f>
        <v/>
      </c>
      <c r="L327" s="32" t="str">
        <f>IF('[1]MITRE ATT&amp;CK Mappings'!D323 &lt;&gt;"",'[1]MITRE ATT&amp;CK Mappings'!D323,"" )</f>
        <v>Ensure 'Require domain users to elevate when setting a network's location' is set to 'Enabled'</v>
      </c>
    </row>
    <row r="328" spans="1:12" x14ac:dyDescent="0.25">
      <c r="A328" s="32" t="str">
        <f>IF(COUNTIF(B328:K328,"="&amp;'[1]MITRE ATT&amp;CK Mappings'!B324)&gt;0,'[1]MITRE ATT&amp;CK Mappings'!B324,"")</f>
        <v/>
      </c>
      <c r="B328" s="32" t="str">
        <f>IF(OR(OR(OR(OR(OR(ISNUMBER(SEARCH(IF(B$1&lt;&gt;"",B$1,"NA"),'[1]MITRE ATT&amp;CK Mappings'!$E324)),ISNUMBER(SEARCH(IF(B$1&lt;&gt;"",B$1,"NA"),'[1]MITRE ATT&amp;CK Mappings'!$F324))),ISNUMBER(SEARCH(IF(B$2&lt;&gt;"",B$2,"NA"),'[1]MITRE ATT&amp;CK Mappings'!$G324))),ISNUMBER(SEARCH(IF(B$2&lt;&gt;"",B$2,"NA"),'[1]MITRE ATT&amp;CK Mappings'!$H324))),ISNUMBER(SEARCH(IF(B$3&lt;&gt;"",B$3,"NA"),'[1]MITRE ATT&amp;CK Mappings'!$I324))),ISNUMBER(SEARCH(IF(B$3&lt;&gt;"",B$3,"NA"),'[1]MITRE ATT&amp;CK Mappings'!$J324))), '[1]MITRE ATT&amp;CK Mappings'!$B324,"")</f>
        <v/>
      </c>
      <c r="C328" s="32" t="str">
        <f>IF(OR(OR(OR(OR(OR(ISNUMBER(SEARCH(IF(C$1&lt;&gt;"",C$1,"NA"),'[1]MITRE ATT&amp;CK Mappings'!$E324)),ISNUMBER(SEARCH(IF(C$1&lt;&gt;"",C$1,"NA"),'[1]MITRE ATT&amp;CK Mappings'!$F324))),ISNUMBER(SEARCH(IF(C$2&lt;&gt;"",C$2,"NA"),'[1]MITRE ATT&amp;CK Mappings'!$G324))),ISNUMBER(SEARCH(IF(C$2&lt;&gt;"",C$2,"NA"),'[1]MITRE ATT&amp;CK Mappings'!$H324))),ISNUMBER(SEARCH(IF(C$3&lt;&gt;"",C$3,"NA"),'[1]MITRE ATT&amp;CK Mappings'!$I324))),ISNUMBER(SEARCH(IF(C$3&lt;&gt;"",C$3,"NA"),'[1]MITRE ATT&amp;CK Mappings'!$J324))), '[1]MITRE ATT&amp;CK Mappings'!$B324,"")</f>
        <v/>
      </c>
      <c r="D328" s="32" t="str">
        <f>IF(OR(OR(OR(OR(OR(ISNUMBER(SEARCH(IF(D$1&lt;&gt;"",D$1,"NA"),'[1]MITRE ATT&amp;CK Mappings'!$E324)),ISNUMBER(SEARCH(IF(D$1&lt;&gt;"",D$1,"NA"),'[1]MITRE ATT&amp;CK Mappings'!$F324))),ISNUMBER(SEARCH(IF(D$2&lt;&gt;"",D$2,"NA"),'[1]MITRE ATT&amp;CK Mappings'!$G324))),ISNUMBER(SEARCH(IF(D$2&lt;&gt;"",D$2,"NA"),'[1]MITRE ATT&amp;CK Mappings'!$H324))),ISNUMBER(SEARCH(IF(D$3&lt;&gt;"",D$3,"NA"),'[1]MITRE ATT&amp;CK Mappings'!$I324))),ISNUMBER(SEARCH(IF(D$3&lt;&gt;"",D$3,"NA"),'[1]MITRE ATT&amp;CK Mappings'!$J324))), '[1]MITRE ATT&amp;CK Mappings'!$B324,"")</f>
        <v/>
      </c>
      <c r="E328" s="32" t="str">
        <f>IF(OR(OR(OR(OR(OR(ISNUMBER(SEARCH(IF(E$1&lt;&gt;"",E$1,"NA"),'[1]MITRE ATT&amp;CK Mappings'!$E324)),ISNUMBER(SEARCH(IF(E$1&lt;&gt;"",E$1,"NA"),'[1]MITRE ATT&amp;CK Mappings'!$F324))),ISNUMBER(SEARCH(IF(E$2&lt;&gt;"",E$2,"NA"),'[1]MITRE ATT&amp;CK Mappings'!$G324))),ISNUMBER(SEARCH(IF(E$2&lt;&gt;"",E$2,"NA"),'[1]MITRE ATT&amp;CK Mappings'!$H324))),ISNUMBER(SEARCH(IF(E$3&lt;&gt;"",E$3,"NA"),'[1]MITRE ATT&amp;CK Mappings'!$I324))),ISNUMBER(SEARCH(IF(E$3&lt;&gt;"",E$3,"NA"),'[1]MITRE ATT&amp;CK Mappings'!$J324))), '[1]MITRE ATT&amp;CK Mappings'!$B324,"")</f>
        <v/>
      </c>
      <c r="F328" s="32" t="str">
        <f>IF(OR(OR(OR(OR(OR(ISNUMBER(SEARCH(IF(F$1&lt;&gt;"",F$1,"NA"),'[1]MITRE ATT&amp;CK Mappings'!$E324)),ISNUMBER(SEARCH(IF(F$1&lt;&gt;"",F$1,"NA"),'[1]MITRE ATT&amp;CK Mappings'!$F324))),ISNUMBER(SEARCH(IF(F$2&lt;&gt;"",F$2,"NA"),'[1]MITRE ATT&amp;CK Mappings'!$G324))),ISNUMBER(SEARCH(IF(F$2&lt;&gt;"",F$2,"NA"),'[1]MITRE ATT&amp;CK Mappings'!$H324))),ISNUMBER(SEARCH(IF(F$3&lt;&gt;"",F$3,"NA"),'[1]MITRE ATT&amp;CK Mappings'!$I324))),ISNUMBER(SEARCH(IF(F$3&lt;&gt;"",F$3,"NA"),'[1]MITRE ATT&amp;CK Mappings'!$J324))), '[1]MITRE ATT&amp;CK Mappings'!$B324,"")</f>
        <v/>
      </c>
      <c r="G328" s="32" t="str">
        <f>IF(OR(OR(OR(OR(OR(ISNUMBER(SEARCH(IF(G$1&lt;&gt;"",G$1,"NA"),'[1]MITRE ATT&amp;CK Mappings'!$E324)),ISNUMBER(SEARCH(IF(G$1&lt;&gt;"",G$1,"NA"),'[1]MITRE ATT&amp;CK Mappings'!$F324))),ISNUMBER(SEARCH(IF(G$2&lt;&gt;"",G$2,"NA"),'[1]MITRE ATT&amp;CK Mappings'!$G324))),ISNUMBER(SEARCH(IF(G$2&lt;&gt;"",G$2,"NA"),'[1]MITRE ATT&amp;CK Mappings'!$H324))),ISNUMBER(SEARCH(IF(G$3&lt;&gt;"",G$3,"NA"),'[1]MITRE ATT&amp;CK Mappings'!$I324))),ISNUMBER(SEARCH(IF(G$3&lt;&gt;"",G$3,"NA"),'[1]MITRE ATT&amp;CK Mappings'!$J324))), '[1]MITRE ATT&amp;CK Mappings'!$B324,"")</f>
        <v/>
      </c>
      <c r="H328" s="32" t="str">
        <f>IF(OR(OR(OR(OR(OR(ISNUMBER(SEARCH(IF(H$1&lt;&gt;"",H$1,"NA"),'[1]MITRE ATT&amp;CK Mappings'!$E324)),ISNUMBER(SEARCH(IF(H$1&lt;&gt;"",H$1,"NA"),'[1]MITRE ATT&amp;CK Mappings'!$F324))),ISNUMBER(SEARCH(IF(H$2&lt;&gt;"",H$2,"NA"),'[1]MITRE ATT&amp;CK Mappings'!$G324))),ISNUMBER(SEARCH(IF(H$2&lt;&gt;"",H$2,"NA"),'[1]MITRE ATT&amp;CK Mappings'!$H324))),ISNUMBER(SEARCH(IF(H$3&lt;&gt;"",H$3,"NA"),'[1]MITRE ATT&amp;CK Mappings'!$I324))),ISNUMBER(SEARCH(IF(H$3&lt;&gt;"",H$3,"NA"),'[1]MITRE ATT&amp;CK Mappings'!$J324))), '[1]MITRE ATT&amp;CK Mappings'!$B324,"")</f>
        <v/>
      </c>
      <c r="I328" s="32" t="str">
        <f>IF(OR(OR(OR(OR(OR(ISNUMBER(SEARCH(IF(I$1&lt;&gt;"",I$1,"NA"),'[1]MITRE ATT&amp;CK Mappings'!$E324)),ISNUMBER(SEARCH(IF(I$1&lt;&gt;"",I$1,"NA"),'[1]MITRE ATT&amp;CK Mappings'!$F324))),ISNUMBER(SEARCH(IF(I$2&lt;&gt;"",I$2,"NA"),'[1]MITRE ATT&amp;CK Mappings'!$G324))),ISNUMBER(SEARCH(IF(I$2&lt;&gt;"",I$2,"NA"),'[1]MITRE ATT&amp;CK Mappings'!$H324))),ISNUMBER(SEARCH(IF(I$3&lt;&gt;"",I$3,"NA"),'[1]MITRE ATT&amp;CK Mappings'!$I324))),ISNUMBER(SEARCH(IF(I$3&lt;&gt;"",I$3,"NA"),'[1]MITRE ATT&amp;CK Mappings'!$J324))), '[1]MITRE ATT&amp;CK Mappings'!$B324,"")</f>
        <v/>
      </c>
      <c r="J328" s="32" t="str">
        <f>IF(OR(OR(OR(OR(OR(ISNUMBER(SEARCH(IF(J$1&lt;&gt;"",J$1,"NA"),'[1]MITRE ATT&amp;CK Mappings'!$E324)),ISNUMBER(SEARCH(IF(J$1&lt;&gt;"",J$1,"NA"),'[1]MITRE ATT&amp;CK Mappings'!$F324))),ISNUMBER(SEARCH(IF(J$2&lt;&gt;"",J$2,"NA"),'[1]MITRE ATT&amp;CK Mappings'!$G324))),ISNUMBER(SEARCH(IF(J$2&lt;&gt;"",J$2,"NA"),'[1]MITRE ATT&amp;CK Mappings'!$H324))),ISNUMBER(SEARCH(IF(J$3&lt;&gt;"",J$3,"NA"),'[1]MITRE ATT&amp;CK Mappings'!$I324))),ISNUMBER(SEARCH(IF(J$3&lt;&gt;"",J$3,"NA"),'[1]MITRE ATT&amp;CK Mappings'!$J324))), '[1]MITRE ATT&amp;CK Mappings'!$B324,"")</f>
        <v/>
      </c>
      <c r="K328" s="32" t="str">
        <f>IF(OR(OR(OR(OR(OR(ISNUMBER(SEARCH(IF(K$1&lt;&gt;"",K$1,"NA"),'[1]MITRE ATT&amp;CK Mappings'!$E324)),ISNUMBER(SEARCH(IF(K$1&lt;&gt;"",K$1,"NA"),'[1]MITRE ATT&amp;CK Mappings'!$F324))),ISNUMBER(SEARCH(IF(K$2&lt;&gt;"",K$2,"NA"),'[1]MITRE ATT&amp;CK Mappings'!$G324))),ISNUMBER(SEARCH(IF(K$2&lt;&gt;"",K$2,"NA"),'[1]MITRE ATT&amp;CK Mappings'!$H324))),ISNUMBER(SEARCH(IF(K$3&lt;&gt;"",K$3,"NA"),'[1]MITRE ATT&amp;CK Mappings'!$I324))),ISNUMBER(SEARCH(IF(K$3&lt;&gt;"",K$3,"NA"),'[1]MITRE ATT&amp;CK Mappings'!$J324))), '[1]MITRE ATT&amp;CK Mappings'!$B324,"")</f>
        <v/>
      </c>
      <c r="L328" s="32" t="str">
        <f>IF('[1]MITRE ATT&amp;CK Mappings'!D324 &lt;&gt;"",'[1]MITRE ATT&amp;CK Mappings'!D324,"" )</f>
        <v>Windows Defender Firewall (formerly Windows Firewall)</v>
      </c>
    </row>
    <row r="329" spans="1:12" x14ac:dyDescent="0.25">
      <c r="A329" s="32" t="str">
        <f>IF(COUNTIF(B329:K329,"="&amp;'[1]MITRE ATT&amp;CK Mappings'!B325)&gt;0,'[1]MITRE ATT&amp;CK Mappings'!B325,"")</f>
        <v/>
      </c>
      <c r="B329" s="32" t="str">
        <f>IF(OR(OR(OR(OR(OR(ISNUMBER(SEARCH(IF(B$1&lt;&gt;"",B$1,"NA"),'[1]MITRE ATT&amp;CK Mappings'!$E325)),ISNUMBER(SEARCH(IF(B$1&lt;&gt;"",B$1,"NA"),'[1]MITRE ATT&amp;CK Mappings'!$F325))),ISNUMBER(SEARCH(IF(B$2&lt;&gt;"",B$2,"NA"),'[1]MITRE ATT&amp;CK Mappings'!$G325))),ISNUMBER(SEARCH(IF(B$2&lt;&gt;"",B$2,"NA"),'[1]MITRE ATT&amp;CK Mappings'!$H325))),ISNUMBER(SEARCH(IF(B$3&lt;&gt;"",B$3,"NA"),'[1]MITRE ATT&amp;CK Mappings'!$I325))),ISNUMBER(SEARCH(IF(B$3&lt;&gt;"",B$3,"NA"),'[1]MITRE ATT&amp;CK Mappings'!$J325))), '[1]MITRE ATT&amp;CK Mappings'!$B325,"")</f>
        <v/>
      </c>
      <c r="C329" s="32" t="str">
        <f>IF(OR(OR(OR(OR(OR(ISNUMBER(SEARCH(IF(C$1&lt;&gt;"",C$1,"NA"),'[1]MITRE ATT&amp;CK Mappings'!$E325)),ISNUMBER(SEARCH(IF(C$1&lt;&gt;"",C$1,"NA"),'[1]MITRE ATT&amp;CK Mappings'!$F325))),ISNUMBER(SEARCH(IF(C$2&lt;&gt;"",C$2,"NA"),'[1]MITRE ATT&amp;CK Mappings'!$G325))),ISNUMBER(SEARCH(IF(C$2&lt;&gt;"",C$2,"NA"),'[1]MITRE ATT&amp;CK Mappings'!$H325))),ISNUMBER(SEARCH(IF(C$3&lt;&gt;"",C$3,"NA"),'[1]MITRE ATT&amp;CK Mappings'!$I325))),ISNUMBER(SEARCH(IF(C$3&lt;&gt;"",C$3,"NA"),'[1]MITRE ATT&amp;CK Mappings'!$J325))), '[1]MITRE ATT&amp;CK Mappings'!$B325,"")</f>
        <v/>
      </c>
      <c r="D329" s="32" t="str">
        <f>IF(OR(OR(OR(OR(OR(ISNUMBER(SEARCH(IF(D$1&lt;&gt;"",D$1,"NA"),'[1]MITRE ATT&amp;CK Mappings'!$E325)),ISNUMBER(SEARCH(IF(D$1&lt;&gt;"",D$1,"NA"),'[1]MITRE ATT&amp;CK Mappings'!$F325))),ISNUMBER(SEARCH(IF(D$2&lt;&gt;"",D$2,"NA"),'[1]MITRE ATT&amp;CK Mappings'!$G325))),ISNUMBER(SEARCH(IF(D$2&lt;&gt;"",D$2,"NA"),'[1]MITRE ATT&amp;CK Mappings'!$H325))),ISNUMBER(SEARCH(IF(D$3&lt;&gt;"",D$3,"NA"),'[1]MITRE ATT&amp;CK Mappings'!$I325))),ISNUMBER(SEARCH(IF(D$3&lt;&gt;"",D$3,"NA"),'[1]MITRE ATT&amp;CK Mappings'!$J325))), '[1]MITRE ATT&amp;CK Mappings'!$B325,"")</f>
        <v/>
      </c>
      <c r="E329" s="32" t="str">
        <f>IF(OR(OR(OR(OR(OR(ISNUMBER(SEARCH(IF(E$1&lt;&gt;"",E$1,"NA"),'[1]MITRE ATT&amp;CK Mappings'!$E325)),ISNUMBER(SEARCH(IF(E$1&lt;&gt;"",E$1,"NA"),'[1]MITRE ATT&amp;CK Mappings'!$F325))),ISNUMBER(SEARCH(IF(E$2&lt;&gt;"",E$2,"NA"),'[1]MITRE ATT&amp;CK Mappings'!$G325))),ISNUMBER(SEARCH(IF(E$2&lt;&gt;"",E$2,"NA"),'[1]MITRE ATT&amp;CK Mappings'!$H325))),ISNUMBER(SEARCH(IF(E$3&lt;&gt;"",E$3,"NA"),'[1]MITRE ATT&amp;CK Mappings'!$I325))),ISNUMBER(SEARCH(IF(E$3&lt;&gt;"",E$3,"NA"),'[1]MITRE ATT&amp;CK Mappings'!$J325))), '[1]MITRE ATT&amp;CK Mappings'!$B325,"")</f>
        <v/>
      </c>
      <c r="F329" s="32" t="str">
        <f>IF(OR(OR(OR(OR(OR(ISNUMBER(SEARCH(IF(F$1&lt;&gt;"",F$1,"NA"),'[1]MITRE ATT&amp;CK Mappings'!$E325)),ISNUMBER(SEARCH(IF(F$1&lt;&gt;"",F$1,"NA"),'[1]MITRE ATT&amp;CK Mappings'!$F325))),ISNUMBER(SEARCH(IF(F$2&lt;&gt;"",F$2,"NA"),'[1]MITRE ATT&amp;CK Mappings'!$G325))),ISNUMBER(SEARCH(IF(F$2&lt;&gt;"",F$2,"NA"),'[1]MITRE ATT&amp;CK Mappings'!$H325))),ISNUMBER(SEARCH(IF(F$3&lt;&gt;"",F$3,"NA"),'[1]MITRE ATT&amp;CK Mappings'!$I325))),ISNUMBER(SEARCH(IF(F$3&lt;&gt;"",F$3,"NA"),'[1]MITRE ATT&amp;CK Mappings'!$J325))), '[1]MITRE ATT&amp;CK Mappings'!$B325,"")</f>
        <v/>
      </c>
      <c r="G329" s="32" t="str">
        <f>IF(OR(OR(OR(OR(OR(ISNUMBER(SEARCH(IF(G$1&lt;&gt;"",G$1,"NA"),'[1]MITRE ATT&amp;CK Mappings'!$E325)),ISNUMBER(SEARCH(IF(G$1&lt;&gt;"",G$1,"NA"),'[1]MITRE ATT&amp;CK Mappings'!$F325))),ISNUMBER(SEARCH(IF(G$2&lt;&gt;"",G$2,"NA"),'[1]MITRE ATT&amp;CK Mappings'!$G325))),ISNUMBER(SEARCH(IF(G$2&lt;&gt;"",G$2,"NA"),'[1]MITRE ATT&amp;CK Mappings'!$H325))),ISNUMBER(SEARCH(IF(G$3&lt;&gt;"",G$3,"NA"),'[1]MITRE ATT&amp;CK Mappings'!$I325))),ISNUMBER(SEARCH(IF(G$3&lt;&gt;"",G$3,"NA"),'[1]MITRE ATT&amp;CK Mappings'!$J325))), '[1]MITRE ATT&amp;CK Mappings'!$B325,"")</f>
        <v/>
      </c>
      <c r="H329" s="32" t="str">
        <f>IF(OR(OR(OR(OR(OR(ISNUMBER(SEARCH(IF(H$1&lt;&gt;"",H$1,"NA"),'[1]MITRE ATT&amp;CK Mappings'!$E325)),ISNUMBER(SEARCH(IF(H$1&lt;&gt;"",H$1,"NA"),'[1]MITRE ATT&amp;CK Mappings'!$F325))),ISNUMBER(SEARCH(IF(H$2&lt;&gt;"",H$2,"NA"),'[1]MITRE ATT&amp;CK Mappings'!$G325))),ISNUMBER(SEARCH(IF(H$2&lt;&gt;"",H$2,"NA"),'[1]MITRE ATT&amp;CK Mappings'!$H325))),ISNUMBER(SEARCH(IF(H$3&lt;&gt;"",H$3,"NA"),'[1]MITRE ATT&amp;CK Mappings'!$I325))),ISNUMBER(SEARCH(IF(H$3&lt;&gt;"",H$3,"NA"),'[1]MITRE ATT&amp;CK Mappings'!$J325))), '[1]MITRE ATT&amp;CK Mappings'!$B325,"")</f>
        <v/>
      </c>
      <c r="I329" s="32" t="str">
        <f>IF(OR(OR(OR(OR(OR(ISNUMBER(SEARCH(IF(I$1&lt;&gt;"",I$1,"NA"),'[1]MITRE ATT&amp;CK Mappings'!$E325)),ISNUMBER(SEARCH(IF(I$1&lt;&gt;"",I$1,"NA"),'[1]MITRE ATT&amp;CK Mappings'!$F325))),ISNUMBER(SEARCH(IF(I$2&lt;&gt;"",I$2,"NA"),'[1]MITRE ATT&amp;CK Mappings'!$G325))),ISNUMBER(SEARCH(IF(I$2&lt;&gt;"",I$2,"NA"),'[1]MITRE ATT&amp;CK Mappings'!$H325))),ISNUMBER(SEARCH(IF(I$3&lt;&gt;"",I$3,"NA"),'[1]MITRE ATT&amp;CK Mappings'!$I325))),ISNUMBER(SEARCH(IF(I$3&lt;&gt;"",I$3,"NA"),'[1]MITRE ATT&amp;CK Mappings'!$J325))), '[1]MITRE ATT&amp;CK Mappings'!$B325,"")</f>
        <v/>
      </c>
      <c r="J329" s="32" t="str">
        <f>IF(OR(OR(OR(OR(OR(ISNUMBER(SEARCH(IF(J$1&lt;&gt;"",J$1,"NA"),'[1]MITRE ATT&amp;CK Mappings'!$E325)),ISNUMBER(SEARCH(IF(J$1&lt;&gt;"",J$1,"NA"),'[1]MITRE ATT&amp;CK Mappings'!$F325))),ISNUMBER(SEARCH(IF(J$2&lt;&gt;"",J$2,"NA"),'[1]MITRE ATT&amp;CK Mappings'!$G325))),ISNUMBER(SEARCH(IF(J$2&lt;&gt;"",J$2,"NA"),'[1]MITRE ATT&amp;CK Mappings'!$H325))),ISNUMBER(SEARCH(IF(J$3&lt;&gt;"",J$3,"NA"),'[1]MITRE ATT&amp;CK Mappings'!$I325))),ISNUMBER(SEARCH(IF(J$3&lt;&gt;"",J$3,"NA"),'[1]MITRE ATT&amp;CK Mappings'!$J325))), '[1]MITRE ATT&amp;CK Mappings'!$B325,"")</f>
        <v/>
      </c>
      <c r="K329" s="32" t="str">
        <f>IF(OR(OR(OR(OR(OR(ISNUMBER(SEARCH(IF(K$1&lt;&gt;"",K$1,"NA"),'[1]MITRE ATT&amp;CK Mappings'!$E325)),ISNUMBER(SEARCH(IF(K$1&lt;&gt;"",K$1,"NA"),'[1]MITRE ATT&amp;CK Mappings'!$F325))),ISNUMBER(SEARCH(IF(K$2&lt;&gt;"",K$2,"NA"),'[1]MITRE ATT&amp;CK Mappings'!$G325))),ISNUMBER(SEARCH(IF(K$2&lt;&gt;"",K$2,"NA"),'[1]MITRE ATT&amp;CK Mappings'!$H325))),ISNUMBER(SEARCH(IF(K$3&lt;&gt;"",K$3,"NA"),'[1]MITRE ATT&amp;CK Mappings'!$I325))),ISNUMBER(SEARCH(IF(K$3&lt;&gt;"",K$3,"NA"),'[1]MITRE ATT&amp;CK Mappings'!$J325))), '[1]MITRE ATT&amp;CK Mappings'!$B325,"")</f>
        <v/>
      </c>
      <c r="L329" s="32" t="str">
        <f>IF('[1]MITRE ATT&amp;CK Mappings'!D325 &lt;&gt;"",'[1]MITRE ATT&amp;CK Mappings'!D325,"" )</f>
        <v>Network Connectivity Status Indicator</v>
      </c>
    </row>
    <row r="330" spans="1:12" x14ac:dyDescent="0.25">
      <c r="A330" s="32" t="str">
        <f>IF(COUNTIF(B330:K330,"="&amp;'[1]MITRE ATT&amp;CK Mappings'!B326)&gt;0,'[1]MITRE ATT&amp;CK Mappings'!B326,"")</f>
        <v/>
      </c>
      <c r="B330" s="32" t="str">
        <f>IF(OR(OR(OR(OR(OR(ISNUMBER(SEARCH(IF(B$1&lt;&gt;"",B$1,"NA"),'[1]MITRE ATT&amp;CK Mappings'!$E326)),ISNUMBER(SEARCH(IF(B$1&lt;&gt;"",B$1,"NA"),'[1]MITRE ATT&amp;CK Mappings'!$F326))),ISNUMBER(SEARCH(IF(B$2&lt;&gt;"",B$2,"NA"),'[1]MITRE ATT&amp;CK Mappings'!$G326))),ISNUMBER(SEARCH(IF(B$2&lt;&gt;"",B$2,"NA"),'[1]MITRE ATT&amp;CK Mappings'!$H326))),ISNUMBER(SEARCH(IF(B$3&lt;&gt;"",B$3,"NA"),'[1]MITRE ATT&amp;CK Mappings'!$I326))),ISNUMBER(SEARCH(IF(B$3&lt;&gt;"",B$3,"NA"),'[1]MITRE ATT&amp;CK Mappings'!$J326))), '[1]MITRE ATT&amp;CK Mappings'!$B326,"")</f>
        <v/>
      </c>
      <c r="C330" s="32" t="str">
        <f>IF(OR(OR(OR(OR(OR(ISNUMBER(SEARCH(IF(C$1&lt;&gt;"",C$1,"NA"),'[1]MITRE ATT&amp;CK Mappings'!$E326)),ISNUMBER(SEARCH(IF(C$1&lt;&gt;"",C$1,"NA"),'[1]MITRE ATT&amp;CK Mappings'!$F326))),ISNUMBER(SEARCH(IF(C$2&lt;&gt;"",C$2,"NA"),'[1]MITRE ATT&amp;CK Mappings'!$G326))),ISNUMBER(SEARCH(IF(C$2&lt;&gt;"",C$2,"NA"),'[1]MITRE ATT&amp;CK Mappings'!$H326))),ISNUMBER(SEARCH(IF(C$3&lt;&gt;"",C$3,"NA"),'[1]MITRE ATT&amp;CK Mappings'!$I326))),ISNUMBER(SEARCH(IF(C$3&lt;&gt;"",C$3,"NA"),'[1]MITRE ATT&amp;CK Mappings'!$J326))), '[1]MITRE ATT&amp;CK Mappings'!$B326,"")</f>
        <v/>
      </c>
      <c r="D330" s="32" t="str">
        <f>IF(OR(OR(OR(OR(OR(ISNUMBER(SEARCH(IF(D$1&lt;&gt;"",D$1,"NA"),'[1]MITRE ATT&amp;CK Mappings'!$E326)),ISNUMBER(SEARCH(IF(D$1&lt;&gt;"",D$1,"NA"),'[1]MITRE ATT&amp;CK Mappings'!$F326))),ISNUMBER(SEARCH(IF(D$2&lt;&gt;"",D$2,"NA"),'[1]MITRE ATT&amp;CK Mappings'!$G326))),ISNUMBER(SEARCH(IF(D$2&lt;&gt;"",D$2,"NA"),'[1]MITRE ATT&amp;CK Mappings'!$H326))),ISNUMBER(SEARCH(IF(D$3&lt;&gt;"",D$3,"NA"),'[1]MITRE ATT&amp;CK Mappings'!$I326))),ISNUMBER(SEARCH(IF(D$3&lt;&gt;"",D$3,"NA"),'[1]MITRE ATT&amp;CK Mappings'!$J326))), '[1]MITRE ATT&amp;CK Mappings'!$B326,"")</f>
        <v/>
      </c>
      <c r="E330" s="32" t="str">
        <f>IF(OR(OR(OR(OR(OR(ISNUMBER(SEARCH(IF(E$1&lt;&gt;"",E$1,"NA"),'[1]MITRE ATT&amp;CK Mappings'!$E326)),ISNUMBER(SEARCH(IF(E$1&lt;&gt;"",E$1,"NA"),'[1]MITRE ATT&amp;CK Mappings'!$F326))),ISNUMBER(SEARCH(IF(E$2&lt;&gt;"",E$2,"NA"),'[1]MITRE ATT&amp;CK Mappings'!$G326))),ISNUMBER(SEARCH(IF(E$2&lt;&gt;"",E$2,"NA"),'[1]MITRE ATT&amp;CK Mappings'!$H326))),ISNUMBER(SEARCH(IF(E$3&lt;&gt;"",E$3,"NA"),'[1]MITRE ATT&amp;CK Mappings'!$I326))),ISNUMBER(SEARCH(IF(E$3&lt;&gt;"",E$3,"NA"),'[1]MITRE ATT&amp;CK Mappings'!$J326))), '[1]MITRE ATT&amp;CK Mappings'!$B326,"")</f>
        <v/>
      </c>
      <c r="F330" s="32" t="str">
        <f>IF(OR(OR(OR(OR(OR(ISNUMBER(SEARCH(IF(F$1&lt;&gt;"",F$1,"NA"),'[1]MITRE ATT&amp;CK Mappings'!$E326)),ISNUMBER(SEARCH(IF(F$1&lt;&gt;"",F$1,"NA"),'[1]MITRE ATT&amp;CK Mappings'!$F326))),ISNUMBER(SEARCH(IF(F$2&lt;&gt;"",F$2,"NA"),'[1]MITRE ATT&amp;CK Mappings'!$G326))),ISNUMBER(SEARCH(IF(F$2&lt;&gt;"",F$2,"NA"),'[1]MITRE ATT&amp;CK Mappings'!$H326))),ISNUMBER(SEARCH(IF(F$3&lt;&gt;"",F$3,"NA"),'[1]MITRE ATT&amp;CK Mappings'!$I326))),ISNUMBER(SEARCH(IF(F$3&lt;&gt;"",F$3,"NA"),'[1]MITRE ATT&amp;CK Mappings'!$J326))), '[1]MITRE ATT&amp;CK Mappings'!$B326,"")</f>
        <v/>
      </c>
      <c r="G330" s="32" t="str">
        <f>IF(OR(OR(OR(OR(OR(ISNUMBER(SEARCH(IF(G$1&lt;&gt;"",G$1,"NA"),'[1]MITRE ATT&amp;CK Mappings'!$E326)),ISNUMBER(SEARCH(IF(G$1&lt;&gt;"",G$1,"NA"),'[1]MITRE ATT&amp;CK Mappings'!$F326))),ISNUMBER(SEARCH(IF(G$2&lt;&gt;"",G$2,"NA"),'[1]MITRE ATT&amp;CK Mappings'!$G326))),ISNUMBER(SEARCH(IF(G$2&lt;&gt;"",G$2,"NA"),'[1]MITRE ATT&amp;CK Mappings'!$H326))),ISNUMBER(SEARCH(IF(G$3&lt;&gt;"",G$3,"NA"),'[1]MITRE ATT&amp;CK Mappings'!$I326))),ISNUMBER(SEARCH(IF(G$3&lt;&gt;"",G$3,"NA"),'[1]MITRE ATT&amp;CK Mappings'!$J326))), '[1]MITRE ATT&amp;CK Mappings'!$B326,"")</f>
        <v/>
      </c>
      <c r="H330" s="32" t="str">
        <f>IF(OR(OR(OR(OR(OR(ISNUMBER(SEARCH(IF(H$1&lt;&gt;"",H$1,"NA"),'[1]MITRE ATT&amp;CK Mappings'!$E326)),ISNUMBER(SEARCH(IF(H$1&lt;&gt;"",H$1,"NA"),'[1]MITRE ATT&amp;CK Mappings'!$F326))),ISNUMBER(SEARCH(IF(H$2&lt;&gt;"",H$2,"NA"),'[1]MITRE ATT&amp;CK Mappings'!$G326))),ISNUMBER(SEARCH(IF(H$2&lt;&gt;"",H$2,"NA"),'[1]MITRE ATT&amp;CK Mappings'!$H326))),ISNUMBER(SEARCH(IF(H$3&lt;&gt;"",H$3,"NA"),'[1]MITRE ATT&amp;CK Mappings'!$I326))),ISNUMBER(SEARCH(IF(H$3&lt;&gt;"",H$3,"NA"),'[1]MITRE ATT&amp;CK Mappings'!$J326))), '[1]MITRE ATT&amp;CK Mappings'!$B326,"")</f>
        <v/>
      </c>
      <c r="I330" s="32" t="str">
        <f>IF(OR(OR(OR(OR(OR(ISNUMBER(SEARCH(IF(I$1&lt;&gt;"",I$1,"NA"),'[1]MITRE ATT&amp;CK Mappings'!$E326)),ISNUMBER(SEARCH(IF(I$1&lt;&gt;"",I$1,"NA"),'[1]MITRE ATT&amp;CK Mappings'!$F326))),ISNUMBER(SEARCH(IF(I$2&lt;&gt;"",I$2,"NA"),'[1]MITRE ATT&amp;CK Mappings'!$G326))),ISNUMBER(SEARCH(IF(I$2&lt;&gt;"",I$2,"NA"),'[1]MITRE ATT&amp;CK Mappings'!$H326))),ISNUMBER(SEARCH(IF(I$3&lt;&gt;"",I$3,"NA"),'[1]MITRE ATT&amp;CK Mappings'!$I326))),ISNUMBER(SEARCH(IF(I$3&lt;&gt;"",I$3,"NA"),'[1]MITRE ATT&amp;CK Mappings'!$J326))), '[1]MITRE ATT&amp;CK Mappings'!$B326,"")</f>
        <v/>
      </c>
      <c r="J330" s="32" t="str">
        <f>IF(OR(OR(OR(OR(OR(ISNUMBER(SEARCH(IF(J$1&lt;&gt;"",J$1,"NA"),'[1]MITRE ATT&amp;CK Mappings'!$E326)),ISNUMBER(SEARCH(IF(J$1&lt;&gt;"",J$1,"NA"),'[1]MITRE ATT&amp;CK Mappings'!$F326))),ISNUMBER(SEARCH(IF(J$2&lt;&gt;"",J$2,"NA"),'[1]MITRE ATT&amp;CK Mappings'!$G326))),ISNUMBER(SEARCH(IF(J$2&lt;&gt;"",J$2,"NA"),'[1]MITRE ATT&amp;CK Mappings'!$H326))),ISNUMBER(SEARCH(IF(J$3&lt;&gt;"",J$3,"NA"),'[1]MITRE ATT&amp;CK Mappings'!$I326))),ISNUMBER(SEARCH(IF(J$3&lt;&gt;"",J$3,"NA"),'[1]MITRE ATT&amp;CK Mappings'!$J326))), '[1]MITRE ATT&amp;CK Mappings'!$B326,"")</f>
        <v/>
      </c>
      <c r="K330" s="32" t="str">
        <f>IF(OR(OR(OR(OR(OR(ISNUMBER(SEARCH(IF(K$1&lt;&gt;"",K$1,"NA"),'[1]MITRE ATT&amp;CK Mappings'!$E326)),ISNUMBER(SEARCH(IF(K$1&lt;&gt;"",K$1,"NA"),'[1]MITRE ATT&amp;CK Mappings'!$F326))),ISNUMBER(SEARCH(IF(K$2&lt;&gt;"",K$2,"NA"),'[1]MITRE ATT&amp;CK Mappings'!$G326))),ISNUMBER(SEARCH(IF(K$2&lt;&gt;"",K$2,"NA"),'[1]MITRE ATT&amp;CK Mappings'!$H326))),ISNUMBER(SEARCH(IF(K$3&lt;&gt;"",K$3,"NA"),'[1]MITRE ATT&amp;CK Mappings'!$I326))),ISNUMBER(SEARCH(IF(K$3&lt;&gt;"",K$3,"NA"),'[1]MITRE ATT&amp;CK Mappings'!$J326))), '[1]MITRE ATT&amp;CK Mappings'!$B326,"")</f>
        <v/>
      </c>
      <c r="L330" s="32" t="str">
        <f>IF('[1]MITRE ATT&amp;CK Mappings'!D326 &lt;&gt;"",'[1]MITRE ATT&amp;CK Mappings'!D326,"" )</f>
        <v>Network Isolation</v>
      </c>
    </row>
    <row r="331" spans="1:12" x14ac:dyDescent="0.25">
      <c r="A331" s="32" t="str">
        <f>IF(COUNTIF(B331:K331,"="&amp;'[1]MITRE ATT&amp;CK Mappings'!B327)&gt;0,'[1]MITRE ATT&amp;CK Mappings'!B327,"")</f>
        <v/>
      </c>
      <c r="B331" s="32" t="str">
        <f>IF(OR(OR(OR(OR(OR(ISNUMBER(SEARCH(IF(B$1&lt;&gt;"",B$1,"NA"),'[1]MITRE ATT&amp;CK Mappings'!$E327)),ISNUMBER(SEARCH(IF(B$1&lt;&gt;"",B$1,"NA"),'[1]MITRE ATT&amp;CK Mappings'!$F327))),ISNUMBER(SEARCH(IF(B$2&lt;&gt;"",B$2,"NA"),'[1]MITRE ATT&amp;CK Mappings'!$G327))),ISNUMBER(SEARCH(IF(B$2&lt;&gt;"",B$2,"NA"),'[1]MITRE ATT&amp;CK Mappings'!$H327))),ISNUMBER(SEARCH(IF(B$3&lt;&gt;"",B$3,"NA"),'[1]MITRE ATT&amp;CK Mappings'!$I327))),ISNUMBER(SEARCH(IF(B$3&lt;&gt;"",B$3,"NA"),'[1]MITRE ATT&amp;CK Mappings'!$J327))), '[1]MITRE ATT&amp;CK Mappings'!$B327,"")</f>
        <v/>
      </c>
      <c r="C331" s="32" t="str">
        <f>IF(OR(OR(OR(OR(OR(ISNUMBER(SEARCH(IF(C$1&lt;&gt;"",C$1,"NA"),'[1]MITRE ATT&amp;CK Mappings'!$E327)),ISNUMBER(SEARCH(IF(C$1&lt;&gt;"",C$1,"NA"),'[1]MITRE ATT&amp;CK Mappings'!$F327))),ISNUMBER(SEARCH(IF(C$2&lt;&gt;"",C$2,"NA"),'[1]MITRE ATT&amp;CK Mappings'!$G327))),ISNUMBER(SEARCH(IF(C$2&lt;&gt;"",C$2,"NA"),'[1]MITRE ATT&amp;CK Mappings'!$H327))),ISNUMBER(SEARCH(IF(C$3&lt;&gt;"",C$3,"NA"),'[1]MITRE ATT&amp;CK Mappings'!$I327))),ISNUMBER(SEARCH(IF(C$3&lt;&gt;"",C$3,"NA"),'[1]MITRE ATT&amp;CK Mappings'!$J327))), '[1]MITRE ATT&amp;CK Mappings'!$B327,"")</f>
        <v/>
      </c>
      <c r="D331" s="32" t="str">
        <f>IF(OR(OR(OR(OR(OR(ISNUMBER(SEARCH(IF(D$1&lt;&gt;"",D$1,"NA"),'[1]MITRE ATT&amp;CK Mappings'!$E327)),ISNUMBER(SEARCH(IF(D$1&lt;&gt;"",D$1,"NA"),'[1]MITRE ATT&amp;CK Mappings'!$F327))),ISNUMBER(SEARCH(IF(D$2&lt;&gt;"",D$2,"NA"),'[1]MITRE ATT&amp;CK Mappings'!$G327))),ISNUMBER(SEARCH(IF(D$2&lt;&gt;"",D$2,"NA"),'[1]MITRE ATT&amp;CK Mappings'!$H327))),ISNUMBER(SEARCH(IF(D$3&lt;&gt;"",D$3,"NA"),'[1]MITRE ATT&amp;CK Mappings'!$I327))),ISNUMBER(SEARCH(IF(D$3&lt;&gt;"",D$3,"NA"),'[1]MITRE ATT&amp;CK Mappings'!$J327))), '[1]MITRE ATT&amp;CK Mappings'!$B327,"")</f>
        <v/>
      </c>
      <c r="E331" s="32" t="str">
        <f>IF(OR(OR(OR(OR(OR(ISNUMBER(SEARCH(IF(E$1&lt;&gt;"",E$1,"NA"),'[1]MITRE ATT&amp;CK Mappings'!$E327)),ISNUMBER(SEARCH(IF(E$1&lt;&gt;"",E$1,"NA"),'[1]MITRE ATT&amp;CK Mappings'!$F327))),ISNUMBER(SEARCH(IF(E$2&lt;&gt;"",E$2,"NA"),'[1]MITRE ATT&amp;CK Mappings'!$G327))),ISNUMBER(SEARCH(IF(E$2&lt;&gt;"",E$2,"NA"),'[1]MITRE ATT&amp;CK Mappings'!$H327))),ISNUMBER(SEARCH(IF(E$3&lt;&gt;"",E$3,"NA"),'[1]MITRE ATT&amp;CK Mappings'!$I327))),ISNUMBER(SEARCH(IF(E$3&lt;&gt;"",E$3,"NA"),'[1]MITRE ATT&amp;CK Mappings'!$J327))), '[1]MITRE ATT&amp;CK Mappings'!$B327,"")</f>
        <v/>
      </c>
      <c r="F331" s="32" t="str">
        <f>IF(OR(OR(OR(OR(OR(ISNUMBER(SEARCH(IF(F$1&lt;&gt;"",F$1,"NA"),'[1]MITRE ATT&amp;CK Mappings'!$E327)),ISNUMBER(SEARCH(IF(F$1&lt;&gt;"",F$1,"NA"),'[1]MITRE ATT&amp;CK Mappings'!$F327))),ISNUMBER(SEARCH(IF(F$2&lt;&gt;"",F$2,"NA"),'[1]MITRE ATT&amp;CK Mappings'!$G327))),ISNUMBER(SEARCH(IF(F$2&lt;&gt;"",F$2,"NA"),'[1]MITRE ATT&amp;CK Mappings'!$H327))),ISNUMBER(SEARCH(IF(F$3&lt;&gt;"",F$3,"NA"),'[1]MITRE ATT&amp;CK Mappings'!$I327))),ISNUMBER(SEARCH(IF(F$3&lt;&gt;"",F$3,"NA"),'[1]MITRE ATT&amp;CK Mappings'!$J327))), '[1]MITRE ATT&amp;CK Mappings'!$B327,"")</f>
        <v/>
      </c>
      <c r="G331" s="32" t="str">
        <f>IF(OR(OR(OR(OR(OR(ISNUMBER(SEARCH(IF(G$1&lt;&gt;"",G$1,"NA"),'[1]MITRE ATT&amp;CK Mappings'!$E327)),ISNUMBER(SEARCH(IF(G$1&lt;&gt;"",G$1,"NA"),'[1]MITRE ATT&amp;CK Mappings'!$F327))),ISNUMBER(SEARCH(IF(G$2&lt;&gt;"",G$2,"NA"),'[1]MITRE ATT&amp;CK Mappings'!$G327))),ISNUMBER(SEARCH(IF(G$2&lt;&gt;"",G$2,"NA"),'[1]MITRE ATT&amp;CK Mappings'!$H327))),ISNUMBER(SEARCH(IF(G$3&lt;&gt;"",G$3,"NA"),'[1]MITRE ATT&amp;CK Mappings'!$I327))),ISNUMBER(SEARCH(IF(G$3&lt;&gt;"",G$3,"NA"),'[1]MITRE ATT&amp;CK Mappings'!$J327))), '[1]MITRE ATT&amp;CK Mappings'!$B327,"")</f>
        <v/>
      </c>
      <c r="H331" s="32" t="str">
        <f>IF(OR(OR(OR(OR(OR(ISNUMBER(SEARCH(IF(H$1&lt;&gt;"",H$1,"NA"),'[1]MITRE ATT&amp;CK Mappings'!$E327)),ISNUMBER(SEARCH(IF(H$1&lt;&gt;"",H$1,"NA"),'[1]MITRE ATT&amp;CK Mappings'!$F327))),ISNUMBER(SEARCH(IF(H$2&lt;&gt;"",H$2,"NA"),'[1]MITRE ATT&amp;CK Mappings'!$G327))),ISNUMBER(SEARCH(IF(H$2&lt;&gt;"",H$2,"NA"),'[1]MITRE ATT&amp;CK Mappings'!$H327))),ISNUMBER(SEARCH(IF(H$3&lt;&gt;"",H$3,"NA"),'[1]MITRE ATT&amp;CK Mappings'!$I327))),ISNUMBER(SEARCH(IF(H$3&lt;&gt;"",H$3,"NA"),'[1]MITRE ATT&amp;CK Mappings'!$J327))), '[1]MITRE ATT&amp;CK Mappings'!$B327,"")</f>
        <v/>
      </c>
      <c r="I331" s="32" t="str">
        <f>IF(OR(OR(OR(OR(OR(ISNUMBER(SEARCH(IF(I$1&lt;&gt;"",I$1,"NA"),'[1]MITRE ATT&amp;CK Mappings'!$E327)),ISNUMBER(SEARCH(IF(I$1&lt;&gt;"",I$1,"NA"),'[1]MITRE ATT&amp;CK Mappings'!$F327))),ISNUMBER(SEARCH(IF(I$2&lt;&gt;"",I$2,"NA"),'[1]MITRE ATT&amp;CK Mappings'!$G327))),ISNUMBER(SEARCH(IF(I$2&lt;&gt;"",I$2,"NA"),'[1]MITRE ATT&amp;CK Mappings'!$H327))),ISNUMBER(SEARCH(IF(I$3&lt;&gt;"",I$3,"NA"),'[1]MITRE ATT&amp;CK Mappings'!$I327))),ISNUMBER(SEARCH(IF(I$3&lt;&gt;"",I$3,"NA"),'[1]MITRE ATT&amp;CK Mappings'!$J327))), '[1]MITRE ATT&amp;CK Mappings'!$B327,"")</f>
        <v/>
      </c>
      <c r="J331" s="32" t="str">
        <f>IF(OR(OR(OR(OR(OR(ISNUMBER(SEARCH(IF(J$1&lt;&gt;"",J$1,"NA"),'[1]MITRE ATT&amp;CK Mappings'!$E327)),ISNUMBER(SEARCH(IF(J$1&lt;&gt;"",J$1,"NA"),'[1]MITRE ATT&amp;CK Mappings'!$F327))),ISNUMBER(SEARCH(IF(J$2&lt;&gt;"",J$2,"NA"),'[1]MITRE ATT&amp;CK Mappings'!$G327))),ISNUMBER(SEARCH(IF(J$2&lt;&gt;"",J$2,"NA"),'[1]MITRE ATT&amp;CK Mappings'!$H327))),ISNUMBER(SEARCH(IF(J$3&lt;&gt;"",J$3,"NA"),'[1]MITRE ATT&amp;CK Mappings'!$I327))),ISNUMBER(SEARCH(IF(J$3&lt;&gt;"",J$3,"NA"),'[1]MITRE ATT&amp;CK Mappings'!$J327))), '[1]MITRE ATT&amp;CK Mappings'!$B327,"")</f>
        <v/>
      </c>
      <c r="K331" s="32" t="str">
        <f>IF(OR(OR(OR(OR(OR(ISNUMBER(SEARCH(IF(K$1&lt;&gt;"",K$1,"NA"),'[1]MITRE ATT&amp;CK Mappings'!$E327)),ISNUMBER(SEARCH(IF(K$1&lt;&gt;"",K$1,"NA"),'[1]MITRE ATT&amp;CK Mappings'!$F327))),ISNUMBER(SEARCH(IF(K$2&lt;&gt;"",K$2,"NA"),'[1]MITRE ATT&amp;CK Mappings'!$G327))),ISNUMBER(SEARCH(IF(K$2&lt;&gt;"",K$2,"NA"),'[1]MITRE ATT&amp;CK Mappings'!$H327))),ISNUMBER(SEARCH(IF(K$3&lt;&gt;"",K$3,"NA"),'[1]MITRE ATT&amp;CK Mappings'!$I327))),ISNUMBER(SEARCH(IF(K$3&lt;&gt;"",K$3,"NA"),'[1]MITRE ATT&amp;CK Mappings'!$J327))), '[1]MITRE ATT&amp;CK Mappings'!$B327,"")</f>
        <v/>
      </c>
      <c r="L331" s="32" t="str">
        <f>IF('[1]MITRE ATT&amp;CK Mappings'!D327 &lt;&gt;"",'[1]MITRE ATT&amp;CK Mappings'!D327,"" )</f>
        <v>Network Provider</v>
      </c>
    </row>
    <row r="332" spans="1:12" x14ac:dyDescent="0.25">
      <c r="A332" s="32" t="str">
        <f>IF(COUNTIF(B332:K332,"="&amp;'[1]MITRE ATT&amp;CK Mappings'!B328)&gt;0,'[1]MITRE ATT&amp;CK Mappings'!B328,"")</f>
        <v/>
      </c>
      <c r="B332" s="32" t="str">
        <f>IF(OR(OR(OR(OR(OR(ISNUMBER(SEARCH(IF(B$1&lt;&gt;"",B$1,"NA"),'[1]MITRE ATT&amp;CK Mappings'!$E328)),ISNUMBER(SEARCH(IF(B$1&lt;&gt;"",B$1,"NA"),'[1]MITRE ATT&amp;CK Mappings'!$F328))),ISNUMBER(SEARCH(IF(B$2&lt;&gt;"",B$2,"NA"),'[1]MITRE ATT&amp;CK Mappings'!$G328))),ISNUMBER(SEARCH(IF(B$2&lt;&gt;"",B$2,"NA"),'[1]MITRE ATT&amp;CK Mappings'!$H328))),ISNUMBER(SEARCH(IF(B$3&lt;&gt;"",B$3,"NA"),'[1]MITRE ATT&amp;CK Mappings'!$I328))),ISNUMBER(SEARCH(IF(B$3&lt;&gt;"",B$3,"NA"),'[1]MITRE ATT&amp;CK Mappings'!$J328))), '[1]MITRE ATT&amp;CK Mappings'!$B328,"")</f>
        <v/>
      </c>
      <c r="C332" s="32" t="str">
        <f>IF(OR(OR(OR(OR(OR(ISNUMBER(SEARCH(IF(C$1&lt;&gt;"",C$1,"NA"),'[1]MITRE ATT&amp;CK Mappings'!$E328)),ISNUMBER(SEARCH(IF(C$1&lt;&gt;"",C$1,"NA"),'[1]MITRE ATT&amp;CK Mappings'!$F328))),ISNUMBER(SEARCH(IF(C$2&lt;&gt;"",C$2,"NA"),'[1]MITRE ATT&amp;CK Mappings'!$G328))),ISNUMBER(SEARCH(IF(C$2&lt;&gt;"",C$2,"NA"),'[1]MITRE ATT&amp;CK Mappings'!$H328))),ISNUMBER(SEARCH(IF(C$3&lt;&gt;"",C$3,"NA"),'[1]MITRE ATT&amp;CK Mappings'!$I328))),ISNUMBER(SEARCH(IF(C$3&lt;&gt;"",C$3,"NA"),'[1]MITRE ATT&amp;CK Mappings'!$J328))), '[1]MITRE ATT&amp;CK Mappings'!$B328,"")</f>
        <v/>
      </c>
      <c r="D332" s="32" t="str">
        <f>IF(OR(OR(OR(OR(OR(ISNUMBER(SEARCH(IF(D$1&lt;&gt;"",D$1,"NA"),'[1]MITRE ATT&amp;CK Mappings'!$E328)),ISNUMBER(SEARCH(IF(D$1&lt;&gt;"",D$1,"NA"),'[1]MITRE ATT&amp;CK Mappings'!$F328))),ISNUMBER(SEARCH(IF(D$2&lt;&gt;"",D$2,"NA"),'[1]MITRE ATT&amp;CK Mappings'!$G328))),ISNUMBER(SEARCH(IF(D$2&lt;&gt;"",D$2,"NA"),'[1]MITRE ATT&amp;CK Mappings'!$H328))),ISNUMBER(SEARCH(IF(D$3&lt;&gt;"",D$3,"NA"),'[1]MITRE ATT&amp;CK Mappings'!$I328))),ISNUMBER(SEARCH(IF(D$3&lt;&gt;"",D$3,"NA"),'[1]MITRE ATT&amp;CK Mappings'!$J328))), '[1]MITRE ATT&amp;CK Mappings'!$B328,"")</f>
        <v/>
      </c>
      <c r="E332" s="32" t="str">
        <f>IF(OR(OR(OR(OR(OR(ISNUMBER(SEARCH(IF(E$1&lt;&gt;"",E$1,"NA"),'[1]MITRE ATT&amp;CK Mappings'!$E328)),ISNUMBER(SEARCH(IF(E$1&lt;&gt;"",E$1,"NA"),'[1]MITRE ATT&amp;CK Mappings'!$F328))),ISNUMBER(SEARCH(IF(E$2&lt;&gt;"",E$2,"NA"),'[1]MITRE ATT&amp;CK Mappings'!$G328))),ISNUMBER(SEARCH(IF(E$2&lt;&gt;"",E$2,"NA"),'[1]MITRE ATT&amp;CK Mappings'!$H328))),ISNUMBER(SEARCH(IF(E$3&lt;&gt;"",E$3,"NA"),'[1]MITRE ATT&amp;CK Mappings'!$I328))),ISNUMBER(SEARCH(IF(E$3&lt;&gt;"",E$3,"NA"),'[1]MITRE ATT&amp;CK Mappings'!$J328))), '[1]MITRE ATT&amp;CK Mappings'!$B328,"")</f>
        <v/>
      </c>
      <c r="F332" s="32" t="str">
        <f>IF(OR(OR(OR(OR(OR(ISNUMBER(SEARCH(IF(F$1&lt;&gt;"",F$1,"NA"),'[1]MITRE ATT&amp;CK Mappings'!$E328)),ISNUMBER(SEARCH(IF(F$1&lt;&gt;"",F$1,"NA"),'[1]MITRE ATT&amp;CK Mappings'!$F328))),ISNUMBER(SEARCH(IF(F$2&lt;&gt;"",F$2,"NA"),'[1]MITRE ATT&amp;CK Mappings'!$G328))),ISNUMBER(SEARCH(IF(F$2&lt;&gt;"",F$2,"NA"),'[1]MITRE ATT&amp;CK Mappings'!$H328))),ISNUMBER(SEARCH(IF(F$3&lt;&gt;"",F$3,"NA"),'[1]MITRE ATT&amp;CK Mappings'!$I328))),ISNUMBER(SEARCH(IF(F$3&lt;&gt;"",F$3,"NA"),'[1]MITRE ATT&amp;CK Mappings'!$J328))), '[1]MITRE ATT&amp;CK Mappings'!$B328,"")</f>
        <v/>
      </c>
      <c r="G332" s="32" t="str">
        <f>IF(OR(OR(OR(OR(OR(ISNUMBER(SEARCH(IF(G$1&lt;&gt;"",G$1,"NA"),'[1]MITRE ATT&amp;CK Mappings'!$E328)),ISNUMBER(SEARCH(IF(G$1&lt;&gt;"",G$1,"NA"),'[1]MITRE ATT&amp;CK Mappings'!$F328))),ISNUMBER(SEARCH(IF(G$2&lt;&gt;"",G$2,"NA"),'[1]MITRE ATT&amp;CK Mappings'!$G328))),ISNUMBER(SEARCH(IF(G$2&lt;&gt;"",G$2,"NA"),'[1]MITRE ATT&amp;CK Mappings'!$H328))),ISNUMBER(SEARCH(IF(G$3&lt;&gt;"",G$3,"NA"),'[1]MITRE ATT&amp;CK Mappings'!$I328))),ISNUMBER(SEARCH(IF(G$3&lt;&gt;"",G$3,"NA"),'[1]MITRE ATT&amp;CK Mappings'!$J328))), '[1]MITRE ATT&amp;CK Mappings'!$B328,"")</f>
        <v/>
      </c>
      <c r="H332" s="32" t="str">
        <f>IF(OR(OR(OR(OR(OR(ISNUMBER(SEARCH(IF(H$1&lt;&gt;"",H$1,"NA"),'[1]MITRE ATT&amp;CK Mappings'!$E328)),ISNUMBER(SEARCH(IF(H$1&lt;&gt;"",H$1,"NA"),'[1]MITRE ATT&amp;CK Mappings'!$F328))),ISNUMBER(SEARCH(IF(H$2&lt;&gt;"",H$2,"NA"),'[1]MITRE ATT&amp;CK Mappings'!$G328))),ISNUMBER(SEARCH(IF(H$2&lt;&gt;"",H$2,"NA"),'[1]MITRE ATT&amp;CK Mappings'!$H328))),ISNUMBER(SEARCH(IF(H$3&lt;&gt;"",H$3,"NA"),'[1]MITRE ATT&amp;CK Mappings'!$I328))),ISNUMBER(SEARCH(IF(H$3&lt;&gt;"",H$3,"NA"),'[1]MITRE ATT&amp;CK Mappings'!$J328))), '[1]MITRE ATT&amp;CK Mappings'!$B328,"")</f>
        <v/>
      </c>
      <c r="I332" s="32" t="str">
        <f>IF(OR(OR(OR(OR(OR(ISNUMBER(SEARCH(IF(I$1&lt;&gt;"",I$1,"NA"),'[1]MITRE ATT&amp;CK Mappings'!$E328)),ISNUMBER(SEARCH(IF(I$1&lt;&gt;"",I$1,"NA"),'[1]MITRE ATT&amp;CK Mappings'!$F328))),ISNUMBER(SEARCH(IF(I$2&lt;&gt;"",I$2,"NA"),'[1]MITRE ATT&amp;CK Mappings'!$G328))),ISNUMBER(SEARCH(IF(I$2&lt;&gt;"",I$2,"NA"),'[1]MITRE ATT&amp;CK Mappings'!$H328))),ISNUMBER(SEARCH(IF(I$3&lt;&gt;"",I$3,"NA"),'[1]MITRE ATT&amp;CK Mappings'!$I328))),ISNUMBER(SEARCH(IF(I$3&lt;&gt;"",I$3,"NA"),'[1]MITRE ATT&amp;CK Mappings'!$J328))), '[1]MITRE ATT&amp;CK Mappings'!$B328,"")</f>
        <v/>
      </c>
      <c r="J332" s="32" t="str">
        <f>IF(OR(OR(OR(OR(OR(ISNUMBER(SEARCH(IF(J$1&lt;&gt;"",J$1,"NA"),'[1]MITRE ATT&amp;CK Mappings'!$E328)),ISNUMBER(SEARCH(IF(J$1&lt;&gt;"",J$1,"NA"),'[1]MITRE ATT&amp;CK Mappings'!$F328))),ISNUMBER(SEARCH(IF(J$2&lt;&gt;"",J$2,"NA"),'[1]MITRE ATT&amp;CK Mappings'!$G328))),ISNUMBER(SEARCH(IF(J$2&lt;&gt;"",J$2,"NA"),'[1]MITRE ATT&amp;CK Mappings'!$H328))),ISNUMBER(SEARCH(IF(J$3&lt;&gt;"",J$3,"NA"),'[1]MITRE ATT&amp;CK Mappings'!$I328))),ISNUMBER(SEARCH(IF(J$3&lt;&gt;"",J$3,"NA"),'[1]MITRE ATT&amp;CK Mappings'!$J328))), '[1]MITRE ATT&amp;CK Mappings'!$B328,"")</f>
        <v/>
      </c>
      <c r="K332" s="32" t="str">
        <f>IF(OR(OR(OR(OR(OR(ISNUMBER(SEARCH(IF(K$1&lt;&gt;"",K$1,"NA"),'[1]MITRE ATT&amp;CK Mappings'!$E328)),ISNUMBER(SEARCH(IF(K$1&lt;&gt;"",K$1,"NA"),'[1]MITRE ATT&amp;CK Mappings'!$F328))),ISNUMBER(SEARCH(IF(K$2&lt;&gt;"",K$2,"NA"),'[1]MITRE ATT&amp;CK Mappings'!$G328))),ISNUMBER(SEARCH(IF(K$2&lt;&gt;"",K$2,"NA"),'[1]MITRE ATT&amp;CK Mappings'!$H328))),ISNUMBER(SEARCH(IF(K$3&lt;&gt;"",K$3,"NA"),'[1]MITRE ATT&amp;CK Mappings'!$I328))),ISNUMBER(SEARCH(IF(K$3&lt;&gt;"",K$3,"NA"),'[1]MITRE ATT&amp;CK Mappings'!$J328))), '[1]MITRE ATT&amp;CK Mappings'!$B328,"")</f>
        <v/>
      </c>
      <c r="L332" s="32" t="str">
        <f>IF('[1]MITRE ATT&amp;CK Mappings'!D328 &lt;&gt;"",'[1]MITRE ATT&amp;CK Mappings'!D328,"" )</f>
        <v>Ensure 'Hardened UNC Paths' is set to 'Enabled, with "Require Mutual Authentication" and "Require Integrity" set for all NETLOGON and SYSVOL shares'</v>
      </c>
    </row>
    <row r="333" spans="1:12" x14ac:dyDescent="0.25">
      <c r="A333" s="32" t="str">
        <f>IF(COUNTIF(B333:K333,"="&amp;'[1]MITRE ATT&amp;CK Mappings'!B329)&gt;0,'[1]MITRE ATT&amp;CK Mappings'!B329,"")</f>
        <v/>
      </c>
      <c r="B333" s="32" t="str">
        <f>IF(OR(OR(OR(OR(OR(ISNUMBER(SEARCH(IF(B$1&lt;&gt;"",B$1,"NA"),'[1]MITRE ATT&amp;CK Mappings'!$E329)),ISNUMBER(SEARCH(IF(B$1&lt;&gt;"",B$1,"NA"),'[1]MITRE ATT&amp;CK Mappings'!$F329))),ISNUMBER(SEARCH(IF(B$2&lt;&gt;"",B$2,"NA"),'[1]MITRE ATT&amp;CK Mappings'!$G329))),ISNUMBER(SEARCH(IF(B$2&lt;&gt;"",B$2,"NA"),'[1]MITRE ATT&amp;CK Mappings'!$H329))),ISNUMBER(SEARCH(IF(B$3&lt;&gt;"",B$3,"NA"),'[1]MITRE ATT&amp;CK Mappings'!$I329))),ISNUMBER(SEARCH(IF(B$3&lt;&gt;"",B$3,"NA"),'[1]MITRE ATT&amp;CK Mappings'!$J329))), '[1]MITRE ATT&amp;CK Mappings'!$B329,"")</f>
        <v/>
      </c>
      <c r="C333" s="32" t="str">
        <f>IF(OR(OR(OR(OR(OR(ISNUMBER(SEARCH(IF(C$1&lt;&gt;"",C$1,"NA"),'[1]MITRE ATT&amp;CK Mappings'!$E329)),ISNUMBER(SEARCH(IF(C$1&lt;&gt;"",C$1,"NA"),'[1]MITRE ATT&amp;CK Mappings'!$F329))),ISNUMBER(SEARCH(IF(C$2&lt;&gt;"",C$2,"NA"),'[1]MITRE ATT&amp;CK Mappings'!$G329))),ISNUMBER(SEARCH(IF(C$2&lt;&gt;"",C$2,"NA"),'[1]MITRE ATT&amp;CK Mappings'!$H329))),ISNUMBER(SEARCH(IF(C$3&lt;&gt;"",C$3,"NA"),'[1]MITRE ATT&amp;CK Mappings'!$I329))),ISNUMBER(SEARCH(IF(C$3&lt;&gt;"",C$3,"NA"),'[1]MITRE ATT&amp;CK Mappings'!$J329))), '[1]MITRE ATT&amp;CK Mappings'!$B329,"")</f>
        <v/>
      </c>
      <c r="D333" s="32" t="str">
        <f>IF(OR(OR(OR(OR(OR(ISNUMBER(SEARCH(IF(D$1&lt;&gt;"",D$1,"NA"),'[1]MITRE ATT&amp;CK Mappings'!$E329)),ISNUMBER(SEARCH(IF(D$1&lt;&gt;"",D$1,"NA"),'[1]MITRE ATT&amp;CK Mappings'!$F329))),ISNUMBER(SEARCH(IF(D$2&lt;&gt;"",D$2,"NA"),'[1]MITRE ATT&amp;CK Mappings'!$G329))),ISNUMBER(SEARCH(IF(D$2&lt;&gt;"",D$2,"NA"),'[1]MITRE ATT&amp;CK Mappings'!$H329))),ISNUMBER(SEARCH(IF(D$3&lt;&gt;"",D$3,"NA"),'[1]MITRE ATT&amp;CK Mappings'!$I329))),ISNUMBER(SEARCH(IF(D$3&lt;&gt;"",D$3,"NA"),'[1]MITRE ATT&amp;CK Mappings'!$J329))), '[1]MITRE ATT&amp;CK Mappings'!$B329,"")</f>
        <v/>
      </c>
      <c r="E333" s="32" t="str">
        <f>IF(OR(OR(OR(OR(OR(ISNUMBER(SEARCH(IF(E$1&lt;&gt;"",E$1,"NA"),'[1]MITRE ATT&amp;CK Mappings'!$E329)),ISNUMBER(SEARCH(IF(E$1&lt;&gt;"",E$1,"NA"),'[1]MITRE ATT&amp;CK Mappings'!$F329))),ISNUMBER(SEARCH(IF(E$2&lt;&gt;"",E$2,"NA"),'[1]MITRE ATT&amp;CK Mappings'!$G329))),ISNUMBER(SEARCH(IF(E$2&lt;&gt;"",E$2,"NA"),'[1]MITRE ATT&amp;CK Mappings'!$H329))),ISNUMBER(SEARCH(IF(E$3&lt;&gt;"",E$3,"NA"),'[1]MITRE ATT&amp;CK Mappings'!$I329))),ISNUMBER(SEARCH(IF(E$3&lt;&gt;"",E$3,"NA"),'[1]MITRE ATT&amp;CK Mappings'!$J329))), '[1]MITRE ATT&amp;CK Mappings'!$B329,"")</f>
        <v/>
      </c>
      <c r="F333" s="32" t="str">
        <f>IF(OR(OR(OR(OR(OR(ISNUMBER(SEARCH(IF(F$1&lt;&gt;"",F$1,"NA"),'[1]MITRE ATT&amp;CK Mappings'!$E329)),ISNUMBER(SEARCH(IF(F$1&lt;&gt;"",F$1,"NA"),'[1]MITRE ATT&amp;CK Mappings'!$F329))),ISNUMBER(SEARCH(IF(F$2&lt;&gt;"",F$2,"NA"),'[1]MITRE ATT&amp;CK Mappings'!$G329))),ISNUMBER(SEARCH(IF(F$2&lt;&gt;"",F$2,"NA"),'[1]MITRE ATT&amp;CK Mappings'!$H329))),ISNUMBER(SEARCH(IF(F$3&lt;&gt;"",F$3,"NA"),'[1]MITRE ATT&amp;CK Mappings'!$I329))),ISNUMBER(SEARCH(IF(F$3&lt;&gt;"",F$3,"NA"),'[1]MITRE ATT&amp;CK Mappings'!$J329))), '[1]MITRE ATT&amp;CK Mappings'!$B329,"")</f>
        <v/>
      </c>
      <c r="G333" s="32" t="str">
        <f>IF(OR(OR(OR(OR(OR(ISNUMBER(SEARCH(IF(G$1&lt;&gt;"",G$1,"NA"),'[1]MITRE ATT&amp;CK Mappings'!$E329)),ISNUMBER(SEARCH(IF(G$1&lt;&gt;"",G$1,"NA"),'[1]MITRE ATT&amp;CK Mappings'!$F329))),ISNUMBER(SEARCH(IF(G$2&lt;&gt;"",G$2,"NA"),'[1]MITRE ATT&amp;CK Mappings'!$G329))),ISNUMBER(SEARCH(IF(G$2&lt;&gt;"",G$2,"NA"),'[1]MITRE ATT&amp;CK Mappings'!$H329))),ISNUMBER(SEARCH(IF(G$3&lt;&gt;"",G$3,"NA"),'[1]MITRE ATT&amp;CK Mappings'!$I329))),ISNUMBER(SEARCH(IF(G$3&lt;&gt;"",G$3,"NA"),'[1]MITRE ATT&amp;CK Mappings'!$J329))), '[1]MITRE ATT&amp;CK Mappings'!$B329,"")</f>
        <v/>
      </c>
      <c r="H333" s="32" t="str">
        <f>IF(OR(OR(OR(OR(OR(ISNUMBER(SEARCH(IF(H$1&lt;&gt;"",H$1,"NA"),'[1]MITRE ATT&amp;CK Mappings'!$E329)),ISNUMBER(SEARCH(IF(H$1&lt;&gt;"",H$1,"NA"),'[1]MITRE ATT&amp;CK Mappings'!$F329))),ISNUMBER(SEARCH(IF(H$2&lt;&gt;"",H$2,"NA"),'[1]MITRE ATT&amp;CK Mappings'!$G329))),ISNUMBER(SEARCH(IF(H$2&lt;&gt;"",H$2,"NA"),'[1]MITRE ATT&amp;CK Mappings'!$H329))),ISNUMBER(SEARCH(IF(H$3&lt;&gt;"",H$3,"NA"),'[1]MITRE ATT&amp;CK Mappings'!$I329))),ISNUMBER(SEARCH(IF(H$3&lt;&gt;"",H$3,"NA"),'[1]MITRE ATT&amp;CK Mappings'!$J329))), '[1]MITRE ATT&amp;CK Mappings'!$B329,"")</f>
        <v/>
      </c>
      <c r="I333" s="32" t="str">
        <f>IF(OR(OR(OR(OR(OR(ISNUMBER(SEARCH(IF(I$1&lt;&gt;"",I$1,"NA"),'[1]MITRE ATT&amp;CK Mappings'!$E329)),ISNUMBER(SEARCH(IF(I$1&lt;&gt;"",I$1,"NA"),'[1]MITRE ATT&amp;CK Mappings'!$F329))),ISNUMBER(SEARCH(IF(I$2&lt;&gt;"",I$2,"NA"),'[1]MITRE ATT&amp;CK Mappings'!$G329))),ISNUMBER(SEARCH(IF(I$2&lt;&gt;"",I$2,"NA"),'[1]MITRE ATT&amp;CK Mappings'!$H329))),ISNUMBER(SEARCH(IF(I$3&lt;&gt;"",I$3,"NA"),'[1]MITRE ATT&amp;CK Mappings'!$I329))),ISNUMBER(SEARCH(IF(I$3&lt;&gt;"",I$3,"NA"),'[1]MITRE ATT&amp;CK Mappings'!$J329))), '[1]MITRE ATT&amp;CK Mappings'!$B329,"")</f>
        <v/>
      </c>
      <c r="J333" s="32" t="str">
        <f>IF(OR(OR(OR(OR(OR(ISNUMBER(SEARCH(IF(J$1&lt;&gt;"",J$1,"NA"),'[1]MITRE ATT&amp;CK Mappings'!$E329)),ISNUMBER(SEARCH(IF(J$1&lt;&gt;"",J$1,"NA"),'[1]MITRE ATT&amp;CK Mappings'!$F329))),ISNUMBER(SEARCH(IF(J$2&lt;&gt;"",J$2,"NA"),'[1]MITRE ATT&amp;CK Mappings'!$G329))),ISNUMBER(SEARCH(IF(J$2&lt;&gt;"",J$2,"NA"),'[1]MITRE ATT&amp;CK Mappings'!$H329))),ISNUMBER(SEARCH(IF(J$3&lt;&gt;"",J$3,"NA"),'[1]MITRE ATT&amp;CK Mappings'!$I329))),ISNUMBER(SEARCH(IF(J$3&lt;&gt;"",J$3,"NA"),'[1]MITRE ATT&amp;CK Mappings'!$J329))), '[1]MITRE ATT&amp;CK Mappings'!$B329,"")</f>
        <v/>
      </c>
      <c r="K333" s="32" t="str">
        <f>IF(OR(OR(OR(OR(OR(ISNUMBER(SEARCH(IF(K$1&lt;&gt;"",K$1,"NA"),'[1]MITRE ATT&amp;CK Mappings'!$E329)),ISNUMBER(SEARCH(IF(K$1&lt;&gt;"",K$1,"NA"),'[1]MITRE ATT&amp;CK Mappings'!$F329))),ISNUMBER(SEARCH(IF(K$2&lt;&gt;"",K$2,"NA"),'[1]MITRE ATT&amp;CK Mappings'!$G329))),ISNUMBER(SEARCH(IF(K$2&lt;&gt;"",K$2,"NA"),'[1]MITRE ATT&amp;CK Mappings'!$H329))),ISNUMBER(SEARCH(IF(K$3&lt;&gt;"",K$3,"NA"),'[1]MITRE ATT&amp;CK Mappings'!$I329))),ISNUMBER(SEARCH(IF(K$3&lt;&gt;"",K$3,"NA"),'[1]MITRE ATT&amp;CK Mappings'!$J329))), '[1]MITRE ATT&amp;CK Mappings'!$B329,"")</f>
        <v/>
      </c>
      <c r="L333" s="32" t="str">
        <f>IF('[1]MITRE ATT&amp;CK Mappings'!D329 &lt;&gt;"",'[1]MITRE ATT&amp;CK Mappings'!D329,"" )</f>
        <v>Offline Files</v>
      </c>
    </row>
    <row r="334" spans="1:12" x14ac:dyDescent="0.25">
      <c r="A334" s="32" t="str">
        <f>IF(COUNTIF(B334:K334,"="&amp;'[1]MITRE ATT&amp;CK Mappings'!B330)&gt;0,'[1]MITRE ATT&amp;CK Mappings'!B330,"")</f>
        <v/>
      </c>
      <c r="B334" s="32" t="str">
        <f>IF(OR(OR(OR(OR(OR(ISNUMBER(SEARCH(IF(B$1&lt;&gt;"",B$1,"NA"),'[1]MITRE ATT&amp;CK Mappings'!$E330)),ISNUMBER(SEARCH(IF(B$1&lt;&gt;"",B$1,"NA"),'[1]MITRE ATT&amp;CK Mappings'!$F330))),ISNUMBER(SEARCH(IF(B$2&lt;&gt;"",B$2,"NA"),'[1]MITRE ATT&amp;CK Mappings'!$G330))),ISNUMBER(SEARCH(IF(B$2&lt;&gt;"",B$2,"NA"),'[1]MITRE ATT&amp;CK Mappings'!$H330))),ISNUMBER(SEARCH(IF(B$3&lt;&gt;"",B$3,"NA"),'[1]MITRE ATT&amp;CK Mappings'!$I330))),ISNUMBER(SEARCH(IF(B$3&lt;&gt;"",B$3,"NA"),'[1]MITRE ATT&amp;CK Mappings'!$J330))), '[1]MITRE ATT&amp;CK Mappings'!$B330,"")</f>
        <v/>
      </c>
      <c r="C334" s="32" t="str">
        <f>IF(OR(OR(OR(OR(OR(ISNUMBER(SEARCH(IF(C$1&lt;&gt;"",C$1,"NA"),'[1]MITRE ATT&amp;CK Mappings'!$E330)),ISNUMBER(SEARCH(IF(C$1&lt;&gt;"",C$1,"NA"),'[1]MITRE ATT&amp;CK Mappings'!$F330))),ISNUMBER(SEARCH(IF(C$2&lt;&gt;"",C$2,"NA"),'[1]MITRE ATT&amp;CK Mappings'!$G330))),ISNUMBER(SEARCH(IF(C$2&lt;&gt;"",C$2,"NA"),'[1]MITRE ATT&amp;CK Mappings'!$H330))),ISNUMBER(SEARCH(IF(C$3&lt;&gt;"",C$3,"NA"),'[1]MITRE ATT&amp;CK Mappings'!$I330))),ISNUMBER(SEARCH(IF(C$3&lt;&gt;"",C$3,"NA"),'[1]MITRE ATT&amp;CK Mappings'!$J330))), '[1]MITRE ATT&amp;CK Mappings'!$B330,"")</f>
        <v/>
      </c>
      <c r="D334" s="32" t="str">
        <f>IF(OR(OR(OR(OR(OR(ISNUMBER(SEARCH(IF(D$1&lt;&gt;"",D$1,"NA"),'[1]MITRE ATT&amp;CK Mappings'!$E330)),ISNUMBER(SEARCH(IF(D$1&lt;&gt;"",D$1,"NA"),'[1]MITRE ATT&amp;CK Mappings'!$F330))),ISNUMBER(SEARCH(IF(D$2&lt;&gt;"",D$2,"NA"),'[1]MITRE ATT&amp;CK Mappings'!$G330))),ISNUMBER(SEARCH(IF(D$2&lt;&gt;"",D$2,"NA"),'[1]MITRE ATT&amp;CK Mappings'!$H330))),ISNUMBER(SEARCH(IF(D$3&lt;&gt;"",D$3,"NA"),'[1]MITRE ATT&amp;CK Mappings'!$I330))),ISNUMBER(SEARCH(IF(D$3&lt;&gt;"",D$3,"NA"),'[1]MITRE ATT&amp;CK Mappings'!$J330))), '[1]MITRE ATT&amp;CK Mappings'!$B330,"")</f>
        <v/>
      </c>
      <c r="E334" s="32" t="str">
        <f>IF(OR(OR(OR(OR(OR(ISNUMBER(SEARCH(IF(E$1&lt;&gt;"",E$1,"NA"),'[1]MITRE ATT&amp;CK Mappings'!$E330)),ISNUMBER(SEARCH(IF(E$1&lt;&gt;"",E$1,"NA"),'[1]MITRE ATT&amp;CK Mappings'!$F330))),ISNUMBER(SEARCH(IF(E$2&lt;&gt;"",E$2,"NA"),'[1]MITRE ATT&amp;CK Mappings'!$G330))),ISNUMBER(SEARCH(IF(E$2&lt;&gt;"",E$2,"NA"),'[1]MITRE ATT&amp;CK Mappings'!$H330))),ISNUMBER(SEARCH(IF(E$3&lt;&gt;"",E$3,"NA"),'[1]MITRE ATT&amp;CK Mappings'!$I330))),ISNUMBER(SEARCH(IF(E$3&lt;&gt;"",E$3,"NA"),'[1]MITRE ATT&amp;CK Mappings'!$J330))), '[1]MITRE ATT&amp;CK Mappings'!$B330,"")</f>
        <v/>
      </c>
      <c r="F334" s="32" t="str">
        <f>IF(OR(OR(OR(OR(OR(ISNUMBER(SEARCH(IF(F$1&lt;&gt;"",F$1,"NA"),'[1]MITRE ATT&amp;CK Mappings'!$E330)),ISNUMBER(SEARCH(IF(F$1&lt;&gt;"",F$1,"NA"),'[1]MITRE ATT&amp;CK Mappings'!$F330))),ISNUMBER(SEARCH(IF(F$2&lt;&gt;"",F$2,"NA"),'[1]MITRE ATT&amp;CK Mappings'!$G330))),ISNUMBER(SEARCH(IF(F$2&lt;&gt;"",F$2,"NA"),'[1]MITRE ATT&amp;CK Mappings'!$H330))),ISNUMBER(SEARCH(IF(F$3&lt;&gt;"",F$3,"NA"),'[1]MITRE ATT&amp;CK Mappings'!$I330))),ISNUMBER(SEARCH(IF(F$3&lt;&gt;"",F$3,"NA"),'[1]MITRE ATT&amp;CK Mappings'!$J330))), '[1]MITRE ATT&amp;CK Mappings'!$B330,"")</f>
        <v/>
      </c>
      <c r="G334" s="32" t="str">
        <f>IF(OR(OR(OR(OR(OR(ISNUMBER(SEARCH(IF(G$1&lt;&gt;"",G$1,"NA"),'[1]MITRE ATT&amp;CK Mappings'!$E330)),ISNUMBER(SEARCH(IF(G$1&lt;&gt;"",G$1,"NA"),'[1]MITRE ATT&amp;CK Mappings'!$F330))),ISNUMBER(SEARCH(IF(G$2&lt;&gt;"",G$2,"NA"),'[1]MITRE ATT&amp;CK Mappings'!$G330))),ISNUMBER(SEARCH(IF(G$2&lt;&gt;"",G$2,"NA"),'[1]MITRE ATT&amp;CK Mappings'!$H330))),ISNUMBER(SEARCH(IF(G$3&lt;&gt;"",G$3,"NA"),'[1]MITRE ATT&amp;CK Mappings'!$I330))),ISNUMBER(SEARCH(IF(G$3&lt;&gt;"",G$3,"NA"),'[1]MITRE ATT&amp;CK Mappings'!$J330))), '[1]MITRE ATT&amp;CK Mappings'!$B330,"")</f>
        <v/>
      </c>
      <c r="H334" s="32" t="str">
        <f>IF(OR(OR(OR(OR(OR(ISNUMBER(SEARCH(IF(H$1&lt;&gt;"",H$1,"NA"),'[1]MITRE ATT&amp;CK Mappings'!$E330)),ISNUMBER(SEARCH(IF(H$1&lt;&gt;"",H$1,"NA"),'[1]MITRE ATT&amp;CK Mappings'!$F330))),ISNUMBER(SEARCH(IF(H$2&lt;&gt;"",H$2,"NA"),'[1]MITRE ATT&amp;CK Mappings'!$G330))),ISNUMBER(SEARCH(IF(H$2&lt;&gt;"",H$2,"NA"),'[1]MITRE ATT&amp;CK Mappings'!$H330))),ISNUMBER(SEARCH(IF(H$3&lt;&gt;"",H$3,"NA"),'[1]MITRE ATT&amp;CK Mappings'!$I330))),ISNUMBER(SEARCH(IF(H$3&lt;&gt;"",H$3,"NA"),'[1]MITRE ATT&amp;CK Mappings'!$J330))), '[1]MITRE ATT&amp;CK Mappings'!$B330,"")</f>
        <v/>
      </c>
      <c r="I334" s="32" t="str">
        <f>IF(OR(OR(OR(OR(OR(ISNUMBER(SEARCH(IF(I$1&lt;&gt;"",I$1,"NA"),'[1]MITRE ATT&amp;CK Mappings'!$E330)),ISNUMBER(SEARCH(IF(I$1&lt;&gt;"",I$1,"NA"),'[1]MITRE ATT&amp;CK Mappings'!$F330))),ISNUMBER(SEARCH(IF(I$2&lt;&gt;"",I$2,"NA"),'[1]MITRE ATT&amp;CK Mappings'!$G330))),ISNUMBER(SEARCH(IF(I$2&lt;&gt;"",I$2,"NA"),'[1]MITRE ATT&amp;CK Mappings'!$H330))),ISNUMBER(SEARCH(IF(I$3&lt;&gt;"",I$3,"NA"),'[1]MITRE ATT&amp;CK Mappings'!$I330))),ISNUMBER(SEARCH(IF(I$3&lt;&gt;"",I$3,"NA"),'[1]MITRE ATT&amp;CK Mappings'!$J330))), '[1]MITRE ATT&amp;CK Mappings'!$B330,"")</f>
        <v/>
      </c>
      <c r="J334" s="32" t="str">
        <f>IF(OR(OR(OR(OR(OR(ISNUMBER(SEARCH(IF(J$1&lt;&gt;"",J$1,"NA"),'[1]MITRE ATT&amp;CK Mappings'!$E330)),ISNUMBER(SEARCH(IF(J$1&lt;&gt;"",J$1,"NA"),'[1]MITRE ATT&amp;CK Mappings'!$F330))),ISNUMBER(SEARCH(IF(J$2&lt;&gt;"",J$2,"NA"),'[1]MITRE ATT&amp;CK Mappings'!$G330))),ISNUMBER(SEARCH(IF(J$2&lt;&gt;"",J$2,"NA"),'[1]MITRE ATT&amp;CK Mappings'!$H330))),ISNUMBER(SEARCH(IF(J$3&lt;&gt;"",J$3,"NA"),'[1]MITRE ATT&amp;CK Mappings'!$I330))),ISNUMBER(SEARCH(IF(J$3&lt;&gt;"",J$3,"NA"),'[1]MITRE ATT&amp;CK Mappings'!$J330))), '[1]MITRE ATT&amp;CK Mappings'!$B330,"")</f>
        <v/>
      </c>
      <c r="K334" s="32" t="str">
        <f>IF(OR(OR(OR(OR(OR(ISNUMBER(SEARCH(IF(K$1&lt;&gt;"",K$1,"NA"),'[1]MITRE ATT&amp;CK Mappings'!$E330)),ISNUMBER(SEARCH(IF(K$1&lt;&gt;"",K$1,"NA"),'[1]MITRE ATT&amp;CK Mappings'!$F330))),ISNUMBER(SEARCH(IF(K$2&lt;&gt;"",K$2,"NA"),'[1]MITRE ATT&amp;CK Mappings'!$G330))),ISNUMBER(SEARCH(IF(K$2&lt;&gt;"",K$2,"NA"),'[1]MITRE ATT&amp;CK Mappings'!$H330))),ISNUMBER(SEARCH(IF(K$3&lt;&gt;"",K$3,"NA"),'[1]MITRE ATT&amp;CK Mappings'!$I330))),ISNUMBER(SEARCH(IF(K$3&lt;&gt;"",K$3,"NA"),'[1]MITRE ATT&amp;CK Mappings'!$J330))), '[1]MITRE ATT&amp;CK Mappings'!$B330,"")</f>
        <v/>
      </c>
      <c r="L334" s="32" t="str">
        <f>IF('[1]MITRE ATT&amp;CK Mappings'!D330 &lt;&gt;"",'[1]MITRE ATT&amp;CK Mappings'!D330,"" )</f>
        <v>QoS Packet Scheduler</v>
      </c>
    </row>
    <row r="335" spans="1:12" x14ac:dyDescent="0.25">
      <c r="A335" s="32" t="str">
        <f>IF(COUNTIF(B335:K335,"="&amp;'[1]MITRE ATT&amp;CK Mappings'!B331)&gt;0,'[1]MITRE ATT&amp;CK Mappings'!B331,"")</f>
        <v/>
      </c>
      <c r="B335" s="32" t="str">
        <f>IF(OR(OR(OR(OR(OR(ISNUMBER(SEARCH(IF(B$1&lt;&gt;"",B$1,"NA"),'[1]MITRE ATT&amp;CK Mappings'!$E331)),ISNUMBER(SEARCH(IF(B$1&lt;&gt;"",B$1,"NA"),'[1]MITRE ATT&amp;CK Mappings'!$F331))),ISNUMBER(SEARCH(IF(B$2&lt;&gt;"",B$2,"NA"),'[1]MITRE ATT&amp;CK Mappings'!$G331))),ISNUMBER(SEARCH(IF(B$2&lt;&gt;"",B$2,"NA"),'[1]MITRE ATT&amp;CK Mappings'!$H331))),ISNUMBER(SEARCH(IF(B$3&lt;&gt;"",B$3,"NA"),'[1]MITRE ATT&amp;CK Mappings'!$I331))),ISNUMBER(SEARCH(IF(B$3&lt;&gt;"",B$3,"NA"),'[1]MITRE ATT&amp;CK Mappings'!$J331))), '[1]MITRE ATT&amp;CK Mappings'!$B331,"")</f>
        <v/>
      </c>
      <c r="C335" s="32" t="str">
        <f>IF(OR(OR(OR(OR(OR(ISNUMBER(SEARCH(IF(C$1&lt;&gt;"",C$1,"NA"),'[1]MITRE ATT&amp;CK Mappings'!$E331)),ISNUMBER(SEARCH(IF(C$1&lt;&gt;"",C$1,"NA"),'[1]MITRE ATT&amp;CK Mappings'!$F331))),ISNUMBER(SEARCH(IF(C$2&lt;&gt;"",C$2,"NA"),'[1]MITRE ATT&amp;CK Mappings'!$G331))),ISNUMBER(SEARCH(IF(C$2&lt;&gt;"",C$2,"NA"),'[1]MITRE ATT&amp;CK Mappings'!$H331))),ISNUMBER(SEARCH(IF(C$3&lt;&gt;"",C$3,"NA"),'[1]MITRE ATT&amp;CK Mappings'!$I331))),ISNUMBER(SEARCH(IF(C$3&lt;&gt;"",C$3,"NA"),'[1]MITRE ATT&amp;CK Mappings'!$J331))), '[1]MITRE ATT&amp;CK Mappings'!$B331,"")</f>
        <v/>
      </c>
      <c r="D335" s="32" t="str">
        <f>IF(OR(OR(OR(OR(OR(ISNUMBER(SEARCH(IF(D$1&lt;&gt;"",D$1,"NA"),'[1]MITRE ATT&amp;CK Mappings'!$E331)),ISNUMBER(SEARCH(IF(D$1&lt;&gt;"",D$1,"NA"),'[1]MITRE ATT&amp;CK Mappings'!$F331))),ISNUMBER(SEARCH(IF(D$2&lt;&gt;"",D$2,"NA"),'[1]MITRE ATT&amp;CK Mappings'!$G331))),ISNUMBER(SEARCH(IF(D$2&lt;&gt;"",D$2,"NA"),'[1]MITRE ATT&amp;CK Mappings'!$H331))),ISNUMBER(SEARCH(IF(D$3&lt;&gt;"",D$3,"NA"),'[1]MITRE ATT&amp;CK Mappings'!$I331))),ISNUMBER(SEARCH(IF(D$3&lt;&gt;"",D$3,"NA"),'[1]MITRE ATT&amp;CK Mappings'!$J331))), '[1]MITRE ATT&amp;CK Mappings'!$B331,"")</f>
        <v/>
      </c>
      <c r="E335" s="32" t="str">
        <f>IF(OR(OR(OR(OR(OR(ISNUMBER(SEARCH(IF(E$1&lt;&gt;"",E$1,"NA"),'[1]MITRE ATT&amp;CK Mappings'!$E331)),ISNUMBER(SEARCH(IF(E$1&lt;&gt;"",E$1,"NA"),'[1]MITRE ATT&amp;CK Mappings'!$F331))),ISNUMBER(SEARCH(IF(E$2&lt;&gt;"",E$2,"NA"),'[1]MITRE ATT&amp;CK Mappings'!$G331))),ISNUMBER(SEARCH(IF(E$2&lt;&gt;"",E$2,"NA"),'[1]MITRE ATT&amp;CK Mappings'!$H331))),ISNUMBER(SEARCH(IF(E$3&lt;&gt;"",E$3,"NA"),'[1]MITRE ATT&amp;CK Mappings'!$I331))),ISNUMBER(SEARCH(IF(E$3&lt;&gt;"",E$3,"NA"),'[1]MITRE ATT&amp;CK Mappings'!$J331))), '[1]MITRE ATT&amp;CK Mappings'!$B331,"")</f>
        <v/>
      </c>
      <c r="F335" s="32" t="str">
        <f>IF(OR(OR(OR(OR(OR(ISNUMBER(SEARCH(IF(F$1&lt;&gt;"",F$1,"NA"),'[1]MITRE ATT&amp;CK Mappings'!$E331)),ISNUMBER(SEARCH(IF(F$1&lt;&gt;"",F$1,"NA"),'[1]MITRE ATT&amp;CK Mappings'!$F331))),ISNUMBER(SEARCH(IF(F$2&lt;&gt;"",F$2,"NA"),'[1]MITRE ATT&amp;CK Mappings'!$G331))),ISNUMBER(SEARCH(IF(F$2&lt;&gt;"",F$2,"NA"),'[1]MITRE ATT&amp;CK Mappings'!$H331))),ISNUMBER(SEARCH(IF(F$3&lt;&gt;"",F$3,"NA"),'[1]MITRE ATT&amp;CK Mappings'!$I331))),ISNUMBER(SEARCH(IF(F$3&lt;&gt;"",F$3,"NA"),'[1]MITRE ATT&amp;CK Mappings'!$J331))), '[1]MITRE ATT&amp;CK Mappings'!$B331,"")</f>
        <v/>
      </c>
      <c r="G335" s="32" t="str">
        <f>IF(OR(OR(OR(OR(OR(ISNUMBER(SEARCH(IF(G$1&lt;&gt;"",G$1,"NA"),'[1]MITRE ATT&amp;CK Mappings'!$E331)),ISNUMBER(SEARCH(IF(G$1&lt;&gt;"",G$1,"NA"),'[1]MITRE ATT&amp;CK Mappings'!$F331))),ISNUMBER(SEARCH(IF(G$2&lt;&gt;"",G$2,"NA"),'[1]MITRE ATT&amp;CK Mappings'!$G331))),ISNUMBER(SEARCH(IF(G$2&lt;&gt;"",G$2,"NA"),'[1]MITRE ATT&amp;CK Mappings'!$H331))),ISNUMBER(SEARCH(IF(G$3&lt;&gt;"",G$3,"NA"),'[1]MITRE ATT&amp;CK Mappings'!$I331))),ISNUMBER(SEARCH(IF(G$3&lt;&gt;"",G$3,"NA"),'[1]MITRE ATT&amp;CK Mappings'!$J331))), '[1]MITRE ATT&amp;CK Mappings'!$B331,"")</f>
        <v/>
      </c>
      <c r="H335" s="32" t="str">
        <f>IF(OR(OR(OR(OR(OR(ISNUMBER(SEARCH(IF(H$1&lt;&gt;"",H$1,"NA"),'[1]MITRE ATT&amp;CK Mappings'!$E331)),ISNUMBER(SEARCH(IF(H$1&lt;&gt;"",H$1,"NA"),'[1]MITRE ATT&amp;CK Mappings'!$F331))),ISNUMBER(SEARCH(IF(H$2&lt;&gt;"",H$2,"NA"),'[1]MITRE ATT&amp;CK Mappings'!$G331))),ISNUMBER(SEARCH(IF(H$2&lt;&gt;"",H$2,"NA"),'[1]MITRE ATT&amp;CK Mappings'!$H331))),ISNUMBER(SEARCH(IF(H$3&lt;&gt;"",H$3,"NA"),'[1]MITRE ATT&amp;CK Mappings'!$I331))),ISNUMBER(SEARCH(IF(H$3&lt;&gt;"",H$3,"NA"),'[1]MITRE ATT&amp;CK Mappings'!$J331))), '[1]MITRE ATT&amp;CK Mappings'!$B331,"")</f>
        <v/>
      </c>
      <c r="I335" s="32" t="str">
        <f>IF(OR(OR(OR(OR(OR(ISNUMBER(SEARCH(IF(I$1&lt;&gt;"",I$1,"NA"),'[1]MITRE ATT&amp;CK Mappings'!$E331)),ISNUMBER(SEARCH(IF(I$1&lt;&gt;"",I$1,"NA"),'[1]MITRE ATT&amp;CK Mappings'!$F331))),ISNUMBER(SEARCH(IF(I$2&lt;&gt;"",I$2,"NA"),'[1]MITRE ATT&amp;CK Mappings'!$G331))),ISNUMBER(SEARCH(IF(I$2&lt;&gt;"",I$2,"NA"),'[1]MITRE ATT&amp;CK Mappings'!$H331))),ISNUMBER(SEARCH(IF(I$3&lt;&gt;"",I$3,"NA"),'[1]MITRE ATT&amp;CK Mappings'!$I331))),ISNUMBER(SEARCH(IF(I$3&lt;&gt;"",I$3,"NA"),'[1]MITRE ATT&amp;CK Mappings'!$J331))), '[1]MITRE ATT&amp;CK Mappings'!$B331,"")</f>
        <v/>
      </c>
      <c r="J335" s="32" t="str">
        <f>IF(OR(OR(OR(OR(OR(ISNUMBER(SEARCH(IF(J$1&lt;&gt;"",J$1,"NA"),'[1]MITRE ATT&amp;CK Mappings'!$E331)),ISNUMBER(SEARCH(IF(J$1&lt;&gt;"",J$1,"NA"),'[1]MITRE ATT&amp;CK Mappings'!$F331))),ISNUMBER(SEARCH(IF(J$2&lt;&gt;"",J$2,"NA"),'[1]MITRE ATT&amp;CK Mappings'!$G331))),ISNUMBER(SEARCH(IF(J$2&lt;&gt;"",J$2,"NA"),'[1]MITRE ATT&amp;CK Mappings'!$H331))),ISNUMBER(SEARCH(IF(J$3&lt;&gt;"",J$3,"NA"),'[1]MITRE ATT&amp;CK Mappings'!$I331))),ISNUMBER(SEARCH(IF(J$3&lt;&gt;"",J$3,"NA"),'[1]MITRE ATT&amp;CK Mappings'!$J331))), '[1]MITRE ATT&amp;CK Mappings'!$B331,"")</f>
        <v/>
      </c>
      <c r="K335" s="32" t="str">
        <f>IF(OR(OR(OR(OR(OR(ISNUMBER(SEARCH(IF(K$1&lt;&gt;"",K$1,"NA"),'[1]MITRE ATT&amp;CK Mappings'!$E331)),ISNUMBER(SEARCH(IF(K$1&lt;&gt;"",K$1,"NA"),'[1]MITRE ATT&amp;CK Mappings'!$F331))),ISNUMBER(SEARCH(IF(K$2&lt;&gt;"",K$2,"NA"),'[1]MITRE ATT&amp;CK Mappings'!$G331))),ISNUMBER(SEARCH(IF(K$2&lt;&gt;"",K$2,"NA"),'[1]MITRE ATT&amp;CK Mappings'!$H331))),ISNUMBER(SEARCH(IF(K$3&lt;&gt;"",K$3,"NA"),'[1]MITRE ATT&amp;CK Mappings'!$I331))),ISNUMBER(SEARCH(IF(K$3&lt;&gt;"",K$3,"NA"),'[1]MITRE ATT&amp;CK Mappings'!$J331))), '[1]MITRE ATT&amp;CK Mappings'!$B331,"")</f>
        <v/>
      </c>
      <c r="L335" s="32" t="str">
        <f>IF('[1]MITRE ATT&amp;CK Mappings'!D331 &lt;&gt;"",'[1]MITRE ATT&amp;CK Mappings'!D331,"" )</f>
        <v>SNMP</v>
      </c>
    </row>
    <row r="336" spans="1:12" x14ac:dyDescent="0.25">
      <c r="A336" s="32" t="str">
        <f>IF(COUNTIF(B336:K336,"="&amp;'[1]MITRE ATT&amp;CK Mappings'!B332)&gt;0,'[1]MITRE ATT&amp;CK Mappings'!B332,"")</f>
        <v/>
      </c>
      <c r="B336" s="32" t="str">
        <f>IF(OR(OR(OR(OR(OR(ISNUMBER(SEARCH(IF(B$1&lt;&gt;"",B$1,"NA"),'[1]MITRE ATT&amp;CK Mappings'!$E332)),ISNUMBER(SEARCH(IF(B$1&lt;&gt;"",B$1,"NA"),'[1]MITRE ATT&amp;CK Mappings'!$F332))),ISNUMBER(SEARCH(IF(B$2&lt;&gt;"",B$2,"NA"),'[1]MITRE ATT&amp;CK Mappings'!$G332))),ISNUMBER(SEARCH(IF(B$2&lt;&gt;"",B$2,"NA"),'[1]MITRE ATT&amp;CK Mappings'!$H332))),ISNUMBER(SEARCH(IF(B$3&lt;&gt;"",B$3,"NA"),'[1]MITRE ATT&amp;CK Mappings'!$I332))),ISNUMBER(SEARCH(IF(B$3&lt;&gt;"",B$3,"NA"),'[1]MITRE ATT&amp;CK Mappings'!$J332))), '[1]MITRE ATT&amp;CK Mappings'!$B332,"")</f>
        <v/>
      </c>
      <c r="C336" s="32" t="str">
        <f>IF(OR(OR(OR(OR(OR(ISNUMBER(SEARCH(IF(C$1&lt;&gt;"",C$1,"NA"),'[1]MITRE ATT&amp;CK Mappings'!$E332)),ISNUMBER(SEARCH(IF(C$1&lt;&gt;"",C$1,"NA"),'[1]MITRE ATT&amp;CK Mappings'!$F332))),ISNUMBER(SEARCH(IF(C$2&lt;&gt;"",C$2,"NA"),'[1]MITRE ATT&amp;CK Mappings'!$G332))),ISNUMBER(SEARCH(IF(C$2&lt;&gt;"",C$2,"NA"),'[1]MITRE ATT&amp;CK Mappings'!$H332))),ISNUMBER(SEARCH(IF(C$3&lt;&gt;"",C$3,"NA"),'[1]MITRE ATT&amp;CK Mappings'!$I332))),ISNUMBER(SEARCH(IF(C$3&lt;&gt;"",C$3,"NA"),'[1]MITRE ATT&amp;CK Mappings'!$J332))), '[1]MITRE ATT&amp;CK Mappings'!$B332,"")</f>
        <v/>
      </c>
      <c r="D336" s="32" t="str">
        <f>IF(OR(OR(OR(OR(OR(ISNUMBER(SEARCH(IF(D$1&lt;&gt;"",D$1,"NA"),'[1]MITRE ATT&amp;CK Mappings'!$E332)),ISNUMBER(SEARCH(IF(D$1&lt;&gt;"",D$1,"NA"),'[1]MITRE ATT&amp;CK Mappings'!$F332))),ISNUMBER(SEARCH(IF(D$2&lt;&gt;"",D$2,"NA"),'[1]MITRE ATT&amp;CK Mappings'!$G332))),ISNUMBER(SEARCH(IF(D$2&lt;&gt;"",D$2,"NA"),'[1]MITRE ATT&amp;CK Mappings'!$H332))),ISNUMBER(SEARCH(IF(D$3&lt;&gt;"",D$3,"NA"),'[1]MITRE ATT&amp;CK Mappings'!$I332))),ISNUMBER(SEARCH(IF(D$3&lt;&gt;"",D$3,"NA"),'[1]MITRE ATT&amp;CK Mappings'!$J332))), '[1]MITRE ATT&amp;CK Mappings'!$B332,"")</f>
        <v/>
      </c>
      <c r="E336" s="32" t="str">
        <f>IF(OR(OR(OR(OR(OR(ISNUMBER(SEARCH(IF(E$1&lt;&gt;"",E$1,"NA"),'[1]MITRE ATT&amp;CK Mappings'!$E332)),ISNUMBER(SEARCH(IF(E$1&lt;&gt;"",E$1,"NA"),'[1]MITRE ATT&amp;CK Mappings'!$F332))),ISNUMBER(SEARCH(IF(E$2&lt;&gt;"",E$2,"NA"),'[1]MITRE ATT&amp;CK Mappings'!$G332))),ISNUMBER(SEARCH(IF(E$2&lt;&gt;"",E$2,"NA"),'[1]MITRE ATT&amp;CK Mappings'!$H332))),ISNUMBER(SEARCH(IF(E$3&lt;&gt;"",E$3,"NA"),'[1]MITRE ATT&amp;CK Mappings'!$I332))),ISNUMBER(SEARCH(IF(E$3&lt;&gt;"",E$3,"NA"),'[1]MITRE ATT&amp;CK Mappings'!$J332))), '[1]MITRE ATT&amp;CK Mappings'!$B332,"")</f>
        <v/>
      </c>
      <c r="F336" s="32" t="str">
        <f>IF(OR(OR(OR(OR(OR(ISNUMBER(SEARCH(IF(F$1&lt;&gt;"",F$1,"NA"),'[1]MITRE ATT&amp;CK Mappings'!$E332)),ISNUMBER(SEARCH(IF(F$1&lt;&gt;"",F$1,"NA"),'[1]MITRE ATT&amp;CK Mappings'!$F332))),ISNUMBER(SEARCH(IF(F$2&lt;&gt;"",F$2,"NA"),'[1]MITRE ATT&amp;CK Mappings'!$G332))),ISNUMBER(SEARCH(IF(F$2&lt;&gt;"",F$2,"NA"),'[1]MITRE ATT&amp;CK Mappings'!$H332))),ISNUMBER(SEARCH(IF(F$3&lt;&gt;"",F$3,"NA"),'[1]MITRE ATT&amp;CK Mappings'!$I332))),ISNUMBER(SEARCH(IF(F$3&lt;&gt;"",F$3,"NA"),'[1]MITRE ATT&amp;CK Mappings'!$J332))), '[1]MITRE ATT&amp;CK Mappings'!$B332,"")</f>
        <v/>
      </c>
      <c r="G336" s="32" t="str">
        <f>IF(OR(OR(OR(OR(OR(ISNUMBER(SEARCH(IF(G$1&lt;&gt;"",G$1,"NA"),'[1]MITRE ATT&amp;CK Mappings'!$E332)),ISNUMBER(SEARCH(IF(G$1&lt;&gt;"",G$1,"NA"),'[1]MITRE ATT&amp;CK Mappings'!$F332))),ISNUMBER(SEARCH(IF(G$2&lt;&gt;"",G$2,"NA"),'[1]MITRE ATT&amp;CK Mappings'!$G332))),ISNUMBER(SEARCH(IF(G$2&lt;&gt;"",G$2,"NA"),'[1]MITRE ATT&amp;CK Mappings'!$H332))),ISNUMBER(SEARCH(IF(G$3&lt;&gt;"",G$3,"NA"),'[1]MITRE ATT&amp;CK Mappings'!$I332))),ISNUMBER(SEARCH(IF(G$3&lt;&gt;"",G$3,"NA"),'[1]MITRE ATT&amp;CK Mappings'!$J332))), '[1]MITRE ATT&amp;CK Mappings'!$B332,"")</f>
        <v/>
      </c>
      <c r="H336" s="32" t="str">
        <f>IF(OR(OR(OR(OR(OR(ISNUMBER(SEARCH(IF(H$1&lt;&gt;"",H$1,"NA"),'[1]MITRE ATT&amp;CK Mappings'!$E332)),ISNUMBER(SEARCH(IF(H$1&lt;&gt;"",H$1,"NA"),'[1]MITRE ATT&amp;CK Mappings'!$F332))),ISNUMBER(SEARCH(IF(H$2&lt;&gt;"",H$2,"NA"),'[1]MITRE ATT&amp;CK Mappings'!$G332))),ISNUMBER(SEARCH(IF(H$2&lt;&gt;"",H$2,"NA"),'[1]MITRE ATT&amp;CK Mappings'!$H332))),ISNUMBER(SEARCH(IF(H$3&lt;&gt;"",H$3,"NA"),'[1]MITRE ATT&amp;CK Mappings'!$I332))),ISNUMBER(SEARCH(IF(H$3&lt;&gt;"",H$3,"NA"),'[1]MITRE ATT&amp;CK Mappings'!$J332))), '[1]MITRE ATT&amp;CK Mappings'!$B332,"")</f>
        <v/>
      </c>
      <c r="I336" s="32" t="str">
        <f>IF(OR(OR(OR(OR(OR(ISNUMBER(SEARCH(IF(I$1&lt;&gt;"",I$1,"NA"),'[1]MITRE ATT&amp;CK Mappings'!$E332)),ISNUMBER(SEARCH(IF(I$1&lt;&gt;"",I$1,"NA"),'[1]MITRE ATT&amp;CK Mappings'!$F332))),ISNUMBER(SEARCH(IF(I$2&lt;&gt;"",I$2,"NA"),'[1]MITRE ATT&amp;CK Mappings'!$G332))),ISNUMBER(SEARCH(IF(I$2&lt;&gt;"",I$2,"NA"),'[1]MITRE ATT&amp;CK Mappings'!$H332))),ISNUMBER(SEARCH(IF(I$3&lt;&gt;"",I$3,"NA"),'[1]MITRE ATT&amp;CK Mappings'!$I332))),ISNUMBER(SEARCH(IF(I$3&lt;&gt;"",I$3,"NA"),'[1]MITRE ATT&amp;CK Mappings'!$J332))), '[1]MITRE ATT&amp;CK Mappings'!$B332,"")</f>
        <v/>
      </c>
      <c r="J336" s="32" t="str">
        <f>IF(OR(OR(OR(OR(OR(ISNUMBER(SEARCH(IF(J$1&lt;&gt;"",J$1,"NA"),'[1]MITRE ATT&amp;CK Mappings'!$E332)),ISNUMBER(SEARCH(IF(J$1&lt;&gt;"",J$1,"NA"),'[1]MITRE ATT&amp;CK Mappings'!$F332))),ISNUMBER(SEARCH(IF(J$2&lt;&gt;"",J$2,"NA"),'[1]MITRE ATT&amp;CK Mappings'!$G332))),ISNUMBER(SEARCH(IF(J$2&lt;&gt;"",J$2,"NA"),'[1]MITRE ATT&amp;CK Mappings'!$H332))),ISNUMBER(SEARCH(IF(J$3&lt;&gt;"",J$3,"NA"),'[1]MITRE ATT&amp;CK Mappings'!$I332))),ISNUMBER(SEARCH(IF(J$3&lt;&gt;"",J$3,"NA"),'[1]MITRE ATT&amp;CK Mappings'!$J332))), '[1]MITRE ATT&amp;CK Mappings'!$B332,"")</f>
        <v/>
      </c>
      <c r="K336" s="32" t="str">
        <f>IF(OR(OR(OR(OR(OR(ISNUMBER(SEARCH(IF(K$1&lt;&gt;"",K$1,"NA"),'[1]MITRE ATT&amp;CK Mappings'!$E332)),ISNUMBER(SEARCH(IF(K$1&lt;&gt;"",K$1,"NA"),'[1]MITRE ATT&amp;CK Mappings'!$F332))),ISNUMBER(SEARCH(IF(K$2&lt;&gt;"",K$2,"NA"),'[1]MITRE ATT&amp;CK Mappings'!$G332))),ISNUMBER(SEARCH(IF(K$2&lt;&gt;"",K$2,"NA"),'[1]MITRE ATT&amp;CK Mappings'!$H332))),ISNUMBER(SEARCH(IF(K$3&lt;&gt;"",K$3,"NA"),'[1]MITRE ATT&amp;CK Mappings'!$I332))),ISNUMBER(SEARCH(IF(K$3&lt;&gt;"",K$3,"NA"),'[1]MITRE ATT&amp;CK Mappings'!$J332))), '[1]MITRE ATT&amp;CK Mappings'!$B332,"")</f>
        <v/>
      </c>
      <c r="L336" s="32" t="str">
        <f>IF('[1]MITRE ATT&amp;CK Mappings'!D332 &lt;&gt;"",'[1]MITRE ATT&amp;CK Mappings'!D332,"" )</f>
        <v>SSL Configuration Settings</v>
      </c>
    </row>
    <row r="337" spans="1:12" x14ac:dyDescent="0.25">
      <c r="A337" s="32" t="str">
        <f>IF(COUNTIF(B337:K337,"="&amp;'[1]MITRE ATT&amp;CK Mappings'!B333)&gt;0,'[1]MITRE ATT&amp;CK Mappings'!B333,"")</f>
        <v/>
      </c>
      <c r="B337" s="32" t="str">
        <f>IF(OR(OR(OR(OR(OR(ISNUMBER(SEARCH(IF(B$1&lt;&gt;"",B$1,"NA"),'[1]MITRE ATT&amp;CK Mappings'!$E333)),ISNUMBER(SEARCH(IF(B$1&lt;&gt;"",B$1,"NA"),'[1]MITRE ATT&amp;CK Mappings'!$F333))),ISNUMBER(SEARCH(IF(B$2&lt;&gt;"",B$2,"NA"),'[1]MITRE ATT&amp;CK Mappings'!$G333))),ISNUMBER(SEARCH(IF(B$2&lt;&gt;"",B$2,"NA"),'[1]MITRE ATT&amp;CK Mappings'!$H333))),ISNUMBER(SEARCH(IF(B$3&lt;&gt;"",B$3,"NA"),'[1]MITRE ATT&amp;CK Mappings'!$I333))),ISNUMBER(SEARCH(IF(B$3&lt;&gt;"",B$3,"NA"),'[1]MITRE ATT&amp;CK Mappings'!$J333))), '[1]MITRE ATT&amp;CK Mappings'!$B333,"")</f>
        <v/>
      </c>
      <c r="C337" s="32" t="str">
        <f>IF(OR(OR(OR(OR(OR(ISNUMBER(SEARCH(IF(C$1&lt;&gt;"",C$1,"NA"),'[1]MITRE ATT&amp;CK Mappings'!$E333)),ISNUMBER(SEARCH(IF(C$1&lt;&gt;"",C$1,"NA"),'[1]MITRE ATT&amp;CK Mappings'!$F333))),ISNUMBER(SEARCH(IF(C$2&lt;&gt;"",C$2,"NA"),'[1]MITRE ATT&amp;CK Mappings'!$G333))),ISNUMBER(SEARCH(IF(C$2&lt;&gt;"",C$2,"NA"),'[1]MITRE ATT&amp;CK Mappings'!$H333))),ISNUMBER(SEARCH(IF(C$3&lt;&gt;"",C$3,"NA"),'[1]MITRE ATT&amp;CK Mappings'!$I333))),ISNUMBER(SEARCH(IF(C$3&lt;&gt;"",C$3,"NA"),'[1]MITRE ATT&amp;CK Mappings'!$J333))), '[1]MITRE ATT&amp;CK Mappings'!$B333,"")</f>
        <v/>
      </c>
      <c r="D337" s="32" t="str">
        <f>IF(OR(OR(OR(OR(OR(ISNUMBER(SEARCH(IF(D$1&lt;&gt;"",D$1,"NA"),'[1]MITRE ATT&amp;CK Mappings'!$E333)),ISNUMBER(SEARCH(IF(D$1&lt;&gt;"",D$1,"NA"),'[1]MITRE ATT&amp;CK Mappings'!$F333))),ISNUMBER(SEARCH(IF(D$2&lt;&gt;"",D$2,"NA"),'[1]MITRE ATT&amp;CK Mappings'!$G333))),ISNUMBER(SEARCH(IF(D$2&lt;&gt;"",D$2,"NA"),'[1]MITRE ATT&amp;CK Mappings'!$H333))),ISNUMBER(SEARCH(IF(D$3&lt;&gt;"",D$3,"NA"),'[1]MITRE ATT&amp;CK Mappings'!$I333))),ISNUMBER(SEARCH(IF(D$3&lt;&gt;"",D$3,"NA"),'[1]MITRE ATT&amp;CK Mappings'!$J333))), '[1]MITRE ATT&amp;CK Mappings'!$B333,"")</f>
        <v/>
      </c>
      <c r="E337" s="32" t="str">
        <f>IF(OR(OR(OR(OR(OR(ISNUMBER(SEARCH(IF(E$1&lt;&gt;"",E$1,"NA"),'[1]MITRE ATT&amp;CK Mappings'!$E333)),ISNUMBER(SEARCH(IF(E$1&lt;&gt;"",E$1,"NA"),'[1]MITRE ATT&amp;CK Mappings'!$F333))),ISNUMBER(SEARCH(IF(E$2&lt;&gt;"",E$2,"NA"),'[1]MITRE ATT&amp;CK Mappings'!$G333))),ISNUMBER(SEARCH(IF(E$2&lt;&gt;"",E$2,"NA"),'[1]MITRE ATT&amp;CK Mappings'!$H333))),ISNUMBER(SEARCH(IF(E$3&lt;&gt;"",E$3,"NA"),'[1]MITRE ATT&amp;CK Mappings'!$I333))),ISNUMBER(SEARCH(IF(E$3&lt;&gt;"",E$3,"NA"),'[1]MITRE ATT&amp;CK Mappings'!$J333))), '[1]MITRE ATT&amp;CK Mappings'!$B333,"")</f>
        <v/>
      </c>
      <c r="F337" s="32" t="str">
        <f>IF(OR(OR(OR(OR(OR(ISNUMBER(SEARCH(IF(F$1&lt;&gt;"",F$1,"NA"),'[1]MITRE ATT&amp;CK Mappings'!$E333)),ISNUMBER(SEARCH(IF(F$1&lt;&gt;"",F$1,"NA"),'[1]MITRE ATT&amp;CK Mappings'!$F333))),ISNUMBER(SEARCH(IF(F$2&lt;&gt;"",F$2,"NA"),'[1]MITRE ATT&amp;CK Mappings'!$G333))),ISNUMBER(SEARCH(IF(F$2&lt;&gt;"",F$2,"NA"),'[1]MITRE ATT&amp;CK Mappings'!$H333))),ISNUMBER(SEARCH(IF(F$3&lt;&gt;"",F$3,"NA"),'[1]MITRE ATT&amp;CK Mappings'!$I333))),ISNUMBER(SEARCH(IF(F$3&lt;&gt;"",F$3,"NA"),'[1]MITRE ATT&amp;CK Mappings'!$J333))), '[1]MITRE ATT&amp;CK Mappings'!$B333,"")</f>
        <v/>
      </c>
      <c r="G337" s="32" t="str">
        <f>IF(OR(OR(OR(OR(OR(ISNUMBER(SEARCH(IF(G$1&lt;&gt;"",G$1,"NA"),'[1]MITRE ATT&amp;CK Mappings'!$E333)),ISNUMBER(SEARCH(IF(G$1&lt;&gt;"",G$1,"NA"),'[1]MITRE ATT&amp;CK Mappings'!$F333))),ISNUMBER(SEARCH(IF(G$2&lt;&gt;"",G$2,"NA"),'[1]MITRE ATT&amp;CK Mappings'!$G333))),ISNUMBER(SEARCH(IF(G$2&lt;&gt;"",G$2,"NA"),'[1]MITRE ATT&amp;CK Mappings'!$H333))),ISNUMBER(SEARCH(IF(G$3&lt;&gt;"",G$3,"NA"),'[1]MITRE ATT&amp;CK Mappings'!$I333))),ISNUMBER(SEARCH(IF(G$3&lt;&gt;"",G$3,"NA"),'[1]MITRE ATT&amp;CK Mappings'!$J333))), '[1]MITRE ATT&amp;CK Mappings'!$B333,"")</f>
        <v/>
      </c>
      <c r="H337" s="32" t="str">
        <f>IF(OR(OR(OR(OR(OR(ISNUMBER(SEARCH(IF(H$1&lt;&gt;"",H$1,"NA"),'[1]MITRE ATT&amp;CK Mappings'!$E333)),ISNUMBER(SEARCH(IF(H$1&lt;&gt;"",H$1,"NA"),'[1]MITRE ATT&amp;CK Mappings'!$F333))),ISNUMBER(SEARCH(IF(H$2&lt;&gt;"",H$2,"NA"),'[1]MITRE ATT&amp;CK Mappings'!$G333))),ISNUMBER(SEARCH(IF(H$2&lt;&gt;"",H$2,"NA"),'[1]MITRE ATT&amp;CK Mappings'!$H333))),ISNUMBER(SEARCH(IF(H$3&lt;&gt;"",H$3,"NA"),'[1]MITRE ATT&amp;CK Mappings'!$I333))),ISNUMBER(SEARCH(IF(H$3&lt;&gt;"",H$3,"NA"),'[1]MITRE ATT&amp;CK Mappings'!$J333))), '[1]MITRE ATT&amp;CK Mappings'!$B333,"")</f>
        <v/>
      </c>
      <c r="I337" s="32" t="str">
        <f>IF(OR(OR(OR(OR(OR(ISNUMBER(SEARCH(IF(I$1&lt;&gt;"",I$1,"NA"),'[1]MITRE ATT&amp;CK Mappings'!$E333)),ISNUMBER(SEARCH(IF(I$1&lt;&gt;"",I$1,"NA"),'[1]MITRE ATT&amp;CK Mappings'!$F333))),ISNUMBER(SEARCH(IF(I$2&lt;&gt;"",I$2,"NA"),'[1]MITRE ATT&amp;CK Mappings'!$G333))),ISNUMBER(SEARCH(IF(I$2&lt;&gt;"",I$2,"NA"),'[1]MITRE ATT&amp;CK Mappings'!$H333))),ISNUMBER(SEARCH(IF(I$3&lt;&gt;"",I$3,"NA"),'[1]MITRE ATT&amp;CK Mappings'!$I333))),ISNUMBER(SEARCH(IF(I$3&lt;&gt;"",I$3,"NA"),'[1]MITRE ATT&amp;CK Mappings'!$J333))), '[1]MITRE ATT&amp;CK Mappings'!$B333,"")</f>
        <v/>
      </c>
      <c r="J337" s="32" t="str">
        <f>IF(OR(OR(OR(OR(OR(ISNUMBER(SEARCH(IF(J$1&lt;&gt;"",J$1,"NA"),'[1]MITRE ATT&amp;CK Mappings'!$E333)),ISNUMBER(SEARCH(IF(J$1&lt;&gt;"",J$1,"NA"),'[1]MITRE ATT&amp;CK Mappings'!$F333))),ISNUMBER(SEARCH(IF(J$2&lt;&gt;"",J$2,"NA"),'[1]MITRE ATT&amp;CK Mappings'!$G333))),ISNUMBER(SEARCH(IF(J$2&lt;&gt;"",J$2,"NA"),'[1]MITRE ATT&amp;CK Mappings'!$H333))),ISNUMBER(SEARCH(IF(J$3&lt;&gt;"",J$3,"NA"),'[1]MITRE ATT&amp;CK Mappings'!$I333))),ISNUMBER(SEARCH(IF(J$3&lt;&gt;"",J$3,"NA"),'[1]MITRE ATT&amp;CK Mappings'!$J333))), '[1]MITRE ATT&amp;CK Mappings'!$B333,"")</f>
        <v/>
      </c>
      <c r="K337" s="32" t="str">
        <f>IF(OR(OR(OR(OR(OR(ISNUMBER(SEARCH(IF(K$1&lt;&gt;"",K$1,"NA"),'[1]MITRE ATT&amp;CK Mappings'!$E333)),ISNUMBER(SEARCH(IF(K$1&lt;&gt;"",K$1,"NA"),'[1]MITRE ATT&amp;CK Mappings'!$F333))),ISNUMBER(SEARCH(IF(K$2&lt;&gt;"",K$2,"NA"),'[1]MITRE ATT&amp;CK Mappings'!$G333))),ISNUMBER(SEARCH(IF(K$2&lt;&gt;"",K$2,"NA"),'[1]MITRE ATT&amp;CK Mappings'!$H333))),ISNUMBER(SEARCH(IF(K$3&lt;&gt;"",K$3,"NA"),'[1]MITRE ATT&amp;CK Mappings'!$I333))),ISNUMBER(SEARCH(IF(K$3&lt;&gt;"",K$3,"NA"),'[1]MITRE ATT&amp;CK Mappings'!$J333))), '[1]MITRE ATT&amp;CK Mappings'!$B333,"")</f>
        <v/>
      </c>
      <c r="L337" s="32" t="str">
        <f>IF('[1]MITRE ATT&amp;CK Mappings'!D333 &lt;&gt;"",'[1]MITRE ATT&amp;CK Mappings'!D333,"" )</f>
        <v>TCPIP Settings</v>
      </c>
    </row>
    <row r="338" spans="1:12" x14ac:dyDescent="0.25">
      <c r="A338" s="32" t="str">
        <f>IF(COUNTIF(B338:K338,"="&amp;'[1]MITRE ATT&amp;CK Mappings'!B334)&gt;0,'[1]MITRE ATT&amp;CK Mappings'!B334,"")</f>
        <v/>
      </c>
      <c r="B338" s="32" t="str">
        <f>IF(OR(OR(OR(OR(OR(ISNUMBER(SEARCH(IF(B$1&lt;&gt;"",B$1,"NA"),'[1]MITRE ATT&amp;CK Mappings'!$E334)),ISNUMBER(SEARCH(IF(B$1&lt;&gt;"",B$1,"NA"),'[1]MITRE ATT&amp;CK Mappings'!$F334))),ISNUMBER(SEARCH(IF(B$2&lt;&gt;"",B$2,"NA"),'[1]MITRE ATT&amp;CK Mappings'!$G334))),ISNUMBER(SEARCH(IF(B$2&lt;&gt;"",B$2,"NA"),'[1]MITRE ATT&amp;CK Mappings'!$H334))),ISNUMBER(SEARCH(IF(B$3&lt;&gt;"",B$3,"NA"),'[1]MITRE ATT&amp;CK Mappings'!$I334))),ISNUMBER(SEARCH(IF(B$3&lt;&gt;"",B$3,"NA"),'[1]MITRE ATT&amp;CK Mappings'!$J334))), '[1]MITRE ATT&amp;CK Mappings'!$B334,"")</f>
        <v/>
      </c>
      <c r="C338" s="32" t="str">
        <f>IF(OR(OR(OR(OR(OR(ISNUMBER(SEARCH(IF(C$1&lt;&gt;"",C$1,"NA"),'[1]MITRE ATT&amp;CK Mappings'!$E334)),ISNUMBER(SEARCH(IF(C$1&lt;&gt;"",C$1,"NA"),'[1]MITRE ATT&amp;CK Mappings'!$F334))),ISNUMBER(SEARCH(IF(C$2&lt;&gt;"",C$2,"NA"),'[1]MITRE ATT&amp;CK Mappings'!$G334))),ISNUMBER(SEARCH(IF(C$2&lt;&gt;"",C$2,"NA"),'[1]MITRE ATT&amp;CK Mappings'!$H334))),ISNUMBER(SEARCH(IF(C$3&lt;&gt;"",C$3,"NA"),'[1]MITRE ATT&amp;CK Mappings'!$I334))),ISNUMBER(SEARCH(IF(C$3&lt;&gt;"",C$3,"NA"),'[1]MITRE ATT&amp;CK Mappings'!$J334))), '[1]MITRE ATT&amp;CK Mappings'!$B334,"")</f>
        <v/>
      </c>
      <c r="D338" s="32" t="str">
        <f>IF(OR(OR(OR(OR(OR(ISNUMBER(SEARCH(IF(D$1&lt;&gt;"",D$1,"NA"),'[1]MITRE ATT&amp;CK Mappings'!$E334)),ISNUMBER(SEARCH(IF(D$1&lt;&gt;"",D$1,"NA"),'[1]MITRE ATT&amp;CK Mappings'!$F334))),ISNUMBER(SEARCH(IF(D$2&lt;&gt;"",D$2,"NA"),'[1]MITRE ATT&amp;CK Mappings'!$G334))),ISNUMBER(SEARCH(IF(D$2&lt;&gt;"",D$2,"NA"),'[1]MITRE ATT&amp;CK Mappings'!$H334))),ISNUMBER(SEARCH(IF(D$3&lt;&gt;"",D$3,"NA"),'[1]MITRE ATT&amp;CK Mappings'!$I334))),ISNUMBER(SEARCH(IF(D$3&lt;&gt;"",D$3,"NA"),'[1]MITRE ATT&amp;CK Mappings'!$J334))), '[1]MITRE ATT&amp;CK Mappings'!$B334,"")</f>
        <v/>
      </c>
      <c r="E338" s="32" t="str">
        <f>IF(OR(OR(OR(OR(OR(ISNUMBER(SEARCH(IF(E$1&lt;&gt;"",E$1,"NA"),'[1]MITRE ATT&amp;CK Mappings'!$E334)),ISNUMBER(SEARCH(IF(E$1&lt;&gt;"",E$1,"NA"),'[1]MITRE ATT&amp;CK Mappings'!$F334))),ISNUMBER(SEARCH(IF(E$2&lt;&gt;"",E$2,"NA"),'[1]MITRE ATT&amp;CK Mappings'!$G334))),ISNUMBER(SEARCH(IF(E$2&lt;&gt;"",E$2,"NA"),'[1]MITRE ATT&amp;CK Mappings'!$H334))),ISNUMBER(SEARCH(IF(E$3&lt;&gt;"",E$3,"NA"),'[1]MITRE ATT&amp;CK Mappings'!$I334))),ISNUMBER(SEARCH(IF(E$3&lt;&gt;"",E$3,"NA"),'[1]MITRE ATT&amp;CK Mappings'!$J334))), '[1]MITRE ATT&amp;CK Mappings'!$B334,"")</f>
        <v/>
      </c>
      <c r="F338" s="32" t="str">
        <f>IF(OR(OR(OR(OR(OR(ISNUMBER(SEARCH(IF(F$1&lt;&gt;"",F$1,"NA"),'[1]MITRE ATT&amp;CK Mappings'!$E334)),ISNUMBER(SEARCH(IF(F$1&lt;&gt;"",F$1,"NA"),'[1]MITRE ATT&amp;CK Mappings'!$F334))),ISNUMBER(SEARCH(IF(F$2&lt;&gt;"",F$2,"NA"),'[1]MITRE ATT&amp;CK Mappings'!$G334))),ISNUMBER(SEARCH(IF(F$2&lt;&gt;"",F$2,"NA"),'[1]MITRE ATT&amp;CK Mappings'!$H334))),ISNUMBER(SEARCH(IF(F$3&lt;&gt;"",F$3,"NA"),'[1]MITRE ATT&amp;CK Mappings'!$I334))),ISNUMBER(SEARCH(IF(F$3&lt;&gt;"",F$3,"NA"),'[1]MITRE ATT&amp;CK Mappings'!$J334))), '[1]MITRE ATT&amp;CK Mappings'!$B334,"")</f>
        <v/>
      </c>
      <c r="G338" s="32" t="str">
        <f>IF(OR(OR(OR(OR(OR(ISNUMBER(SEARCH(IF(G$1&lt;&gt;"",G$1,"NA"),'[1]MITRE ATT&amp;CK Mappings'!$E334)),ISNUMBER(SEARCH(IF(G$1&lt;&gt;"",G$1,"NA"),'[1]MITRE ATT&amp;CK Mappings'!$F334))),ISNUMBER(SEARCH(IF(G$2&lt;&gt;"",G$2,"NA"),'[1]MITRE ATT&amp;CK Mappings'!$G334))),ISNUMBER(SEARCH(IF(G$2&lt;&gt;"",G$2,"NA"),'[1]MITRE ATT&amp;CK Mappings'!$H334))),ISNUMBER(SEARCH(IF(G$3&lt;&gt;"",G$3,"NA"),'[1]MITRE ATT&amp;CK Mappings'!$I334))),ISNUMBER(SEARCH(IF(G$3&lt;&gt;"",G$3,"NA"),'[1]MITRE ATT&amp;CK Mappings'!$J334))), '[1]MITRE ATT&amp;CK Mappings'!$B334,"")</f>
        <v/>
      </c>
      <c r="H338" s="32" t="str">
        <f>IF(OR(OR(OR(OR(OR(ISNUMBER(SEARCH(IF(H$1&lt;&gt;"",H$1,"NA"),'[1]MITRE ATT&amp;CK Mappings'!$E334)),ISNUMBER(SEARCH(IF(H$1&lt;&gt;"",H$1,"NA"),'[1]MITRE ATT&amp;CK Mappings'!$F334))),ISNUMBER(SEARCH(IF(H$2&lt;&gt;"",H$2,"NA"),'[1]MITRE ATT&amp;CK Mappings'!$G334))),ISNUMBER(SEARCH(IF(H$2&lt;&gt;"",H$2,"NA"),'[1]MITRE ATT&amp;CK Mappings'!$H334))),ISNUMBER(SEARCH(IF(H$3&lt;&gt;"",H$3,"NA"),'[1]MITRE ATT&amp;CK Mappings'!$I334))),ISNUMBER(SEARCH(IF(H$3&lt;&gt;"",H$3,"NA"),'[1]MITRE ATT&amp;CK Mappings'!$J334))), '[1]MITRE ATT&amp;CK Mappings'!$B334,"")</f>
        <v/>
      </c>
      <c r="I338" s="32" t="str">
        <f>IF(OR(OR(OR(OR(OR(ISNUMBER(SEARCH(IF(I$1&lt;&gt;"",I$1,"NA"),'[1]MITRE ATT&amp;CK Mappings'!$E334)),ISNUMBER(SEARCH(IF(I$1&lt;&gt;"",I$1,"NA"),'[1]MITRE ATT&amp;CK Mappings'!$F334))),ISNUMBER(SEARCH(IF(I$2&lt;&gt;"",I$2,"NA"),'[1]MITRE ATT&amp;CK Mappings'!$G334))),ISNUMBER(SEARCH(IF(I$2&lt;&gt;"",I$2,"NA"),'[1]MITRE ATT&amp;CK Mappings'!$H334))),ISNUMBER(SEARCH(IF(I$3&lt;&gt;"",I$3,"NA"),'[1]MITRE ATT&amp;CK Mappings'!$I334))),ISNUMBER(SEARCH(IF(I$3&lt;&gt;"",I$3,"NA"),'[1]MITRE ATT&amp;CK Mappings'!$J334))), '[1]MITRE ATT&amp;CK Mappings'!$B334,"")</f>
        <v/>
      </c>
      <c r="J338" s="32" t="str">
        <f>IF(OR(OR(OR(OR(OR(ISNUMBER(SEARCH(IF(J$1&lt;&gt;"",J$1,"NA"),'[1]MITRE ATT&amp;CK Mappings'!$E334)),ISNUMBER(SEARCH(IF(J$1&lt;&gt;"",J$1,"NA"),'[1]MITRE ATT&amp;CK Mappings'!$F334))),ISNUMBER(SEARCH(IF(J$2&lt;&gt;"",J$2,"NA"),'[1]MITRE ATT&amp;CK Mappings'!$G334))),ISNUMBER(SEARCH(IF(J$2&lt;&gt;"",J$2,"NA"),'[1]MITRE ATT&amp;CK Mappings'!$H334))),ISNUMBER(SEARCH(IF(J$3&lt;&gt;"",J$3,"NA"),'[1]MITRE ATT&amp;CK Mappings'!$I334))),ISNUMBER(SEARCH(IF(J$3&lt;&gt;"",J$3,"NA"),'[1]MITRE ATT&amp;CK Mappings'!$J334))), '[1]MITRE ATT&amp;CK Mappings'!$B334,"")</f>
        <v/>
      </c>
      <c r="K338" s="32" t="str">
        <f>IF(OR(OR(OR(OR(OR(ISNUMBER(SEARCH(IF(K$1&lt;&gt;"",K$1,"NA"),'[1]MITRE ATT&amp;CK Mappings'!$E334)),ISNUMBER(SEARCH(IF(K$1&lt;&gt;"",K$1,"NA"),'[1]MITRE ATT&amp;CK Mappings'!$F334))),ISNUMBER(SEARCH(IF(K$2&lt;&gt;"",K$2,"NA"),'[1]MITRE ATT&amp;CK Mappings'!$G334))),ISNUMBER(SEARCH(IF(K$2&lt;&gt;"",K$2,"NA"),'[1]MITRE ATT&amp;CK Mappings'!$H334))),ISNUMBER(SEARCH(IF(K$3&lt;&gt;"",K$3,"NA"),'[1]MITRE ATT&amp;CK Mappings'!$I334))),ISNUMBER(SEARCH(IF(K$3&lt;&gt;"",K$3,"NA"),'[1]MITRE ATT&amp;CK Mappings'!$J334))), '[1]MITRE ATT&amp;CK Mappings'!$B334,"")</f>
        <v/>
      </c>
      <c r="L338" s="32" t="str">
        <f>IF('[1]MITRE ATT&amp;CK Mappings'!D334 &lt;&gt;"",'[1]MITRE ATT&amp;CK Mappings'!D334,"" )</f>
        <v>IPv6 Transition Technologies</v>
      </c>
    </row>
    <row r="339" spans="1:12" x14ac:dyDescent="0.25">
      <c r="A339" s="32" t="str">
        <f>IF(COUNTIF(B339:K339,"="&amp;'[1]MITRE ATT&amp;CK Mappings'!B335)&gt;0,'[1]MITRE ATT&amp;CK Mappings'!B335,"")</f>
        <v/>
      </c>
      <c r="B339" s="32" t="str">
        <f>IF(OR(OR(OR(OR(OR(ISNUMBER(SEARCH(IF(B$1&lt;&gt;"",B$1,"NA"),'[1]MITRE ATT&amp;CK Mappings'!$E335)),ISNUMBER(SEARCH(IF(B$1&lt;&gt;"",B$1,"NA"),'[1]MITRE ATT&amp;CK Mappings'!$F335))),ISNUMBER(SEARCH(IF(B$2&lt;&gt;"",B$2,"NA"),'[1]MITRE ATT&amp;CK Mappings'!$G335))),ISNUMBER(SEARCH(IF(B$2&lt;&gt;"",B$2,"NA"),'[1]MITRE ATT&amp;CK Mappings'!$H335))),ISNUMBER(SEARCH(IF(B$3&lt;&gt;"",B$3,"NA"),'[1]MITRE ATT&amp;CK Mappings'!$I335))),ISNUMBER(SEARCH(IF(B$3&lt;&gt;"",B$3,"NA"),'[1]MITRE ATT&amp;CK Mappings'!$J335))), '[1]MITRE ATT&amp;CK Mappings'!$B335,"")</f>
        <v/>
      </c>
      <c r="C339" s="32" t="str">
        <f>IF(OR(OR(OR(OR(OR(ISNUMBER(SEARCH(IF(C$1&lt;&gt;"",C$1,"NA"),'[1]MITRE ATT&amp;CK Mappings'!$E335)),ISNUMBER(SEARCH(IF(C$1&lt;&gt;"",C$1,"NA"),'[1]MITRE ATT&amp;CK Mappings'!$F335))),ISNUMBER(SEARCH(IF(C$2&lt;&gt;"",C$2,"NA"),'[1]MITRE ATT&amp;CK Mappings'!$G335))),ISNUMBER(SEARCH(IF(C$2&lt;&gt;"",C$2,"NA"),'[1]MITRE ATT&amp;CK Mappings'!$H335))),ISNUMBER(SEARCH(IF(C$3&lt;&gt;"",C$3,"NA"),'[1]MITRE ATT&amp;CK Mappings'!$I335))),ISNUMBER(SEARCH(IF(C$3&lt;&gt;"",C$3,"NA"),'[1]MITRE ATT&amp;CK Mappings'!$J335))), '[1]MITRE ATT&amp;CK Mappings'!$B335,"")</f>
        <v/>
      </c>
      <c r="D339" s="32" t="str">
        <f>IF(OR(OR(OR(OR(OR(ISNUMBER(SEARCH(IF(D$1&lt;&gt;"",D$1,"NA"),'[1]MITRE ATT&amp;CK Mappings'!$E335)),ISNUMBER(SEARCH(IF(D$1&lt;&gt;"",D$1,"NA"),'[1]MITRE ATT&amp;CK Mappings'!$F335))),ISNUMBER(SEARCH(IF(D$2&lt;&gt;"",D$2,"NA"),'[1]MITRE ATT&amp;CK Mappings'!$G335))),ISNUMBER(SEARCH(IF(D$2&lt;&gt;"",D$2,"NA"),'[1]MITRE ATT&amp;CK Mappings'!$H335))),ISNUMBER(SEARCH(IF(D$3&lt;&gt;"",D$3,"NA"),'[1]MITRE ATT&amp;CK Mappings'!$I335))),ISNUMBER(SEARCH(IF(D$3&lt;&gt;"",D$3,"NA"),'[1]MITRE ATT&amp;CK Mappings'!$J335))), '[1]MITRE ATT&amp;CK Mappings'!$B335,"")</f>
        <v/>
      </c>
      <c r="E339" s="32" t="str">
        <f>IF(OR(OR(OR(OR(OR(ISNUMBER(SEARCH(IF(E$1&lt;&gt;"",E$1,"NA"),'[1]MITRE ATT&amp;CK Mappings'!$E335)),ISNUMBER(SEARCH(IF(E$1&lt;&gt;"",E$1,"NA"),'[1]MITRE ATT&amp;CK Mappings'!$F335))),ISNUMBER(SEARCH(IF(E$2&lt;&gt;"",E$2,"NA"),'[1]MITRE ATT&amp;CK Mappings'!$G335))),ISNUMBER(SEARCH(IF(E$2&lt;&gt;"",E$2,"NA"),'[1]MITRE ATT&amp;CK Mappings'!$H335))),ISNUMBER(SEARCH(IF(E$3&lt;&gt;"",E$3,"NA"),'[1]MITRE ATT&amp;CK Mappings'!$I335))),ISNUMBER(SEARCH(IF(E$3&lt;&gt;"",E$3,"NA"),'[1]MITRE ATT&amp;CK Mappings'!$J335))), '[1]MITRE ATT&amp;CK Mappings'!$B335,"")</f>
        <v/>
      </c>
      <c r="F339" s="32" t="str">
        <f>IF(OR(OR(OR(OR(OR(ISNUMBER(SEARCH(IF(F$1&lt;&gt;"",F$1,"NA"),'[1]MITRE ATT&amp;CK Mappings'!$E335)),ISNUMBER(SEARCH(IF(F$1&lt;&gt;"",F$1,"NA"),'[1]MITRE ATT&amp;CK Mappings'!$F335))),ISNUMBER(SEARCH(IF(F$2&lt;&gt;"",F$2,"NA"),'[1]MITRE ATT&amp;CK Mappings'!$G335))),ISNUMBER(SEARCH(IF(F$2&lt;&gt;"",F$2,"NA"),'[1]MITRE ATT&amp;CK Mappings'!$H335))),ISNUMBER(SEARCH(IF(F$3&lt;&gt;"",F$3,"NA"),'[1]MITRE ATT&amp;CK Mappings'!$I335))),ISNUMBER(SEARCH(IF(F$3&lt;&gt;"",F$3,"NA"),'[1]MITRE ATT&amp;CK Mappings'!$J335))), '[1]MITRE ATT&amp;CK Mappings'!$B335,"")</f>
        <v/>
      </c>
      <c r="G339" s="32" t="str">
        <f>IF(OR(OR(OR(OR(OR(ISNUMBER(SEARCH(IF(G$1&lt;&gt;"",G$1,"NA"),'[1]MITRE ATT&amp;CK Mappings'!$E335)),ISNUMBER(SEARCH(IF(G$1&lt;&gt;"",G$1,"NA"),'[1]MITRE ATT&amp;CK Mappings'!$F335))),ISNUMBER(SEARCH(IF(G$2&lt;&gt;"",G$2,"NA"),'[1]MITRE ATT&amp;CK Mappings'!$G335))),ISNUMBER(SEARCH(IF(G$2&lt;&gt;"",G$2,"NA"),'[1]MITRE ATT&amp;CK Mappings'!$H335))),ISNUMBER(SEARCH(IF(G$3&lt;&gt;"",G$3,"NA"),'[1]MITRE ATT&amp;CK Mappings'!$I335))),ISNUMBER(SEARCH(IF(G$3&lt;&gt;"",G$3,"NA"),'[1]MITRE ATT&amp;CK Mappings'!$J335))), '[1]MITRE ATT&amp;CK Mappings'!$B335,"")</f>
        <v/>
      </c>
      <c r="H339" s="32" t="str">
        <f>IF(OR(OR(OR(OR(OR(ISNUMBER(SEARCH(IF(H$1&lt;&gt;"",H$1,"NA"),'[1]MITRE ATT&amp;CK Mappings'!$E335)),ISNUMBER(SEARCH(IF(H$1&lt;&gt;"",H$1,"NA"),'[1]MITRE ATT&amp;CK Mappings'!$F335))),ISNUMBER(SEARCH(IF(H$2&lt;&gt;"",H$2,"NA"),'[1]MITRE ATT&amp;CK Mappings'!$G335))),ISNUMBER(SEARCH(IF(H$2&lt;&gt;"",H$2,"NA"),'[1]MITRE ATT&amp;CK Mappings'!$H335))),ISNUMBER(SEARCH(IF(H$3&lt;&gt;"",H$3,"NA"),'[1]MITRE ATT&amp;CK Mappings'!$I335))),ISNUMBER(SEARCH(IF(H$3&lt;&gt;"",H$3,"NA"),'[1]MITRE ATT&amp;CK Mappings'!$J335))), '[1]MITRE ATT&amp;CK Mappings'!$B335,"")</f>
        <v/>
      </c>
      <c r="I339" s="32" t="str">
        <f>IF(OR(OR(OR(OR(OR(ISNUMBER(SEARCH(IF(I$1&lt;&gt;"",I$1,"NA"),'[1]MITRE ATT&amp;CK Mappings'!$E335)),ISNUMBER(SEARCH(IF(I$1&lt;&gt;"",I$1,"NA"),'[1]MITRE ATT&amp;CK Mappings'!$F335))),ISNUMBER(SEARCH(IF(I$2&lt;&gt;"",I$2,"NA"),'[1]MITRE ATT&amp;CK Mappings'!$G335))),ISNUMBER(SEARCH(IF(I$2&lt;&gt;"",I$2,"NA"),'[1]MITRE ATT&amp;CK Mappings'!$H335))),ISNUMBER(SEARCH(IF(I$3&lt;&gt;"",I$3,"NA"),'[1]MITRE ATT&amp;CK Mappings'!$I335))),ISNUMBER(SEARCH(IF(I$3&lt;&gt;"",I$3,"NA"),'[1]MITRE ATT&amp;CK Mappings'!$J335))), '[1]MITRE ATT&amp;CK Mappings'!$B335,"")</f>
        <v/>
      </c>
      <c r="J339" s="32" t="str">
        <f>IF(OR(OR(OR(OR(OR(ISNUMBER(SEARCH(IF(J$1&lt;&gt;"",J$1,"NA"),'[1]MITRE ATT&amp;CK Mappings'!$E335)),ISNUMBER(SEARCH(IF(J$1&lt;&gt;"",J$1,"NA"),'[1]MITRE ATT&amp;CK Mappings'!$F335))),ISNUMBER(SEARCH(IF(J$2&lt;&gt;"",J$2,"NA"),'[1]MITRE ATT&amp;CK Mappings'!$G335))),ISNUMBER(SEARCH(IF(J$2&lt;&gt;"",J$2,"NA"),'[1]MITRE ATT&amp;CK Mappings'!$H335))),ISNUMBER(SEARCH(IF(J$3&lt;&gt;"",J$3,"NA"),'[1]MITRE ATT&amp;CK Mappings'!$I335))),ISNUMBER(SEARCH(IF(J$3&lt;&gt;"",J$3,"NA"),'[1]MITRE ATT&amp;CK Mappings'!$J335))), '[1]MITRE ATT&amp;CK Mappings'!$B335,"")</f>
        <v/>
      </c>
      <c r="K339" s="32" t="str">
        <f>IF(OR(OR(OR(OR(OR(ISNUMBER(SEARCH(IF(K$1&lt;&gt;"",K$1,"NA"),'[1]MITRE ATT&amp;CK Mappings'!$E335)),ISNUMBER(SEARCH(IF(K$1&lt;&gt;"",K$1,"NA"),'[1]MITRE ATT&amp;CK Mappings'!$F335))),ISNUMBER(SEARCH(IF(K$2&lt;&gt;"",K$2,"NA"),'[1]MITRE ATT&amp;CK Mappings'!$G335))),ISNUMBER(SEARCH(IF(K$2&lt;&gt;"",K$2,"NA"),'[1]MITRE ATT&amp;CK Mappings'!$H335))),ISNUMBER(SEARCH(IF(K$3&lt;&gt;"",K$3,"NA"),'[1]MITRE ATT&amp;CK Mappings'!$I335))),ISNUMBER(SEARCH(IF(K$3&lt;&gt;"",K$3,"NA"),'[1]MITRE ATT&amp;CK Mappings'!$J335))), '[1]MITRE ATT&amp;CK Mappings'!$B335,"")</f>
        <v/>
      </c>
      <c r="L339" s="32" t="str">
        <f>IF('[1]MITRE ATT&amp;CK Mappings'!D335 &lt;&gt;"",'[1]MITRE ATT&amp;CK Mappings'!D335,"" )</f>
        <v>Parameters</v>
      </c>
    </row>
    <row r="340" spans="1:12" x14ac:dyDescent="0.25">
      <c r="A340" s="32" t="str">
        <f>IF(COUNTIF(B340:K340,"="&amp;'[1]MITRE ATT&amp;CK Mappings'!B336)&gt;0,'[1]MITRE ATT&amp;CK Mappings'!B336,"")</f>
        <v/>
      </c>
      <c r="B340" s="32" t="str">
        <f>IF(OR(OR(OR(OR(OR(ISNUMBER(SEARCH(IF(B$1&lt;&gt;"",B$1,"NA"),'[1]MITRE ATT&amp;CK Mappings'!$E336)),ISNUMBER(SEARCH(IF(B$1&lt;&gt;"",B$1,"NA"),'[1]MITRE ATT&amp;CK Mappings'!$F336))),ISNUMBER(SEARCH(IF(B$2&lt;&gt;"",B$2,"NA"),'[1]MITRE ATT&amp;CK Mappings'!$G336))),ISNUMBER(SEARCH(IF(B$2&lt;&gt;"",B$2,"NA"),'[1]MITRE ATT&amp;CK Mappings'!$H336))),ISNUMBER(SEARCH(IF(B$3&lt;&gt;"",B$3,"NA"),'[1]MITRE ATT&amp;CK Mappings'!$I336))),ISNUMBER(SEARCH(IF(B$3&lt;&gt;"",B$3,"NA"),'[1]MITRE ATT&amp;CK Mappings'!$J336))), '[1]MITRE ATT&amp;CK Mappings'!$B336,"")</f>
        <v/>
      </c>
      <c r="C340" s="32" t="str">
        <f>IF(OR(OR(OR(OR(OR(ISNUMBER(SEARCH(IF(C$1&lt;&gt;"",C$1,"NA"),'[1]MITRE ATT&amp;CK Mappings'!$E336)),ISNUMBER(SEARCH(IF(C$1&lt;&gt;"",C$1,"NA"),'[1]MITRE ATT&amp;CK Mappings'!$F336))),ISNUMBER(SEARCH(IF(C$2&lt;&gt;"",C$2,"NA"),'[1]MITRE ATT&amp;CK Mappings'!$G336))),ISNUMBER(SEARCH(IF(C$2&lt;&gt;"",C$2,"NA"),'[1]MITRE ATT&amp;CK Mappings'!$H336))),ISNUMBER(SEARCH(IF(C$3&lt;&gt;"",C$3,"NA"),'[1]MITRE ATT&amp;CK Mappings'!$I336))),ISNUMBER(SEARCH(IF(C$3&lt;&gt;"",C$3,"NA"),'[1]MITRE ATT&amp;CK Mappings'!$J336))), '[1]MITRE ATT&amp;CK Mappings'!$B336,"")</f>
        <v/>
      </c>
      <c r="D340" s="32" t="str">
        <f>IF(OR(OR(OR(OR(OR(ISNUMBER(SEARCH(IF(D$1&lt;&gt;"",D$1,"NA"),'[1]MITRE ATT&amp;CK Mappings'!$E336)),ISNUMBER(SEARCH(IF(D$1&lt;&gt;"",D$1,"NA"),'[1]MITRE ATT&amp;CK Mappings'!$F336))),ISNUMBER(SEARCH(IF(D$2&lt;&gt;"",D$2,"NA"),'[1]MITRE ATT&amp;CK Mappings'!$G336))),ISNUMBER(SEARCH(IF(D$2&lt;&gt;"",D$2,"NA"),'[1]MITRE ATT&amp;CK Mappings'!$H336))),ISNUMBER(SEARCH(IF(D$3&lt;&gt;"",D$3,"NA"),'[1]MITRE ATT&amp;CK Mappings'!$I336))),ISNUMBER(SEARCH(IF(D$3&lt;&gt;"",D$3,"NA"),'[1]MITRE ATT&amp;CK Mappings'!$J336))), '[1]MITRE ATT&amp;CK Mappings'!$B336,"")</f>
        <v/>
      </c>
      <c r="E340" s="32" t="str">
        <f>IF(OR(OR(OR(OR(OR(ISNUMBER(SEARCH(IF(E$1&lt;&gt;"",E$1,"NA"),'[1]MITRE ATT&amp;CK Mappings'!$E336)),ISNUMBER(SEARCH(IF(E$1&lt;&gt;"",E$1,"NA"),'[1]MITRE ATT&amp;CK Mappings'!$F336))),ISNUMBER(SEARCH(IF(E$2&lt;&gt;"",E$2,"NA"),'[1]MITRE ATT&amp;CK Mappings'!$G336))),ISNUMBER(SEARCH(IF(E$2&lt;&gt;"",E$2,"NA"),'[1]MITRE ATT&amp;CK Mappings'!$H336))),ISNUMBER(SEARCH(IF(E$3&lt;&gt;"",E$3,"NA"),'[1]MITRE ATT&amp;CK Mappings'!$I336))),ISNUMBER(SEARCH(IF(E$3&lt;&gt;"",E$3,"NA"),'[1]MITRE ATT&amp;CK Mappings'!$J336))), '[1]MITRE ATT&amp;CK Mappings'!$B336,"")</f>
        <v/>
      </c>
      <c r="F340" s="32" t="str">
        <f>IF(OR(OR(OR(OR(OR(ISNUMBER(SEARCH(IF(F$1&lt;&gt;"",F$1,"NA"),'[1]MITRE ATT&amp;CK Mappings'!$E336)),ISNUMBER(SEARCH(IF(F$1&lt;&gt;"",F$1,"NA"),'[1]MITRE ATT&amp;CK Mappings'!$F336))),ISNUMBER(SEARCH(IF(F$2&lt;&gt;"",F$2,"NA"),'[1]MITRE ATT&amp;CK Mappings'!$G336))),ISNUMBER(SEARCH(IF(F$2&lt;&gt;"",F$2,"NA"),'[1]MITRE ATT&amp;CK Mappings'!$H336))),ISNUMBER(SEARCH(IF(F$3&lt;&gt;"",F$3,"NA"),'[1]MITRE ATT&amp;CK Mappings'!$I336))),ISNUMBER(SEARCH(IF(F$3&lt;&gt;"",F$3,"NA"),'[1]MITRE ATT&amp;CK Mappings'!$J336))), '[1]MITRE ATT&amp;CK Mappings'!$B336,"")</f>
        <v/>
      </c>
      <c r="G340" s="32" t="str">
        <f>IF(OR(OR(OR(OR(OR(ISNUMBER(SEARCH(IF(G$1&lt;&gt;"",G$1,"NA"),'[1]MITRE ATT&amp;CK Mappings'!$E336)),ISNUMBER(SEARCH(IF(G$1&lt;&gt;"",G$1,"NA"),'[1]MITRE ATT&amp;CK Mappings'!$F336))),ISNUMBER(SEARCH(IF(G$2&lt;&gt;"",G$2,"NA"),'[1]MITRE ATT&amp;CK Mappings'!$G336))),ISNUMBER(SEARCH(IF(G$2&lt;&gt;"",G$2,"NA"),'[1]MITRE ATT&amp;CK Mappings'!$H336))),ISNUMBER(SEARCH(IF(G$3&lt;&gt;"",G$3,"NA"),'[1]MITRE ATT&amp;CK Mappings'!$I336))),ISNUMBER(SEARCH(IF(G$3&lt;&gt;"",G$3,"NA"),'[1]MITRE ATT&amp;CK Mappings'!$J336))), '[1]MITRE ATT&amp;CK Mappings'!$B336,"")</f>
        <v/>
      </c>
      <c r="H340" s="32" t="str">
        <f>IF(OR(OR(OR(OR(OR(ISNUMBER(SEARCH(IF(H$1&lt;&gt;"",H$1,"NA"),'[1]MITRE ATT&amp;CK Mappings'!$E336)),ISNUMBER(SEARCH(IF(H$1&lt;&gt;"",H$1,"NA"),'[1]MITRE ATT&amp;CK Mappings'!$F336))),ISNUMBER(SEARCH(IF(H$2&lt;&gt;"",H$2,"NA"),'[1]MITRE ATT&amp;CK Mappings'!$G336))),ISNUMBER(SEARCH(IF(H$2&lt;&gt;"",H$2,"NA"),'[1]MITRE ATT&amp;CK Mappings'!$H336))),ISNUMBER(SEARCH(IF(H$3&lt;&gt;"",H$3,"NA"),'[1]MITRE ATT&amp;CK Mappings'!$I336))),ISNUMBER(SEARCH(IF(H$3&lt;&gt;"",H$3,"NA"),'[1]MITRE ATT&amp;CK Mappings'!$J336))), '[1]MITRE ATT&amp;CK Mappings'!$B336,"")</f>
        <v/>
      </c>
      <c r="I340" s="32" t="str">
        <f>IF(OR(OR(OR(OR(OR(ISNUMBER(SEARCH(IF(I$1&lt;&gt;"",I$1,"NA"),'[1]MITRE ATT&amp;CK Mappings'!$E336)),ISNUMBER(SEARCH(IF(I$1&lt;&gt;"",I$1,"NA"),'[1]MITRE ATT&amp;CK Mappings'!$F336))),ISNUMBER(SEARCH(IF(I$2&lt;&gt;"",I$2,"NA"),'[1]MITRE ATT&amp;CK Mappings'!$G336))),ISNUMBER(SEARCH(IF(I$2&lt;&gt;"",I$2,"NA"),'[1]MITRE ATT&amp;CK Mappings'!$H336))),ISNUMBER(SEARCH(IF(I$3&lt;&gt;"",I$3,"NA"),'[1]MITRE ATT&amp;CK Mappings'!$I336))),ISNUMBER(SEARCH(IF(I$3&lt;&gt;"",I$3,"NA"),'[1]MITRE ATT&amp;CK Mappings'!$J336))), '[1]MITRE ATT&amp;CK Mappings'!$B336,"")</f>
        <v/>
      </c>
      <c r="J340" s="32" t="str">
        <f>IF(OR(OR(OR(OR(OR(ISNUMBER(SEARCH(IF(J$1&lt;&gt;"",J$1,"NA"),'[1]MITRE ATT&amp;CK Mappings'!$E336)),ISNUMBER(SEARCH(IF(J$1&lt;&gt;"",J$1,"NA"),'[1]MITRE ATT&amp;CK Mappings'!$F336))),ISNUMBER(SEARCH(IF(J$2&lt;&gt;"",J$2,"NA"),'[1]MITRE ATT&amp;CK Mappings'!$G336))),ISNUMBER(SEARCH(IF(J$2&lt;&gt;"",J$2,"NA"),'[1]MITRE ATT&amp;CK Mappings'!$H336))),ISNUMBER(SEARCH(IF(J$3&lt;&gt;"",J$3,"NA"),'[1]MITRE ATT&amp;CK Mappings'!$I336))),ISNUMBER(SEARCH(IF(J$3&lt;&gt;"",J$3,"NA"),'[1]MITRE ATT&amp;CK Mappings'!$J336))), '[1]MITRE ATT&amp;CK Mappings'!$B336,"")</f>
        <v/>
      </c>
      <c r="K340" s="32" t="str">
        <f>IF(OR(OR(OR(OR(OR(ISNUMBER(SEARCH(IF(K$1&lt;&gt;"",K$1,"NA"),'[1]MITRE ATT&amp;CK Mappings'!$E336)),ISNUMBER(SEARCH(IF(K$1&lt;&gt;"",K$1,"NA"),'[1]MITRE ATT&amp;CK Mappings'!$F336))),ISNUMBER(SEARCH(IF(K$2&lt;&gt;"",K$2,"NA"),'[1]MITRE ATT&amp;CK Mappings'!$G336))),ISNUMBER(SEARCH(IF(K$2&lt;&gt;"",K$2,"NA"),'[1]MITRE ATT&amp;CK Mappings'!$H336))),ISNUMBER(SEARCH(IF(K$3&lt;&gt;"",K$3,"NA"),'[1]MITRE ATT&amp;CK Mappings'!$I336))),ISNUMBER(SEARCH(IF(K$3&lt;&gt;"",K$3,"NA"),'[1]MITRE ATT&amp;CK Mappings'!$J336))), '[1]MITRE ATT&amp;CK Mappings'!$B336,"")</f>
        <v/>
      </c>
      <c r="L340" s="32" t="str">
        <f>IF('[1]MITRE ATT&amp;CK Mappings'!D336 &lt;&gt;"",'[1]MITRE ATT&amp;CK Mappings'!D336,"" )</f>
        <v>Disable IPv6 (Ensure TCPIP6 Parameter 'DisabledComponents' is set to '0xff (255)')</v>
      </c>
    </row>
    <row r="341" spans="1:12" x14ac:dyDescent="0.25">
      <c r="A341" s="32" t="str">
        <f>IF(COUNTIF(B341:K341,"="&amp;'[1]MITRE ATT&amp;CK Mappings'!B337)&gt;0,'[1]MITRE ATT&amp;CK Mappings'!B337,"")</f>
        <v/>
      </c>
      <c r="B341" s="32" t="str">
        <f>IF(OR(OR(OR(OR(OR(ISNUMBER(SEARCH(IF(B$1&lt;&gt;"",B$1,"NA"),'[1]MITRE ATT&amp;CK Mappings'!$E337)),ISNUMBER(SEARCH(IF(B$1&lt;&gt;"",B$1,"NA"),'[1]MITRE ATT&amp;CK Mappings'!$F337))),ISNUMBER(SEARCH(IF(B$2&lt;&gt;"",B$2,"NA"),'[1]MITRE ATT&amp;CK Mappings'!$G337))),ISNUMBER(SEARCH(IF(B$2&lt;&gt;"",B$2,"NA"),'[1]MITRE ATT&amp;CK Mappings'!$H337))),ISNUMBER(SEARCH(IF(B$3&lt;&gt;"",B$3,"NA"),'[1]MITRE ATT&amp;CK Mappings'!$I337))),ISNUMBER(SEARCH(IF(B$3&lt;&gt;"",B$3,"NA"),'[1]MITRE ATT&amp;CK Mappings'!$J337))), '[1]MITRE ATT&amp;CK Mappings'!$B337,"")</f>
        <v/>
      </c>
      <c r="C341" s="32" t="str">
        <f>IF(OR(OR(OR(OR(OR(ISNUMBER(SEARCH(IF(C$1&lt;&gt;"",C$1,"NA"),'[1]MITRE ATT&amp;CK Mappings'!$E337)),ISNUMBER(SEARCH(IF(C$1&lt;&gt;"",C$1,"NA"),'[1]MITRE ATT&amp;CK Mappings'!$F337))),ISNUMBER(SEARCH(IF(C$2&lt;&gt;"",C$2,"NA"),'[1]MITRE ATT&amp;CK Mappings'!$G337))),ISNUMBER(SEARCH(IF(C$2&lt;&gt;"",C$2,"NA"),'[1]MITRE ATT&amp;CK Mappings'!$H337))),ISNUMBER(SEARCH(IF(C$3&lt;&gt;"",C$3,"NA"),'[1]MITRE ATT&amp;CK Mappings'!$I337))),ISNUMBER(SEARCH(IF(C$3&lt;&gt;"",C$3,"NA"),'[1]MITRE ATT&amp;CK Mappings'!$J337))), '[1]MITRE ATT&amp;CK Mappings'!$B337,"")</f>
        <v/>
      </c>
      <c r="D341" s="32" t="str">
        <f>IF(OR(OR(OR(OR(OR(ISNUMBER(SEARCH(IF(D$1&lt;&gt;"",D$1,"NA"),'[1]MITRE ATT&amp;CK Mappings'!$E337)),ISNUMBER(SEARCH(IF(D$1&lt;&gt;"",D$1,"NA"),'[1]MITRE ATT&amp;CK Mappings'!$F337))),ISNUMBER(SEARCH(IF(D$2&lt;&gt;"",D$2,"NA"),'[1]MITRE ATT&amp;CK Mappings'!$G337))),ISNUMBER(SEARCH(IF(D$2&lt;&gt;"",D$2,"NA"),'[1]MITRE ATT&amp;CK Mappings'!$H337))),ISNUMBER(SEARCH(IF(D$3&lt;&gt;"",D$3,"NA"),'[1]MITRE ATT&amp;CK Mappings'!$I337))),ISNUMBER(SEARCH(IF(D$3&lt;&gt;"",D$3,"NA"),'[1]MITRE ATT&amp;CK Mappings'!$J337))), '[1]MITRE ATT&amp;CK Mappings'!$B337,"")</f>
        <v/>
      </c>
      <c r="E341" s="32" t="str">
        <f>IF(OR(OR(OR(OR(OR(ISNUMBER(SEARCH(IF(E$1&lt;&gt;"",E$1,"NA"),'[1]MITRE ATT&amp;CK Mappings'!$E337)),ISNUMBER(SEARCH(IF(E$1&lt;&gt;"",E$1,"NA"),'[1]MITRE ATT&amp;CK Mappings'!$F337))),ISNUMBER(SEARCH(IF(E$2&lt;&gt;"",E$2,"NA"),'[1]MITRE ATT&amp;CK Mappings'!$G337))),ISNUMBER(SEARCH(IF(E$2&lt;&gt;"",E$2,"NA"),'[1]MITRE ATT&amp;CK Mappings'!$H337))),ISNUMBER(SEARCH(IF(E$3&lt;&gt;"",E$3,"NA"),'[1]MITRE ATT&amp;CK Mappings'!$I337))),ISNUMBER(SEARCH(IF(E$3&lt;&gt;"",E$3,"NA"),'[1]MITRE ATT&amp;CK Mappings'!$J337))), '[1]MITRE ATT&amp;CK Mappings'!$B337,"")</f>
        <v/>
      </c>
      <c r="F341" s="32" t="str">
        <f>IF(OR(OR(OR(OR(OR(ISNUMBER(SEARCH(IF(F$1&lt;&gt;"",F$1,"NA"),'[1]MITRE ATT&amp;CK Mappings'!$E337)),ISNUMBER(SEARCH(IF(F$1&lt;&gt;"",F$1,"NA"),'[1]MITRE ATT&amp;CK Mappings'!$F337))),ISNUMBER(SEARCH(IF(F$2&lt;&gt;"",F$2,"NA"),'[1]MITRE ATT&amp;CK Mappings'!$G337))),ISNUMBER(SEARCH(IF(F$2&lt;&gt;"",F$2,"NA"),'[1]MITRE ATT&amp;CK Mappings'!$H337))),ISNUMBER(SEARCH(IF(F$3&lt;&gt;"",F$3,"NA"),'[1]MITRE ATT&amp;CK Mappings'!$I337))),ISNUMBER(SEARCH(IF(F$3&lt;&gt;"",F$3,"NA"),'[1]MITRE ATT&amp;CK Mappings'!$J337))), '[1]MITRE ATT&amp;CK Mappings'!$B337,"")</f>
        <v/>
      </c>
      <c r="G341" s="32" t="str">
        <f>IF(OR(OR(OR(OR(OR(ISNUMBER(SEARCH(IF(G$1&lt;&gt;"",G$1,"NA"),'[1]MITRE ATT&amp;CK Mappings'!$E337)),ISNUMBER(SEARCH(IF(G$1&lt;&gt;"",G$1,"NA"),'[1]MITRE ATT&amp;CK Mappings'!$F337))),ISNUMBER(SEARCH(IF(G$2&lt;&gt;"",G$2,"NA"),'[1]MITRE ATT&amp;CK Mappings'!$G337))),ISNUMBER(SEARCH(IF(G$2&lt;&gt;"",G$2,"NA"),'[1]MITRE ATT&amp;CK Mappings'!$H337))),ISNUMBER(SEARCH(IF(G$3&lt;&gt;"",G$3,"NA"),'[1]MITRE ATT&amp;CK Mappings'!$I337))),ISNUMBER(SEARCH(IF(G$3&lt;&gt;"",G$3,"NA"),'[1]MITRE ATT&amp;CK Mappings'!$J337))), '[1]MITRE ATT&amp;CK Mappings'!$B337,"")</f>
        <v/>
      </c>
      <c r="H341" s="32" t="str">
        <f>IF(OR(OR(OR(OR(OR(ISNUMBER(SEARCH(IF(H$1&lt;&gt;"",H$1,"NA"),'[1]MITRE ATT&amp;CK Mappings'!$E337)),ISNUMBER(SEARCH(IF(H$1&lt;&gt;"",H$1,"NA"),'[1]MITRE ATT&amp;CK Mappings'!$F337))),ISNUMBER(SEARCH(IF(H$2&lt;&gt;"",H$2,"NA"),'[1]MITRE ATT&amp;CK Mappings'!$G337))),ISNUMBER(SEARCH(IF(H$2&lt;&gt;"",H$2,"NA"),'[1]MITRE ATT&amp;CK Mappings'!$H337))),ISNUMBER(SEARCH(IF(H$3&lt;&gt;"",H$3,"NA"),'[1]MITRE ATT&amp;CK Mappings'!$I337))),ISNUMBER(SEARCH(IF(H$3&lt;&gt;"",H$3,"NA"),'[1]MITRE ATT&amp;CK Mappings'!$J337))), '[1]MITRE ATT&amp;CK Mappings'!$B337,"")</f>
        <v/>
      </c>
      <c r="I341" s="32" t="str">
        <f>IF(OR(OR(OR(OR(OR(ISNUMBER(SEARCH(IF(I$1&lt;&gt;"",I$1,"NA"),'[1]MITRE ATT&amp;CK Mappings'!$E337)),ISNUMBER(SEARCH(IF(I$1&lt;&gt;"",I$1,"NA"),'[1]MITRE ATT&amp;CK Mappings'!$F337))),ISNUMBER(SEARCH(IF(I$2&lt;&gt;"",I$2,"NA"),'[1]MITRE ATT&amp;CK Mappings'!$G337))),ISNUMBER(SEARCH(IF(I$2&lt;&gt;"",I$2,"NA"),'[1]MITRE ATT&amp;CK Mappings'!$H337))),ISNUMBER(SEARCH(IF(I$3&lt;&gt;"",I$3,"NA"),'[1]MITRE ATT&amp;CK Mappings'!$I337))),ISNUMBER(SEARCH(IF(I$3&lt;&gt;"",I$3,"NA"),'[1]MITRE ATT&amp;CK Mappings'!$J337))), '[1]MITRE ATT&amp;CK Mappings'!$B337,"")</f>
        <v/>
      </c>
      <c r="J341" s="32" t="str">
        <f>IF(OR(OR(OR(OR(OR(ISNUMBER(SEARCH(IF(J$1&lt;&gt;"",J$1,"NA"),'[1]MITRE ATT&amp;CK Mappings'!$E337)),ISNUMBER(SEARCH(IF(J$1&lt;&gt;"",J$1,"NA"),'[1]MITRE ATT&amp;CK Mappings'!$F337))),ISNUMBER(SEARCH(IF(J$2&lt;&gt;"",J$2,"NA"),'[1]MITRE ATT&amp;CK Mappings'!$G337))),ISNUMBER(SEARCH(IF(J$2&lt;&gt;"",J$2,"NA"),'[1]MITRE ATT&amp;CK Mappings'!$H337))),ISNUMBER(SEARCH(IF(J$3&lt;&gt;"",J$3,"NA"),'[1]MITRE ATT&amp;CK Mappings'!$I337))),ISNUMBER(SEARCH(IF(J$3&lt;&gt;"",J$3,"NA"),'[1]MITRE ATT&amp;CK Mappings'!$J337))), '[1]MITRE ATT&amp;CK Mappings'!$B337,"")</f>
        <v/>
      </c>
      <c r="K341" s="32" t="str">
        <f>IF(OR(OR(OR(OR(OR(ISNUMBER(SEARCH(IF(K$1&lt;&gt;"",K$1,"NA"),'[1]MITRE ATT&amp;CK Mappings'!$E337)),ISNUMBER(SEARCH(IF(K$1&lt;&gt;"",K$1,"NA"),'[1]MITRE ATT&amp;CK Mappings'!$F337))),ISNUMBER(SEARCH(IF(K$2&lt;&gt;"",K$2,"NA"),'[1]MITRE ATT&amp;CK Mappings'!$G337))),ISNUMBER(SEARCH(IF(K$2&lt;&gt;"",K$2,"NA"),'[1]MITRE ATT&amp;CK Mappings'!$H337))),ISNUMBER(SEARCH(IF(K$3&lt;&gt;"",K$3,"NA"),'[1]MITRE ATT&amp;CK Mappings'!$I337))),ISNUMBER(SEARCH(IF(K$3&lt;&gt;"",K$3,"NA"),'[1]MITRE ATT&amp;CK Mappings'!$J337))), '[1]MITRE ATT&amp;CK Mappings'!$B337,"")</f>
        <v/>
      </c>
      <c r="L341" s="32" t="str">
        <f>IF('[1]MITRE ATT&amp;CK Mappings'!D337 &lt;&gt;"",'[1]MITRE ATT&amp;CK Mappings'!D337,"" )</f>
        <v>Windows Connect Now</v>
      </c>
    </row>
    <row r="342" spans="1:12" x14ac:dyDescent="0.25">
      <c r="A342" s="32" t="str">
        <f>IF(COUNTIF(B342:K342,"="&amp;'[1]MITRE ATT&amp;CK Mappings'!B338)&gt;0,'[1]MITRE ATT&amp;CK Mappings'!B338,"")</f>
        <v/>
      </c>
      <c r="B342" s="32" t="str">
        <f>IF(OR(OR(OR(OR(OR(ISNUMBER(SEARCH(IF(B$1&lt;&gt;"",B$1,"NA"),'[1]MITRE ATT&amp;CK Mappings'!$E338)),ISNUMBER(SEARCH(IF(B$1&lt;&gt;"",B$1,"NA"),'[1]MITRE ATT&amp;CK Mappings'!$F338))),ISNUMBER(SEARCH(IF(B$2&lt;&gt;"",B$2,"NA"),'[1]MITRE ATT&amp;CK Mappings'!$G338))),ISNUMBER(SEARCH(IF(B$2&lt;&gt;"",B$2,"NA"),'[1]MITRE ATT&amp;CK Mappings'!$H338))),ISNUMBER(SEARCH(IF(B$3&lt;&gt;"",B$3,"NA"),'[1]MITRE ATT&amp;CK Mappings'!$I338))),ISNUMBER(SEARCH(IF(B$3&lt;&gt;"",B$3,"NA"),'[1]MITRE ATT&amp;CK Mappings'!$J338))), '[1]MITRE ATT&amp;CK Mappings'!$B338,"")</f>
        <v/>
      </c>
      <c r="C342" s="32" t="str">
        <f>IF(OR(OR(OR(OR(OR(ISNUMBER(SEARCH(IF(C$1&lt;&gt;"",C$1,"NA"),'[1]MITRE ATT&amp;CK Mappings'!$E338)),ISNUMBER(SEARCH(IF(C$1&lt;&gt;"",C$1,"NA"),'[1]MITRE ATT&amp;CK Mappings'!$F338))),ISNUMBER(SEARCH(IF(C$2&lt;&gt;"",C$2,"NA"),'[1]MITRE ATT&amp;CK Mappings'!$G338))),ISNUMBER(SEARCH(IF(C$2&lt;&gt;"",C$2,"NA"),'[1]MITRE ATT&amp;CK Mappings'!$H338))),ISNUMBER(SEARCH(IF(C$3&lt;&gt;"",C$3,"NA"),'[1]MITRE ATT&amp;CK Mappings'!$I338))),ISNUMBER(SEARCH(IF(C$3&lt;&gt;"",C$3,"NA"),'[1]MITRE ATT&amp;CK Mappings'!$J338))), '[1]MITRE ATT&amp;CK Mappings'!$B338,"")</f>
        <v/>
      </c>
      <c r="D342" s="32" t="str">
        <f>IF(OR(OR(OR(OR(OR(ISNUMBER(SEARCH(IF(D$1&lt;&gt;"",D$1,"NA"),'[1]MITRE ATT&amp;CK Mappings'!$E338)),ISNUMBER(SEARCH(IF(D$1&lt;&gt;"",D$1,"NA"),'[1]MITRE ATT&amp;CK Mappings'!$F338))),ISNUMBER(SEARCH(IF(D$2&lt;&gt;"",D$2,"NA"),'[1]MITRE ATT&amp;CK Mappings'!$G338))),ISNUMBER(SEARCH(IF(D$2&lt;&gt;"",D$2,"NA"),'[1]MITRE ATT&amp;CK Mappings'!$H338))),ISNUMBER(SEARCH(IF(D$3&lt;&gt;"",D$3,"NA"),'[1]MITRE ATT&amp;CK Mappings'!$I338))),ISNUMBER(SEARCH(IF(D$3&lt;&gt;"",D$3,"NA"),'[1]MITRE ATT&amp;CK Mappings'!$J338))), '[1]MITRE ATT&amp;CK Mappings'!$B338,"")</f>
        <v/>
      </c>
      <c r="E342" s="32" t="str">
        <f>IF(OR(OR(OR(OR(OR(ISNUMBER(SEARCH(IF(E$1&lt;&gt;"",E$1,"NA"),'[1]MITRE ATT&amp;CK Mappings'!$E338)),ISNUMBER(SEARCH(IF(E$1&lt;&gt;"",E$1,"NA"),'[1]MITRE ATT&amp;CK Mappings'!$F338))),ISNUMBER(SEARCH(IF(E$2&lt;&gt;"",E$2,"NA"),'[1]MITRE ATT&amp;CK Mappings'!$G338))),ISNUMBER(SEARCH(IF(E$2&lt;&gt;"",E$2,"NA"),'[1]MITRE ATT&amp;CK Mappings'!$H338))),ISNUMBER(SEARCH(IF(E$3&lt;&gt;"",E$3,"NA"),'[1]MITRE ATT&amp;CK Mappings'!$I338))),ISNUMBER(SEARCH(IF(E$3&lt;&gt;"",E$3,"NA"),'[1]MITRE ATT&amp;CK Mappings'!$J338))), '[1]MITRE ATT&amp;CK Mappings'!$B338,"")</f>
        <v/>
      </c>
      <c r="F342" s="32" t="str">
        <f>IF(OR(OR(OR(OR(OR(ISNUMBER(SEARCH(IF(F$1&lt;&gt;"",F$1,"NA"),'[1]MITRE ATT&amp;CK Mappings'!$E338)),ISNUMBER(SEARCH(IF(F$1&lt;&gt;"",F$1,"NA"),'[1]MITRE ATT&amp;CK Mappings'!$F338))),ISNUMBER(SEARCH(IF(F$2&lt;&gt;"",F$2,"NA"),'[1]MITRE ATT&amp;CK Mappings'!$G338))),ISNUMBER(SEARCH(IF(F$2&lt;&gt;"",F$2,"NA"),'[1]MITRE ATT&amp;CK Mappings'!$H338))),ISNUMBER(SEARCH(IF(F$3&lt;&gt;"",F$3,"NA"),'[1]MITRE ATT&amp;CK Mappings'!$I338))),ISNUMBER(SEARCH(IF(F$3&lt;&gt;"",F$3,"NA"),'[1]MITRE ATT&amp;CK Mappings'!$J338))), '[1]MITRE ATT&amp;CK Mappings'!$B338,"")</f>
        <v/>
      </c>
      <c r="G342" s="32" t="str">
        <f>IF(OR(OR(OR(OR(OR(ISNUMBER(SEARCH(IF(G$1&lt;&gt;"",G$1,"NA"),'[1]MITRE ATT&amp;CK Mappings'!$E338)),ISNUMBER(SEARCH(IF(G$1&lt;&gt;"",G$1,"NA"),'[1]MITRE ATT&amp;CK Mappings'!$F338))),ISNUMBER(SEARCH(IF(G$2&lt;&gt;"",G$2,"NA"),'[1]MITRE ATT&amp;CK Mappings'!$G338))),ISNUMBER(SEARCH(IF(G$2&lt;&gt;"",G$2,"NA"),'[1]MITRE ATT&amp;CK Mappings'!$H338))),ISNUMBER(SEARCH(IF(G$3&lt;&gt;"",G$3,"NA"),'[1]MITRE ATT&amp;CK Mappings'!$I338))),ISNUMBER(SEARCH(IF(G$3&lt;&gt;"",G$3,"NA"),'[1]MITRE ATT&amp;CK Mappings'!$J338))), '[1]MITRE ATT&amp;CK Mappings'!$B338,"")</f>
        <v/>
      </c>
      <c r="H342" s="32" t="str">
        <f>IF(OR(OR(OR(OR(OR(ISNUMBER(SEARCH(IF(H$1&lt;&gt;"",H$1,"NA"),'[1]MITRE ATT&amp;CK Mappings'!$E338)),ISNUMBER(SEARCH(IF(H$1&lt;&gt;"",H$1,"NA"),'[1]MITRE ATT&amp;CK Mappings'!$F338))),ISNUMBER(SEARCH(IF(H$2&lt;&gt;"",H$2,"NA"),'[1]MITRE ATT&amp;CK Mappings'!$G338))),ISNUMBER(SEARCH(IF(H$2&lt;&gt;"",H$2,"NA"),'[1]MITRE ATT&amp;CK Mappings'!$H338))),ISNUMBER(SEARCH(IF(H$3&lt;&gt;"",H$3,"NA"),'[1]MITRE ATT&amp;CK Mappings'!$I338))),ISNUMBER(SEARCH(IF(H$3&lt;&gt;"",H$3,"NA"),'[1]MITRE ATT&amp;CK Mappings'!$J338))), '[1]MITRE ATT&amp;CK Mappings'!$B338,"")</f>
        <v/>
      </c>
      <c r="I342" s="32" t="str">
        <f>IF(OR(OR(OR(OR(OR(ISNUMBER(SEARCH(IF(I$1&lt;&gt;"",I$1,"NA"),'[1]MITRE ATT&amp;CK Mappings'!$E338)),ISNUMBER(SEARCH(IF(I$1&lt;&gt;"",I$1,"NA"),'[1]MITRE ATT&amp;CK Mappings'!$F338))),ISNUMBER(SEARCH(IF(I$2&lt;&gt;"",I$2,"NA"),'[1]MITRE ATT&amp;CK Mappings'!$G338))),ISNUMBER(SEARCH(IF(I$2&lt;&gt;"",I$2,"NA"),'[1]MITRE ATT&amp;CK Mappings'!$H338))),ISNUMBER(SEARCH(IF(I$3&lt;&gt;"",I$3,"NA"),'[1]MITRE ATT&amp;CK Mappings'!$I338))),ISNUMBER(SEARCH(IF(I$3&lt;&gt;"",I$3,"NA"),'[1]MITRE ATT&amp;CK Mappings'!$J338))), '[1]MITRE ATT&amp;CK Mappings'!$B338,"")</f>
        <v/>
      </c>
      <c r="J342" s="32" t="str">
        <f>IF(OR(OR(OR(OR(OR(ISNUMBER(SEARCH(IF(J$1&lt;&gt;"",J$1,"NA"),'[1]MITRE ATT&amp;CK Mappings'!$E338)),ISNUMBER(SEARCH(IF(J$1&lt;&gt;"",J$1,"NA"),'[1]MITRE ATT&amp;CK Mappings'!$F338))),ISNUMBER(SEARCH(IF(J$2&lt;&gt;"",J$2,"NA"),'[1]MITRE ATT&amp;CK Mappings'!$G338))),ISNUMBER(SEARCH(IF(J$2&lt;&gt;"",J$2,"NA"),'[1]MITRE ATT&amp;CK Mappings'!$H338))),ISNUMBER(SEARCH(IF(J$3&lt;&gt;"",J$3,"NA"),'[1]MITRE ATT&amp;CK Mappings'!$I338))),ISNUMBER(SEARCH(IF(J$3&lt;&gt;"",J$3,"NA"),'[1]MITRE ATT&amp;CK Mappings'!$J338))), '[1]MITRE ATT&amp;CK Mappings'!$B338,"")</f>
        <v/>
      </c>
      <c r="K342" s="32" t="str">
        <f>IF(OR(OR(OR(OR(OR(ISNUMBER(SEARCH(IF(K$1&lt;&gt;"",K$1,"NA"),'[1]MITRE ATT&amp;CK Mappings'!$E338)),ISNUMBER(SEARCH(IF(K$1&lt;&gt;"",K$1,"NA"),'[1]MITRE ATT&amp;CK Mappings'!$F338))),ISNUMBER(SEARCH(IF(K$2&lt;&gt;"",K$2,"NA"),'[1]MITRE ATT&amp;CK Mappings'!$G338))),ISNUMBER(SEARCH(IF(K$2&lt;&gt;"",K$2,"NA"),'[1]MITRE ATT&amp;CK Mappings'!$H338))),ISNUMBER(SEARCH(IF(K$3&lt;&gt;"",K$3,"NA"),'[1]MITRE ATT&amp;CK Mappings'!$I338))),ISNUMBER(SEARCH(IF(K$3&lt;&gt;"",K$3,"NA"),'[1]MITRE ATT&amp;CK Mappings'!$J338))), '[1]MITRE ATT&amp;CK Mappings'!$B338,"")</f>
        <v/>
      </c>
      <c r="L342" s="32" t="str">
        <f>IF('[1]MITRE ATT&amp;CK Mappings'!D338 &lt;&gt;"",'[1]MITRE ATT&amp;CK Mappings'!D338,"" )</f>
        <v>Ensure 'Configuration of wireless settings using Windows Connect Now' is set to 'Disabled'</v>
      </c>
    </row>
    <row r="343" spans="1:12" x14ac:dyDescent="0.25">
      <c r="A343" s="32" t="str">
        <f>IF(COUNTIF(B343:K343,"="&amp;'[1]MITRE ATT&amp;CK Mappings'!B339)&gt;0,'[1]MITRE ATT&amp;CK Mappings'!B339,"")</f>
        <v/>
      </c>
      <c r="B343" s="32" t="str">
        <f>IF(OR(OR(OR(OR(OR(ISNUMBER(SEARCH(IF(B$1&lt;&gt;"",B$1,"NA"),'[1]MITRE ATT&amp;CK Mappings'!$E339)),ISNUMBER(SEARCH(IF(B$1&lt;&gt;"",B$1,"NA"),'[1]MITRE ATT&amp;CK Mappings'!$F339))),ISNUMBER(SEARCH(IF(B$2&lt;&gt;"",B$2,"NA"),'[1]MITRE ATT&amp;CK Mappings'!$G339))),ISNUMBER(SEARCH(IF(B$2&lt;&gt;"",B$2,"NA"),'[1]MITRE ATT&amp;CK Mappings'!$H339))),ISNUMBER(SEARCH(IF(B$3&lt;&gt;"",B$3,"NA"),'[1]MITRE ATT&amp;CK Mappings'!$I339))),ISNUMBER(SEARCH(IF(B$3&lt;&gt;"",B$3,"NA"),'[1]MITRE ATT&amp;CK Mappings'!$J339))), '[1]MITRE ATT&amp;CK Mappings'!$B339,"")</f>
        <v/>
      </c>
      <c r="C343" s="32" t="str">
        <f>IF(OR(OR(OR(OR(OR(ISNUMBER(SEARCH(IF(C$1&lt;&gt;"",C$1,"NA"),'[1]MITRE ATT&amp;CK Mappings'!$E339)),ISNUMBER(SEARCH(IF(C$1&lt;&gt;"",C$1,"NA"),'[1]MITRE ATT&amp;CK Mappings'!$F339))),ISNUMBER(SEARCH(IF(C$2&lt;&gt;"",C$2,"NA"),'[1]MITRE ATT&amp;CK Mappings'!$G339))),ISNUMBER(SEARCH(IF(C$2&lt;&gt;"",C$2,"NA"),'[1]MITRE ATT&amp;CK Mappings'!$H339))),ISNUMBER(SEARCH(IF(C$3&lt;&gt;"",C$3,"NA"),'[1]MITRE ATT&amp;CK Mappings'!$I339))),ISNUMBER(SEARCH(IF(C$3&lt;&gt;"",C$3,"NA"),'[1]MITRE ATT&amp;CK Mappings'!$J339))), '[1]MITRE ATT&amp;CK Mappings'!$B339,"")</f>
        <v/>
      </c>
      <c r="D343" s="32" t="str">
        <f>IF(OR(OR(OR(OR(OR(ISNUMBER(SEARCH(IF(D$1&lt;&gt;"",D$1,"NA"),'[1]MITRE ATT&amp;CK Mappings'!$E339)),ISNUMBER(SEARCH(IF(D$1&lt;&gt;"",D$1,"NA"),'[1]MITRE ATT&amp;CK Mappings'!$F339))),ISNUMBER(SEARCH(IF(D$2&lt;&gt;"",D$2,"NA"),'[1]MITRE ATT&amp;CK Mappings'!$G339))),ISNUMBER(SEARCH(IF(D$2&lt;&gt;"",D$2,"NA"),'[1]MITRE ATT&amp;CK Mappings'!$H339))),ISNUMBER(SEARCH(IF(D$3&lt;&gt;"",D$3,"NA"),'[1]MITRE ATT&amp;CK Mappings'!$I339))),ISNUMBER(SEARCH(IF(D$3&lt;&gt;"",D$3,"NA"),'[1]MITRE ATT&amp;CK Mappings'!$J339))), '[1]MITRE ATT&amp;CK Mappings'!$B339,"")</f>
        <v/>
      </c>
      <c r="E343" s="32" t="str">
        <f>IF(OR(OR(OR(OR(OR(ISNUMBER(SEARCH(IF(E$1&lt;&gt;"",E$1,"NA"),'[1]MITRE ATT&amp;CK Mappings'!$E339)),ISNUMBER(SEARCH(IF(E$1&lt;&gt;"",E$1,"NA"),'[1]MITRE ATT&amp;CK Mappings'!$F339))),ISNUMBER(SEARCH(IF(E$2&lt;&gt;"",E$2,"NA"),'[1]MITRE ATT&amp;CK Mappings'!$G339))),ISNUMBER(SEARCH(IF(E$2&lt;&gt;"",E$2,"NA"),'[1]MITRE ATT&amp;CK Mappings'!$H339))),ISNUMBER(SEARCH(IF(E$3&lt;&gt;"",E$3,"NA"),'[1]MITRE ATT&amp;CK Mappings'!$I339))),ISNUMBER(SEARCH(IF(E$3&lt;&gt;"",E$3,"NA"),'[1]MITRE ATT&amp;CK Mappings'!$J339))), '[1]MITRE ATT&amp;CK Mappings'!$B339,"")</f>
        <v/>
      </c>
      <c r="F343" s="32" t="str">
        <f>IF(OR(OR(OR(OR(OR(ISNUMBER(SEARCH(IF(F$1&lt;&gt;"",F$1,"NA"),'[1]MITRE ATT&amp;CK Mappings'!$E339)),ISNUMBER(SEARCH(IF(F$1&lt;&gt;"",F$1,"NA"),'[1]MITRE ATT&amp;CK Mappings'!$F339))),ISNUMBER(SEARCH(IF(F$2&lt;&gt;"",F$2,"NA"),'[1]MITRE ATT&amp;CK Mappings'!$G339))),ISNUMBER(SEARCH(IF(F$2&lt;&gt;"",F$2,"NA"),'[1]MITRE ATT&amp;CK Mappings'!$H339))),ISNUMBER(SEARCH(IF(F$3&lt;&gt;"",F$3,"NA"),'[1]MITRE ATT&amp;CK Mappings'!$I339))),ISNUMBER(SEARCH(IF(F$3&lt;&gt;"",F$3,"NA"),'[1]MITRE ATT&amp;CK Mappings'!$J339))), '[1]MITRE ATT&amp;CK Mappings'!$B339,"")</f>
        <v/>
      </c>
      <c r="G343" s="32" t="str">
        <f>IF(OR(OR(OR(OR(OR(ISNUMBER(SEARCH(IF(G$1&lt;&gt;"",G$1,"NA"),'[1]MITRE ATT&amp;CK Mappings'!$E339)),ISNUMBER(SEARCH(IF(G$1&lt;&gt;"",G$1,"NA"),'[1]MITRE ATT&amp;CK Mappings'!$F339))),ISNUMBER(SEARCH(IF(G$2&lt;&gt;"",G$2,"NA"),'[1]MITRE ATT&amp;CK Mappings'!$G339))),ISNUMBER(SEARCH(IF(G$2&lt;&gt;"",G$2,"NA"),'[1]MITRE ATT&amp;CK Mappings'!$H339))),ISNUMBER(SEARCH(IF(G$3&lt;&gt;"",G$3,"NA"),'[1]MITRE ATT&amp;CK Mappings'!$I339))),ISNUMBER(SEARCH(IF(G$3&lt;&gt;"",G$3,"NA"),'[1]MITRE ATT&amp;CK Mappings'!$J339))), '[1]MITRE ATT&amp;CK Mappings'!$B339,"")</f>
        <v/>
      </c>
      <c r="H343" s="32" t="str">
        <f>IF(OR(OR(OR(OR(OR(ISNUMBER(SEARCH(IF(H$1&lt;&gt;"",H$1,"NA"),'[1]MITRE ATT&amp;CK Mappings'!$E339)),ISNUMBER(SEARCH(IF(H$1&lt;&gt;"",H$1,"NA"),'[1]MITRE ATT&amp;CK Mappings'!$F339))),ISNUMBER(SEARCH(IF(H$2&lt;&gt;"",H$2,"NA"),'[1]MITRE ATT&amp;CK Mappings'!$G339))),ISNUMBER(SEARCH(IF(H$2&lt;&gt;"",H$2,"NA"),'[1]MITRE ATT&amp;CK Mappings'!$H339))),ISNUMBER(SEARCH(IF(H$3&lt;&gt;"",H$3,"NA"),'[1]MITRE ATT&amp;CK Mappings'!$I339))),ISNUMBER(SEARCH(IF(H$3&lt;&gt;"",H$3,"NA"),'[1]MITRE ATT&amp;CK Mappings'!$J339))), '[1]MITRE ATT&amp;CK Mappings'!$B339,"")</f>
        <v/>
      </c>
      <c r="I343" s="32" t="str">
        <f>IF(OR(OR(OR(OR(OR(ISNUMBER(SEARCH(IF(I$1&lt;&gt;"",I$1,"NA"),'[1]MITRE ATT&amp;CK Mappings'!$E339)),ISNUMBER(SEARCH(IF(I$1&lt;&gt;"",I$1,"NA"),'[1]MITRE ATT&amp;CK Mappings'!$F339))),ISNUMBER(SEARCH(IF(I$2&lt;&gt;"",I$2,"NA"),'[1]MITRE ATT&amp;CK Mappings'!$G339))),ISNUMBER(SEARCH(IF(I$2&lt;&gt;"",I$2,"NA"),'[1]MITRE ATT&amp;CK Mappings'!$H339))),ISNUMBER(SEARCH(IF(I$3&lt;&gt;"",I$3,"NA"),'[1]MITRE ATT&amp;CK Mappings'!$I339))),ISNUMBER(SEARCH(IF(I$3&lt;&gt;"",I$3,"NA"),'[1]MITRE ATT&amp;CK Mappings'!$J339))), '[1]MITRE ATT&amp;CK Mappings'!$B339,"")</f>
        <v/>
      </c>
      <c r="J343" s="32" t="str">
        <f>IF(OR(OR(OR(OR(OR(ISNUMBER(SEARCH(IF(J$1&lt;&gt;"",J$1,"NA"),'[1]MITRE ATT&amp;CK Mappings'!$E339)),ISNUMBER(SEARCH(IF(J$1&lt;&gt;"",J$1,"NA"),'[1]MITRE ATT&amp;CK Mappings'!$F339))),ISNUMBER(SEARCH(IF(J$2&lt;&gt;"",J$2,"NA"),'[1]MITRE ATT&amp;CK Mappings'!$G339))),ISNUMBER(SEARCH(IF(J$2&lt;&gt;"",J$2,"NA"),'[1]MITRE ATT&amp;CK Mappings'!$H339))),ISNUMBER(SEARCH(IF(J$3&lt;&gt;"",J$3,"NA"),'[1]MITRE ATT&amp;CK Mappings'!$I339))),ISNUMBER(SEARCH(IF(J$3&lt;&gt;"",J$3,"NA"),'[1]MITRE ATT&amp;CK Mappings'!$J339))), '[1]MITRE ATT&amp;CK Mappings'!$B339,"")</f>
        <v/>
      </c>
      <c r="K343" s="32" t="str">
        <f>IF(OR(OR(OR(OR(OR(ISNUMBER(SEARCH(IF(K$1&lt;&gt;"",K$1,"NA"),'[1]MITRE ATT&amp;CK Mappings'!$E339)),ISNUMBER(SEARCH(IF(K$1&lt;&gt;"",K$1,"NA"),'[1]MITRE ATT&amp;CK Mappings'!$F339))),ISNUMBER(SEARCH(IF(K$2&lt;&gt;"",K$2,"NA"),'[1]MITRE ATT&amp;CK Mappings'!$G339))),ISNUMBER(SEARCH(IF(K$2&lt;&gt;"",K$2,"NA"),'[1]MITRE ATT&amp;CK Mappings'!$H339))),ISNUMBER(SEARCH(IF(K$3&lt;&gt;"",K$3,"NA"),'[1]MITRE ATT&amp;CK Mappings'!$I339))),ISNUMBER(SEARCH(IF(K$3&lt;&gt;"",K$3,"NA"),'[1]MITRE ATT&amp;CK Mappings'!$J339))), '[1]MITRE ATT&amp;CK Mappings'!$B339,"")</f>
        <v/>
      </c>
      <c r="L343" s="32" t="str">
        <f>IF('[1]MITRE ATT&amp;CK Mappings'!D339 &lt;&gt;"",'[1]MITRE ATT&amp;CK Mappings'!D339,"" )</f>
        <v>Ensure 'Prohibit access of the Windows Connect Now wizards' is set to 'Enabled'</v>
      </c>
    </row>
    <row r="344" spans="1:12" x14ac:dyDescent="0.25">
      <c r="A344" s="32" t="str">
        <f>IF(COUNTIF(B344:K344,"="&amp;'[1]MITRE ATT&amp;CK Mappings'!B340)&gt;0,'[1]MITRE ATT&amp;CK Mappings'!B340,"")</f>
        <v/>
      </c>
      <c r="B344" s="32" t="str">
        <f>IF(OR(OR(OR(OR(OR(ISNUMBER(SEARCH(IF(B$1&lt;&gt;"",B$1,"NA"),'[1]MITRE ATT&amp;CK Mappings'!$E340)),ISNUMBER(SEARCH(IF(B$1&lt;&gt;"",B$1,"NA"),'[1]MITRE ATT&amp;CK Mappings'!$F340))),ISNUMBER(SEARCH(IF(B$2&lt;&gt;"",B$2,"NA"),'[1]MITRE ATT&amp;CK Mappings'!$G340))),ISNUMBER(SEARCH(IF(B$2&lt;&gt;"",B$2,"NA"),'[1]MITRE ATT&amp;CK Mappings'!$H340))),ISNUMBER(SEARCH(IF(B$3&lt;&gt;"",B$3,"NA"),'[1]MITRE ATT&amp;CK Mappings'!$I340))),ISNUMBER(SEARCH(IF(B$3&lt;&gt;"",B$3,"NA"),'[1]MITRE ATT&amp;CK Mappings'!$J340))), '[1]MITRE ATT&amp;CK Mappings'!$B340,"")</f>
        <v/>
      </c>
      <c r="C344" s="32" t="str">
        <f>IF(OR(OR(OR(OR(OR(ISNUMBER(SEARCH(IF(C$1&lt;&gt;"",C$1,"NA"),'[1]MITRE ATT&amp;CK Mappings'!$E340)),ISNUMBER(SEARCH(IF(C$1&lt;&gt;"",C$1,"NA"),'[1]MITRE ATT&amp;CK Mappings'!$F340))),ISNUMBER(SEARCH(IF(C$2&lt;&gt;"",C$2,"NA"),'[1]MITRE ATT&amp;CK Mappings'!$G340))),ISNUMBER(SEARCH(IF(C$2&lt;&gt;"",C$2,"NA"),'[1]MITRE ATT&amp;CK Mappings'!$H340))),ISNUMBER(SEARCH(IF(C$3&lt;&gt;"",C$3,"NA"),'[1]MITRE ATT&amp;CK Mappings'!$I340))),ISNUMBER(SEARCH(IF(C$3&lt;&gt;"",C$3,"NA"),'[1]MITRE ATT&amp;CK Mappings'!$J340))), '[1]MITRE ATT&amp;CK Mappings'!$B340,"")</f>
        <v/>
      </c>
      <c r="D344" s="32" t="str">
        <f>IF(OR(OR(OR(OR(OR(ISNUMBER(SEARCH(IF(D$1&lt;&gt;"",D$1,"NA"),'[1]MITRE ATT&amp;CK Mappings'!$E340)),ISNUMBER(SEARCH(IF(D$1&lt;&gt;"",D$1,"NA"),'[1]MITRE ATT&amp;CK Mappings'!$F340))),ISNUMBER(SEARCH(IF(D$2&lt;&gt;"",D$2,"NA"),'[1]MITRE ATT&amp;CK Mappings'!$G340))),ISNUMBER(SEARCH(IF(D$2&lt;&gt;"",D$2,"NA"),'[1]MITRE ATT&amp;CK Mappings'!$H340))),ISNUMBER(SEARCH(IF(D$3&lt;&gt;"",D$3,"NA"),'[1]MITRE ATT&amp;CK Mappings'!$I340))),ISNUMBER(SEARCH(IF(D$3&lt;&gt;"",D$3,"NA"),'[1]MITRE ATT&amp;CK Mappings'!$J340))), '[1]MITRE ATT&amp;CK Mappings'!$B340,"")</f>
        <v/>
      </c>
      <c r="E344" s="32" t="str">
        <f>IF(OR(OR(OR(OR(OR(ISNUMBER(SEARCH(IF(E$1&lt;&gt;"",E$1,"NA"),'[1]MITRE ATT&amp;CK Mappings'!$E340)),ISNUMBER(SEARCH(IF(E$1&lt;&gt;"",E$1,"NA"),'[1]MITRE ATT&amp;CK Mappings'!$F340))),ISNUMBER(SEARCH(IF(E$2&lt;&gt;"",E$2,"NA"),'[1]MITRE ATT&amp;CK Mappings'!$G340))),ISNUMBER(SEARCH(IF(E$2&lt;&gt;"",E$2,"NA"),'[1]MITRE ATT&amp;CK Mappings'!$H340))),ISNUMBER(SEARCH(IF(E$3&lt;&gt;"",E$3,"NA"),'[1]MITRE ATT&amp;CK Mappings'!$I340))),ISNUMBER(SEARCH(IF(E$3&lt;&gt;"",E$3,"NA"),'[1]MITRE ATT&amp;CK Mappings'!$J340))), '[1]MITRE ATT&amp;CK Mappings'!$B340,"")</f>
        <v/>
      </c>
      <c r="F344" s="32" t="str">
        <f>IF(OR(OR(OR(OR(OR(ISNUMBER(SEARCH(IF(F$1&lt;&gt;"",F$1,"NA"),'[1]MITRE ATT&amp;CK Mappings'!$E340)),ISNUMBER(SEARCH(IF(F$1&lt;&gt;"",F$1,"NA"),'[1]MITRE ATT&amp;CK Mappings'!$F340))),ISNUMBER(SEARCH(IF(F$2&lt;&gt;"",F$2,"NA"),'[1]MITRE ATT&amp;CK Mappings'!$G340))),ISNUMBER(SEARCH(IF(F$2&lt;&gt;"",F$2,"NA"),'[1]MITRE ATT&amp;CK Mappings'!$H340))),ISNUMBER(SEARCH(IF(F$3&lt;&gt;"",F$3,"NA"),'[1]MITRE ATT&amp;CK Mappings'!$I340))),ISNUMBER(SEARCH(IF(F$3&lt;&gt;"",F$3,"NA"),'[1]MITRE ATT&amp;CK Mappings'!$J340))), '[1]MITRE ATT&amp;CK Mappings'!$B340,"")</f>
        <v/>
      </c>
      <c r="G344" s="32" t="str">
        <f>IF(OR(OR(OR(OR(OR(ISNUMBER(SEARCH(IF(G$1&lt;&gt;"",G$1,"NA"),'[1]MITRE ATT&amp;CK Mappings'!$E340)),ISNUMBER(SEARCH(IF(G$1&lt;&gt;"",G$1,"NA"),'[1]MITRE ATT&amp;CK Mappings'!$F340))),ISNUMBER(SEARCH(IF(G$2&lt;&gt;"",G$2,"NA"),'[1]MITRE ATT&amp;CK Mappings'!$G340))),ISNUMBER(SEARCH(IF(G$2&lt;&gt;"",G$2,"NA"),'[1]MITRE ATT&amp;CK Mappings'!$H340))),ISNUMBER(SEARCH(IF(G$3&lt;&gt;"",G$3,"NA"),'[1]MITRE ATT&amp;CK Mappings'!$I340))),ISNUMBER(SEARCH(IF(G$3&lt;&gt;"",G$3,"NA"),'[1]MITRE ATT&amp;CK Mappings'!$J340))), '[1]MITRE ATT&amp;CK Mappings'!$B340,"")</f>
        <v/>
      </c>
      <c r="H344" s="32" t="str">
        <f>IF(OR(OR(OR(OR(OR(ISNUMBER(SEARCH(IF(H$1&lt;&gt;"",H$1,"NA"),'[1]MITRE ATT&amp;CK Mappings'!$E340)),ISNUMBER(SEARCH(IF(H$1&lt;&gt;"",H$1,"NA"),'[1]MITRE ATT&amp;CK Mappings'!$F340))),ISNUMBER(SEARCH(IF(H$2&lt;&gt;"",H$2,"NA"),'[1]MITRE ATT&amp;CK Mappings'!$G340))),ISNUMBER(SEARCH(IF(H$2&lt;&gt;"",H$2,"NA"),'[1]MITRE ATT&amp;CK Mappings'!$H340))),ISNUMBER(SEARCH(IF(H$3&lt;&gt;"",H$3,"NA"),'[1]MITRE ATT&amp;CK Mappings'!$I340))),ISNUMBER(SEARCH(IF(H$3&lt;&gt;"",H$3,"NA"),'[1]MITRE ATT&amp;CK Mappings'!$J340))), '[1]MITRE ATT&amp;CK Mappings'!$B340,"")</f>
        <v/>
      </c>
      <c r="I344" s="32" t="str">
        <f>IF(OR(OR(OR(OR(OR(ISNUMBER(SEARCH(IF(I$1&lt;&gt;"",I$1,"NA"),'[1]MITRE ATT&amp;CK Mappings'!$E340)),ISNUMBER(SEARCH(IF(I$1&lt;&gt;"",I$1,"NA"),'[1]MITRE ATT&amp;CK Mappings'!$F340))),ISNUMBER(SEARCH(IF(I$2&lt;&gt;"",I$2,"NA"),'[1]MITRE ATT&amp;CK Mappings'!$G340))),ISNUMBER(SEARCH(IF(I$2&lt;&gt;"",I$2,"NA"),'[1]MITRE ATT&amp;CK Mappings'!$H340))),ISNUMBER(SEARCH(IF(I$3&lt;&gt;"",I$3,"NA"),'[1]MITRE ATT&amp;CK Mappings'!$I340))),ISNUMBER(SEARCH(IF(I$3&lt;&gt;"",I$3,"NA"),'[1]MITRE ATT&amp;CK Mappings'!$J340))), '[1]MITRE ATT&amp;CK Mappings'!$B340,"")</f>
        <v/>
      </c>
      <c r="J344" s="32" t="str">
        <f>IF(OR(OR(OR(OR(OR(ISNUMBER(SEARCH(IF(J$1&lt;&gt;"",J$1,"NA"),'[1]MITRE ATT&amp;CK Mappings'!$E340)),ISNUMBER(SEARCH(IF(J$1&lt;&gt;"",J$1,"NA"),'[1]MITRE ATT&amp;CK Mappings'!$F340))),ISNUMBER(SEARCH(IF(J$2&lt;&gt;"",J$2,"NA"),'[1]MITRE ATT&amp;CK Mappings'!$G340))),ISNUMBER(SEARCH(IF(J$2&lt;&gt;"",J$2,"NA"),'[1]MITRE ATT&amp;CK Mappings'!$H340))),ISNUMBER(SEARCH(IF(J$3&lt;&gt;"",J$3,"NA"),'[1]MITRE ATT&amp;CK Mappings'!$I340))),ISNUMBER(SEARCH(IF(J$3&lt;&gt;"",J$3,"NA"),'[1]MITRE ATT&amp;CK Mappings'!$J340))), '[1]MITRE ATT&amp;CK Mappings'!$B340,"")</f>
        <v/>
      </c>
      <c r="K344" s="32" t="str">
        <f>IF(OR(OR(OR(OR(OR(ISNUMBER(SEARCH(IF(K$1&lt;&gt;"",K$1,"NA"),'[1]MITRE ATT&amp;CK Mappings'!$E340)),ISNUMBER(SEARCH(IF(K$1&lt;&gt;"",K$1,"NA"),'[1]MITRE ATT&amp;CK Mappings'!$F340))),ISNUMBER(SEARCH(IF(K$2&lt;&gt;"",K$2,"NA"),'[1]MITRE ATT&amp;CK Mappings'!$G340))),ISNUMBER(SEARCH(IF(K$2&lt;&gt;"",K$2,"NA"),'[1]MITRE ATT&amp;CK Mappings'!$H340))),ISNUMBER(SEARCH(IF(K$3&lt;&gt;"",K$3,"NA"),'[1]MITRE ATT&amp;CK Mappings'!$I340))),ISNUMBER(SEARCH(IF(K$3&lt;&gt;"",K$3,"NA"),'[1]MITRE ATT&amp;CK Mappings'!$J340))), '[1]MITRE ATT&amp;CK Mappings'!$B340,"")</f>
        <v/>
      </c>
      <c r="L344" s="32" t="str">
        <f>IF('[1]MITRE ATT&amp;CK Mappings'!D340 &lt;&gt;"",'[1]MITRE ATT&amp;CK Mappings'!D340,"" )</f>
        <v>Windows Connection Manager</v>
      </c>
    </row>
    <row r="345" spans="1:12" x14ac:dyDescent="0.25">
      <c r="A345" s="32" t="str">
        <f>IF(COUNTIF(B345:K345,"="&amp;'[1]MITRE ATT&amp;CK Mappings'!B341)&gt;0,'[1]MITRE ATT&amp;CK Mappings'!B341,"")</f>
        <v/>
      </c>
      <c r="B345" s="32" t="str">
        <f>IF(OR(OR(OR(OR(OR(ISNUMBER(SEARCH(IF(B$1&lt;&gt;"",B$1,"NA"),'[1]MITRE ATT&amp;CK Mappings'!$E341)),ISNUMBER(SEARCH(IF(B$1&lt;&gt;"",B$1,"NA"),'[1]MITRE ATT&amp;CK Mappings'!$F341))),ISNUMBER(SEARCH(IF(B$2&lt;&gt;"",B$2,"NA"),'[1]MITRE ATT&amp;CK Mappings'!$G341))),ISNUMBER(SEARCH(IF(B$2&lt;&gt;"",B$2,"NA"),'[1]MITRE ATT&amp;CK Mappings'!$H341))),ISNUMBER(SEARCH(IF(B$3&lt;&gt;"",B$3,"NA"),'[1]MITRE ATT&amp;CK Mappings'!$I341))),ISNUMBER(SEARCH(IF(B$3&lt;&gt;"",B$3,"NA"),'[1]MITRE ATT&amp;CK Mappings'!$J341))), '[1]MITRE ATT&amp;CK Mappings'!$B341,"")</f>
        <v/>
      </c>
      <c r="C345" s="32" t="str">
        <f>IF(OR(OR(OR(OR(OR(ISNUMBER(SEARCH(IF(C$1&lt;&gt;"",C$1,"NA"),'[1]MITRE ATT&amp;CK Mappings'!$E341)),ISNUMBER(SEARCH(IF(C$1&lt;&gt;"",C$1,"NA"),'[1]MITRE ATT&amp;CK Mappings'!$F341))),ISNUMBER(SEARCH(IF(C$2&lt;&gt;"",C$2,"NA"),'[1]MITRE ATT&amp;CK Mappings'!$G341))),ISNUMBER(SEARCH(IF(C$2&lt;&gt;"",C$2,"NA"),'[1]MITRE ATT&amp;CK Mappings'!$H341))),ISNUMBER(SEARCH(IF(C$3&lt;&gt;"",C$3,"NA"),'[1]MITRE ATT&amp;CK Mappings'!$I341))),ISNUMBER(SEARCH(IF(C$3&lt;&gt;"",C$3,"NA"),'[1]MITRE ATT&amp;CK Mappings'!$J341))), '[1]MITRE ATT&amp;CK Mappings'!$B341,"")</f>
        <v/>
      </c>
      <c r="D345" s="32" t="str">
        <f>IF(OR(OR(OR(OR(OR(ISNUMBER(SEARCH(IF(D$1&lt;&gt;"",D$1,"NA"),'[1]MITRE ATT&amp;CK Mappings'!$E341)),ISNUMBER(SEARCH(IF(D$1&lt;&gt;"",D$1,"NA"),'[1]MITRE ATT&amp;CK Mappings'!$F341))),ISNUMBER(SEARCH(IF(D$2&lt;&gt;"",D$2,"NA"),'[1]MITRE ATT&amp;CK Mappings'!$G341))),ISNUMBER(SEARCH(IF(D$2&lt;&gt;"",D$2,"NA"),'[1]MITRE ATT&amp;CK Mappings'!$H341))),ISNUMBER(SEARCH(IF(D$3&lt;&gt;"",D$3,"NA"),'[1]MITRE ATT&amp;CK Mappings'!$I341))),ISNUMBER(SEARCH(IF(D$3&lt;&gt;"",D$3,"NA"),'[1]MITRE ATT&amp;CK Mappings'!$J341))), '[1]MITRE ATT&amp;CK Mappings'!$B341,"")</f>
        <v/>
      </c>
      <c r="E345" s="32" t="str">
        <f>IF(OR(OR(OR(OR(OR(ISNUMBER(SEARCH(IF(E$1&lt;&gt;"",E$1,"NA"),'[1]MITRE ATT&amp;CK Mappings'!$E341)),ISNUMBER(SEARCH(IF(E$1&lt;&gt;"",E$1,"NA"),'[1]MITRE ATT&amp;CK Mappings'!$F341))),ISNUMBER(SEARCH(IF(E$2&lt;&gt;"",E$2,"NA"),'[1]MITRE ATT&amp;CK Mappings'!$G341))),ISNUMBER(SEARCH(IF(E$2&lt;&gt;"",E$2,"NA"),'[1]MITRE ATT&amp;CK Mappings'!$H341))),ISNUMBER(SEARCH(IF(E$3&lt;&gt;"",E$3,"NA"),'[1]MITRE ATT&amp;CK Mappings'!$I341))),ISNUMBER(SEARCH(IF(E$3&lt;&gt;"",E$3,"NA"),'[1]MITRE ATT&amp;CK Mappings'!$J341))), '[1]MITRE ATT&amp;CK Mappings'!$B341,"")</f>
        <v/>
      </c>
      <c r="F345" s="32" t="str">
        <f>IF(OR(OR(OR(OR(OR(ISNUMBER(SEARCH(IF(F$1&lt;&gt;"",F$1,"NA"),'[1]MITRE ATT&amp;CK Mappings'!$E341)),ISNUMBER(SEARCH(IF(F$1&lt;&gt;"",F$1,"NA"),'[1]MITRE ATT&amp;CK Mappings'!$F341))),ISNUMBER(SEARCH(IF(F$2&lt;&gt;"",F$2,"NA"),'[1]MITRE ATT&amp;CK Mappings'!$G341))),ISNUMBER(SEARCH(IF(F$2&lt;&gt;"",F$2,"NA"),'[1]MITRE ATT&amp;CK Mappings'!$H341))),ISNUMBER(SEARCH(IF(F$3&lt;&gt;"",F$3,"NA"),'[1]MITRE ATT&amp;CK Mappings'!$I341))),ISNUMBER(SEARCH(IF(F$3&lt;&gt;"",F$3,"NA"),'[1]MITRE ATT&amp;CK Mappings'!$J341))), '[1]MITRE ATT&amp;CK Mappings'!$B341,"")</f>
        <v/>
      </c>
      <c r="G345" s="32" t="str">
        <f>IF(OR(OR(OR(OR(OR(ISNUMBER(SEARCH(IF(G$1&lt;&gt;"",G$1,"NA"),'[1]MITRE ATT&amp;CK Mappings'!$E341)),ISNUMBER(SEARCH(IF(G$1&lt;&gt;"",G$1,"NA"),'[1]MITRE ATT&amp;CK Mappings'!$F341))),ISNUMBER(SEARCH(IF(G$2&lt;&gt;"",G$2,"NA"),'[1]MITRE ATT&amp;CK Mappings'!$G341))),ISNUMBER(SEARCH(IF(G$2&lt;&gt;"",G$2,"NA"),'[1]MITRE ATT&amp;CK Mappings'!$H341))),ISNUMBER(SEARCH(IF(G$3&lt;&gt;"",G$3,"NA"),'[1]MITRE ATT&amp;CK Mappings'!$I341))),ISNUMBER(SEARCH(IF(G$3&lt;&gt;"",G$3,"NA"),'[1]MITRE ATT&amp;CK Mappings'!$J341))), '[1]MITRE ATT&amp;CK Mappings'!$B341,"")</f>
        <v/>
      </c>
      <c r="H345" s="32" t="str">
        <f>IF(OR(OR(OR(OR(OR(ISNUMBER(SEARCH(IF(H$1&lt;&gt;"",H$1,"NA"),'[1]MITRE ATT&amp;CK Mappings'!$E341)),ISNUMBER(SEARCH(IF(H$1&lt;&gt;"",H$1,"NA"),'[1]MITRE ATT&amp;CK Mappings'!$F341))),ISNUMBER(SEARCH(IF(H$2&lt;&gt;"",H$2,"NA"),'[1]MITRE ATT&amp;CK Mappings'!$G341))),ISNUMBER(SEARCH(IF(H$2&lt;&gt;"",H$2,"NA"),'[1]MITRE ATT&amp;CK Mappings'!$H341))),ISNUMBER(SEARCH(IF(H$3&lt;&gt;"",H$3,"NA"),'[1]MITRE ATT&amp;CK Mappings'!$I341))),ISNUMBER(SEARCH(IF(H$3&lt;&gt;"",H$3,"NA"),'[1]MITRE ATT&amp;CK Mappings'!$J341))), '[1]MITRE ATT&amp;CK Mappings'!$B341,"")</f>
        <v/>
      </c>
      <c r="I345" s="32" t="str">
        <f>IF(OR(OR(OR(OR(OR(ISNUMBER(SEARCH(IF(I$1&lt;&gt;"",I$1,"NA"),'[1]MITRE ATT&amp;CK Mappings'!$E341)),ISNUMBER(SEARCH(IF(I$1&lt;&gt;"",I$1,"NA"),'[1]MITRE ATT&amp;CK Mappings'!$F341))),ISNUMBER(SEARCH(IF(I$2&lt;&gt;"",I$2,"NA"),'[1]MITRE ATT&amp;CK Mappings'!$G341))),ISNUMBER(SEARCH(IF(I$2&lt;&gt;"",I$2,"NA"),'[1]MITRE ATT&amp;CK Mappings'!$H341))),ISNUMBER(SEARCH(IF(I$3&lt;&gt;"",I$3,"NA"),'[1]MITRE ATT&amp;CK Mappings'!$I341))),ISNUMBER(SEARCH(IF(I$3&lt;&gt;"",I$3,"NA"),'[1]MITRE ATT&amp;CK Mappings'!$J341))), '[1]MITRE ATT&amp;CK Mappings'!$B341,"")</f>
        <v/>
      </c>
      <c r="J345" s="32" t="str">
        <f>IF(OR(OR(OR(OR(OR(ISNUMBER(SEARCH(IF(J$1&lt;&gt;"",J$1,"NA"),'[1]MITRE ATT&amp;CK Mappings'!$E341)),ISNUMBER(SEARCH(IF(J$1&lt;&gt;"",J$1,"NA"),'[1]MITRE ATT&amp;CK Mappings'!$F341))),ISNUMBER(SEARCH(IF(J$2&lt;&gt;"",J$2,"NA"),'[1]MITRE ATT&amp;CK Mappings'!$G341))),ISNUMBER(SEARCH(IF(J$2&lt;&gt;"",J$2,"NA"),'[1]MITRE ATT&amp;CK Mappings'!$H341))),ISNUMBER(SEARCH(IF(J$3&lt;&gt;"",J$3,"NA"),'[1]MITRE ATT&amp;CK Mappings'!$I341))),ISNUMBER(SEARCH(IF(J$3&lt;&gt;"",J$3,"NA"),'[1]MITRE ATT&amp;CK Mappings'!$J341))), '[1]MITRE ATT&amp;CK Mappings'!$B341,"")</f>
        <v/>
      </c>
      <c r="K345" s="32" t="str">
        <f>IF(OR(OR(OR(OR(OR(ISNUMBER(SEARCH(IF(K$1&lt;&gt;"",K$1,"NA"),'[1]MITRE ATT&amp;CK Mappings'!$E341)),ISNUMBER(SEARCH(IF(K$1&lt;&gt;"",K$1,"NA"),'[1]MITRE ATT&amp;CK Mappings'!$F341))),ISNUMBER(SEARCH(IF(K$2&lt;&gt;"",K$2,"NA"),'[1]MITRE ATT&amp;CK Mappings'!$G341))),ISNUMBER(SEARCH(IF(K$2&lt;&gt;"",K$2,"NA"),'[1]MITRE ATT&amp;CK Mappings'!$H341))),ISNUMBER(SEARCH(IF(K$3&lt;&gt;"",K$3,"NA"),'[1]MITRE ATT&amp;CK Mappings'!$I341))),ISNUMBER(SEARCH(IF(K$3&lt;&gt;"",K$3,"NA"),'[1]MITRE ATT&amp;CK Mappings'!$J341))), '[1]MITRE ATT&amp;CK Mappings'!$B341,"")</f>
        <v/>
      </c>
      <c r="L345" s="32" t="str">
        <f>IF('[1]MITRE ATT&amp;CK Mappings'!D341 &lt;&gt;"",'[1]MITRE ATT&amp;CK Mappings'!D341,"" )</f>
        <v>Ensure 'Minimize the number of simultaneous connections to the Internet or a Windows Domain' is set to 'Enabled: 3 = Prevent Wi-Fi when on Ethernet'</v>
      </c>
    </row>
    <row r="346" spans="1:12" x14ac:dyDescent="0.25">
      <c r="A346" s="32" t="str">
        <f>IF(COUNTIF(B346:K346,"="&amp;'[1]MITRE ATT&amp;CK Mappings'!B342)&gt;0,'[1]MITRE ATT&amp;CK Mappings'!B342,"")</f>
        <v/>
      </c>
      <c r="B346" s="32" t="str">
        <f>IF(OR(OR(OR(OR(OR(ISNUMBER(SEARCH(IF(B$1&lt;&gt;"",B$1,"NA"),'[1]MITRE ATT&amp;CK Mappings'!$E342)),ISNUMBER(SEARCH(IF(B$1&lt;&gt;"",B$1,"NA"),'[1]MITRE ATT&amp;CK Mappings'!$F342))),ISNUMBER(SEARCH(IF(B$2&lt;&gt;"",B$2,"NA"),'[1]MITRE ATT&amp;CK Mappings'!$G342))),ISNUMBER(SEARCH(IF(B$2&lt;&gt;"",B$2,"NA"),'[1]MITRE ATT&amp;CK Mappings'!$H342))),ISNUMBER(SEARCH(IF(B$3&lt;&gt;"",B$3,"NA"),'[1]MITRE ATT&amp;CK Mappings'!$I342))),ISNUMBER(SEARCH(IF(B$3&lt;&gt;"",B$3,"NA"),'[1]MITRE ATT&amp;CK Mappings'!$J342))), '[1]MITRE ATT&amp;CK Mappings'!$B342,"")</f>
        <v/>
      </c>
      <c r="C346" s="32" t="str">
        <f>IF(OR(OR(OR(OR(OR(ISNUMBER(SEARCH(IF(C$1&lt;&gt;"",C$1,"NA"),'[1]MITRE ATT&amp;CK Mappings'!$E342)),ISNUMBER(SEARCH(IF(C$1&lt;&gt;"",C$1,"NA"),'[1]MITRE ATT&amp;CK Mappings'!$F342))),ISNUMBER(SEARCH(IF(C$2&lt;&gt;"",C$2,"NA"),'[1]MITRE ATT&amp;CK Mappings'!$G342))),ISNUMBER(SEARCH(IF(C$2&lt;&gt;"",C$2,"NA"),'[1]MITRE ATT&amp;CK Mappings'!$H342))),ISNUMBER(SEARCH(IF(C$3&lt;&gt;"",C$3,"NA"),'[1]MITRE ATT&amp;CK Mappings'!$I342))),ISNUMBER(SEARCH(IF(C$3&lt;&gt;"",C$3,"NA"),'[1]MITRE ATT&amp;CK Mappings'!$J342))), '[1]MITRE ATT&amp;CK Mappings'!$B342,"")</f>
        <v/>
      </c>
      <c r="D346" s="32" t="str">
        <f>IF(OR(OR(OR(OR(OR(ISNUMBER(SEARCH(IF(D$1&lt;&gt;"",D$1,"NA"),'[1]MITRE ATT&amp;CK Mappings'!$E342)),ISNUMBER(SEARCH(IF(D$1&lt;&gt;"",D$1,"NA"),'[1]MITRE ATT&amp;CK Mappings'!$F342))),ISNUMBER(SEARCH(IF(D$2&lt;&gt;"",D$2,"NA"),'[1]MITRE ATT&amp;CK Mappings'!$G342))),ISNUMBER(SEARCH(IF(D$2&lt;&gt;"",D$2,"NA"),'[1]MITRE ATT&amp;CK Mappings'!$H342))),ISNUMBER(SEARCH(IF(D$3&lt;&gt;"",D$3,"NA"),'[1]MITRE ATT&amp;CK Mappings'!$I342))),ISNUMBER(SEARCH(IF(D$3&lt;&gt;"",D$3,"NA"),'[1]MITRE ATT&amp;CK Mappings'!$J342))), '[1]MITRE ATT&amp;CK Mappings'!$B342,"")</f>
        <v/>
      </c>
      <c r="E346" s="32" t="str">
        <f>IF(OR(OR(OR(OR(OR(ISNUMBER(SEARCH(IF(E$1&lt;&gt;"",E$1,"NA"),'[1]MITRE ATT&amp;CK Mappings'!$E342)),ISNUMBER(SEARCH(IF(E$1&lt;&gt;"",E$1,"NA"),'[1]MITRE ATT&amp;CK Mappings'!$F342))),ISNUMBER(SEARCH(IF(E$2&lt;&gt;"",E$2,"NA"),'[1]MITRE ATT&amp;CK Mappings'!$G342))),ISNUMBER(SEARCH(IF(E$2&lt;&gt;"",E$2,"NA"),'[1]MITRE ATT&amp;CK Mappings'!$H342))),ISNUMBER(SEARCH(IF(E$3&lt;&gt;"",E$3,"NA"),'[1]MITRE ATT&amp;CK Mappings'!$I342))),ISNUMBER(SEARCH(IF(E$3&lt;&gt;"",E$3,"NA"),'[1]MITRE ATT&amp;CK Mappings'!$J342))), '[1]MITRE ATT&amp;CK Mappings'!$B342,"")</f>
        <v/>
      </c>
      <c r="F346" s="32" t="str">
        <f>IF(OR(OR(OR(OR(OR(ISNUMBER(SEARCH(IF(F$1&lt;&gt;"",F$1,"NA"),'[1]MITRE ATT&amp;CK Mappings'!$E342)),ISNUMBER(SEARCH(IF(F$1&lt;&gt;"",F$1,"NA"),'[1]MITRE ATT&amp;CK Mappings'!$F342))),ISNUMBER(SEARCH(IF(F$2&lt;&gt;"",F$2,"NA"),'[1]MITRE ATT&amp;CK Mappings'!$G342))),ISNUMBER(SEARCH(IF(F$2&lt;&gt;"",F$2,"NA"),'[1]MITRE ATT&amp;CK Mappings'!$H342))),ISNUMBER(SEARCH(IF(F$3&lt;&gt;"",F$3,"NA"),'[1]MITRE ATT&amp;CK Mappings'!$I342))),ISNUMBER(SEARCH(IF(F$3&lt;&gt;"",F$3,"NA"),'[1]MITRE ATT&amp;CK Mappings'!$J342))), '[1]MITRE ATT&amp;CK Mappings'!$B342,"")</f>
        <v/>
      </c>
      <c r="G346" s="32" t="str">
        <f>IF(OR(OR(OR(OR(OR(ISNUMBER(SEARCH(IF(G$1&lt;&gt;"",G$1,"NA"),'[1]MITRE ATT&amp;CK Mappings'!$E342)),ISNUMBER(SEARCH(IF(G$1&lt;&gt;"",G$1,"NA"),'[1]MITRE ATT&amp;CK Mappings'!$F342))),ISNUMBER(SEARCH(IF(G$2&lt;&gt;"",G$2,"NA"),'[1]MITRE ATT&amp;CK Mappings'!$G342))),ISNUMBER(SEARCH(IF(G$2&lt;&gt;"",G$2,"NA"),'[1]MITRE ATT&amp;CK Mappings'!$H342))),ISNUMBER(SEARCH(IF(G$3&lt;&gt;"",G$3,"NA"),'[1]MITRE ATT&amp;CK Mappings'!$I342))),ISNUMBER(SEARCH(IF(G$3&lt;&gt;"",G$3,"NA"),'[1]MITRE ATT&amp;CK Mappings'!$J342))), '[1]MITRE ATT&amp;CK Mappings'!$B342,"")</f>
        <v/>
      </c>
      <c r="H346" s="32" t="str">
        <f>IF(OR(OR(OR(OR(OR(ISNUMBER(SEARCH(IF(H$1&lt;&gt;"",H$1,"NA"),'[1]MITRE ATT&amp;CK Mappings'!$E342)),ISNUMBER(SEARCH(IF(H$1&lt;&gt;"",H$1,"NA"),'[1]MITRE ATT&amp;CK Mappings'!$F342))),ISNUMBER(SEARCH(IF(H$2&lt;&gt;"",H$2,"NA"),'[1]MITRE ATT&amp;CK Mappings'!$G342))),ISNUMBER(SEARCH(IF(H$2&lt;&gt;"",H$2,"NA"),'[1]MITRE ATT&amp;CK Mappings'!$H342))),ISNUMBER(SEARCH(IF(H$3&lt;&gt;"",H$3,"NA"),'[1]MITRE ATT&amp;CK Mappings'!$I342))),ISNUMBER(SEARCH(IF(H$3&lt;&gt;"",H$3,"NA"),'[1]MITRE ATT&amp;CK Mappings'!$J342))), '[1]MITRE ATT&amp;CK Mappings'!$B342,"")</f>
        <v/>
      </c>
      <c r="I346" s="32" t="str">
        <f>IF(OR(OR(OR(OR(OR(ISNUMBER(SEARCH(IF(I$1&lt;&gt;"",I$1,"NA"),'[1]MITRE ATT&amp;CK Mappings'!$E342)),ISNUMBER(SEARCH(IF(I$1&lt;&gt;"",I$1,"NA"),'[1]MITRE ATT&amp;CK Mappings'!$F342))),ISNUMBER(SEARCH(IF(I$2&lt;&gt;"",I$2,"NA"),'[1]MITRE ATT&amp;CK Mappings'!$G342))),ISNUMBER(SEARCH(IF(I$2&lt;&gt;"",I$2,"NA"),'[1]MITRE ATT&amp;CK Mappings'!$H342))),ISNUMBER(SEARCH(IF(I$3&lt;&gt;"",I$3,"NA"),'[1]MITRE ATT&amp;CK Mappings'!$I342))),ISNUMBER(SEARCH(IF(I$3&lt;&gt;"",I$3,"NA"),'[1]MITRE ATT&amp;CK Mappings'!$J342))), '[1]MITRE ATT&amp;CK Mappings'!$B342,"")</f>
        <v/>
      </c>
      <c r="J346" s="32" t="str">
        <f>IF(OR(OR(OR(OR(OR(ISNUMBER(SEARCH(IF(J$1&lt;&gt;"",J$1,"NA"),'[1]MITRE ATT&amp;CK Mappings'!$E342)),ISNUMBER(SEARCH(IF(J$1&lt;&gt;"",J$1,"NA"),'[1]MITRE ATT&amp;CK Mappings'!$F342))),ISNUMBER(SEARCH(IF(J$2&lt;&gt;"",J$2,"NA"),'[1]MITRE ATT&amp;CK Mappings'!$G342))),ISNUMBER(SEARCH(IF(J$2&lt;&gt;"",J$2,"NA"),'[1]MITRE ATT&amp;CK Mappings'!$H342))),ISNUMBER(SEARCH(IF(J$3&lt;&gt;"",J$3,"NA"),'[1]MITRE ATT&amp;CK Mappings'!$I342))),ISNUMBER(SEARCH(IF(J$3&lt;&gt;"",J$3,"NA"),'[1]MITRE ATT&amp;CK Mappings'!$J342))), '[1]MITRE ATT&amp;CK Mappings'!$B342,"")</f>
        <v/>
      </c>
      <c r="K346" s="32" t="str">
        <f>IF(OR(OR(OR(OR(OR(ISNUMBER(SEARCH(IF(K$1&lt;&gt;"",K$1,"NA"),'[1]MITRE ATT&amp;CK Mappings'!$E342)),ISNUMBER(SEARCH(IF(K$1&lt;&gt;"",K$1,"NA"),'[1]MITRE ATT&amp;CK Mappings'!$F342))),ISNUMBER(SEARCH(IF(K$2&lt;&gt;"",K$2,"NA"),'[1]MITRE ATT&amp;CK Mappings'!$G342))),ISNUMBER(SEARCH(IF(K$2&lt;&gt;"",K$2,"NA"),'[1]MITRE ATT&amp;CK Mappings'!$H342))),ISNUMBER(SEARCH(IF(K$3&lt;&gt;"",K$3,"NA"),'[1]MITRE ATT&amp;CK Mappings'!$I342))),ISNUMBER(SEARCH(IF(K$3&lt;&gt;"",K$3,"NA"),'[1]MITRE ATT&amp;CK Mappings'!$J342))), '[1]MITRE ATT&amp;CK Mappings'!$B342,"")</f>
        <v/>
      </c>
      <c r="L346" s="32" t="str">
        <f>IF('[1]MITRE ATT&amp;CK Mappings'!D342 &lt;&gt;"",'[1]MITRE ATT&amp;CK Mappings'!D342,"" )</f>
        <v>Ensure 'Prohibit connection to non-domain networks when connected to domain authenticated network' is set to 'Enabled'</v>
      </c>
    </row>
    <row r="347" spans="1:12" x14ac:dyDescent="0.25">
      <c r="A347" s="32" t="str">
        <f>IF(COUNTIF(B347:K347,"="&amp;'[1]MITRE ATT&amp;CK Mappings'!B343)&gt;0,'[1]MITRE ATT&amp;CK Mappings'!B343,"")</f>
        <v/>
      </c>
      <c r="B347" s="32" t="str">
        <f>IF(OR(OR(OR(OR(OR(ISNUMBER(SEARCH(IF(B$1&lt;&gt;"",B$1,"NA"),'[1]MITRE ATT&amp;CK Mappings'!$E343)),ISNUMBER(SEARCH(IF(B$1&lt;&gt;"",B$1,"NA"),'[1]MITRE ATT&amp;CK Mappings'!$F343))),ISNUMBER(SEARCH(IF(B$2&lt;&gt;"",B$2,"NA"),'[1]MITRE ATT&amp;CK Mappings'!$G343))),ISNUMBER(SEARCH(IF(B$2&lt;&gt;"",B$2,"NA"),'[1]MITRE ATT&amp;CK Mappings'!$H343))),ISNUMBER(SEARCH(IF(B$3&lt;&gt;"",B$3,"NA"),'[1]MITRE ATT&amp;CK Mappings'!$I343))),ISNUMBER(SEARCH(IF(B$3&lt;&gt;"",B$3,"NA"),'[1]MITRE ATT&amp;CK Mappings'!$J343))), '[1]MITRE ATT&amp;CK Mappings'!$B343,"")</f>
        <v/>
      </c>
      <c r="C347" s="32" t="str">
        <f>IF(OR(OR(OR(OR(OR(ISNUMBER(SEARCH(IF(C$1&lt;&gt;"",C$1,"NA"),'[1]MITRE ATT&amp;CK Mappings'!$E343)),ISNUMBER(SEARCH(IF(C$1&lt;&gt;"",C$1,"NA"),'[1]MITRE ATT&amp;CK Mappings'!$F343))),ISNUMBER(SEARCH(IF(C$2&lt;&gt;"",C$2,"NA"),'[1]MITRE ATT&amp;CK Mappings'!$G343))),ISNUMBER(SEARCH(IF(C$2&lt;&gt;"",C$2,"NA"),'[1]MITRE ATT&amp;CK Mappings'!$H343))),ISNUMBER(SEARCH(IF(C$3&lt;&gt;"",C$3,"NA"),'[1]MITRE ATT&amp;CK Mappings'!$I343))),ISNUMBER(SEARCH(IF(C$3&lt;&gt;"",C$3,"NA"),'[1]MITRE ATT&amp;CK Mappings'!$J343))), '[1]MITRE ATT&amp;CK Mappings'!$B343,"")</f>
        <v/>
      </c>
      <c r="D347" s="32" t="str">
        <f>IF(OR(OR(OR(OR(OR(ISNUMBER(SEARCH(IF(D$1&lt;&gt;"",D$1,"NA"),'[1]MITRE ATT&amp;CK Mappings'!$E343)),ISNUMBER(SEARCH(IF(D$1&lt;&gt;"",D$1,"NA"),'[1]MITRE ATT&amp;CK Mappings'!$F343))),ISNUMBER(SEARCH(IF(D$2&lt;&gt;"",D$2,"NA"),'[1]MITRE ATT&amp;CK Mappings'!$G343))),ISNUMBER(SEARCH(IF(D$2&lt;&gt;"",D$2,"NA"),'[1]MITRE ATT&amp;CK Mappings'!$H343))),ISNUMBER(SEARCH(IF(D$3&lt;&gt;"",D$3,"NA"),'[1]MITRE ATT&amp;CK Mappings'!$I343))),ISNUMBER(SEARCH(IF(D$3&lt;&gt;"",D$3,"NA"),'[1]MITRE ATT&amp;CK Mappings'!$J343))), '[1]MITRE ATT&amp;CK Mappings'!$B343,"")</f>
        <v/>
      </c>
      <c r="E347" s="32" t="str">
        <f>IF(OR(OR(OR(OR(OR(ISNUMBER(SEARCH(IF(E$1&lt;&gt;"",E$1,"NA"),'[1]MITRE ATT&amp;CK Mappings'!$E343)),ISNUMBER(SEARCH(IF(E$1&lt;&gt;"",E$1,"NA"),'[1]MITRE ATT&amp;CK Mappings'!$F343))),ISNUMBER(SEARCH(IF(E$2&lt;&gt;"",E$2,"NA"),'[1]MITRE ATT&amp;CK Mappings'!$G343))),ISNUMBER(SEARCH(IF(E$2&lt;&gt;"",E$2,"NA"),'[1]MITRE ATT&amp;CK Mappings'!$H343))),ISNUMBER(SEARCH(IF(E$3&lt;&gt;"",E$3,"NA"),'[1]MITRE ATT&amp;CK Mappings'!$I343))),ISNUMBER(SEARCH(IF(E$3&lt;&gt;"",E$3,"NA"),'[1]MITRE ATT&amp;CK Mappings'!$J343))), '[1]MITRE ATT&amp;CK Mappings'!$B343,"")</f>
        <v/>
      </c>
      <c r="F347" s="32" t="str">
        <f>IF(OR(OR(OR(OR(OR(ISNUMBER(SEARCH(IF(F$1&lt;&gt;"",F$1,"NA"),'[1]MITRE ATT&amp;CK Mappings'!$E343)),ISNUMBER(SEARCH(IF(F$1&lt;&gt;"",F$1,"NA"),'[1]MITRE ATT&amp;CK Mappings'!$F343))),ISNUMBER(SEARCH(IF(F$2&lt;&gt;"",F$2,"NA"),'[1]MITRE ATT&amp;CK Mappings'!$G343))),ISNUMBER(SEARCH(IF(F$2&lt;&gt;"",F$2,"NA"),'[1]MITRE ATT&amp;CK Mappings'!$H343))),ISNUMBER(SEARCH(IF(F$3&lt;&gt;"",F$3,"NA"),'[1]MITRE ATT&amp;CK Mappings'!$I343))),ISNUMBER(SEARCH(IF(F$3&lt;&gt;"",F$3,"NA"),'[1]MITRE ATT&amp;CK Mappings'!$J343))), '[1]MITRE ATT&amp;CK Mappings'!$B343,"")</f>
        <v/>
      </c>
      <c r="G347" s="32" t="str">
        <f>IF(OR(OR(OR(OR(OR(ISNUMBER(SEARCH(IF(G$1&lt;&gt;"",G$1,"NA"),'[1]MITRE ATT&amp;CK Mappings'!$E343)),ISNUMBER(SEARCH(IF(G$1&lt;&gt;"",G$1,"NA"),'[1]MITRE ATT&amp;CK Mappings'!$F343))),ISNUMBER(SEARCH(IF(G$2&lt;&gt;"",G$2,"NA"),'[1]MITRE ATT&amp;CK Mappings'!$G343))),ISNUMBER(SEARCH(IF(G$2&lt;&gt;"",G$2,"NA"),'[1]MITRE ATT&amp;CK Mappings'!$H343))),ISNUMBER(SEARCH(IF(G$3&lt;&gt;"",G$3,"NA"),'[1]MITRE ATT&amp;CK Mappings'!$I343))),ISNUMBER(SEARCH(IF(G$3&lt;&gt;"",G$3,"NA"),'[1]MITRE ATT&amp;CK Mappings'!$J343))), '[1]MITRE ATT&amp;CK Mappings'!$B343,"")</f>
        <v/>
      </c>
      <c r="H347" s="32" t="str">
        <f>IF(OR(OR(OR(OR(OR(ISNUMBER(SEARCH(IF(H$1&lt;&gt;"",H$1,"NA"),'[1]MITRE ATT&amp;CK Mappings'!$E343)),ISNUMBER(SEARCH(IF(H$1&lt;&gt;"",H$1,"NA"),'[1]MITRE ATT&amp;CK Mappings'!$F343))),ISNUMBER(SEARCH(IF(H$2&lt;&gt;"",H$2,"NA"),'[1]MITRE ATT&amp;CK Mappings'!$G343))),ISNUMBER(SEARCH(IF(H$2&lt;&gt;"",H$2,"NA"),'[1]MITRE ATT&amp;CK Mappings'!$H343))),ISNUMBER(SEARCH(IF(H$3&lt;&gt;"",H$3,"NA"),'[1]MITRE ATT&amp;CK Mappings'!$I343))),ISNUMBER(SEARCH(IF(H$3&lt;&gt;"",H$3,"NA"),'[1]MITRE ATT&amp;CK Mappings'!$J343))), '[1]MITRE ATT&amp;CK Mappings'!$B343,"")</f>
        <v/>
      </c>
      <c r="I347" s="32" t="str">
        <f>IF(OR(OR(OR(OR(OR(ISNUMBER(SEARCH(IF(I$1&lt;&gt;"",I$1,"NA"),'[1]MITRE ATT&amp;CK Mappings'!$E343)),ISNUMBER(SEARCH(IF(I$1&lt;&gt;"",I$1,"NA"),'[1]MITRE ATT&amp;CK Mappings'!$F343))),ISNUMBER(SEARCH(IF(I$2&lt;&gt;"",I$2,"NA"),'[1]MITRE ATT&amp;CK Mappings'!$G343))),ISNUMBER(SEARCH(IF(I$2&lt;&gt;"",I$2,"NA"),'[1]MITRE ATT&amp;CK Mappings'!$H343))),ISNUMBER(SEARCH(IF(I$3&lt;&gt;"",I$3,"NA"),'[1]MITRE ATT&amp;CK Mappings'!$I343))),ISNUMBER(SEARCH(IF(I$3&lt;&gt;"",I$3,"NA"),'[1]MITRE ATT&amp;CK Mappings'!$J343))), '[1]MITRE ATT&amp;CK Mappings'!$B343,"")</f>
        <v/>
      </c>
      <c r="J347" s="32" t="str">
        <f>IF(OR(OR(OR(OR(OR(ISNUMBER(SEARCH(IF(J$1&lt;&gt;"",J$1,"NA"),'[1]MITRE ATT&amp;CK Mappings'!$E343)),ISNUMBER(SEARCH(IF(J$1&lt;&gt;"",J$1,"NA"),'[1]MITRE ATT&amp;CK Mappings'!$F343))),ISNUMBER(SEARCH(IF(J$2&lt;&gt;"",J$2,"NA"),'[1]MITRE ATT&amp;CK Mappings'!$G343))),ISNUMBER(SEARCH(IF(J$2&lt;&gt;"",J$2,"NA"),'[1]MITRE ATT&amp;CK Mappings'!$H343))),ISNUMBER(SEARCH(IF(J$3&lt;&gt;"",J$3,"NA"),'[1]MITRE ATT&amp;CK Mappings'!$I343))),ISNUMBER(SEARCH(IF(J$3&lt;&gt;"",J$3,"NA"),'[1]MITRE ATT&amp;CK Mappings'!$J343))), '[1]MITRE ATT&amp;CK Mappings'!$B343,"")</f>
        <v/>
      </c>
      <c r="K347" s="32" t="str">
        <f>IF(OR(OR(OR(OR(OR(ISNUMBER(SEARCH(IF(K$1&lt;&gt;"",K$1,"NA"),'[1]MITRE ATT&amp;CK Mappings'!$E343)),ISNUMBER(SEARCH(IF(K$1&lt;&gt;"",K$1,"NA"),'[1]MITRE ATT&amp;CK Mappings'!$F343))),ISNUMBER(SEARCH(IF(K$2&lt;&gt;"",K$2,"NA"),'[1]MITRE ATT&amp;CK Mappings'!$G343))),ISNUMBER(SEARCH(IF(K$2&lt;&gt;"",K$2,"NA"),'[1]MITRE ATT&amp;CK Mappings'!$H343))),ISNUMBER(SEARCH(IF(K$3&lt;&gt;"",K$3,"NA"),'[1]MITRE ATT&amp;CK Mappings'!$I343))),ISNUMBER(SEARCH(IF(K$3&lt;&gt;"",K$3,"NA"),'[1]MITRE ATT&amp;CK Mappings'!$J343))), '[1]MITRE ATT&amp;CK Mappings'!$B343,"")</f>
        <v/>
      </c>
      <c r="L347" s="32" t="str">
        <f>IF('[1]MITRE ATT&amp;CK Mappings'!D343 &lt;&gt;"",'[1]MITRE ATT&amp;CK Mappings'!D343,"" )</f>
        <v>Wireless Display</v>
      </c>
    </row>
    <row r="348" spans="1:12" x14ac:dyDescent="0.25">
      <c r="A348" s="32" t="str">
        <f>IF(COUNTIF(B348:K348,"="&amp;'[1]MITRE ATT&amp;CK Mappings'!B344)&gt;0,'[1]MITRE ATT&amp;CK Mappings'!B344,"")</f>
        <v/>
      </c>
      <c r="B348" s="32" t="str">
        <f>IF(OR(OR(OR(OR(OR(ISNUMBER(SEARCH(IF(B$1&lt;&gt;"",B$1,"NA"),'[1]MITRE ATT&amp;CK Mappings'!$E344)),ISNUMBER(SEARCH(IF(B$1&lt;&gt;"",B$1,"NA"),'[1]MITRE ATT&amp;CK Mappings'!$F344))),ISNUMBER(SEARCH(IF(B$2&lt;&gt;"",B$2,"NA"),'[1]MITRE ATT&amp;CK Mappings'!$G344))),ISNUMBER(SEARCH(IF(B$2&lt;&gt;"",B$2,"NA"),'[1]MITRE ATT&amp;CK Mappings'!$H344))),ISNUMBER(SEARCH(IF(B$3&lt;&gt;"",B$3,"NA"),'[1]MITRE ATT&amp;CK Mappings'!$I344))),ISNUMBER(SEARCH(IF(B$3&lt;&gt;"",B$3,"NA"),'[1]MITRE ATT&amp;CK Mappings'!$J344))), '[1]MITRE ATT&amp;CK Mappings'!$B344,"")</f>
        <v/>
      </c>
      <c r="C348" s="32" t="str">
        <f>IF(OR(OR(OR(OR(OR(ISNUMBER(SEARCH(IF(C$1&lt;&gt;"",C$1,"NA"),'[1]MITRE ATT&amp;CK Mappings'!$E344)),ISNUMBER(SEARCH(IF(C$1&lt;&gt;"",C$1,"NA"),'[1]MITRE ATT&amp;CK Mappings'!$F344))),ISNUMBER(SEARCH(IF(C$2&lt;&gt;"",C$2,"NA"),'[1]MITRE ATT&amp;CK Mappings'!$G344))),ISNUMBER(SEARCH(IF(C$2&lt;&gt;"",C$2,"NA"),'[1]MITRE ATT&amp;CK Mappings'!$H344))),ISNUMBER(SEARCH(IF(C$3&lt;&gt;"",C$3,"NA"),'[1]MITRE ATT&amp;CK Mappings'!$I344))),ISNUMBER(SEARCH(IF(C$3&lt;&gt;"",C$3,"NA"),'[1]MITRE ATT&amp;CK Mappings'!$J344))), '[1]MITRE ATT&amp;CK Mappings'!$B344,"")</f>
        <v/>
      </c>
      <c r="D348" s="32" t="str">
        <f>IF(OR(OR(OR(OR(OR(ISNUMBER(SEARCH(IF(D$1&lt;&gt;"",D$1,"NA"),'[1]MITRE ATT&amp;CK Mappings'!$E344)),ISNUMBER(SEARCH(IF(D$1&lt;&gt;"",D$1,"NA"),'[1]MITRE ATT&amp;CK Mappings'!$F344))),ISNUMBER(SEARCH(IF(D$2&lt;&gt;"",D$2,"NA"),'[1]MITRE ATT&amp;CK Mappings'!$G344))),ISNUMBER(SEARCH(IF(D$2&lt;&gt;"",D$2,"NA"),'[1]MITRE ATT&amp;CK Mappings'!$H344))),ISNUMBER(SEARCH(IF(D$3&lt;&gt;"",D$3,"NA"),'[1]MITRE ATT&amp;CK Mappings'!$I344))),ISNUMBER(SEARCH(IF(D$3&lt;&gt;"",D$3,"NA"),'[1]MITRE ATT&amp;CK Mappings'!$J344))), '[1]MITRE ATT&amp;CK Mappings'!$B344,"")</f>
        <v/>
      </c>
      <c r="E348" s="32" t="str">
        <f>IF(OR(OR(OR(OR(OR(ISNUMBER(SEARCH(IF(E$1&lt;&gt;"",E$1,"NA"),'[1]MITRE ATT&amp;CK Mappings'!$E344)),ISNUMBER(SEARCH(IF(E$1&lt;&gt;"",E$1,"NA"),'[1]MITRE ATT&amp;CK Mappings'!$F344))),ISNUMBER(SEARCH(IF(E$2&lt;&gt;"",E$2,"NA"),'[1]MITRE ATT&amp;CK Mappings'!$G344))),ISNUMBER(SEARCH(IF(E$2&lt;&gt;"",E$2,"NA"),'[1]MITRE ATT&amp;CK Mappings'!$H344))),ISNUMBER(SEARCH(IF(E$3&lt;&gt;"",E$3,"NA"),'[1]MITRE ATT&amp;CK Mappings'!$I344))),ISNUMBER(SEARCH(IF(E$3&lt;&gt;"",E$3,"NA"),'[1]MITRE ATT&amp;CK Mappings'!$J344))), '[1]MITRE ATT&amp;CK Mappings'!$B344,"")</f>
        <v/>
      </c>
      <c r="F348" s="32" t="str">
        <f>IF(OR(OR(OR(OR(OR(ISNUMBER(SEARCH(IF(F$1&lt;&gt;"",F$1,"NA"),'[1]MITRE ATT&amp;CK Mappings'!$E344)),ISNUMBER(SEARCH(IF(F$1&lt;&gt;"",F$1,"NA"),'[1]MITRE ATT&amp;CK Mappings'!$F344))),ISNUMBER(SEARCH(IF(F$2&lt;&gt;"",F$2,"NA"),'[1]MITRE ATT&amp;CK Mappings'!$G344))),ISNUMBER(SEARCH(IF(F$2&lt;&gt;"",F$2,"NA"),'[1]MITRE ATT&amp;CK Mappings'!$H344))),ISNUMBER(SEARCH(IF(F$3&lt;&gt;"",F$3,"NA"),'[1]MITRE ATT&amp;CK Mappings'!$I344))),ISNUMBER(SEARCH(IF(F$3&lt;&gt;"",F$3,"NA"),'[1]MITRE ATT&amp;CK Mappings'!$J344))), '[1]MITRE ATT&amp;CK Mappings'!$B344,"")</f>
        <v/>
      </c>
      <c r="G348" s="32" t="str">
        <f>IF(OR(OR(OR(OR(OR(ISNUMBER(SEARCH(IF(G$1&lt;&gt;"",G$1,"NA"),'[1]MITRE ATT&amp;CK Mappings'!$E344)),ISNUMBER(SEARCH(IF(G$1&lt;&gt;"",G$1,"NA"),'[1]MITRE ATT&amp;CK Mappings'!$F344))),ISNUMBER(SEARCH(IF(G$2&lt;&gt;"",G$2,"NA"),'[1]MITRE ATT&amp;CK Mappings'!$G344))),ISNUMBER(SEARCH(IF(G$2&lt;&gt;"",G$2,"NA"),'[1]MITRE ATT&amp;CK Mappings'!$H344))),ISNUMBER(SEARCH(IF(G$3&lt;&gt;"",G$3,"NA"),'[1]MITRE ATT&amp;CK Mappings'!$I344))),ISNUMBER(SEARCH(IF(G$3&lt;&gt;"",G$3,"NA"),'[1]MITRE ATT&amp;CK Mappings'!$J344))), '[1]MITRE ATT&amp;CK Mappings'!$B344,"")</f>
        <v/>
      </c>
      <c r="H348" s="32" t="str">
        <f>IF(OR(OR(OR(OR(OR(ISNUMBER(SEARCH(IF(H$1&lt;&gt;"",H$1,"NA"),'[1]MITRE ATT&amp;CK Mappings'!$E344)),ISNUMBER(SEARCH(IF(H$1&lt;&gt;"",H$1,"NA"),'[1]MITRE ATT&amp;CK Mappings'!$F344))),ISNUMBER(SEARCH(IF(H$2&lt;&gt;"",H$2,"NA"),'[1]MITRE ATT&amp;CK Mappings'!$G344))),ISNUMBER(SEARCH(IF(H$2&lt;&gt;"",H$2,"NA"),'[1]MITRE ATT&amp;CK Mappings'!$H344))),ISNUMBER(SEARCH(IF(H$3&lt;&gt;"",H$3,"NA"),'[1]MITRE ATT&amp;CK Mappings'!$I344))),ISNUMBER(SEARCH(IF(H$3&lt;&gt;"",H$3,"NA"),'[1]MITRE ATT&amp;CK Mappings'!$J344))), '[1]MITRE ATT&amp;CK Mappings'!$B344,"")</f>
        <v/>
      </c>
      <c r="I348" s="32" t="str">
        <f>IF(OR(OR(OR(OR(OR(ISNUMBER(SEARCH(IF(I$1&lt;&gt;"",I$1,"NA"),'[1]MITRE ATT&amp;CK Mappings'!$E344)),ISNUMBER(SEARCH(IF(I$1&lt;&gt;"",I$1,"NA"),'[1]MITRE ATT&amp;CK Mappings'!$F344))),ISNUMBER(SEARCH(IF(I$2&lt;&gt;"",I$2,"NA"),'[1]MITRE ATT&amp;CK Mappings'!$G344))),ISNUMBER(SEARCH(IF(I$2&lt;&gt;"",I$2,"NA"),'[1]MITRE ATT&amp;CK Mappings'!$H344))),ISNUMBER(SEARCH(IF(I$3&lt;&gt;"",I$3,"NA"),'[1]MITRE ATT&amp;CK Mappings'!$I344))),ISNUMBER(SEARCH(IF(I$3&lt;&gt;"",I$3,"NA"),'[1]MITRE ATT&amp;CK Mappings'!$J344))), '[1]MITRE ATT&amp;CK Mappings'!$B344,"")</f>
        <v/>
      </c>
      <c r="J348" s="32" t="str">
        <f>IF(OR(OR(OR(OR(OR(ISNUMBER(SEARCH(IF(J$1&lt;&gt;"",J$1,"NA"),'[1]MITRE ATT&amp;CK Mappings'!$E344)),ISNUMBER(SEARCH(IF(J$1&lt;&gt;"",J$1,"NA"),'[1]MITRE ATT&amp;CK Mappings'!$F344))),ISNUMBER(SEARCH(IF(J$2&lt;&gt;"",J$2,"NA"),'[1]MITRE ATT&amp;CK Mappings'!$G344))),ISNUMBER(SEARCH(IF(J$2&lt;&gt;"",J$2,"NA"),'[1]MITRE ATT&amp;CK Mappings'!$H344))),ISNUMBER(SEARCH(IF(J$3&lt;&gt;"",J$3,"NA"),'[1]MITRE ATT&amp;CK Mappings'!$I344))),ISNUMBER(SEARCH(IF(J$3&lt;&gt;"",J$3,"NA"),'[1]MITRE ATT&amp;CK Mappings'!$J344))), '[1]MITRE ATT&amp;CK Mappings'!$B344,"")</f>
        <v/>
      </c>
      <c r="K348" s="32" t="str">
        <f>IF(OR(OR(OR(OR(OR(ISNUMBER(SEARCH(IF(K$1&lt;&gt;"",K$1,"NA"),'[1]MITRE ATT&amp;CK Mappings'!$E344)),ISNUMBER(SEARCH(IF(K$1&lt;&gt;"",K$1,"NA"),'[1]MITRE ATT&amp;CK Mappings'!$F344))),ISNUMBER(SEARCH(IF(K$2&lt;&gt;"",K$2,"NA"),'[1]MITRE ATT&amp;CK Mappings'!$G344))),ISNUMBER(SEARCH(IF(K$2&lt;&gt;"",K$2,"NA"),'[1]MITRE ATT&amp;CK Mappings'!$H344))),ISNUMBER(SEARCH(IF(K$3&lt;&gt;"",K$3,"NA"),'[1]MITRE ATT&amp;CK Mappings'!$I344))),ISNUMBER(SEARCH(IF(K$3&lt;&gt;"",K$3,"NA"),'[1]MITRE ATT&amp;CK Mappings'!$J344))), '[1]MITRE ATT&amp;CK Mappings'!$B344,"")</f>
        <v/>
      </c>
      <c r="L348" s="32" t="str">
        <f>IF('[1]MITRE ATT&amp;CK Mappings'!D344 &lt;&gt;"",'[1]MITRE ATT&amp;CK Mappings'!D344,"" )</f>
        <v>WLAN Service</v>
      </c>
    </row>
    <row r="349" spans="1:12" x14ac:dyDescent="0.25">
      <c r="A349" s="32" t="str">
        <f>IF(COUNTIF(B349:K349,"="&amp;'[1]MITRE ATT&amp;CK Mappings'!B345)&gt;0,'[1]MITRE ATT&amp;CK Mappings'!B345,"")</f>
        <v/>
      </c>
      <c r="B349" s="32" t="str">
        <f>IF(OR(OR(OR(OR(OR(ISNUMBER(SEARCH(IF(B$1&lt;&gt;"",B$1,"NA"),'[1]MITRE ATT&amp;CK Mappings'!$E345)),ISNUMBER(SEARCH(IF(B$1&lt;&gt;"",B$1,"NA"),'[1]MITRE ATT&amp;CK Mappings'!$F345))),ISNUMBER(SEARCH(IF(B$2&lt;&gt;"",B$2,"NA"),'[1]MITRE ATT&amp;CK Mappings'!$G345))),ISNUMBER(SEARCH(IF(B$2&lt;&gt;"",B$2,"NA"),'[1]MITRE ATT&amp;CK Mappings'!$H345))),ISNUMBER(SEARCH(IF(B$3&lt;&gt;"",B$3,"NA"),'[1]MITRE ATT&amp;CK Mappings'!$I345))),ISNUMBER(SEARCH(IF(B$3&lt;&gt;"",B$3,"NA"),'[1]MITRE ATT&amp;CK Mappings'!$J345))), '[1]MITRE ATT&amp;CK Mappings'!$B345,"")</f>
        <v/>
      </c>
      <c r="C349" s="32" t="str">
        <f>IF(OR(OR(OR(OR(OR(ISNUMBER(SEARCH(IF(C$1&lt;&gt;"",C$1,"NA"),'[1]MITRE ATT&amp;CK Mappings'!$E345)),ISNUMBER(SEARCH(IF(C$1&lt;&gt;"",C$1,"NA"),'[1]MITRE ATT&amp;CK Mappings'!$F345))),ISNUMBER(SEARCH(IF(C$2&lt;&gt;"",C$2,"NA"),'[1]MITRE ATT&amp;CK Mappings'!$G345))),ISNUMBER(SEARCH(IF(C$2&lt;&gt;"",C$2,"NA"),'[1]MITRE ATT&amp;CK Mappings'!$H345))),ISNUMBER(SEARCH(IF(C$3&lt;&gt;"",C$3,"NA"),'[1]MITRE ATT&amp;CK Mappings'!$I345))),ISNUMBER(SEARCH(IF(C$3&lt;&gt;"",C$3,"NA"),'[1]MITRE ATT&amp;CK Mappings'!$J345))), '[1]MITRE ATT&amp;CK Mappings'!$B345,"")</f>
        <v/>
      </c>
      <c r="D349" s="32" t="str">
        <f>IF(OR(OR(OR(OR(OR(ISNUMBER(SEARCH(IF(D$1&lt;&gt;"",D$1,"NA"),'[1]MITRE ATT&amp;CK Mappings'!$E345)),ISNUMBER(SEARCH(IF(D$1&lt;&gt;"",D$1,"NA"),'[1]MITRE ATT&amp;CK Mappings'!$F345))),ISNUMBER(SEARCH(IF(D$2&lt;&gt;"",D$2,"NA"),'[1]MITRE ATT&amp;CK Mappings'!$G345))),ISNUMBER(SEARCH(IF(D$2&lt;&gt;"",D$2,"NA"),'[1]MITRE ATT&amp;CK Mappings'!$H345))),ISNUMBER(SEARCH(IF(D$3&lt;&gt;"",D$3,"NA"),'[1]MITRE ATT&amp;CK Mappings'!$I345))),ISNUMBER(SEARCH(IF(D$3&lt;&gt;"",D$3,"NA"),'[1]MITRE ATT&amp;CK Mappings'!$J345))), '[1]MITRE ATT&amp;CK Mappings'!$B345,"")</f>
        <v/>
      </c>
      <c r="E349" s="32" t="str">
        <f>IF(OR(OR(OR(OR(OR(ISNUMBER(SEARCH(IF(E$1&lt;&gt;"",E$1,"NA"),'[1]MITRE ATT&amp;CK Mappings'!$E345)),ISNUMBER(SEARCH(IF(E$1&lt;&gt;"",E$1,"NA"),'[1]MITRE ATT&amp;CK Mappings'!$F345))),ISNUMBER(SEARCH(IF(E$2&lt;&gt;"",E$2,"NA"),'[1]MITRE ATT&amp;CK Mappings'!$G345))),ISNUMBER(SEARCH(IF(E$2&lt;&gt;"",E$2,"NA"),'[1]MITRE ATT&amp;CK Mappings'!$H345))),ISNUMBER(SEARCH(IF(E$3&lt;&gt;"",E$3,"NA"),'[1]MITRE ATT&amp;CK Mappings'!$I345))),ISNUMBER(SEARCH(IF(E$3&lt;&gt;"",E$3,"NA"),'[1]MITRE ATT&amp;CK Mappings'!$J345))), '[1]MITRE ATT&amp;CK Mappings'!$B345,"")</f>
        <v/>
      </c>
      <c r="F349" s="32" t="str">
        <f>IF(OR(OR(OR(OR(OR(ISNUMBER(SEARCH(IF(F$1&lt;&gt;"",F$1,"NA"),'[1]MITRE ATT&amp;CK Mappings'!$E345)),ISNUMBER(SEARCH(IF(F$1&lt;&gt;"",F$1,"NA"),'[1]MITRE ATT&amp;CK Mappings'!$F345))),ISNUMBER(SEARCH(IF(F$2&lt;&gt;"",F$2,"NA"),'[1]MITRE ATT&amp;CK Mappings'!$G345))),ISNUMBER(SEARCH(IF(F$2&lt;&gt;"",F$2,"NA"),'[1]MITRE ATT&amp;CK Mappings'!$H345))),ISNUMBER(SEARCH(IF(F$3&lt;&gt;"",F$3,"NA"),'[1]MITRE ATT&amp;CK Mappings'!$I345))),ISNUMBER(SEARCH(IF(F$3&lt;&gt;"",F$3,"NA"),'[1]MITRE ATT&amp;CK Mappings'!$J345))), '[1]MITRE ATT&amp;CK Mappings'!$B345,"")</f>
        <v/>
      </c>
      <c r="G349" s="32" t="str">
        <f>IF(OR(OR(OR(OR(OR(ISNUMBER(SEARCH(IF(G$1&lt;&gt;"",G$1,"NA"),'[1]MITRE ATT&amp;CK Mappings'!$E345)),ISNUMBER(SEARCH(IF(G$1&lt;&gt;"",G$1,"NA"),'[1]MITRE ATT&amp;CK Mappings'!$F345))),ISNUMBER(SEARCH(IF(G$2&lt;&gt;"",G$2,"NA"),'[1]MITRE ATT&amp;CK Mappings'!$G345))),ISNUMBER(SEARCH(IF(G$2&lt;&gt;"",G$2,"NA"),'[1]MITRE ATT&amp;CK Mappings'!$H345))),ISNUMBER(SEARCH(IF(G$3&lt;&gt;"",G$3,"NA"),'[1]MITRE ATT&amp;CK Mappings'!$I345))),ISNUMBER(SEARCH(IF(G$3&lt;&gt;"",G$3,"NA"),'[1]MITRE ATT&amp;CK Mappings'!$J345))), '[1]MITRE ATT&amp;CK Mappings'!$B345,"")</f>
        <v/>
      </c>
      <c r="H349" s="32" t="str">
        <f>IF(OR(OR(OR(OR(OR(ISNUMBER(SEARCH(IF(H$1&lt;&gt;"",H$1,"NA"),'[1]MITRE ATT&amp;CK Mappings'!$E345)),ISNUMBER(SEARCH(IF(H$1&lt;&gt;"",H$1,"NA"),'[1]MITRE ATT&amp;CK Mappings'!$F345))),ISNUMBER(SEARCH(IF(H$2&lt;&gt;"",H$2,"NA"),'[1]MITRE ATT&amp;CK Mappings'!$G345))),ISNUMBER(SEARCH(IF(H$2&lt;&gt;"",H$2,"NA"),'[1]MITRE ATT&amp;CK Mappings'!$H345))),ISNUMBER(SEARCH(IF(H$3&lt;&gt;"",H$3,"NA"),'[1]MITRE ATT&amp;CK Mappings'!$I345))),ISNUMBER(SEARCH(IF(H$3&lt;&gt;"",H$3,"NA"),'[1]MITRE ATT&amp;CK Mappings'!$J345))), '[1]MITRE ATT&amp;CK Mappings'!$B345,"")</f>
        <v/>
      </c>
      <c r="I349" s="32" t="str">
        <f>IF(OR(OR(OR(OR(OR(ISNUMBER(SEARCH(IF(I$1&lt;&gt;"",I$1,"NA"),'[1]MITRE ATT&amp;CK Mappings'!$E345)),ISNUMBER(SEARCH(IF(I$1&lt;&gt;"",I$1,"NA"),'[1]MITRE ATT&amp;CK Mappings'!$F345))),ISNUMBER(SEARCH(IF(I$2&lt;&gt;"",I$2,"NA"),'[1]MITRE ATT&amp;CK Mappings'!$G345))),ISNUMBER(SEARCH(IF(I$2&lt;&gt;"",I$2,"NA"),'[1]MITRE ATT&amp;CK Mappings'!$H345))),ISNUMBER(SEARCH(IF(I$3&lt;&gt;"",I$3,"NA"),'[1]MITRE ATT&amp;CK Mappings'!$I345))),ISNUMBER(SEARCH(IF(I$3&lt;&gt;"",I$3,"NA"),'[1]MITRE ATT&amp;CK Mappings'!$J345))), '[1]MITRE ATT&amp;CK Mappings'!$B345,"")</f>
        <v/>
      </c>
      <c r="J349" s="32" t="str">
        <f>IF(OR(OR(OR(OR(OR(ISNUMBER(SEARCH(IF(J$1&lt;&gt;"",J$1,"NA"),'[1]MITRE ATT&amp;CK Mappings'!$E345)),ISNUMBER(SEARCH(IF(J$1&lt;&gt;"",J$1,"NA"),'[1]MITRE ATT&amp;CK Mappings'!$F345))),ISNUMBER(SEARCH(IF(J$2&lt;&gt;"",J$2,"NA"),'[1]MITRE ATT&amp;CK Mappings'!$G345))),ISNUMBER(SEARCH(IF(J$2&lt;&gt;"",J$2,"NA"),'[1]MITRE ATT&amp;CK Mappings'!$H345))),ISNUMBER(SEARCH(IF(J$3&lt;&gt;"",J$3,"NA"),'[1]MITRE ATT&amp;CK Mappings'!$I345))),ISNUMBER(SEARCH(IF(J$3&lt;&gt;"",J$3,"NA"),'[1]MITRE ATT&amp;CK Mappings'!$J345))), '[1]MITRE ATT&amp;CK Mappings'!$B345,"")</f>
        <v/>
      </c>
      <c r="K349" s="32" t="str">
        <f>IF(OR(OR(OR(OR(OR(ISNUMBER(SEARCH(IF(K$1&lt;&gt;"",K$1,"NA"),'[1]MITRE ATT&amp;CK Mappings'!$E345)),ISNUMBER(SEARCH(IF(K$1&lt;&gt;"",K$1,"NA"),'[1]MITRE ATT&amp;CK Mappings'!$F345))),ISNUMBER(SEARCH(IF(K$2&lt;&gt;"",K$2,"NA"),'[1]MITRE ATT&amp;CK Mappings'!$G345))),ISNUMBER(SEARCH(IF(K$2&lt;&gt;"",K$2,"NA"),'[1]MITRE ATT&amp;CK Mappings'!$H345))),ISNUMBER(SEARCH(IF(K$3&lt;&gt;"",K$3,"NA"),'[1]MITRE ATT&amp;CK Mappings'!$I345))),ISNUMBER(SEARCH(IF(K$3&lt;&gt;"",K$3,"NA"),'[1]MITRE ATT&amp;CK Mappings'!$J345))), '[1]MITRE ATT&amp;CK Mappings'!$B345,"")</f>
        <v/>
      </c>
      <c r="L349" s="32" t="str">
        <f>IF('[1]MITRE ATT&amp;CK Mappings'!D345 &lt;&gt;"",'[1]MITRE ATT&amp;CK Mappings'!D345,"" )</f>
        <v>WLAN Media Cost</v>
      </c>
    </row>
    <row r="350" spans="1:12" x14ac:dyDescent="0.25">
      <c r="A350" s="32" t="str">
        <f>IF(COUNTIF(B350:K350,"="&amp;'[1]MITRE ATT&amp;CK Mappings'!B346)&gt;0,'[1]MITRE ATT&amp;CK Mappings'!B346,"")</f>
        <v/>
      </c>
      <c r="B350" s="32" t="str">
        <f>IF(OR(OR(OR(OR(OR(ISNUMBER(SEARCH(IF(B$1&lt;&gt;"",B$1,"NA"),'[1]MITRE ATT&amp;CK Mappings'!$E346)),ISNUMBER(SEARCH(IF(B$1&lt;&gt;"",B$1,"NA"),'[1]MITRE ATT&amp;CK Mappings'!$F346))),ISNUMBER(SEARCH(IF(B$2&lt;&gt;"",B$2,"NA"),'[1]MITRE ATT&amp;CK Mappings'!$G346))),ISNUMBER(SEARCH(IF(B$2&lt;&gt;"",B$2,"NA"),'[1]MITRE ATT&amp;CK Mappings'!$H346))),ISNUMBER(SEARCH(IF(B$3&lt;&gt;"",B$3,"NA"),'[1]MITRE ATT&amp;CK Mappings'!$I346))),ISNUMBER(SEARCH(IF(B$3&lt;&gt;"",B$3,"NA"),'[1]MITRE ATT&amp;CK Mappings'!$J346))), '[1]MITRE ATT&amp;CK Mappings'!$B346,"")</f>
        <v/>
      </c>
      <c r="C350" s="32" t="str">
        <f>IF(OR(OR(OR(OR(OR(ISNUMBER(SEARCH(IF(C$1&lt;&gt;"",C$1,"NA"),'[1]MITRE ATT&amp;CK Mappings'!$E346)),ISNUMBER(SEARCH(IF(C$1&lt;&gt;"",C$1,"NA"),'[1]MITRE ATT&amp;CK Mappings'!$F346))),ISNUMBER(SEARCH(IF(C$2&lt;&gt;"",C$2,"NA"),'[1]MITRE ATT&amp;CK Mappings'!$G346))),ISNUMBER(SEARCH(IF(C$2&lt;&gt;"",C$2,"NA"),'[1]MITRE ATT&amp;CK Mappings'!$H346))),ISNUMBER(SEARCH(IF(C$3&lt;&gt;"",C$3,"NA"),'[1]MITRE ATT&amp;CK Mappings'!$I346))),ISNUMBER(SEARCH(IF(C$3&lt;&gt;"",C$3,"NA"),'[1]MITRE ATT&amp;CK Mappings'!$J346))), '[1]MITRE ATT&amp;CK Mappings'!$B346,"")</f>
        <v/>
      </c>
      <c r="D350" s="32" t="str">
        <f>IF(OR(OR(OR(OR(OR(ISNUMBER(SEARCH(IF(D$1&lt;&gt;"",D$1,"NA"),'[1]MITRE ATT&amp;CK Mappings'!$E346)),ISNUMBER(SEARCH(IF(D$1&lt;&gt;"",D$1,"NA"),'[1]MITRE ATT&amp;CK Mappings'!$F346))),ISNUMBER(SEARCH(IF(D$2&lt;&gt;"",D$2,"NA"),'[1]MITRE ATT&amp;CK Mappings'!$G346))),ISNUMBER(SEARCH(IF(D$2&lt;&gt;"",D$2,"NA"),'[1]MITRE ATT&amp;CK Mappings'!$H346))),ISNUMBER(SEARCH(IF(D$3&lt;&gt;"",D$3,"NA"),'[1]MITRE ATT&amp;CK Mappings'!$I346))),ISNUMBER(SEARCH(IF(D$3&lt;&gt;"",D$3,"NA"),'[1]MITRE ATT&amp;CK Mappings'!$J346))), '[1]MITRE ATT&amp;CK Mappings'!$B346,"")</f>
        <v/>
      </c>
      <c r="E350" s="32" t="str">
        <f>IF(OR(OR(OR(OR(OR(ISNUMBER(SEARCH(IF(E$1&lt;&gt;"",E$1,"NA"),'[1]MITRE ATT&amp;CK Mappings'!$E346)),ISNUMBER(SEARCH(IF(E$1&lt;&gt;"",E$1,"NA"),'[1]MITRE ATT&amp;CK Mappings'!$F346))),ISNUMBER(SEARCH(IF(E$2&lt;&gt;"",E$2,"NA"),'[1]MITRE ATT&amp;CK Mappings'!$G346))),ISNUMBER(SEARCH(IF(E$2&lt;&gt;"",E$2,"NA"),'[1]MITRE ATT&amp;CK Mappings'!$H346))),ISNUMBER(SEARCH(IF(E$3&lt;&gt;"",E$3,"NA"),'[1]MITRE ATT&amp;CK Mappings'!$I346))),ISNUMBER(SEARCH(IF(E$3&lt;&gt;"",E$3,"NA"),'[1]MITRE ATT&amp;CK Mappings'!$J346))), '[1]MITRE ATT&amp;CK Mappings'!$B346,"")</f>
        <v/>
      </c>
      <c r="F350" s="32" t="str">
        <f>IF(OR(OR(OR(OR(OR(ISNUMBER(SEARCH(IF(F$1&lt;&gt;"",F$1,"NA"),'[1]MITRE ATT&amp;CK Mappings'!$E346)),ISNUMBER(SEARCH(IF(F$1&lt;&gt;"",F$1,"NA"),'[1]MITRE ATT&amp;CK Mappings'!$F346))),ISNUMBER(SEARCH(IF(F$2&lt;&gt;"",F$2,"NA"),'[1]MITRE ATT&amp;CK Mappings'!$G346))),ISNUMBER(SEARCH(IF(F$2&lt;&gt;"",F$2,"NA"),'[1]MITRE ATT&amp;CK Mappings'!$H346))),ISNUMBER(SEARCH(IF(F$3&lt;&gt;"",F$3,"NA"),'[1]MITRE ATT&amp;CK Mappings'!$I346))),ISNUMBER(SEARCH(IF(F$3&lt;&gt;"",F$3,"NA"),'[1]MITRE ATT&amp;CK Mappings'!$J346))), '[1]MITRE ATT&amp;CK Mappings'!$B346,"")</f>
        <v/>
      </c>
      <c r="G350" s="32" t="str">
        <f>IF(OR(OR(OR(OR(OR(ISNUMBER(SEARCH(IF(G$1&lt;&gt;"",G$1,"NA"),'[1]MITRE ATT&amp;CK Mappings'!$E346)),ISNUMBER(SEARCH(IF(G$1&lt;&gt;"",G$1,"NA"),'[1]MITRE ATT&amp;CK Mappings'!$F346))),ISNUMBER(SEARCH(IF(G$2&lt;&gt;"",G$2,"NA"),'[1]MITRE ATT&amp;CK Mappings'!$G346))),ISNUMBER(SEARCH(IF(G$2&lt;&gt;"",G$2,"NA"),'[1]MITRE ATT&amp;CK Mappings'!$H346))),ISNUMBER(SEARCH(IF(G$3&lt;&gt;"",G$3,"NA"),'[1]MITRE ATT&amp;CK Mappings'!$I346))),ISNUMBER(SEARCH(IF(G$3&lt;&gt;"",G$3,"NA"),'[1]MITRE ATT&amp;CK Mappings'!$J346))), '[1]MITRE ATT&amp;CK Mappings'!$B346,"")</f>
        <v/>
      </c>
      <c r="H350" s="32" t="str">
        <f>IF(OR(OR(OR(OR(OR(ISNUMBER(SEARCH(IF(H$1&lt;&gt;"",H$1,"NA"),'[1]MITRE ATT&amp;CK Mappings'!$E346)),ISNUMBER(SEARCH(IF(H$1&lt;&gt;"",H$1,"NA"),'[1]MITRE ATT&amp;CK Mappings'!$F346))),ISNUMBER(SEARCH(IF(H$2&lt;&gt;"",H$2,"NA"),'[1]MITRE ATT&amp;CK Mappings'!$G346))),ISNUMBER(SEARCH(IF(H$2&lt;&gt;"",H$2,"NA"),'[1]MITRE ATT&amp;CK Mappings'!$H346))),ISNUMBER(SEARCH(IF(H$3&lt;&gt;"",H$3,"NA"),'[1]MITRE ATT&amp;CK Mappings'!$I346))),ISNUMBER(SEARCH(IF(H$3&lt;&gt;"",H$3,"NA"),'[1]MITRE ATT&amp;CK Mappings'!$J346))), '[1]MITRE ATT&amp;CK Mappings'!$B346,"")</f>
        <v/>
      </c>
      <c r="I350" s="32" t="str">
        <f>IF(OR(OR(OR(OR(OR(ISNUMBER(SEARCH(IF(I$1&lt;&gt;"",I$1,"NA"),'[1]MITRE ATT&amp;CK Mappings'!$E346)),ISNUMBER(SEARCH(IF(I$1&lt;&gt;"",I$1,"NA"),'[1]MITRE ATT&amp;CK Mappings'!$F346))),ISNUMBER(SEARCH(IF(I$2&lt;&gt;"",I$2,"NA"),'[1]MITRE ATT&amp;CK Mappings'!$G346))),ISNUMBER(SEARCH(IF(I$2&lt;&gt;"",I$2,"NA"),'[1]MITRE ATT&amp;CK Mappings'!$H346))),ISNUMBER(SEARCH(IF(I$3&lt;&gt;"",I$3,"NA"),'[1]MITRE ATT&amp;CK Mappings'!$I346))),ISNUMBER(SEARCH(IF(I$3&lt;&gt;"",I$3,"NA"),'[1]MITRE ATT&amp;CK Mappings'!$J346))), '[1]MITRE ATT&amp;CK Mappings'!$B346,"")</f>
        <v/>
      </c>
      <c r="J350" s="32" t="str">
        <f>IF(OR(OR(OR(OR(OR(ISNUMBER(SEARCH(IF(J$1&lt;&gt;"",J$1,"NA"),'[1]MITRE ATT&amp;CK Mappings'!$E346)),ISNUMBER(SEARCH(IF(J$1&lt;&gt;"",J$1,"NA"),'[1]MITRE ATT&amp;CK Mappings'!$F346))),ISNUMBER(SEARCH(IF(J$2&lt;&gt;"",J$2,"NA"),'[1]MITRE ATT&amp;CK Mappings'!$G346))),ISNUMBER(SEARCH(IF(J$2&lt;&gt;"",J$2,"NA"),'[1]MITRE ATT&amp;CK Mappings'!$H346))),ISNUMBER(SEARCH(IF(J$3&lt;&gt;"",J$3,"NA"),'[1]MITRE ATT&amp;CK Mappings'!$I346))),ISNUMBER(SEARCH(IF(J$3&lt;&gt;"",J$3,"NA"),'[1]MITRE ATT&amp;CK Mappings'!$J346))), '[1]MITRE ATT&amp;CK Mappings'!$B346,"")</f>
        <v/>
      </c>
      <c r="K350" s="32" t="str">
        <f>IF(OR(OR(OR(OR(OR(ISNUMBER(SEARCH(IF(K$1&lt;&gt;"",K$1,"NA"),'[1]MITRE ATT&amp;CK Mappings'!$E346)),ISNUMBER(SEARCH(IF(K$1&lt;&gt;"",K$1,"NA"),'[1]MITRE ATT&amp;CK Mappings'!$F346))),ISNUMBER(SEARCH(IF(K$2&lt;&gt;"",K$2,"NA"),'[1]MITRE ATT&amp;CK Mappings'!$G346))),ISNUMBER(SEARCH(IF(K$2&lt;&gt;"",K$2,"NA"),'[1]MITRE ATT&amp;CK Mappings'!$H346))),ISNUMBER(SEARCH(IF(K$3&lt;&gt;"",K$3,"NA"),'[1]MITRE ATT&amp;CK Mappings'!$I346))),ISNUMBER(SEARCH(IF(K$3&lt;&gt;"",K$3,"NA"),'[1]MITRE ATT&amp;CK Mappings'!$J346))), '[1]MITRE ATT&amp;CK Mappings'!$B346,"")</f>
        <v/>
      </c>
      <c r="L350" s="32" t="str">
        <f>IF('[1]MITRE ATT&amp;CK Mappings'!D346 &lt;&gt;"",'[1]MITRE ATT&amp;CK Mappings'!D346,"" )</f>
        <v>WLAN Settings</v>
      </c>
    </row>
    <row r="351" spans="1:12" x14ac:dyDescent="0.25">
      <c r="A351" s="32" t="str">
        <f>IF(COUNTIF(B351:K351,"="&amp;'[1]MITRE ATT&amp;CK Mappings'!B347)&gt;0,'[1]MITRE ATT&amp;CK Mappings'!B347,"")</f>
        <v/>
      </c>
      <c r="B351" s="32" t="str">
        <f>IF(OR(OR(OR(OR(OR(ISNUMBER(SEARCH(IF(B$1&lt;&gt;"",B$1,"NA"),'[1]MITRE ATT&amp;CK Mappings'!$E347)),ISNUMBER(SEARCH(IF(B$1&lt;&gt;"",B$1,"NA"),'[1]MITRE ATT&amp;CK Mappings'!$F347))),ISNUMBER(SEARCH(IF(B$2&lt;&gt;"",B$2,"NA"),'[1]MITRE ATT&amp;CK Mappings'!$G347))),ISNUMBER(SEARCH(IF(B$2&lt;&gt;"",B$2,"NA"),'[1]MITRE ATT&amp;CK Mappings'!$H347))),ISNUMBER(SEARCH(IF(B$3&lt;&gt;"",B$3,"NA"),'[1]MITRE ATT&amp;CK Mappings'!$I347))),ISNUMBER(SEARCH(IF(B$3&lt;&gt;"",B$3,"NA"),'[1]MITRE ATT&amp;CK Mappings'!$J347))), '[1]MITRE ATT&amp;CK Mappings'!$B347,"")</f>
        <v/>
      </c>
      <c r="C351" s="32" t="str">
        <f>IF(OR(OR(OR(OR(OR(ISNUMBER(SEARCH(IF(C$1&lt;&gt;"",C$1,"NA"),'[1]MITRE ATT&amp;CK Mappings'!$E347)),ISNUMBER(SEARCH(IF(C$1&lt;&gt;"",C$1,"NA"),'[1]MITRE ATT&amp;CK Mappings'!$F347))),ISNUMBER(SEARCH(IF(C$2&lt;&gt;"",C$2,"NA"),'[1]MITRE ATT&amp;CK Mappings'!$G347))),ISNUMBER(SEARCH(IF(C$2&lt;&gt;"",C$2,"NA"),'[1]MITRE ATT&amp;CK Mappings'!$H347))),ISNUMBER(SEARCH(IF(C$3&lt;&gt;"",C$3,"NA"),'[1]MITRE ATT&amp;CK Mappings'!$I347))),ISNUMBER(SEARCH(IF(C$3&lt;&gt;"",C$3,"NA"),'[1]MITRE ATT&amp;CK Mappings'!$J347))), '[1]MITRE ATT&amp;CK Mappings'!$B347,"")</f>
        <v/>
      </c>
      <c r="D351" s="32" t="str">
        <f>IF(OR(OR(OR(OR(OR(ISNUMBER(SEARCH(IF(D$1&lt;&gt;"",D$1,"NA"),'[1]MITRE ATT&amp;CK Mappings'!$E347)),ISNUMBER(SEARCH(IF(D$1&lt;&gt;"",D$1,"NA"),'[1]MITRE ATT&amp;CK Mappings'!$F347))),ISNUMBER(SEARCH(IF(D$2&lt;&gt;"",D$2,"NA"),'[1]MITRE ATT&amp;CK Mappings'!$G347))),ISNUMBER(SEARCH(IF(D$2&lt;&gt;"",D$2,"NA"),'[1]MITRE ATT&amp;CK Mappings'!$H347))),ISNUMBER(SEARCH(IF(D$3&lt;&gt;"",D$3,"NA"),'[1]MITRE ATT&amp;CK Mappings'!$I347))),ISNUMBER(SEARCH(IF(D$3&lt;&gt;"",D$3,"NA"),'[1]MITRE ATT&amp;CK Mappings'!$J347))), '[1]MITRE ATT&amp;CK Mappings'!$B347,"")</f>
        <v/>
      </c>
      <c r="E351" s="32" t="str">
        <f>IF(OR(OR(OR(OR(OR(ISNUMBER(SEARCH(IF(E$1&lt;&gt;"",E$1,"NA"),'[1]MITRE ATT&amp;CK Mappings'!$E347)),ISNUMBER(SEARCH(IF(E$1&lt;&gt;"",E$1,"NA"),'[1]MITRE ATT&amp;CK Mappings'!$F347))),ISNUMBER(SEARCH(IF(E$2&lt;&gt;"",E$2,"NA"),'[1]MITRE ATT&amp;CK Mappings'!$G347))),ISNUMBER(SEARCH(IF(E$2&lt;&gt;"",E$2,"NA"),'[1]MITRE ATT&amp;CK Mappings'!$H347))),ISNUMBER(SEARCH(IF(E$3&lt;&gt;"",E$3,"NA"),'[1]MITRE ATT&amp;CK Mappings'!$I347))),ISNUMBER(SEARCH(IF(E$3&lt;&gt;"",E$3,"NA"),'[1]MITRE ATT&amp;CK Mappings'!$J347))), '[1]MITRE ATT&amp;CK Mappings'!$B347,"")</f>
        <v/>
      </c>
      <c r="F351" s="32" t="str">
        <f>IF(OR(OR(OR(OR(OR(ISNUMBER(SEARCH(IF(F$1&lt;&gt;"",F$1,"NA"),'[1]MITRE ATT&amp;CK Mappings'!$E347)),ISNUMBER(SEARCH(IF(F$1&lt;&gt;"",F$1,"NA"),'[1]MITRE ATT&amp;CK Mappings'!$F347))),ISNUMBER(SEARCH(IF(F$2&lt;&gt;"",F$2,"NA"),'[1]MITRE ATT&amp;CK Mappings'!$G347))),ISNUMBER(SEARCH(IF(F$2&lt;&gt;"",F$2,"NA"),'[1]MITRE ATT&amp;CK Mappings'!$H347))),ISNUMBER(SEARCH(IF(F$3&lt;&gt;"",F$3,"NA"),'[1]MITRE ATT&amp;CK Mappings'!$I347))),ISNUMBER(SEARCH(IF(F$3&lt;&gt;"",F$3,"NA"),'[1]MITRE ATT&amp;CK Mappings'!$J347))), '[1]MITRE ATT&amp;CK Mappings'!$B347,"")</f>
        <v/>
      </c>
      <c r="G351" s="32" t="str">
        <f>IF(OR(OR(OR(OR(OR(ISNUMBER(SEARCH(IF(G$1&lt;&gt;"",G$1,"NA"),'[1]MITRE ATT&amp;CK Mappings'!$E347)),ISNUMBER(SEARCH(IF(G$1&lt;&gt;"",G$1,"NA"),'[1]MITRE ATT&amp;CK Mappings'!$F347))),ISNUMBER(SEARCH(IF(G$2&lt;&gt;"",G$2,"NA"),'[1]MITRE ATT&amp;CK Mappings'!$G347))),ISNUMBER(SEARCH(IF(G$2&lt;&gt;"",G$2,"NA"),'[1]MITRE ATT&amp;CK Mappings'!$H347))),ISNUMBER(SEARCH(IF(G$3&lt;&gt;"",G$3,"NA"),'[1]MITRE ATT&amp;CK Mappings'!$I347))),ISNUMBER(SEARCH(IF(G$3&lt;&gt;"",G$3,"NA"),'[1]MITRE ATT&amp;CK Mappings'!$J347))), '[1]MITRE ATT&amp;CK Mappings'!$B347,"")</f>
        <v/>
      </c>
      <c r="H351" s="32" t="str">
        <f>IF(OR(OR(OR(OR(OR(ISNUMBER(SEARCH(IF(H$1&lt;&gt;"",H$1,"NA"),'[1]MITRE ATT&amp;CK Mappings'!$E347)),ISNUMBER(SEARCH(IF(H$1&lt;&gt;"",H$1,"NA"),'[1]MITRE ATT&amp;CK Mappings'!$F347))),ISNUMBER(SEARCH(IF(H$2&lt;&gt;"",H$2,"NA"),'[1]MITRE ATT&amp;CK Mappings'!$G347))),ISNUMBER(SEARCH(IF(H$2&lt;&gt;"",H$2,"NA"),'[1]MITRE ATT&amp;CK Mappings'!$H347))),ISNUMBER(SEARCH(IF(H$3&lt;&gt;"",H$3,"NA"),'[1]MITRE ATT&amp;CK Mappings'!$I347))),ISNUMBER(SEARCH(IF(H$3&lt;&gt;"",H$3,"NA"),'[1]MITRE ATT&amp;CK Mappings'!$J347))), '[1]MITRE ATT&amp;CK Mappings'!$B347,"")</f>
        <v/>
      </c>
      <c r="I351" s="32" t="str">
        <f>IF(OR(OR(OR(OR(OR(ISNUMBER(SEARCH(IF(I$1&lt;&gt;"",I$1,"NA"),'[1]MITRE ATT&amp;CK Mappings'!$E347)),ISNUMBER(SEARCH(IF(I$1&lt;&gt;"",I$1,"NA"),'[1]MITRE ATT&amp;CK Mappings'!$F347))),ISNUMBER(SEARCH(IF(I$2&lt;&gt;"",I$2,"NA"),'[1]MITRE ATT&amp;CK Mappings'!$G347))),ISNUMBER(SEARCH(IF(I$2&lt;&gt;"",I$2,"NA"),'[1]MITRE ATT&amp;CK Mappings'!$H347))),ISNUMBER(SEARCH(IF(I$3&lt;&gt;"",I$3,"NA"),'[1]MITRE ATT&amp;CK Mappings'!$I347))),ISNUMBER(SEARCH(IF(I$3&lt;&gt;"",I$3,"NA"),'[1]MITRE ATT&amp;CK Mappings'!$J347))), '[1]MITRE ATT&amp;CK Mappings'!$B347,"")</f>
        <v/>
      </c>
      <c r="J351" s="32" t="str">
        <f>IF(OR(OR(OR(OR(OR(ISNUMBER(SEARCH(IF(J$1&lt;&gt;"",J$1,"NA"),'[1]MITRE ATT&amp;CK Mappings'!$E347)),ISNUMBER(SEARCH(IF(J$1&lt;&gt;"",J$1,"NA"),'[1]MITRE ATT&amp;CK Mappings'!$F347))),ISNUMBER(SEARCH(IF(J$2&lt;&gt;"",J$2,"NA"),'[1]MITRE ATT&amp;CK Mappings'!$G347))),ISNUMBER(SEARCH(IF(J$2&lt;&gt;"",J$2,"NA"),'[1]MITRE ATT&amp;CK Mappings'!$H347))),ISNUMBER(SEARCH(IF(J$3&lt;&gt;"",J$3,"NA"),'[1]MITRE ATT&amp;CK Mappings'!$I347))),ISNUMBER(SEARCH(IF(J$3&lt;&gt;"",J$3,"NA"),'[1]MITRE ATT&amp;CK Mappings'!$J347))), '[1]MITRE ATT&amp;CK Mappings'!$B347,"")</f>
        <v/>
      </c>
      <c r="K351" s="32" t="str">
        <f>IF(OR(OR(OR(OR(OR(ISNUMBER(SEARCH(IF(K$1&lt;&gt;"",K$1,"NA"),'[1]MITRE ATT&amp;CK Mappings'!$E347)),ISNUMBER(SEARCH(IF(K$1&lt;&gt;"",K$1,"NA"),'[1]MITRE ATT&amp;CK Mappings'!$F347))),ISNUMBER(SEARCH(IF(K$2&lt;&gt;"",K$2,"NA"),'[1]MITRE ATT&amp;CK Mappings'!$G347))),ISNUMBER(SEARCH(IF(K$2&lt;&gt;"",K$2,"NA"),'[1]MITRE ATT&amp;CK Mappings'!$H347))),ISNUMBER(SEARCH(IF(K$3&lt;&gt;"",K$3,"NA"),'[1]MITRE ATT&amp;CK Mappings'!$I347))),ISNUMBER(SEARCH(IF(K$3&lt;&gt;"",K$3,"NA"),'[1]MITRE ATT&amp;CK Mappings'!$J347))), '[1]MITRE ATT&amp;CK Mappings'!$B347,"")</f>
        <v/>
      </c>
      <c r="L351" s="32" t="str">
        <f>IF('[1]MITRE ATT&amp;CK Mappings'!D347 &lt;&gt;"",'[1]MITRE ATT&amp;CK Mappings'!D347,"" )</f>
        <v>Ensure 'Allow Windows to automatically connect to suggested open hotspots, to networks shared by contacts, and to hotspots offering paid services' is set to 'Disabled'</v>
      </c>
    </row>
    <row r="352" spans="1:12" x14ac:dyDescent="0.25">
      <c r="A352" s="32" t="str">
        <f>IF(COUNTIF(B352:K352,"="&amp;'[1]MITRE ATT&amp;CK Mappings'!B348)&gt;0,'[1]MITRE ATT&amp;CK Mappings'!B348,"")</f>
        <v/>
      </c>
      <c r="B352" s="32" t="str">
        <f>IF(OR(OR(OR(OR(OR(ISNUMBER(SEARCH(IF(B$1&lt;&gt;"",B$1,"NA"),'[1]MITRE ATT&amp;CK Mappings'!$E348)),ISNUMBER(SEARCH(IF(B$1&lt;&gt;"",B$1,"NA"),'[1]MITRE ATT&amp;CK Mappings'!$F348))),ISNUMBER(SEARCH(IF(B$2&lt;&gt;"",B$2,"NA"),'[1]MITRE ATT&amp;CK Mappings'!$G348))),ISNUMBER(SEARCH(IF(B$2&lt;&gt;"",B$2,"NA"),'[1]MITRE ATT&amp;CK Mappings'!$H348))),ISNUMBER(SEARCH(IF(B$3&lt;&gt;"",B$3,"NA"),'[1]MITRE ATT&amp;CK Mappings'!$I348))),ISNUMBER(SEARCH(IF(B$3&lt;&gt;"",B$3,"NA"),'[1]MITRE ATT&amp;CK Mappings'!$J348))), '[1]MITRE ATT&amp;CK Mappings'!$B348,"")</f>
        <v/>
      </c>
      <c r="C352" s="32" t="str">
        <f>IF(OR(OR(OR(OR(OR(ISNUMBER(SEARCH(IF(C$1&lt;&gt;"",C$1,"NA"),'[1]MITRE ATT&amp;CK Mappings'!$E348)),ISNUMBER(SEARCH(IF(C$1&lt;&gt;"",C$1,"NA"),'[1]MITRE ATT&amp;CK Mappings'!$F348))),ISNUMBER(SEARCH(IF(C$2&lt;&gt;"",C$2,"NA"),'[1]MITRE ATT&amp;CK Mappings'!$G348))),ISNUMBER(SEARCH(IF(C$2&lt;&gt;"",C$2,"NA"),'[1]MITRE ATT&amp;CK Mappings'!$H348))),ISNUMBER(SEARCH(IF(C$3&lt;&gt;"",C$3,"NA"),'[1]MITRE ATT&amp;CK Mappings'!$I348))),ISNUMBER(SEARCH(IF(C$3&lt;&gt;"",C$3,"NA"),'[1]MITRE ATT&amp;CK Mappings'!$J348))), '[1]MITRE ATT&amp;CK Mappings'!$B348,"")</f>
        <v/>
      </c>
      <c r="D352" s="32" t="str">
        <f>IF(OR(OR(OR(OR(OR(ISNUMBER(SEARCH(IF(D$1&lt;&gt;"",D$1,"NA"),'[1]MITRE ATT&amp;CK Mappings'!$E348)),ISNUMBER(SEARCH(IF(D$1&lt;&gt;"",D$1,"NA"),'[1]MITRE ATT&amp;CK Mappings'!$F348))),ISNUMBER(SEARCH(IF(D$2&lt;&gt;"",D$2,"NA"),'[1]MITRE ATT&amp;CK Mappings'!$G348))),ISNUMBER(SEARCH(IF(D$2&lt;&gt;"",D$2,"NA"),'[1]MITRE ATT&amp;CK Mappings'!$H348))),ISNUMBER(SEARCH(IF(D$3&lt;&gt;"",D$3,"NA"),'[1]MITRE ATT&amp;CK Mappings'!$I348))),ISNUMBER(SEARCH(IF(D$3&lt;&gt;"",D$3,"NA"),'[1]MITRE ATT&amp;CK Mappings'!$J348))), '[1]MITRE ATT&amp;CK Mappings'!$B348,"")</f>
        <v/>
      </c>
      <c r="E352" s="32" t="str">
        <f>IF(OR(OR(OR(OR(OR(ISNUMBER(SEARCH(IF(E$1&lt;&gt;"",E$1,"NA"),'[1]MITRE ATT&amp;CK Mappings'!$E348)),ISNUMBER(SEARCH(IF(E$1&lt;&gt;"",E$1,"NA"),'[1]MITRE ATT&amp;CK Mappings'!$F348))),ISNUMBER(SEARCH(IF(E$2&lt;&gt;"",E$2,"NA"),'[1]MITRE ATT&amp;CK Mappings'!$G348))),ISNUMBER(SEARCH(IF(E$2&lt;&gt;"",E$2,"NA"),'[1]MITRE ATT&amp;CK Mappings'!$H348))),ISNUMBER(SEARCH(IF(E$3&lt;&gt;"",E$3,"NA"),'[1]MITRE ATT&amp;CK Mappings'!$I348))),ISNUMBER(SEARCH(IF(E$3&lt;&gt;"",E$3,"NA"),'[1]MITRE ATT&amp;CK Mappings'!$J348))), '[1]MITRE ATT&amp;CK Mappings'!$B348,"")</f>
        <v/>
      </c>
      <c r="F352" s="32" t="str">
        <f>IF(OR(OR(OR(OR(OR(ISNUMBER(SEARCH(IF(F$1&lt;&gt;"",F$1,"NA"),'[1]MITRE ATT&amp;CK Mappings'!$E348)),ISNUMBER(SEARCH(IF(F$1&lt;&gt;"",F$1,"NA"),'[1]MITRE ATT&amp;CK Mappings'!$F348))),ISNUMBER(SEARCH(IF(F$2&lt;&gt;"",F$2,"NA"),'[1]MITRE ATT&amp;CK Mappings'!$G348))),ISNUMBER(SEARCH(IF(F$2&lt;&gt;"",F$2,"NA"),'[1]MITRE ATT&amp;CK Mappings'!$H348))),ISNUMBER(SEARCH(IF(F$3&lt;&gt;"",F$3,"NA"),'[1]MITRE ATT&amp;CK Mappings'!$I348))),ISNUMBER(SEARCH(IF(F$3&lt;&gt;"",F$3,"NA"),'[1]MITRE ATT&amp;CK Mappings'!$J348))), '[1]MITRE ATT&amp;CK Mappings'!$B348,"")</f>
        <v/>
      </c>
      <c r="G352" s="32" t="str">
        <f>IF(OR(OR(OR(OR(OR(ISNUMBER(SEARCH(IF(G$1&lt;&gt;"",G$1,"NA"),'[1]MITRE ATT&amp;CK Mappings'!$E348)),ISNUMBER(SEARCH(IF(G$1&lt;&gt;"",G$1,"NA"),'[1]MITRE ATT&amp;CK Mappings'!$F348))),ISNUMBER(SEARCH(IF(G$2&lt;&gt;"",G$2,"NA"),'[1]MITRE ATT&amp;CK Mappings'!$G348))),ISNUMBER(SEARCH(IF(G$2&lt;&gt;"",G$2,"NA"),'[1]MITRE ATT&amp;CK Mappings'!$H348))),ISNUMBER(SEARCH(IF(G$3&lt;&gt;"",G$3,"NA"),'[1]MITRE ATT&amp;CK Mappings'!$I348))),ISNUMBER(SEARCH(IF(G$3&lt;&gt;"",G$3,"NA"),'[1]MITRE ATT&amp;CK Mappings'!$J348))), '[1]MITRE ATT&amp;CK Mappings'!$B348,"")</f>
        <v/>
      </c>
      <c r="H352" s="32" t="str">
        <f>IF(OR(OR(OR(OR(OR(ISNUMBER(SEARCH(IF(H$1&lt;&gt;"",H$1,"NA"),'[1]MITRE ATT&amp;CK Mappings'!$E348)),ISNUMBER(SEARCH(IF(H$1&lt;&gt;"",H$1,"NA"),'[1]MITRE ATT&amp;CK Mappings'!$F348))),ISNUMBER(SEARCH(IF(H$2&lt;&gt;"",H$2,"NA"),'[1]MITRE ATT&amp;CK Mappings'!$G348))),ISNUMBER(SEARCH(IF(H$2&lt;&gt;"",H$2,"NA"),'[1]MITRE ATT&amp;CK Mappings'!$H348))),ISNUMBER(SEARCH(IF(H$3&lt;&gt;"",H$3,"NA"),'[1]MITRE ATT&amp;CK Mappings'!$I348))),ISNUMBER(SEARCH(IF(H$3&lt;&gt;"",H$3,"NA"),'[1]MITRE ATT&amp;CK Mappings'!$J348))), '[1]MITRE ATT&amp;CK Mappings'!$B348,"")</f>
        <v/>
      </c>
      <c r="I352" s="32" t="str">
        <f>IF(OR(OR(OR(OR(OR(ISNUMBER(SEARCH(IF(I$1&lt;&gt;"",I$1,"NA"),'[1]MITRE ATT&amp;CK Mappings'!$E348)),ISNUMBER(SEARCH(IF(I$1&lt;&gt;"",I$1,"NA"),'[1]MITRE ATT&amp;CK Mappings'!$F348))),ISNUMBER(SEARCH(IF(I$2&lt;&gt;"",I$2,"NA"),'[1]MITRE ATT&amp;CK Mappings'!$G348))),ISNUMBER(SEARCH(IF(I$2&lt;&gt;"",I$2,"NA"),'[1]MITRE ATT&amp;CK Mappings'!$H348))),ISNUMBER(SEARCH(IF(I$3&lt;&gt;"",I$3,"NA"),'[1]MITRE ATT&amp;CK Mappings'!$I348))),ISNUMBER(SEARCH(IF(I$3&lt;&gt;"",I$3,"NA"),'[1]MITRE ATT&amp;CK Mappings'!$J348))), '[1]MITRE ATT&amp;CK Mappings'!$B348,"")</f>
        <v/>
      </c>
      <c r="J352" s="32" t="str">
        <f>IF(OR(OR(OR(OR(OR(ISNUMBER(SEARCH(IF(J$1&lt;&gt;"",J$1,"NA"),'[1]MITRE ATT&amp;CK Mappings'!$E348)),ISNUMBER(SEARCH(IF(J$1&lt;&gt;"",J$1,"NA"),'[1]MITRE ATT&amp;CK Mappings'!$F348))),ISNUMBER(SEARCH(IF(J$2&lt;&gt;"",J$2,"NA"),'[1]MITRE ATT&amp;CK Mappings'!$G348))),ISNUMBER(SEARCH(IF(J$2&lt;&gt;"",J$2,"NA"),'[1]MITRE ATT&amp;CK Mappings'!$H348))),ISNUMBER(SEARCH(IF(J$3&lt;&gt;"",J$3,"NA"),'[1]MITRE ATT&amp;CK Mappings'!$I348))),ISNUMBER(SEARCH(IF(J$3&lt;&gt;"",J$3,"NA"),'[1]MITRE ATT&amp;CK Mappings'!$J348))), '[1]MITRE ATT&amp;CK Mappings'!$B348,"")</f>
        <v/>
      </c>
      <c r="K352" s="32" t="str">
        <f>IF(OR(OR(OR(OR(OR(ISNUMBER(SEARCH(IF(K$1&lt;&gt;"",K$1,"NA"),'[1]MITRE ATT&amp;CK Mappings'!$E348)),ISNUMBER(SEARCH(IF(K$1&lt;&gt;"",K$1,"NA"),'[1]MITRE ATT&amp;CK Mappings'!$F348))),ISNUMBER(SEARCH(IF(K$2&lt;&gt;"",K$2,"NA"),'[1]MITRE ATT&amp;CK Mappings'!$G348))),ISNUMBER(SEARCH(IF(K$2&lt;&gt;"",K$2,"NA"),'[1]MITRE ATT&amp;CK Mappings'!$H348))),ISNUMBER(SEARCH(IF(K$3&lt;&gt;"",K$3,"NA"),'[1]MITRE ATT&amp;CK Mappings'!$I348))),ISNUMBER(SEARCH(IF(K$3&lt;&gt;"",K$3,"NA"),'[1]MITRE ATT&amp;CK Mappings'!$J348))), '[1]MITRE ATT&amp;CK Mappings'!$B348,"")</f>
        <v/>
      </c>
      <c r="L352" s="32" t="str">
        <f>IF('[1]MITRE ATT&amp;CK Mappings'!D348 &lt;&gt;"",'[1]MITRE ATT&amp;CK Mappings'!D348,"" )</f>
        <v>Printers</v>
      </c>
    </row>
    <row r="353" spans="1:12" x14ac:dyDescent="0.25">
      <c r="A353" s="32" t="str">
        <f>IF(COUNTIF(B353:K353,"="&amp;'[1]MITRE ATT&amp;CK Mappings'!B349)&gt;0,'[1]MITRE ATT&amp;CK Mappings'!B349,"")</f>
        <v/>
      </c>
      <c r="B353" s="32" t="str">
        <f>IF(OR(OR(OR(OR(OR(ISNUMBER(SEARCH(IF(B$1&lt;&gt;"",B$1,"NA"),'[1]MITRE ATT&amp;CK Mappings'!$E349)),ISNUMBER(SEARCH(IF(B$1&lt;&gt;"",B$1,"NA"),'[1]MITRE ATT&amp;CK Mappings'!$F349))),ISNUMBER(SEARCH(IF(B$2&lt;&gt;"",B$2,"NA"),'[1]MITRE ATT&amp;CK Mappings'!$G349))),ISNUMBER(SEARCH(IF(B$2&lt;&gt;"",B$2,"NA"),'[1]MITRE ATT&amp;CK Mappings'!$H349))),ISNUMBER(SEARCH(IF(B$3&lt;&gt;"",B$3,"NA"),'[1]MITRE ATT&amp;CK Mappings'!$I349))),ISNUMBER(SEARCH(IF(B$3&lt;&gt;"",B$3,"NA"),'[1]MITRE ATT&amp;CK Mappings'!$J349))), '[1]MITRE ATT&amp;CK Mappings'!$B349,"")</f>
        <v/>
      </c>
      <c r="C353" s="32" t="str">
        <f>IF(OR(OR(OR(OR(OR(ISNUMBER(SEARCH(IF(C$1&lt;&gt;"",C$1,"NA"),'[1]MITRE ATT&amp;CK Mappings'!$E349)),ISNUMBER(SEARCH(IF(C$1&lt;&gt;"",C$1,"NA"),'[1]MITRE ATT&amp;CK Mappings'!$F349))),ISNUMBER(SEARCH(IF(C$2&lt;&gt;"",C$2,"NA"),'[1]MITRE ATT&amp;CK Mappings'!$G349))),ISNUMBER(SEARCH(IF(C$2&lt;&gt;"",C$2,"NA"),'[1]MITRE ATT&amp;CK Mappings'!$H349))),ISNUMBER(SEARCH(IF(C$3&lt;&gt;"",C$3,"NA"),'[1]MITRE ATT&amp;CK Mappings'!$I349))),ISNUMBER(SEARCH(IF(C$3&lt;&gt;"",C$3,"NA"),'[1]MITRE ATT&amp;CK Mappings'!$J349))), '[1]MITRE ATT&amp;CK Mappings'!$B349,"")</f>
        <v/>
      </c>
      <c r="D353" s="32" t="str">
        <f>IF(OR(OR(OR(OR(OR(ISNUMBER(SEARCH(IF(D$1&lt;&gt;"",D$1,"NA"),'[1]MITRE ATT&amp;CK Mappings'!$E349)),ISNUMBER(SEARCH(IF(D$1&lt;&gt;"",D$1,"NA"),'[1]MITRE ATT&amp;CK Mappings'!$F349))),ISNUMBER(SEARCH(IF(D$2&lt;&gt;"",D$2,"NA"),'[1]MITRE ATT&amp;CK Mappings'!$G349))),ISNUMBER(SEARCH(IF(D$2&lt;&gt;"",D$2,"NA"),'[1]MITRE ATT&amp;CK Mappings'!$H349))),ISNUMBER(SEARCH(IF(D$3&lt;&gt;"",D$3,"NA"),'[1]MITRE ATT&amp;CK Mappings'!$I349))),ISNUMBER(SEARCH(IF(D$3&lt;&gt;"",D$3,"NA"),'[1]MITRE ATT&amp;CK Mappings'!$J349))), '[1]MITRE ATT&amp;CK Mappings'!$B349,"")</f>
        <v/>
      </c>
      <c r="E353" s="32" t="str">
        <f>IF(OR(OR(OR(OR(OR(ISNUMBER(SEARCH(IF(E$1&lt;&gt;"",E$1,"NA"),'[1]MITRE ATT&amp;CK Mappings'!$E349)),ISNUMBER(SEARCH(IF(E$1&lt;&gt;"",E$1,"NA"),'[1]MITRE ATT&amp;CK Mappings'!$F349))),ISNUMBER(SEARCH(IF(E$2&lt;&gt;"",E$2,"NA"),'[1]MITRE ATT&amp;CK Mappings'!$G349))),ISNUMBER(SEARCH(IF(E$2&lt;&gt;"",E$2,"NA"),'[1]MITRE ATT&amp;CK Mappings'!$H349))),ISNUMBER(SEARCH(IF(E$3&lt;&gt;"",E$3,"NA"),'[1]MITRE ATT&amp;CK Mappings'!$I349))),ISNUMBER(SEARCH(IF(E$3&lt;&gt;"",E$3,"NA"),'[1]MITRE ATT&amp;CK Mappings'!$J349))), '[1]MITRE ATT&amp;CK Mappings'!$B349,"")</f>
        <v/>
      </c>
      <c r="F353" s="32" t="str">
        <f>IF(OR(OR(OR(OR(OR(ISNUMBER(SEARCH(IF(F$1&lt;&gt;"",F$1,"NA"),'[1]MITRE ATT&amp;CK Mappings'!$E349)),ISNUMBER(SEARCH(IF(F$1&lt;&gt;"",F$1,"NA"),'[1]MITRE ATT&amp;CK Mappings'!$F349))),ISNUMBER(SEARCH(IF(F$2&lt;&gt;"",F$2,"NA"),'[1]MITRE ATT&amp;CK Mappings'!$G349))),ISNUMBER(SEARCH(IF(F$2&lt;&gt;"",F$2,"NA"),'[1]MITRE ATT&amp;CK Mappings'!$H349))),ISNUMBER(SEARCH(IF(F$3&lt;&gt;"",F$3,"NA"),'[1]MITRE ATT&amp;CK Mappings'!$I349))),ISNUMBER(SEARCH(IF(F$3&lt;&gt;"",F$3,"NA"),'[1]MITRE ATT&amp;CK Mappings'!$J349))), '[1]MITRE ATT&amp;CK Mappings'!$B349,"")</f>
        <v/>
      </c>
      <c r="G353" s="32" t="str">
        <f>IF(OR(OR(OR(OR(OR(ISNUMBER(SEARCH(IF(G$1&lt;&gt;"",G$1,"NA"),'[1]MITRE ATT&amp;CK Mappings'!$E349)),ISNUMBER(SEARCH(IF(G$1&lt;&gt;"",G$1,"NA"),'[1]MITRE ATT&amp;CK Mappings'!$F349))),ISNUMBER(SEARCH(IF(G$2&lt;&gt;"",G$2,"NA"),'[1]MITRE ATT&amp;CK Mappings'!$G349))),ISNUMBER(SEARCH(IF(G$2&lt;&gt;"",G$2,"NA"),'[1]MITRE ATT&amp;CK Mappings'!$H349))),ISNUMBER(SEARCH(IF(G$3&lt;&gt;"",G$3,"NA"),'[1]MITRE ATT&amp;CK Mappings'!$I349))),ISNUMBER(SEARCH(IF(G$3&lt;&gt;"",G$3,"NA"),'[1]MITRE ATT&amp;CK Mappings'!$J349))), '[1]MITRE ATT&amp;CK Mappings'!$B349,"")</f>
        <v/>
      </c>
      <c r="H353" s="32" t="str">
        <f>IF(OR(OR(OR(OR(OR(ISNUMBER(SEARCH(IF(H$1&lt;&gt;"",H$1,"NA"),'[1]MITRE ATT&amp;CK Mappings'!$E349)),ISNUMBER(SEARCH(IF(H$1&lt;&gt;"",H$1,"NA"),'[1]MITRE ATT&amp;CK Mappings'!$F349))),ISNUMBER(SEARCH(IF(H$2&lt;&gt;"",H$2,"NA"),'[1]MITRE ATT&amp;CK Mappings'!$G349))),ISNUMBER(SEARCH(IF(H$2&lt;&gt;"",H$2,"NA"),'[1]MITRE ATT&amp;CK Mappings'!$H349))),ISNUMBER(SEARCH(IF(H$3&lt;&gt;"",H$3,"NA"),'[1]MITRE ATT&amp;CK Mappings'!$I349))),ISNUMBER(SEARCH(IF(H$3&lt;&gt;"",H$3,"NA"),'[1]MITRE ATT&amp;CK Mappings'!$J349))), '[1]MITRE ATT&amp;CK Mappings'!$B349,"")</f>
        <v/>
      </c>
      <c r="I353" s="32" t="str">
        <f>IF(OR(OR(OR(OR(OR(ISNUMBER(SEARCH(IF(I$1&lt;&gt;"",I$1,"NA"),'[1]MITRE ATT&amp;CK Mappings'!$E349)),ISNUMBER(SEARCH(IF(I$1&lt;&gt;"",I$1,"NA"),'[1]MITRE ATT&amp;CK Mappings'!$F349))),ISNUMBER(SEARCH(IF(I$2&lt;&gt;"",I$2,"NA"),'[1]MITRE ATT&amp;CK Mappings'!$G349))),ISNUMBER(SEARCH(IF(I$2&lt;&gt;"",I$2,"NA"),'[1]MITRE ATT&amp;CK Mappings'!$H349))),ISNUMBER(SEARCH(IF(I$3&lt;&gt;"",I$3,"NA"),'[1]MITRE ATT&amp;CK Mappings'!$I349))),ISNUMBER(SEARCH(IF(I$3&lt;&gt;"",I$3,"NA"),'[1]MITRE ATT&amp;CK Mappings'!$J349))), '[1]MITRE ATT&amp;CK Mappings'!$B349,"")</f>
        <v/>
      </c>
      <c r="J353" s="32" t="str">
        <f>IF(OR(OR(OR(OR(OR(ISNUMBER(SEARCH(IF(J$1&lt;&gt;"",J$1,"NA"),'[1]MITRE ATT&amp;CK Mappings'!$E349)),ISNUMBER(SEARCH(IF(J$1&lt;&gt;"",J$1,"NA"),'[1]MITRE ATT&amp;CK Mappings'!$F349))),ISNUMBER(SEARCH(IF(J$2&lt;&gt;"",J$2,"NA"),'[1]MITRE ATT&amp;CK Mappings'!$G349))),ISNUMBER(SEARCH(IF(J$2&lt;&gt;"",J$2,"NA"),'[1]MITRE ATT&amp;CK Mappings'!$H349))),ISNUMBER(SEARCH(IF(J$3&lt;&gt;"",J$3,"NA"),'[1]MITRE ATT&amp;CK Mappings'!$I349))),ISNUMBER(SEARCH(IF(J$3&lt;&gt;"",J$3,"NA"),'[1]MITRE ATT&amp;CK Mappings'!$J349))), '[1]MITRE ATT&amp;CK Mappings'!$B349,"")</f>
        <v/>
      </c>
      <c r="K353" s="32" t="str">
        <f>IF(OR(OR(OR(OR(OR(ISNUMBER(SEARCH(IF(K$1&lt;&gt;"",K$1,"NA"),'[1]MITRE ATT&amp;CK Mappings'!$E349)),ISNUMBER(SEARCH(IF(K$1&lt;&gt;"",K$1,"NA"),'[1]MITRE ATT&amp;CK Mappings'!$F349))),ISNUMBER(SEARCH(IF(K$2&lt;&gt;"",K$2,"NA"),'[1]MITRE ATT&amp;CK Mappings'!$G349))),ISNUMBER(SEARCH(IF(K$2&lt;&gt;"",K$2,"NA"),'[1]MITRE ATT&amp;CK Mappings'!$H349))),ISNUMBER(SEARCH(IF(K$3&lt;&gt;"",K$3,"NA"),'[1]MITRE ATT&amp;CK Mappings'!$I349))),ISNUMBER(SEARCH(IF(K$3&lt;&gt;"",K$3,"NA"),'[1]MITRE ATT&amp;CK Mappings'!$J349))), '[1]MITRE ATT&amp;CK Mappings'!$B349,"")</f>
        <v/>
      </c>
      <c r="L353" s="32" t="str">
        <f>IF('[1]MITRE ATT&amp;CK Mappings'!D349 &lt;&gt;"",'[1]MITRE ATT&amp;CK Mappings'!D349,"" )</f>
        <v>Start Menu and Taskbar</v>
      </c>
    </row>
    <row r="354" spans="1:12" x14ac:dyDescent="0.25">
      <c r="A354" s="32" t="str">
        <f>IF(COUNTIF(B354:K354,"="&amp;'[1]MITRE ATT&amp;CK Mappings'!B350)&gt;0,'[1]MITRE ATT&amp;CK Mappings'!B350,"")</f>
        <v/>
      </c>
      <c r="B354" s="32" t="str">
        <f>IF(OR(OR(OR(OR(OR(ISNUMBER(SEARCH(IF(B$1&lt;&gt;"",B$1,"NA"),'[1]MITRE ATT&amp;CK Mappings'!$E350)),ISNUMBER(SEARCH(IF(B$1&lt;&gt;"",B$1,"NA"),'[1]MITRE ATT&amp;CK Mappings'!$F350))),ISNUMBER(SEARCH(IF(B$2&lt;&gt;"",B$2,"NA"),'[1]MITRE ATT&amp;CK Mappings'!$G350))),ISNUMBER(SEARCH(IF(B$2&lt;&gt;"",B$2,"NA"),'[1]MITRE ATT&amp;CK Mappings'!$H350))),ISNUMBER(SEARCH(IF(B$3&lt;&gt;"",B$3,"NA"),'[1]MITRE ATT&amp;CK Mappings'!$I350))),ISNUMBER(SEARCH(IF(B$3&lt;&gt;"",B$3,"NA"),'[1]MITRE ATT&amp;CK Mappings'!$J350))), '[1]MITRE ATT&amp;CK Mappings'!$B350,"")</f>
        <v/>
      </c>
      <c r="C354" s="32" t="str">
        <f>IF(OR(OR(OR(OR(OR(ISNUMBER(SEARCH(IF(C$1&lt;&gt;"",C$1,"NA"),'[1]MITRE ATT&amp;CK Mappings'!$E350)),ISNUMBER(SEARCH(IF(C$1&lt;&gt;"",C$1,"NA"),'[1]MITRE ATT&amp;CK Mappings'!$F350))),ISNUMBER(SEARCH(IF(C$2&lt;&gt;"",C$2,"NA"),'[1]MITRE ATT&amp;CK Mappings'!$G350))),ISNUMBER(SEARCH(IF(C$2&lt;&gt;"",C$2,"NA"),'[1]MITRE ATT&amp;CK Mappings'!$H350))),ISNUMBER(SEARCH(IF(C$3&lt;&gt;"",C$3,"NA"),'[1]MITRE ATT&amp;CK Mappings'!$I350))),ISNUMBER(SEARCH(IF(C$3&lt;&gt;"",C$3,"NA"),'[1]MITRE ATT&amp;CK Mappings'!$J350))), '[1]MITRE ATT&amp;CK Mappings'!$B350,"")</f>
        <v/>
      </c>
      <c r="D354" s="32" t="str">
        <f>IF(OR(OR(OR(OR(OR(ISNUMBER(SEARCH(IF(D$1&lt;&gt;"",D$1,"NA"),'[1]MITRE ATT&amp;CK Mappings'!$E350)),ISNUMBER(SEARCH(IF(D$1&lt;&gt;"",D$1,"NA"),'[1]MITRE ATT&amp;CK Mappings'!$F350))),ISNUMBER(SEARCH(IF(D$2&lt;&gt;"",D$2,"NA"),'[1]MITRE ATT&amp;CK Mappings'!$G350))),ISNUMBER(SEARCH(IF(D$2&lt;&gt;"",D$2,"NA"),'[1]MITRE ATT&amp;CK Mappings'!$H350))),ISNUMBER(SEARCH(IF(D$3&lt;&gt;"",D$3,"NA"),'[1]MITRE ATT&amp;CK Mappings'!$I350))),ISNUMBER(SEARCH(IF(D$3&lt;&gt;"",D$3,"NA"),'[1]MITRE ATT&amp;CK Mappings'!$J350))), '[1]MITRE ATT&amp;CK Mappings'!$B350,"")</f>
        <v/>
      </c>
      <c r="E354" s="32" t="str">
        <f>IF(OR(OR(OR(OR(OR(ISNUMBER(SEARCH(IF(E$1&lt;&gt;"",E$1,"NA"),'[1]MITRE ATT&amp;CK Mappings'!$E350)),ISNUMBER(SEARCH(IF(E$1&lt;&gt;"",E$1,"NA"),'[1]MITRE ATT&amp;CK Mappings'!$F350))),ISNUMBER(SEARCH(IF(E$2&lt;&gt;"",E$2,"NA"),'[1]MITRE ATT&amp;CK Mappings'!$G350))),ISNUMBER(SEARCH(IF(E$2&lt;&gt;"",E$2,"NA"),'[1]MITRE ATT&amp;CK Mappings'!$H350))),ISNUMBER(SEARCH(IF(E$3&lt;&gt;"",E$3,"NA"),'[1]MITRE ATT&amp;CK Mappings'!$I350))),ISNUMBER(SEARCH(IF(E$3&lt;&gt;"",E$3,"NA"),'[1]MITRE ATT&amp;CK Mappings'!$J350))), '[1]MITRE ATT&amp;CK Mappings'!$B350,"")</f>
        <v/>
      </c>
      <c r="F354" s="32" t="str">
        <f>IF(OR(OR(OR(OR(OR(ISNUMBER(SEARCH(IF(F$1&lt;&gt;"",F$1,"NA"),'[1]MITRE ATT&amp;CK Mappings'!$E350)),ISNUMBER(SEARCH(IF(F$1&lt;&gt;"",F$1,"NA"),'[1]MITRE ATT&amp;CK Mappings'!$F350))),ISNUMBER(SEARCH(IF(F$2&lt;&gt;"",F$2,"NA"),'[1]MITRE ATT&amp;CK Mappings'!$G350))),ISNUMBER(SEARCH(IF(F$2&lt;&gt;"",F$2,"NA"),'[1]MITRE ATT&amp;CK Mappings'!$H350))),ISNUMBER(SEARCH(IF(F$3&lt;&gt;"",F$3,"NA"),'[1]MITRE ATT&amp;CK Mappings'!$I350))),ISNUMBER(SEARCH(IF(F$3&lt;&gt;"",F$3,"NA"),'[1]MITRE ATT&amp;CK Mappings'!$J350))), '[1]MITRE ATT&amp;CK Mappings'!$B350,"")</f>
        <v/>
      </c>
      <c r="G354" s="32" t="str">
        <f>IF(OR(OR(OR(OR(OR(ISNUMBER(SEARCH(IF(G$1&lt;&gt;"",G$1,"NA"),'[1]MITRE ATT&amp;CK Mappings'!$E350)),ISNUMBER(SEARCH(IF(G$1&lt;&gt;"",G$1,"NA"),'[1]MITRE ATT&amp;CK Mappings'!$F350))),ISNUMBER(SEARCH(IF(G$2&lt;&gt;"",G$2,"NA"),'[1]MITRE ATT&amp;CK Mappings'!$G350))),ISNUMBER(SEARCH(IF(G$2&lt;&gt;"",G$2,"NA"),'[1]MITRE ATT&amp;CK Mappings'!$H350))),ISNUMBER(SEARCH(IF(G$3&lt;&gt;"",G$3,"NA"),'[1]MITRE ATT&amp;CK Mappings'!$I350))),ISNUMBER(SEARCH(IF(G$3&lt;&gt;"",G$3,"NA"),'[1]MITRE ATT&amp;CK Mappings'!$J350))), '[1]MITRE ATT&amp;CK Mappings'!$B350,"")</f>
        <v/>
      </c>
      <c r="H354" s="32" t="str">
        <f>IF(OR(OR(OR(OR(OR(ISNUMBER(SEARCH(IF(H$1&lt;&gt;"",H$1,"NA"),'[1]MITRE ATT&amp;CK Mappings'!$E350)),ISNUMBER(SEARCH(IF(H$1&lt;&gt;"",H$1,"NA"),'[1]MITRE ATT&amp;CK Mappings'!$F350))),ISNUMBER(SEARCH(IF(H$2&lt;&gt;"",H$2,"NA"),'[1]MITRE ATT&amp;CK Mappings'!$G350))),ISNUMBER(SEARCH(IF(H$2&lt;&gt;"",H$2,"NA"),'[1]MITRE ATT&amp;CK Mappings'!$H350))),ISNUMBER(SEARCH(IF(H$3&lt;&gt;"",H$3,"NA"),'[1]MITRE ATT&amp;CK Mappings'!$I350))),ISNUMBER(SEARCH(IF(H$3&lt;&gt;"",H$3,"NA"),'[1]MITRE ATT&amp;CK Mappings'!$J350))), '[1]MITRE ATT&amp;CK Mappings'!$B350,"")</f>
        <v/>
      </c>
      <c r="I354" s="32" t="str">
        <f>IF(OR(OR(OR(OR(OR(ISNUMBER(SEARCH(IF(I$1&lt;&gt;"",I$1,"NA"),'[1]MITRE ATT&amp;CK Mappings'!$E350)),ISNUMBER(SEARCH(IF(I$1&lt;&gt;"",I$1,"NA"),'[1]MITRE ATT&amp;CK Mappings'!$F350))),ISNUMBER(SEARCH(IF(I$2&lt;&gt;"",I$2,"NA"),'[1]MITRE ATT&amp;CK Mappings'!$G350))),ISNUMBER(SEARCH(IF(I$2&lt;&gt;"",I$2,"NA"),'[1]MITRE ATT&amp;CK Mappings'!$H350))),ISNUMBER(SEARCH(IF(I$3&lt;&gt;"",I$3,"NA"),'[1]MITRE ATT&amp;CK Mappings'!$I350))),ISNUMBER(SEARCH(IF(I$3&lt;&gt;"",I$3,"NA"),'[1]MITRE ATT&amp;CK Mappings'!$J350))), '[1]MITRE ATT&amp;CK Mappings'!$B350,"")</f>
        <v/>
      </c>
      <c r="J354" s="32" t="str">
        <f>IF(OR(OR(OR(OR(OR(ISNUMBER(SEARCH(IF(J$1&lt;&gt;"",J$1,"NA"),'[1]MITRE ATT&amp;CK Mappings'!$E350)),ISNUMBER(SEARCH(IF(J$1&lt;&gt;"",J$1,"NA"),'[1]MITRE ATT&amp;CK Mappings'!$F350))),ISNUMBER(SEARCH(IF(J$2&lt;&gt;"",J$2,"NA"),'[1]MITRE ATT&amp;CK Mappings'!$G350))),ISNUMBER(SEARCH(IF(J$2&lt;&gt;"",J$2,"NA"),'[1]MITRE ATT&amp;CK Mappings'!$H350))),ISNUMBER(SEARCH(IF(J$3&lt;&gt;"",J$3,"NA"),'[1]MITRE ATT&amp;CK Mappings'!$I350))),ISNUMBER(SEARCH(IF(J$3&lt;&gt;"",J$3,"NA"),'[1]MITRE ATT&amp;CK Mappings'!$J350))), '[1]MITRE ATT&amp;CK Mappings'!$B350,"")</f>
        <v/>
      </c>
      <c r="K354" s="32" t="str">
        <f>IF(OR(OR(OR(OR(OR(ISNUMBER(SEARCH(IF(K$1&lt;&gt;"",K$1,"NA"),'[1]MITRE ATT&amp;CK Mappings'!$E350)),ISNUMBER(SEARCH(IF(K$1&lt;&gt;"",K$1,"NA"),'[1]MITRE ATT&amp;CK Mappings'!$F350))),ISNUMBER(SEARCH(IF(K$2&lt;&gt;"",K$2,"NA"),'[1]MITRE ATT&amp;CK Mappings'!$G350))),ISNUMBER(SEARCH(IF(K$2&lt;&gt;"",K$2,"NA"),'[1]MITRE ATT&amp;CK Mappings'!$H350))),ISNUMBER(SEARCH(IF(K$3&lt;&gt;"",K$3,"NA"),'[1]MITRE ATT&amp;CK Mappings'!$I350))),ISNUMBER(SEARCH(IF(K$3&lt;&gt;"",K$3,"NA"),'[1]MITRE ATT&amp;CK Mappings'!$J350))), '[1]MITRE ATT&amp;CK Mappings'!$B350,"")</f>
        <v/>
      </c>
      <c r="L354" s="32" t="str">
        <f>IF('[1]MITRE ATT&amp;CK Mappings'!D350 &lt;&gt;"",'[1]MITRE ATT&amp;CK Mappings'!D350,"" )</f>
        <v>Notifications</v>
      </c>
    </row>
    <row r="355" spans="1:12" x14ac:dyDescent="0.25">
      <c r="A355" s="32" t="str">
        <f>IF(COUNTIF(B355:K355,"="&amp;'[1]MITRE ATT&amp;CK Mappings'!B351)&gt;0,'[1]MITRE ATT&amp;CK Mappings'!B351,"")</f>
        <v/>
      </c>
      <c r="B355" s="32" t="str">
        <f>IF(OR(OR(OR(OR(OR(ISNUMBER(SEARCH(IF(B$1&lt;&gt;"",B$1,"NA"),'[1]MITRE ATT&amp;CK Mappings'!$E351)),ISNUMBER(SEARCH(IF(B$1&lt;&gt;"",B$1,"NA"),'[1]MITRE ATT&amp;CK Mappings'!$F351))),ISNUMBER(SEARCH(IF(B$2&lt;&gt;"",B$2,"NA"),'[1]MITRE ATT&amp;CK Mappings'!$G351))),ISNUMBER(SEARCH(IF(B$2&lt;&gt;"",B$2,"NA"),'[1]MITRE ATT&amp;CK Mappings'!$H351))),ISNUMBER(SEARCH(IF(B$3&lt;&gt;"",B$3,"NA"),'[1]MITRE ATT&amp;CK Mappings'!$I351))),ISNUMBER(SEARCH(IF(B$3&lt;&gt;"",B$3,"NA"),'[1]MITRE ATT&amp;CK Mappings'!$J351))), '[1]MITRE ATT&amp;CK Mappings'!$B351,"")</f>
        <v/>
      </c>
      <c r="C355" s="32" t="str">
        <f>IF(OR(OR(OR(OR(OR(ISNUMBER(SEARCH(IF(C$1&lt;&gt;"",C$1,"NA"),'[1]MITRE ATT&amp;CK Mappings'!$E351)),ISNUMBER(SEARCH(IF(C$1&lt;&gt;"",C$1,"NA"),'[1]MITRE ATT&amp;CK Mappings'!$F351))),ISNUMBER(SEARCH(IF(C$2&lt;&gt;"",C$2,"NA"),'[1]MITRE ATT&amp;CK Mappings'!$G351))),ISNUMBER(SEARCH(IF(C$2&lt;&gt;"",C$2,"NA"),'[1]MITRE ATT&amp;CK Mappings'!$H351))),ISNUMBER(SEARCH(IF(C$3&lt;&gt;"",C$3,"NA"),'[1]MITRE ATT&amp;CK Mappings'!$I351))),ISNUMBER(SEARCH(IF(C$3&lt;&gt;"",C$3,"NA"),'[1]MITRE ATT&amp;CK Mappings'!$J351))), '[1]MITRE ATT&amp;CK Mappings'!$B351,"")</f>
        <v/>
      </c>
      <c r="D355" s="32" t="str">
        <f>IF(OR(OR(OR(OR(OR(ISNUMBER(SEARCH(IF(D$1&lt;&gt;"",D$1,"NA"),'[1]MITRE ATT&amp;CK Mappings'!$E351)),ISNUMBER(SEARCH(IF(D$1&lt;&gt;"",D$1,"NA"),'[1]MITRE ATT&amp;CK Mappings'!$F351))),ISNUMBER(SEARCH(IF(D$2&lt;&gt;"",D$2,"NA"),'[1]MITRE ATT&amp;CK Mappings'!$G351))),ISNUMBER(SEARCH(IF(D$2&lt;&gt;"",D$2,"NA"),'[1]MITRE ATT&amp;CK Mappings'!$H351))),ISNUMBER(SEARCH(IF(D$3&lt;&gt;"",D$3,"NA"),'[1]MITRE ATT&amp;CK Mappings'!$I351))),ISNUMBER(SEARCH(IF(D$3&lt;&gt;"",D$3,"NA"),'[1]MITRE ATT&amp;CK Mappings'!$J351))), '[1]MITRE ATT&amp;CK Mappings'!$B351,"")</f>
        <v/>
      </c>
      <c r="E355" s="32" t="str">
        <f>IF(OR(OR(OR(OR(OR(ISNUMBER(SEARCH(IF(E$1&lt;&gt;"",E$1,"NA"),'[1]MITRE ATT&amp;CK Mappings'!$E351)),ISNUMBER(SEARCH(IF(E$1&lt;&gt;"",E$1,"NA"),'[1]MITRE ATT&amp;CK Mappings'!$F351))),ISNUMBER(SEARCH(IF(E$2&lt;&gt;"",E$2,"NA"),'[1]MITRE ATT&amp;CK Mappings'!$G351))),ISNUMBER(SEARCH(IF(E$2&lt;&gt;"",E$2,"NA"),'[1]MITRE ATT&amp;CK Mappings'!$H351))),ISNUMBER(SEARCH(IF(E$3&lt;&gt;"",E$3,"NA"),'[1]MITRE ATT&amp;CK Mappings'!$I351))),ISNUMBER(SEARCH(IF(E$3&lt;&gt;"",E$3,"NA"),'[1]MITRE ATT&amp;CK Mappings'!$J351))), '[1]MITRE ATT&amp;CK Mappings'!$B351,"")</f>
        <v/>
      </c>
      <c r="F355" s="32" t="str">
        <f>IF(OR(OR(OR(OR(OR(ISNUMBER(SEARCH(IF(F$1&lt;&gt;"",F$1,"NA"),'[1]MITRE ATT&amp;CK Mappings'!$E351)),ISNUMBER(SEARCH(IF(F$1&lt;&gt;"",F$1,"NA"),'[1]MITRE ATT&amp;CK Mappings'!$F351))),ISNUMBER(SEARCH(IF(F$2&lt;&gt;"",F$2,"NA"),'[1]MITRE ATT&amp;CK Mappings'!$G351))),ISNUMBER(SEARCH(IF(F$2&lt;&gt;"",F$2,"NA"),'[1]MITRE ATT&amp;CK Mappings'!$H351))),ISNUMBER(SEARCH(IF(F$3&lt;&gt;"",F$3,"NA"),'[1]MITRE ATT&amp;CK Mappings'!$I351))),ISNUMBER(SEARCH(IF(F$3&lt;&gt;"",F$3,"NA"),'[1]MITRE ATT&amp;CK Mappings'!$J351))), '[1]MITRE ATT&amp;CK Mappings'!$B351,"")</f>
        <v/>
      </c>
      <c r="G355" s="32" t="str">
        <f>IF(OR(OR(OR(OR(OR(ISNUMBER(SEARCH(IF(G$1&lt;&gt;"",G$1,"NA"),'[1]MITRE ATT&amp;CK Mappings'!$E351)),ISNUMBER(SEARCH(IF(G$1&lt;&gt;"",G$1,"NA"),'[1]MITRE ATT&amp;CK Mappings'!$F351))),ISNUMBER(SEARCH(IF(G$2&lt;&gt;"",G$2,"NA"),'[1]MITRE ATT&amp;CK Mappings'!$G351))),ISNUMBER(SEARCH(IF(G$2&lt;&gt;"",G$2,"NA"),'[1]MITRE ATT&amp;CK Mappings'!$H351))),ISNUMBER(SEARCH(IF(G$3&lt;&gt;"",G$3,"NA"),'[1]MITRE ATT&amp;CK Mappings'!$I351))),ISNUMBER(SEARCH(IF(G$3&lt;&gt;"",G$3,"NA"),'[1]MITRE ATT&amp;CK Mappings'!$J351))), '[1]MITRE ATT&amp;CK Mappings'!$B351,"")</f>
        <v/>
      </c>
      <c r="H355" s="32" t="str">
        <f>IF(OR(OR(OR(OR(OR(ISNUMBER(SEARCH(IF(H$1&lt;&gt;"",H$1,"NA"),'[1]MITRE ATT&amp;CK Mappings'!$E351)),ISNUMBER(SEARCH(IF(H$1&lt;&gt;"",H$1,"NA"),'[1]MITRE ATT&amp;CK Mappings'!$F351))),ISNUMBER(SEARCH(IF(H$2&lt;&gt;"",H$2,"NA"),'[1]MITRE ATT&amp;CK Mappings'!$G351))),ISNUMBER(SEARCH(IF(H$2&lt;&gt;"",H$2,"NA"),'[1]MITRE ATT&amp;CK Mappings'!$H351))),ISNUMBER(SEARCH(IF(H$3&lt;&gt;"",H$3,"NA"),'[1]MITRE ATT&amp;CK Mappings'!$I351))),ISNUMBER(SEARCH(IF(H$3&lt;&gt;"",H$3,"NA"),'[1]MITRE ATT&amp;CK Mappings'!$J351))), '[1]MITRE ATT&amp;CK Mappings'!$B351,"")</f>
        <v/>
      </c>
      <c r="I355" s="32" t="str">
        <f>IF(OR(OR(OR(OR(OR(ISNUMBER(SEARCH(IF(I$1&lt;&gt;"",I$1,"NA"),'[1]MITRE ATT&amp;CK Mappings'!$E351)),ISNUMBER(SEARCH(IF(I$1&lt;&gt;"",I$1,"NA"),'[1]MITRE ATT&amp;CK Mappings'!$F351))),ISNUMBER(SEARCH(IF(I$2&lt;&gt;"",I$2,"NA"),'[1]MITRE ATT&amp;CK Mappings'!$G351))),ISNUMBER(SEARCH(IF(I$2&lt;&gt;"",I$2,"NA"),'[1]MITRE ATT&amp;CK Mappings'!$H351))),ISNUMBER(SEARCH(IF(I$3&lt;&gt;"",I$3,"NA"),'[1]MITRE ATT&amp;CK Mappings'!$I351))),ISNUMBER(SEARCH(IF(I$3&lt;&gt;"",I$3,"NA"),'[1]MITRE ATT&amp;CK Mappings'!$J351))), '[1]MITRE ATT&amp;CK Mappings'!$B351,"")</f>
        <v/>
      </c>
      <c r="J355" s="32" t="str">
        <f>IF(OR(OR(OR(OR(OR(ISNUMBER(SEARCH(IF(J$1&lt;&gt;"",J$1,"NA"),'[1]MITRE ATT&amp;CK Mappings'!$E351)),ISNUMBER(SEARCH(IF(J$1&lt;&gt;"",J$1,"NA"),'[1]MITRE ATT&amp;CK Mappings'!$F351))),ISNUMBER(SEARCH(IF(J$2&lt;&gt;"",J$2,"NA"),'[1]MITRE ATT&amp;CK Mappings'!$G351))),ISNUMBER(SEARCH(IF(J$2&lt;&gt;"",J$2,"NA"),'[1]MITRE ATT&amp;CK Mappings'!$H351))),ISNUMBER(SEARCH(IF(J$3&lt;&gt;"",J$3,"NA"),'[1]MITRE ATT&amp;CK Mappings'!$I351))),ISNUMBER(SEARCH(IF(J$3&lt;&gt;"",J$3,"NA"),'[1]MITRE ATT&amp;CK Mappings'!$J351))), '[1]MITRE ATT&amp;CK Mappings'!$B351,"")</f>
        <v/>
      </c>
      <c r="K355" s="32" t="str">
        <f>IF(OR(OR(OR(OR(OR(ISNUMBER(SEARCH(IF(K$1&lt;&gt;"",K$1,"NA"),'[1]MITRE ATT&amp;CK Mappings'!$E351)),ISNUMBER(SEARCH(IF(K$1&lt;&gt;"",K$1,"NA"),'[1]MITRE ATT&amp;CK Mappings'!$F351))),ISNUMBER(SEARCH(IF(K$2&lt;&gt;"",K$2,"NA"),'[1]MITRE ATT&amp;CK Mappings'!$G351))),ISNUMBER(SEARCH(IF(K$2&lt;&gt;"",K$2,"NA"),'[1]MITRE ATT&amp;CK Mappings'!$H351))),ISNUMBER(SEARCH(IF(K$3&lt;&gt;"",K$3,"NA"),'[1]MITRE ATT&amp;CK Mappings'!$I351))),ISNUMBER(SEARCH(IF(K$3&lt;&gt;"",K$3,"NA"),'[1]MITRE ATT&amp;CK Mappings'!$J351))), '[1]MITRE ATT&amp;CK Mappings'!$B351,"")</f>
        <v/>
      </c>
      <c r="L355" s="32" t="str">
        <f>IF('[1]MITRE ATT&amp;CK Mappings'!D351 &lt;&gt;"",'[1]MITRE ATT&amp;CK Mappings'!D351,"" )</f>
        <v>Ensure 'Turn off notifications network usage' is set to 'Enabled'</v>
      </c>
    </row>
    <row r="356" spans="1:12" x14ac:dyDescent="0.25">
      <c r="A356" s="32" t="str">
        <f>IF(COUNTIF(B356:K356,"="&amp;'[1]MITRE ATT&amp;CK Mappings'!B352)&gt;0,'[1]MITRE ATT&amp;CK Mappings'!B352,"")</f>
        <v/>
      </c>
      <c r="B356" s="32" t="str">
        <f>IF(OR(OR(OR(OR(OR(ISNUMBER(SEARCH(IF(B$1&lt;&gt;"",B$1,"NA"),'[1]MITRE ATT&amp;CK Mappings'!$E352)),ISNUMBER(SEARCH(IF(B$1&lt;&gt;"",B$1,"NA"),'[1]MITRE ATT&amp;CK Mappings'!$F352))),ISNUMBER(SEARCH(IF(B$2&lt;&gt;"",B$2,"NA"),'[1]MITRE ATT&amp;CK Mappings'!$G352))),ISNUMBER(SEARCH(IF(B$2&lt;&gt;"",B$2,"NA"),'[1]MITRE ATT&amp;CK Mappings'!$H352))),ISNUMBER(SEARCH(IF(B$3&lt;&gt;"",B$3,"NA"),'[1]MITRE ATT&amp;CK Mappings'!$I352))),ISNUMBER(SEARCH(IF(B$3&lt;&gt;"",B$3,"NA"),'[1]MITRE ATT&amp;CK Mappings'!$J352))), '[1]MITRE ATT&amp;CK Mappings'!$B352,"")</f>
        <v/>
      </c>
      <c r="C356" s="32" t="str">
        <f>IF(OR(OR(OR(OR(OR(ISNUMBER(SEARCH(IF(C$1&lt;&gt;"",C$1,"NA"),'[1]MITRE ATT&amp;CK Mappings'!$E352)),ISNUMBER(SEARCH(IF(C$1&lt;&gt;"",C$1,"NA"),'[1]MITRE ATT&amp;CK Mappings'!$F352))),ISNUMBER(SEARCH(IF(C$2&lt;&gt;"",C$2,"NA"),'[1]MITRE ATT&amp;CK Mappings'!$G352))),ISNUMBER(SEARCH(IF(C$2&lt;&gt;"",C$2,"NA"),'[1]MITRE ATT&amp;CK Mappings'!$H352))),ISNUMBER(SEARCH(IF(C$3&lt;&gt;"",C$3,"NA"),'[1]MITRE ATT&amp;CK Mappings'!$I352))),ISNUMBER(SEARCH(IF(C$3&lt;&gt;"",C$3,"NA"),'[1]MITRE ATT&amp;CK Mappings'!$J352))), '[1]MITRE ATT&amp;CK Mappings'!$B352,"")</f>
        <v/>
      </c>
      <c r="D356" s="32" t="str">
        <f>IF(OR(OR(OR(OR(OR(ISNUMBER(SEARCH(IF(D$1&lt;&gt;"",D$1,"NA"),'[1]MITRE ATT&amp;CK Mappings'!$E352)),ISNUMBER(SEARCH(IF(D$1&lt;&gt;"",D$1,"NA"),'[1]MITRE ATT&amp;CK Mappings'!$F352))),ISNUMBER(SEARCH(IF(D$2&lt;&gt;"",D$2,"NA"),'[1]MITRE ATT&amp;CK Mappings'!$G352))),ISNUMBER(SEARCH(IF(D$2&lt;&gt;"",D$2,"NA"),'[1]MITRE ATT&amp;CK Mappings'!$H352))),ISNUMBER(SEARCH(IF(D$3&lt;&gt;"",D$3,"NA"),'[1]MITRE ATT&amp;CK Mappings'!$I352))),ISNUMBER(SEARCH(IF(D$3&lt;&gt;"",D$3,"NA"),'[1]MITRE ATT&amp;CK Mappings'!$J352))), '[1]MITRE ATT&amp;CK Mappings'!$B352,"")</f>
        <v/>
      </c>
      <c r="E356" s="32" t="str">
        <f>IF(OR(OR(OR(OR(OR(ISNUMBER(SEARCH(IF(E$1&lt;&gt;"",E$1,"NA"),'[1]MITRE ATT&amp;CK Mappings'!$E352)),ISNUMBER(SEARCH(IF(E$1&lt;&gt;"",E$1,"NA"),'[1]MITRE ATT&amp;CK Mappings'!$F352))),ISNUMBER(SEARCH(IF(E$2&lt;&gt;"",E$2,"NA"),'[1]MITRE ATT&amp;CK Mappings'!$G352))),ISNUMBER(SEARCH(IF(E$2&lt;&gt;"",E$2,"NA"),'[1]MITRE ATT&amp;CK Mappings'!$H352))),ISNUMBER(SEARCH(IF(E$3&lt;&gt;"",E$3,"NA"),'[1]MITRE ATT&amp;CK Mappings'!$I352))),ISNUMBER(SEARCH(IF(E$3&lt;&gt;"",E$3,"NA"),'[1]MITRE ATT&amp;CK Mappings'!$J352))), '[1]MITRE ATT&amp;CK Mappings'!$B352,"")</f>
        <v/>
      </c>
      <c r="F356" s="32" t="str">
        <f>IF(OR(OR(OR(OR(OR(ISNUMBER(SEARCH(IF(F$1&lt;&gt;"",F$1,"NA"),'[1]MITRE ATT&amp;CK Mappings'!$E352)),ISNUMBER(SEARCH(IF(F$1&lt;&gt;"",F$1,"NA"),'[1]MITRE ATT&amp;CK Mappings'!$F352))),ISNUMBER(SEARCH(IF(F$2&lt;&gt;"",F$2,"NA"),'[1]MITRE ATT&amp;CK Mappings'!$G352))),ISNUMBER(SEARCH(IF(F$2&lt;&gt;"",F$2,"NA"),'[1]MITRE ATT&amp;CK Mappings'!$H352))),ISNUMBER(SEARCH(IF(F$3&lt;&gt;"",F$3,"NA"),'[1]MITRE ATT&amp;CK Mappings'!$I352))),ISNUMBER(SEARCH(IF(F$3&lt;&gt;"",F$3,"NA"),'[1]MITRE ATT&amp;CK Mappings'!$J352))), '[1]MITRE ATT&amp;CK Mappings'!$B352,"")</f>
        <v/>
      </c>
      <c r="G356" s="32" t="str">
        <f>IF(OR(OR(OR(OR(OR(ISNUMBER(SEARCH(IF(G$1&lt;&gt;"",G$1,"NA"),'[1]MITRE ATT&amp;CK Mappings'!$E352)),ISNUMBER(SEARCH(IF(G$1&lt;&gt;"",G$1,"NA"),'[1]MITRE ATT&amp;CK Mappings'!$F352))),ISNUMBER(SEARCH(IF(G$2&lt;&gt;"",G$2,"NA"),'[1]MITRE ATT&amp;CK Mappings'!$G352))),ISNUMBER(SEARCH(IF(G$2&lt;&gt;"",G$2,"NA"),'[1]MITRE ATT&amp;CK Mappings'!$H352))),ISNUMBER(SEARCH(IF(G$3&lt;&gt;"",G$3,"NA"),'[1]MITRE ATT&amp;CK Mappings'!$I352))),ISNUMBER(SEARCH(IF(G$3&lt;&gt;"",G$3,"NA"),'[1]MITRE ATT&amp;CK Mappings'!$J352))), '[1]MITRE ATT&amp;CK Mappings'!$B352,"")</f>
        <v/>
      </c>
      <c r="H356" s="32" t="str">
        <f>IF(OR(OR(OR(OR(OR(ISNUMBER(SEARCH(IF(H$1&lt;&gt;"",H$1,"NA"),'[1]MITRE ATT&amp;CK Mappings'!$E352)),ISNUMBER(SEARCH(IF(H$1&lt;&gt;"",H$1,"NA"),'[1]MITRE ATT&amp;CK Mappings'!$F352))),ISNUMBER(SEARCH(IF(H$2&lt;&gt;"",H$2,"NA"),'[1]MITRE ATT&amp;CK Mappings'!$G352))),ISNUMBER(SEARCH(IF(H$2&lt;&gt;"",H$2,"NA"),'[1]MITRE ATT&amp;CK Mappings'!$H352))),ISNUMBER(SEARCH(IF(H$3&lt;&gt;"",H$3,"NA"),'[1]MITRE ATT&amp;CK Mappings'!$I352))),ISNUMBER(SEARCH(IF(H$3&lt;&gt;"",H$3,"NA"),'[1]MITRE ATT&amp;CK Mappings'!$J352))), '[1]MITRE ATT&amp;CK Mappings'!$B352,"")</f>
        <v/>
      </c>
      <c r="I356" s="32" t="str">
        <f>IF(OR(OR(OR(OR(OR(ISNUMBER(SEARCH(IF(I$1&lt;&gt;"",I$1,"NA"),'[1]MITRE ATT&amp;CK Mappings'!$E352)),ISNUMBER(SEARCH(IF(I$1&lt;&gt;"",I$1,"NA"),'[1]MITRE ATT&amp;CK Mappings'!$F352))),ISNUMBER(SEARCH(IF(I$2&lt;&gt;"",I$2,"NA"),'[1]MITRE ATT&amp;CK Mappings'!$G352))),ISNUMBER(SEARCH(IF(I$2&lt;&gt;"",I$2,"NA"),'[1]MITRE ATT&amp;CK Mappings'!$H352))),ISNUMBER(SEARCH(IF(I$3&lt;&gt;"",I$3,"NA"),'[1]MITRE ATT&amp;CK Mappings'!$I352))),ISNUMBER(SEARCH(IF(I$3&lt;&gt;"",I$3,"NA"),'[1]MITRE ATT&amp;CK Mappings'!$J352))), '[1]MITRE ATT&amp;CK Mappings'!$B352,"")</f>
        <v/>
      </c>
      <c r="J356" s="32" t="str">
        <f>IF(OR(OR(OR(OR(OR(ISNUMBER(SEARCH(IF(J$1&lt;&gt;"",J$1,"NA"),'[1]MITRE ATT&amp;CK Mappings'!$E352)),ISNUMBER(SEARCH(IF(J$1&lt;&gt;"",J$1,"NA"),'[1]MITRE ATT&amp;CK Mappings'!$F352))),ISNUMBER(SEARCH(IF(J$2&lt;&gt;"",J$2,"NA"),'[1]MITRE ATT&amp;CK Mappings'!$G352))),ISNUMBER(SEARCH(IF(J$2&lt;&gt;"",J$2,"NA"),'[1]MITRE ATT&amp;CK Mappings'!$H352))),ISNUMBER(SEARCH(IF(J$3&lt;&gt;"",J$3,"NA"),'[1]MITRE ATT&amp;CK Mappings'!$I352))),ISNUMBER(SEARCH(IF(J$3&lt;&gt;"",J$3,"NA"),'[1]MITRE ATT&amp;CK Mappings'!$J352))), '[1]MITRE ATT&amp;CK Mappings'!$B352,"")</f>
        <v/>
      </c>
      <c r="K356" s="32" t="str">
        <f>IF(OR(OR(OR(OR(OR(ISNUMBER(SEARCH(IF(K$1&lt;&gt;"",K$1,"NA"),'[1]MITRE ATT&amp;CK Mappings'!$E352)),ISNUMBER(SEARCH(IF(K$1&lt;&gt;"",K$1,"NA"),'[1]MITRE ATT&amp;CK Mappings'!$F352))),ISNUMBER(SEARCH(IF(K$2&lt;&gt;"",K$2,"NA"),'[1]MITRE ATT&amp;CK Mappings'!$G352))),ISNUMBER(SEARCH(IF(K$2&lt;&gt;"",K$2,"NA"),'[1]MITRE ATT&amp;CK Mappings'!$H352))),ISNUMBER(SEARCH(IF(K$3&lt;&gt;"",K$3,"NA"),'[1]MITRE ATT&amp;CK Mappings'!$I352))),ISNUMBER(SEARCH(IF(K$3&lt;&gt;"",K$3,"NA"),'[1]MITRE ATT&amp;CK Mappings'!$J352))), '[1]MITRE ATT&amp;CK Mappings'!$B352,"")</f>
        <v/>
      </c>
      <c r="L356" s="32" t="str">
        <f>IF('[1]MITRE ATT&amp;CK Mappings'!D352 &lt;&gt;"",'[1]MITRE ATT&amp;CK Mappings'!D352,"" )</f>
        <v>System</v>
      </c>
    </row>
    <row r="357" spans="1:12" x14ac:dyDescent="0.25">
      <c r="A357" s="32" t="str">
        <f>IF(COUNTIF(B357:K357,"="&amp;'[1]MITRE ATT&amp;CK Mappings'!B353)&gt;0,'[1]MITRE ATT&amp;CK Mappings'!B353,"")</f>
        <v/>
      </c>
      <c r="B357" s="32" t="str">
        <f>IF(OR(OR(OR(OR(OR(ISNUMBER(SEARCH(IF(B$1&lt;&gt;"",B$1,"NA"),'[1]MITRE ATT&amp;CK Mappings'!$E353)),ISNUMBER(SEARCH(IF(B$1&lt;&gt;"",B$1,"NA"),'[1]MITRE ATT&amp;CK Mappings'!$F353))),ISNUMBER(SEARCH(IF(B$2&lt;&gt;"",B$2,"NA"),'[1]MITRE ATT&amp;CK Mappings'!$G353))),ISNUMBER(SEARCH(IF(B$2&lt;&gt;"",B$2,"NA"),'[1]MITRE ATT&amp;CK Mappings'!$H353))),ISNUMBER(SEARCH(IF(B$3&lt;&gt;"",B$3,"NA"),'[1]MITRE ATT&amp;CK Mappings'!$I353))),ISNUMBER(SEARCH(IF(B$3&lt;&gt;"",B$3,"NA"),'[1]MITRE ATT&amp;CK Mappings'!$J353))), '[1]MITRE ATT&amp;CK Mappings'!$B353,"")</f>
        <v/>
      </c>
      <c r="C357" s="32" t="str">
        <f>IF(OR(OR(OR(OR(OR(ISNUMBER(SEARCH(IF(C$1&lt;&gt;"",C$1,"NA"),'[1]MITRE ATT&amp;CK Mappings'!$E353)),ISNUMBER(SEARCH(IF(C$1&lt;&gt;"",C$1,"NA"),'[1]MITRE ATT&amp;CK Mappings'!$F353))),ISNUMBER(SEARCH(IF(C$2&lt;&gt;"",C$2,"NA"),'[1]MITRE ATT&amp;CK Mappings'!$G353))),ISNUMBER(SEARCH(IF(C$2&lt;&gt;"",C$2,"NA"),'[1]MITRE ATT&amp;CK Mappings'!$H353))),ISNUMBER(SEARCH(IF(C$3&lt;&gt;"",C$3,"NA"),'[1]MITRE ATT&amp;CK Mappings'!$I353))),ISNUMBER(SEARCH(IF(C$3&lt;&gt;"",C$3,"NA"),'[1]MITRE ATT&amp;CK Mappings'!$J353))), '[1]MITRE ATT&amp;CK Mappings'!$B353,"")</f>
        <v/>
      </c>
      <c r="D357" s="32" t="str">
        <f>IF(OR(OR(OR(OR(OR(ISNUMBER(SEARCH(IF(D$1&lt;&gt;"",D$1,"NA"),'[1]MITRE ATT&amp;CK Mappings'!$E353)),ISNUMBER(SEARCH(IF(D$1&lt;&gt;"",D$1,"NA"),'[1]MITRE ATT&amp;CK Mappings'!$F353))),ISNUMBER(SEARCH(IF(D$2&lt;&gt;"",D$2,"NA"),'[1]MITRE ATT&amp;CK Mappings'!$G353))),ISNUMBER(SEARCH(IF(D$2&lt;&gt;"",D$2,"NA"),'[1]MITRE ATT&amp;CK Mappings'!$H353))),ISNUMBER(SEARCH(IF(D$3&lt;&gt;"",D$3,"NA"),'[1]MITRE ATT&amp;CK Mappings'!$I353))),ISNUMBER(SEARCH(IF(D$3&lt;&gt;"",D$3,"NA"),'[1]MITRE ATT&amp;CK Mappings'!$J353))), '[1]MITRE ATT&amp;CK Mappings'!$B353,"")</f>
        <v/>
      </c>
      <c r="E357" s="32" t="str">
        <f>IF(OR(OR(OR(OR(OR(ISNUMBER(SEARCH(IF(E$1&lt;&gt;"",E$1,"NA"),'[1]MITRE ATT&amp;CK Mappings'!$E353)),ISNUMBER(SEARCH(IF(E$1&lt;&gt;"",E$1,"NA"),'[1]MITRE ATT&amp;CK Mappings'!$F353))),ISNUMBER(SEARCH(IF(E$2&lt;&gt;"",E$2,"NA"),'[1]MITRE ATT&amp;CK Mappings'!$G353))),ISNUMBER(SEARCH(IF(E$2&lt;&gt;"",E$2,"NA"),'[1]MITRE ATT&amp;CK Mappings'!$H353))),ISNUMBER(SEARCH(IF(E$3&lt;&gt;"",E$3,"NA"),'[1]MITRE ATT&amp;CK Mappings'!$I353))),ISNUMBER(SEARCH(IF(E$3&lt;&gt;"",E$3,"NA"),'[1]MITRE ATT&amp;CK Mappings'!$J353))), '[1]MITRE ATT&amp;CK Mappings'!$B353,"")</f>
        <v/>
      </c>
      <c r="F357" s="32" t="str">
        <f>IF(OR(OR(OR(OR(OR(ISNUMBER(SEARCH(IF(F$1&lt;&gt;"",F$1,"NA"),'[1]MITRE ATT&amp;CK Mappings'!$E353)),ISNUMBER(SEARCH(IF(F$1&lt;&gt;"",F$1,"NA"),'[1]MITRE ATT&amp;CK Mappings'!$F353))),ISNUMBER(SEARCH(IF(F$2&lt;&gt;"",F$2,"NA"),'[1]MITRE ATT&amp;CK Mappings'!$G353))),ISNUMBER(SEARCH(IF(F$2&lt;&gt;"",F$2,"NA"),'[1]MITRE ATT&amp;CK Mappings'!$H353))),ISNUMBER(SEARCH(IF(F$3&lt;&gt;"",F$3,"NA"),'[1]MITRE ATT&amp;CK Mappings'!$I353))),ISNUMBER(SEARCH(IF(F$3&lt;&gt;"",F$3,"NA"),'[1]MITRE ATT&amp;CK Mappings'!$J353))), '[1]MITRE ATT&amp;CK Mappings'!$B353,"")</f>
        <v/>
      </c>
      <c r="G357" s="32" t="str">
        <f>IF(OR(OR(OR(OR(OR(ISNUMBER(SEARCH(IF(G$1&lt;&gt;"",G$1,"NA"),'[1]MITRE ATT&amp;CK Mappings'!$E353)),ISNUMBER(SEARCH(IF(G$1&lt;&gt;"",G$1,"NA"),'[1]MITRE ATT&amp;CK Mappings'!$F353))),ISNUMBER(SEARCH(IF(G$2&lt;&gt;"",G$2,"NA"),'[1]MITRE ATT&amp;CK Mappings'!$G353))),ISNUMBER(SEARCH(IF(G$2&lt;&gt;"",G$2,"NA"),'[1]MITRE ATT&amp;CK Mappings'!$H353))),ISNUMBER(SEARCH(IF(G$3&lt;&gt;"",G$3,"NA"),'[1]MITRE ATT&amp;CK Mappings'!$I353))),ISNUMBER(SEARCH(IF(G$3&lt;&gt;"",G$3,"NA"),'[1]MITRE ATT&amp;CK Mappings'!$J353))), '[1]MITRE ATT&amp;CK Mappings'!$B353,"")</f>
        <v/>
      </c>
      <c r="H357" s="32" t="str">
        <f>IF(OR(OR(OR(OR(OR(ISNUMBER(SEARCH(IF(H$1&lt;&gt;"",H$1,"NA"),'[1]MITRE ATT&amp;CK Mappings'!$E353)),ISNUMBER(SEARCH(IF(H$1&lt;&gt;"",H$1,"NA"),'[1]MITRE ATT&amp;CK Mappings'!$F353))),ISNUMBER(SEARCH(IF(H$2&lt;&gt;"",H$2,"NA"),'[1]MITRE ATT&amp;CK Mappings'!$G353))),ISNUMBER(SEARCH(IF(H$2&lt;&gt;"",H$2,"NA"),'[1]MITRE ATT&amp;CK Mappings'!$H353))),ISNUMBER(SEARCH(IF(H$3&lt;&gt;"",H$3,"NA"),'[1]MITRE ATT&amp;CK Mappings'!$I353))),ISNUMBER(SEARCH(IF(H$3&lt;&gt;"",H$3,"NA"),'[1]MITRE ATT&amp;CK Mappings'!$J353))), '[1]MITRE ATT&amp;CK Mappings'!$B353,"")</f>
        <v/>
      </c>
      <c r="I357" s="32" t="str">
        <f>IF(OR(OR(OR(OR(OR(ISNUMBER(SEARCH(IF(I$1&lt;&gt;"",I$1,"NA"),'[1]MITRE ATT&amp;CK Mappings'!$E353)),ISNUMBER(SEARCH(IF(I$1&lt;&gt;"",I$1,"NA"),'[1]MITRE ATT&amp;CK Mappings'!$F353))),ISNUMBER(SEARCH(IF(I$2&lt;&gt;"",I$2,"NA"),'[1]MITRE ATT&amp;CK Mappings'!$G353))),ISNUMBER(SEARCH(IF(I$2&lt;&gt;"",I$2,"NA"),'[1]MITRE ATT&amp;CK Mappings'!$H353))),ISNUMBER(SEARCH(IF(I$3&lt;&gt;"",I$3,"NA"),'[1]MITRE ATT&amp;CK Mappings'!$I353))),ISNUMBER(SEARCH(IF(I$3&lt;&gt;"",I$3,"NA"),'[1]MITRE ATT&amp;CK Mappings'!$J353))), '[1]MITRE ATT&amp;CK Mappings'!$B353,"")</f>
        <v/>
      </c>
      <c r="J357" s="32" t="str">
        <f>IF(OR(OR(OR(OR(OR(ISNUMBER(SEARCH(IF(J$1&lt;&gt;"",J$1,"NA"),'[1]MITRE ATT&amp;CK Mappings'!$E353)),ISNUMBER(SEARCH(IF(J$1&lt;&gt;"",J$1,"NA"),'[1]MITRE ATT&amp;CK Mappings'!$F353))),ISNUMBER(SEARCH(IF(J$2&lt;&gt;"",J$2,"NA"),'[1]MITRE ATT&amp;CK Mappings'!$G353))),ISNUMBER(SEARCH(IF(J$2&lt;&gt;"",J$2,"NA"),'[1]MITRE ATT&amp;CK Mappings'!$H353))),ISNUMBER(SEARCH(IF(J$3&lt;&gt;"",J$3,"NA"),'[1]MITRE ATT&amp;CK Mappings'!$I353))),ISNUMBER(SEARCH(IF(J$3&lt;&gt;"",J$3,"NA"),'[1]MITRE ATT&amp;CK Mappings'!$J353))), '[1]MITRE ATT&amp;CK Mappings'!$B353,"")</f>
        <v/>
      </c>
      <c r="K357" s="32" t="str">
        <f>IF(OR(OR(OR(OR(OR(ISNUMBER(SEARCH(IF(K$1&lt;&gt;"",K$1,"NA"),'[1]MITRE ATT&amp;CK Mappings'!$E353)),ISNUMBER(SEARCH(IF(K$1&lt;&gt;"",K$1,"NA"),'[1]MITRE ATT&amp;CK Mappings'!$F353))),ISNUMBER(SEARCH(IF(K$2&lt;&gt;"",K$2,"NA"),'[1]MITRE ATT&amp;CK Mappings'!$G353))),ISNUMBER(SEARCH(IF(K$2&lt;&gt;"",K$2,"NA"),'[1]MITRE ATT&amp;CK Mappings'!$H353))),ISNUMBER(SEARCH(IF(K$3&lt;&gt;"",K$3,"NA"),'[1]MITRE ATT&amp;CK Mappings'!$I353))),ISNUMBER(SEARCH(IF(K$3&lt;&gt;"",K$3,"NA"),'[1]MITRE ATT&amp;CK Mappings'!$J353))), '[1]MITRE ATT&amp;CK Mappings'!$B353,"")</f>
        <v/>
      </c>
      <c r="L357" s="32" t="str">
        <f>IF('[1]MITRE ATT&amp;CK Mappings'!D353 &lt;&gt;"",'[1]MITRE ATT&amp;CK Mappings'!D353,"" )</f>
        <v>Access-Denied Assistance</v>
      </c>
    </row>
    <row r="358" spans="1:12" x14ac:dyDescent="0.25">
      <c r="A358" s="32" t="str">
        <f>IF(COUNTIF(B358:K358,"="&amp;'[1]MITRE ATT&amp;CK Mappings'!B354)&gt;0,'[1]MITRE ATT&amp;CK Mappings'!B354,"")</f>
        <v/>
      </c>
      <c r="B358" s="32" t="str">
        <f>IF(OR(OR(OR(OR(OR(ISNUMBER(SEARCH(IF(B$1&lt;&gt;"",B$1,"NA"),'[1]MITRE ATT&amp;CK Mappings'!$E354)),ISNUMBER(SEARCH(IF(B$1&lt;&gt;"",B$1,"NA"),'[1]MITRE ATT&amp;CK Mappings'!$F354))),ISNUMBER(SEARCH(IF(B$2&lt;&gt;"",B$2,"NA"),'[1]MITRE ATT&amp;CK Mappings'!$G354))),ISNUMBER(SEARCH(IF(B$2&lt;&gt;"",B$2,"NA"),'[1]MITRE ATT&amp;CK Mappings'!$H354))),ISNUMBER(SEARCH(IF(B$3&lt;&gt;"",B$3,"NA"),'[1]MITRE ATT&amp;CK Mappings'!$I354))),ISNUMBER(SEARCH(IF(B$3&lt;&gt;"",B$3,"NA"),'[1]MITRE ATT&amp;CK Mappings'!$J354))), '[1]MITRE ATT&amp;CK Mappings'!$B354,"")</f>
        <v/>
      </c>
      <c r="C358" s="32" t="str">
        <f>IF(OR(OR(OR(OR(OR(ISNUMBER(SEARCH(IF(C$1&lt;&gt;"",C$1,"NA"),'[1]MITRE ATT&amp;CK Mappings'!$E354)),ISNUMBER(SEARCH(IF(C$1&lt;&gt;"",C$1,"NA"),'[1]MITRE ATT&amp;CK Mappings'!$F354))),ISNUMBER(SEARCH(IF(C$2&lt;&gt;"",C$2,"NA"),'[1]MITRE ATT&amp;CK Mappings'!$G354))),ISNUMBER(SEARCH(IF(C$2&lt;&gt;"",C$2,"NA"),'[1]MITRE ATT&amp;CK Mappings'!$H354))),ISNUMBER(SEARCH(IF(C$3&lt;&gt;"",C$3,"NA"),'[1]MITRE ATT&amp;CK Mappings'!$I354))),ISNUMBER(SEARCH(IF(C$3&lt;&gt;"",C$3,"NA"),'[1]MITRE ATT&amp;CK Mappings'!$J354))), '[1]MITRE ATT&amp;CK Mappings'!$B354,"")</f>
        <v/>
      </c>
      <c r="D358" s="32" t="str">
        <f>IF(OR(OR(OR(OR(OR(ISNUMBER(SEARCH(IF(D$1&lt;&gt;"",D$1,"NA"),'[1]MITRE ATT&amp;CK Mappings'!$E354)),ISNUMBER(SEARCH(IF(D$1&lt;&gt;"",D$1,"NA"),'[1]MITRE ATT&amp;CK Mappings'!$F354))),ISNUMBER(SEARCH(IF(D$2&lt;&gt;"",D$2,"NA"),'[1]MITRE ATT&amp;CK Mappings'!$G354))),ISNUMBER(SEARCH(IF(D$2&lt;&gt;"",D$2,"NA"),'[1]MITRE ATT&amp;CK Mappings'!$H354))),ISNUMBER(SEARCH(IF(D$3&lt;&gt;"",D$3,"NA"),'[1]MITRE ATT&amp;CK Mappings'!$I354))),ISNUMBER(SEARCH(IF(D$3&lt;&gt;"",D$3,"NA"),'[1]MITRE ATT&amp;CK Mappings'!$J354))), '[1]MITRE ATT&amp;CK Mappings'!$B354,"")</f>
        <v/>
      </c>
      <c r="E358" s="32" t="str">
        <f>IF(OR(OR(OR(OR(OR(ISNUMBER(SEARCH(IF(E$1&lt;&gt;"",E$1,"NA"),'[1]MITRE ATT&amp;CK Mappings'!$E354)),ISNUMBER(SEARCH(IF(E$1&lt;&gt;"",E$1,"NA"),'[1]MITRE ATT&amp;CK Mappings'!$F354))),ISNUMBER(SEARCH(IF(E$2&lt;&gt;"",E$2,"NA"),'[1]MITRE ATT&amp;CK Mappings'!$G354))),ISNUMBER(SEARCH(IF(E$2&lt;&gt;"",E$2,"NA"),'[1]MITRE ATT&amp;CK Mappings'!$H354))),ISNUMBER(SEARCH(IF(E$3&lt;&gt;"",E$3,"NA"),'[1]MITRE ATT&amp;CK Mappings'!$I354))),ISNUMBER(SEARCH(IF(E$3&lt;&gt;"",E$3,"NA"),'[1]MITRE ATT&amp;CK Mappings'!$J354))), '[1]MITRE ATT&amp;CK Mappings'!$B354,"")</f>
        <v/>
      </c>
      <c r="F358" s="32" t="str">
        <f>IF(OR(OR(OR(OR(OR(ISNUMBER(SEARCH(IF(F$1&lt;&gt;"",F$1,"NA"),'[1]MITRE ATT&amp;CK Mappings'!$E354)),ISNUMBER(SEARCH(IF(F$1&lt;&gt;"",F$1,"NA"),'[1]MITRE ATT&amp;CK Mappings'!$F354))),ISNUMBER(SEARCH(IF(F$2&lt;&gt;"",F$2,"NA"),'[1]MITRE ATT&amp;CK Mappings'!$G354))),ISNUMBER(SEARCH(IF(F$2&lt;&gt;"",F$2,"NA"),'[1]MITRE ATT&amp;CK Mappings'!$H354))),ISNUMBER(SEARCH(IF(F$3&lt;&gt;"",F$3,"NA"),'[1]MITRE ATT&amp;CK Mappings'!$I354))),ISNUMBER(SEARCH(IF(F$3&lt;&gt;"",F$3,"NA"),'[1]MITRE ATT&amp;CK Mappings'!$J354))), '[1]MITRE ATT&amp;CK Mappings'!$B354,"")</f>
        <v/>
      </c>
      <c r="G358" s="32" t="str">
        <f>IF(OR(OR(OR(OR(OR(ISNUMBER(SEARCH(IF(G$1&lt;&gt;"",G$1,"NA"),'[1]MITRE ATT&amp;CK Mappings'!$E354)),ISNUMBER(SEARCH(IF(G$1&lt;&gt;"",G$1,"NA"),'[1]MITRE ATT&amp;CK Mappings'!$F354))),ISNUMBER(SEARCH(IF(G$2&lt;&gt;"",G$2,"NA"),'[1]MITRE ATT&amp;CK Mappings'!$G354))),ISNUMBER(SEARCH(IF(G$2&lt;&gt;"",G$2,"NA"),'[1]MITRE ATT&amp;CK Mappings'!$H354))),ISNUMBER(SEARCH(IF(G$3&lt;&gt;"",G$3,"NA"),'[1]MITRE ATT&amp;CK Mappings'!$I354))),ISNUMBER(SEARCH(IF(G$3&lt;&gt;"",G$3,"NA"),'[1]MITRE ATT&amp;CK Mappings'!$J354))), '[1]MITRE ATT&amp;CK Mappings'!$B354,"")</f>
        <v/>
      </c>
      <c r="H358" s="32" t="str">
        <f>IF(OR(OR(OR(OR(OR(ISNUMBER(SEARCH(IF(H$1&lt;&gt;"",H$1,"NA"),'[1]MITRE ATT&amp;CK Mappings'!$E354)),ISNUMBER(SEARCH(IF(H$1&lt;&gt;"",H$1,"NA"),'[1]MITRE ATT&amp;CK Mappings'!$F354))),ISNUMBER(SEARCH(IF(H$2&lt;&gt;"",H$2,"NA"),'[1]MITRE ATT&amp;CK Mappings'!$G354))),ISNUMBER(SEARCH(IF(H$2&lt;&gt;"",H$2,"NA"),'[1]MITRE ATT&amp;CK Mappings'!$H354))),ISNUMBER(SEARCH(IF(H$3&lt;&gt;"",H$3,"NA"),'[1]MITRE ATT&amp;CK Mappings'!$I354))),ISNUMBER(SEARCH(IF(H$3&lt;&gt;"",H$3,"NA"),'[1]MITRE ATT&amp;CK Mappings'!$J354))), '[1]MITRE ATT&amp;CK Mappings'!$B354,"")</f>
        <v/>
      </c>
      <c r="I358" s="32" t="str">
        <f>IF(OR(OR(OR(OR(OR(ISNUMBER(SEARCH(IF(I$1&lt;&gt;"",I$1,"NA"),'[1]MITRE ATT&amp;CK Mappings'!$E354)),ISNUMBER(SEARCH(IF(I$1&lt;&gt;"",I$1,"NA"),'[1]MITRE ATT&amp;CK Mappings'!$F354))),ISNUMBER(SEARCH(IF(I$2&lt;&gt;"",I$2,"NA"),'[1]MITRE ATT&amp;CK Mappings'!$G354))),ISNUMBER(SEARCH(IF(I$2&lt;&gt;"",I$2,"NA"),'[1]MITRE ATT&amp;CK Mappings'!$H354))),ISNUMBER(SEARCH(IF(I$3&lt;&gt;"",I$3,"NA"),'[1]MITRE ATT&amp;CK Mappings'!$I354))),ISNUMBER(SEARCH(IF(I$3&lt;&gt;"",I$3,"NA"),'[1]MITRE ATT&amp;CK Mappings'!$J354))), '[1]MITRE ATT&amp;CK Mappings'!$B354,"")</f>
        <v/>
      </c>
      <c r="J358" s="32" t="str">
        <f>IF(OR(OR(OR(OR(OR(ISNUMBER(SEARCH(IF(J$1&lt;&gt;"",J$1,"NA"),'[1]MITRE ATT&amp;CK Mappings'!$E354)),ISNUMBER(SEARCH(IF(J$1&lt;&gt;"",J$1,"NA"),'[1]MITRE ATT&amp;CK Mappings'!$F354))),ISNUMBER(SEARCH(IF(J$2&lt;&gt;"",J$2,"NA"),'[1]MITRE ATT&amp;CK Mappings'!$G354))),ISNUMBER(SEARCH(IF(J$2&lt;&gt;"",J$2,"NA"),'[1]MITRE ATT&amp;CK Mappings'!$H354))),ISNUMBER(SEARCH(IF(J$3&lt;&gt;"",J$3,"NA"),'[1]MITRE ATT&amp;CK Mappings'!$I354))),ISNUMBER(SEARCH(IF(J$3&lt;&gt;"",J$3,"NA"),'[1]MITRE ATT&amp;CK Mappings'!$J354))), '[1]MITRE ATT&amp;CK Mappings'!$B354,"")</f>
        <v/>
      </c>
      <c r="K358" s="32" t="str">
        <f>IF(OR(OR(OR(OR(OR(ISNUMBER(SEARCH(IF(K$1&lt;&gt;"",K$1,"NA"),'[1]MITRE ATT&amp;CK Mappings'!$E354)),ISNUMBER(SEARCH(IF(K$1&lt;&gt;"",K$1,"NA"),'[1]MITRE ATT&amp;CK Mappings'!$F354))),ISNUMBER(SEARCH(IF(K$2&lt;&gt;"",K$2,"NA"),'[1]MITRE ATT&amp;CK Mappings'!$G354))),ISNUMBER(SEARCH(IF(K$2&lt;&gt;"",K$2,"NA"),'[1]MITRE ATT&amp;CK Mappings'!$H354))),ISNUMBER(SEARCH(IF(K$3&lt;&gt;"",K$3,"NA"),'[1]MITRE ATT&amp;CK Mappings'!$I354))),ISNUMBER(SEARCH(IF(K$3&lt;&gt;"",K$3,"NA"),'[1]MITRE ATT&amp;CK Mappings'!$J354))), '[1]MITRE ATT&amp;CK Mappings'!$B354,"")</f>
        <v/>
      </c>
      <c r="L358" s="32" t="str">
        <f>IF('[1]MITRE ATT&amp;CK Mappings'!D354 &lt;&gt;"",'[1]MITRE ATT&amp;CK Mappings'!D354,"" )</f>
        <v>App-V</v>
      </c>
    </row>
    <row r="359" spans="1:12" x14ac:dyDescent="0.25">
      <c r="A359" s="32" t="str">
        <f>IF(COUNTIF(B359:K359,"="&amp;'[1]MITRE ATT&amp;CK Mappings'!B355)&gt;0,'[1]MITRE ATT&amp;CK Mappings'!B355,"")</f>
        <v/>
      </c>
      <c r="B359" s="32" t="str">
        <f>IF(OR(OR(OR(OR(OR(ISNUMBER(SEARCH(IF(B$1&lt;&gt;"",B$1,"NA"),'[1]MITRE ATT&amp;CK Mappings'!$E355)),ISNUMBER(SEARCH(IF(B$1&lt;&gt;"",B$1,"NA"),'[1]MITRE ATT&amp;CK Mappings'!$F355))),ISNUMBER(SEARCH(IF(B$2&lt;&gt;"",B$2,"NA"),'[1]MITRE ATT&amp;CK Mappings'!$G355))),ISNUMBER(SEARCH(IF(B$2&lt;&gt;"",B$2,"NA"),'[1]MITRE ATT&amp;CK Mappings'!$H355))),ISNUMBER(SEARCH(IF(B$3&lt;&gt;"",B$3,"NA"),'[1]MITRE ATT&amp;CK Mappings'!$I355))),ISNUMBER(SEARCH(IF(B$3&lt;&gt;"",B$3,"NA"),'[1]MITRE ATT&amp;CK Mappings'!$J355))), '[1]MITRE ATT&amp;CK Mappings'!$B355,"")</f>
        <v/>
      </c>
      <c r="C359" s="32" t="str">
        <f>IF(OR(OR(OR(OR(OR(ISNUMBER(SEARCH(IF(C$1&lt;&gt;"",C$1,"NA"),'[1]MITRE ATT&amp;CK Mappings'!$E355)),ISNUMBER(SEARCH(IF(C$1&lt;&gt;"",C$1,"NA"),'[1]MITRE ATT&amp;CK Mappings'!$F355))),ISNUMBER(SEARCH(IF(C$2&lt;&gt;"",C$2,"NA"),'[1]MITRE ATT&amp;CK Mappings'!$G355))),ISNUMBER(SEARCH(IF(C$2&lt;&gt;"",C$2,"NA"),'[1]MITRE ATT&amp;CK Mappings'!$H355))),ISNUMBER(SEARCH(IF(C$3&lt;&gt;"",C$3,"NA"),'[1]MITRE ATT&amp;CK Mappings'!$I355))),ISNUMBER(SEARCH(IF(C$3&lt;&gt;"",C$3,"NA"),'[1]MITRE ATT&amp;CK Mappings'!$J355))), '[1]MITRE ATT&amp;CK Mappings'!$B355,"")</f>
        <v/>
      </c>
      <c r="D359" s="32" t="str">
        <f>IF(OR(OR(OR(OR(OR(ISNUMBER(SEARCH(IF(D$1&lt;&gt;"",D$1,"NA"),'[1]MITRE ATT&amp;CK Mappings'!$E355)),ISNUMBER(SEARCH(IF(D$1&lt;&gt;"",D$1,"NA"),'[1]MITRE ATT&amp;CK Mappings'!$F355))),ISNUMBER(SEARCH(IF(D$2&lt;&gt;"",D$2,"NA"),'[1]MITRE ATT&amp;CK Mappings'!$G355))),ISNUMBER(SEARCH(IF(D$2&lt;&gt;"",D$2,"NA"),'[1]MITRE ATT&amp;CK Mappings'!$H355))),ISNUMBER(SEARCH(IF(D$3&lt;&gt;"",D$3,"NA"),'[1]MITRE ATT&amp;CK Mappings'!$I355))),ISNUMBER(SEARCH(IF(D$3&lt;&gt;"",D$3,"NA"),'[1]MITRE ATT&amp;CK Mappings'!$J355))), '[1]MITRE ATT&amp;CK Mappings'!$B355,"")</f>
        <v/>
      </c>
      <c r="E359" s="32" t="str">
        <f>IF(OR(OR(OR(OR(OR(ISNUMBER(SEARCH(IF(E$1&lt;&gt;"",E$1,"NA"),'[1]MITRE ATT&amp;CK Mappings'!$E355)),ISNUMBER(SEARCH(IF(E$1&lt;&gt;"",E$1,"NA"),'[1]MITRE ATT&amp;CK Mappings'!$F355))),ISNUMBER(SEARCH(IF(E$2&lt;&gt;"",E$2,"NA"),'[1]MITRE ATT&amp;CK Mappings'!$G355))),ISNUMBER(SEARCH(IF(E$2&lt;&gt;"",E$2,"NA"),'[1]MITRE ATT&amp;CK Mappings'!$H355))),ISNUMBER(SEARCH(IF(E$3&lt;&gt;"",E$3,"NA"),'[1]MITRE ATT&amp;CK Mappings'!$I355))),ISNUMBER(SEARCH(IF(E$3&lt;&gt;"",E$3,"NA"),'[1]MITRE ATT&amp;CK Mappings'!$J355))), '[1]MITRE ATT&amp;CK Mappings'!$B355,"")</f>
        <v/>
      </c>
      <c r="F359" s="32" t="str">
        <f>IF(OR(OR(OR(OR(OR(ISNUMBER(SEARCH(IF(F$1&lt;&gt;"",F$1,"NA"),'[1]MITRE ATT&amp;CK Mappings'!$E355)),ISNUMBER(SEARCH(IF(F$1&lt;&gt;"",F$1,"NA"),'[1]MITRE ATT&amp;CK Mappings'!$F355))),ISNUMBER(SEARCH(IF(F$2&lt;&gt;"",F$2,"NA"),'[1]MITRE ATT&amp;CK Mappings'!$G355))),ISNUMBER(SEARCH(IF(F$2&lt;&gt;"",F$2,"NA"),'[1]MITRE ATT&amp;CK Mappings'!$H355))),ISNUMBER(SEARCH(IF(F$3&lt;&gt;"",F$3,"NA"),'[1]MITRE ATT&amp;CK Mappings'!$I355))),ISNUMBER(SEARCH(IF(F$3&lt;&gt;"",F$3,"NA"),'[1]MITRE ATT&amp;CK Mappings'!$J355))), '[1]MITRE ATT&amp;CK Mappings'!$B355,"")</f>
        <v/>
      </c>
      <c r="G359" s="32" t="str">
        <f>IF(OR(OR(OR(OR(OR(ISNUMBER(SEARCH(IF(G$1&lt;&gt;"",G$1,"NA"),'[1]MITRE ATT&amp;CK Mappings'!$E355)),ISNUMBER(SEARCH(IF(G$1&lt;&gt;"",G$1,"NA"),'[1]MITRE ATT&amp;CK Mappings'!$F355))),ISNUMBER(SEARCH(IF(G$2&lt;&gt;"",G$2,"NA"),'[1]MITRE ATT&amp;CK Mappings'!$G355))),ISNUMBER(SEARCH(IF(G$2&lt;&gt;"",G$2,"NA"),'[1]MITRE ATT&amp;CK Mappings'!$H355))),ISNUMBER(SEARCH(IF(G$3&lt;&gt;"",G$3,"NA"),'[1]MITRE ATT&amp;CK Mappings'!$I355))),ISNUMBER(SEARCH(IF(G$3&lt;&gt;"",G$3,"NA"),'[1]MITRE ATT&amp;CK Mappings'!$J355))), '[1]MITRE ATT&amp;CK Mappings'!$B355,"")</f>
        <v/>
      </c>
      <c r="H359" s="32" t="str">
        <f>IF(OR(OR(OR(OR(OR(ISNUMBER(SEARCH(IF(H$1&lt;&gt;"",H$1,"NA"),'[1]MITRE ATT&amp;CK Mappings'!$E355)),ISNUMBER(SEARCH(IF(H$1&lt;&gt;"",H$1,"NA"),'[1]MITRE ATT&amp;CK Mappings'!$F355))),ISNUMBER(SEARCH(IF(H$2&lt;&gt;"",H$2,"NA"),'[1]MITRE ATT&amp;CK Mappings'!$G355))),ISNUMBER(SEARCH(IF(H$2&lt;&gt;"",H$2,"NA"),'[1]MITRE ATT&amp;CK Mappings'!$H355))),ISNUMBER(SEARCH(IF(H$3&lt;&gt;"",H$3,"NA"),'[1]MITRE ATT&amp;CK Mappings'!$I355))),ISNUMBER(SEARCH(IF(H$3&lt;&gt;"",H$3,"NA"),'[1]MITRE ATT&amp;CK Mappings'!$J355))), '[1]MITRE ATT&amp;CK Mappings'!$B355,"")</f>
        <v/>
      </c>
      <c r="I359" s="32" t="str">
        <f>IF(OR(OR(OR(OR(OR(ISNUMBER(SEARCH(IF(I$1&lt;&gt;"",I$1,"NA"),'[1]MITRE ATT&amp;CK Mappings'!$E355)),ISNUMBER(SEARCH(IF(I$1&lt;&gt;"",I$1,"NA"),'[1]MITRE ATT&amp;CK Mappings'!$F355))),ISNUMBER(SEARCH(IF(I$2&lt;&gt;"",I$2,"NA"),'[1]MITRE ATT&amp;CK Mappings'!$G355))),ISNUMBER(SEARCH(IF(I$2&lt;&gt;"",I$2,"NA"),'[1]MITRE ATT&amp;CK Mappings'!$H355))),ISNUMBER(SEARCH(IF(I$3&lt;&gt;"",I$3,"NA"),'[1]MITRE ATT&amp;CK Mappings'!$I355))),ISNUMBER(SEARCH(IF(I$3&lt;&gt;"",I$3,"NA"),'[1]MITRE ATT&amp;CK Mappings'!$J355))), '[1]MITRE ATT&amp;CK Mappings'!$B355,"")</f>
        <v/>
      </c>
      <c r="J359" s="32" t="str">
        <f>IF(OR(OR(OR(OR(OR(ISNUMBER(SEARCH(IF(J$1&lt;&gt;"",J$1,"NA"),'[1]MITRE ATT&amp;CK Mappings'!$E355)),ISNUMBER(SEARCH(IF(J$1&lt;&gt;"",J$1,"NA"),'[1]MITRE ATT&amp;CK Mappings'!$F355))),ISNUMBER(SEARCH(IF(J$2&lt;&gt;"",J$2,"NA"),'[1]MITRE ATT&amp;CK Mappings'!$G355))),ISNUMBER(SEARCH(IF(J$2&lt;&gt;"",J$2,"NA"),'[1]MITRE ATT&amp;CK Mappings'!$H355))),ISNUMBER(SEARCH(IF(J$3&lt;&gt;"",J$3,"NA"),'[1]MITRE ATT&amp;CK Mappings'!$I355))),ISNUMBER(SEARCH(IF(J$3&lt;&gt;"",J$3,"NA"),'[1]MITRE ATT&amp;CK Mappings'!$J355))), '[1]MITRE ATT&amp;CK Mappings'!$B355,"")</f>
        <v/>
      </c>
      <c r="K359" s="32" t="str">
        <f>IF(OR(OR(OR(OR(OR(ISNUMBER(SEARCH(IF(K$1&lt;&gt;"",K$1,"NA"),'[1]MITRE ATT&amp;CK Mappings'!$E355)),ISNUMBER(SEARCH(IF(K$1&lt;&gt;"",K$1,"NA"),'[1]MITRE ATT&amp;CK Mappings'!$F355))),ISNUMBER(SEARCH(IF(K$2&lt;&gt;"",K$2,"NA"),'[1]MITRE ATT&amp;CK Mappings'!$G355))),ISNUMBER(SEARCH(IF(K$2&lt;&gt;"",K$2,"NA"),'[1]MITRE ATT&amp;CK Mappings'!$H355))),ISNUMBER(SEARCH(IF(K$3&lt;&gt;"",K$3,"NA"),'[1]MITRE ATT&amp;CK Mappings'!$I355))),ISNUMBER(SEARCH(IF(K$3&lt;&gt;"",K$3,"NA"),'[1]MITRE ATT&amp;CK Mappings'!$J355))), '[1]MITRE ATT&amp;CK Mappings'!$B355,"")</f>
        <v/>
      </c>
      <c r="L359" s="32" t="str">
        <f>IF('[1]MITRE ATT&amp;CK Mappings'!D355 &lt;&gt;"",'[1]MITRE ATT&amp;CK Mappings'!D355,"" )</f>
        <v>Audit Process Creation</v>
      </c>
    </row>
    <row r="360" spans="1:12" x14ac:dyDescent="0.25">
      <c r="A360" s="32" t="str">
        <f>IF(COUNTIF(B360:K360,"="&amp;'[1]MITRE ATT&amp;CK Mappings'!B356)&gt;0,'[1]MITRE ATT&amp;CK Mappings'!B356,"")</f>
        <v/>
      </c>
      <c r="B360" s="32" t="str">
        <f>IF(OR(OR(OR(OR(OR(ISNUMBER(SEARCH(IF(B$1&lt;&gt;"",B$1,"NA"),'[1]MITRE ATT&amp;CK Mappings'!$E356)),ISNUMBER(SEARCH(IF(B$1&lt;&gt;"",B$1,"NA"),'[1]MITRE ATT&amp;CK Mappings'!$F356))),ISNUMBER(SEARCH(IF(B$2&lt;&gt;"",B$2,"NA"),'[1]MITRE ATT&amp;CK Mappings'!$G356))),ISNUMBER(SEARCH(IF(B$2&lt;&gt;"",B$2,"NA"),'[1]MITRE ATT&amp;CK Mappings'!$H356))),ISNUMBER(SEARCH(IF(B$3&lt;&gt;"",B$3,"NA"),'[1]MITRE ATT&amp;CK Mappings'!$I356))),ISNUMBER(SEARCH(IF(B$3&lt;&gt;"",B$3,"NA"),'[1]MITRE ATT&amp;CK Mappings'!$J356))), '[1]MITRE ATT&amp;CK Mappings'!$B356,"")</f>
        <v/>
      </c>
      <c r="C360" s="32" t="str">
        <f>IF(OR(OR(OR(OR(OR(ISNUMBER(SEARCH(IF(C$1&lt;&gt;"",C$1,"NA"),'[1]MITRE ATT&amp;CK Mappings'!$E356)),ISNUMBER(SEARCH(IF(C$1&lt;&gt;"",C$1,"NA"),'[1]MITRE ATT&amp;CK Mappings'!$F356))),ISNUMBER(SEARCH(IF(C$2&lt;&gt;"",C$2,"NA"),'[1]MITRE ATT&amp;CK Mappings'!$G356))),ISNUMBER(SEARCH(IF(C$2&lt;&gt;"",C$2,"NA"),'[1]MITRE ATT&amp;CK Mappings'!$H356))),ISNUMBER(SEARCH(IF(C$3&lt;&gt;"",C$3,"NA"),'[1]MITRE ATT&amp;CK Mappings'!$I356))),ISNUMBER(SEARCH(IF(C$3&lt;&gt;"",C$3,"NA"),'[1]MITRE ATT&amp;CK Mappings'!$J356))), '[1]MITRE ATT&amp;CK Mappings'!$B356,"")</f>
        <v/>
      </c>
      <c r="D360" s="32" t="str">
        <f>IF(OR(OR(OR(OR(OR(ISNUMBER(SEARCH(IF(D$1&lt;&gt;"",D$1,"NA"),'[1]MITRE ATT&amp;CK Mappings'!$E356)),ISNUMBER(SEARCH(IF(D$1&lt;&gt;"",D$1,"NA"),'[1]MITRE ATT&amp;CK Mappings'!$F356))),ISNUMBER(SEARCH(IF(D$2&lt;&gt;"",D$2,"NA"),'[1]MITRE ATT&amp;CK Mappings'!$G356))),ISNUMBER(SEARCH(IF(D$2&lt;&gt;"",D$2,"NA"),'[1]MITRE ATT&amp;CK Mappings'!$H356))),ISNUMBER(SEARCH(IF(D$3&lt;&gt;"",D$3,"NA"),'[1]MITRE ATT&amp;CK Mappings'!$I356))),ISNUMBER(SEARCH(IF(D$3&lt;&gt;"",D$3,"NA"),'[1]MITRE ATT&amp;CK Mappings'!$J356))), '[1]MITRE ATT&amp;CK Mappings'!$B356,"")</f>
        <v/>
      </c>
      <c r="E360" s="32" t="str">
        <f>IF(OR(OR(OR(OR(OR(ISNUMBER(SEARCH(IF(E$1&lt;&gt;"",E$1,"NA"),'[1]MITRE ATT&amp;CK Mappings'!$E356)),ISNUMBER(SEARCH(IF(E$1&lt;&gt;"",E$1,"NA"),'[1]MITRE ATT&amp;CK Mappings'!$F356))),ISNUMBER(SEARCH(IF(E$2&lt;&gt;"",E$2,"NA"),'[1]MITRE ATT&amp;CK Mappings'!$G356))),ISNUMBER(SEARCH(IF(E$2&lt;&gt;"",E$2,"NA"),'[1]MITRE ATT&amp;CK Mappings'!$H356))),ISNUMBER(SEARCH(IF(E$3&lt;&gt;"",E$3,"NA"),'[1]MITRE ATT&amp;CK Mappings'!$I356))),ISNUMBER(SEARCH(IF(E$3&lt;&gt;"",E$3,"NA"),'[1]MITRE ATT&amp;CK Mappings'!$J356))), '[1]MITRE ATT&amp;CK Mappings'!$B356,"")</f>
        <v/>
      </c>
      <c r="F360" s="32" t="str">
        <f>IF(OR(OR(OR(OR(OR(ISNUMBER(SEARCH(IF(F$1&lt;&gt;"",F$1,"NA"),'[1]MITRE ATT&amp;CK Mappings'!$E356)),ISNUMBER(SEARCH(IF(F$1&lt;&gt;"",F$1,"NA"),'[1]MITRE ATT&amp;CK Mappings'!$F356))),ISNUMBER(SEARCH(IF(F$2&lt;&gt;"",F$2,"NA"),'[1]MITRE ATT&amp;CK Mappings'!$G356))),ISNUMBER(SEARCH(IF(F$2&lt;&gt;"",F$2,"NA"),'[1]MITRE ATT&amp;CK Mappings'!$H356))),ISNUMBER(SEARCH(IF(F$3&lt;&gt;"",F$3,"NA"),'[1]MITRE ATT&amp;CK Mappings'!$I356))),ISNUMBER(SEARCH(IF(F$3&lt;&gt;"",F$3,"NA"),'[1]MITRE ATT&amp;CK Mappings'!$J356))), '[1]MITRE ATT&amp;CK Mappings'!$B356,"")</f>
        <v/>
      </c>
      <c r="G360" s="32" t="str">
        <f>IF(OR(OR(OR(OR(OR(ISNUMBER(SEARCH(IF(G$1&lt;&gt;"",G$1,"NA"),'[1]MITRE ATT&amp;CK Mappings'!$E356)),ISNUMBER(SEARCH(IF(G$1&lt;&gt;"",G$1,"NA"),'[1]MITRE ATT&amp;CK Mappings'!$F356))),ISNUMBER(SEARCH(IF(G$2&lt;&gt;"",G$2,"NA"),'[1]MITRE ATT&amp;CK Mappings'!$G356))),ISNUMBER(SEARCH(IF(G$2&lt;&gt;"",G$2,"NA"),'[1]MITRE ATT&amp;CK Mappings'!$H356))),ISNUMBER(SEARCH(IF(G$3&lt;&gt;"",G$3,"NA"),'[1]MITRE ATT&amp;CK Mappings'!$I356))),ISNUMBER(SEARCH(IF(G$3&lt;&gt;"",G$3,"NA"),'[1]MITRE ATT&amp;CK Mappings'!$J356))), '[1]MITRE ATT&amp;CK Mappings'!$B356,"")</f>
        <v/>
      </c>
      <c r="H360" s="32" t="str">
        <f>IF(OR(OR(OR(OR(OR(ISNUMBER(SEARCH(IF(H$1&lt;&gt;"",H$1,"NA"),'[1]MITRE ATT&amp;CK Mappings'!$E356)),ISNUMBER(SEARCH(IF(H$1&lt;&gt;"",H$1,"NA"),'[1]MITRE ATT&amp;CK Mappings'!$F356))),ISNUMBER(SEARCH(IF(H$2&lt;&gt;"",H$2,"NA"),'[1]MITRE ATT&amp;CK Mappings'!$G356))),ISNUMBER(SEARCH(IF(H$2&lt;&gt;"",H$2,"NA"),'[1]MITRE ATT&amp;CK Mappings'!$H356))),ISNUMBER(SEARCH(IF(H$3&lt;&gt;"",H$3,"NA"),'[1]MITRE ATT&amp;CK Mappings'!$I356))),ISNUMBER(SEARCH(IF(H$3&lt;&gt;"",H$3,"NA"),'[1]MITRE ATT&amp;CK Mappings'!$J356))), '[1]MITRE ATT&amp;CK Mappings'!$B356,"")</f>
        <v/>
      </c>
      <c r="I360" s="32" t="str">
        <f>IF(OR(OR(OR(OR(OR(ISNUMBER(SEARCH(IF(I$1&lt;&gt;"",I$1,"NA"),'[1]MITRE ATT&amp;CK Mappings'!$E356)),ISNUMBER(SEARCH(IF(I$1&lt;&gt;"",I$1,"NA"),'[1]MITRE ATT&amp;CK Mappings'!$F356))),ISNUMBER(SEARCH(IF(I$2&lt;&gt;"",I$2,"NA"),'[1]MITRE ATT&amp;CK Mappings'!$G356))),ISNUMBER(SEARCH(IF(I$2&lt;&gt;"",I$2,"NA"),'[1]MITRE ATT&amp;CK Mappings'!$H356))),ISNUMBER(SEARCH(IF(I$3&lt;&gt;"",I$3,"NA"),'[1]MITRE ATT&amp;CK Mappings'!$I356))),ISNUMBER(SEARCH(IF(I$3&lt;&gt;"",I$3,"NA"),'[1]MITRE ATT&amp;CK Mappings'!$J356))), '[1]MITRE ATT&amp;CK Mappings'!$B356,"")</f>
        <v/>
      </c>
      <c r="J360" s="32" t="str">
        <f>IF(OR(OR(OR(OR(OR(ISNUMBER(SEARCH(IF(J$1&lt;&gt;"",J$1,"NA"),'[1]MITRE ATT&amp;CK Mappings'!$E356)),ISNUMBER(SEARCH(IF(J$1&lt;&gt;"",J$1,"NA"),'[1]MITRE ATT&amp;CK Mappings'!$F356))),ISNUMBER(SEARCH(IF(J$2&lt;&gt;"",J$2,"NA"),'[1]MITRE ATT&amp;CK Mappings'!$G356))),ISNUMBER(SEARCH(IF(J$2&lt;&gt;"",J$2,"NA"),'[1]MITRE ATT&amp;CK Mappings'!$H356))),ISNUMBER(SEARCH(IF(J$3&lt;&gt;"",J$3,"NA"),'[1]MITRE ATT&amp;CK Mappings'!$I356))),ISNUMBER(SEARCH(IF(J$3&lt;&gt;"",J$3,"NA"),'[1]MITRE ATT&amp;CK Mappings'!$J356))), '[1]MITRE ATT&amp;CK Mappings'!$B356,"")</f>
        <v/>
      </c>
      <c r="K360" s="32" t="str">
        <f>IF(OR(OR(OR(OR(OR(ISNUMBER(SEARCH(IF(K$1&lt;&gt;"",K$1,"NA"),'[1]MITRE ATT&amp;CK Mappings'!$E356)),ISNUMBER(SEARCH(IF(K$1&lt;&gt;"",K$1,"NA"),'[1]MITRE ATT&amp;CK Mappings'!$F356))),ISNUMBER(SEARCH(IF(K$2&lt;&gt;"",K$2,"NA"),'[1]MITRE ATT&amp;CK Mappings'!$G356))),ISNUMBER(SEARCH(IF(K$2&lt;&gt;"",K$2,"NA"),'[1]MITRE ATT&amp;CK Mappings'!$H356))),ISNUMBER(SEARCH(IF(K$3&lt;&gt;"",K$3,"NA"),'[1]MITRE ATT&amp;CK Mappings'!$I356))),ISNUMBER(SEARCH(IF(K$3&lt;&gt;"",K$3,"NA"),'[1]MITRE ATT&amp;CK Mappings'!$J356))), '[1]MITRE ATT&amp;CK Mappings'!$B356,"")</f>
        <v/>
      </c>
      <c r="L360" s="32" t="str">
        <f>IF('[1]MITRE ATT&amp;CK Mappings'!D356 &lt;&gt;"",'[1]MITRE ATT&amp;CK Mappings'!D356,"" )</f>
        <v>Ensure 'Include command line in process creation events' is set to 'Disabled'</v>
      </c>
    </row>
    <row r="361" spans="1:12" x14ac:dyDescent="0.25">
      <c r="A361" s="32" t="str">
        <f>IF(COUNTIF(B361:K361,"="&amp;'[1]MITRE ATT&amp;CK Mappings'!B357)&gt;0,'[1]MITRE ATT&amp;CK Mappings'!B357,"")</f>
        <v/>
      </c>
      <c r="B361" s="32" t="str">
        <f>IF(OR(OR(OR(OR(OR(ISNUMBER(SEARCH(IF(B$1&lt;&gt;"",B$1,"NA"),'[1]MITRE ATT&amp;CK Mappings'!$E357)),ISNUMBER(SEARCH(IF(B$1&lt;&gt;"",B$1,"NA"),'[1]MITRE ATT&amp;CK Mappings'!$F357))),ISNUMBER(SEARCH(IF(B$2&lt;&gt;"",B$2,"NA"),'[1]MITRE ATT&amp;CK Mappings'!$G357))),ISNUMBER(SEARCH(IF(B$2&lt;&gt;"",B$2,"NA"),'[1]MITRE ATT&amp;CK Mappings'!$H357))),ISNUMBER(SEARCH(IF(B$3&lt;&gt;"",B$3,"NA"),'[1]MITRE ATT&amp;CK Mappings'!$I357))),ISNUMBER(SEARCH(IF(B$3&lt;&gt;"",B$3,"NA"),'[1]MITRE ATT&amp;CK Mappings'!$J357))), '[1]MITRE ATT&amp;CK Mappings'!$B357,"")</f>
        <v/>
      </c>
      <c r="C361" s="32" t="str">
        <f>IF(OR(OR(OR(OR(OR(ISNUMBER(SEARCH(IF(C$1&lt;&gt;"",C$1,"NA"),'[1]MITRE ATT&amp;CK Mappings'!$E357)),ISNUMBER(SEARCH(IF(C$1&lt;&gt;"",C$1,"NA"),'[1]MITRE ATT&amp;CK Mappings'!$F357))),ISNUMBER(SEARCH(IF(C$2&lt;&gt;"",C$2,"NA"),'[1]MITRE ATT&amp;CK Mappings'!$G357))),ISNUMBER(SEARCH(IF(C$2&lt;&gt;"",C$2,"NA"),'[1]MITRE ATT&amp;CK Mappings'!$H357))),ISNUMBER(SEARCH(IF(C$3&lt;&gt;"",C$3,"NA"),'[1]MITRE ATT&amp;CK Mappings'!$I357))),ISNUMBER(SEARCH(IF(C$3&lt;&gt;"",C$3,"NA"),'[1]MITRE ATT&amp;CK Mappings'!$J357))), '[1]MITRE ATT&amp;CK Mappings'!$B357,"")</f>
        <v/>
      </c>
      <c r="D361" s="32" t="str">
        <f>IF(OR(OR(OR(OR(OR(ISNUMBER(SEARCH(IF(D$1&lt;&gt;"",D$1,"NA"),'[1]MITRE ATT&amp;CK Mappings'!$E357)),ISNUMBER(SEARCH(IF(D$1&lt;&gt;"",D$1,"NA"),'[1]MITRE ATT&amp;CK Mappings'!$F357))),ISNUMBER(SEARCH(IF(D$2&lt;&gt;"",D$2,"NA"),'[1]MITRE ATT&amp;CK Mappings'!$G357))),ISNUMBER(SEARCH(IF(D$2&lt;&gt;"",D$2,"NA"),'[1]MITRE ATT&amp;CK Mappings'!$H357))),ISNUMBER(SEARCH(IF(D$3&lt;&gt;"",D$3,"NA"),'[1]MITRE ATT&amp;CK Mappings'!$I357))),ISNUMBER(SEARCH(IF(D$3&lt;&gt;"",D$3,"NA"),'[1]MITRE ATT&amp;CK Mappings'!$J357))), '[1]MITRE ATT&amp;CK Mappings'!$B357,"")</f>
        <v/>
      </c>
      <c r="E361" s="32" t="str">
        <f>IF(OR(OR(OR(OR(OR(ISNUMBER(SEARCH(IF(E$1&lt;&gt;"",E$1,"NA"),'[1]MITRE ATT&amp;CK Mappings'!$E357)),ISNUMBER(SEARCH(IF(E$1&lt;&gt;"",E$1,"NA"),'[1]MITRE ATT&amp;CK Mappings'!$F357))),ISNUMBER(SEARCH(IF(E$2&lt;&gt;"",E$2,"NA"),'[1]MITRE ATT&amp;CK Mappings'!$G357))),ISNUMBER(SEARCH(IF(E$2&lt;&gt;"",E$2,"NA"),'[1]MITRE ATT&amp;CK Mappings'!$H357))),ISNUMBER(SEARCH(IF(E$3&lt;&gt;"",E$3,"NA"),'[1]MITRE ATT&amp;CK Mappings'!$I357))),ISNUMBER(SEARCH(IF(E$3&lt;&gt;"",E$3,"NA"),'[1]MITRE ATT&amp;CK Mappings'!$J357))), '[1]MITRE ATT&amp;CK Mappings'!$B357,"")</f>
        <v/>
      </c>
      <c r="F361" s="32" t="str">
        <f>IF(OR(OR(OR(OR(OR(ISNUMBER(SEARCH(IF(F$1&lt;&gt;"",F$1,"NA"),'[1]MITRE ATT&amp;CK Mappings'!$E357)),ISNUMBER(SEARCH(IF(F$1&lt;&gt;"",F$1,"NA"),'[1]MITRE ATT&amp;CK Mappings'!$F357))),ISNUMBER(SEARCH(IF(F$2&lt;&gt;"",F$2,"NA"),'[1]MITRE ATT&amp;CK Mappings'!$G357))),ISNUMBER(SEARCH(IF(F$2&lt;&gt;"",F$2,"NA"),'[1]MITRE ATT&amp;CK Mappings'!$H357))),ISNUMBER(SEARCH(IF(F$3&lt;&gt;"",F$3,"NA"),'[1]MITRE ATT&amp;CK Mappings'!$I357))),ISNUMBER(SEARCH(IF(F$3&lt;&gt;"",F$3,"NA"),'[1]MITRE ATT&amp;CK Mappings'!$J357))), '[1]MITRE ATT&amp;CK Mappings'!$B357,"")</f>
        <v/>
      </c>
      <c r="G361" s="32" t="str">
        <f>IF(OR(OR(OR(OR(OR(ISNUMBER(SEARCH(IF(G$1&lt;&gt;"",G$1,"NA"),'[1]MITRE ATT&amp;CK Mappings'!$E357)),ISNUMBER(SEARCH(IF(G$1&lt;&gt;"",G$1,"NA"),'[1]MITRE ATT&amp;CK Mappings'!$F357))),ISNUMBER(SEARCH(IF(G$2&lt;&gt;"",G$2,"NA"),'[1]MITRE ATT&amp;CK Mappings'!$G357))),ISNUMBER(SEARCH(IF(G$2&lt;&gt;"",G$2,"NA"),'[1]MITRE ATT&amp;CK Mappings'!$H357))),ISNUMBER(SEARCH(IF(G$3&lt;&gt;"",G$3,"NA"),'[1]MITRE ATT&amp;CK Mappings'!$I357))),ISNUMBER(SEARCH(IF(G$3&lt;&gt;"",G$3,"NA"),'[1]MITRE ATT&amp;CK Mappings'!$J357))), '[1]MITRE ATT&amp;CK Mappings'!$B357,"")</f>
        <v/>
      </c>
      <c r="H361" s="32" t="str">
        <f>IF(OR(OR(OR(OR(OR(ISNUMBER(SEARCH(IF(H$1&lt;&gt;"",H$1,"NA"),'[1]MITRE ATT&amp;CK Mappings'!$E357)),ISNUMBER(SEARCH(IF(H$1&lt;&gt;"",H$1,"NA"),'[1]MITRE ATT&amp;CK Mappings'!$F357))),ISNUMBER(SEARCH(IF(H$2&lt;&gt;"",H$2,"NA"),'[1]MITRE ATT&amp;CK Mappings'!$G357))),ISNUMBER(SEARCH(IF(H$2&lt;&gt;"",H$2,"NA"),'[1]MITRE ATT&amp;CK Mappings'!$H357))),ISNUMBER(SEARCH(IF(H$3&lt;&gt;"",H$3,"NA"),'[1]MITRE ATT&amp;CK Mappings'!$I357))),ISNUMBER(SEARCH(IF(H$3&lt;&gt;"",H$3,"NA"),'[1]MITRE ATT&amp;CK Mappings'!$J357))), '[1]MITRE ATT&amp;CK Mappings'!$B357,"")</f>
        <v/>
      </c>
      <c r="I361" s="32" t="str">
        <f>IF(OR(OR(OR(OR(OR(ISNUMBER(SEARCH(IF(I$1&lt;&gt;"",I$1,"NA"),'[1]MITRE ATT&amp;CK Mappings'!$E357)),ISNUMBER(SEARCH(IF(I$1&lt;&gt;"",I$1,"NA"),'[1]MITRE ATT&amp;CK Mappings'!$F357))),ISNUMBER(SEARCH(IF(I$2&lt;&gt;"",I$2,"NA"),'[1]MITRE ATT&amp;CK Mappings'!$G357))),ISNUMBER(SEARCH(IF(I$2&lt;&gt;"",I$2,"NA"),'[1]MITRE ATT&amp;CK Mappings'!$H357))),ISNUMBER(SEARCH(IF(I$3&lt;&gt;"",I$3,"NA"),'[1]MITRE ATT&amp;CK Mappings'!$I357))),ISNUMBER(SEARCH(IF(I$3&lt;&gt;"",I$3,"NA"),'[1]MITRE ATT&amp;CK Mappings'!$J357))), '[1]MITRE ATT&amp;CK Mappings'!$B357,"")</f>
        <v/>
      </c>
      <c r="J361" s="32" t="str">
        <f>IF(OR(OR(OR(OR(OR(ISNUMBER(SEARCH(IF(J$1&lt;&gt;"",J$1,"NA"),'[1]MITRE ATT&amp;CK Mappings'!$E357)),ISNUMBER(SEARCH(IF(J$1&lt;&gt;"",J$1,"NA"),'[1]MITRE ATT&amp;CK Mappings'!$F357))),ISNUMBER(SEARCH(IF(J$2&lt;&gt;"",J$2,"NA"),'[1]MITRE ATT&amp;CK Mappings'!$G357))),ISNUMBER(SEARCH(IF(J$2&lt;&gt;"",J$2,"NA"),'[1]MITRE ATT&amp;CK Mappings'!$H357))),ISNUMBER(SEARCH(IF(J$3&lt;&gt;"",J$3,"NA"),'[1]MITRE ATT&amp;CK Mappings'!$I357))),ISNUMBER(SEARCH(IF(J$3&lt;&gt;"",J$3,"NA"),'[1]MITRE ATT&amp;CK Mappings'!$J357))), '[1]MITRE ATT&amp;CK Mappings'!$B357,"")</f>
        <v/>
      </c>
      <c r="K361" s="32" t="str">
        <f>IF(OR(OR(OR(OR(OR(ISNUMBER(SEARCH(IF(K$1&lt;&gt;"",K$1,"NA"),'[1]MITRE ATT&amp;CK Mappings'!$E357)),ISNUMBER(SEARCH(IF(K$1&lt;&gt;"",K$1,"NA"),'[1]MITRE ATT&amp;CK Mappings'!$F357))),ISNUMBER(SEARCH(IF(K$2&lt;&gt;"",K$2,"NA"),'[1]MITRE ATT&amp;CK Mappings'!$G357))),ISNUMBER(SEARCH(IF(K$2&lt;&gt;"",K$2,"NA"),'[1]MITRE ATT&amp;CK Mappings'!$H357))),ISNUMBER(SEARCH(IF(K$3&lt;&gt;"",K$3,"NA"),'[1]MITRE ATT&amp;CK Mappings'!$I357))),ISNUMBER(SEARCH(IF(K$3&lt;&gt;"",K$3,"NA"),'[1]MITRE ATT&amp;CK Mappings'!$J357))), '[1]MITRE ATT&amp;CK Mappings'!$B357,"")</f>
        <v/>
      </c>
      <c r="L361" s="32" t="str">
        <f>IF('[1]MITRE ATT&amp;CK Mappings'!D357 &lt;&gt;"",'[1]MITRE ATT&amp;CK Mappings'!D357,"" )</f>
        <v>Credentials Delegation</v>
      </c>
    </row>
    <row r="362" spans="1:12" x14ac:dyDescent="0.25">
      <c r="A362" s="32" t="str">
        <f>IF(COUNTIF(B362:K362,"="&amp;'[1]MITRE ATT&amp;CK Mappings'!B358)&gt;0,'[1]MITRE ATT&amp;CK Mappings'!B358,"")</f>
        <v/>
      </c>
      <c r="B362" s="32" t="str">
        <f>IF(OR(OR(OR(OR(OR(ISNUMBER(SEARCH(IF(B$1&lt;&gt;"",B$1,"NA"),'[1]MITRE ATT&amp;CK Mappings'!$E358)),ISNUMBER(SEARCH(IF(B$1&lt;&gt;"",B$1,"NA"),'[1]MITRE ATT&amp;CK Mappings'!$F358))),ISNUMBER(SEARCH(IF(B$2&lt;&gt;"",B$2,"NA"),'[1]MITRE ATT&amp;CK Mappings'!$G358))),ISNUMBER(SEARCH(IF(B$2&lt;&gt;"",B$2,"NA"),'[1]MITRE ATT&amp;CK Mappings'!$H358))),ISNUMBER(SEARCH(IF(B$3&lt;&gt;"",B$3,"NA"),'[1]MITRE ATT&amp;CK Mappings'!$I358))),ISNUMBER(SEARCH(IF(B$3&lt;&gt;"",B$3,"NA"),'[1]MITRE ATT&amp;CK Mappings'!$J358))), '[1]MITRE ATT&amp;CK Mappings'!$B358,"")</f>
        <v/>
      </c>
      <c r="C362" s="32" t="str">
        <f>IF(OR(OR(OR(OR(OR(ISNUMBER(SEARCH(IF(C$1&lt;&gt;"",C$1,"NA"),'[1]MITRE ATT&amp;CK Mappings'!$E358)),ISNUMBER(SEARCH(IF(C$1&lt;&gt;"",C$1,"NA"),'[1]MITRE ATT&amp;CK Mappings'!$F358))),ISNUMBER(SEARCH(IF(C$2&lt;&gt;"",C$2,"NA"),'[1]MITRE ATT&amp;CK Mappings'!$G358))),ISNUMBER(SEARCH(IF(C$2&lt;&gt;"",C$2,"NA"),'[1]MITRE ATT&amp;CK Mappings'!$H358))),ISNUMBER(SEARCH(IF(C$3&lt;&gt;"",C$3,"NA"),'[1]MITRE ATT&amp;CK Mappings'!$I358))),ISNUMBER(SEARCH(IF(C$3&lt;&gt;"",C$3,"NA"),'[1]MITRE ATT&amp;CK Mappings'!$J358))), '[1]MITRE ATT&amp;CK Mappings'!$B358,"")</f>
        <v/>
      </c>
      <c r="D362" s="32" t="str">
        <f>IF(OR(OR(OR(OR(OR(ISNUMBER(SEARCH(IF(D$1&lt;&gt;"",D$1,"NA"),'[1]MITRE ATT&amp;CK Mappings'!$E358)),ISNUMBER(SEARCH(IF(D$1&lt;&gt;"",D$1,"NA"),'[1]MITRE ATT&amp;CK Mappings'!$F358))),ISNUMBER(SEARCH(IF(D$2&lt;&gt;"",D$2,"NA"),'[1]MITRE ATT&amp;CK Mappings'!$G358))),ISNUMBER(SEARCH(IF(D$2&lt;&gt;"",D$2,"NA"),'[1]MITRE ATT&amp;CK Mappings'!$H358))),ISNUMBER(SEARCH(IF(D$3&lt;&gt;"",D$3,"NA"),'[1]MITRE ATT&amp;CK Mappings'!$I358))),ISNUMBER(SEARCH(IF(D$3&lt;&gt;"",D$3,"NA"),'[1]MITRE ATT&amp;CK Mappings'!$J358))), '[1]MITRE ATT&amp;CK Mappings'!$B358,"")</f>
        <v/>
      </c>
      <c r="E362" s="32" t="str">
        <f>IF(OR(OR(OR(OR(OR(ISNUMBER(SEARCH(IF(E$1&lt;&gt;"",E$1,"NA"),'[1]MITRE ATT&amp;CK Mappings'!$E358)),ISNUMBER(SEARCH(IF(E$1&lt;&gt;"",E$1,"NA"),'[1]MITRE ATT&amp;CK Mappings'!$F358))),ISNUMBER(SEARCH(IF(E$2&lt;&gt;"",E$2,"NA"),'[1]MITRE ATT&amp;CK Mappings'!$G358))),ISNUMBER(SEARCH(IF(E$2&lt;&gt;"",E$2,"NA"),'[1]MITRE ATT&amp;CK Mappings'!$H358))),ISNUMBER(SEARCH(IF(E$3&lt;&gt;"",E$3,"NA"),'[1]MITRE ATT&amp;CK Mappings'!$I358))),ISNUMBER(SEARCH(IF(E$3&lt;&gt;"",E$3,"NA"),'[1]MITRE ATT&amp;CK Mappings'!$J358))), '[1]MITRE ATT&amp;CK Mappings'!$B358,"")</f>
        <v/>
      </c>
      <c r="F362" s="32" t="str">
        <f>IF(OR(OR(OR(OR(OR(ISNUMBER(SEARCH(IF(F$1&lt;&gt;"",F$1,"NA"),'[1]MITRE ATT&amp;CK Mappings'!$E358)),ISNUMBER(SEARCH(IF(F$1&lt;&gt;"",F$1,"NA"),'[1]MITRE ATT&amp;CK Mappings'!$F358))),ISNUMBER(SEARCH(IF(F$2&lt;&gt;"",F$2,"NA"),'[1]MITRE ATT&amp;CK Mappings'!$G358))),ISNUMBER(SEARCH(IF(F$2&lt;&gt;"",F$2,"NA"),'[1]MITRE ATT&amp;CK Mappings'!$H358))),ISNUMBER(SEARCH(IF(F$3&lt;&gt;"",F$3,"NA"),'[1]MITRE ATT&amp;CK Mappings'!$I358))),ISNUMBER(SEARCH(IF(F$3&lt;&gt;"",F$3,"NA"),'[1]MITRE ATT&amp;CK Mappings'!$J358))), '[1]MITRE ATT&amp;CK Mappings'!$B358,"")</f>
        <v/>
      </c>
      <c r="G362" s="32" t="str">
        <f>IF(OR(OR(OR(OR(OR(ISNUMBER(SEARCH(IF(G$1&lt;&gt;"",G$1,"NA"),'[1]MITRE ATT&amp;CK Mappings'!$E358)),ISNUMBER(SEARCH(IF(G$1&lt;&gt;"",G$1,"NA"),'[1]MITRE ATT&amp;CK Mappings'!$F358))),ISNUMBER(SEARCH(IF(G$2&lt;&gt;"",G$2,"NA"),'[1]MITRE ATT&amp;CK Mappings'!$G358))),ISNUMBER(SEARCH(IF(G$2&lt;&gt;"",G$2,"NA"),'[1]MITRE ATT&amp;CK Mappings'!$H358))),ISNUMBER(SEARCH(IF(G$3&lt;&gt;"",G$3,"NA"),'[1]MITRE ATT&amp;CK Mappings'!$I358))),ISNUMBER(SEARCH(IF(G$3&lt;&gt;"",G$3,"NA"),'[1]MITRE ATT&amp;CK Mappings'!$J358))), '[1]MITRE ATT&amp;CK Mappings'!$B358,"")</f>
        <v/>
      </c>
      <c r="H362" s="32" t="str">
        <f>IF(OR(OR(OR(OR(OR(ISNUMBER(SEARCH(IF(H$1&lt;&gt;"",H$1,"NA"),'[1]MITRE ATT&amp;CK Mappings'!$E358)),ISNUMBER(SEARCH(IF(H$1&lt;&gt;"",H$1,"NA"),'[1]MITRE ATT&amp;CK Mappings'!$F358))),ISNUMBER(SEARCH(IF(H$2&lt;&gt;"",H$2,"NA"),'[1]MITRE ATT&amp;CK Mappings'!$G358))),ISNUMBER(SEARCH(IF(H$2&lt;&gt;"",H$2,"NA"),'[1]MITRE ATT&amp;CK Mappings'!$H358))),ISNUMBER(SEARCH(IF(H$3&lt;&gt;"",H$3,"NA"),'[1]MITRE ATT&amp;CK Mappings'!$I358))),ISNUMBER(SEARCH(IF(H$3&lt;&gt;"",H$3,"NA"),'[1]MITRE ATT&amp;CK Mappings'!$J358))), '[1]MITRE ATT&amp;CK Mappings'!$B358,"")</f>
        <v/>
      </c>
      <c r="I362" s="32" t="str">
        <f>IF(OR(OR(OR(OR(OR(ISNUMBER(SEARCH(IF(I$1&lt;&gt;"",I$1,"NA"),'[1]MITRE ATT&amp;CK Mappings'!$E358)),ISNUMBER(SEARCH(IF(I$1&lt;&gt;"",I$1,"NA"),'[1]MITRE ATT&amp;CK Mappings'!$F358))),ISNUMBER(SEARCH(IF(I$2&lt;&gt;"",I$2,"NA"),'[1]MITRE ATT&amp;CK Mappings'!$G358))),ISNUMBER(SEARCH(IF(I$2&lt;&gt;"",I$2,"NA"),'[1]MITRE ATT&amp;CK Mappings'!$H358))),ISNUMBER(SEARCH(IF(I$3&lt;&gt;"",I$3,"NA"),'[1]MITRE ATT&amp;CK Mappings'!$I358))),ISNUMBER(SEARCH(IF(I$3&lt;&gt;"",I$3,"NA"),'[1]MITRE ATT&amp;CK Mappings'!$J358))), '[1]MITRE ATT&amp;CK Mappings'!$B358,"")</f>
        <v/>
      </c>
      <c r="J362" s="32" t="str">
        <f>IF(OR(OR(OR(OR(OR(ISNUMBER(SEARCH(IF(J$1&lt;&gt;"",J$1,"NA"),'[1]MITRE ATT&amp;CK Mappings'!$E358)),ISNUMBER(SEARCH(IF(J$1&lt;&gt;"",J$1,"NA"),'[1]MITRE ATT&amp;CK Mappings'!$F358))),ISNUMBER(SEARCH(IF(J$2&lt;&gt;"",J$2,"NA"),'[1]MITRE ATT&amp;CK Mappings'!$G358))),ISNUMBER(SEARCH(IF(J$2&lt;&gt;"",J$2,"NA"),'[1]MITRE ATT&amp;CK Mappings'!$H358))),ISNUMBER(SEARCH(IF(J$3&lt;&gt;"",J$3,"NA"),'[1]MITRE ATT&amp;CK Mappings'!$I358))),ISNUMBER(SEARCH(IF(J$3&lt;&gt;"",J$3,"NA"),'[1]MITRE ATT&amp;CK Mappings'!$J358))), '[1]MITRE ATT&amp;CK Mappings'!$B358,"")</f>
        <v/>
      </c>
      <c r="K362" s="32" t="str">
        <f>IF(OR(OR(OR(OR(OR(ISNUMBER(SEARCH(IF(K$1&lt;&gt;"",K$1,"NA"),'[1]MITRE ATT&amp;CK Mappings'!$E358)),ISNUMBER(SEARCH(IF(K$1&lt;&gt;"",K$1,"NA"),'[1]MITRE ATT&amp;CK Mappings'!$F358))),ISNUMBER(SEARCH(IF(K$2&lt;&gt;"",K$2,"NA"),'[1]MITRE ATT&amp;CK Mappings'!$G358))),ISNUMBER(SEARCH(IF(K$2&lt;&gt;"",K$2,"NA"),'[1]MITRE ATT&amp;CK Mappings'!$H358))),ISNUMBER(SEARCH(IF(K$3&lt;&gt;"",K$3,"NA"),'[1]MITRE ATT&amp;CK Mappings'!$I358))),ISNUMBER(SEARCH(IF(K$3&lt;&gt;"",K$3,"NA"),'[1]MITRE ATT&amp;CK Mappings'!$J358))), '[1]MITRE ATT&amp;CK Mappings'!$B358,"")</f>
        <v/>
      </c>
      <c r="L362" s="32" t="str">
        <f>IF('[1]MITRE ATT&amp;CK Mappings'!D358 &lt;&gt;"",'[1]MITRE ATT&amp;CK Mappings'!D358,"" )</f>
        <v>Ensure 'Encryption Oracle Remediation' is set to 'Enabled: Force Updated Clients'</v>
      </c>
    </row>
    <row r="363" spans="1:12" x14ac:dyDescent="0.25">
      <c r="A363" s="32" t="str">
        <f>IF(COUNTIF(B363:K363,"="&amp;'[1]MITRE ATT&amp;CK Mappings'!B359)&gt;0,'[1]MITRE ATT&amp;CK Mappings'!B359,"")</f>
        <v/>
      </c>
      <c r="B363" s="32" t="str">
        <f>IF(OR(OR(OR(OR(OR(ISNUMBER(SEARCH(IF(B$1&lt;&gt;"",B$1,"NA"),'[1]MITRE ATT&amp;CK Mappings'!$E359)),ISNUMBER(SEARCH(IF(B$1&lt;&gt;"",B$1,"NA"),'[1]MITRE ATT&amp;CK Mappings'!$F359))),ISNUMBER(SEARCH(IF(B$2&lt;&gt;"",B$2,"NA"),'[1]MITRE ATT&amp;CK Mappings'!$G359))),ISNUMBER(SEARCH(IF(B$2&lt;&gt;"",B$2,"NA"),'[1]MITRE ATT&amp;CK Mappings'!$H359))),ISNUMBER(SEARCH(IF(B$3&lt;&gt;"",B$3,"NA"),'[1]MITRE ATT&amp;CK Mappings'!$I359))),ISNUMBER(SEARCH(IF(B$3&lt;&gt;"",B$3,"NA"),'[1]MITRE ATT&amp;CK Mappings'!$J359))), '[1]MITRE ATT&amp;CK Mappings'!$B359,"")</f>
        <v/>
      </c>
      <c r="C363" s="32" t="str">
        <f>IF(OR(OR(OR(OR(OR(ISNUMBER(SEARCH(IF(C$1&lt;&gt;"",C$1,"NA"),'[1]MITRE ATT&amp;CK Mappings'!$E359)),ISNUMBER(SEARCH(IF(C$1&lt;&gt;"",C$1,"NA"),'[1]MITRE ATT&amp;CK Mappings'!$F359))),ISNUMBER(SEARCH(IF(C$2&lt;&gt;"",C$2,"NA"),'[1]MITRE ATT&amp;CK Mappings'!$G359))),ISNUMBER(SEARCH(IF(C$2&lt;&gt;"",C$2,"NA"),'[1]MITRE ATT&amp;CK Mappings'!$H359))),ISNUMBER(SEARCH(IF(C$3&lt;&gt;"",C$3,"NA"),'[1]MITRE ATT&amp;CK Mappings'!$I359))),ISNUMBER(SEARCH(IF(C$3&lt;&gt;"",C$3,"NA"),'[1]MITRE ATT&amp;CK Mappings'!$J359))), '[1]MITRE ATT&amp;CK Mappings'!$B359,"")</f>
        <v/>
      </c>
      <c r="D363" s="32" t="str">
        <f>IF(OR(OR(OR(OR(OR(ISNUMBER(SEARCH(IF(D$1&lt;&gt;"",D$1,"NA"),'[1]MITRE ATT&amp;CK Mappings'!$E359)),ISNUMBER(SEARCH(IF(D$1&lt;&gt;"",D$1,"NA"),'[1]MITRE ATT&amp;CK Mappings'!$F359))),ISNUMBER(SEARCH(IF(D$2&lt;&gt;"",D$2,"NA"),'[1]MITRE ATT&amp;CK Mappings'!$G359))),ISNUMBER(SEARCH(IF(D$2&lt;&gt;"",D$2,"NA"),'[1]MITRE ATT&amp;CK Mappings'!$H359))),ISNUMBER(SEARCH(IF(D$3&lt;&gt;"",D$3,"NA"),'[1]MITRE ATT&amp;CK Mappings'!$I359))),ISNUMBER(SEARCH(IF(D$3&lt;&gt;"",D$3,"NA"),'[1]MITRE ATT&amp;CK Mappings'!$J359))), '[1]MITRE ATT&amp;CK Mappings'!$B359,"")</f>
        <v/>
      </c>
      <c r="E363" s="32" t="str">
        <f>IF(OR(OR(OR(OR(OR(ISNUMBER(SEARCH(IF(E$1&lt;&gt;"",E$1,"NA"),'[1]MITRE ATT&amp;CK Mappings'!$E359)),ISNUMBER(SEARCH(IF(E$1&lt;&gt;"",E$1,"NA"),'[1]MITRE ATT&amp;CK Mappings'!$F359))),ISNUMBER(SEARCH(IF(E$2&lt;&gt;"",E$2,"NA"),'[1]MITRE ATT&amp;CK Mappings'!$G359))),ISNUMBER(SEARCH(IF(E$2&lt;&gt;"",E$2,"NA"),'[1]MITRE ATT&amp;CK Mappings'!$H359))),ISNUMBER(SEARCH(IF(E$3&lt;&gt;"",E$3,"NA"),'[1]MITRE ATT&amp;CK Mappings'!$I359))),ISNUMBER(SEARCH(IF(E$3&lt;&gt;"",E$3,"NA"),'[1]MITRE ATT&amp;CK Mappings'!$J359))), '[1]MITRE ATT&amp;CK Mappings'!$B359,"")</f>
        <v/>
      </c>
      <c r="F363" s="32" t="str">
        <f>IF(OR(OR(OR(OR(OR(ISNUMBER(SEARCH(IF(F$1&lt;&gt;"",F$1,"NA"),'[1]MITRE ATT&amp;CK Mappings'!$E359)),ISNUMBER(SEARCH(IF(F$1&lt;&gt;"",F$1,"NA"),'[1]MITRE ATT&amp;CK Mappings'!$F359))),ISNUMBER(SEARCH(IF(F$2&lt;&gt;"",F$2,"NA"),'[1]MITRE ATT&amp;CK Mappings'!$G359))),ISNUMBER(SEARCH(IF(F$2&lt;&gt;"",F$2,"NA"),'[1]MITRE ATT&amp;CK Mappings'!$H359))),ISNUMBER(SEARCH(IF(F$3&lt;&gt;"",F$3,"NA"),'[1]MITRE ATT&amp;CK Mappings'!$I359))),ISNUMBER(SEARCH(IF(F$3&lt;&gt;"",F$3,"NA"),'[1]MITRE ATT&amp;CK Mappings'!$J359))), '[1]MITRE ATT&amp;CK Mappings'!$B359,"")</f>
        <v/>
      </c>
      <c r="G363" s="32" t="str">
        <f>IF(OR(OR(OR(OR(OR(ISNUMBER(SEARCH(IF(G$1&lt;&gt;"",G$1,"NA"),'[1]MITRE ATT&amp;CK Mappings'!$E359)),ISNUMBER(SEARCH(IF(G$1&lt;&gt;"",G$1,"NA"),'[1]MITRE ATT&amp;CK Mappings'!$F359))),ISNUMBER(SEARCH(IF(G$2&lt;&gt;"",G$2,"NA"),'[1]MITRE ATT&amp;CK Mappings'!$G359))),ISNUMBER(SEARCH(IF(G$2&lt;&gt;"",G$2,"NA"),'[1]MITRE ATT&amp;CK Mappings'!$H359))),ISNUMBER(SEARCH(IF(G$3&lt;&gt;"",G$3,"NA"),'[1]MITRE ATT&amp;CK Mappings'!$I359))),ISNUMBER(SEARCH(IF(G$3&lt;&gt;"",G$3,"NA"),'[1]MITRE ATT&amp;CK Mappings'!$J359))), '[1]MITRE ATT&amp;CK Mappings'!$B359,"")</f>
        <v/>
      </c>
      <c r="H363" s="32" t="str">
        <f>IF(OR(OR(OR(OR(OR(ISNUMBER(SEARCH(IF(H$1&lt;&gt;"",H$1,"NA"),'[1]MITRE ATT&amp;CK Mappings'!$E359)),ISNUMBER(SEARCH(IF(H$1&lt;&gt;"",H$1,"NA"),'[1]MITRE ATT&amp;CK Mappings'!$F359))),ISNUMBER(SEARCH(IF(H$2&lt;&gt;"",H$2,"NA"),'[1]MITRE ATT&amp;CK Mappings'!$G359))),ISNUMBER(SEARCH(IF(H$2&lt;&gt;"",H$2,"NA"),'[1]MITRE ATT&amp;CK Mappings'!$H359))),ISNUMBER(SEARCH(IF(H$3&lt;&gt;"",H$3,"NA"),'[1]MITRE ATT&amp;CK Mappings'!$I359))),ISNUMBER(SEARCH(IF(H$3&lt;&gt;"",H$3,"NA"),'[1]MITRE ATT&amp;CK Mappings'!$J359))), '[1]MITRE ATT&amp;CK Mappings'!$B359,"")</f>
        <v/>
      </c>
      <c r="I363" s="32" t="str">
        <f>IF(OR(OR(OR(OR(OR(ISNUMBER(SEARCH(IF(I$1&lt;&gt;"",I$1,"NA"),'[1]MITRE ATT&amp;CK Mappings'!$E359)),ISNUMBER(SEARCH(IF(I$1&lt;&gt;"",I$1,"NA"),'[1]MITRE ATT&amp;CK Mappings'!$F359))),ISNUMBER(SEARCH(IF(I$2&lt;&gt;"",I$2,"NA"),'[1]MITRE ATT&amp;CK Mappings'!$G359))),ISNUMBER(SEARCH(IF(I$2&lt;&gt;"",I$2,"NA"),'[1]MITRE ATT&amp;CK Mappings'!$H359))),ISNUMBER(SEARCH(IF(I$3&lt;&gt;"",I$3,"NA"),'[1]MITRE ATT&amp;CK Mappings'!$I359))),ISNUMBER(SEARCH(IF(I$3&lt;&gt;"",I$3,"NA"),'[1]MITRE ATT&amp;CK Mappings'!$J359))), '[1]MITRE ATT&amp;CK Mappings'!$B359,"")</f>
        <v/>
      </c>
      <c r="J363" s="32" t="str">
        <f>IF(OR(OR(OR(OR(OR(ISNUMBER(SEARCH(IF(J$1&lt;&gt;"",J$1,"NA"),'[1]MITRE ATT&amp;CK Mappings'!$E359)),ISNUMBER(SEARCH(IF(J$1&lt;&gt;"",J$1,"NA"),'[1]MITRE ATT&amp;CK Mappings'!$F359))),ISNUMBER(SEARCH(IF(J$2&lt;&gt;"",J$2,"NA"),'[1]MITRE ATT&amp;CK Mappings'!$G359))),ISNUMBER(SEARCH(IF(J$2&lt;&gt;"",J$2,"NA"),'[1]MITRE ATT&amp;CK Mappings'!$H359))),ISNUMBER(SEARCH(IF(J$3&lt;&gt;"",J$3,"NA"),'[1]MITRE ATT&amp;CK Mappings'!$I359))),ISNUMBER(SEARCH(IF(J$3&lt;&gt;"",J$3,"NA"),'[1]MITRE ATT&amp;CK Mappings'!$J359))), '[1]MITRE ATT&amp;CK Mappings'!$B359,"")</f>
        <v/>
      </c>
      <c r="K363" s="32" t="str">
        <f>IF(OR(OR(OR(OR(OR(ISNUMBER(SEARCH(IF(K$1&lt;&gt;"",K$1,"NA"),'[1]MITRE ATT&amp;CK Mappings'!$E359)),ISNUMBER(SEARCH(IF(K$1&lt;&gt;"",K$1,"NA"),'[1]MITRE ATT&amp;CK Mappings'!$F359))),ISNUMBER(SEARCH(IF(K$2&lt;&gt;"",K$2,"NA"),'[1]MITRE ATT&amp;CK Mappings'!$G359))),ISNUMBER(SEARCH(IF(K$2&lt;&gt;"",K$2,"NA"),'[1]MITRE ATT&amp;CK Mappings'!$H359))),ISNUMBER(SEARCH(IF(K$3&lt;&gt;"",K$3,"NA"),'[1]MITRE ATT&amp;CK Mappings'!$I359))),ISNUMBER(SEARCH(IF(K$3&lt;&gt;"",K$3,"NA"),'[1]MITRE ATT&amp;CK Mappings'!$J359))), '[1]MITRE ATT&amp;CK Mappings'!$B359,"")</f>
        <v/>
      </c>
      <c r="L363" s="32" t="str">
        <f>IF('[1]MITRE ATT&amp;CK Mappings'!D359 &lt;&gt;"",'[1]MITRE ATT&amp;CK Mappings'!D359,"" )</f>
        <v>Ensure 'Remote host allows delegation of non-exportable credentials' is set to 'Enabled'</v>
      </c>
    </row>
    <row r="364" spans="1:12" x14ac:dyDescent="0.25">
      <c r="A364" s="32" t="str">
        <f>IF(COUNTIF(B364:K364,"="&amp;'[1]MITRE ATT&amp;CK Mappings'!B360)&gt;0,'[1]MITRE ATT&amp;CK Mappings'!B360,"")</f>
        <v/>
      </c>
      <c r="B364" s="32" t="str">
        <f>IF(OR(OR(OR(OR(OR(ISNUMBER(SEARCH(IF(B$1&lt;&gt;"",B$1,"NA"),'[1]MITRE ATT&amp;CK Mappings'!$E360)),ISNUMBER(SEARCH(IF(B$1&lt;&gt;"",B$1,"NA"),'[1]MITRE ATT&amp;CK Mappings'!$F360))),ISNUMBER(SEARCH(IF(B$2&lt;&gt;"",B$2,"NA"),'[1]MITRE ATT&amp;CK Mappings'!$G360))),ISNUMBER(SEARCH(IF(B$2&lt;&gt;"",B$2,"NA"),'[1]MITRE ATT&amp;CK Mappings'!$H360))),ISNUMBER(SEARCH(IF(B$3&lt;&gt;"",B$3,"NA"),'[1]MITRE ATT&amp;CK Mappings'!$I360))),ISNUMBER(SEARCH(IF(B$3&lt;&gt;"",B$3,"NA"),'[1]MITRE ATT&amp;CK Mappings'!$J360))), '[1]MITRE ATT&amp;CK Mappings'!$B360,"")</f>
        <v/>
      </c>
      <c r="C364" s="32" t="str">
        <f>IF(OR(OR(OR(OR(OR(ISNUMBER(SEARCH(IF(C$1&lt;&gt;"",C$1,"NA"),'[1]MITRE ATT&amp;CK Mappings'!$E360)),ISNUMBER(SEARCH(IF(C$1&lt;&gt;"",C$1,"NA"),'[1]MITRE ATT&amp;CK Mappings'!$F360))),ISNUMBER(SEARCH(IF(C$2&lt;&gt;"",C$2,"NA"),'[1]MITRE ATT&amp;CK Mappings'!$G360))),ISNUMBER(SEARCH(IF(C$2&lt;&gt;"",C$2,"NA"),'[1]MITRE ATT&amp;CK Mappings'!$H360))),ISNUMBER(SEARCH(IF(C$3&lt;&gt;"",C$3,"NA"),'[1]MITRE ATT&amp;CK Mappings'!$I360))),ISNUMBER(SEARCH(IF(C$3&lt;&gt;"",C$3,"NA"),'[1]MITRE ATT&amp;CK Mappings'!$J360))), '[1]MITRE ATT&amp;CK Mappings'!$B360,"")</f>
        <v/>
      </c>
      <c r="D364" s="32" t="str">
        <f>IF(OR(OR(OR(OR(OR(ISNUMBER(SEARCH(IF(D$1&lt;&gt;"",D$1,"NA"),'[1]MITRE ATT&amp;CK Mappings'!$E360)),ISNUMBER(SEARCH(IF(D$1&lt;&gt;"",D$1,"NA"),'[1]MITRE ATT&amp;CK Mappings'!$F360))),ISNUMBER(SEARCH(IF(D$2&lt;&gt;"",D$2,"NA"),'[1]MITRE ATT&amp;CK Mappings'!$G360))),ISNUMBER(SEARCH(IF(D$2&lt;&gt;"",D$2,"NA"),'[1]MITRE ATT&amp;CK Mappings'!$H360))),ISNUMBER(SEARCH(IF(D$3&lt;&gt;"",D$3,"NA"),'[1]MITRE ATT&amp;CK Mappings'!$I360))),ISNUMBER(SEARCH(IF(D$3&lt;&gt;"",D$3,"NA"),'[1]MITRE ATT&amp;CK Mappings'!$J360))), '[1]MITRE ATT&amp;CK Mappings'!$B360,"")</f>
        <v/>
      </c>
      <c r="E364" s="32" t="str">
        <f>IF(OR(OR(OR(OR(OR(ISNUMBER(SEARCH(IF(E$1&lt;&gt;"",E$1,"NA"),'[1]MITRE ATT&amp;CK Mappings'!$E360)),ISNUMBER(SEARCH(IF(E$1&lt;&gt;"",E$1,"NA"),'[1]MITRE ATT&amp;CK Mappings'!$F360))),ISNUMBER(SEARCH(IF(E$2&lt;&gt;"",E$2,"NA"),'[1]MITRE ATT&amp;CK Mappings'!$G360))),ISNUMBER(SEARCH(IF(E$2&lt;&gt;"",E$2,"NA"),'[1]MITRE ATT&amp;CK Mappings'!$H360))),ISNUMBER(SEARCH(IF(E$3&lt;&gt;"",E$3,"NA"),'[1]MITRE ATT&amp;CK Mappings'!$I360))),ISNUMBER(SEARCH(IF(E$3&lt;&gt;"",E$3,"NA"),'[1]MITRE ATT&amp;CK Mappings'!$J360))), '[1]MITRE ATT&amp;CK Mappings'!$B360,"")</f>
        <v/>
      </c>
      <c r="F364" s="32" t="str">
        <f>IF(OR(OR(OR(OR(OR(ISNUMBER(SEARCH(IF(F$1&lt;&gt;"",F$1,"NA"),'[1]MITRE ATT&amp;CK Mappings'!$E360)),ISNUMBER(SEARCH(IF(F$1&lt;&gt;"",F$1,"NA"),'[1]MITRE ATT&amp;CK Mappings'!$F360))),ISNUMBER(SEARCH(IF(F$2&lt;&gt;"",F$2,"NA"),'[1]MITRE ATT&amp;CK Mappings'!$G360))),ISNUMBER(SEARCH(IF(F$2&lt;&gt;"",F$2,"NA"),'[1]MITRE ATT&amp;CK Mappings'!$H360))),ISNUMBER(SEARCH(IF(F$3&lt;&gt;"",F$3,"NA"),'[1]MITRE ATT&amp;CK Mappings'!$I360))),ISNUMBER(SEARCH(IF(F$3&lt;&gt;"",F$3,"NA"),'[1]MITRE ATT&amp;CK Mappings'!$J360))), '[1]MITRE ATT&amp;CK Mappings'!$B360,"")</f>
        <v/>
      </c>
      <c r="G364" s="32" t="str">
        <f>IF(OR(OR(OR(OR(OR(ISNUMBER(SEARCH(IF(G$1&lt;&gt;"",G$1,"NA"),'[1]MITRE ATT&amp;CK Mappings'!$E360)),ISNUMBER(SEARCH(IF(G$1&lt;&gt;"",G$1,"NA"),'[1]MITRE ATT&amp;CK Mappings'!$F360))),ISNUMBER(SEARCH(IF(G$2&lt;&gt;"",G$2,"NA"),'[1]MITRE ATT&amp;CK Mappings'!$G360))),ISNUMBER(SEARCH(IF(G$2&lt;&gt;"",G$2,"NA"),'[1]MITRE ATT&amp;CK Mappings'!$H360))),ISNUMBER(SEARCH(IF(G$3&lt;&gt;"",G$3,"NA"),'[1]MITRE ATT&amp;CK Mappings'!$I360))),ISNUMBER(SEARCH(IF(G$3&lt;&gt;"",G$3,"NA"),'[1]MITRE ATT&amp;CK Mappings'!$J360))), '[1]MITRE ATT&amp;CK Mappings'!$B360,"")</f>
        <v/>
      </c>
      <c r="H364" s="32" t="str">
        <f>IF(OR(OR(OR(OR(OR(ISNUMBER(SEARCH(IF(H$1&lt;&gt;"",H$1,"NA"),'[1]MITRE ATT&amp;CK Mappings'!$E360)),ISNUMBER(SEARCH(IF(H$1&lt;&gt;"",H$1,"NA"),'[1]MITRE ATT&amp;CK Mappings'!$F360))),ISNUMBER(SEARCH(IF(H$2&lt;&gt;"",H$2,"NA"),'[1]MITRE ATT&amp;CK Mappings'!$G360))),ISNUMBER(SEARCH(IF(H$2&lt;&gt;"",H$2,"NA"),'[1]MITRE ATT&amp;CK Mappings'!$H360))),ISNUMBER(SEARCH(IF(H$3&lt;&gt;"",H$3,"NA"),'[1]MITRE ATT&amp;CK Mappings'!$I360))),ISNUMBER(SEARCH(IF(H$3&lt;&gt;"",H$3,"NA"),'[1]MITRE ATT&amp;CK Mappings'!$J360))), '[1]MITRE ATT&amp;CK Mappings'!$B360,"")</f>
        <v/>
      </c>
      <c r="I364" s="32" t="str">
        <f>IF(OR(OR(OR(OR(OR(ISNUMBER(SEARCH(IF(I$1&lt;&gt;"",I$1,"NA"),'[1]MITRE ATT&amp;CK Mappings'!$E360)),ISNUMBER(SEARCH(IF(I$1&lt;&gt;"",I$1,"NA"),'[1]MITRE ATT&amp;CK Mappings'!$F360))),ISNUMBER(SEARCH(IF(I$2&lt;&gt;"",I$2,"NA"),'[1]MITRE ATT&amp;CK Mappings'!$G360))),ISNUMBER(SEARCH(IF(I$2&lt;&gt;"",I$2,"NA"),'[1]MITRE ATT&amp;CK Mappings'!$H360))),ISNUMBER(SEARCH(IF(I$3&lt;&gt;"",I$3,"NA"),'[1]MITRE ATT&amp;CK Mappings'!$I360))),ISNUMBER(SEARCH(IF(I$3&lt;&gt;"",I$3,"NA"),'[1]MITRE ATT&amp;CK Mappings'!$J360))), '[1]MITRE ATT&amp;CK Mappings'!$B360,"")</f>
        <v/>
      </c>
      <c r="J364" s="32" t="str">
        <f>IF(OR(OR(OR(OR(OR(ISNUMBER(SEARCH(IF(J$1&lt;&gt;"",J$1,"NA"),'[1]MITRE ATT&amp;CK Mappings'!$E360)),ISNUMBER(SEARCH(IF(J$1&lt;&gt;"",J$1,"NA"),'[1]MITRE ATT&amp;CK Mappings'!$F360))),ISNUMBER(SEARCH(IF(J$2&lt;&gt;"",J$2,"NA"),'[1]MITRE ATT&amp;CK Mappings'!$G360))),ISNUMBER(SEARCH(IF(J$2&lt;&gt;"",J$2,"NA"),'[1]MITRE ATT&amp;CK Mappings'!$H360))),ISNUMBER(SEARCH(IF(J$3&lt;&gt;"",J$3,"NA"),'[1]MITRE ATT&amp;CK Mappings'!$I360))),ISNUMBER(SEARCH(IF(J$3&lt;&gt;"",J$3,"NA"),'[1]MITRE ATT&amp;CK Mappings'!$J360))), '[1]MITRE ATT&amp;CK Mappings'!$B360,"")</f>
        <v/>
      </c>
      <c r="K364" s="32" t="str">
        <f>IF(OR(OR(OR(OR(OR(ISNUMBER(SEARCH(IF(K$1&lt;&gt;"",K$1,"NA"),'[1]MITRE ATT&amp;CK Mappings'!$E360)),ISNUMBER(SEARCH(IF(K$1&lt;&gt;"",K$1,"NA"),'[1]MITRE ATT&amp;CK Mappings'!$F360))),ISNUMBER(SEARCH(IF(K$2&lt;&gt;"",K$2,"NA"),'[1]MITRE ATT&amp;CK Mappings'!$G360))),ISNUMBER(SEARCH(IF(K$2&lt;&gt;"",K$2,"NA"),'[1]MITRE ATT&amp;CK Mappings'!$H360))),ISNUMBER(SEARCH(IF(K$3&lt;&gt;"",K$3,"NA"),'[1]MITRE ATT&amp;CK Mappings'!$I360))),ISNUMBER(SEARCH(IF(K$3&lt;&gt;"",K$3,"NA"),'[1]MITRE ATT&amp;CK Mappings'!$J360))), '[1]MITRE ATT&amp;CK Mappings'!$B360,"")</f>
        <v/>
      </c>
      <c r="L364" s="32" t="str">
        <f>IF('[1]MITRE ATT&amp;CK Mappings'!D360 &lt;&gt;"",'[1]MITRE ATT&amp;CK Mappings'!D360,"" )</f>
        <v>Device Guard</v>
      </c>
    </row>
    <row r="365" spans="1:12" x14ac:dyDescent="0.25">
      <c r="A365" s="32" t="str">
        <f>IF(COUNTIF(B365:K365,"="&amp;'[1]MITRE ATT&amp;CK Mappings'!B361)&gt;0,'[1]MITRE ATT&amp;CK Mappings'!B361,"")</f>
        <v/>
      </c>
      <c r="B365" s="32" t="str">
        <f>IF(OR(OR(OR(OR(OR(ISNUMBER(SEARCH(IF(B$1&lt;&gt;"",B$1,"NA"),'[1]MITRE ATT&amp;CK Mappings'!$E361)),ISNUMBER(SEARCH(IF(B$1&lt;&gt;"",B$1,"NA"),'[1]MITRE ATT&amp;CK Mappings'!$F361))),ISNUMBER(SEARCH(IF(B$2&lt;&gt;"",B$2,"NA"),'[1]MITRE ATT&amp;CK Mappings'!$G361))),ISNUMBER(SEARCH(IF(B$2&lt;&gt;"",B$2,"NA"),'[1]MITRE ATT&amp;CK Mappings'!$H361))),ISNUMBER(SEARCH(IF(B$3&lt;&gt;"",B$3,"NA"),'[1]MITRE ATT&amp;CK Mappings'!$I361))),ISNUMBER(SEARCH(IF(B$3&lt;&gt;"",B$3,"NA"),'[1]MITRE ATT&amp;CK Mappings'!$J361))), '[1]MITRE ATT&amp;CK Mappings'!$B361,"")</f>
        <v/>
      </c>
      <c r="C365" s="32" t="str">
        <f>IF(OR(OR(OR(OR(OR(ISNUMBER(SEARCH(IF(C$1&lt;&gt;"",C$1,"NA"),'[1]MITRE ATT&amp;CK Mappings'!$E361)),ISNUMBER(SEARCH(IF(C$1&lt;&gt;"",C$1,"NA"),'[1]MITRE ATT&amp;CK Mappings'!$F361))),ISNUMBER(SEARCH(IF(C$2&lt;&gt;"",C$2,"NA"),'[1]MITRE ATT&amp;CK Mappings'!$G361))),ISNUMBER(SEARCH(IF(C$2&lt;&gt;"",C$2,"NA"),'[1]MITRE ATT&amp;CK Mappings'!$H361))),ISNUMBER(SEARCH(IF(C$3&lt;&gt;"",C$3,"NA"),'[1]MITRE ATT&amp;CK Mappings'!$I361))),ISNUMBER(SEARCH(IF(C$3&lt;&gt;"",C$3,"NA"),'[1]MITRE ATT&amp;CK Mappings'!$J361))), '[1]MITRE ATT&amp;CK Mappings'!$B361,"")</f>
        <v/>
      </c>
      <c r="D365" s="32" t="str">
        <f>IF(OR(OR(OR(OR(OR(ISNUMBER(SEARCH(IF(D$1&lt;&gt;"",D$1,"NA"),'[1]MITRE ATT&amp;CK Mappings'!$E361)),ISNUMBER(SEARCH(IF(D$1&lt;&gt;"",D$1,"NA"),'[1]MITRE ATT&amp;CK Mappings'!$F361))),ISNUMBER(SEARCH(IF(D$2&lt;&gt;"",D$2,"NA"),'[1]MITRE ATT&amp;CK Mappings'!$G361))),ISNUMBER(SEARCH(IF(D$2&lt;&gt;"",D$2,"NA"),'[1]MITRE ATT&amp;CK Mappings'!$H361))),ISNUMBER(SEARCH(IF(D$3&lt;&gt;"",D$3,"NA"),'[1]MITRE ATT&amp;CK Mappings'!$I361))),ISNUMBER(SEARCH(IF(D$3&lt;&gt;"",D$3,"NA"),'[1]MITRE ATT&amp;CK Mappings'!$J361))), '[1]MITRE ATT&amp;CK Mappings'!$B361,"")</f>
        <v/>
      </c>
      <c r="E365" s="32" t="str">
        <f>IF(OR(OR(OR(OR(OR(ISNUMBER(SEARCH(IF(E$1&lt;&gt;"",E$1,"NA"),'[1]MITRE ATT&amp;CK Mappings'!$E361)),ISNUMBER(SEARCH(IF(E$1&lt;&gt;"",E$1,"NA"),'[1]MITRE ATT&amp;CK Mappings'!$F361))),ISNUMBER(SEARCH(IF(E$2&lt;&gt;"",E$2,"NA"),'[1]MITRE ATT&amp;CK Mappings'!$G361))),ISNUMBER(SEARCH(IF(E$2&lt;&gt;"",E$2,"NA"),'[1]MITRE ATT&amp;CK Mappings'!$H361))),ISNUMBER(SEARCH(IF(E$3&lt;&gt;"",E$3,"NA"),'[1]MITRE ATT&amp;CK Mappings'!$I361))),ISNUMBER(SEARCH(IF(E$3&lt;&gt;"",E$3,"NA"),'[1]MITRE ATT&amp;CK Mappings'!$J361))), '[1]MITRE ATT&amp;CK Mappings'!$B361,"")</f>
        <v/>
      </c>
      <c r="F365" s="32" t="str">
        <f>IF(OR(OR(OR(OR(OR(ISNUMBER(SEARCH(IF(F$1&lt;&gt;"",F$1,"NA"),'[1]MITRE ATT&amp;CK Mappings'!$E361)),ISNUMBER(SEARCH(IF(F$1&lt;&gt;"",F$1,"NA"),'[1]MITRE ATT&amp;CK Mappings'!$F361))),ISNUMBER(SEARCH(IF(F$2&lt;&gt;"",F$2,"NA"),'[1]MITRE ATT&amp;CK Mappings'!$G361))),ISNUMBER(SEARCH(IF(F$2&lt;&gt;"",F$2,"NA"),'[1]MITRE ATT&amp;CK Mappings'!$H361))),ISNUMBER(SEARCH(IF(F$3&lt;&gt;"",F$3,"NA"),'[1]MITRE ATT&amp;CK Mappings'!$I361))),ISNUMBER(SEARCH(IF(F$3&lt;&gt;"",F$3,"NA"),'[1]MITRE ATT&amp;CK Mappings'!$J361))), '[1]MITRE ATT&amp;CK Mappings'!$B361,"")</f>
        <v/>
      </c>
      <c r="G365" s="32" t="str">
        <f>IF(OR(OR(OR(OR(OR(ISNUMBER(SEARCH(IF(G$1&lt;&gt;"",G$1,"NA"),'[1]MITRE ATT&amp;CK Mappings'!$E361)),ISNUMBER(SEARCH(IF(G$1&lt;&gt;"",G$1,"NA"),'[1]MITRE ATT&amp;CK Mappings'!$F361))),ISNUMBER(SEARCH(IF(G$2&lt;&gt;"",G$2,"NA"),'[1]MITRE ATT&amp;CK Mappings'!$G361))),ISNUMBER(SEARCH(IF(G$2&lt;&gt;"",G$2,"NA"),'[1]MITRE ATT&amp;CK Mappings'!$H361))),ISNUMBER(SEARCH(IF(G$3&lt;&gt;"",G$3,"NA"),'[1]MITRE ATT&amp;CK Mappings'!$I361))),ISNUMBER(SEARCH(IF(G$3&lt;&gt;"",G$3,"NA"),'[1]MITRE ATT&amp;CK Mappings'!$J361))), '[1]MITRE ATT&amp;CK Mappings'!$B361,"")</f>
        <v/>
      </c>
      <c r="H365" s="32" t="str">
        <f>IF(OR(OR(OR(OR(OR(ISNUMBER(SEARCH(IF(H$1&lt;&gt;"",H$1,"NA"),'[1]MITRE ATT&amp;CK Mappings'!$E361)),ISNUMBER(SEARCH(IF(H$1&lt;&gt;"",H$1,"NA"),'[1]MITRE ATT&amp;CK Mappings'!$F361))),ISNUMBER(SEARCH(IF(H$2&lt;&gt;"",H$2,"NA"),'[1]MITRE ATT&amp;CK Mappings'!$G361))),ISNUMBER(SEARCH(IF(H$2&lt;&gt;"",H$2,"NA"),'[1]MITRE ATT&amp;CK Mappings'!$H361))),ISNUMBER(SEARCH(IF(H$3&lt;&gt;"",H$3,"NA"),'[1]MITRE ATT&amp;CK Mappings'!$I361))),ISNUMBER(SEARCH(IF(H$3&lt;&gt;"",H$3,"NA"),'[1]MITRE ATT&amp;CK Mappings'!$J361))), '[1]MITRE ATT&amp;CK Mappings'!$B361,"")</f>
        <v/>
      </c>
      <c r="I365" s="32" t="str">
        <f>IF(OR(OR(OR(OR(OR(ISNUMBER(SEARCH(IF(I$1&lt;&gt;"",I$1,"NA"),'[1]MITRE ATT&amp;CK Mappings'!$E361)),ISNUMBER(SEARCH(IF(I$1&lt;&gt;"",I$1,"NA"),'[1]MITRE ATT&amp;CK Mappings'!$F361))),ISNUMBER(SEARCH(IF(I$2&lt;&gt;"",I$2,"NA"),'[1]MITRE ATT&amp;CK Mappings'!$G361))),ISNUMBER(SEARCH(IF(I$2&lt;&gt;"",I$2,"NA"),'[1]MITRE ATT&amp;CK Mappings'!$H361))),ISNUMBER(SEARCH(IF(I$3&lt;&gt;"",I$3,"NA"),'[1]MITRE ATT&amp;CK Mappings'!$I361))),ISNUMBER(SEARCH(IF(I$3&lt;&gt;"",I$3,"NA"),'[1]MITRE ATT&amp;CK Mappings'!$J361))), '[1]MITRE ATT&amp;CK Mappings'!$B361,"")</f>
        <v/>
      </c>
      <c r="J365" s="32" t="str">
        <f>IF(OR(OR(OR(OR(OR(ISNUMBER(SEARCH(IF(J$1&lt;&gt;"",J$1,"NA"),'[1]MITRE ATT&amp;CK Mappings'!$E361)),ISNUMBER(SEARCH(IF(J$1&lt;&gt;"",J$1,"NA"),'[1]MITRE ATT&amp;CK Mappings'!$F361))),ISNUMBER(SEARCH(IF(J$2&lt;&gt;"",J$2,"NA"),'[1]MITRE ATT&amp;CK Mappings'!$G361))),ISNUMBER(SEARCH(IF(J$2&lt;&gt;"",J$2,"NA"),'[1]MITRE ATT&amp;CK Mappings'!$H361))),ISNUMBER(SEARCH(IF(J$3&lt;&gt;"",J$3,"NA"),'[1]MITRE ATT&amp;CK Mappings'!$I361))),ISNUMBER(SEARCH(IF(J$3&lt;&gt;"",J$3,"NA"),'[1]MITRE ATT&amp;CK Mappings'!$J361))), '[1]MITRE ATT&amp;CK Mappings'!$B361,"")</f>
        <v/>
      </c>
      <c r="K365" s="32" t="str">
        <f>IF(OR(OR(OR(OR(OR(ISNUMBER(SEARCH(IF(K$1&lt;&gt;"",K$1,"NA"),'[1]MITRE ATT&amp;CK Mappings'!$E361)),ISNUMBER(SEARCH(IF(K$1&lt;&gt;"",K$1,"NA"),'[1]MITRE ATT&amp;CK Mappings'!$F361))),ISNUMBER(SEARCH(IF(K$2&lt;&gt;"",K$2,"NA"),'[1]MITRE ATT&amp;CK Mappings'!$G361))),ISNUMBER(SEARCH(IF(K$2&lt;&gt;"",K$2,"NA"),'[1]MITRE ATT&amp;CK Mappings'!$H361))),ISNUMBER(SEARCH(IF(K$3&lt;&gt;"",K$3,"NA"),'[1]MITRE ATT&amp;CK Mappings'!$I361))),ISNUMBER(SEARCH(IF(K$3&lt;&gt;"",K$3,"NA"),'[1]MITRE ATT&amp;CK Mappings'!$J361))), '[1]MITRE ATT&amp;CK Mappings'!$B361,"")</f>
        <v/>
      </c>
      <c r="L365" s="32" t="str">
        <f>IF('[1]MITRE ATT&amp;CK Mappings'!D361 &lt;&gt;"",'[1]MITRE ATT&amp;CK Mappings'!D361,"" )</f>
        <v>Ensure 'Turn On Virtualization Based Security' is set to 'Enabled'</v>
      </c>
    </row>
    <row r="366" spans="1:12" x14ac:dyDescent="0.25">
      <c r="A366" s="32" t="str">
        <f>IF(COUNTIF(B366:K366,"="&amp;'[1]MITRE ATT&amp;CK Mappings'!B362)&gt;0,'[1]MITRE ATT&amp;CK Mappings'!B362,"")</f>
        <v/>
      </c>
      <c r="B366" s="32" t="str">
        <f>IF(OR(OR(OR(OR(OR(ISNUMBER(SEARCH(IF(B$1&lt;&gt;"",B$1,"NA"),'[1]MITRE ATT&amp;CK Mappings'!$E362)),ISNUMBER(SEARCH(IF(B$1&lt;&gt;"",B$1,"NA"),'[1]MITRE ATT&amp;CK Mappings'!$F362))),ISNUMBER(SEARCH(IF(B$2&lt;&gt;"",B$2,"NA"),'[1]MITRE ATT&amp;CK Mappings'!$G362))),ISNUMBER(SEARCH(IF(B$2&lt;&gt;"",B$2,"NA"),'[1]MITRE ATT&amp;CK Mappings'!$H362))),ISNUMBER(SEARCH(IF(B$3&lt;&gt;"",B$3,"NA"),'[1]MITRE ATT&amp;CK Mappings'!$I362))),ISNUMBER(SEARCH(IF(B$3&lt;&gt;"",B$3,"NA"),'[1]MITRE ATT&amp;CK Mappings'!$J362))), '[1]MITRE ATT&amp;CK Mappings'!$B362,"")</f>
        <v/>
      </c>
      <c r="C366" s="32" t="str">
        <f>IF(OR(OR(OR(OR(OR(ISNUMBER(SEARCH(IF(C$1&lt;&gt;"",C$1,"NA"),'[1]MITRE ATT&amp;CK Mappings'!$E362)),ISNUMBER(SEARCH(IF(C$1&lt;&gt;"",C$1,"NA"),'[1]MITRE ATT&amp;CK Mappings'!$F362))),ISNUMBER(SEARCH(IF(C$2&lt;&gt;"",C$2,"NA"),'[1]MITRE ATT&amp;CK Mappings'!$G362))),ISNUMBER(SEARCH(IF(C$2&lt;&gt;"",C$2,"NA"),'[1]MITRE ATT&amp;CK Mappings'!$H362))),ISNUMBER(SEARCH(IF(C$3&lt;&gt;"",C$3,"NA"),'[1]MITRE ATT&amp;CK Mappings'!$I362))),ISNUMBER(SEARCH(IF(C$3&lt;&gt;"",C$3,"NA"),'[1]MITRE ATT&amp;CK Mappings'!$J362))), '[1]MITRE ATT&amp;CK Mappings'!$B362,"")</f>
        <v/>
      </c>
      <c r="D366" s="32" t="str">
        <f>IF(OR(OR(OR(OR(OR(ISNUMBER(SEARCH(IF(D$1&lt;&gt;"",D$1,"NA"),'[1]MITRE ATT&amp;CK Mappings'!$E362)),ISNUMBER(SEARCH(IF(D$1&lt;&gt;"",D$1,"NA"),'[1]MITRE ATT&amp;CK Mappings'!$F362))),ISNUMBER(SEARCH(IF(D$2&lt;&gt;"",D$2,"NA"),'[1]MITRE ATT&amp;CK Mappings'!$G362))),ISNUMBER(SEARCH(IF(D$2&lt;&gt;"",D$2,"NA"),'[1]MITRE ATT&amp;CK Mappings'!$H362))),ISNUMBER(SEARCH(IF(D$3&lt;&gt;"",D$3,"NA"),'[1]MITRE ATT&amp;CK Mappings'!$I362))),ISNUMBER(SEARCH(IF(D$3&lt;&gt;"",D$3,"NA"),'[1]MITRE ATT&amp;CK Mappings'!$J362))), '[1]MITRE ATT&amp;CK Mappings'!$B362,"")</f>
        <v/>
      </c>
      <c r="E366" s="32" t="str">
        <f>IF(OR(OR(OR(OR(OR(ISNUMBER(SEARCH(IF(E$1&lt;&gt;"",E$1,"NA"),'[1]MITRE ATT&amp;CK Mappings'!$E362)),ISNUMBER(SEARCH(IF(E$1&lt;&gt;"",E$1,"NA"),'[1]MITRE ATT&amp;CK Mappings'!$F362))),ISNUMBER(SEARCH(IF(E$2&lt;&gt;"",E$2,"NA"),'[1]MITRE ATT&amp;CK Mappings'!$G362))),ISNUMBER(SEARCH(IF(E$2&lt;&gt;"",E$2,"NA"),'[1]MITRE ATT&amp;CK Mappings'!$H362))),ISNUMBER(SEARCH(IF(E$3&lt;&gt;"",E$3,"NA"),'[1]MITRE ATT&amp;CK Mappings'!$I362))),ISNUMBER(SEARCH(IF(E$3&lt;&gt;"",E$3,"NA"),'[1]MITRE ATT&amp;CK Mappings'!$J362))), '[1]MITRE ATT&amp;CK Mappings'!$B362,"")</f>
        <v/>
      </c>
      <c r="F366" s="32" t="str">
        <f>IF(OR(OR(OR(OR(OR(ISNUMBER(SEARCH(IF(F$1&lt;&gt;"",F$1,"NA"),'[1]MITRE ATT&amp;CK Mappings'!$E362)),ISNUMBER(SEARCH(IF(F$1&lt;&gt;"",F$1,"NA"),'[1]MITRE ATT&amp;CK Mappings'!$F362))),ISNUMBER(SEARCH(IF(F$2&lt;&gt;"",F$2,"NA"),'[1]MITRE ATT&amp;CK Mappings'!$G362))),ISNUMBER(SEARCH(IF(F$2&lt;&gt;"",F$2,"NA"),'[1]MITRE ATT&amp;CK Mappings'!$H362))),ISNUMBER(SEARCH(IF(F$3&lt;&gt;"",F$3,"NA"),'[1]MITRE ATT&amp;CK Mappings'!$I362))),ISNUMBER(SEARCH(IF(F$3&lt;&gt;"",F$3,"NA"),'[1]MITRE ATT&amp;CK Mappings'!$J362))), '[1]MITRE ATT&amp;CK Mappings'!$B362,"")</f>
        <v/>
      </c>
      <c r="G366" s="32" t="str">
        <f>IF(OR(OR(OR(OR(OR(ISNUMBER(SEARCH(IF(G$1&lt;&gt;"",G$1,"NA"),'[1]MITRE ATT&amp;CK Mappings'!$E362)),ISNUMBER(SEARCH(IF(G$1&lt;&gt;"",G$1,"NA"),'[1]MITRE ATT&amp;CK Mappings'!$F362))),ISNUMBER(SEARCH(IF(G$2&lt;&gt;"",G$2,"NA"),'[1]MITRE ATT&amp;CK Mappings'!$G362))),ISNUMBER(SEARCH(IF(G$2&lt;&gt;"",G$2,"NA"),'[1]MITRE ATT&amp;CK Mappings'!$H362))),ISNUMBER(SEARCH(IF(G$3&lt;&gt;"",G$3,"NA"),'[1]MITRE ATT&amp;CK Mappings'!$I362))),ISNUMBER(SEARCH(IF(G$3&lt;&gt;"",G$3,"NA"),'[1]MITRE ATT&amp;CK Mappings'!$J362))), '[1]MITRE ATT&amp;CK Mappings'!$B362,"")</f>
        <v/>
      </c>
      <c r="H366" s="32" t="str">
        <f>IF(OR(OR(OR(OR(OR(ISNUMBER(SEARCH(IF(H$1&lt;&gt;"",H$1,"NA"),'[1]MITRE ATT&amp;CK Mappings'!$E362)),ISNUMBER(SEARCH(IF(H$1&lt;&gt;"",H$1,"NA"),'[1]MITRE ATT&amp;CK Mappings'!$F362))),ISNUMBER(SEARCH(IF(H$2&lt;&gt;"",H$2,"NA"),'[1]MITRE ATT&amp;CK Mappings'!$G362))),ISNUMBER(SEARCH(IF(H$2&lt;&gt;"",H$2,"NA"),'[1]MITRE ATT&amp;CK Mappings'!$H362))),ISNUMBER(SEARCH(IF(H$3&lt;&gt;"",H$3,"NA"),'[1]MITRE ATT&amp;CK Mappings'!$I362))),ISNUMBER(SEARCH(IF(H$3&lt;&gt;"",H$3,"NA"),'[1]MITRE ATT&amp;CK Mappings'!$J362))), '[1]MITRE ATT&amp;CK Mappings'!$B362,"")</f>
        <v/>
      </c>
      <c r="I366" s="32" t="str">
        <f>IF(OR(OR(OR(OR(OR(ISNUMBER(SEARCH(IF(I$1&lt;&gt;"",I$1,"NA"),'[1]MITRE ATT&amp;CK Mappings'!$E362)),ISNUMBER(SEARCH(IF(I$1&lt;&gt;"",I$1,"NA"),'[1]MITRE ATT&amp;CK Mappings'!$F362))),ISNUMBER(SEARCH(IF(I$2&lt;&gt;"",I$2,"NA"),'[1]MITRE ATT&amp;CK Mappings'!$G362))),ISNUMBER(SEARCH(IF(I$2&lt;&gt;"",I$2,"NA"),'[1]MITRE ATT&amp;CK Mappings'!$H362))),ISNUMBER(SEARCH(IF(I$3&lt;&gt;"",I$3,"NA"),'[1]MITRE ATT&amp;CK Mappings'!$I362))),ISNUMBER(SEARCH(IF(I$3&lt;&gt;"",I$3,"NA"),'[1]MITRE ATT&amp;CK Mappings'!$J362))), '[1]MITRE ATT&amp;CK Mappings'!$B362,"")</f>
        <v/>
      </c>
      <c r="J366" s="32" t="str">
        <f>IF(OR(OR(OR(OR(OR(ISNUMBER(SEARCH(IF(J$1&lt;&gt;"",J$1,"NA"),'[1]MITRE ATT&amp;CK Mappings'!$E362)),ISNUMBER(SEARCH(IF(J$1&lt;&gt;"",J$1,"NA"),'[1]MITRE ATT&amp;CK Mappings'!$F362))),ISNUMBER(SEARCH(IF(J$2&lt;&gt;"",J$2,"NA"),'[1]MITRE ATT&amp;CK Mappings'!$G362))),ISNUMBER(SEARCH(IF(J$2&lt;&gt;"",J$2,"NA"),'[1]MITRE ATT&amp;CK Mappings'!$H362))),ISNUMBER(SEARCH(IF(J$3&lt;&gt;"",J$3,"NA"),'[1]MITRE ATT&amp;CK Mappings'!$I362))),ISNUMBER(SEARCH(IF(J$3&lt;&gt;"",J$3,"NA"),'[1]MITRE ATT&amp;CK Mappings'!$J362))), '[1]MITRE ATT&amp;CK Mappings'!$B362,"")</f>
        <v/>
      </c>
      <c r="K366" s="32" t="str">
        <f>IF(OR(OR(OR(OR(OR(ISNUMBER(SEARCH(IF(K$1&lt;&gt;"",K$1,"NA"),'[1]MITRE ATT&amp;CK Mappings'!$E362)),ISNUMBER(SEARCH(IF(K$1&lt;&gt;"",K$1,"NA"),'[1]MITRE ATT&amp;CK Mappings'!$F362))),ISNUMBER(SEARCH(IF(K$2&lt;&gt;"",K$2,"NA"),'[1]MITRE ATT&amp;CK Mappings'!$G362))),ISNUMBER(SEARCH(IF(K$2&lt;&gt;"",K$2,"NA"),'[1]MITRE ATT&amp;CK Mappings'!$H362))),ISNUMBER(SEARCH(IF(K$3&lt;&gt;"",K$3,"NA"),'[1]MITRE ATT&amp;CK Mappings'!$I362))),ISNUMBER(SEARCH(IF(K$3&lt;&gt;"",K$3,"NA"),'[1]MITRE ATT&amp;CK Mappings'!$J362))), '[1]MITRE ATT&amp;CK Mappings'!$B362,"")</f>
        <v/>
      </c>
      <c r="L366" s="32" t="str">
        <f>IF('[1]MITRE ATT&amp;CK Mappings'!D362 &lt;&gt;"",'[1]MITRE ATT&amp;CK Mappings'!D362,"" )</f>
        <v>Ensure 'Turn On Virtualization Based Security: Select Platform Security Level' is set to 'Secure Boot and DMA Protection'</v>
      </c>
    </row>
    <row r="367" spans="1:12" x14ac:dyDescent="0.25">
      <c r="A367" s="32" t="str">
        <f>IF(COUNTIF(B367:K367,"="&amp;'[1]MITRE ATT&amp;CK Mappings'!B363)&gt;0,'[1]MITRE ATT&amp;CK Mappings'!B363,"")</f>
        <v/>
      </c>
      <c r="B367" s="32" t="str">
        <f>IF(OR(OR(OR(OR(OR(ISNUMBER(SEARCH(IF(B$1&lt;&gt;"",B$1,"NA"),'[1]MITRE ATT&amp;CK Mappings'!$E363)),ISNUMBER(SEARCH(IF(B$1&lt;&gt;"",B$1,"NA"),'[1]MITRE ATT&amp;CK Mappings'!$F363))),ISNUMBER(SEARCH(IF(B$2&lt;&gt;"",B$2,"NA"),'[1]MITRE ATT&amp;CK Mappings'!$G363))),ISNUMBER(SEARCH(IF(B$2&lt;&gt;"",B$2,"NA"),'[1]MITRE ATT&amp;CK Mappings'!$H363))),ISNUMBER(SEARCH(IF(B$3&lt;&gt;"",B$3,"NA"),'[1]MITRE ATT&amp;CK Mappings'!$I363))),ISNUMBER(SEARCH(IF(B$3&lt;&gt;"",B$3,"NA"),'[1]MITRE ATT&amp;CK Mappings'!$J363))), '[1]MITRE ATT&amp;CK Mappings'!$B363,"")</f>
        <v/>
      </c>
      <c r="C367" s="32" t="str">
        <f>IF(OR(OR(OR(OR(OR(ISNUMBER(SEARCH(IF(C$1&lt;&gt;"",C$1,"NA"),'[1]MITRE ATT&amp;CK Mappings'!$E363)),ISNUMBER(SEARCH(IF(C$1&lt;&gt;"",C$1,"NA"),'[1]MITRE ATT&amp;CK Mappings'!$F363))),ISNUMBER(SEARCH(IF(C$2&lt;&gt;"",C$2,"NA"),'[1]MITRE ATT&amp;CK Mappings'!$G363))),ISNUMBER(SEARCH(IF(C$2&lt;&gt;"",C$2,"NA"),'[1]MITRE ATT&amp;CK Mappings'!$H363))),ISNUMBER(SEARCH(IF(C$3&lt;&gt;"",C$3,"NA"),'[1]MITRE ATT&amp;CK Mappings'!$I363))),ISNUMBER(SEARCH(IF(C$3&lt;&gt;"",C$3,"NA"),'[1]MITRE ATT&amp;CK Mappings'!$J363))), '[1]MITRE ATT&amp;CK Mappings'!$B363,"")</f>
        <v/>
      </c>
      <c r="D367" s="32" t="str">
        <f>IF(OR(OR(OR(OR(OR(ISNUMBER(SEARCH(IF(D$1&lt;&gt;"",D$1,"NA"),'[1]MITRE ATT&amp;CK Mappings'!$E363)),ISNUMBER(SEARCH(IF(D$1&lt;&gt;"",D$1,"NA"),'[1]MITRE ATT&amp;CK Mappings'!$F363))),ISNUMBER(SEARCH(IF(D$2&lt;&gt;"",D$2,"NA"),'[1]MITRE ATT&amp;CK Mappings'!$G363))),ISNUMBER(SEARCH(IF(D$2&lt;&gt;"",D$2,"NA"),'[1]MITRE ATT&amp;CK Mappings'!$H363))),ISNUMBER(SEARCH(IF(D$3&lt;&gt;"",D$3,"NA"),'[1]MITRE ATT&amp;CK Mappings'!$I363))),ISNUMBER(SEARCH(IF(D$3&lt;&gt;"",D$3,"NA"),'[1]MITRE ATT&amp;CK Mappings'!$J363))), '[1]MITRE ATT&amp;CK Mappings'!$B363,"")</f>
        <v/>
      </c>
      <c r="E367" s="32" t="str">
        <f>IF(OR(OR(OR(OR(OR(ISNUMBER(SEARCH(IF(E$1&lt;&gt;"",E$1,"NA"),'[1]MITRE ATT&amp;CK Mappings'!$E363)),ISNUMBER(SEARCH(IF(E$1&lt;&gt;"",E$1,"NA"),'[1]MITRE ATT&amp;CK Mappings'!$F363))),ISNUMBER(SEARCH(IF(E$2&lt;&gt;"",E$2,"NA"),'[1]MITRE ATT&amp;CK Mappings'!$G363))),ISNUMBER(SEARCH(IF(E$2&lt;&gt;"",E$2,"NA"),'[1]MITRE ATT&amp;CK Mappings'!$H363))),ISNUMBER(SEARCH(IF(E$3&lt;&gt;"",E$3,"NA"),'[1]MITRE ATT&amp;CK Mappings'!$I363))),ISNUMBER(SEARCH(IF(E$3&lt;&gt;"",E$3,"NA"),'[1]MITRE ATT&amp;CK Mappings'!$J363))), '[1]MITRE ATT&amp;CK Mappings'!$B363,"")</f>
        <v/>
      </c>
      <c r="F367" s="32" t="str">
        <f>IF(OR(OR(OR(OR(OR(ISNUMBER(SEARCH(IF(F$1&lt;&gt;"",F$1,"NA"),'[1]MITRE ATT&amp;CK Mappings'!$E363)),ISNUMBER(SEARCH(IF(F$1&lt;&gt;"",F$1,"NA"),'[1]MITRE ATT&amp;CK Mappings'!$F363))),ISNUMBER(SEARCH(IF(F$2&lt;&gt;"",F$2,"NA"),'[1]MITRE ATT&amp;CK Mappings'!$G363))),ISNUMBER(SEARCH(IF(F$2&lt;&gt;"",F$2,"NA"),'[1]MITRE ATT&amp;CK Mappings'!$H363))),ISNUMBER(SEARCH(IF(F$3&lt;&gt;"",F$3,"NA"),'[1]MITRE ATT&amp;CK Mappings'!$I363))),ISNUMBER(SEARCH(IF(F$3&lt;&gt;"",F$3,"NA"),'[1]MITRE ATT&amp;CK Mappings'!$J363))), '[1]MITRE ATT&amp;CK Mappings'!$B363,"")</f>
        <v/>
      </c>
      <c r="G367" s="32" t="str">
        <f>IF(OR(OR(OR(OR(OR(ISNUMBER(SEARCH(IF(G$1&lt;&gt;"",G$1,"NA"),'[1]MITRE ATT&amp;CK Mappings'!$E363)),ISNUMBER(SEARCH(IF(G$1&lt;&gt;"",G$1,"NA"),'[1]MITRE ATT&amp;CK Mappings'!$F363))),ISNUMBER(SEARCH(IF(G$2&lt;&gt;"",G$2,"NA"),'[1]MITRE ATT&amp;CK Mappings'!$G363))),ISNUMBER(SEARCH(IF(G$2&lt;&gt;"",G$2,"NA"),'[1]MITRE ATT&amp;CK Mappings'!$H363))),ISNUMBER(SEARCH(IF(G$3&lt;&gt;"",G$3,"NA"),'[1]MITRE ATT&amp;CK Mappings'!$I363))),ISNUMBER(SEARCH(IF(G$3&lt;&gt;"",G$3,"NA"),'[1]MITRE ATT&amp;CK Mappings'!$J363))), '[1]MITRE ATT&amp;CK Mappings'!$B363,"")</f>
        <v/>
      </c>
      <c r="H367" s="32" t="str">
        <f>IF(OR(OR(OR(OR(OR(ISNUMBER(SEARCH(IF(H$1&lt;&gt;"",H$1,"NA"),'[1]MITRE ATT&amp;CK Mappings'!$E363)),ISNUMBER(SEARCH(IF(H$1&lt;&gt;"",H$1,"NA"),'[1]MITRE ATT&amp;CK Mappings'!$F363))),ISNUMBER(SEARCH(IF(H$2&lt;&gt;"",H$2,"NA"),'[1]MITRE ATT&amp;CK Mappings'!$G363))),ISNUMBER(SEARCH(IF(H$2&lt;&gt;"",H$2,"NA"),'[1]MITRE ATT&amp;CK Mappings'!$H363))),ISNUMBER(SEARCH(IF(H$3&lt;&gt;"",H$3,"NA"),'[1]MITRE ATT&amp;CK Mappings'!$I363))),ISNUMBER(SEARCH(IF(H$3&lt;&gt;"",H$3,"NA"),'[1]MITRE ATT&amp;CK Mappings'!$J363))), '[1]MITRE ATT&amp;CK Mappings'!$B363,"")</f>
        <v/>
      </c>
      <c r="I367" s="32" t="str">
        <f>IF(OR(OR(OR(OR(OR(ISNUMBER(SEARCH(IF(I$1&lt;&gt;"",I$1,"NA"),'[1]MITRE ATT&amp;CK Mappings'!$E363)),ISNUMBER(SEARCH(IF(I$1&lt;&gt;"",I$1,"NA"),'[1]MITRE ATT&amp;CK Mappings'!$F363))),ISNUMBER(SEARCH(IF(I$2&lt;&gt;"",I$2,"NA"),'[1]MITRE ATT&amp;CK Mappings'!$G363))),ISNUMBER(SEARCH(IF(I$2&lt;&gt;"",I$2,"NA"),'[1]MITRE ATT&amp;CK Mappings'!$H363))),ISNUMBER(SEARCH(IF(I$3&lt;&gt;"",I$3,"NA"),'[1]MITRE ATT&amp;CK Mappings'!$I363))),ISNUMBER(SEARCH(IF(I$3&lt;&gt;"",I$3,"NA"),'[1]MITRE ATT&amp;CK Mappings'!$J363))), '[1]MITRE ATT&amp;CK Mappings'!$B363,"")</f>
        <v/>
      </c>
      <c r="J367" s="32" t="str">
        <f>IF(OR(OR(OR(OR(OR(ISNUMBER(SEARCH(IF(J$1&lt;&gt;"",J$1,"NA"),'[1]MITRE ATT&amp;CK Mappings'!$E363)),ISNUMBER(SEARCH(IF(J$1&lt;&gt;"",J$1,"NA"),'[1]MITRE ATT&amp;CK Mappings'!$F363))),ISNUMBER(SEARCH(IF(J$2&lt;&gt;"",J$2,"NA"),'[1]MITRE ATT&amp;CK Mappings'!$G363))),ISNUMBER(SEARCH(IF(J$2&lt;&gt;"",J$2,"NA"),'[1]MITRE ATT&amp;CK Mappings'!$H363))),ISNUMBER(SEARCH(IF(J$3&lt;&gt;"",J$3,"NA"),'[1]MITRE ATT&amp;CK Mappings'!$I363))),ISNUMBER(SEARCH(IF(J$3&lt;&gt;"",J$3,"NA"),'[1]MITRE ATT&amp;CK Mappings'!$J363))), '[1]MITRE ATT&amp;CK Mappings'!$B363,"")</f>
        <v/>
      </c>
      <c r="K367" s="32" t="str">
        <f>IF(OR(OR(OR(OR(OR(ISNUMBER(SEARCH(IF(K$1&lt;&gt;"",K$1,"NA"),'[1]MITRE ATT&amp;CK Mappings'!$E363)),ISNUMBER(SEARCH(IF(K$1&lt;&gt;"",K$1,"NA"),'[1]MITRE ATT&amp;CK Mappings'!$F363))),ISNUMBER(SEARCH(IF(K$2&lt;&gt;"",K$2,"NA"),'[1]MITRE ATT&amp;CK Mappings'!$G363))),ISNUMBER(SEARCH(IF(K$2&lt;&gt;"",K$2,"NA"),'[1]MITRE ATT&amp;CK Mappings'!$H363))),ISNUMBER(SEARCH(IF(K$3&lt;&gt;"",K$3,"NA"),'[1]MITRE ATT&amp;CK Mappings'!$I363))),ISNUMBER(SEARCH(IF(K$3&lt;&gt;"",K$3,"NA"),'[1]MITRE ATT&amp;CK Mappings'!$J363))), '[1]MITRE ATT&amp;CK Mappings'!$B363,"")</f>
        <v/>
      </c>
      <c r="L367" s="32" t="str">
        <f>IF('[1]MITRE ATT&amp;CK Mappings'!D363 &lt;&gt;"",'[1]MITRE ATT&amp;CK Mappings'!D363,"" )</f>
        <v>Ensure 'Turn On Virtualization Based Security: Virtualization Based Protection of Code Integrity' is set to 'Enabled with UEFI lock'</v>
      </c>
    </row>
    <row r="368" spans="1:12" x14ac:dyDescent="0.25">
      <c r="A368" s="32" t="str">
        <f>IF(COUNTIF(B368:K368,"="&amp;'[1]MITRE ATT&amp;CK Mappings'!B364)&gt;0,'[1]MITRE ATT&amp;CK Mappings'!B364,"")</f>
        <v/>
      </c>
      <c r="B368" s="32" t="str">
        <f>IF(OR(OR(OR(OR(OR(ISNUMBER(SEARCH(IF(B$1&lt;&gt;"",B$1,"NA"),'[1]MITRE ATT&amp;CK Mappings'!$E364)),ISNUMBER(SEARCH(IF(B$1&lt;&gt;"",B$1,"NA"),'[1]MITRE ATT&amp;CK Mappings'!$F364))),ISNUMBER(SEARCH(IF(B$2&lt;&gt;"",B$2,"NA"),'[1]MITRE ATT&amp;CK Mappings'!$G364))),ISNUMBER(SEARCH(IF(B$2&lt;&gt;"",B$2,"NA"),'[1]MITRE ATT&amp;CK Mappings'!$H364))),ISNUMBER(SEARCH(IF(B$3&lt;&gt;"",B$3,"NA"),'[1]MITRE ATT&amp;CK Mappings'!$I364))),ISNUMBER(SEARCH(IF(B$3&lt;&gt;"",B$3,"NA"),'[1]MITRE ATT&amp;CK Mappings'!$J364))), '[1]MITRE ATT&amp;CK Mappings'!$B364,"")</f>
        <v/>
      </c>
      <c r="C368" s="32" t="str">
        <f>IF(OR(OR(OR(OR(OR(ISNUMBER(SEARCH(IF(C$1&lt;&gt;"",C$1,"NA"),'[1]MITRE ATT&amp;CK Mappings'!$E364)),ISNUMBER(SEARCH(IF(C$1&lt;&gt;"",C$1,"NA"),'[1]MITRE ATT&amp;CK Mappings'!$F364))),ISNUMBER(SEARCH(IF(C$2&lt;&gt;"",C$2,"NA"),'[1]MITRE ATT&amp;CK Mappings'!$G364))),ISNUMBER(SEARCH(IF(C$2&lt;&gt;"",C$2,"NA"),'[1]MITRE ATT&amp;CK Mappings'!$H364))),ISNUMBER(SEARCH(IF(C$3&lt;&gt;"",C$3,"NA"),'[1]MITRE ATT&amp;CK Mappings'!$I364))),ISNUMBER(SEARCH(IF(C$3&lt;&gt;"",C$3,"NA"),'[1]MITRE ATT&amp;CK Mappings'!$J364))), '[1]MITRE ATT&amp;CK Mappings'!$B364,"")</f>
        <v/>
      </c>
      <c r="D368" s="32" t="str">
        <f>IF(OR(OR(OR(OR(OR(ISNUMBER(SEARCH(IF(D$1&lt;&gt;"",D$1,"NA"),'[1]MITRE ATT&amp;CK Mappings'!$E364)),ISNUMBER(SEARCH(IF(D$1&lt;&gt;"",D$1,"NA"),'[1]MITRE ATT&amp;CK Mappings'!$F364))),ISNUMBER(SEARCH(IF(D$2&lt;&gt;"",D$2,"NA"),'[1]MITRE ATT&amp;CK Mappings'!$G364))),ISNUMBER(SEARCH(IF(D$2&lt;&gt;"",D$2,"NA"),'[1]MITRE ATT&amp;CK Mappings'!$H364))),ISNUMBER(SEARCH(IF(D$3&lt;&gt;"",D$3,"NA"),'[1]MITRE ATT&amp;CK Mappings'!$I364))),ISNUMBER(SEARCH(IF(D$3&lt;&gt;"",D$3,"NA"),'[1]MITRE ATT&amp;CK Mappings'!$J364))), '[1]MITRE ATT&amp;CK Mappings'!$B364,"")</f>
        <v/>
      </c>
      <c r="E368" s="32" t="str">
        <f>IF(OR(OR(OR(OR(OR(ISNUMBER(SEARCH(IF(E$1&lt;&gt;"",E$1,"NA"),'[1]MITRE ATT&amp;CK Mappings'!$E364)),ISNUMBER(SEARCH(IF(E$1&lt;&gt;"",E$1,"NA"),'[1]MITRE ATT&amp;CK Mappings'!$F364))),ISNUMBER(SEARCH(IF(E$2&lt;&gt;"",E$2,"NA"),'[1]MITRE ATT&amp;CK Mappings'!$G364))),ISNUMBER(SEARCH(IF(E$2&lt;&gt;"",E$2,"NA"),'[1]MITRE ATT&amp;CK Mappings'!$H364))),ISNUMBER(SEARCH(IF(E$3&lt;&gt;"",E$3,"NA"),'[1]MITRE ATT&amp;CK Mappings'!$I364))),ISNUMBER(SEARCH(IF(E$3&lt;&gt;"",E$3,"NA"),'[1]MITRE ATT&amp;CK Mappings'!$J364))), '[1]MITRE ATT&amp;CK Mappings'!$B364,"")</f>
        <v/>
      </c>
      <c r="F368" s="32" t="str">
        <f>IF(OR(OR(OR(OR(OR(ISNUMBER(SEARCH(IF(F$1&lt;&gt;"",F$1,"NA"),'[1]MITRE ATT&amp;CK Mappings'!$E364)),ISNUMBER(SEARCH(IF(F$1&lt;&gt;"",F$1,"NA"),'[1]MITRE ATT&amp;CK Mappings'!$F364))),ISNUMBER(SEARCH(IF(F$2&lt;&gt;"",F$2,"NA"),'[1]MITRE ATT&amp;CK Mappings'!$G364))),ISNUMBER(SEARCH(IF(F$2&lt;&gt;"",F$2,"NA"),'[1]MITRE ATT&amp;CK Mappings'!$H364))),ISNUMBER(SEARCH(IF(F$3&lt;&gt;"",F$3,"NA"),'[1]MITRE ATT&amp;CK Mappings'!$I364))),ISNUMBER(SEARCH(IF(F$3&lt;&gt;"",F$3,"NA"),'[1]MITRE ATT&amp;CK Mappings'!$J364))), '[1]MITRE ATT&amp;CK Mappings'!$B364,"")</f>
        <v/>
      </c>
      <c r="G368" s="32" t="str">
        <f>IF(OR(OR(OR(OR(OR(ISNUMBER(SEARCH(IF(G$1&lt;&gt;"",G$1,"NA"),'[1]MITRE ATT&amp;CK Mappings'!$E364)),ISNUMBER(SEARCH(IF(G$1&lt;&gt;"",G$1,"NA"),'[1]MITRE ATT&amp;CK Mappings'!$F364))),ISNUMBER(SEARCH(IF(G$2&lt;&gt;"",G$2,"NA"),'[1]MITRE ATT&amp;CK Mappings'!$G364))),ISNUMBER(SEARCH(IF(G$2&lt;&gt;"",G$2,"NA"),'[1]MITRE ATT&amp;CK Mappings'!$H364))),ISNUMBER(SEARCH(IF(G$3&lt;&gt;"",G$3,"NA"),'[1]MITRE ATT&amp;CK Mappings'!$I364))),ISNUMBER(SEARCH(IF(G$3&lt;&gt;"",G$3,"NA"),'[1]MITRE ATT&amp;CK Mappings'!$J364))), '[1]MITRE ATT&amp;CK Mappings'!$B364,"")</f>
        <v/>
      </c>
      <c r="H368" s="32" t="str">
        <f>IF(OR(OR(OR(OR(OR(ISNUMBER(SEARCH(IF(H$1&lt;&gt;"",H$1,"NA"),'[1]MITRE ATT&amp;CK Mappings'!$E364)),ISNUMBER(SEARCH(IF(H$1&lt;&gt;"",H$1,"NA"),'[1]MITRE ATT&amp;CK Mappings'!$F364))),ISNUMBER(SEARCH(IF(H$2&lt;&gt;"",H$2,"NA"),'[1]MITRE ATT&amp;CK Mappings'!$G364))),ISNUMBER(SEARCH(IF(H$2&lt;&gt;"",H$2,"NA"),'[1]MITRE ATT&amp;CK Mappings'!$H364))),ISNUMBER(SEARCH(IF(H$3&lt;&gt;"",H$3,"NA"),'[1]MITRE ATT&amp;CK Mappings'!$I364))),ISNUMBER(SEARCH(IF(H$3&lt;&gt;"",H$3,"NA"),'[1]MITRE ATT&amp;CK Mappings'!$J364))), '[1]MITRE ATT&amp;CK Mappings'!$B364,"")</f>
        <v/>
      </c>
      <c r="I368" s="32" t="str">
        <f>IF(OR(OR(OR(OR(OR(ISNUMBER(SEARCH(IF(I$1&lt;&gt;"",I$1,"NA"),'[1]MITRE ATT&amp;CK Mappings'!$E364)),ISNUMBER(SEARCH(IF(I$1&lt;&gt;"",I$1,"NA"),'[1]MITRE ATT&amp;CK Mappings'!$F364))),ISNUMBER(SEARCH(IF(I$2&lt;&gt;"",I$2,"NA"),'[1]MITRE ATT&amp;CK Mappings'!$G364))),ISNUMBER(SEARCH(IF(I$2&lt;&gt;"",I$2,"NA"),'[1]MITRE ATT&amp;CK Mappings'!$H364))),ISNUMBER(SEARCH(IF(I$3&lt;&gt;"",I$3,"NA"),'[1]MITRE ATT&amp;CK Mappings'!$I364))),ISNUMBER(SEARCH(IF(I$3&lt;&gt;"",I$3,"NA"),'[1]MITRE ATT&amp;CK Mappings'!$J364))), '[1]MITRE ATT&amp;CK Mappings'!$B364,"")</f>
        <v/>
      </c>
      <c r="J368" s="32" t="str">
        <f>IF(OR(OR(OR(OR(OR(ISNUMBER(SEARCH(IF(J$1&lt;&gt;"",J$1,"NA"),'[1]MITRE ATT&amp;CK Mappings'!$E364)),ISNUMBER(SEARCH(IF(J$1&lt;&gt;"",J$1,"NA"),'[1]MITRE ATT&amp;CK Mappings'!$F364))),ISNUMBER(SEARCH(IF(J$2&lt;&gt;"",J$2,"NA"),'[1]MITRE ATT&amp;CK Mappings'!$G364))),ISNUMBER(SEARCH(IF(J$2&lt;&gt;"",J$2,"NA"),'[1]MITRE ATT&amp;CK Mappings'!$H364))),ISNUMBER(SEARCH(IF(J$3&lt;&gt;"",J$3,"NA"),'[1]MITRE ATT&amp;CK Mappings'!$I364))),ISNUMBER(SEARCH(IF(J$3&lt;&gt;"",J$3,"NA"),'[1]MITRE ATT&amp;CK Mappings'!$J364))), '[1]MITRE ATT&amp;CK Mappings'!$B364,"")</f>
        <v/>
      </c>
      <c r="K368" s="32" t="str">
        <f>IF(OR(OR(OR(OR(OR(ISNUMBER(SEARCH(IF(K$1&lt;&gt;"",K$1,"NA"),'[1]MITRE ATT&amp;CK Mappings'!$E364)),ISNUMBER(SEARCH(IF(K$1&lt;&gt;"",K$1,"NA"),'[1]MITRE ATT&amp;CK Mappings'!$F364))),ISNUMBER(SEARCH(IF(K$2&lt;&gt;"",K$2,"NA"),'[1]MITRE ATT&amp;CK Mappings'!$G364))),ISNUMBER(SEARCH(IF(K$2&lt;&gt;"",K$2,"NA"),'[1]MITRE ATT&amp;CK Mappings'!$H364))),ISNUMBER(SEARCH(IF(K$3&lt;&gt;"",K$3,"NA"),'[1]MITRE ATT&amp;CK Mappings'!$I364))),ISNUMBER(SEARCH(IF(K$3&lt;&gt;"",K$3,"NA"),'[1]MITRE ATT&amp;CK Mappings'!$J364))), '[1]MITRE ATT&amp;CK Mappings'!$B364,"")</f>
        <v/>
      </c>
      <c r="L368" s="32" t="str">
        <f>IF('[1]MITRE ATT&amp;CK Mappings'!D364 &lt;&gt;"",'[1]MITRE ATT&amp;CK Mappings'!D364,"" )</f>
        <v>Ensure 'Turn On Virtualization Based Security: Require UEFI Memory Attributes Table' is set to 'True (checked)'</v>
      </c>
    </row>
    <row r="369" spans="1:12" x14ac:dyDescent="0.25">
      <c r="A369" s="32" t="str">
        <f>IF(COUNTIF(B369:K369,"="&amp;'[1]MITRE ATT&amp;CK Mappings'!B365)&gt;0,'[1]MITRE ATT&amp;CK Mappings'!B365,"")</f>
        <v/>
      </c>
      <c r="B369" s="32" t="str">
        <f>IF(OR(OR(OR(OR(OR(ISNUMBER(SEARCH(IF(B$1&lt;&gt;"",B$1,"NA"),'[1]MITRE ATT&amp;CK Mappings'!$E365)),ISNUMBER(SEARCH(IF(B$1&lt;&gt;"",B$1,"NA"),'[1]MITRE ATT&amp;CK Mappings'!$F365))),ISNUMBER(SEARCH(IF(B$2&lt;&gt;"",B$2,"NA"),'[1]MITRE ATT&amp;CK Mappings'!$G365))),ISNUMBER(SEARCH(IF(B$2&lt;&gt;"",B$2,"NA"),'[1]MITRE ATT&amp;CK Mappings'!$H365))),ISNUMBER(SEARCH(IF(B$3&lt;&gt;"",B$3,"NA"),'[1]MITRE ATT&amp;CK Mappings'!$I365))),ISNUMBER(SEARCH(IF(B$3&lt;&gt;"",B$3,"NA"),'[1]MITRE ATT&amp;CK Mappings'!$J365))), '[1]MITRE ATT&amp;CK Mappings'!$B365,"")</f>
        <v/>
      </c>
      <c r="C369" s="32" t="str">
        <f>IF(OR(OR(OR(OR(OR(ISNUMBER(SEARCH(IF(C$1&lt;&gt;"",C$1,"NA"),'[1]MITRE ATT&amp;CK Mappings'!$E365)),ISNUMBER(SEARCH(IF(C$1&lt;&gt;"",C$1,"NA"),'[1]MITRE ATT&amp;CK Mappings'!$F365))),ISNUMBER(SEARCH(IF(C$2&lt;&gt;"",C$2,"NA"),'[1]MITRE ATT&amp;CK Mappings'!$G365))),ISNUMBER(SEARCH(IF(C$2&lt;&gt;"",C$2,"NA"),'[1]MITRE ATT&amp;CK Mappings'!$H365))),ISNUMBER(SEARCH(IF(C$3&lt;&gt;"",C$3,"NA"),'[1]MITRE ATT&amp;CK Mappings'!$I365))),ISNUMBER(SEARCH(IF(C$3&lt;&gt;"",C$3,"NA"),'[1]MITRE ATT&amp;CK Mappings'!$J365))), '[1]MITRE ATT&amp;CK Mappings'!$B365,"")</f>
        <v/>
      </c>
      <c r="D369" s="32" t="str">
        <f>IF(OR(OR(OR(OR(OR(ISNUMBER(SEARCH(IF(D$1&lt;&gt;"",D$1,"NA"),'[1]MITRE ATT&amp;CK Mappings'!$E365)),ISNUMBER(SEARCH(IF(D$1&lt;&gt;"",D$1,"NA"),'[1]MITRE ATT&amp;CK Mappings'!$F365))),ISNUMBER(SEARCH(IF(D$2&lt;&gt;"",D$2,"NA"),'[1]MITRE ATT&amp;CK Mappings'!$G365))),ISNUMBER(SEARCH(IF(D$2&lt;&gt;"",D$2,"NA"),'[1]MITRE ATT&amp;CK Mappings'!$H365))),ISNUMBER(SEARCH(IF(D$3&lt;&gt;"",D$3,"NA"),'[1]MITRE ATT&amp;CK Mappings'!$I365))),ISNUMBER(SEARCH(IF(D$3&lt;&gt;"",D$3,"NA"),'[1]MITRE ATT&amp;CK Mappings'!$J365))), '[1]MITRE ATT&amp;CK Mappings'!$B365,"")</f>
        <v/>
      </c>
      <c r="E369" s="32" t="str">
        <f>IF(OR(OR(OR(OR(OR(ISNUMBER(SEARCH(IF(E$1&lt;&gt;"",E$1,"NA"),'[1]MITRE ATT&amp;CK Mappings'!$E365)),ISNUMBER(SEARCH(IF(E$1&lt;&gt;"",E$1,"NA"),'[1]MITRE ATT&amp;CK Mappings'!$F365))),ISNUMBER(SEARCH(IF(E$2&lt;&gt;"",E$2,"NA"),'[1]MITRE ATT&amp;CK Mappings'!$G365))),ISNUMBER(SEARCH(IF(E$2&lt;&gt;"",E$2,"NA"),'[1]MITRE ATT&amp;CK Mappings'!$H365))),ISNUMBER(SEARCH(IF(E$3&lt;&gt;"",E$3,"NA"),'[1]MITRE ATT&amp;CK Mappings'!$I365))),ISNUMBER(SEARCH(IF(E$3&lt;&gt;"",E$3,"NA"),'[1]MITRE ATT&amp;CK Mappings'!$J365))), '[1]MITRE ATT&amp;CK Mappings'!$B365,"")</f>
        <v/>
      </c>
      <c r="F369" s="32" t="str">
        <f>IF(OR(OR(OR(OR(OR(ISNUMBER(SEARCH(IF(F$1&lt;&gt;"",F$1,"NA"),'[1]MITRE ATT&amp;CK Mappings'!$E365)),ISNUMBER(SEARCH(IF(F$1&lt;&gt;"",F$1,"NA"),'[1]MITRE ATT&amp;CK Mappings'!$F365))),ISNUMBER(SEARCH(IF(F$2&lt;&gt;"",F$2,"NA"),'[1]MITRE ATT&amp;CK Mappings'!$G365))),ISNUMBER(SEARCH(IF(F$2&lt;&gt;"",F$2,"NA"),'[1]MITRE ATT&amp;CK Mappings'!$H365))),ISNUMBER(SEARCH(IF(F$3&lt;&gt;"",F$3,"NA"),'[1]MITRE ATT&amp;CK Mappings'!$I365))),ISNUMBER(SEARCH(IF(F$3&lt;&gt;"",F$3,"NA"),'[1]MITRE ATT&amp;CK Mappings'!$J365))), '[1]MITRE ATT&amp;CK Mappings'!$B365,"")</f>
        <v/>
      </c>
      <c r="G369" s="32" t="str">
        <f>IF(OR(OR(OR(OR(OR(ISNUMBER(SEARCH(IF(G$1&lt;&gt;"",G$1,"NA"),'[1]MITRE ATT&amp;CK Mappings'!$E365)),ISNUMBER(SEARCH(IF(G$1&lt;&gt;"",G$1,"NA"),'[1]MITRE ATT&amp;CK Mappings'!$F365))),ISNUMBER(SEARCH(IF(G$2&lt;&gt;"",G$2,"NA"),'[1]MITRE ATT&amp;CK Mappings'!$G365))),ISNUMBER(SEARCH(IF(G$2&lt;&gt;"",G$2,"NA"),'[1]MITRE ATT&amp;CK Mappings'!$H365))),ISNUMBER(SEARCH(IF(G$3&lt;&gt;"",G$3,"NA"),'[1]MITRE ATT&amp;CK Mappings'!$I365))),ISNUMBER(SEARCH(IF(G$3&lt;&gt;"",G$3,"NA"),'[1]MITRE ATT&amp;CK Mappings'!$J365))), '[1]MITRE ATT&amp;CK Mappings'!$B365,"")</f>
        <v/>
      </c>
      <c r="H369" s="32" t="str">
        <f>IF(OR(OR(OR(OR(OR(ISNUMBER(SEARCH(IF(H$1&lt;&gt;"",H$1,"NA"),'[1]MITRE ATT&amp;CK Mappings'!$E365)),ISNUMBER(SEARCH(IF(H$1&lt;&gt;"",H$1,"NA"),'[1]MITRE ATT&amp;CK Mappings'!$F365))),ISNUMBER(SEARCH(IF(H$2&lt;&gt;"",H$2,"NA"),'[1]MITRE ATT&amp;CK Mappings'!$G365))),ISNUMBER(SEARCH(IF(H$2&lt;&gt;"",H$2,"NA"),'[1]MITRE ATT&amp;CK Mappings'!$H365))),ISNUMBER(SEARCH(IF(H$3&lt;&gt;"",H$3,"NA"),'[1]MITRE ATT&amp;CK Mappings'!$I365))),ISNUMBER(SEARCH(IF(H$3&lt;&gt;"",H$3,"NA"),'[1]MITRE ATT&amp;CK Mappings'!$J365))), '[1]MITRE ATT&amp;CK Mappings'!$B365,"")</f>
        <v/>
      </c>
      <c r="I369" s="32" t="str">
        <f>IF(OR(OR(OR(OR(OR(ISNUMBER(SEARCH(IF(I$1&lt;&gt;"",I$1,"NA"),'[1]MITRE ATT&amp;CK Mappings'!$E365)),ISNUMBER(SEARCH(IF(I$1&lt;&gt;"",I$1,"NA"),'[1]MITRE ATT&amp;CK Mappings'!$F365))),ISNUMBER(SEARCH(IF(I$2&lt;&gt;"",I$2,"NA"),'[1]MITRE ATT&amp;CK Mappings'!$G365))),ISNUMBER(SEARCH(IF(I$2&lt;&gt;"",I$2,"NA"),'[1]MITRE ATT&amp;CK Mappings'!$H365))),ISNUMBER(SEARCH(IF(I$3&lt;&gt;"",I$3,"NA"),'[1]MITRE ATT&amp;CK Mappings'!$I365))),ISNUMBER(SEARCH(IF(I$3&lt;&gt;"",I$3,"NA"),'[1]MITRE ATT&amp;CK Mappings'!$J365))), '[1]MITRE ATT&amp;CK Mappings'!$B365,"")</f>
        <v/>
      </c>
      <c r="J369" s="32" t="str">
        <f>IF(OR(OR(OR(OR(OR(ISNUMBER(SEARCH(IF(J$1&lt;&gt;"",J$1,"NA"),'[1]MITRE ATT&amp;CK Mappings'!$E365)),ISNUMBER(SEARCH(IF(J$1&lt;&gt;"",J$1,"NA"),'[1]MITRE ATT&amp;CK Mappings'!$F365))),ISNUMBER(SEARCH(IF(J$2&lt;&gt;"",J$2,"NA"),'[1]MITRE ATT&amp;CK Mappings'!$G365))),ISNUMBER(SEARCH(IF(J$2&lt;&gt;"",J$2,"NA"),'[1]MITRE ATT&amp;CK Mappings'!$H365))),ISNUMBER(SEARCH(IF(J$3&lt;&gt;"",J$3,"NA"),'[1]MITRE ATT&amp;CK Mappings'!$I365))),ISNUMBER(SEARCH(IF(J$3&lt;&gt;"",J$3,"NA"),'[1]MITRE ATT&amp;CK Mappings'!$J365))), '[1]MITRE ATT&amp;CK Mappings'!$B365,"")</f>
        <v/>
      </c>
      <c r="K369" s="32" t="str">
        <f>IF(OR(OR(OR(OR(OR(ISNUMBER(SEARCH(IF(K$1&lt;&gt;"",K$1,"NA"),'[1]MITRE ATT&amp;CK Mappings'!$E365)),ISNUMBER(SEARCH(IF(K$1&lt;&gt;"",K$1,"NA"),'[1]MITRE ATT&amp;CK Mappings'!$F365))),ISNUMBER(SEARCH(IF(K$2&lt;&gt;"",K$2,"NA"),'[1]MITRE ATT&amp;CK Mappings'!$G365))),ISNUMBER(SEARCH(IF(K$2&lt;&gt;"",K$2,"NA"),'[1]MITRE ATT&amp;CK Mappings'!$H365))),ISNUMBER(SEARCH(IF(K$3&lt;&gt;"",K$3,"NA"),'[1]MITRE ATT&amp;CK Mappings'!$I365))),ISNUMBER(SEARCH(IF(K$3&lt;&gt;"",K$3,"NA"),'[1]MITRE ATT&amp;CK Mappings'!$J365))), '[1]MITRE ATT&amp;CK Mappings'!$B365,"")</f>
        <v/>
      </c>
      <c r="L369" s="32" t="str">
        <f>IF('[1]MITRE ATT&amp;CK Mappings'!D365 &lt;&gt;"",'[1]MITRE ATT&amp;CK Mappings'!D365,"" )</f>
        <v>Ensure 'Turn On Virtualization Based Security: Credential Guard Configuration' is set to 'Enabled with UEFI lock'</v>
      </c>
    </row>
    <row r="370" spans="1:12" x14ac:dyDescent="0.25">
      <c r="A370" s="32" t="str">
        <f>IF(COUNTIF(B370:K370,"="&amp;'[1]MITRE ATT&amp;CK Mappings'!B366)&gt;0,'[1]MITRE ATT&amp;CK Mappings'!B366,"")</f>
        <v/>
      </c>
      <c r="B370" s="32" t="str">
        <f>IF(OR(OR(OR(OR(OR(ISNUMBER(SEARCH(IF(B$1&lt;&gt;"",B$1,"NA"),'[1]MITRE ATT&amp;CK Mappings'!$E366)),ISNUMBER(SEARCH(IF(B$1&lt;&gt;"",B$1,"NA"),'[1]MITRE ATT&amp;CK Mappings'!$F366))),ISNUMBER(SEARCH(IF(B$2&lt;&gt;"",B$2,"NA"),'[1]MITRE ATT&amp;CK Mappings'!$G366))),ISNUMBER(SEARCH(IF(B$2&lt;&gt;"",B$2,"NA"),'[1]MITRE ATT&amp;CK Mappings'!$H366))),ISNUMBER(SEARCH(IF(B$3&lt;&gt;"",B$3,"NA"),'[1]MITRE ATT&amp;CK Mappings'!$I366))),ISNUMBER(SEARCH(IF(B$3&lt;&gt;"",B$3,"NA"),'[1]MITRE ATT&amp;CK Mappings'!$J366))), '[1]MITRE ATT&amp;CK Mappings'!$B366,"")</f>
        <v/>
      </c>
      <c r="C370" s="32" t="str">
        <f>IF(OR(OR(OR(OR(OR(ISNUMBER(SEARCH(IF(C$1&lt;&gt;"",C$1,"NA"),'[1]MITRE ATT&amp;CK Mappings'!$E366)),ISNUMBER(SEARCH(IF(C$1&lt;&gt;"",C$1,"NA"),'[1]MITRE ATT&amp;CK Mappings'!$F366))),ISNUMBER(SEARCH(IF(C$2&lt;&gt;"",C$2,"NA"),'[1]MITRE ATT&amp;CK Mappings'!$G366))),ISNUMBER(SEARCH(IF(C$2&lt;&gt;"",C$2,"NA"),'[1]MITRE ATT&amp;CK Mappings'!$H366))),ISNUMBER(SEARCH(IF(C$3&lt;&gt;"",C$3,"NA"),'[1]MITRE ATT&amp;CK Mappings'!$I366))),ISNUMBER(SEARCH(IF(C$3&lt;&gt;"",C$3,"NA"),'[1]MITRE ATT&amp;CK Mappings'!$J366))), '[1]MITRE ATT&amp;CK Mappings'!$B366,"")</f>
        <v/>
      </c>
      <c r="D370" s="32" t="str">
        <f>IF(OR(OR(OR(OR(OR(ISNUMBER(SEARCH(IF(D$1&lt;&gt;"",D$1,"NA"),'[1]MITRE ATT&amp;CK Mappings'!$E366)),ISNUMBER(SEARCH(IF(D$1&lt;&gt;"",D$1,"NA"),'[1]MITRE ATT&amp;CK Mappings'!$F366))),ISNUMBER(SEARCH(IF(D$2&lt;&gt;"",D$2,"NA"),'[1]MITRE ATT&amp;CK Mappings'!$G366))),ISNUMBER(SEARCH(IF(D$2&lt;&gt;"",D$2,"NA"),'[1]MITRE ATT&amp;CK Mappings'!$H366))),ISNUMBER(SEARCH(IF(D$3&lt;&gt;"",D$3,"NA"),'[1]MITRE ATT&amp;CK Mappings'!$I366))),ISNUMBER(SEARCH(IF(D$3&lt;&gt;"",D$3,"NA"),'[1]MITRE ATT&amp;CK Mappings'!$J366))), '[1]MITRE ATT&amp;CK Mappings'!$B366,"")</f>
        <v/>
      </c>
      <c r="E370" s="32" t="str">
        <f>IF(OR(OR(OR(OR(OR(ISNUMBER(SEARCH(IF(E$1&lt;&gt;"",E$1,"NA"),'[1]MITRE ATT&amp;CK Mappings'!$E366)),ISNUMBER(SEARCH(IF(E$1&lt;&gt;"",E$1,"NA"),'[1]MITRE ATT&amp;CK Mappings'!$F366))),ISNUMBER(SEARCH(IF(E$2&lt;&gt;"",E$2,"NA"),'[1]MITRE ATT&amp;CK Mappings'!$G366))),ISNUMBER(SEARCH(IF(E$2&lt;&gt;"",E$2,"NA"),'[1]MITRE ATT&amp;CK Mappings'!$H366))),ISNUMBER(SEARCH(IF(E$3&lt;&gt;"",E$3,"NA"),'[1]MITRE ATT&amp;CK Mappings'!$I366))),ISNUMBER(SEARCH(IF(E$3&lt;&gt;"",E$3,"NA"),'[1]MITRE ATT&amp;CK Mappings'!$J366))), '[1]MITRE ATT&amp;CK Mappings'!$B366,"")</f>
        <v/>
      </c>
      <c r="F370" s="32" t="str">
        <f>IF(OR(OR(OR(OR(OR(ISNUMBER(SEARCH(IF(F$1&lt;&gt;"",F$1,"NA"),'[1]MITRE ATT&amp;CK Mappings'!$E366)),ISNUMBER(SEARCH(IF(F$1&lt;&gt;"",F$1,"NA"),'[1]MITRE ATT&amp;CK Mappings'!$F366))),ISNUMBER(SEARCH(IF(F$2&lt;&gt;"",F$2,"NA"),'[1]MITRE ATT&amp;CK Mappings'!$G366))),ISNUMBER(SEARCH(IF(F$2&lt;&gt;"",F$2,"NA"),'[1]MITRE ATT&amp;CK Mappings'!$H366))),ISNUMBER(SEARCH(IF(F$3&lt;&gt;"",F$3,"NA"),'[1]MITRE ATT&amp;CK Mappings'!$I366))),ISNUMBER(SEARCH(IF(F$3&lt;&gt;"",F$3,"NA"),'[1]MITRE ATT&amp;CK Mappings'!$J366))), '[1]MITRE ATT&amp;CK Mappings'!$B366,"")</f>
        <v/>
      </c>
      <c r="G370" s="32" t="str">
        <f>IF(OR(OR(OR(OR(OR(ISNUMBER(SEARCH(IF(G$1&lt;&gt;"",G$1,"NA"),'[1]MITRE ATT&amp;CK Mappings'!$E366)),ISNUMBER(SEARCH(IF(G$1&lt;&gt;"",G$1,"NA"),'[1]MITRE ATT&amp;CK Mappings'!$F366))),ISNUMBER(SEARCH(IF(G$2&lt;&gt;"",G$2,"NA"),'[1]MITRE ATT&amp;CK Mappings'!$G366))),ISNUMBER(SEARCH(IF(G$2&lt;&gt;"",G$2,"NA"),'[1]MITRE ATT&amp;CK Mappings'!$H366))),ISNUMBER(SEARCH(IF(G$3&lt;&gt;"",G$3,"NA"),'[1]MITRE ATT&amp;CK Mappings'!$I366))),ISNUMBER(SEARCH(IF(G$3&lt;&gt;"",G$3,"NA"),'[1]MITRE ATT&amp;CK Mappings'!$J366))), '[1]MITRE ATT&amp;CK Mappings'!$B366,"")</f>
        <v/>
      </c>
      <c r="H370" s="32" t="str">
        <f>IF(OR(OR(OR(OR(OR(ISNUMBER(SEARCH(IF(H$1&lt;&gt;"",H$1,"NA"),'[1]MITRE ATT&amp;CK Mappings'!$E366)),ISNUMBER(SEARCH(IF(H$1&lt;&gt;"",H$1,"NA"),'[1]MITRE ATT&amp;CK Mappings'!$F366))),ISNUMBER(SEARCH(IF(H$2&lt;&gt;"",H$2,"NA"),'[1]MITRE ATT&amp;CK Mappings'!$G366))),ISNUMBER(SEARCH(IF(H$2&lt;&gt;"",H$2,"NA"),'[1]MITRE ATT&amp;CK Mappings'!$H366))),ISNUMBER(SEARCH(IF(H$3&lt;&gt;"",H$3,"NA"),'[1]MITRE ATT&amp;CK Mappings'!$I366))),ISNUMBER(SEARCH(IF(H$3&lt;&gt;"",H$3,"NA"),'[1]MITRE ATT&amp;CK Mappings'!$J366))), '[1]MITRE ATT&amp;CK Mappings'!$B366,"")</f>
        <v/>
      </c>
      <c r="I370" s="32" t="str">
        <f>IF(OR(OR(OR(OR(OR(ISNUMBER(SEARCH(IF(I$1&lt;&gt;"",I$1,"NA"),'[1]MITRE ATT&amp;CK Mappings'!$E366)),ISNUMBER(SEARCH(IF(I$1&lt;&gt;"",I$1,"NA"),'[1]MITRE ATT&amp;CK Mappings'!$F366))),ISNUMBER(SEARCH(IF(I$2&lt;&gt;"",I$2,"NA"),'[1]MITRE ATT&amp;CK Mappings'!$G366))),ISNUMBER(SEARCH(IF(I$2&lt;&gt;"",I$2,"NA"),'[1]MITRE ATT&amp;CK Mappings'!$H366))),ISNUMBER(SEARCH(IF(I$3&lt;&gt;"",I$3,"NA"),'[1]MITRE ATT&amp;CK Mappings'!$I366))),ISNUMBER(SEARCH(IF(I$3&lt;&gt;"",I$3,"NA"),'[1]MITRE ATT&amp;CK Mappings'!$J366))), '[1]MITRE ATT&amp;CK Mappings'!$B366,"")</f>
        <v/>
      </c>
      <c r="J370" s="32" t="str">
        <f>IF(OR(OR(OR(OR(OR(ISNUMBER(SEARCH(IF(J$1&lt;&gt;"",J$1,"NA"),'[1]MITRE ATT&amp;CK Mappings'!$E366)),ISNUMBER(SEARCH(IF(J$1&lt;&gt;"",J$1,"NA"),'[1]MITRE ATT&amp;CK Mappings'!$F366))),ISNUMBER(SEARCH(IF(J$2&lt;&gt;"",J$2,"NA"),'[1]MITRE ATT&amp;CK Mappings'!$G366))),ISNUMBER(SEARCH(IF(J$2&lt;&gt;"",J$2,"NA"),'[1]MITRE ATT&amp;CK Mappings'!$H366))),ISNUMBER(SEARCH(IF(J$3&lt;&gt;"",J$3,"NA"),'[1]MITRE ATT&amp;CK Mappings'!$I366))),ISNUMBER(SEARCH(IF(J$3&lt;&gt;"",J$3,"NA"),'[1]MITRE ATT&amp;CK Mappings'!$J366))), '[1]MITRE ATT&amp;CK Mappings'!$B366,"")</f>
        <v/>
      </c>
      <c r="K370" s="32" t="str">
        <f>IF(OR(OR(OR(OR(OR(ISNUMBER(SEARCH(IF(K$1&lt;&gt;"",K$1,"NA"),'[1]MITRE ATT&amp;CK Mappings'!$E366)),ISNUMBER(SEARCH(IF(K$1&lt;&gt;"",K$1,"NA"),'[1]MITRE ATT&amp;CK Mappings'!$F366))),ISNUMBER(SEARCH(IF(K$2&lt;&gt;"",K$2,"NA"),'[1]MITRE ATT&amp;CK Mappings'!$G366))),ISNUMBER(SEARCH(IF(K$2&lt;&gt;"",K$2,"NA"),'[1]MITRE ATT&amp;CK Mappings'!$H366))),ISNUMBER(SEARCH(IF(K$3&lt;&gt;"",K$3,"NA"),'[1]MITRE ATT&amp;CK Mappings'!$I366))),ISNUMBER(SEARCH(IF(K$3&lt;&gt;"",K$3,"NA"),'[1]MITRE ATT&amp;CK Mappings'!$J366))), '[1]MITRE ATT&amp;CK Mappings'!$B366,"")</f>
        <v/>
      </c>
      <c r="L370" s="32" t="str">
        <f>IF('[1]MITRE ATT&amp;CK Mappings'!D366 &lt;&gt;"",'[1]MITRE ATT&amp;CK Mappings'!D366,"" )</f>
        <v>Ensure 'Turn On Virtualization Based Security: Secure Launch Configuration' is set to 'Enabled'</v>
      </c>
    </row>
    <row r="371" spans="1:12" x14ac:dyDescent="0.25">
      <c r="A371" s="32" t="str">
        <f>IF(COUNTIF(B371:K371,"="&amp;'[1]MITRE ATT&amp;CK Mappings'!B367)&gt;0,'[1]MITRE ATT&amp;CK Mappings'!B367,"")</f>
        <v/>
      </c>
      <c r="B371" s="32" t="str">
        <f>IF(OR(OR(OR(OR(OR(ISNUMBER(SEARCH(IF(B$1&lt;&gt;"",B$1,"NA"),'[1]MITRE ATT&amp;CK Mappings'!$E367)),ISNUMBER(SEARCH(IF(B$1&lt;&gt;"",B$1,"NA"),'[1]MITRE ATT&amp;CK Mappings'!$F367))),ISNUMBER(SEARCH(IF(B$2&lt;&gt;"",B$2,"NA"),'[1]MITRE ATT&amp;CK Mappings'!$G367))),ISNUMBER(SEARCH(IF(B$2&lt;&gt;"",B$2,"NA"),'[1]MITRE ATT&amp;CK Mappings'!$H367))),ISNUMBER(SEARCH(IF(B$3&lt;&gt;"",B$3,"NA"),'[1]MITRE ATT&amp;CK Mappings'!$I367))),ISNUMBER(SEARCH(IF(B$3&lt;&gt;"",B$3,"NA"),'[1]MITRE ATT&amp;CK Mappings'!$J367))), '[1]MITRE ATT&amp;CK Mappings'!$B367,"")</f>
        <v/>
      </c>
      <c r="C371" s="32" t="str">
        <f>IF(OR(OR(OR(OR(OR(ISNUMBER(SEARCH(IF(C$1&lt;&gt;"",C$1,"NA"),'[1]MITRE ATT&amp;CK Mappings'!$E367)),ISNUMBER(SEARCH(IF(C$1&lt;&gt;"",C$1,"NA"),'[1]MITRE ATT&amp;CK Mappings'!$F367))),ISNUMBER(SEARCH(IF(C$2&lt;&gt;"",C$2,"NA"),'[1]MITRE ATT&amp;CK Mappings'!$G367))),ISNUMBER(SEARCH(IF(C$2&lt;&gt;"",C$2,"NA"),'[1]MITRE ATT&amp;CK Mappings'!$H367))),ISNUMBER(SEARCH(IF(C$3&lt;&gt;"",C$3,"NA"),'[1]MITRE ATT&amp;CK Mappings'!$I367))),ISNUMBER(SEARCH(IF(C$3&lt;&gt;"",C$3,"NA"),'[1]MITRE ATT&amp;CK Mappings'!$J367))), '[1]MITRE ATT&amp;CK Mappings'!$B367,"")</f>
        <v/>
      </c>
      <c r="D371" s="32" t="str">
        <f>IF(OR(OR(OR(OR(OR(ISNUMBER(SEARCH(IF(D$1&lt;&gt;"",D$1,"NA"),'[1]MITRE ATT&amp;CK Mappings'!$E367)),ISNUMBER(SEARCH(IF(D$1&lt;&gt;"",D$1,"NA"),'[1]MITRE ATT&amp;CK Mappings'!$F367))),ISNUMBER(SEARCH(IF(D$2&lt;&gt;"",D$2,"NA"),'[1]MITRE ATT&amp;CK Mappings'!$G367))),ISNUMBER(SEARCH(IF(D$2&lt;&gt;"",D$2,"NA"),'[1]MITRE ATT&amp;CK Mappings'!$H367))),ISNUMBER(SEARCH(IF(D$3&lt;&gt;"",D$3,"NA"),'[1]MITRE ATT&amp;CK Mappings'!$I367))),ISNUMBER(SEARCH(IF(D$3&lt;&gt;"",D$3,"NA"),'[1]MITRE ATT&amp;CK Mappings'!$J367))), '[1]MITRE ATT&amp;CK Mappings'!$B367,"")</f>
        <v/>
      </c>
      <c r="E371" s="32" t="str">
        <f>IF(OR(OR(OR(OR(OR(ISNUMBER(SEARCH(IF(E$1&lt;&gt;"",E$1,"NA"),'[1]MITRE ATT&amp;CK Mappings'!$E367)),ISNUMBER(SEARCH(IF(E$1&lt;&gt;"",E$1,"NA"),'[1]MITRE ATT&amp;CK Mappings'!$F367))),ISNUMBER(SEARCH(IF(E$2&lt;&gt;"",E$2,"NA"),'[1]MITRE ATT&amp;CK Mappings'!$G367))),ISNUMBER(SEARCH(IF(E$2&lt;&gt;"",E$2,"NA"),'[1]MITRE ATT&amp;CK Mappings'!$H367))),ISNUMBER(SEARCH(IF(E$3&lt;&gt;"",E$3,"NA"),'[1]MITRE ATT&amp;CK Mappings'!$I367))),ISNUMBER(SEARCH(IF(E$3&lt;&gt;"",E$3,"NA"),'[1]MITRE ATT&amp;CK Mappings'!$J367))), '[1]MITRE ATT&amp;CK Mappings'!$B367,"")</f>
        <v/>
      </c>
      <c r="F371" s="32" t="str">
        <f>IF(OR(OR(OR(OR(OR(ISNUMBER(SEARCH(IF(F$1&lt;&gt;"",F$1,"NA"),'[1]MITRE ATT&amp;CK Mappings'!$E367)),ISNUMBER(SEARCH(IF(F$1&lt;&gt;"",F$1,"NA"),'[1]MITRE ATT&amp;CK Mappings'!$F367))),ISNUMBER(SEARCH(IF(F$2&lt;&gt;"",F$2,"NA"),'[1]MITRE ATT&amp;CK Mappings'!$G367))),ISNUMBER(SEARCH(IF(F$2&lt;&gt;"",F$2,"NA"),'[1]MITRE ATT&amp;CK Mappings'!$H367))),ISNUMBER(SEARCH(IF(F$3&lt;&gt;"",F$3,"NA"),'[1]MITRE ATT&amp;CK Mappings'!$I367))),ISNUMBER(SEARCH(IF(F$3&lt;&gt;"",F$3,"NA"),'[1]MITRE ATT&amp;CK Mappings'!$J367))), '[1]MITRE ATT&amp;CK Mappings'!$B367,"")</f>
        <v/>
      </c>
      <c r="G371" s="32" t="str">
        <f>IF(OR(OR(OR(OR(OR(ISNUMBER(SEARCH(IF(G$1&lt;&gt;"",G$1,"NA"),'[1]MITRE ATT&amp;CK Mappings'!$E367)),ISNUMBER(SEARCH(IF(G$1&lt;&gt;"",G$1,"NA"),'[1]MITRE ATT&amp;CK Mappings'!$F367))),ISNUMBER(SEARCH(IF(G$2&lt;&gt;"",G$2,"NA"),'[1]MITRE ATT&amp;CK Mappings'!$G367))),ISNUMBER(SEARCH(IF(G$2&lt;&gt;"",G$2,"NA"),'[1]MITRE ATT&amp;CK Mappings'!$H367))),ISNUMBER(SEARCH(IF(G$3&lt;&gt;"",G$3,"NA"),'[1]MITRE ATT&amp;CK Mappings'!$I367))),ISNUMBER(SEARCH(IF(G$3&lt;&gt;"",G$3,"NA"),'[1]MITRE ATT&amp;CK Mappings'!$J367))), '[1]MITRE ATT&amp;CK Mappings'!$B367,"")</f>
        <v/>
      </c>
      <c r="H371" s="32" t="str">
        <f>IF(OR(OR(OR(OR(OR(ISNUMBER(SEARCH(IF(H$1&lt;&gt;"",H$1,"NA"),'[1]MITRE ATT&amp;CK Mappings'!$E367)),ISNUMBER(SEARCH(IF(H$1&lt;&gt;"",H$1,"NA"),'[1]MITRE ATT&amp;CK Mappings'!$F367))),ISNUMBER(SEARCH(IF(H$2&lt;&gt;"",H$2,"NA"),'[1]MITRE ATT&amp;CK Mappings'!$G367))),ISNUMBER(SEARCH(IF(H$2&lt;&gt;"",H$2,"NA"),'[1]MITRE ATT&amp;CK Mappings'!$H367))),ISNUMBER(SEARCH(IF(H$3&lt;&gt;"",H$3,"NA"),'[1]MITRE ATT&amp;CK Mappings'!$I367))),ISNUMBER(SEARCH(IF(H$3&lt;&gt;"",H$3,"NA"),'[1]MITRE ATT&amp;CK Mappings'!$J367))), '[1]MITRE ATT&amp;CK Mappings'!$B367,"")</f>
        <v/>
      </c>
      <c r="I371" s="32" t="str">
        <f>IF(OR(OR(OR(OR(OR(ISNUMBER(SEARCH(IF(I$1&lt;&gt;"",I$1,"NA"),'[1]MITRE ATT&amp;CK Mappings'!$E367)),ISNUMBER(SEARCH(IF(I$1&lt;&gt;"",I$1,"NA"),'[1]MITRE ATT&amp;CK Mappings'!$F367))),ISNUMBER(SEARCH(IF(I$2&lt;&gt;"",I$2,"NA"),'[1]MITRE ATT&amp;CK Mappings'!$G367))),ISNUMBER(SEARCH(IF(I$2&lt;&gt;"",I$2,"NA"),'[1]MITRE ATT&amp;CK Mappings'!$H367))),ISNUMBER(SEARCH(IF(I$3&lt;&gt;"",I$3,"NA"),'[1]MITRE ATT&amp;CK Mappings'!$I367))),ISNUMBER(SEARCH(IF(I$3&lt;&gt;"",I$3,"NA"),'[1]MITRE ATT&amp;CK Mappings'!$J367))), '[1]MITRE ATT&amp;CK Mappings'!$B367,"")</f>
        <v/>
      </c>
      <c r="J371" s="32" t="str">
        <f>IF(OR(OR(OR(OR(OR(ISNUMBER(SEARCH(IF(J$1&lt;&gt;"",J$1,"NA"),'[1]MITRE ATT&amp;CK Mappings'!$E367)),ISNUMBER(SEARCH(IF(J$1&lt;&gt;"",J$1,"NA"),'[1]MITRE ATT&amp;CK Mappings'!$F367))),ISNUMBER(SEARCH(IF(J$2&lt;&gt;"",J$2,"NA"),'[1]MITRE ATT&amp;CK Mappings'!$G367))),ISNUMBER(SEARCH(IF(J$2&lt;&gt;"",J$2,"NA"),'[1]MITRE ATT&amp;CK Mappings'!$H367))),ISNUMBER(SEARCH(IF(J$3&lt;&gt;"",J$3,"NA"),'[1]MITRE ATT&amp;CK Mappings'!$I367))),ISNUMBER(SEARCH(IF(J$3&lt;&gt;"",J$3,"NA"),'[1]MITRE ATT&amp;CK Mappings'!$J367))), '[1]MITRE ATT&amp;CK Mappings'!$B367,"")</f>
        <v/>
      </c>
      <c r="K371" s="32" t="str">
        <f>IF(OR(OR(OR(OR(OR(ISNUMBER(SEARCH(IF(K$1&lt;&gt;"",K$1,"NA"),'[1]MITRE ATT&amp;CK Mappings'!$E367)),ISNUMBER(SEARCH(IF(K$1&lt;&gt;"",K$1,"NA"),'[1]MITRE ATT&amp;CK Mappings'!$F367))),ISNUMBER(SEARCH(IF(K$2&lt;&gt;"",K$2,"NA"),'[1]MITRE ATT&amp;CK Mappings'!$G367))),ISNUMBER(SEARCH(IF(K$2&lt;&gt;"",K$2,"NA"),'[1]MITRE ATT&amp;CK Mappings'!$H367))),ISNUMBER(SEARCH(IF(K$3&lt;&gt;"",K$3,"NA"),'[1]MITRE ATT&amp;CK Mappings'!$I367))),ISNUMBER(SEARCH(IF(K$3&lt;&gt;"",K$3,"NA"),'[1]MITRE ATT&amp;CK Mappings'!$J367))), '[1]MITRE ATT&amp;CK Mappings'!$B367,"")</f>
        <v/>
      </c>
      <c r="L371" s="32" t="str">
        <f>IF('[1]MITRE ATT&amp;CK Mappings'!D367 &lt;&gt;"",'[1]MITRE ATT&amp;CK Mappings'!D367,"" )</f>
        <v>Device Health Attestation Service</v>
      </c>
    </row>
    <row r="372" spans="1:12" x14ac:dyDescent="0.25">
      <c r="A372" s="32" t="str">
        <f>IF(COUNTIF(B372:K372,"="&amp;'[1]MITRE ATT&amp;CK Mappings'!B368)&gt;0,'[1]MITRE ATT&amp;CK Mappings'!B368,"")</f>
        <v/>
      </c>
      <c r="B372" s="32" t="str">
        <f>IF(OR(OR(OR(OR(OR(ISNUMBER(SEARCH(IF(B$1&lt;&gt;"",B$1,"NA"),'[1]MITRE ATT&amp;CK Mappings'!$E368)),ISNUMBER(SEARCH(IF(B$1&lt;&gt;"",B$1,"NA"),'[1]MITRE ATT&amp;CK Mappings'!$F368))),ISNUMBER(SEARCH(IF(B$2&lt;&gt;"",B$2,"NA"),'[1]MITRE ATT&amp;CK Mappings'!$G368))),ISNUMBER(SEARCH(IF(B$2&lt;&gt;"",B$2,"NA"),'[1]MITRE ATT&amp;CK Mappings'!$H368))),ISNUMBER(SEARCH(IF(B$3&lt;&gt;"",B$3,"NA"),'[1]MITRE ATT&amp;CK Mappings'!$I368))),ISNUMBER(SEARCH(IF(B$3&lt;&gt;"",B$3,"NA"),'[1]MITRE ATT&amp;CK Mappings'!$J368))), '[1]MITRE ATT&amp;CK Mappings'!$B368,"")</f>
        <v/>
      </c>
      <c r="C372" s="32" t="str">
        <f>IF(OR(OR(OR(OR(OR(ISNUMBER(SEARCH(IF(C$1&lt;&gt;"",C$1,"NA"),'[1]MITRE ATT&amp;CK Mappings'!$E368)),ISNUMBER(SEARCH(IF(C$1&lt;&gt;"",C$1,"NA"),'[1]MITRE ATT&amp;CK Mappings'!$F368))),ISNUMBER(SEARCH(IF(C$2&lt;&gt;"",C$2,"NA"),'[1]MITRE ATT&amp;CK Mappings'!$G368))),ISNUMBER(SEARCH(IF(C$2&lt;&gt;"",C$2,"NA"),'[1]MITRE ATT&amp;CK Mappings'!$H368))),ISNUMBER(SEARCH(IF(C$3&lt;&gt;"",C$3,"NA"),'[1]MITRE ATT&amp;CK Mappings'!$I368))),ISNUMBER(SEARCH(IF(C$3&lt;&gt;"",C$3,"NA"),'[1]MITRE ATT&amp;CK Mappings'!$J368))), '[1]MITRE ATT&amp;CK Mappings'!$B368,"")</f>
        <v/>
      </c>
      <c r="D372" s="32" t="str">
        <f>IF(OR(OR(OR(OR(OR(ISNUMBER(SEARCH(IF(D$1&lt;&gt;"",D$1,"NA"),'[1]MITRE ATT&amp;CK Mappings'!$E368)),ISNUMBER(SEARCH(IF(D$1&lt;&gt;"",D$1,"NA"),'[1]MITRE ATT&amp;CK Mappings'!$F368))),ISNUMBER(SEARCH(IF(D$2&lt;&gt;"",D$2,"NA"),'[1]MITRE ATT&amp;CK Mappings'!$G368))),ISNUMBER(SEARCH(IF(D$2&lt;&gt;"",D$2,"NA"),'[1]MITRE ATT&amp;CK Mappings'!$H368))),ISNUMBER(SEARCH(IF(D$3&lt;&gt;"",D$3,"NA"),'[1]MITRE ATT&amp;CK Mappings'!$I368))),ISNUMBER(SEARCH(IF(D$3&lt;&gt;"",D$3,"NA"),'[1]MITRE ATT&amp;CK Mappings'!$J368))), '[1]MITRE ATT&amp;CK Mappings'!$B368,"")</f>
        <v/>
      </c>
      <c r="E372" s="32" t="str">
        <f>IF(OR(OR(OR(OR(OR(ISNUMBER(SEARCH(IF(E$1&lt;&gt;"",E$1,"NA"),'[1]MITRE ATT&amp;CK Mappings'!$E368)),ISNUMBER(SEARCH(IF(E$1&lt;&gt;"",E$1,"NA"),'[1]MITRE ATT&amp;CK Mappings'!$F368))),ISNUMBER(SEARCH(IF(E$2&lt;&gt;"",E$2,"NA"),'[1]MITRE ATT&amp;CK Mappings'!$G368))),ISNUMBER(SEARCH(IF(E$2&lt;&gt;"",E$2,"NA"),'[1]MITRE ATT&amp;CK Mappings'!$H368))),ISNUMBER(SEARCH(IF(E$3&lt;&gt;"",E$3,"NA"),'[1]MITRE ATT&amp;CK Mappings'!$I368))),ISNUMBER(SEARCH(IF(E$3&lt;&gt;"",E$3,"NA"),'[1]MITRE ATT&amp;CK Mappings'!$J368))), '[1]MITRE ATT&amp;CK Mappings'!$B368,"")</f>
        <v/>
      </c>
      <c r="F372" s="32" t="str">
        <f>IF(OR(OR(OR(OR(OR(ISNUMBER(SEARCH(IF(F$1&lt;&gt;"",F$1,"NA"),'[1]MITRE ATT&amp;CK Mappings'!$E368)),ISNUMBER(SEARCH(IF(F$1&lt;&gt;"",F$1,"NA"),'[1]MITRE ATT&amp;CK Mappings'!$F368))),ISNUMBER(SEARCH(IF(F$2&lt;&gt;"",F$2,"NA"),'[1]MITRE ATT&amp;CK Mappings'!$G368))),ISNUMBER(SEARCH(IF(F$2&lt;&gt;"",F$2,"NA"),'[1]MITRE ATT&amp;CK Mappings'!$H368))),ISNUMBER(SEARCH(IF(F$3&lt;&gt;"",F$3,"NA"),'[1]MITRE ATT&amp;CK Mappings'!$I368))),ISNUMBER(SEARCH(IF(F$3&lt;&gt;"",F$3,"NA"),'[1]MITRE ATT&amp;CK Mappings'!$J368))), '[1]MITRE ATT&amp;CK Mappings'!$B368,"")</f>
        <v/>
      </c>
      <c r="G372" s="32" t="str">
        <f>IF(OR(OR(OR(OR(OR(ISNUMBER(SEARCH(IF(G$1&lt;&gt;"",G$1,"NA"),'[1]MITRE ATT&amp;CK Mappings'!$E368)),ISNUMBER(SEARCH(IF(G$1&lt;&gt;"",G$1,"NA"),'[1]MITRE ATT&amp;CK Mappings'!$F368))),ISNUMBER(SEARCH(IF(G$2&lt;&gt;"",G$2,"NA"),'[1]MITRE ATT&amp;CK Mappings'!$G368))),ISNUMBER(SEARCH(IF(G$2&lt;&gt;"",G$2,"NA"),'[1]MITRE ATT&amp;CK Mappings'!$H368))),ISNUMBER(SEARCH(IF(G$3&lt;&gt;"",G$3,"NA"),'[1]MITRE ATT&amp;CK Mappings'!$I368))),ISNUMBER(SEARCH(IF(G$3&lt;&gt;"",G$3,"NA"),'[1]MITRE ATT&amp;CK Mappings'!$J368))), '[1]MITRE ATT&amp;CK Mappings'!$B368,"")</f>
        <v/>
      </c>
      <c r="H372" s="32" t="str">
        <f>IF(OR(OR(OR(OR(OR(ISNUMBER(SEARCH(IF(H$1&lt;&gt;"",H$1,"NA"),'[1]MITRE ATT&amp;CK Mappings'!$E368)),ISNUMBER(SEARCH(IF(H$1&lt;&gt;"",H$1,"NA"),'[1]MITRE ATT&amp;CK Mappings'!$F368))),ISNUMBER(SEARCH(IF(H$2&lt;&gt;"",H$2,"NA"),'[1]MITRE ATT&amp;CK Mappings'!$G368))),ISNUMBER(SEARCH(IF(H$2&lt;&gt;"",H$2,"NA"),'[1]MITRE ATT&amp;CK Mappings'!$H368))),ISNUMBER(SEARCH(IF(H$3&lt;&gt;"",H$3,"NA"),'[1]MITRE ATT&amp;CK Mappings'!$I368))),ISNUMBER(SEARCH(IF(H$3&lt;&gt;"",H$3,"NA"),'[1]MITRE ATT&amp;CK Mappings'!$J368))), '[1]MITRE ATT&amp;CK Mappings'!$B368,"")</f>
        <v/>
      </c>
      <c r="I372" s="32" t="str">
        <f>IF(OR(OR(OR(OR(OR(ISNUMBER(SEARCH(IF(I$1&lt;&gt;"",I$1,"NA"),'[1]MITRE ATT&amp;CK Mappings'!$E368)),ISNUMBER(SEARCH(IF(I$1&lt;&gt;"",I$1,"NA"),'[1]MITRE ATT&amp;CK Mappings'!$F368))),ISNUMBER(SEARCH(IF(I$2&lt;&gt;"",I$2,"NA"),'[1]MITRE ATT&amp;CK Mappings'!$G368))),ISNUMBER(SEARCH(IF(I$2&lt;&gt;"",I$2,"NA"),'[1]MITRE ATT&amp;CK Mappings'!$H368))),ISNUMBER(SEARCH(IF(I$3&lt;&gt;"",I$3,"NA"),'[1]MITRE ATT&amp;CK Mappings'!$I368))),ISNUMBER(SEARCH(IF(I$3&lt;&gt;"",I$3,"NA"),'[1]MITRE ATT&amp;CK Mappings'!$J368))), '[1]MITRE ATT&amp;CK Mappings'!$B368,"")</f>
        <v/>
      </c>
      <c r="J372" s="32" t="str">
        <f>IF(OR(OR(OR(OR(OR(ISNUMBER(SEARCH(IF(J$1&lt;&gt;"",J$1,"NA"),'[1]MITRE ATT&amp;CK Mappings'!$E368)),ISNUMBER(SEARCH(IF(J$1&lt;&gt;"",J$1,"NA"),'[1]MITRE ATT&amp;CK Mappings'!$F368))),ISNUMBER(SEARCH(IF(J$2&lt;&gt;"",J$2,"NA"),'[1]MITRE ATT&amp;CK Mappings'!$G368))),ISNUMBER(SEARCH(IF(J$2&lt;&gt;"",J$2,"NA"),'[1]MITRE ATT&amp;CK Mappings'!$H368))),ISNUMBER(SEARCH(IF(J$3&lt;&gt;"",J$3,"NA"),'[1]MITRE ATT&amp;CK Mappings'!$I368))),ISNUMBER(SEARCH(IF(J$3&lt;&gt;"",J$3,"NA"),'[1]MITRE ATT&amp;CK Mappings'!$J368))), '[1]MITRE ATT&amp;CK Mappings'!$B368,"")</f>
        <v/>
      </c>
      <c r="K372" s="32" t="str">
        <f>IF(OR(OR(OR(OR(OR(ISNUMBER(SEARCH(IF(K$1&lt;&gt;"",K$1,"NA"),'[1]MITRE ATT&amp;CK Mappings'!$E368)),ISNUMBER(SEARCH(IF(K$1&lt;&gt;"",K$1,"NA"),'[1]MITRE ATT&amp;CK Mappings'!$F368))),ISNUMBER(SEARCH(IF(K$2&lt;&gt;"",K$2,"NA"),'[1]MITRE ATT&amp;CK Mappings'!$G368))),ISNUMBER(SEARCH(IF(K$2&lt;&gt;"",K$2,"NA"),'[1]MITRE ATT&amp;CK Mappings'!$H368))),ISNUMBER(SEARCH(IF(K$3&lt;&gt;"",K$3,"NA"),'[1]MITRE ATT&amp;CK Mappings'!$I368))),ISNUMBER(SEARCH(IF(K$3&lt;&gt;"",K$3,"NA"),'[1]MITRE ATT&amp;CK Mappings'!$J368))), '[1]MITRE ATT&amp;CK Mappings'!$B368,"")</f>
        <v/>
      </c>
      <c r="L372" s="32" t="str">
        <f>IF('[1]MITRE ATT&amp;CK Mappings'!D368 &lt;&gt;"",'[1]MITRE ATT&amp;CK Mappings'!D368,"" )</f>
        <v>Device Installation</v>
      </c>
    </row>
    <row r="373" spans="1:12" x14ac:dyDescent="0.25">
      <c r="A373" s="32" t="str">
        <f>IF(COUNTIF(B373:K373,"="&amp;'[1]MITRE ATT&amp;CK Mappings'!B369)&gt;0,'[1]MITRE ATT&amp;CK Mappings'!B369,"")</f>
        <v/>
      </c>
      <c r="B373" s="32" t="str">
        <f>IF(OR(OR(OR(OR(OR(ISNUMBER(SEARCH(IF(B$1&lt;&gt;"",B$1,"NA"),'[1]MITRE ATT&amp;CK Mappings'!$E369)),ISNUMBER(SEARCH(IF(B$1&lt;&gt;"",B$1,"NA"),'[1]MITRE ATT&amp;CK Mappings'!$F369))),ISNUMBER(SEARCH(IF(B$2&lt;&gt;"",B$2,"NA"),'[1]MITRE ATT&amp;CK Mappings'!$G369))),ISNUMBER(SEARCH(IF(B$2&lt;&gt;"",B$2,"NA"),'[1]MITRE ATT&amp;CK Mappings'!$H369))),ISNUMBER(SEARCH(IF(B$3&lt;&gt;"",B$3,"NA"),'[1]MITRE ATT&amp;CK Mappings'!$I369))),ISNUMBER(SEARCH(IF(B$3&lt;&gt;"",B$3,"NA"),'[1]MITRE ATT&amp;CK Mappings'!$J369))), '[1]MITRE ATT&amp;CK Mappings'!$B369,"")</f>
        <v/>
      </c>
      <c r="C373" s="32" t="str">
        <f>IF(OR(OR(OR(OR(OR(ISNUMBER(SEARCH(IF(C$1&lt;&gt;"",C$1,"NA"),'[1]MITRE ATT&amp;CK Mappings'!$E369)),ISNUMBER(SEARCH(IF(C$1&lt;&gt;"",C$1,"NA"),'[1]MITRE ATT&amp;CK Mappings'!$F369))),ISNUMBER(SEARCH(IF(C$2&lt;&gt;"",C$2,"NA"),'[1]MITRE ATT&amp;CK Mappings'!$G369))),ISNUMBER(SEARCH(IF(C$2&lt;&gt;"",C$2,"NA"),'[1]MITRE ATT&amp;CK Mappings'!$H369))),ISNUMBER(SEARCH(IF(C$3&lt;&gt;"",C$3,"NA"),'[1]MITRE ATT&amp;CK Mappings'!$I369))),ISNUMBER(SEARCH(IF(C$3&lt;&gt;"",C$3,"NA"),'[1]MITRE ATT&amp;CK Mappings'!$J369))), '[1]MITRE ATT&amp;CK Mappings'!$B369,"")</f>
        <v/>
      </c>
      <c r="D373" s="32" t="str">
        <f>IF(OR(OR(OR(OR(OR(ISNUMBER(SEARCH(IF(D$1&lt;&gt;"",D$1,"NA"),'[1]MITRE ATT&amp;CK Mappings'!$E369)),ISNUMBER(SEARCH(IF(D$1&lt;&gt;"",D$1,"NA"),'[1]MITRE ATT&amp;CK Mappings'!$F369))),ISNUMBER(SEARCH(IF(D$2&lt;&gt;"",D$2,"NA"),'[1]MITRE ATT&amp;CK Mappings'!$G369))),ISNUMBER(SEARCH(IF(D$2&lt;&gt;"",D$2,"NA"),'[1]MITRE ATT&amp;CK Mappings'!$H369))),ISNUMBER(SEARCH(IF(D$3&lt;&gt;"",D$3,"NA"),'[1]MITRE ATT&amp;CK Mappings'!$I369))),ISNUMBER(SEARCH(IF(D$3&lt;&gt;"",D$3,"NA"),'[1]MITRE ATT&amp;CK Mappings'!$J369))), '[1]MITRE ATT&amp;CK Mappings'!$B369,"")</f>
        <v/>
      </c>
      <c r="E373" s="32" t="str">
        <f>IF(OR(OR(OR(OR(OR(ISNUMBER(SEARCH(IF(E$1&lt;&gt;"",E$1,"NA"),'[1]MITRE ATT&amp;CK Mappings'!$E369)),ISNUMBER(SEARCH(IF(E$1&lt;&gt;"",E$1,"NA"),'[1]MITRE ATT&amp;CK Mappings'!$F369))),ISNUMBER(SEARCH(IF(E$2&lt;&gt;"",E$2,"NA"),'[1]MITRE ATT&amp;CK Mappings'!$G369))),ISNUMBER(SEARCH(IF(E$2&lt;&gt;"",E$2,"NA"),'[1]MITRE ATT&amp;CK Mappings'!$H369))),ISNUMBER(SEARCH(IF(E$3&lt;&gt;"",E$3,"NA"),'[1]MITRE ATT&amp;CK Mappings'!$I369))),ISNUMBER(SEARCH(IF(E$3&lt;&gt;"",E$3,"NA"),'[1]MITRE ATT&amp;CK Mappings'!$J369))), '[1]MITRE ATT&amp;CK Mappings'!$B369,"")</f>
        <v/>
      </c>
      <c r="F373" s="32" t="str">
        <f>IF(OR(OR(OR(OR(OR(ISNUMBER(SEARCH(IF(F$1&lt;&gt;"",F$1,"NA"),'[1]MITRE ATT&amp;CK Mappings'!$E369)),ISNUMBER(SEARCH(IF(F$1&lt;&gt;"",F$1,"NA"),'[1]MITRE ATT&amp;CK Mappings'!$F369))),ISNUMBER(SEARCH(IF(F$2&lt;&gt;"",F$2,"NA"),'[1]MITRE ATT&amp;CK Mappings'!$G369))),ISNUMBER(SEARCH(IF(F$2&lt;&gt;"",F$2,"NA"),'[1]MITRE ATT&amp;CK Mappings'!$H369))),ISNUMBER(SEARCH(IF(F$3&lt;&gt;"",F$3,"NA"),'[1]MITRE ATT&amp;CK Mappings'!$I369))),ISNUMBER(SEARCH(IF(F$3&lt;&gt;"",F$3,"NA"),'[1]MITRE ATT&amp;CK Mappings'!$J369))), '[1]MITRE ATT&amp;CK Mappings'!$B369,"")</f>
        <v/>
      </c>
      <c r="G373" s="32" t="str">
        <f>IF(OR(OR(OR(OR(OR(ISNUMBER(SEARCH(IF(G$1&lt;&gt;"",G$1,"NA"),'[1]MITRE ATT&amp;CK Mappings'!$E369)),ISNUMBER(SEARCH(IF(G$1&lt;&gt;"",G$1,"NA"),'[1]MITRE ATT&amp;CK Mappings'!$F369))),ISNUMBER(SEARCH(IF(G$2&lt;&gt;"",G$2,"NA"),'[1]MITRE ATT&amp;CK Mappings'!$G369))),ISNUMBER(SEARCH(IF(G$2&lt;&gt;"",G$2,"NA"),'[1]MITRE ATT&amp;CK Mappings'!$H369))),ISNUMBER(SEARCH(IF(G$3&lt;&gt;"",G$3,"NA"),'[1]MITRE ATT&amp;CK Mappings'!$I369))),ISNUMBER(SEARCH(IF(G$3&lt;&gt;"",G$3,"NA"),'[1]MITRE ATT&amp;CK Mappings'!$J369))), '[1]MITRE ATT&amp;CK Mappings'!$B369,"")</f>
        <v/>
      </c>
      <c r="H373" s="32" t="str">
        <f>IF(OR(OR(OR(OR(OR(ISNUMBER(SEARCH(IF(H$1&lt;&gt;"",H$1,"NA"),'[1]MITRE ATT&amp;CK Mappings'!$E369)),ISNUMBER(SEARCH(IF(H$1&lt;&gt;"",H$1,"NA"),'[1]MITRE ATT&amp;CK Mappings'!$F369))),ISNUMBER(SEARCH(IF(H$2&lt;&gt;"",H$2,"NA"),'[1]MITRE ATT&amp;CK Mappings'!$G369))),ISNUMBER(SEARCH(IF(H$2&lt;&gt;"",H$2,"NA"),'[1]MITRE ATT&amp;CK Mappings'!$H369))),ISNUMBER(SEARCH(IF(H$3&lt;&gt;"",H$3,"NA"),'[1]MITRE ATT&amp;CK Mappings'!$I369))),ISNUMBER(SEARCH(IF(H$3&lt;&gt;"",H$3,"NA"),'[1]MITRE ATT&amp;CK Mappings'!$J369))), '[1]MITRE ATT&amp;CK Mappings'!$B369,"")</f>
        <v/>
      </c>
      <c r="I373" s="32" t="str">
        <f>IF(OR(OR(OR(OR(OR(ISNUMBER(SEARCH(IF(I$1&lt;&gt;"",I$1,"NA"),'[1]MITRE ATT&amp;CK Mappings'!$E369)),ISNUMBER(SEARCH(IF(I$1&lt;&gt;"",I$1,"NA"),'[1]MITRE ATT&amp;CK Mappings'!$F369))),ISNUMBER(SEARCH(IF(I$2&lt;&gt;"",I$2,"NA"),'[1]MITRE ATT&amp;CK Mappings'!$G369))),ISNUMBER(SEARCH(IF(I$2&lt;&gt;"",I$2,"NA"),'[1]MITRE ATT&amp;CK Mappings'!$H369))),ISNUMBER(SEARCH(IF(I$3&lt;&gt;"",I$3,"NA"),'[1]MITRE ATT&amp;CK Mappings'!$I369))),ISNUMBER(SEARCH(IF(I$3&lt;&gt;"",I$3,"NA"),'[1]MITRE ATT&amp;CK Mappings'!$J369))), '[1]MITRE ATT&amp;CK Mappings'!$B369,"")</f>
        <v/>
      </c>
      <c r="J373" s="32" t="str">
        <f>IF(OR(OR(OR(OR(OR(ISNUMBER(SEARCH(IF(J$1&lt;&gt;"",J$1,"NA"),'[1]MITRE ATT&amp;CK Mappings'!$E369)),ISNUMBER(SEARCH(IF(J$1&lt;&gt;"",J$1,"NA"),'[1]MITRE ATT&amp;CK Mappings'!$F369))),ISNUMBER(SEARCH(IF(J$2&lt;&gt;"",J$2,"NA"),'[1]MITRE ATT&amp;CK Mappings'!$G369))),ISNUMBER(SEARCH(IF(J$2&lt;&gt;"",J$2,"NA"),'[1]MITRE ATT&amp;CK Mappings'!$H369))),ISNUMBER(SEARCH(IF(J$3&lt;&gt;"",J$3,"NA"),'[1]MITRE ATT&amp;CK Mappings'!$I369))),ISNUMBER(SEARCH(IF(J$3&lt;&gt;"",J$3,"NA"),'[1]MITRE ATT&amp;CK Mappings'!$J369))), '[1]MITRE ATT&amp;CK Mappings'!$B369,"")</f>
        <v/>
      </c>
      <c r="K373" s="32" t="str">
        <f>IF(OR(OR(OR(OR(OR(ISNUMBER(SEARCH(IF(K$1&lt;&gt;"",K$1,"NA"),'[1]MITRE ATT&amp;CK Mappings'!$E369)),ISNUMBER(SEARCH(IF(K$1&lt;&gt;"",K$1,"NA"),'[1]MITRE ATT&amp;CK Mappings'!$F369))),ISNUMBER(SEARCH(IF(K$2&lt;&gt;"",K$2,"NA"),'[1]MITRE ATT&amp;CK Mappings'!$G369))),ISNUMBER(SEARCH(IF(K$2&lt;&gt;"",K$2,"NA"),'[1]MITRE ATT&amp;CK Mappings'!$H369))),ISNUMBER(SEARCH(IF(K$3&lt;&gt;"",K$3,"NA"),'[1]MITRE ATT&amp;CK Mappings'!$I369))),ISNUMBER(SEARCH(IF(K$3&lt;&gt;"",K$3,"NA"),'[1]MITRE ATT&amp;CK Mappings'!$J369))), '[1]MITRE ATT&amp;CK Mappings'!$B369,"")</f>
        <v/>
      </c>
      <c r="L373" s="32" t="str">
        <f>IF('[1]MITRE ATT&amp;CK Mappings'!D369 &lt;&gt;"",'[1]MITRE ATT&amp;CK Mappings'!D369,"" )</f>
        <v>Device Installation Restrictions</v>
      </c>
    </row>
    <row r="374" spans="1:12" x14ac:dyDescent="0.25">
      <c r="A374" s="32" t="str">
        <f>IF(COUNTIF(B374:K374,"="&amp;'[1]MITRE ATT&amp;CK Mappings'!B370)&gt;0,'[1]MITRE ATT&amp;CK Mappings'!B370,"")</f>
        <v/>
      </c>
      <c r="B374" s="32" t="str">
        <f>IF(OR(OR(OR(OR(OR(ISNUMBER(SEARCH(IF(B$1&lt;&gt;"",B$1,"NA"),'[1]MITRE ATT&amp;CK Mappings'!$E370)),ISNUMBER(SEARCH(IF(B$1&lt;&gt;"",B$1,"NA"),'[1]MITRE ATT&amp;CK Mappings'!$F370))),ISNUMBER(SEARCH(IF(B$2&lt;&gt;"",B$2,"NA"),'[1]MITRE ATT&amp;CK Mappings'!$G370))),ISNUMBER(SEARCH(IF(B$2&lt;&gt;"",B$2,"NA"),'[1]MITRE ATT&amp;CK Mappings'!$H370))),ISNUMBER(SEARCH(IF(B$3&lt;&gt;"",B$3,"NA"),'[1]MITRE ATT&amp;CK Mappings'!$I370))),ISNUMBER(SEARCH(IF(B$3&lt;&gt;"",B$3,"NA"),'[1]MITRE ATT&amp;CK Mappings'!$J370))), '[1]MITRE ATT&amp;CK Mappings'!$B370,"")</f>
        <v/>
      </c>
      <c r="C374" s="32" t="str">
        <f>IF(OR(OR(OR(OR(OR(ISNUMBER(SEARCH(IF(C$1&lt;&gt;"",C$1,"NA"),'[1]MITRE ATT&amp;CK Mappings'!$E370)),ISNUMBER(SEARCH(IF(C$1&lt;&gt;"",C$1,"NA"),'[1]MITRE ATT&amp;CK Mappings'!$F370))),ISNUMBER(SEARCH(IF(C$2&lt;&gt;"",C$2,"NA"),'[1]MITRE ATT&amp;CK Mappings'!$G370))),ISNUMBER(SEARCH(IF(C$2&lt;&gt;"",C$2,"NA"),'[1]MITRE ATT&amp;CK Mappings'!$H370))),ISNUMBER(SEARCH(IF(C$3&lt;&gt;"",C$3,"NA"),'[1]MITRE ATT&amp;CK Mappings'!$I370))),ISNUMBER(SEARCH(IF(C$3&lt;&gt;"",C$3,"NA"),'[1]MITRE ATT&amp;CK Mappings'!$J370))), '[1]MITRE ATT&amp;CK Mappings'!$B370,"")</f>
        <v/>
      </c>
      <c r="D374" s="32" t="str">
        <f>IF(OR(OR(OR(OR(OR(ISNUMBER(SEARCH(IF(D$1&lt;&gt;"",D$1,"NA"),'[1]MITRE ATT&amp;CK Mappings'!$E370)),ISNUMBER(SEARCH(IF(D$1&lt;&gt;"",D$1,"NA"),'[1]MITRE ATT&amp;CK Mappings'!$F370))),ISNUMBER(SEARCH(IF(D$2&lt;&gt;"",D$2,"NA"),'[1]MITRE ATT&amp;CK Mappings'!$G370))),ISNUMBER(SEARCH(IF(D$2&lt;&gt;"",D$2,"NA"),'[1]MITRE ATT&amp;CK Mappings'!$H370))),ISNUMBER(SEARCH(IF(D$3&lt;&gt;"",D$3,"NA"),'[1]MITRE ATT&amp;CK Mappings'!$I370))),ISNUMBER(SEARCH(IF(D$3&lt;&gt;"",D$3,"NA"),'[1]MITRE ATT&amp;CK Mappings'!$J370))), '[1]MITRE ATT&amp;CK Mappings'!$B370,"")</f>
        <v/>
      </c>
      <c r="E374" s="32" t="str">
        <f>IF(OR(OR(OR(OR(OR(ISNUMBER(SEARCH(IF(E$1&lt;&gt;"",E$1,"NA"),'[1]MITRE ATT&amp;CK Mappings'!$E370)),ISNUMBER(SEARCH(IF(E$1&lt;&gt;"",E$1,"NA"),'[1]MITRE ATT&amp;CK Mappings'!$F370))),ISNUMBER(SEARCH(IF(E$2&lt;&gt;"",E$2,"NA"),'[1]MITRE ATT&amp;CK Mappings'!$G370))),ISNUMBER(SEARCH(IF(E$2&lt;&gt;"",E$2,"NA"),'[1]MITRE ATT&amp;CK Mappings'!$H370))),ISNUMBER(SEARCH(IF(E$3&lt;&gt;"",E$3,"NA"),'[1]MITRE ATT&amp;CK Mappings'!$I370))),ISNUMBER(SEARCH(IF(E$3&lt;&gt;"",E$3,"NA"),'[1]MITRE ATT&amp;CK Mappings'!$J370))), '[1]MITRE ATT&amp;CK Mappings'!$B370,"")</f>
        <v/>
      </c>
      <c r="F374" s="32" t="str">
        <f>IF(OR(OR(OR(OR(OR(ISNUMBER(SEARCH(IF(F$1&lt;&gt;"",F$1,"NA"),'[1]MITRE ATT&amp;CK Mappings'!$E370)),ISNUMBER(SEARCH(IF(F$1&lt;&gt;"",F$1,"NA"),'[1]MITRE ATT&amp;CK Mappings'!$F370))),ISNUMBER(SEARCH(IF(F$2&lt;&gt;"",F$2,"NA"),'[1]MITRE ATT&amp;CK Mappings'!$G370))),ISNUMBER(SEARCH(IF(F$2&lt;&gt;"",F$2,"NA"),'[1]MITRE ATT&amp;CK Mappings'!$H370))),ISNUMBER(SEARCH(IF(F$3&lt;&gt;"",F$3,"NA"),'[1]MITRE ATT&amp;CK Mappings'!$I370))),ISNUMBER(SEARCH(IF(F$3&lt;&gt;"",F$3,"NA"),'[1]MITRE ATT&amp;CK Mappings'!$J370))), '[1]MITRE ATT&amp;CK Mappings'!$B370,"")</f>
        <v/>
      </c>
      <c r="G374" s="32" t="str">
        <f>IF(OR(OR(OR(OR(OR(ISNUMBER(SEARCH(IF(G$1&lt;&gt;"",G$1,"NA"),'[1]MITRE ATT&amp;CK Mappings'!$E370)),ISNUMBER(SEARCH(IF(G$1&lt;&gt;"",G$1,"NA"),'[1]MITRE ATT&amp;CK Mappings'!$F370))),ISNUMBER(SEARCH(IF(G$2&lt;&gt;"",G$2,"NA"),'[1]MITRE ATT&amp;CK Mappings'!$G370))),ISNUMBER(SEARCH(IF(G$2&lt;&gt;"",G$2,"NA"),'[1]MITRE ATT&amp;CK Mappings'!$H370))),ISNUMBER(SEARCH(IF(G$3&lt;&gt;"",G$3,"NA"),'[1]MITRE ATT&amp;CK Mappings'!$I370))),ISNUMBER(SEARCH(IF(G$3&lt;&gt;"",G$3,"NA"),'[1]MITRE ATT&amp;CK Mappings'!$J370))), '[1]MITRE ATT&amp;CK Mappings'!$B370,"")</f>
        <v/>
      </c>
      <c r="H374" s="32" t="str">
        <f>IF(OR(OR(OR(OR(OR(ISNUMBER(SEARCH(IF(H$1&lt;&gt;"",H$1,"NA"),'[1]MITRE ATT&amp;CK Mappings'!$E370)),ISNUMBER(SEARCH(IF(H$1&lt;&gt;"",H$1,"NA"),'[1]MITRE ATT&amp;CK Mappings'!$F370))),ISNUMBER(SEARCH(IF(H$2&lt;&gt;"",H$2,"NA"),'[1]MITRE ATT&amp;CK Mappings'!$G370))),ISNUMBER(SEARCH(IF(H$2&lt;&gt;"",H$2,"NA"),'[1]MITRE ATT&amp;CK Mappings'!$H370))),ISNUMBER(SEARCH(IF(H$3&lt;&gt;"",H$3,"NA"),'[1]MITRE ATT&amp;CK Mappings'!$I370))),ISNUMBER(SEARCH(IF(H$3&lt;&gt;"",H$3,"NA"),'[1]MITRE ATT&amp;CK Mappings'!$J370))), '[1]MITRE ATT&amp;CK Mappings'!$B370,"")</f>
        <v/>
      </c>
      <c r="I374" s="32" t="str">
        <f>IF(OR(OR(OR(OR(OR(ISNUMBER(SEARCH(IF(I$1&lt;&gt;"",I$1,"NA"),'[1]MITRE ATT&amp;CK Mappings'!$E370)),ISNUMBER(SEARCH(IF(I$1&lt;&gt;"",I$1,"NA"),'[1]MITRE ATT&amp;CK Mappings'!$F370))),ISNUMBER(SEARCH(IF(I$2&lt;&gt;"",I$2,"NA"),'[1]MITRE ATT&amp;CK Mappings'!$G370))),ISNUMBER(SEARCH(IF(I$2&lt;&gt;"",I$2,"NA"),'[1]MITRE ATT&amp;CK Mappings'!$H370))),ISNUMBER(SEARCH(IF(I$3&lt;&gt;"",I$3,"NA"),'[1]MITRE ATT&amp;CK Mappings'!$I370))),ISNUMBER(SEARCH(IF(I$3&lt;&gt;"",I$3,"NA"),'[1]MITRE ATT&amp;CK Mappings'!$J370))), '[1]MITRE ATT&amp;CK Mappings'!$B370,"")</f>
        <v/>
      </c>
      <c r="J374" s="32" t="str">
        <f>IF(OR(OR(OR(OR(OR(ISNUMBER(SEARCH(IF(J$1&lt;&gt;"",J$1,"NA"),'[1]MITRE ATT&amp;CK Mappings'!$E370)),ISNUMBER(SEARCH(IF(J$1&lt;&gt;"",J$1,"NA"),'[1]MITRE ATT&amp;CK Mappings'!$F370))),ISNUMBER(SEARCH(IF(J$2&lt;&gt;"",J$2,"NA"),'[1]MITRE ATT&amp;CK Mappings'!$G370))),ISNUMBER(SEARCH(IF(J$2&lt;&gt;"",J$2,"NA"),'[1]MITRE ATT&amp;CK Mappings'!$H370))),ISNUMBER(SEARCH(IF(J$3&lt;&gt;"",J$3,"NA"),'[1]MITRE ATT&amp;CK Mappings'!$I370))),ISNUMBER(SEARCH(IF(J$3&lt;&gt;"",J$3,"NA"),'[1]MITRE ATT&amp;CK Mappings'!$J370))), '[1]MITRE ATT&amp;CK Mappings'!$B370,"")</f>
        <v/>
      </c>
      <c r="K374" s="32" t="str">
        <f>IF(OR(OR(OR(OR(OR(ISNUMBER(SEARCH(IF(K$1&lt;&gt;"",K$1,"NA"),'[1]MITRE ATT&amp;CK Mappings'!$E370)),ISNUMBER(SEARCH(IF(K$1&lt;&gt;"",K$1,"NA"),'[1]MITRE ATT&amp;CK Mappings'!$F370))),ISNUMBER(SEARCH(IF(K$2&lt;&gt;"",K$2,"NA"),'[1]MITRE ATT&amp;CK Mappings'!$G370))),ISNUMBER(SEARCH(IF(K$2&lt;&gt;"",K$2,"NA"),'[1]MITRE ATT&amp;CK Mappings'!$H370))),ISNUMBER(SEARCH(IF(K$3&lt;&gt;"",K$3,"NA"),'[1]MITRE ATT&amp;CK Mappings'!$I370))),ISNUMBER(SEARCH(IF(K$3&lt;&gt;"",K$3,"NA"),'[1]MITRE ATT&amp;CK Mappings'!$J370))), '[1]MITRE ATT&amp;CK Mappings'!$B370,"")</f>
        <v/>
      </c>
      <c r="L374" s="32" t="str">
        <f>IF('[1]MITRE ATT&amp;CK Mappings'!D370 &lt;&gt;"",'[1]MITRE ATT&amp;CK Mappings'!D370,"" )</f>
        <v>Ensure 'Prevent installation of devices that match any of these device IDs' is set to 'Enabled'</v>
      </c>
    </row>
    <row r="375" spans="1:12" x14ac:dyDescent="0.25">
      <c r="A375" s="32" t="str">
        <f>IF(COUNTIF(B375:K375,"="&amp;'[1]MITRE ATT&amp;CK Mappings'!B371)&gt;0,'[1]MITRE ATT&amp;CK Mappings'!B371,"")</f>
        <v/>
      </c>
      <c r="B375" s="32" t="str">
        <f>IF(OR(OR(OR(OR(OR(ISNUMBER(SEARCH(IF(B$1&lt;&gt;"",B$1,"NA"),'[1]MITRE ATT&amp;CK Mappings'!$E371)),ISNUMBER(SEARCH(IF(B$1&lt;&gt;"",B$1,"NA"),'[1]MITRE ATT&amp;CK Mappings'!$F371))),ISNUMBER(SEARCH(IF(B$2&lt;&gt;"",B$2,"NA"),'[1]MITRE ATT&amp;CK Mappings'!$G371))),ISNUMBER(SEARCH(IF(B$2&lt;&gt;"",B$2,"NA"),'[1]MITRE ATT&amp;CK Mappings'!$H371))),ISNUMBER(SEARCH(IF(B$3&lt;&gt;"",B$3,"NA"),'[1]MITRE ATT&amp;CK Mappings'!$I371))),ISNUMBER(SEARCH(IF(B$3&lt;&gt;"",B$3,"NA"),'[1]MITRE ATT&amp;CK Mappings'!$J371))), '[1]MITRE ATT&amp;CK Mappings'!$B371,"")</f>
        <v/>
      </c>
      <c r="C375" s="32" t="str">
        <f>IF(OR(OR(OR(OR(OR(ISNUMBER(SEARCH(IF(C$1&lt;&gt;"",C$1,"NA"),'[1]MITRE ATT&amp;CK Mappings'!$E371)),ISNUMBER(SEARCH(IF(C$1&lt;&gt;"",C$1,"NA"),'[1]MITRE ATT&amp;CK Mappings'!$F371))),ISNUMBER(SEARCH(IF(C$2&lt;&gt;"",C$2,"NA"),'[1]MITRE ATT&amp;CK Mappings'!$G371))),ISNUMBER(SEARCH(IF(C$2&lt;&gt;"",C$2,"NA"),'[1]MITRE ATT&amp;CK Mappings'!$H371))),ISNUMBER(SEARCH(IF(C$3&lt;&gt;"",C$3,"NA"),'[1]MITRE ATT&amp;CK Mappings'!$I371))),ISNUMBER(SEARCH(IF(C$3&lt;&gt;"",C$3,"NA"),'[1]MITRE ATT&amp;CK Mappings'!$J371))), '[1]MITRE ATT&amp;CK Mappings'!$B371,"")</f>
        <v/>
      </c>
      <c r="D375" s="32" t="str">
        <f>IF(OR(OR(OR(OR(OR(ISNUMBER(SEARCH(IF(D$1&lt;&gt;"",D$1,"NA"),'[1]MITRE ATT&amp;CK Mappings'!$E371)),ISNUMBER(SEARCH(IF(D$1&lt;&gt;"",D$1,"NA"),'[1]MITRE ATT&amp;CK Mappings'!$F371))),ISNUMBER(SEARCH(IF(D$2&lt;&gt;"",D$2,"NA"),'[1]MITRE ATT&amp;CK Mappings'!$G371))),ISNUMBER(SEARCH(IF(D$2&lt;&gt;"",D$2,"NA"),'[1]MITRE ATT&amp;CK Mappings'!$H371))),ISNUMBER(SEARCH(IF(D$3&lt;&gt;"",D$3,"NA"),'[1]MITRE ATT&amp;CK Mappings'!$I371))),ISNUMBER(SEARCH(IF(D$3&lt;&gt;"",D$3,"NA"),'[1]MITRE ATT&amp;CK Mappings'!$J371))), '[1]MITRE ATT&amp;CK Mappings'!$B371,"")</f>
        <v/>
      </c>
      <c r="E375" s="32" t="str">
        <f>IF(OR(OR(OR(OR(OR(ISNUMBER(SEARCH(IF(E$1&lt;&gt;"",E$1,"NA"),'[1]MITRE ATT&amp;CK Mappings'!$E371)),ISNUMBER(SEARCH(IF(E$1&lt;&gt;"",E$1,"NA"),'[1]MITRE ATT&amp;CK Mappings'!$F371))),ISNUMBER(SEARCH(IF(E$2&lt;&gt;"",E$2,"NA"),'[1]MITRE ATT&amp;CK Mappings'!$G371))),ISNUMBER(SEARCH(IF(E$2&lt;&gt;"",E$2,"NA"),'[1]MITRE ATT&amp;CK Mappings'!$H371))),ISNUMBER(SEARCH(IF(E$3&lt;&gt;"",E$3,"NA"),'[1]MITRE ATT&amp;CK Mappings'!$I371))),ISNUMBER(SEARCH(IF(E$3&lt;&gt;"",E$3,"NA"),'[1]MITRE ATT&amp;CK Mappings'!$J371))), '[1]MITRE ATT&amp;CK Mappings'!$B371,"")</f>
        <v/>
      </c>
      <c r="F375" s="32" t="str">
        <f>IF(OR(OR(OR(OR(OR(ISNUMBER(SEARCH(IF(F$1&lt;&gt;"",F$1,"NA"),'[1]MITRE ATT&amp;CK Mappings'!$E371)),ISNUMBER(SEARCH(IF(F$1&lt;&gt;"",F$1,"NA"),'[1]MITRE ATT&amp;CK Mappings'!$F371))),ISNUMBER(SEARCH(IF(F$2&lt;&gt;"",F$2,"NA"),'[1]MITRE ATT&amp;CK Mappings'!$G371))),ISNUMBER(SEARCH(IF(F$2&lt;&gt;"",F$2,"NA"),'[1]MITRE ATT&amp;CK Mappings'!$H371))),ISNUMBER(SEARCH(IF(F$3&lt;&gt;"",F$3,"NA"),'[1]MITRE ATT&amp;CK Mappings'!$I371))),ISNUMBER(SEARCH(IF(F$3&lt;&gt;"",F$3,"NA"),'[1]MITRE ATT&amp;CK Mappings'!$J371))), '[1]MITRE ATT&amp;CK Mappings'!$B371,"")</f>
        <v/>
      </c>
      <c r="G375" s="32" t="str">
        <f>IF(OR(OR(OR(OR(OR(ISNUMBER(SEARCH(IF(G$1&lt;&gt;"",G$1,"NA"),'[1]MITRE ATT&amp;CK Mappings'!$E371)),ISNUMBER(SEARCH(IF(G$1&lt;&gt;"",G$1,"NA"),'[1]MITRE ATT&amp;CK Mappings'!$F371))),ISNUMBER(SEARCH(IF(G$2&lt;&gt;"",G$2,"NA"),'[1]MITRE ATT&amp;CK Mappings'!$G371))),ISNUMBER(SEARCH(IF(G$2&lt;&gt;"",G$2,"NA"),'[1]MITRE ATT&amp;CK Mappings'!$H371))),ISNUMBER(SEARCH(IF(G$3&lt;&gt;"",G$3,"NA"),'[1]MITRE ATT&amp;CK Mappings'!$I371))),ISNUMBER(SEARCH(IF(G$3&lt;&gt;"",G$3,"NA"),'[1]MITRE ATT&amp;CK Mappings'!$J371))), '[1]MITRE ATT&amp;CK Mappings'!$B371,"")</f>
        <v/>
      </c>
      <c r="H375" s="32" t="str">
        <f>IF(OR(OR(OR(OR(OR(ISNUMBER(SEARCH(IF(H$1&lt;&gt;"",H$1,"NA"),'[1]MITRE ATT&amp;CK Mappings'!$E371)),ISNUMBER(SEARCH(IF(H$1&lt;&gt;"",H$1,"NA"),'[1]MITRE ATT&amp;CK Mappings'!$F371))),ISNUMBER(SEARCH(IF(H$2&lt;&gt;"",H$2,"NA"),'[1]MITRE ATT&amp;CK Mappings'!$G371))),ISNUMBER(SEARCH(IF(H$2&lt;&gt;"",H$2,"NA"),'[1]MITRE ATT&amp;CK Mappings'!$H371))),ISNUMBER(SEARCH(IF(H$3&lt;&gt;"",H$3,"NA"),'[1]MITRE ATT&amp;CK Mappings'!$I371))),ISNUMBER(SEARCH(IF(H$3&lt;&gt;"",H$3,"NA"),'[1]MITRE ATT&amp;CK Mappings'!$J371))), '[1]MITRE ATT&amp;CK Mappings'!$B371,"")</f>
        <v/>
      </c>
      <c r="I375" s="32" t="str">
        <f>IF(OR(OR(OR(OR(OR(ISNUMBER(SEARCH(IF(I$1&lt;&gt;"",I$1,"NA"),'[1]MITRE ATT&amp;CK Mappings'!$E371)),ISNUMBER(SEARCH(IF(I$1&lt;&gt;"",I$1,"NA"),'[1]MITRE ATT&amp;CK Mappings'!$F371))),ISNUMBER(SEARCH(IF(I$2&lt;&gt;"",I$2,"NA"),'[1]MITRE ATT&amp;CK Mappings'!$G371))),ISNUMBER(SEARCH(IF(I$2&lt;&gt;"",I$2,"NA"),'[1]MITRE ATT&amp;CK Mappings'!$H371))),ISNUMBER(SEARCH(IF(I$3&lt;&gt;"",I$3,"NA"),'[1]MITRE ATT&amp;CK Mappings'!$I371))),ISNUMBER(SEARCH(IF(I$3&lt;&gt;"",I$3,"NA"),'[1]MITRE ATT&amp;CK Mappings'!$J371))), '[1]MITRE ATT&amp;CK Mappings'!$B371,"")</f>
        <v/>
      </c>
      <c r="J375" s="32" t="str">
        <f>IF(OR(OR(OR(OR(OR(ISNUMBER(SEARCH(IF(J$1&lt;&gt;"",J$1,"NA"),'[1]MITRE ATT&amp;CK Mappings'!$E371)),ISNUMBER(SEARCH(IF(J$1&lt;&gt;"",J$1,"NA"),'[1]MITRE ATT&amp;CK Mappings'!$F371))),ISNUMBER(SEARCH(IF(J$2&lt;&gt;"",J$2,"NA"),'[1]MITRE ATT&amp;CK Mappings'!$G371))),ISNUMBER(SEARCH(IF(J$2&lt;&gt;"",J$2,"NA"),'[1]MITRE ATT&amp;CK Mappings'!$H371))),ISNUMBER(SEARCH(IF(J$3&lt;&gt;"",J$3,"NA"),'[1]MITRE ATT&amp;CK Mappings'!$I371))),ISNUMBER(SEARCH(IF(J$3&lt;&gt;"",J$3,"NA"),'[1]MITRE ATT&amp;CK Mappings'!$J371))), '[1]MITRE ATT&amp;CK Mappings'!$B371,"")</f>
        <v/>
      </c>
      <c r="K375" s="32" t="str">
        <f>IF(OR(OR(OR(OR(OR(ISNUMBER(SEARCH(IF(K$1&lt;&gt;"",K$1,"NA"),'[1]MITRE ATT&amp;CK Mappings'!$E371)),ISNUMBER(SEARCH(IF(K$1&lt;&gt;"",K$1,"NA"),'[1]MITRE ATT&amp;CK Mappings'!$F371))),ISNUMBER(SEARCH(IF(K$2&lt;&gt;"",K$2,"NA"),'[1]MITRE ATT&amp;CK Mappings'!$G371))),ISNUMBER(SEARCH(IF(K$2&lt;&gt;"",K$2,"NA"),'[1]MITRE ATT&amp;CK Mappings'!$H371))),ISNUMBER(SEARCH(IF(K$3&lt;&gt;"",K$3,"NA"),'[1]MITRE ATT&amp;CK Mappings'!$I371))),ISNUMBER(SEARCH(IF(K$3&lt;&gt;"",K$3,"NA"),'[1]MITRE ATT&amp;CK Mappings'!$J371))), '[1]MITRE ATT&amp;CK Mappings'!$B371,"")</f>
        <v/>
      </c>
      <c r="L375" s="32" t="str">
        <f>IF('[1]MITRE ATT&amp;CK Mappings'!D371 &lt;&gt;"",'[1]MITRE ATT&amp;CK Mappings'!D371,"" )</f>
        <v>Ensure 'Prevent installation of devices that match any of these device IDs: Prevent installation of devices that match any of these device IDs' is set to 'PCI\CC_0C0A'</v>
      </c>
    </row>
    <row r="376" spans="1:12" x14ac:dyDescent="0.25">
      <c r="A376" s="32" t="str">
        <f>IF(COUNTIF(B376:K376,"="&amp;'[1]MITRE ATT&amp;CK Mappings'!B372)&gt;0,'[1]MITRE ATT&amp;CK Mappings'!B372,"")</f>
        <v/>
      </c>
      <c r="B376" s="32" t="str">
        <f>IF(OR(OR(OR(OR(OR(ISNUMBER(SEARCH(IF(B$1&lt;&gt;"",B$1,"NA"),'[1]MITRE ATT&amp;CK Mappings'!$E372)),ISNUMBER(SEARCH(IF(B$1&lt;&gt;"",B$1,"NA"),'[1]MITRE ATT&amp;CK Mappings'!$F372))),ISNUMBER(SEARCH(IF(B$2&lt;&gt;"",B$2,"NA"),'[1]MITRE ATT&amp;CK Mappings'!$G372))),ISNUMBER(SEARCH(IF(B$2&lt;&gt;"",B$2,"NA"),'[1]MITRE ATT&amp;CK Mappings'!$H372))),ISNUMBER(SEARCH(IF(B$3&lt;&gt;"",B$3,"NA"),'[1]MITRE ATT&amp;CK Mappings'!$I372))),ISNUMBER(SEARCH(IF(B$3&lt;&gt;"",B$3,"NA"),'[1]MITRE ATT&amp;CK Mappings'!$J372))), '[1]MITRE ATT&amp;CK Mappings'!$B372,"")</f>
        <v/>
      </c>
      <c r="C376" s="32" t="str">
        <f>IF(OR(OR(OR(OR(OR(ISNUMBER(SEARCH(IF(C$1&lt;&gt;"",C$1,"NA"),'[1]MITRE ATT&amp;CK Mappings'!$E372)),ISNUMBER(SEARCH(IF(C$1&lt;&gt;"",C$1,"NA"),'[1]MITRE ATT&amp;CK Mappings'!$F372))),ISNUMBER(SEARCH(IF(C$2&lt;&gt;"",C$2,"NA"),'[1]MITRE ATT&amp;CK Mappings'!$G372))),ISNUMBER(SEARCH(IF(C$2&lt;&gt;"",C$2,"NA"),'[1]MITRE ATT&amp;CK Mappings'!$H372))),ISNUMBER(SEARCH(IF(C$3&lt;&gt;"",C$3,"NA"),'[1]MITRE ATT&amp;CK Mappings'!$I372))),ISNUMBER(SEARCH(IF(C$3&lt;&gt;"",C$3,"NA"),'[1]MITRE ATT&amp;CK Mappings'!$J372))), '[1]MITRE ATT&amp;CK Mappings'!$B372,"")</f>
        <v/>
      </c>
      <c r="D376" s="32" t="str">
        <f>IF(OR(OR(OR(OR(OR(ISNUMBER(SEARCH(IF(D$1&lt;&gt;"",D$1,"NA"),'[1]MITRE ATT&amp;CK Mappings'!$E372)),ISNUMBER(SEARCH(IF(D$1&lt;&gt;"",D$1,"NA"),'[1]MITRE ATT&amp;CK Mappings'!$F372))),ISNUMBER(SEARCH(IF(D$2&lt;&gt;"",D$2,"NA"),'[1]MITRE ATT&amp;CK Mappings'!$G372))),ISNUMBER(SEARCH(IF(D$2&lt;&gt;"",D$2,"NA"),'[1]MITRE ATT&amp;CK Mappings'!$H372))),ISNUMBER(SEARCH(IF(D$3&lt;&gt;"",D$3,"NA"),'[1]MITRE ATT&amp;CK Mappings'!$I372))),ISNUMBER(SEARCH(IF(D$3&lt;&gt;"",D$3,"NA"),'[1]MITRE ATT&amp;CK Mappings'!$J372))), '[1]MITRE ATT&amp;CK Mappings'!$B372,"")</f>
        <v/>
      </c>
      <c r="E376" s="32" t="str">
        <f>IF(OR(OR(OR(OR(OR(ISNUMBER(SEARCH(IF(E$1&lt;&gt;"",E$1,"NA"),'[1]MITRE ATT&amp;CK Mappings'!$E372)),ISNUMBER(SEARCH(IF(E$1&lt;&gt;"",E$1,"NA"),'[1]MITRE ATT&amp;CK Mappings'!$F372))),ISNUMBER(SEARCH(IF(E$2&lt;&gt;"",E$2,"NA"),'[1]MITRE ATT&amp;CK Mappings'!$G372))),ISNUMBER(SEARCH(IF(E$2&lt;&gt;"",E$2,"NA"),'[1]MITRE ATT&amp;CK Mappings'!$H372))),ISNUMBER(SEARCH(IF(E$3&lt;&gt;"",E$3,"NA"),'[1]MITRE ATT&amp;CK Mappings'!$I372))),ISNUMBER(SEARCH(IF(E$3&lt;&gt;"",E$3,"NA"),'[1]MITRE ATT&amp;CK Mappings'!$J372))), '[1]MITRE ATT&amp;CK Mappings'!$B372,"")</f>
        <v/>
      </c>
      <c r="F376" s="32" t="str">
        <f>IF(OR(OR(OR(OR(OR(ISNUMBER(SEARCH(IF(F$1&lt;&gt;"",F$1,"NA"),'[1]MITRE ATT&amp;CK Mappings'!$E372)),ISNUMBER(SEARCH(IF(F$1&lt;&gt;"",F$1,"NA"),'[1]MITRE ATT&amp;CK Mappings'!$F372))),ISNUMBER(SEARCH(IF(F$2&lt;&gt;"",F$2,"NA"),'[1]MITRE ATT&amp;CK Mappings'!$G372))),ISNUMBER(SEARCH(IF(F$2&lt;&gt;"",F$2,"NA"),'[1]MITRE ATT&amp;CK Mappings'!$H372))),ISNUMBER(SEARCH(IF(F$3&lt;&gt;"",F$3,"NA"),'[1]MITRE ATT&amp;CK Mappings'!$I372))),ISNUMBER(SEARCH(IF(F$3&lt;&gt;"",F$3,"NA"),'[1]MITRE ATT&amp;CK Mappings'!$J372))), '[1]MITRE ATT&amp;CK Mappings'!$B372,"")</f>
        <v/>
      </c>
      <c r="G376" s="32" t="str">
        <f>IF(OR(OR(OR(OR(OR(ISNUMBER(SEARCH(IF(G$1&lt;&gt;"",G$1,"NA"),'[1]MITRE ATT&amp;CK Mappings'!$E372)),ISNUMBER(SEARCH(IF(G$1&lt;&gt;"",G$1,"NA"),'[1]MITRE ATT&amp;CK Mappings'!$F372))),ISNUMBER(SEARCH(IF(G$2&lt;&gt;"",G$2,"NA"),'[1]MITRE ATT&amp;CK Mappings'!$G372))),ISNUMBER(SEARCH(IF(G$2&lt;&gt;"",G$2,"NA"),'[1]MITRE ATT&amp;CK Mappings'!$H372))),ISNUMBER(SEARCH(IF(G$3&lt;&gt;"",G$3,"NA"),'[1]MITRE ATT&amp;CK Mappings'!$I372))),ISNUMBER(SEARCH(IF(G$3&lt;&gt;"",G$3,"NA"),'[1]MITRE ATT&amp;CK Mappings'!$J372))), '[1]MITRE ATT&amp;CK Mappings'!$B372,"")</f>
        <v/>
      </c>
      <c r="H376" s="32" t="str">
        <f>IF(OR(OR(OR(OR(OR(ISNUMBER(SEARCH(IF(H$1&lt;&gt;"",H$1,"NA"),'[1]MITRE ATT&amp;CK Mappings'!$E372)),ISNUMBER(SEARCH(IF(H$1&lt;&gt;"",H$1,"NA"),'[1]MITRE ATT&amp;CK Mappings'!$F372))),ISNUMBER(SEARCH(IF(H$2&lt;&gt;"",H$2,"NA"),'[1]MITRE ATT&amp;CK Mappings'!$G372))),ISNUMBER(SEARCH(IF(H$2&lt;&gt;"",H$2,"NA"),'[1]MITRE ATT&amp;CK Mappings'!$H372))),ISNUMBER(SEARCH(IF(H$3&lt;&gt;"",H$3,"NA"),'[1]MITRE ATT&amp;CK Mappings'!$I372))),ISNUMBER(SEARCH(IF(H$3&lt;&gt;"",H$3,"NA"),'[1]MITRE ATT&amp;CK Mappings'!$J372))), '[1]MITRE ATT&amp;CK Mappings'!$B372,"")</f>
        <v/>
      </c>
      <c r="I376" s="32" t="str">
        <f>IF(OR(OR(OR(OR(OR(ISNUMBER(SEARCH(IF(I$1&lt;&gt;"",I$1,"NA"),'[1]MITRE ATT&amp;CK Mappings'!$E372)),ISNUMBER(SEARCH(IF(I$1&lt;&gt;"",I$1,"NA"),'[1]MITRE ATT&amp;CK Mappings'!$F372))),ISNUMBER(SEARCH(IF(I$2&lt;&gt;"",I$2,"NA"),'[1]MITRE ATT&amp;CK Mappings'!$G372))),ISNUMBER(SEARCH(IF(I$2&lt;&gt;"",I$2,"NA"),'[1]MITRE ATT&amp;CK Mappings'!$H372))),ISNUMBER(SEARCH(IF(I$3&lt;&gt;"",I$3,"NA"),'[1]MITRE ATT&amp;CK Mappings'!$I372))),ISNUMBER(SEARCH(IF(I$3&lt;&gt;"",I$3,"NA"),'[1]MITRE ATT&amp;CK Mappings'!$J372))), '[1]MITRE ATT&amp;CK Mappings'!$B372,"")</f>
        <v/>
      </c>
      <c r="J376" s="32" t="str">
        <f>IF(OR(OR(OR(OR(OR(ISNUMBER(SEARCH(IF(J$1&lt;&gt;"",J$1,"NA"),'[1]MITRE ATT&amp;CK Mappings'!$E372)),ISNUMBER(SEARCH(IF(J$1&lt;&gt;"",J$1,"NA"),'[1]MITRE ATT&amp;CK Mappings'!$F372))),ISNUMBER(SEARCH(IF(J$2&lt;&gt;"",J$2,"NA"),'[1]MITRE ATT&amp;CK Mappings'!$G372))),ISNUMBER(SEARCH(IF(J$2&lt;&gt;"",J$2,"NA"),'[1]MITRE ATT&amp;CK Mappings'!$H372))),ISNUMBER(SEARCH(IF(J$3&lt;&gt;"",J$3,"NA"),'[1]MITRE ATT&amp;CK Mappings'!$I372))),ISNUMBER(SEARCH(IF(J$3&lt;&gt;"",J$3,"NA"),'[1]MITRE ATT&amp;CK Mappings'!$J372))), '[1]MITRE ATT&amp;CK Mappings'!$B372,"")</f>
        <v/>
      </c>
      <c r="K376" s="32" t="str">
        <f>IF(OR(OR(OR(OR(OR(ISNUMBER(SEARCH(IF(K$1&lt;&gt;"",K$1,"NA"),'[1]MITRE ATT&amp;CK Mappings'!$E372)),ISNUMBER(SEARCH(IF(K$1&lt;&gt;"",K$1,"NA"),'[1]MITRE ATT&amp;CK Mappings'!$F372))),ISNUMBER(SEARCH(IF(K$2&lt;&gt;"",K$2,"NA"),'[1]MITRE ATT&amp;CK Mappings'!$G372))),ISNUMBER(SEARCH(IF(K$2&lt;&gt;"",K$2,"NA"),'[1]MITRE ATT&amp;CK Mappings'!$H372))),ISNUMBER(SEARCH(IF(K$3&lt;&gt;"",K$3,"NA"),'[1]MITRE ATT&amp;CK Mappings'!$I372))),ISNUMBER(SEARCH(IF(K$3&lt;&gt;"",K$3,"NA"),'[1]MITRE ATT&amp;CK Mappings'!$J372))), '[1]MITRE ATT&amp;CK Mappings'!$B372,"")</f>
        <v/>
      </c>
      <c r="L376" s="32" t="str">
        <f>IF('[1]MITRE ATT&amp;CK Mappings'!D372 &lt;&gt;"",'[1]MITRE ATT&amp;CK Mappings'!D372,"" )</f>
        <v>Ensure 'Prevent installation of devices that match any of these device IDs: Also apply to matching devices that are already installed.' is set to 'True' (checked)</v>
      </c>
    </row>
    <row r="377" spans="1:12" x14ac:dyDescent="0.25">
      <c r="A377" s="32" t="str">
        <f>IF(COUNTIF(B377:K377,"="&amp;'[1]MITRE ATT&amp;CK Mappings'!B373)&gt;0,'[1]MITRE ATT&amp;CK Mappings'!B373,"")</f>
        <v/>
      </c>
      <c r="B377" s="32" t="str">
        <f>IF(OR(OR(OR(OR(OR(ISNUMBER(SEARCH(IF(B$1&lt;&gt;"",B$1,"NA"),'[1]MITRE ATT&amp;CK Mappings'!$E373)),ISNUMBER(SEARCH(IF(B$1&lt;&gt;"",B$1,"NA"),'[1]MITRE ATT&amp;CK Mappings'!$F373))),ISNUMBER(SEARCH(IF(B$2&lt;&gt;"",B$2,"NA"),'[1]MITRE ATT&amp;CK Mappings'!$G373))),ISNUMBER(SEARCH(IF(B$2&lt;&gt;"",B$2,"NA"),'[1]MITRE ATT&amp;CK Mappings'!$H373))),ISNUMBER(SEARCH(IF(B$3&lt;&gt;"",B$3,"NA"),'[1]MITRE ATT&amp;CK Mappings'!$I373))),ISNUMBER(SEARCH(IF(B$3&lt;&gt;"",B$3,"NA"),'[1]MITRE ATT&amp;CK Mappings'!$J373))), '[1]MITRE ATT&amp;CK Mappings'!$B373,"")</f>
        <v/>
      </c>
      <c r="C377" s="32" t="str">
        <f>IF(OR(OR(OR(OR(OR(ISNUMBER(SEARCH(IF(C$1&lt;&gt;"",C$1,"NA"),'[1]MITRE ATT&amp;CK Mappings'!$E373)),ISNUMBER(SEARCH(IF(C$1&lt;&gt;"",C$1,"NA"),'[1]MITRE ATT&amp;CK Mappings'!$F373))),ISNUMBER(SEARCH(IF(C$2&lt;&gt;"",C$2,"NA"),'[1]MITRE ATT&amp;CK Mappings'!$G373))),ISNUMBER(SEARCH(IF(C$2&lt;&gt;"",C$2,"NA"),'[1]MITRE ATT&amp;CK Mappings'!$H373))),ISNUMBER(SEARCH(IF(C$3&lt;&gt;"",C$3,"NA"),'[1]MITRE ATT&amp;CK Mappings'!$I373))),ISNUMBER(SEARCH(IF(C$3&lt;&gt;"",C$3,"NA"),'[1]MITRE ATT&amp;CK Mappings'!$J373))), '[1]MITRE ATT&amp;CK Mappings'!$B373,"")</f>
        <v/>
      </c>
      <c r="D377" s="32" t="str">
        <f>IF(OR(OR(OR(OR(OR(ISNUMBER(SEARCH(IF(D$1&lt;&gt;"",D$1,"NA"),'[1]MITRE ATT&amp;CK Mappings'!$E373)),ISNUMBER(SEARCH(IF(D$1&lt;&gt;"",D$1,"NA"),'[1]MITRE ATT&amp;CK Mappings'!$F373))),ISNUMBER(SEARCH(IF(D$2&lt;&gt;"",D$2,"NA"),'[1]MITRE ATT&amp;CK Mappings'!$G373))),ISNUMBER(SEARCH(IF(D$2&lt;&gt;"",D$2,"NA"),'[1]MITRE ATT&amp;CK Mappings'!$H373))),ISNUMBER(SEARCH(IF(D$3&lt;&gt;"",D$3,"NA"),'[1]MITRE ATT&amp;CK Mappings'!$I373))),ISNUMBER(SEARCH(IF(D$3&lt;&gt;"",D$3,"NA"),'[1]MITRE ATT&amp;CK Mappings'!$J373))), '[1]MITRE ATT&amp;CK Mappings'!$B373,"")</f>
        <v/>
      </c>
      <c r="E377" s="32" t="str">
        <f>IF(OR(OR(OR(OR(OR(ISNUMBER(SEARCH(IF(E$1&lt;&gt;"",E$1,"NA"),'[1]MITRE ATT&amp;CK Mappings'!$E373)),ISNUMBER(SEARCH(IF(E$1&lt;&gt;"",E$1,"NA"),'[1]MITRE ATT&amp;CK Mappings'!$F373))),ISNUMBER(SEARCH(IF(E$2&lt;&gt;"",E$2,"NA"),'[1]MITRE ATT&amp;CK Mappings'!$G373))),ISNUMBER(SEARCH(IF(E$2&lt;&gt;"",E$2,"NA"),'[1]MITRE ATT&amp;CK Mappings'!$H373))),ISNUMBER(SEARCH(IF(E$3&lt;&gt;"",E$3,"NA"),'[1]MITRE ATT&amp;CK Mappings'!$I373))),ISNUMBER(SEARCH(IF(E$3&lt;&gt;"",E$3,"NA"),'[1]MITRE ATT&amp;CK Mappings'!$J373))), '[1]MITRE ATT&amp;CK Mappings'!$B373,"")</f>
        <v/>
      </c>
      <c r="F377" s="32" t="str">
        <f>IF(OR(OR(OR(OR(OR(ISNUMBER(SEARCH(IF(F$1&lt;&gt;"",F$1,"NA"),'[1]MITRE ATT&amp;CK Mappings'!$E373)),ISNUMBER(SEARCH(IF(F$1&lt;&gt;"",F$1,"NA"),'[1]MITRE ATT&amp;CK Mappings'!$F373))),ISNUMBER(SEARCH(IF(F$2&lt;&gt;"",F$2,"NA"),'[1]MITRE ATT&amp;CK Mappings'!$G373))),ISNUMBER(SEARCH(IF(F$2&lt;&gt;"",F$2,"NA"),'[1]MITRE ATT&amp;CK Mappings'!$H373))),ISNUMBER(SEARCH(IF(F$3&lt;&gt;"",F$3,"NA"),'[1]MITRE ATT&amp;CK Mappings'!$I373))),ISNUMBER(SEARCH(IF(F$3&lt;&gt;"",F$3,"NA"),'[1]MITRE ATT&amp;CK Mappings'!$J373))), '[1]MITRE ATT&amp;CK Mappings'!$B373,"")</f>
        <v/>
      </c>
      <c r="G377" s="32" t="str">
        <f>IF(OR(OR(OR(OR(OR(ISNUMBER(SEARCH(IF(G$1&lt;&gt;"",G$1,"NA"),'[1]MITRE ATT&amp;CK Mappings'!$E373)),ISNUMBER(SEARCH(IF(G$1&lt;&gt;"",G$1,"NA"),'[1]MITRE ATT&amp;CK Mappings'!$F373))),ISNUMBER(SEARCH(IF(G$2&lt;&gt;"",G$2,"NA"),'[1]MITRE ATT&amp;CK Mappings'!$G373))),ISNUMBER(SEARCH(IF(G$2&lt;&gt;"",G$2,"NA"),'[1]MITRE ATT&amp;CK Mappings'!$H373))),ISNUMBER(SEARCH(IF(G$3&lt;&gt;"",G$3,"NA"),'[1]MITRE ATT&amp;CK Mappings'!$I373))),ISNUMBER(SEARCH(IF(G$3&lt;&gt;"",G$3,"NA"),'[1]MITRE ATT&amp;CK Mappings'!$J373))), '[1]MITRE ATT&amp;CK Mappings'!$B373,"")</f>
        <v/>
      </c>
      <c r="H377" s="32" t="str">
        <f>IF(OR(OR(OR(OR(OR(ISNUMBER(SEARCH(IF(H$1&lt;&gt;"",H$1,"NA"),'[1]MITRE ATT&amp;CK Mappings'!$E373)),ISNUMBER(SEARCH(IF(H$1&lt;&gt;"",H$1,"NA"),'[1]MITRE ATT&amp;CK Mappings'!$F373))),ISNUMBER(SEARCH(IF(H$2&lt;&gt;"",H$2,"NA"),'[1]MITRE ATT&amp;CK Mappings'!$G373))),ISNUMBER(SEARCH(IF(H$2&lt;&gt;"",H$2,"NA"),'[1]MITRE ATT&amp;CK Mappings'!$H373))),ISNUMBER(SEARCH(IF(H$3&lt;&gt;"",H$3,"NA"),'[1]MITRE ATT&amp;CK Mappings'!$I373))),ISNUMBER(SEARCH(IF(H$3&lt;&gt;"",H$3,"NA"),'[1]MITRE ATT&amp;CK Mappings'!$J373))), '[1]MITRE ATT&amp;CK Mappings'!$B373,"")</f>
        <v/>
      </c>
      <c r="I377" s="32" t="str">
        <f>IF(OR(OR(OR(OR(OR(ISNUMBER(SEARCH(IF(I$1&lt;&gt;"",I$1,"NA"),'[1]MITRE ATT&amp;CK Mappings'!$E373)),ISNUMBER(SEARCH(IF(I$1&lt;&gt;"",I$1,"NA"),'[1]MITRE ATT&amp;CK Mappings'!$F373))),ISNUMBER(SEARCH(IF(I$2&lt;&gt;"",I$2,"NA"),'[1]MITRE ATT&amp;CK Mappings'!$G373))),ISNUMBER(SEARCH(IF(I$2&lt;&gt;"",I$2,"NA"),'[1]MITRE ATT&amp;CK Mappings'!$H373))),ISNUMBER(SEARCH(IF(I$3&lt;&gt;"",I$3,"NA"),'[1]MITRE ATT&amp;CK Mappings'!$I373))),ISNUMBER(SEARCH(IF(I$3&lt;&gt;"",I$3,"NA"),'[1]MITRE ATT&amp;CK Mappings'!$J373))), '[1]MITRE ATT&amp;CK Mappings'!$B373,"")</f>
        <v/>
      </c>
      <c r="J377" s="32" t="str">
        <f>IF(OR(OR(OR(OR(OR(ISNUMBER(SEARCH(IF(J$1&lt;&gt;"",J$1,"NA"),'[1]MITRE ATT&amp;CK Mappings'!$E373)),ISNUMBER(SEARCH(IF(J$1&lt;&gt;"",J$1,"NA"),'[1]MITRE ATT&amp;CK Mappings'!$F373))),ISNUMBER(SEARCH(IF(J$2&lt;&gt;"",J$2,"NA"),'[1]MITRE ATT&amp;CK Mappings'!$G373))),ISNUMBER(SEARCH(IF(J$2&lt;&gt;"",J$2,"NA"),'[1]MITRE ATT&amp;CK Mappings'!$H373))),ISNUMBER(SEARCH(IF(J$3&lt;&gt;"",J$3,"NA"),'[1]MITRE ATT&amp;CK Mappings'!$I373))),ISNUMBER(SEARCH(IF(J$3&lt;&gt;"",J$3,"NA"),'[1]MITRE ATT&amp;CK Mappings'!$J373))), '[1]MITRE ATT&amp;CK Mappings'!$B373,"")</f>
        <v/>
      </c>
      <c r="K377" s="32" t="str">
        <f>IF(OR(OR(OR(OR(OR(ISNUMBER(SEARCH(IF(K$1&lt;&gt;"",K$1,"NA"),'[1]MITRE ATT&amp;CK Mappings'!$E373)),ISNUMBER(SEARCH(IF(K$1&lt;&gt;"",K$1,"NA"),'[1]MITRE ATT&amp;CK Mappings'!$F373))),ISNUMBER(SEARCH(IF(K$2&lt;&gt;"",K$2,"NA"),'[1]MITRE ATT&amp;CK Mappings'!$G373))),ISNUMBER(SEARCH(IF(K$2&lt;&gt;"",K$2,"NA"),'[1]MITRE ATT&amp;CK Mappings'!$H373))),ISNUMBER(SEARCH(IF(K$3&lt;&gt;"",K$3,"NA"),'[1]MITRE ATT&amp;CK Mappings'!$I373))),ISNUMBER(SEARCH(IF(K$3&lt;&gt;"",K$3,"NA"),'[1]MITRE ATT&amp;CK Mappings'!$J373))), '[1]MITRE ATT&amp;CK Mappings'!$B373,"")</f>
        <v/>
      </c>
      <c r="L377" s="32" t="str">
        <f>IF('[1]MITRE ATT&amp;CK Mappings'!D373 &lt;&gt;"",'[1]MITRE ATT&amp;CK Mappings'!D373,"" )</f>
        <v>Ensure 'Prevent installation of devices using drivers that match these device setup classes' is set to 'Enabled'</v>
      </c>
    </row>
    <row r="378" spans="1:12" x14ac:dyDescent="0.25">
      <c r="A378" s="32" t="str">
        <f>IF(COUNTIF(B378:K378,"="&amp;'[1]MITRE ATT&amp;CK Mappings'!B374)&gt;0,'[1]MITRE ATT&amp;CK Mappings'!B374,"")</f>
        <v/>
      </c>
      <c r="B378" s="32" t="str">
        <f>IF(OR(OR(OR(OR(OR(ISNUMBER(SEARCH(IF(B$1&lt;&gt;"",B$1,"NA"),'[1]MITRE ATT&amp;CK Mappings'!$E374)),ISNUMBER(SEARCH(IF(B$1&lt;&gt;"",B$1,"NA"),'[1]MITRE ATT&amp;CK Mappings'!$F374))),ISNUMBER(SEARCH(IF(B$2&lt;&gt;"",B$2,"NA"),'[1]MITRE ATT&amp;CK Mappings'!$G374))),ISNUMBER(SEARCH(IF(B$2&lt;&gt;"",B$2,"NA"),'[1]MITRE ATT&amp;CK Mappings'!$H374))),ISNUMBER(SEARCH(IF(B$3&lt;&gt;"",B$3,"NA"),'[1]MITRE ATT&amp;CK Mappings'!$I374))),ISNUMBER(SEARCH(IF(B$3&lt;&gt;"",B$3,"NA"),'[1]MITRE ATT&amp;CK Mappings'!$J374))), '[1]MITRE ATT&amp;CK Mappings'!$B374,"")</f>
        <v/>
      </c>
      <c r="C378" s="32" t="str">
        <f>IF(OR(OR(OR(OR(OR(ISNUMBER(SEARCH(IF(C$1&lt;&gt;"",C$1,"NA"),'[1]MITRE ATT&amp;CK Mappings'!$E374)),ISNUMBER(SEARCH(IF(C$1&lt;&gt;"",C$1,"NA"),'[1]MITRE ATT&amp;CK Mappings'!$F374))),ISNUMBER(SEARCH(IF(C$2&lt;&gt;"",C$2,"NA"),'[1]MITRE ATT&amp;CK Mappings'!$G374))),ISNUMBER(SEARCH(IF(C$2&lt;&gt;"",C$2,"NA"),'[1]MITRE ATT&amp;CK Mappings'!$H374))),ISNUMBER(SEARCH(IF(C$3&lt;&gt;"",C$3,"NA"),'[1]MITRE ATT&amp;CK Mappings'!$I374))),ISNUMBER(SEARCH(IF(C$3&lt;&gt;"",C$3,"NA"),'[1]MITRE ATT&amp;CK Mappings'!$J374))), '[1]MITRE ATT&amp;CK Mappings'!$B374,"")</f>
        <v/>
      </c>
      <c r="D378" s="32" t="str">
        <f>IF(OR(OR(OR(OR(OR(ISNUMBER(SEARCH(IF(D$1&lt;&gt;"",D$1,"NA"),'[1]MITRE ATT&amp;CK Mappings'!$E374)),ISNUMBER(SEARCH(IF(D$1&lt;&gt;"",D$1,"NA"),'[1]MITRE ATT&amp;CK Mappings'!$F374))),ISNUMBER(SEARCH(IF(D$2&lt;&gt;"",D$2,"NA"),'[1]MITRE ATT&amp;CK Mappings'!$G374))),ISNUMBER(SEARCH(IF(D$2&lt;&gt;"",D$2,"NA"),'[1]MITRE ATT&amp;CK Mappings'!$H374))),ISNUMBER(SEARCH(IF(D$3&lt;&gt;"",D$3,"NA"),'[1]MITRE ATT&amp;CK Mappings'!$I374))),ISNUMBER(SEARCH(IF(D$3&lt;&gt;"",D$3,"NA"),'[1]MITRE ATT&amp;CK Mappings'!$J374))), '[1]MITRE ATT&amp;CK Mappings'!$B374,"")</f>
        <v/>
      </c>
      <c r="E378" s="32" t="str">
        <f>IF(OR(OR(OR(OR(OR(ISNUMBER(SEARCH(IF(E$1&lt;&gt;"",E$1,"NA"),'[1]MITRE ATT&amp;CK Mappings'!$E374)),ISNUMBER(SEARCH(IF(E$1&lt;&gt;"",E$1,"NA"),'[1]MITRE ATT&amp;CK Mappings'!$F374))),ISNUMBER(SEARCH(IF(E$2&lt;&gt;"",E$2,"NA"),'[1]MITRE ATT&amp;CK Mappings'!$G374))),ISNUMBER(SEARCH(IF(E$2&lt;&gt;"",E$2,"NA"),'[1]MITRE ATT&amp;CK Mappings'!$H374))),ISNUMBER(SEARCH(IF(E$3&lt;&gt;"",E$3,"NA"),'[1]MITRE ATT&amp;CK Mappings'!$I374))),ISNUMBER(SEARCH(IF(E$3&lt;&gt;"",E$3,"NA"),'[1]MITRE ATT&amp;CK Mappings'!$J374))), '[1]MITRE ATT&amp;CK Mappings'!$B374,"")</f>
        <v/>
      </c>
      <c r="F378" s="32" t="str">
        <f>IF(OR(OR(OR(OR(OR(ISNUMBER(SEARCH(IF(F$1&lt;&gt;"",F$1,"NA"),'[1]MITRE ATT&amp;CK Mappings'!$E374)),ISNUMBER(SEARCH(IF(F$1&lt;&gt;"",F$1,"NA"),'[1]MITRE ATT&amp;CK Mappings'!$F374))),ISNUMBER(SEARCH(IF(F$2&lt;&gt;"",F$2,"NA"),'[1]MITRE ATT&amp;CK Mappings'!$G374))),ISNUMBER(SEARCH(IF(F$2&lt;&gt;"",F$2,"NA"),'[1]MITRE ATT&amp;CK Mappings'!$H374))),ISNUMBER(SEARCH(IF(F$3&lt;&gt;"",F$3,"NA"),'[1]MITRE ATT&amp;CK Mappings'!$I374))),ISNUMBER(SEARCH(IF(F$3&lt;&gt;"",F$3,"NA"),'[1]MITRE ATT&amp;CK Mappings'!$J374))), '[1]MITRE ATT&amp;CK Mappings'!$B374,"")</f>
        <v/>
      </c>
      <c r="G378" s="32" t="str">
        <f>IF(OR(OR(OR(OR(OR(ISNUMBER(SEARCH(IF(G$1&lt;&gt;"",G$1,"NA"),'[1]MITRE ATT&amp;CK Mappings'!$E374)),ISNUMBER(SEARCH(IF(G$1&lt;&gt;"",G$1,"NA"),'[1]MITRE ATT&amp;CK Mappings'!$F374))),ISNUMBER(SEARCH(IF(G$2&lt;&gt;"",G$2,"NA"),'[1]MITRE ATT&amp;CK Mappings'!$G374))),ISNUMBER(SEARCH(IF(G$2&lt;&gt;"",G$2,"NA"),'[1]MITRE ATT&amp;CK Mappings'!$H374))),ISNUMBER(SEARCH(IF(G$3&lt;&gt;"",G$3,"NA"),'[1]MITRE ATT&amp;CK Mappings'!$I374))),ISNUMBER(SEARCH(IF(G$3&lt;&gt;"",G$3,"NA"),'[1]MITRE ATT&amp;CK Mappings'!$J374))), '[1]MITRE ATT&amp;CK Mappings'!$B374,"")</f>
        <v/>
      </c>
      <c r="H378" s="32" t="str">
        <f>IF(OR(OR(OR(OR(OR(ISNUMBER(SEARCH(IF(H$1&lt;&gt;"",H$1,"NA"),'[1]MITRE ATT&amp;CK Mappings'!$E374)),ISNUMBER(SEARCH(IF(H$1&lt;&gt;"",H$1,"NA"),'[1]MITRE ATT&amp;CK Mappings'!$F374))),ISNUMBER(SEARCH(IF(H$2&lt;&gt;"",H$2,"NA"),'[1]MITRE ATT&amp;CK Mappings'!$G374))),ISNUMBER(SEARCH(IF(H$2&lt;&gt;"",H$2,"NA"),'[1]MITRE ATT&amp;CK Mappings'!$H374))),ISNUMBER(SEARCH(IF(H$3&lt;&gt;"",H$3,"NA"),'[1]MITRE ATT&amp;CK Mappings'!$I374))),ISNUMBER(SEARCH(IF(H$3&lt;&gt;"",H$3,"NA"),'[1]MITRE ATT&amp;CK Mappings'!$J374))), '[1]MITRE ATT&amp;CK Mappings'!$B374,"")</f>
        <v/>
      </c>
      <c r="I378" s="32" t="str">
        <f>IF(OR(OR(OR(OR(OR(ISNUMBER(SEARCH(IF(I$1&lt;&gt;"",I$1,"NA"),'[1]MITRE ATT&amp;CK Mappings'!$E374)),ISNUMBER(SEARCH(IF(I$1&lt;&gt;"",I$1,"NA"),'[1]MITRE ATT&amp;CK Mappings'!$F374))),ISNUMBER(SEARCH(IF(I$2&lt;&gt;"",I$2,"NA"),'[1]MITRE ATT&amp;CK Mappings'!$G374))),ISNUMBER(SEARCH(IF(I$2&lt;&gt;"",I$2,"NA"),'[1]MITRE ATT&amp;CK Mappings'!$H374))),ISNUMBER(SEARCH(IF(I$3&lt;&gt;"",I$3,"NA"),'[1]MITRE ATT&amp;CK Mappings'!$I374))),ISNUMBER(SEARCH(IF(I$3&lt;&gt;"",I$3,"NA"),'[1]MITRE ATT&amp;CK Mappings'!$J374))), '[1]MITRE ATT&amp;CK Mappings'!$B374,"")</f>
        <v/>
      </c>
      <c r="J378" s="32" t="str">
        <f>IF(OR(OR(OR(OR(OR(ISNUMBER(SEARCH(IF(J$1&lt;&gt;"",J$1,"NA"),'[1]MITRE ATT&amp;CK Mappings'!$E374)),ISNUMBER(SEARCH(IF(J$1&lt;&gt;"",J$1,"NA"),'[1]MITRE ATT&amp;CK Mappings'!$F374))),ISNUMBER(SEARCH(IF(J$2&lt;&gt;"",J$2,"NA"),'[1]MITRE ATT&amp;CK Mappings'!$G374))),ISNUMBER(SEARCH(IF(J$2&lt;&gt;"",J$2,"NA"),'[1]MITRE ATT&amp;CK Mappings'!$H374))),ISNUMBER(SEARCH(IF(J$3&lt;&gt;"",J$3,"NA"),'[1]MITRE ATT&amp;CK Mappings'!$I374))),ISNUMBER(SEARCH(IF(J$3&lt;&gt;"",J$3,"NA"),'[1]MITRE ATT&amp;CK Mappings'!$J374))), '[1]MITRE ATT&amp;CK Mappings'!$B374,"")</f>
        <v/>
      </c>
      <c r="K378" s="32" t="str">
        <f>IF(OR(OR(OR(OR(OR(ISNUMBER(SEARCH(IF(K$1&lt;&gt;"",K$1,"NA"),'[1]MITRE ATT&amp;CK Mappings'!$E374)),ISNUMBER(SEARCH(IF(K$1&lt;&gt;"",K$1,"NA"),'[1]MITRE ATT&amp;CK Mappings'!$F374))),ISNUMBER(SEARCH(IF(K$2&lt;&gt;"",K$2,"NA"),'[1]MITRE ATT&amp;CK Mappings'!$G374))),ISNUMBER(SEARCH(IF(K$2&lt;&gt;"",K$2,"NA"),'[1]MITRE ATT&amp;CK Mappings'!$H374))),ISNUMBER(SEARCH(IF(K$3&lt;&gt;"",K$3,"NA"),'[1]MITRE ATT&amp;CK Mappings'!$I374))),ISNUMBER(SEARCH(IF(K$3&lt;&gt;"",K$3,"NA"),'[1]MITRE ATT&amp;CK Mappings'!$J374))), '[1]MITRE ATT&amp;CK Mappings'!$B374,"")</f>
        <v/>
      </c>
      <c r="L378" s="32" t="str">
        <f>IF('[1]MITRE ATT&amp;CK Mappings'!D374 &lt;&gt;"",'[1]MITRE ATT&amp;CK Mappings'!D374,"" )</f>
        <v>Ensure 'Prevent installation of devices using drivers that match these device setup classes: Prevent installation of devices using drivers for these device setup' is set to 'IEEE 1394 device setup classes'</v>
      </c>
    </row>
    <row r="379" spans="1:12" x14ac:dyDescent="0.25">
      <c r="A379" s="32" t="str">
        <f>IF(COUNTIF(B379:K379,"="&amp;'[1]MITRE ATT&amp;CK Mappings'!B375)&gt;0,'[1]MITRE ATT&amp;CK Mappings'!B375,"")</f>
        <v/>
      </c>
      <c r="B379" s="32" t="str">
        <f>IF(OR(OR(OR(OR(OR(ISNUMBER(SEARCH(IF(B$1&lt;&gt;"",B$1,"NA"),'[1]MITRE ATT&amp;CK Mappings'!$E375)),ISNUMBER(SEARCH(IF(B$1&lt;&gt;"",B$1,"NA"),'[1]MITRE ATT&amp;CK Mappings'!$F375))),ISNUMBER(SEARCH(IF(B$2&lt;&gt;"",B$2,"NA"),'[1]MITRE ATT&amp;CK Mappings'!$G375))),ISNUMBER(SEARCH(IF(B$2&lt;&gt;"",B$2,"NA"),'[1]MITRE ATT&amp;CK Mappings'!$H375))),ISNUMBER(SEARCH(IF(B$3&lt;&gt;"",B$3,"NA"),'[1]MITRE ATT&amp;CK Mappings'!$I375))),ISNUMBER(SEARCH(IF(B$3&lt;&gt;"",B$3,"NA"),'[1]MITRE ATT&amp;CK Mappings'!$J375))), '[1]MITRE ATT&amp;CK Mappings'!$B375,"")</f>
        <v/>
      </c>
      <c r="C379" s="32" t="str">
        <f>IF(OR(OR(OR(OR(OR(ISNUMBER(SEARCH(IF(C$1&lt;&gt;"",C$1,"NA"),'[1]MITRE ATT&amp;CK Mappings'!$E375)),ISNUMBER(SEARCH(IF(C$1&lt;&gt;"",C$1,"NA"),'[1]MITRE ATT&amp;CK Mappings'!$F375))),ISNUMBER(SEARCH(IF(C$2&lt;&gt;"",C$2,"NA"),'[1]MITRE ATT&amp;CK Mappings'!$G375))),ISNUMBER(SEARCH(IF(C$2&lt;&gt;"",C$2,"NA"),'[1]MITRE ATT&amp;CK Mappings'!$H375))),ISNUMBER(SEARCH(IF(C$3&lt;&gt;"",C$3,"NA"),'[1]MITRE ATT&amp;CK Mappings'!$I375))),ISNUMBER(SEARCH(IF(C$3&lt;&gt;"",C$3,"NA"),'[1]MITRE ATT&amp;CK Mappings'!$J375))), '[1]MITRE ATT&amp;CK Mappings'!$B375,"")</f>
        <v/>
      </c>
      <c r="D379" s="32" t="str">
        <f>IF(OR(OR(OR(OR(OR(ISNUMBER(SEARCH(IF(D$1&lt;&gt;"",D$1,"NA"),'[1]MITRE ATT&amp;CK Mappings'!$E375)),ISNUMBER(SEARCH(IF(D$1&lt;&gt;"",D$1,"NA"),'[1]MITRE ATT&amp;CK Mappings'!$F375))),ISNUMBER(SEARCH(IF(D$2&lt;&gt;"",D$2,"NA"),'[1]MITRE ATT&amp;CK Mappings'!$G375))),ISNUMBER(SEARCH(IF(D$2&lt;&gt;"",D$2,"NA"),'[1]MITRE ATT&amp;CK Mappings'!$H375))),ISNUMBER(SEARCH(IF(D$3&lt;&gt;"",D$3,"NA"),'[1]MITRE ATT&amp;CK Mappings'!$I375))),ISNUMBER(SEARCH(IF(D$3&lt;&gt;"",D$3,"NA"),'[1]MITRE ATT&amp;CK Mappings'!$J375))), '[1]MITRE ATT&amp;CK Mappings'!$B375,"")</f>
        <v/>
      </c>
      <c r="E379" s="32" t="str">
        <f>IF(OR(OR(OR(OR(OR(ISNUMBER(SEARCH(IF(E$1&lt;&gt;"",E$1,"NA"),'[1]MITRE ATT&amp;CK Mappings'!$E375)),ISNUMBER(SEARCH(IF(E$1&lt;&gt;"",E$1,"NA"),'[1]MITRE ATT&amp;CK Mappings'!$F375))),ISNUMBER(SEARCH(IF(E$2&lt;&gt;"",E$2,"NA"),'[1]MITRE ATT&amp;CK Mappings'!$G375))),ISNUMBER(SEARCH(IF(E$2&lt;&gt;"",E$2,"NA"),'[1]MITRE ATT&amp;CK Mappings'!$H375))),ISNUMBER(SEARCH(IF(E$3&lt;&gt;"",E$3,"NA"),'[1]MITRE ATT&amp;CK Mappings'!$I375))),ISNUMBER(SEARCH(IF(E$3&lt;&gt;"",E$3,"NA"),'[1]MITRE ATT&amp;CK Mappings'!$J375))), '[1]MITRE ATT&amp;CK Mappings'!$B375,"")</f>
        <v/>
      </c>
      <c r="F379" s="32" t="str">
        <f>IF(OR(OR(OR(OR(OR(ISNUMBER(SEARCH(IF(F$1&lt;&gt;"",F$1,"NA"),'[1]MITRE ATT&amp;CK Mappings'!$E375)),ISNUMBER(SEARCH(IF(F$1&lt;&gt;"",F$1,"NA"),'[1]MITRE ATT&amp;CK Mappings'!$F375))),ISNUMBER(SEARCH(IF(F$2&lt;&gt;"",F$2,"NA"),'[1]MITRE ATT&amp;CK Mappings'!$G375))),ISNUMBER(SEARCH(IF(F$2&lt;&gt;"",F$2,"NA"),'[1]MITRE ATT&amp;CK Mappings'!$H375))),ISNUMBER(SEARCH(IF(F$3&lt;&gt;"",F$3,"NA"),'[1]MITRE ATT&amp;CK Mappings'!$I375))),ISNUMBER(SEARCH(IF(F$3&lt;&gt;"",F$3,"NA"),'[1]MITRE ATT&amp;CK Mappings'!$J375))), '[1]MITRE ATT&amp;CK Mappings'!$B375,"")</f>
        <v/>
      </c>
      <c r="G379" s="32" t="str">
        <f>IF(OR(OR(OR(OR(OR(ISNUMBER(SEARCH(IF(G$1&lt;&gt;"",G$1,"NA"),'[1]MITRE ATT&amp;CK Mappings'!$E375)),ISNUMBER(SEARCH(IF(G$1&lt;&gt;"",G$1,"NA"),'[1]MITRE ATT&amp;CK Mappings'!$F375))),ISNUMBER(SEARCH(IF(G$2&lt;&gt;"",G$2,"NA"),'[1]MITRE ATT&amp;CK Mappings'!$G375))),ISNUMBER(SEARCH(IF(G$2&lt;&gt;"",G$2,"NA"),'[1]MITRE ATT&amp;CK Mappings'!$H375))),ISNUMBER(SEARCH(IF(G$3&lt;&gt;"",G$3,"NA"),'[1]MITRE ATT&amp;CK Mappings'!$I375))),ISNUMBER(SEARCH(IF(G$3&lt;&gt;"",G$3,"NA"),'[1]MITRE ATT&amp;CK Mappings'!$J375))), '[1]MITRE ATT&amp;CK Mappings'!$B375,"")</f>
        <v/>
      </c>
      <c r="H379" s="32" t="str">
        <f>IF(OR(OR(OR(OR(OR(ISNUMBER(SEARCH(IF(H$1&lt;&gt;"",H$1,"NA"),'[1]MITRE ATT&amp;CK Mappings'!$E375)),ISNUMBER(SEARCH(IF(H$1&lt;&gt;"",H$1,"NA"),'[1]MITRE ATT&amp;CK Mappings'!$F375))),ISNUMBER(SEARCH(IF(H$2&lt;&gt;"",H$2,"NA"),'[1]MITRE ATT&amp;CK Mappings'!$G375))),ISNUMBER(SEARCH(IF(H$2&lt;&gt;"",H$2,"NA"),'[1]MITRE ATT&amp;CK Mappings'!$H375))),ISNUMBER(SEARCH(IF(H$3&lt;&gt;"",H$3,"NA"),'[1]MITRE ATT&amp;CK Mappings'!$I375))),ISNUMBER(SEARCH(IF(H$3&lt;&gt;"",H$3,"NA"),'[1]MITRE ATT&amp;CK Mappings'!$J375))), '[1]MITRE ATT&amp;CK Mappings'!$B375,"")</f>
        <v/>
      </c>
      <c r="I379" s="32" t="str">
        <f>IF(OR(OR(OR(OR(OR(ISNUMBER(SEARCH(IF(I$1&lt;&gt;"",I$1,"NA"),'[1]MITRE ATT&amp;CK Mappings'!$E375)),ISNUMBER(SEARCH(IF(I$1&lt;&gt;"",I$1,"NA"),'[1]MITRE ATT&amp;CK Mappings'!$F375))),ISNUMBER(SEARCH(IF(I$2&lt;&gt;"",I$2,"NA"),'[1]MITRE ATT&amp;CK Mappings'!$G375))),ISNUMBER(SEARCH(IF(I$2&lt;&gt;"",I$2,"NA"),'[1]MITRE ATT&amp;CK Mappings'!$H375))),ISNUMBER(SEARCH(IF(I$3&lt;&gt;"",I$3,"NA"),'[1]MITRE ATT&amp;CK Mappings'!$I375))),ISNUMBER(SEARCH(IF(I$3&lt;&gt;"",I$3,"NA"),'[1]MITRE ATT&amp;CK Mappings'!$J375))), '[1]MITRE ATT&amp;CK Mappings'!$B375,"")</f>
        <v/>
      </c>
      <c r="J379" s="32" t="str">
        <f>IF(OR(OR(OR(OR(OR(ISNUMBER(SEARCH(IF(J$1&lt;&gt;"",J$1,"NA"),'[1]MITRE ATT&amp;CK Mappings'!$E375)),ISNUMBER(SEARCH(IF(J$1&lt;&gt;"",J$1,"NA"),'[1]MITRE ATT&amp;CK Mappings'!$F375))),ISNUMBER(SEARCH(IF(J$2&lt;&gt;"",J$2,"NA"),'[1]MITRE ATT&amp;CK Mappings'!$G375))),ISNUMBER(SEARCH(IF(J$2&lt;&gt;"",J$2,"NA"),'[1]MITRE ATT&amp;CK Mappings'!$H375))),ISNUMBER(SEARCH(IF(J$3&lt;&gt;"",J$3,"NA"),'[1]MITRE ATT&amp;CK Mappings'!$I375))),ISNUMBER(SEARCH(IF(J$3&lt;&gt;"",J$3,"NA"),'[1]MITRE ATT&amp;CK Mappings'!$J375))), '[1]MITRE ATT&amp;CK Mappings'!$B375,"")</f>
        <v/>
      </c>
      <c r="K379" s="32" t="str">
        <f>IF(OR(OR(OR(OR(OR(ISNUMBER(SEARCH(IF(K$1&lt;&gt;"",K$1,"NA"),'[1]MITRE ATT&amp;CK Mappings'!$E375)),ISNUMBER(SEARCH(IF(K$1&lt;&gt;"",K$1,"NA"),'[1]MITRE ATT&amp;CK Mappings'!$F375))),ISNUMBER(SEARCH(IF(K$2&lt;&gt;"",K$2,"NA"),'[1]MITRE ATT&amp;CK Mappings'!$G375))),ISNUMBER(SEARCH(IF(K$2&lt;&gt;"",K$2,"NA"),'[1]MITRE ATT&amp;CK Mappings'!$H375))),ISNUMBER(SEARCH(IF(K$3&lt;&gt;"",K$3,"NA"),'[1]MITRE ATT&amp;CK Mappings'!$I375))),ISNUMBER(SEARCH(IF(K$3&lt;&gt;"",K$3,"NA"),'[1]MITRE ATT&amp;CK Mappings'!$J375))), '[1]MITRE ATT&amp;CK Mappings'!$B375,"")</f>
        <v/>
      </c>
      <c r="L379" s="32" t="str">
        <f>IF('[1]MITRE ATT&amp;CK Mappings'!D375 &lt;&gt;"",'[1]MITRE ATT&amp;CK Mappings'!D375,"" )</f>
        <v>Ensure 'Prevent installation of devices using drivers that match these device setup classes: Also apply to matching devices that are already installed.' is set to 'True' (checked)</v>
      </c>
    </row>
    <row r="380" spans="1:12" x14ac:dyDescent="0.25">
      <c r="A380" s="32" t="str">
        <f>IF(COUNTIF(B380:K380,"="&amp;'[1]MITRE ATT&amp;CK Mappings'!B376)&gt;0,'[1]MITRE ATT&amp;CK Mappings'!B376,"")</f>
        <v/>
      </c>
      <c r="B380" s="32" t="str">
        <f>IF(OR(OR(OR(OR(OR(ISNUMBER(SEARCH(IF(B$1&lt;&gt;"",B$1,"NA"),'[1]MITRE ATT&amp;CK Mappings'!$E376)),ISNUMBER(SEARCH(IF(B$1&lt;&gt;"",B$1,"NA"),'[1]MITRE ATT&amp;CK Mappings'!$F376))),ISNUMBER(SEARCH(IF(B$2&lt;&gt;"",B$2,"NA"),'[1]MITRE ATT&amp;CK Mappings'!$G376))),ISNUMBER(SEARCH(IF(B$2&lt;&gt;"",B$2,"NA"),'[1]MITRE ATT&amp;CK Mappings'!$H376))),ISNUMBER(SEARCH(IF(B$3&lt;&gt;"",B$3,"NA"),'[1]MITRE ATT&amp;CK Mappings'!$I376))),ISNUMBER(SEARCH(IF(B$3&lt;&gt;"",B$3,"NA"),'[1]MITRE ATT&amp;CK Mappings'!$J376))), '[1]MITRE ATT&amp;CK Mappings'!$B376,"")</f>
        <v/>
      </c>
      <c r="C380" s="32" t="str">
        <f>IF(OR(OR(OR(OR(OR(ISNUMBER(SEARCH(IF(C$1&lt;&gt;"",C$1,"NA"),'[1]MITRE ATT&amp;CK Mappings'!$E376)),ISNUMBER(SEARCH(IF(C$1&lt;&gt;"",C$1,"NA"),'[1]MITRE ATT&amp;CK Mappings'!$F376))),ISNUMBER(SEARCH(IF(C$2&lt;&gt;"",C$2,"NA"),'[1]MITRE ATT&amp;CK Mappings'!$G376))),ISNUMBER(SEARCH(IF(C$2&lt;&gt;"",C$2,"NA"),'[1]MITRE ATT&amp;CK Mappings'!$H376))),ISNUMBER(SEARCH(IF(C$3&lt;&gt;"",C$3,"NA"),'[1]MITRE ATT&amp;CK Mappings'!$I376))),ISNUMBER(SEARCH(IF(C$3&lt;&gt;"",C$3,"NA"),'[1]MITRE ATT&amp;CK Mappings'!$J376))), '[1]MITRE ATT&amp;CK Mappings'!$B376,"")</f>
        <v/>
      </c>
      <c r="D380" s="32" t="str">
        <f>IF(OR(OR(OR(OR(OR(ISNUMBER(SEARCH(IF(D$1&lt;&gt;"",D$1,"NA"),'[1]MITRE ATT&amp;CK Mappings'!$E376)),ISNUMBER(SEARCH(IF(D$1&lt;&gt;"",D$1,"NA"),'[1]MITRE ATT&amp;CK Mappings'!$F376))),ISNUMBER(SEARCH(IF(D$2&lt;&gt;"",D$2,"NA"),'[1]MITRE ATT&amp;CK Mappings'!$G376))),ISNUMBER(SEARCH(IF(D$2&lt;&gt;"",D$2,"NA"),'[1]MITRE ATT&amp;CK Mappings'!$H376))),ISNUMBER(SEARCH(IF(D$3&lt;&gt;"",D$3,"NA"),'[1]MITRE ATT&amp;CK Mappings'!$I376))),ISNUMBER(SEARCH(IF(D$3&lt;&gt;"",D$3,"NA"),'[1]MITRE ATT&amp;CK Mappings'!$J376))), '[1]MITRE ATT&amp;CK Mappings'!$B376,"")</f>
        <v/>
      </c>
      <c r="E380" s="32" t="str">
        <f>IF(OR(OR(OR(OR(OR(ISNUMBER(SEARCH(IF(E$1&lt;&gt;"",E$1,"NA"),'[1]MITRE ATT&amp;CK Mappings'!$E376)),ISNUMBER(SEARCH(IF(E$1&lt;&gt;"",E$1,"NA"),'[1]MITRE ATT&amp;CK Mappings'!$F376))),ISNUMBER(SEARCH(IF(E$2&lt;&gt;"",E$2,"NA"),'[1]MITRE ATT&amp;CK Mappings'!$G376))),ISNUMBER(SEARCH(IF(E$2&lt;&gt;"",E$2,"NA"),'[1]MITRE ATT&amp;CK Mappings'!$H376))),ISNUMBER(SEARCH(IF(E$3&lt;&gt;"",E$3,"NA"),'[1]MITRE ATT&amp;CK Mappings'!$I376))),ISNUMBER(SEARCH(IF(E$3&lt;&gt;"",E$3,"NA"),'[1]MITRE ATT&amp;CK Mappings'!$J376))), '[1]MITRE ATT&amp;CK Mappings'!$B376,"")</f>
        <v/>
      </c>
      <c r="F380" s="32" t="str">
        <f>IF(OR(OR(OR(OR(OR(ISNUMBER(SEARCH(IF(F$1&lt;&gt;"",F$1,"NA"),'[1]MITRE ATT&amp;CK Mappings'!$E376)),ISNUMBER(SEARCH(IF(F$1&lt;&gt;"",F$1,"NA"),'[1]MITRE ATT&amp;CK Mappings'!$F376))),ISNUMBER(SEARCH(IF(F$2&lt;&gt;"",F$2,"NA"),'[1]MITRE ATT&amp;CK Mappings'!$G376))),ISNUMBER(SEARCH(IF(F$2&lt;&gt;"",F$2,"NA"),'[1]MITRE ATT&amp;CK Mappings'!$H376))),ISNUMBER(SEARCH(IF(F$3&lt;&gt;"",F$3,"NA"),'[1]MITRE ATT&amp;CK Mappings'!$I376))),ISNUMBER(SEARCH(IF(F$3&lt;&gt;"",F$3,"NA"),'[1]MITRE ATT&amp;CK Mappings'!$J376))), '[1]MITRE ATT&amp;CK Mappings'!$B376,"")</f>
        <v/>
      </c>
      <c r="G380" s="32" t="str">
        <f>IF(OR(OR(OR(OR(OR(ISNUMBER(SEARCH(IF(G$1&lt;&gt;"",G$1,"NA"),'[1]MITRE ATT&amp;CK Mappings'!$E376)),ISNUMBER(SEARCH(IF(G$1&lt;&gt;"",G$1,"NA"),'[1]MITRE ATT&amp;CK Mappings'!$F376))),ISNUMBER(SEARCH(IF(G$2&lt;&gt;"",G$2,"NA"),'[1]MITRE ATT&amp;CK Mappings'!$G376))),ISNUMBER(SEARCH(IF(G$2&lt;&gt;"",G$2,"NA"),'[1]MITRE ATT&amp;CK Mappings'!$H376))),ISNUMBER(SEARCH(IF(G$3&lt;&gt;"",G$3,"NA"),'[1]MITRE ATT&amp;CK Mappings'!$I376))),ISNUMBER(SEARCH(IF(G$3&lt;&gt;"",G$3,"NA"),'[1]MITRE ATT&amp;CK Mappings'!$J376))), '[1]MITRE ATT&amp;CK Mappings'!$B376,"")</f>
        <v/>
      </c>
      <c r="H380" s="32" t="str">
        <f>IF(OR(OR(OR(OR(OR(ISNUMBER(SEARCH(IF(H$1&lt;&gt;"",H$1,"NA"),'[1]MITRE ATT&amp;CK Mappings'!$E376)),ISNUMBER(SEARCH(IF(H$1&lt;&gt;"",H$1,"NA"),'[1]MITRE ATT&amp;CK Mappings'!$F376))),ISNUMBER(SEARCH(IF(H$2&lt;&gt;"",H$2,"NA"),'[1]MITRE ATT&amp;CK Mappings'!$G376))),ISNUMBER(SEARCH(IF(H$2&lt;&gt;"",H$2,"NA"),'[1]MITRE ATT&amp;CK Mappings'!$H376))),ISNUMBER(SEARCH(IF(H$3&lt;&gt;"",H$3,"NA"),'[1]MITRE ATT&amp;CK Mappings'!$I376))),ISNUMBER(SEARCH(IF(H$3&lt;&gt;"",H$3,"NA"),'[1]MITRE ATT&amp;CK Mappings'!$J376))), '[1]MITRE ATT&amp;CK Mappings'!$B376,"")</f>
        <v/>
      </c>
      <c r="I380" s="32" t="str">
        <f>IF(OR(OR(OR(OR(OR(ISNUMBER(SEARCH(IF(I$1&lt;&gt;"",I$1,"NA"),'[1]MITRE ATT&amp;CK Mappings'!$E376)),ISNUMBER(SEARCH(IF(I$1&lt;&gt;"",I$1,"NA"),'[1]MITRE ATT&amp;CK Mappings'!$F376))),ISNUMBER(SEARCH(IF(I$2&lt;&gt;"",I$2,"NA"),'[1]MITRE ATT&amp;CK Mappings'!$G376))),ISNUMBER(SEARCH(IF(I$2&lt;&gt;"",I$2,"NA"),'[1]MITRE ATT&amp;CK Mappings'!$H376))),ISNUMBER(SEARCH(IF(I$3&lt;&gt;"",I$3,"NA"),'[1]MITRE ATT&amp;CK Mappings'!$I376))),ISNUMBER(SEARCH(IF(I$3&lt;&gt;"",I$3,"NA"),'[1]MITRE ATT&amp;CK Mappings'!$J376))), '[1]MITRE ATT&amp;CK Mappings'!$B376,"")</f>
        <v/>
      </c>
      <c r="J380" s="32" t="str">
        <f>IF(OR(OR(OR(OR(OR(ISNUMBER(SEARCH(IF(J$1&lt;&gt;"",J$1,"NA"),'[1]MITRE ATT&amp;CK Mappings'!$E376)),ISNUMBER(SEARCH(IF(J$1&lt;&gt;"",J$1,"NA"),'[1]MITRE ATT&amp;CK Mappings'!$F376))),ISNUMBER(SEARCH(IF(J$2&lt;&gt;"",J$2,"NA"),'[1]MITRE ATT&amp;CK Mappings'!$G376))),ISNUMBER(SEARCH(IF(J$2&lt;&gt;"",J$2,"NA"),'[1]MITRE ATT&amp;CK Mappings'!$H376))),ISNUMBER(SEARCH(IF(J$3&lt;&gt;"",J$3,"NA"),'[1]MITRE ATT&amp;CK Mappings'!$I376))),ISNUMBER(SEARCH(IF(J$3&lt;&gt;"",J$3,"NA"),'[1]MITRE ATT&amp;CK Mappings'!$J376))), '[1]MITRE ATT&amp;CK Mappings'!$B376,"")</f>
        <v/>
      </c>
      <c r="K380" s="32" t="str">
        <f>IF(OR(OR(OR(OR(OR(ISNUMBER(SEARCH(IF(K$1&lt;&gt;"",K$1,"NA"),'[1]MITRE ATT&amp;CK Mappings'!$E376)),ISNUMBER(SEARCH(IF(K$1&lt;&gt;"",K$1,"NA"),'[1]MITRE ATT&amp;CK Mappings'!$F376))),ISNUMBER(SEARCH(IF(K$2&lt;&gt;"",K$2,"NA"),'[1]MITRE ATT&amp;CK Mappings'!$G376))),ISNUMBER(SEARCH(IF(K$2&lt;&gt;"",K$2,"NA"),'[1]MITRE ATT&amp;CK Mappings'!$H376))),ISNUMBER(SEARCH(IF(K$3&lt;&gt;"",K$3,"NA"),'[1]MITRE ATT&amp;CK Mappings'!$I376))),ISNUMBER(SEARCH(IF(K$3&lt;&gt;"",K$3,"NA"),'[1]MITRE ATT&amp;CK Mappings'!$J376))), '[1]MITRE ATT&amp;CK Mappings'!$B376,"")</f>
        <v/>
      </c>
      <c r="L380" s="32" t="str">
        <f>IF('[1]MITRE ATT&amp;CK Mappings'!D376 &lt;&gt;"",'[1]MITRE ATT&amp;CK Mappings'!D376,"" )</f>
        <v>Device Redirection</v>
      </c>
    </row>
    <row r="381" spans="1:12" x14ac:dyDescent="0.25">
      <c r="A381" s="32" t="str">
        <f>IF(COUNTIF(B381:K381,"="&amp;'[1]MITRE ATT&amp;CK Mappings'!B377)&gt;0,'[1]MITRE ATT&amp;CK Mappings'!B377,"")</f>
        <v/>
      </c>
      <c r="B381" s="32" t="str">
        <f>IF(OR(OR(OR(OR(OR(ISNUMBER(SEARCH(IF(B$1&lt;&gt;"",B$1,"NA"),'[1]MITRE ATT&amp;CK Mappings'!$E377)),ISNUMBER(SEARCH(IF(B$1&lt;&gt;"",B$1,"NA"),'[1]MITRE ATT&amp;CK Mappings'!$F377))),ISNUMBER(SEARCH(IF(B$2&lt;&gt;"",B$2,"NA"),'[1]MITRE ATT&amp;CK Mappings'!$G377))),ISNUMBER(SEARCH(IF(B$2&lt;&gt;"",B$2,"NA"),'[1]MITRE ATT&amp;CK Mappings'!$H377))),ISNUMBER(SEARCH(IF(B$3&lt;&gt;"",B$3,"NA"),'[1]MITRE ATT&amp;CK Mappings'!$I377))),ISNUMBER(SEARCH(IF(B$3&lt;&gt;"",B$3,"NA"),'[1]MITRE ATT&amp;CK Mappings'!$J377))), '[1]MITRE ATT&amp;CK Mappings'!$B377,"")</f>
        <v/>
      </c>
      <c r="C381" s="32" t="str">
        <f>IF(OR(OR(OR(OR(OR(ISNUMBER(SEARCH(IF(C$1&lt;&gt;"",C$1,"NA"),'[1]MITRE ATT&amp;CK Mappings'!$E377)),ISNUMBER(SEARCH(IF(C$1&lt;&gt;"",C$1,"NA"),'[1]MITRE ATT&amp;CK Mappings'!$F377))),ISNUMBER(SEARCH(IF(C$2&lt;&gt;"",C$2,"NA"),'[1]MITRE ATT&amp;CK Mappings'!$G377))),ISNUMBER(SEARCH(IF(C$2&lt;&gt;"",C$2,"NA"),'[1]MITRE ATT&amp;CK Mappings'!$H377))),ISNUMBER(SEARCH(IF(C$3&lt;&gt;"",C$3,"NA"),'[1]MITRE ATT&amp;CK Mappings'!$I377))),ISNUMBER(SEARCH(IF(C$3&lt;&gt;"",C$3,"NA"),'[1]MITRE ATT&amp;CK Mappings'!$J377))), '[1]MITRE ATT&amp;CK Mappings'!$B377,"")</f>
        <v/>
      </c>
      <c r="D381" s="32" t="str">
        <f>IF(OR(OR(OR(OR(OR(ISNUMBER(SEARCH(IF(D$1&lt;&gt;"",D$1,"NA"),'[1]MITRE ATT&amp;CK Mappings'!$E377)),ISNUMBER(SEARCH(IF(D$1&lt;&gt;"",D$1,"NA"),'[1]MITRE ATT&amp;CK Mappings'!$F377))),ISNUMBER(SEARCH(IF(D$2&lt;&gt;"",D$2,"NA"),'[1]MITRE ATT&amp;CK Mappings'!$G377))),ISNUMBER(SEARCH(IF(D$2&lt;&gt;"",D$2,"NA"),'[1]MITRE ATT&amp;CK Mappings'!$H377))),ISNUMBER(SEARCH(IF(D$3&lt;&gt;"",D$3,"NA"),'[1]MITRE ATT&amp;CK Mappings'!$I377))),ISNUMBER(SEARCH(IF(D$3&lt;&gt;"",D$3,"NA"),'[1]MITRE ATT&amp;CK Mappings'!$J377))), '[1]MITRE ATT&amp;CK Mappings'!$B377,"")</f>
        <v/>
      </c>
      <c r="E381" s="32" t="str">
        <f>IF(OR(OR(OR(OR(OR(ISNUMBER(SEARCH(IF(E$1&lt;&gt;"",E$1,"NA"),'[1]MITRE ATT&amp;CK Mappings'!$E377)),ISNUMBER(SEARCH(IF(E$1&lt;&gt;"",E$1,"NA"),'[1]MITRE ATT&amp;CK Mappings'!$F377))),ISNUMBER(SEARCH(IF(E$2&lt;&gt;"",E$2,"NA"),'[1]MITRE ATT&amp;CK Mappings'!$G377))),ISNUMBER(SEARCH(IF(E$2&lt;&gt;"",E$2,"NA"),'[1]MITRE ATT&amp;CK Mappings'!$H377))),ISNUMBER(SEARCH(IF(E$3&lt;&gt;"",E$3,"NA"),'[1]MITRE ATT&amp;CK Mappings'!$I377))),ISNUMBER(SEARCH(IF(E$3&lt;&gt;"",E$3,"NA"),'[1]MITRE ATT&amp;CK Mappings'!$J377))), '[1]MITRE ATT&amp;CK Mappings'!$B377,"")</f>
        <v/>
      </c>
      <c r="F381" s="32" t="str">
        <f>IF(OR(OR(OR(OR(OR(ISNUMBER(SEARCH(IF(F$1&lt;&gt;"",F$1,"NA"),'[1]MITRE ATT&amp;CK Mappings'!$E377)),ISNUMBER(SEARCH(IF(F$1&lt;&gt;"",F$1,"NA"),'[1]MITRE ATT&amp;CK Mappings'!$F377))),ISNUMBER(SEARCH(IF(F$2&lt;&gt;"",F$2,"NA"),'[1]MITRE ATT&amp;CK Mappings'!$G377))),ISNUMBER(SEARCH(IF(F$2&lt;&gt;"",F$2,"NA"),'[1]MITRE ATT&amp;CK Mappings'!$H377))),ISNUMBER(SEARCH(IF(F$3&lt;&gt;"",F$3,"NA"),'[1]MITRE ATT&amp;CK Mappings'!$I377))),ISNUMBER(SEARCH(IF(F$3&lt;&gt;"",F$3,"NA"),'[1]MITRE ATT&amp;CK Mappings'!$J377))), '[1]MITRE ATT&amp;CK Mappings'!$B377,"")</f>
        <v/>
      </c>
      <c r="G381" s="32" t="str">
        <f>IF(OR(OR(OR(OR(OR(ISNUMBER(SEARCH(IF(G$1&lt;&gt;"",G$1,"NA"),'[1]MITRE ATT&amp;CK Mappings'!$E377)),ISNUMBER(SEARCH(IF(G$1&lt;&gt;"",G$1,"NA"),'[1]MITRE ATT&amp;CK Mappings'!$F377))),ISNUMBER(SEARCH(IF(G$2&lt;&gt;"",G$2,"NA"),'[1]MITRE ATT&amp;CK Mappings'!$G377))),ISNUMBER(SEARCH(IF(G$2&lt;&gt;"",G$2,"NA"),'[1]MITRE ATT&amp;CK Mappings'!$H377))),ISNUMBER(SEARCH(IF(G$3&lt;&gt;"",G$3,"NA"),'[1]MITRE ATT&amp;CK Mappings'!$I377))),ISNUMBER(SEARCH(IF(G$3&lt;&gt;"",G$3,"NA"),'[1]MITRE ATT&amp;CK Mappings'!$J377))), '[1]MITRE ATT&amp;CK Mappings'!$B377,"")</f>
        <v/>
      </c>
      <c r="H381" s="32" t="str">
        <f>IF(OR(OR(OR(OR(OR(ISNUMBER(SEARCH(IF(H$1&lt;&gt;"",H$1,"NA"),'[1]MITRE ATT&amp;CK Mappings'!$E377)),ISNUMBER(SEARCH(IF(H$1&lt;&gt;"",H$1,"NA"),'[1]MITRE ATT&amp;CK Mappings'!$F377))),ISNUMBER(SEARCH(IF(H$2&lt;&gt;"",H$2,"NA"),'[1]MITRE ATT&amp;CK Mappings'!$G377))),ISNUMBER(SEARCH(IF(H$2&lt;&gt;"",H$2,"NA"),'[1]MITRE ATT&amp;CK Mappings'!$H377))),ISNUMBER(SEARCH(IF(H$3&lt;&gt;"",H$3,"NA"),'[1]MITRE ATT&amp;CK Mappings'!$I377))),ISNUMBER(SEARCH(IF(H$3&lt;&gt;"",H$3,"NA"),'[1]MITRE ATT&amp;CK Mappings'!$J377))), '[1]MITRE ATT&amp;CK Mappings'!$B377,"")</f>
        <v/>
      </c>
      <c r="I381" s="32" t="str">
        <f>IF(OR(OR(OR(OR(OR(ISNUMBER(SEARCH(IF(I$1&lt;&gt;"",I$1,"NA"),'[1]MITRE ATT&amp;CK Mappings'!$E377)),ISNUMBER(SEARCH(IF(I$1&lt;&gt;"",I$1,"NA"),'[1]MITRE ATT&amp;CK Mappings'!$F377))),ISNUMBER(SEARCH(IF(I$2&lt;&gt;"",I$2,"NA"),'[1]MITRE ATT&amp;CK Mappings'!$G377))),ISNUMBER(SEARCH(IF(I$2&lt;&gt;"",I$2,"NA"),'[1]MITRE ATT&amp;CK Mappings'!$H377))),ISNUMBER(SEARCH(IF(I$3&lt;&gt;"",I$3,"NA"),'[1]MITRE ATT&amp;CK Mappings'!$I377))),ISNUMBER(SEARCH(IF(I$3&lt;&gt;"",I$3,"NA"),'[1]MITRE ATT&amp;CK Mappings'!$J377))), '[1]MITRE ATT&amp;CK Mappings'!$B377,"")</f>
        <v/>
      </c>
      <c r="J381" s="32" t="str">
        <f>IF(OR(OR(OR(OR(OR(ISNUMBER(SEARCH(IF(J$1&lt;&gt;"",J$1,"NA"),'[1]MITRE ATT&amp;CK Mappings'!$E377)),ISNUMBER(SEARCH(IF(J$1&lt;&gt;"",J$1,"NA"),'[1]MITRE ATT&amp;CK Mappings'!$F377))),ISNUMBER(SEARCH(IF(J$2&lt;&gt;"",J$2,"NA"),'[1]MITRE ATT&amp;CK Mappings'!$G377))),ISNUMBER(SEARCH(IF(J$2&lt;&gt;"",J$2,"NA"),'[1]MITRE ATT&amp;CK Mappings'!$H377))),ISNUMBER(SEARCH(IF(J$3&lt;&gt;"",J$3,"NA"),'[1]MITRE ATT&amp;CK Mappings'!$I377))),ISNUMBER(SEARCH(IF(J$3&lt;&gt;"",J$3,"NA"),'[1]MITRE ATT&amp;CK Mappings'!$J377))), '[1]MITRE ATT&amp;CK Mappings'!$B377,"")</f>
        <v/>
      </c>
      <c r="K381" s="32" t="str">
        <f>IF(OR(OR(OR(OR(OR(ISNUMBER(SEARCH(IF(K$1&lt;&gt;"",K$1,"NA"),'[1]MITRE ATT&amp;CK Mappings'!$E377)),ISNUMBER(SEARCH(IF(K$1&lt;&gt;"",K$1,"NA"),'[1]MITRE ATT&amp;CK Mappings'!$F377))),ISNUMBER(SEARCH(IF(K$2&lt;&gt;"",K$2,"NA"),'[1]MITRE ATT&amp;CK Mappings'!$G377))),ISNUMBER(SEARCH(IF(K$2&lt;&gt;"",K$2,"NA"),'[1]MITRE ATT&amp;CK Mappings'!$H377))),ISNUMBER(SEARCH(IF(K$3&lt;&gt;"",K$3,"NA"),'[1]MITRE ATT&amp;CK Mappings'!$I377))),ISNUMBER(SEARCH(IF(K$3&lt;&gt;"",K$3,"NA"),'[1]MITRE ATT&amp;CK Mappings'!$J377))), '[1]MITRE ATT&amp;CK Mappings'!$B377,"")</f>
        <v/>
      </c>
      <c r="L381" s="32" t="str">
        <f>IF('[1]MITRE ATT&amp;CK Mappings'!D377 &lt;&gt;"",'[1]MITRE ATT&amp;CK Mappings'!D377,"" )</f>
        <v>Disk NV Cache</v>
      </c>
    </row>
    <row r="382" spans="1:12" x14ac:dyDescent="0.25">
      <c r="A382" s="32" t="str">
        <f>IF(COUNTIF(B382:K382,"="&amp;'[1]MITRE ATT&amp;CK Mappings'!B378)&gt;0,'[1]MITRE ATT&amp;CK Mappings'!B378,"")</f>
        <v/>
      </c>
      <c r="B382" s="32" t="str">
        <f>IF(OR(OR(OR(OR(OR(ISNUMBER(SEARCH(IF(B$1&lt;&gt;"",B$1,"NA"),'[1]MITRE ATT&amp;CK Mappings'!$E378)),ISNUMBER(SEARCH(IF(B$1&lt;&gt;"",B$1,"NA"),'[1]MITRE ATT&amp;CK Mappings'!$F378))),ISNUMBER(SEARCH(IF(B$2&lt;&gt;"",B$2,"NA"),'[1]MITRE ATT&amp;CK Mappings'!$G378))),ISNUMBER(SEARCH(IF(B$2&lt;&gt;"",B$2,"NA"),'[1]MITRE ATT&amp;CK Mappings'!$H378))),ISNUMBER(SEARCH(IF(B$3&lt;&gt;"",B$3,"NA"),'[1]MITRE ATT&amp;CK Mappings'!$I378))),ISNUMBER(SEARCH(IF(B$3&lt;&gt;"",B$3,"NA"),'[1]MITRE ATT&amp;CK Mappings'!$J378))), '[1]MITRE ATT&amp;CK Mappings'!$B378,"")</f>
        <v/>
      </c>
      <c r="C382" s="32" t="str">
        <f>IF(OR(OR(OR(OR(OR(ISNUMBER(SEARCH(IF(C$1&lt;&gt;"",C$1,"NA"),'[1]MITRE ATT&amp;CK Mappings'!$E378)),ISNUMBER(SEARCH(IF(C$1&lt;&gt;"",C$1,"NA"),'[1]MITRE ATT&amp;CK Mappings'!$F378))),ISNUMBER(SEARCH(IF(C$2&lt;&gt;"",C$2,"NA"),'[1]MITRE ATT&amp;CK Mappings'!$G378))),ISNUMBER(SEARCH(IF(C$2&lt;&gt;"",C$2,"NA"),'[1]MITRE ATT&amp;CK Mappings'!$H378))),ISNUMBER(SEARCH(IF(C$3&lt;&gt;"",C$3,"NA"),'[1]MITRE ATT&amp;CK Mappings'!$I378))),ISNUMBER(SEARCH(IF(C$3&lt;&gt;"",C$3,"NA"),'[1]MITRE ATT&amp;CK Mappings'!$J378))), '[1]MITRE ATT&amp;CK Mappings'!$B378,"")</f>
        <v/>
      </c>
      <c r="D382" s="32" t="str">
        <f>IF(OR(OR(OR(OR(OR(ISNUMBER(SEARCH(IF(D$1&lt;&gt;"",D$1,"NA"),'[1]MITRE ATT&amp;CK Mappings'!$E378)),ISNUMBER(SEARCH(IF(D$1&lt;&gt;"",D$1,"NA"),'[1]MITRE ATT&amp;CK Mappings'!$F378))),ISNUMBER(SEARCH(IF(D$2&lt;&gt;"",D$2,"NA"),'[1]MITRE ATT&amp;CK Mappings'!$G378))),ISNUMBER(SEARCH(IF(D$2&lt;&gt;"",D$2,"NA"),'[1]MITRE ATT&amp;CK Mappings'!$H378))),ISNUMBER(SEARCH(IF(D$3&lt;&gt;"",D$3,"NA"),'[1]MITRE ATT&amp;CK Mappings'!$I378))),ISNUMBER(SEARCH(IF(D$3&lt;&gt;"",D$3,"NA"),'[1]MITRE ATT&amp;CK Mappings'!$J378))), '[1]MITRE ATT&amp;CK Mappings'!$B378,"")</f>
        <v/>
      </c>
      <c r="E382" s="32" t="str">
        <f>IF(OR(OR(OR(OR(OR(ISNUMBER(SEARCH(IF(E$1&lt;&gt;"",E$1,"NA"),'[1]MITRE ATT&amp;CK Mappings'!$E378)),ISNUMBER(SEARCH(IF(E$1&lt;&gt;"",E$1,"NA"),'[1]MITRE ATT&amp;CK Mappings'!$F378))),ISNUMBER(SEARCH(IF(E$2&lt;&gt;"",E$2,"NA"),'[1]MITRE ATT&amp;CK Mappings'!$G378))),ISNUMBER(SEARCH(IF(E$2&lt;&gt;"",E$2,"NA"),'[1]MITRE ATT&amp;CK Mappings'!$H378))),ISNUMBER(SEARCH(IF(E$3&lt;&gt;"",E$3,"NA"),'[1]MITRE ATT&amp;CK Mappings'!$I378))),ISNUMBER(SEARCH(IF(E$3&lt;&gt;"",E$3,"NA"),'[1]MITRE ATT&amp;CK Mappings'!$J378))), '[1]MITRE ATT&amp;CK Mappings'!$B378,"")</f>
        <v/>
      </c>
      <c r="F382" s="32" t="str">
        <f>IF(OR(OR(OR(OR(OR(ISNUMBER(SEARCH(IF(F$1&lt;&gt;"",F$1,"NA"),'[1]MITRE ATT&amp;CK Mappings'!$E378)),ISNUMBER(SEARCH(IF(F$1&lt;&gt;"",F$1,"NA"),'[1]MITRE ATT&amp;CK Mappings'!$F378))),ISNUMBER(SEARCH(IF(F$2&lt;&gt;"",F$2,"NA"),'[1]MITRE ATT&amp;CK Mappings'!$G378))),ISNUMBER(SEARCH(IF(F$2&lt;&gt;"",F$2,"NA"),'[1]MITRE ATT&amp;CK Mappings'!$H378))),ISNUMBER(SEARCH(IF(F$3&lt;&gt;"",F$3,"NA"),'[1]MITRE ATT&amp;CK Mappings'!$I378))),ISNUMBER(SEARCH(IF(F$3&lt;&gt;"",F$3,"NA"),'[1]MITRE ATT&amp;CK Mappings'!$J378))), '[1]MITRE ATT&amp;CK Mappings'!$B378,"")</f>
        <v/>
      </c>
      <c r="G382" s="32" t="str">
        <f>IF(OR(OR(OR(OR(OR(ISNUMBER(SEARCH(IF(G$1&lt;&gt;"",G$1,"NA"),'[1]MITRE ATT&amp;CK Mappings'!$E378)),ISNUMBER(SEARCH(IF(G$1&lt;&gt;"",G$1,"NA"),'[1]MITRE ATT&amp;CK Mappings'!$F378))),ISNUMBER(SEARCH(IF(G$2&lt;&gt;"",G$2,"NA"),'[1]MITRE ATT&amp;CK Mappings'!$G378))),ISNUMBER(SEARCH(IF(G$2&lt;&gt;"",G$2,"NA"),'[1]MITRE ATT&amp;CK Mappings'!$H378))),ISNUMBER(SEARCH(IF(G$3&lt;&gt;"",G$3,"NA"),'[1]MITRE ATT&amp;CK Mappings'!$I378))),ISNUMBER(SEARCH(IF(G$3&lt;&gt;"",G$3,"NA"),'[1]MITRE ATT&amp;CK Mappings'!$J378))), '[1]MITRE ATT&amp;CK Mappings'!$B378,"")</f>
        <v/>
      </c>
      <c r="H382" s="32" t="str">
        <f>IF(OR(OR(OR(OR(OR(ISNUMBER(SEARCH(IF(H$1&lt;&gt;"",H$1,"NA"),'[1]MITRE ATT&amp;CK Mappings'!$E378)),ISNUMBER(SEARCH(IF(H$1&lt;&gt;"",H$1,"NA"),'[1]MITRE ATT&amp;CK Mappings'!$F378))),ISNUMBER(SEARCH(IF(H$2&lt;&gt;"",H$2,"NA"),'[1]MITRE ATT&amp;CK Mappings'!$G378))),ISNUMBER(SEARCH(IF(H$2&lt;&gt;"",H$2,"NA"),'[1]MITRE ATT&amp;CK Mappings'!$H378))),ISNUMBER(SEARCH(IF(H$3&lt;&gt;"",H$3,"NA"),'[1]MITRE ATT&amp;CK Mappings'!$I378))),ISNUMBER(SEARCH(IF(H$3&lt;&gt;"",H$3,"NA"),'[1]MITRE ATT&amp;CK Mappings'!$J378))), '[1]MITRE ATT&amp;CK Mappings'!$B378,"")</f>
        <v/>
      </c>
      <c r="I382" s="32" t="str">
        <f>IF(OR(OR(OR(OR(OR(ISNUMBER(SEARCH(IF(I$1&lt;&gt;"",I$1,"NA"),'[1]MITRE ATT&amp;CK Mappings'!$E378)),ISNUMBER(SEARCH(IF(I$1&lt;&gt;"",I$1,"NA"),'[1]MITRE ATT&amp;CK Mappings'!$F378))),ISNUMBER(SEARCH(IF(I$2&lt;&gt;"",I$2,"NA"),'[1]MITRE ATT&amp;CK Mappings'!$G378))),ISNUMBER(SEARCH(IF(I$2&lt;&gt;"",I$2,"NA"),'[1]MITRE ATT&amp;CK Mappings'!$H378))),ISNUMBER(SEARCH(IF(I$3&lt;&gt;"",I$3,"NA"),'[1]MITRE ATT&amp;CK Mappings'!$I378))),ISNUMBER(SEARCH(IF(I$3&lt;&gt;"",I$3,"NA"),'[1]MITRE ATT&amp;CK Mappings'!$J378))), '[1]MITRE ATT&amp;CK Mappings'!$B378,"")</f>
        <v/>
      </c>
      <c r="J382" s="32" t="str">
        <f>IF(OR(OR(OR(OR(OR(ISNUMBER(SEARCH(IF(J$1&lt;&gt;"",J$1,"NA"),'[1]MITRE ATT&amp;CK Mappings'!$E378)),ISNUMBER(SEARCH(IF(J$1&lt;&gt;"",J$1,"NA"),'[1]MITRE ATT&amp;CK Mappings'!$F378))),ISNUMBER(SEARCH(IF(J$2&lt;&gt;"",J$2,"NA"),'[1]MITRE ATT&amp;CK Mappings'!$G378))),ISNUMBER(SEARCH(IF(J$2&lt;&gt;"",J$2,"NA"),'[1]MITRE ATT&amp;CK Mappings'!$H378))),ISNUMBER(SEARCH(IF(J$3&lt;&gt;"",J$3,"NA"),'[1]MITRE ATT&amp;CK Mappings'!$I378))),ISNUMBER(SEARCH(IF(J$3&lt;&gt;"",J$3,"NA"),'[1]MITRE ATT&amp;CK Mappings'!$J378))), '[1]MITRE ATT&amp;CK Mappings'!$B378,"")</f>
        <v/>
      </c>
      <c r="K382" s="32" t="str">
        <f>IF(OR(OR(OR(OR(OR(ISNUMBER(SEARCH(IF(K$1&lt;&gt;"",K$1,"NA"),'[1]MITRE ATT&amp;CK Mappings'!$E378)),ISNUMBER(SEARCH(IF(K$1&lt;&gt;"",K$1,"NA"),'[1]MITRE ATT&amp;CK Mappings'!$F378))),ISNUMBER(SEARCH(IF(K$2&lt;&gt;"",K$2,"NA"),'[1]MITRE ATT&amp;CK Mappings'!$G378))),ISNUMBER(SEARCH(IF(K$2&lt;&gt;"",K$2,"NA"),'[1]MITRE ATT&amp;CK Mappings'!$H378))),ISNUMBER(SEARCH(IF(K$3&lt;&gt;"",K$3,"NA"),'[1]MITRE ATT&amp;CK Mappings'!$I378))),ISNUMBER(SEARCH(IF(K$3&lt;&gt;"",K$3,"NA"),'[1]MITRE ATT&amp;CK Mappings'!$J378))), '[1]MITRE ATT&amp;CK Mappings'!$B378,"")</f>
        <v/>
      </c>
      <c r="L382" s="32" t="str">
        <f>IF('[1]MITRE ATT&amp;CK Mappings'!D378 &lt;&gt;"",'[1]MITRE ATT&amp;CK Mappings'!D378,"" )</f>
        <v>Disk Quotas</v>
      </c>
    </row>
    <row r="383" spans="1:12" x14ac:dyDescent="0.25">
      <c r="A383" s="32" t="str">
        <f>IF(COUNTIF(B383:K383,"="&amp;'[1]MITRE ATT&amp;CK Mappings'!B379)&gt;0,'[1]MITRE ATT&amp;CK Mappings'!B379,"")</f>
        <v/>
      </c>
      <c r="B383" s="32" t="str">
        <f>IF(OR(OR(OR(OR(OR(ISNUMBER(SEARCH(IF(B$1&lt;&gt;"",B$1,"NA"),'[1]MITRE ATT&amp;CK Mappings'!$E379)),ISNUMBER(SEARCH(IF(B$1&lt;&gt;"",B$1,"NA"),'[1]MITRE ATT&amp;CK Mappings'!$F379))),ISNUMBER(SEARCH(IF(B$2&lt;&gt;"",B$2,"NA"),'[1]MITRE ATT&amp;CK Mappings'!$G379))),ISNUMBER(SEARCH(IF(B$2&lt;&gt;"",B$2,"NA"),'[1]MITRE ATT&amp;CK Mappings'!$H379))),ISNUMBER(SEARCH(IF(B$3&lt;&gt;"",B$3,"NA"),'[1]MITRE ATT&amp;CK Mappings'!$I379))),ISNUMBER(SEARCH(IF(B$3&lt;&gt;"",B$3,"NA"),'[1]MITRE ATT&amp;CK Mappings'!$J379))), '[1]MITRE ATT&amp;CK Mappings'!$B379,"")</f>
        <v/>
      </c>
      <c r="C383" s="32" t="str">
        <f>IF(OR(OR(OR(OR(OR(ISNUMBER(SEARCH(IF(C$1&lt;&gt;"",C$1,"NA"),'[1]MITRE ATT&amp;CK Mappings'!$E379)),ISNUMBER(SEARCH(IF(C$1&lt;&gt;"",C$1,"NA"),'[1]MITRE ATT&amp;CK Mappings'!$F379))),ISNUMBER(SEARCH(IF(C$2&lt;&gt;"",C$2,"NA"),'[1]MITRE ATT&amp;CK Mappings'!$G379))),ISNUMBER(SEARCH(IF(C$2&lt;&gt;"",C$2,"NA"),'[1]MITRE ATT&amp;CK Mappings'!$H379))),ISNUMBER(SEARCH(IF(C$3&lt;&gt;"",C$3,"NA"),'[1]MITRE ATT&amp;CK Mappings'!$I379))),ISNUMBER(SEARCH(IF(C$3&lt;&gt;"",C$3,"NA"),'[1]MITRE ATT&amp;CK Mappings'!$J379))), '[1]MITRE ATT&amp;CK Mappings'!$B379,"")</f>
        <v/>
      </c>
      <c r="D383" s="32" t="str">
        <f>IF(OR(OR(OR(OR(OR(ISNUMBER(SEARCH(IF(D$1&lt;&gt;"",D$1,"NA"),'[1]MITRE ATT&amp;CK Mappings'!$E379)),ISNUMBER(SEARCH(IF(D$1&lt;&gt;"",D$1,"NA"),'[1]MITRE ATT&amp;CK Mappings'!$F379))),ISNUMBER(SEARCH(IF(D$2&lt;&gt;"",D$2,"NA"),'[1]MITRE ATT&amp;CK Mappings'!$G379))),ISNUMBER(SEARCH(IF(D$2&lt;&gt;"",D$2,"NA"),'[1]MITRE ATT&amp;CK Mappings'!$H379))),ISNUMBER(SEARCH(IF(D$3&lt;&gt;"",D$3,"NA"),'[1]MITRE ATT&amp;CK Mappings'!$I379))),ISNUMBER(SEARCH(IF(D$3&lt;&gt;"",D$3,"NA"),'[1]MITRE ATT&amp;CK Mappings'!$J379))), '[1]MITRE ATT&amp;CK Mappings'!$B379,"")</f>
        <v/>
      </c>
      <c r="E383" s="32" t="str">
        <f>IF(OR(OR(OR(OR(OR(ISNUMBER(SEARCH(IF(E$1&lt;&gt;"",E$1,"NA"),'[1]MITRE ATT&amp;CK Mappings'!$E379)),ISNUMBER(SEARCH(IF(E$1&lt;&gt;"",E$1,"NA"),'[1]MITRE ATT&amp;CK Mappings'!$F379))),ISNUMBER(SEARCH(IF(E$2&lt;&gt;"",E$2,"NA"),'[1]MITRE ATT&amp;CK Mappings'!$G379))),ISNUMBER(SEARCH(IF(E$2&lt;&gt;"",E$2,"NA"),'[1]MITRE ATT&amp;CK Mappings'!$H379))),ISNUMBER(SEARCH(IF(E$3&lt;&gt;"",E$3,"NA"),'[1]MITRE ATT&amp;CK Mappings'!$I379))),ISNUMBER(SEARCH(IF(E$3&lt;&gt;"",E$3,"NA"),'[1]MITRE ATT&amp;CK Mappings'!$J379))), '[1]MITRE ATT&amp;CK Mappings'!$B379,"")</f>
        <v/>
      </c>
      <c r="F383" s="32" t="str">
        <f>IF(OR(OR(OR(OR(OR(ISNUMBER(SEARCH(IF(F$1&lt;&gt;"",F$1,"NA"),'[1]MITRE ATT&amp;CK Mappings'!$E379)),ISNUMBER(SEARCH(IF(F$1&lt;&gt;"",F$1,"NA"),'[1]MITRE ATT&amp;CK Mappings'!$F379))),ISNUMBER(SEARCH(IF(F$2&lt;&gt;"",F$2,"NA"),'[1]MITRE ATT&amp;CK Mappings'!$G379))),ISNUMBER(SEARCH(IF(F$2&lt;&gt;"",F$2,"NA"),'[1]MITRE ATT&amp;CK Mappings'!$H379))),ISNUMBER(SEARCH(IF(F$3&lt;&gt;"",F$3,"NA"),'[1]MITRE ATT&amp;CK Mappings'!$I379))),ISNUMBER(SEARCH(IF(F$3&lt;&gt;"",F$3,"NA"),'[1]MITRE ATT&amp;CK Mappings'!$J379))), '[1]MITRE ATT&amp;CK Mappings'!$B379,"")</f>
        <v/>
      </c>
      <c r="G383" s="32" t="str">
        <f>IF(OR(OR(OR(OR(OR(ISNUMBER(SEARCH(IF(G$1&lt;&gt;"",G$1,"NA"),'[1]MITRE ATT&amp;CK Mappings'!$E379)),ISNUMBER(SEARCH(IF(G$1&lt;&gt;"",G$1,"NA"),'[1]MITRE ATT&amp;CK Mappings'!$F379))),ISNUMBER(SEARCH(IF(G$2&lt;&gt;"",G$2,"NA"),'[1]MITRE ATT&amp;CK Mappings'!$G379))),ISNUMBER(SEARCH(IF(G$2&lt;&gt;"",G$2,"NA"),'[1]MITRE ATT&amp;CK Mappings'!$H379))),ISNUMBER(SEARCH(IF(G$3&lt;&gt;"",G$3,"NA"),'[1]MITRE ATT&amp;CK Mappings'!$I379))),ISNUMBER(SEARCH(IF(G$3&lt;&gt;"",G$3,"NA"),'[1]MITRE ATT&amp;CK Mappings'!$J379))), '[1]MITRE ATT&amp;CK Mappings'!$B379,"")</f>
        <v/>
      </c>
      <c r="H383" s="32" t="str">
        <f>IF(OR(OR(OR(OR(OR(ISNUMBER(SEARCH(IF(H$1&lt;&gt;"",H$1,"NA"),'[1]MITRE ATT&amp;CK Mappings'!$E379)),ISNUMBER(SEARCH(IF(H$1&lt;&gt;"",H$1,"NA"),'[1]MITRE ATT&amp;CK Mappings'!$F379))),ISNUMBER(SEARCH(IF(H$2&lt;&gt;"",H$2,"NA"),'[1]MITRE ATT&amp;CK Mappings'!$G379))),ISNUMBER(SEARCH(IF(H$2&lt;&gt;"",H$2,"NA"),'[1]MITRE ATT&amp;CK Mappings'!$H379))),ISNUMBER(SEARCH(IF(H$3&lt;&gt;"",H$3,"NA"),'[1]MITRE ATT&amp;CK Mappings'!$I379))),ISNUMBER(SEARCH(IF(H$3&lt;&gt;"",H$3,"NA"),'[1]MITRE ATT&amp;CK Mappings'!$J379))), '[1]MITRE ATT&amp;CK Mappings'!$B379,"")</f>
        <v/>
      </c>
      <c r="I383" s="32" t="str">
        <f>IF(OR(OR(OR(OR(OR(ISNUMBER(SEARCH(IF(I$1&lt;&gt;"",I$1,"NA"),'[1]MITRE ATT&amp;CK Mappings'!$E379)),ISNUMBER(SEARCH(IF(I$1&lt;&gt;"",I$1,"NA"),'[1]MITRE ATT&amp;CK Mappings'!$F379))),ISNUMBER(SEARCH(IF(I$2&lt;&gt;"",I$2,"NA"),'[1]MITRE ATT&amp;CK Mappings'!$G379))),ISNUMBER(SEARCH(IF(I$2&lt;&gt;"",I$2,"NA"),'[1]MITRE ATT&amp;CK Mappings'!$H379))),ISNUMBER(SEARCH(IF(I$3&lt;&gt;"",I$3,"NA"),'[1]MITRE ATT&amp;CK Mappings'!$I379))),ISNUMBER(SEARCH(IF(I$3&lt;&gt;"",I$3,"NA"),'[1]MITRE ATT&amp;CK Mappings'!$J379))), '[1]MITRE ATT&amp;CK Mappings'!$B379,"")</f>
        <v/>
      </c>
      <c r="J383" s="32" t="str">
        <f>IF(OR(OR(OR(OR(OR(ISNUMBER(SEARCH(IF(J$1&lt;&gt;"",J$1,"NA"),'[1]MITRE ATT&amp;CK Mappings'!$E379)),ISNUMBER(SEARCH(IF(J$1&lt;&gt;"",J$1,"NA"),'[1]MITRE ATT&amp;CK Mappings'!$F379))),ISNUMBER(SEARCH(IF(J$2&lt;&gt;"",J$2,"NA"),'[1]MITRE ATT&amp;CK Mappings'!$G379))),ISNUMBER(SEARCH(IF(J$2&lt;&gt;"",J$2,"NA"),'[1]MITRE ATT&amp;CK Mappings'!$H379))),ISNUMBER(SEARCH(IF(J$3&lt;&gt;"",J$3,"NA"),'[1]MITRE ATT&amp;CK Mappings'!$I379))),ISNUMBER(SEARCH(IF(J$3&lt;&gt;"",J$3,"NA"),'[1]MITRE ATT&amp;CK Mappings'!$J379))), '[1]MITRE ATT&amp;CK Mappings'!$B379,"")</f>
        <v/>
      </c>
      <c r="K383" s="32" t="str">
        <f>IF(OR(OR(OR(OR(OR(ISNUMBER(SEARCH(IF(K$1&lt;&gt;"",K$1,"NA"),'[1]MITRE ATT&amp;CK Mappings'!$E379)),ISNUMBER(SEARCH(IF(K$1&lt;&gt;"",K$1,"NA"),'[1]MITRE ATT&amp;CK Mappings'!$F379))),ISNUMBER(SEARCH(IF(K$2&lt;&gt;"",K$2,"NA"),'[1]MITRE ATT&amp;CK Mappings'!$G379))),ISNUMBER(SEARCH(IF(K$2&lt;&gt;"",K$2,"NA"),'[1]MITRE ATT&amp;CK Mappings'!$H379))),ISNUMBER(SEARCH(IF(K$3&lt;&gt;"",K$3,"NA"),'[1]MITRE ATT&amp;CK Mappings'!$I379))),ISNUMBER(SEARCH(IF(K$3&lt;&gt;"",K$3,"NA"),'[1]MITRE ATT&amp;CK Mappings'!$J379))), '[1]MITRE ATT&amp;CK Mappings'!$B379,"")</f>
        <v/>
      </c>
      <c r="L383" s="32" t="str">
        <f>IF('[1]MITRE ATT&amp;CK Mappings'!D379 &lt;&gt;"",'[1]MITRE ATT&amp;CK Mappings'!D379,"" )</f>
        <v>Display</v>
      </c>
    </row>
    <row r="384" spans="1:12" x14ac:dyDescent="0.25">
      <c r="A384" s="32" t="str">
        <f>IF(COUNTIF(B384:K384,"="&amp;'[1]MITRE ATT&amp;CK Mappings'!B380)&gt;0,'[1]MITRE ATT&amp;CK Mappings'!B380,"")</f>
        <v/>
      </c>
      <c r="B384" s="32" t="str">
        <f>IF(OR(OR(OR(OR(OR(ISNUMBER(SEARCH(IF(B$1&lt;&gt;"",B$1,"NA"),'[1]MITRE ATT&amp;CK Mappings'!$E380)),ISNUMBER(SEARCH(IF(B$1&lt;&gt;"",B$1,"NA"),'[1]MITRE ATT&amp;CK Mappings'!$F380))),ISNUMBER(SEARCH(IF(B$2&lt;&gt;"",B$2,"NA"),'[1]MITRE ATT&amp;CK Mappings'!$G380))),ISNUMBER(SEARCH(IF(B$2&lt;&gt;"",B$2,"NA"),'[1]MITRE ATT&amp;CK Mappings'!$H380))),ISNUMBER(SEARCH(IF(B$3&lt;&gt;"",B$3,"NA"),'[1]MITRE ATT&amp;CK Mappings'!$I380))),ISNUMBER(SEARCH(IF(B$3&lt;&gt;"",B$3,"NA"),'[1]MITRE ATT&amp;CK Mappings'!$J380))), '[1]MITRE ATT&amp;CK Mappings'!$B380,"")</f>
        <v/>
      </c>
      <c r="C384" s="32" t="str">
        <f>IF(OR(OR(OR(OR(OR(ISNUMBER(SEARCH(IF(C$1&lt;&gt;"",C$1,"NA"),'[1]MITRE ATT&amp;CK Mappings'!$E380)),ISNUMBER(SEARCH(IF(C$1&lt;&gt;"",C$1,"NA"),'[1]MITRE ATT&amp;CK Mappings'!$F380))),ISNUMBER(SEARCH(IF(C$2&lt;&gt;"",C$2,"NA"),'[1]MITRE ATT&amp;CK Mappings'!$G380))),ISNUMBER(SEARCH(IF(C$2&lt;&gt;"",C$2,"NA"),'[1]MITRE ATT&amp;CK Mappings'!$H380))),ISNUMBER(SEARCH(IF(C$3&lt;&gt;"",C$3,"NA"),'[1]MITRE ATT&amp;CK Mappings'!$I380))),ISNUMBER(SEARCH(IF(C$3&lt;&gt;"",C$3,"NA"),'[1]MITRE ATT&amp;CK Mappings'!$J380))), '[1]MITRE ATT&amp;CK Mappings'!$B380,"")</f>
        <v/>
      </c>
      <c r="D384" s="32" t="str">
        <f>IF(OR(OR(OR(OR(OR(ISNUMBER(SEARCH(IF(D$1&lt;&gt;"",D$1,"NA"),'[1]MITRE ATT&amp;CK Mappings'!$E380)),ISNUMBER(SEARCH(IF(D$1&lt;&gt;"",D$1,"NA"),'[1]MITRE ATT&amp;CK Mappings'!$F380))),ISNUMBER(SEARCH(IF(D$2&lt;&gt;"",D$2,"NA"),'[1]MITRE ATT&amp;CK Mappings'!$G380))),ISNUMBER(SEARCH(IF(D$2&lt;&gt;"",D$2,"NA"),'[1]MITRE ATT&amp;CK Mappings'!$H380))),ISNUMBER(SEARCH(IF(D$3&lt;&gt;"",D$3,"NA"),'[1]MITRE ATT&amp;CK Mappings'!$I380))),ISNUMBER(SEARCH(IF(D$3&lt;&gt;"",D$3,"NA"),'[1]MITRE ATT&amp;CK Mappings'!$J380))), '[1]MITRE ATT&amp;CK Mappings'!$B380,"")</f>
        <v/>
      </c>
      <c r="E384" s="32" t="str">
        <f>IF(OR(OR(OR(OR(OR(ISNUMBER(SEARCH(IF(E$1&lt;&gt;"",E$1,"NA"),'[1]MITRE ATT&amp;CK Mappings'!$E380)),ISNUMBER(SEARCH(IF(E$1&lt;&gt;"",E$1,"NA"),'[1]MITRE ATT&amp;CK Mappings'!$F380))),ISNUMBER(SEARCH(IF(E$2&lt;&gt;"",E$2,"NA"),'[1]MITRE ATT&amp;CK Mappings'!$G380))),ISNUMBER(SEARCH(IF(E$2&lt;&gt;"",E$2,"NA"),'[1]MITRE ATT&amp;CK Mappings'!$H380))),ISNUMBER(SEARCH(IF(E$3&lt;&gt;"",E$3,"NA"),'[1]MITRE ATT&amp;CK Mappings'!$I380))),ISNUMBER(SEARCH(IF(E$3&lt;&gt;"",E$3,"NA"),'[1]MITRE ATT&amp;CK Mappings'!$J380))), '[1]MITRE ATT&amp;CK Mappings'!$B380,"")</f>
        <v/>
      </c>
      <c r="F384" s="32" t="str">
        <f>IF(OR(OR(OR(OR(OR(ISNUMBER(SEARCH(IF(F$1&lt;&gt;"",F$1,"NA"),'[1]MITRE ATT&amp;CK Mappings'!$E380)),ISNUMBER(SEARCH(IF(F$1&lt;&gt;"",F$1,"NA"),'[1]MITRE ATT&amp;CK Mappings'!$F380))),ISNUMBER(SEARCH(IF(F$2&lt;&gt;"",F$2,"NA"),'[1]MITRE ATT&amp;CK Mappings'!$G380))),ISNUMBER(SEARCH(IF(F$2&lt;&gt;"",F$2,"NA"),'[1]MITRE ATT&amp;CK Mappings'!$H380))),ISNUMBER(SEARCH(IF(F$3&lt;&gt;"",F$3,"NA"),'[1]MITRE ATT&amp;CK Mappings'!$I380))),ISNUMBER(SEARCH(IF(F$3&lt;&gt;"",F$3,"NA"),'[1]MITRE ATT&amp;CK Mappings'!$J380))), '[1]MITRE ATT&amp;CK Mappings'!$B380,"")</f>
        <v/>
      </c>
      <c r="G384" s="32" t="str">
        <f>IF(OR(OR(OR(OR(OR(ISNUMBER(SEARCH(IF(G$1&lt;&gt;"",G$1,"NA"),'[1]MITRE ATT&amp;CK Mappings'!$E380)),ISNUMBER(SEARCH(IF(G$1&lt;&gt;"",G$1,"NA"),'[1]MITRE ATT&amp;CK Mappings'!$F380))),ISNUMBER(SEARCH(IF(G$2&lt;&gt;"",G$2,"NA"),'[1]MITRE ATT&amp;CK Mappings'!$G380))),ISNUMBER(SEARCH(IF(G$2&lt;&gt;"",G$2,"NA"),'[1]MITRE ATT&amp;CK Mappings'!$H380))),ISNUMBER(SEARCH(IF(G$3&lt;&gt;"",G$3,"NA"),'[1]MITRE ATT&amp;CK Mappings'!$I380))),ISNUMBER(SEARCH(IF(G$3&lt;&gt;"",G$3,"NA"),'[1]MITRE ATT&amp;CK Mappings'!$J380))), '[1]MITRE ATT&amp;CK Mappings'!$B380,"")</f>
        <v/>
      </c>
      <c r="H384" s="32" t="str">
        <f>IF(OR(OR(OR(OR(OR(ISNUMBER(SEARCH(IF(H$1&lt;&gt;"",H$1,"NA"),'[1]MITRE ATT&amp;CK Mappings'!$E380)),ISNUMBER(SEARCH(IF(H$1&lt;&gt;"",H$1,"NA"),'[1]MITRE ATT&amp;CK Mappings'!$F380))),ISNUMBER(SEARCH(IF(H$2&lt;&gt;"",H$2,"NA"),'[1]MITRE ATT&amp;CK Mappings'!$G380))),ISNUMBER(SEARCH(IF(H$2&lt;&gt;"",H$2,"NA"),'[1]MITRE ATT&amp;CK Mappings'!$H380))),ISNUMBER(SEARCH(IF(H$3&lt;&gt;"",H$3,"NA"),'[1]MITRE ATT&amp;CK Mappings'!$I380))),ISNUMBER(SEARCH(IF(H$3&lt;&gt;"",H$3,"NA"),'[1]MITRE ATT&amp;CK Mappings'!$J380))), '[1]MITRE ATT&amp;CK Mappings'!$B380,"")</f>
        <v/>
      </c>
      <c r="I384" s="32" t="str">
        <f>IF(OR(OR(OR(OR(OR(ISNUMBER(SEARCH(IF(I$1&lt;&gt;"",I$1,"NA"),'[1]MITRE ATT&amp;CK Mappings'!$E380)),ISNUMBER(SEARCH(IF(I$1&lt;&gt;"",I$1,"NA"),'[1]MITRE ATT&amp;CK Mappings'!$F380))),ISNUMBER(SEARCH(IF(I$2&lt;&gt;"",I$2,"NA"),'[1]MITRE ATT&amp;CK Mappings'!$G380))),ISNUMBER(SEARCH(IF(I$2&lt;&gt;"",I$2,"NA"),'[1]MITRE ATT&amp;CK Mappings'!$H380))),ISNUMBER(SEARCH(IF(I$3&lt;&gt;"",I$3,"NA"),'[1]MITRE ATT&amp;CK Mappings'!$I380))),ISNUMBER(SEARCH(IF(I$3&lt;&gt;"",I$3,"NA"),'[1]MITRE ATT&amp;CK Mappings'!$J380))), '[1]MITRE ATT&amp;CK Mappings'!$B380,"")</f>
        <v/>
      </c>
      <c r="J384" s="32" t="str">
        <f>IF(OR(OR(OR(OR(OR(ISNUMBER(SEARCH(IF(J$1&lt;&gt;"",J$1,"NA"),'[1]MITRE ATT&amp;CK Mappings'!$E380)),ISNUMBER(SEARCH(IF(J$1&lt;&gt;"",J$1,"NA"),'[1]MITRE ATT&amp;CK Mappings'!$F380))),ISNUMBER(SEARCH(IF(J$2&lt;&gt;"",J$2,"NA"),'[1]MITRE ATT&amp;CK Mappings'!$G380))),ISNUMBER(SEARCH(IF(J$2&lt;&gt;"",J$2,"NA"),'[1]MITRE ATT&amp;CK Mappings'!$H380))),ISNUMBER(SEARCH(IF(J$3&lt;&gt;"",J$3,"NA"),'[1]MITRE ATT&amp;CK Mappings'!$I380))),ISNUMBER(SEARCH(IF(J$3&lt;&gt;"",J$3,"NA"),'[1]MITRE ATT&amp;CK Mappings'!$J380))), '[1]MITRE ATT&amp;CK Mappings'!$B380,"")</f>
        <v/>
      </c>
      <c r="K384" s="32" t="str">
        <f>IF(OR(OR(OR(OR(OR(ISNUMBER(SEARCH(IF(K$1&lt;&gt;"",K$1,"NA"),'[1]MITRE ATT&amp;CK Mappings'!$E380)),ISNUMBER(SEARCH(IF(K$1&lt;&gt;"",K$1,"NA"),'[1]MITRE ATT&amp;CK Mappings'!$F380))),ISNUMBER(SEARCH(IF(K$2&lt;&gt;"",K$2,"NA"),'[1]MITRE ATT&amp;CK Mappings'!$G380))),ISNUMBER(SEARCH(IF(K$2&lt;&gt;"",K$2,"NA"),'[1]MITRE ATT&amp;CK Mappings'!$H380))),ISNUMBER(SEARCH(IF(K$3&lt;&gt;"",K$3,"NA"),'[1]MITRE ATT&amp;CK Mappings'!$I380))),ISNUMBER(SEARCH(IF(K$3&lt;&gt;"",K$3,"NA"),'[1]MITRE ATT&amp;CK Mappings'!$J380))), '[1]MITRE ATT&amp;CK Mappings'!$B380,"")</f>
        <v/>
      </c>
      <c r="L384" s="32" t="str">
        <f>IF('[1]MITRE ATT&amp;CK Mappings'!D380 &lt;&gt;"",'[1]MITRE ATT&amp;CK Mappings'!D380,"" )</f>
        <v>Distributed COM</v>
      </c>
    </row>
    <row r="385" spans="1:12" x14ac:dyDescent="0.25">
      <c r="A385" s="32" t="str">
        <f>IF(COUNTIF(B385:K385,"="&amp;'[1]MITRE ATT&amp;CK Mappings'!B381)&gt;0,'[1]MITRE ATT&amp;CK Mappings'!B381,"")</f>
        <v/>
      </c>
      <c r="B385" s="32" t="str">
        <f>IF(OR(OR(OR(OR(OR(ISNUMBER(SEARCH(IF(B$1&lt;&gt;"",B$1,"NA"),'[1]MITRE ATT&amp;CK Mappings'!$E381)),ISNUMBER(SEARCH(IF(B$1&lt;&gt;"",B$1,"NA"),'[1]MITRE ATT&amp;CK Mappings'!$F381))),ISNUMBER(SEARCH(IF(B$2&lt;&gt;"",B$2,"NA"),'[1]MITRE ATT&amp;CK Mappings'!$G381))),ISNUMBER(SEARCH(IF(B$2&lt;&gt;"",B$2,"NA"),'[1]MITRE ATT&amp;CK Mappings'!$H381))),ISNUMBER(SEARCH(IF(B$3&lt;&gt;"",B$3,"NA"),'[1]MITRE ATT&amp;CK Mappings'!$I381))),ISNUMBER(SEARCH(IF(B$3&lt;&gt;"",B$3,"NA"),'[1]MITRE ATT&amp;CK Mappings'!$J381))), '[1]MITRE ATT&amp;CK Mappings'!$B381,"")</f>
        <v/>
      </c>
      <c r="C385" s="32" t="str">
        <f>IF(OR(OR(OR(OR(OR(ISNUMBER(SEARCH(IF(C$1&lt;&gt;"",C$1,"NA"),'[1]MITRE ATT&amp;CK Mappings'!$E381)),ISNUMBER(SEARCH(IF(C$1&lt;&gt;"",C$1,"NA"),'[1]MITRE ATT&amp;CK Mappings'!$F381))),ISNUMBER(SEARCH(IF(C$2&lt;&gt;"",C$2,"NA"),'[1]MITRE ATT&amp;CK Mappings'!$G381))),ISNUMBER(SEARCH(IF(C$2&lt;&gt;"",C$2,"NA"),'[1]MITRE ATT&amp;CK Mappings'!$H381))),ISNUMBER(SEARCH(IF(C$3&lt;&gt;"",C$3,"NA"),'[1]MITRE ATT&amp;CK Mappings'!$I381))),ISNUMBER(SEARCH(IF(C$3&lt;&gt;"",C$3,"NA"),'[1]MITRE ATT&amp;CK Mappings'!$J381))), '[1]MITRE ATT&amp;CK Mappings'!$B381,"")</f>
        <v/>
      </c>
      <c r="D385" s="32" t="str">
        <f>IF(OR(OR(OR(OR(OR(ISNUMBER(SEARCH(IF(D$1&lt;&gt;"",D$1,"NA"),'[1]MITRE ATT&amp;CK Mappings'!$E381)),ISNUMBER(SEARCH(IF(D$1&lt;&gt;"",D$1,"NA"),'[1]MITRE ATT&amp;CK Mappings'!$F381))),ISNUMBER(SEARCH(IF(D$2&lt;&gt;"",D$2,"NA"),'[1]MITRE ATT&amp;CK Mappings'!$G381))),ISNUMBER(SEARCH(IF(D$2&lt;&gt;"",D$2,"NA"),'[1]MITRE ATT&amp;CK Mappings'!$H381))),ISNUMBER(SEARCH(IF(D$3&lt;&gt;"",D$3,"NA"),'[1]MITRE ATT&amp;CK Mappings'!$I381))),ISNUMBER(SEARCH(IF(D$3&lt;&gt;"",D$3,"NA"),'[1]MITRE ATT&amp;CK Mappings'!$J381))), '[1]MITRE ATT&amp;CK Mappings'!$B381,"")</f>
        <v/>
      </c>
      <c r="E385" s="32" t="str">
        <f>IF(OR(OR(OR(OR(OR(ISNUMBER(SEARCH(IF(E$1&lt;&gt;"",E$1,"NA"),'[1]MITRE ATT&amp;CK Mappings'!$E381)),ISNUMBER(SEARCH(IF(E$1&lt;&gt;"",E$1,"NA"),'[1]MITRE ATT&amp;CK Mappings'!$F381))),ISNUMBER(SEARCH(IF(E$2&lt;&gt;"",E$2,"NA"),'[1]MITRE ATT&amp;CK Mappings'!$G381))),ISNUMBER(SEARCH(IF(E$2&lt;&gt;"",E$2,"NA"),'[1]MITRE ATT&amp;CK Mappings'!$H381))),ISNUMBER(SEARCH(IF(E$3&lt;&gt;"",E$3,"NA"),'[1]MITRE ATT&amp;CK Mappings'!$I381))),ISNUMBER(SEARCH(IF(E$3&lt;&gt;"",E$3,"NA"),'[1]MITRE ATT&amp;CK Mappings'!$J381))), '[1]MITRE ATT&amp;CK Mappings'!$B381,"")</f>
        <v/>
      </c>
      <c r="F385" s="32" t="str">
        <f>IF(OR(OR(OR(OR(OR(ISNUMBER(SEARCH(IF(F$1&lt;&gt;"",F$1,"NA"),'[1]MITRE ATT&amp;CK Mappings'!$E381)),ISNUMBER(SEARCH(IF(F$1&lt;&gt;"",F$1,"NA"),'[1]MITRE ATT&amp;CK Mappings'!$F381))),ISNUMBER(SEARCH(IF(F$2&lt;&gt;"",F$2,"NA"),'[1]MITRE ATT&amp;CK Mappings'!$G381))),ISNUMBER(SEARCH(IF(F$2&lt;&gt;"",F$2,"NA"),'[1]MITRE ATT&amp;CK Mappings'!$H381))),ISNUMBER(SEARCH(IF(F$3&lt;&gt;"",F$3,"NA"),'[1]MITRE ATT&amp;CK Mappings'!$I381))),ISNUMBER(SEARCH(IF(F$3&lt;&gt;"",F$3,"NA"),'[1]MITRE ATT&amp;CK Mappings'!$J381))), '[1]MITRE ATT&amp;CK Mappings'!$B381,"")</f>
        <v/>
      </c>
      <c r="G385" s="32" t="str">
        <f>IF(OR(OR(OR(OR(OR(ISNUMBER(SEARCH(IF(G$1&lt;&gt;"",G$1,"NA"),'[1]MITRE ATT&amp;CK Mappings'!$E381)),ISNUMBER(SEARCH(IF(G$1&lt;&gt;"",G$1,"NA"),'[1]MITRE ATT&amp;CK Mappings'!$F381))),ISNUMBER(SEARCH(IF(G$2&lt;&gt;"",G$2,"NA"),'[1]MITRE ATT&amp;CK Mappings'!$G381))),ISNUMBER(SEARCH(IF(G$2&lt;&gt;"",G$2,"NA"),'[1]MITRE ATT&amp;CK Mappings'!$H381))),ISNUMBER(SEARCH(IF(G$3&lt;&gt;"",G$3,"NA"),'[1]MITRE ATT&amp;CK Mappings'!$I381))),ISNUMBER(SEARCH(IF(G$3&lt;&gt;"",G$3,"NA"),'[1]MITRE ATT&amp;CK Mappings'!$J381))), '[1]MITRE ATT&amp;CK Mappings'!$B381,"")</f>
        <v/>
      </c>
      <c r="H385" s="32" t="str">
        <f>IF(OR(OR(OR(OR(OR(ISNUMBER(SEARCH(IF(H$1&lt;&gt;"",H$1,"NA"),'[1]MITRE ATT&amp;CK Mappings'!$E381)),ISNUMBER(SEARCH(IF(H$1&lt;&gt;"",H$1,"NA"),'[1]MITRE ATT&amp;CK Mappings'!$F381))),ISNUMBER(SEARCH(IF(H$2&lt;&gt;"",H$2,"NA"),'[1]MITRE ATT&amp;CK Mappings'!$G381))),ISNUMBER(SEARCH(IF(H$2&lt;&gt;"",H$2,"NA"),'[1]MITRE ATT&amp;CK Mappings'!$H381))),ISNUMBER(SEARCH(IF(H$3&lt;&gt;"",H$3,"NA"),'[1]MITRE ATT&amp;CK Mappings'!$I381))),ISNUMBER(SEARCH(IF(H$3&lt;&gt;"",H$3,"NA"),'[1]MITRE ATT&amp;CK Mappings'!$J381))), '[1]MITRE ATT&amp;CK Mappings'!$B381,"")</f>
        <v/>
      </c>
      <c r="I385" s="32" t="str">
        <f>IF(OR(OR(OR(OR(OR(ISNUMBER(SEARCH(IF(I$1&lt;&gt;"",I$1,"NA"),'[1]MITRE ATT&amp;CK Mappings'!$E381)),ISNUMBER(SEARCH(IF(I$1&lt;&gt;"",I$1,"NA"),'[1]MITRE ATT&amp;CK Mappings'!$F381))),ISNUMBER(SEARCH(IF(I$2&lt;&gt;"",I$2,"NA"),'[1]MITRE ATT&amp;CK Mappings'!$G381))),ISNUMBER(SEARCH(IF(I$2&lt;&gt;"",I$2,"NA"),'[1]MITRE ATT&amp;CK Mappings'!$H381))),ISNUMBER(SEARCH(IF(I$3&lt;&gt;"",I$3,"NA"),'[1]MITRE ATT&amp;CK Mappings'!$I381))),ISNUMBER(SEARCH(IF(I$3&lt;&gt;"",I$3,"NA"),'[1]MITRE ATT&amp;CK Mappings'!$J381))), '[1]MITRE ATT&amp;CK Mappings'!$B381,"")</f>
        <v/>
      </c>
      <c r="J385" s="32" t="str">
        <f>IF(OR(OR(OR(OR(OR(ISNUMBER(SEARCH(IF(J$1&lt;&gt;"",J$1,"NA"),'[1]MITRE ATT&amp;CK Mappings'!$E381)),ISNUMBER(SEARCH(IF(J$1&lt;&gt;"",J$1,"NA"),'[1]MITRE ATT&amp;CK Mappings'!$F381))),ISNUMBER(SEARCH(IF(J$2&lt;&gt;"",J$2,"NA"),'[1]MITRE ATT&amp;CK Mappings'!$G381))),ISNUMBER(SEARCH(IF(J$2&lt;&gt;"",J$2,"NA"),'[1]MITRE ATT&amp;CK Mappings'!$H381))),ISNUMBER(SEARCH(IF(J$3&lt;&gt;"",J$3,"NA"),'[1]MITRE ATT&amp;CK Mappings'!$I381))),ISNUMBER(SEARCH(IF(J$3&lt;&gt;"",J$3,"NA"),'[1]MITRE ATT&amp;CK Mappings'!$J381))), '[1]MITRE ATT&amp;CK Mappings'!$B381,"")</f>
        <v/>
      </c>
      <c r="K385" s="32" t="str">
        <f>IF(OR(OR(OR(OR(OR(ISNUMBER(SEARCH(IF(K$1&lt;&gt;"",K$1,"NA"),'[1]MITRE ATT&amp;CK Mappings'!$E381)),ISNUMBER(SEARCH(IF(K$1&lt;&gt;"",K$1,"NA"),'[1]MITRE ATT&amp;CK Mappings'!$F381))),ISNUMBER(SEARCH(IF(K$2&lt;&gt;"",K$2,"NA"),'[1]MITRE ATT&amp;CK Mappings'!$G381))),ISNUMBER(SEARCH(IF(K$2&lt;&gt;"",K$2,"NA"),'[1]MITRE ATT&amp;CK Mappings'!$H381))),ISNUMBER(SEARCH(IF(K$3&lt;&gt;"",K$3,"NA"),'[1]MITRE ATT&amp;CK Mappings'!$I381))),ISNUMBER(SEARCH(IF(K$3&lt;&gt;"",K$3,"NA"),'[1]MITRE ATT&amp;CK Mappings'!$J381))), '[1]MITRE ATT&amp;CK Mappings'!$B381,"")</f>
        <v/>
      </c>
      <c r="L385" s="32" t="str">
        <f>IF('[1]MITRE ATT&amp;CK Mappings'!D381 &lt;&gt;"",'[1]MITRE ATT&amp;CK Mappings'!D381,"" )</f>
        <v>Driver Installation</v>
      </c>
    </row>
    <row r="386" spans="1:12" x14ac:dyDescent="0.25">
      <c r="A386" s="32" t="str">
        <f>IF(COUNTIF(B386:K386,"="&amp;'[1]MITRE ATT&amp;CK Mappings'!B382)&gt;0,'[1]MITRE ATT&amp;CK Mappings'!B382,"")</f>
        <v/>
      </c>
      <c r="B386" s="32" t="str">
        <f>IF(OR(OR(OR(OR(OR(ISNUMBER(SEARCH(IF(B$1&lt;&gt;"",B$1,"NA"),'[1]MITRE ATT&amp;CK Mappings'!$E382)),ISNUMBER(SEARCH(IF(B$1&lt;&gt;"",B$1,"NA"),'[1]MITRE ATT&amp;CK Mappings'!$F382))),ISNUMBER(SEARCH(IF(B$2&lt;&gt;"",B$2,"NA"),'[1]MITRE ATT&amp;CK Mappings'!$G382))),ISNUMBER(SEARCH(IF(B$2&lt;&gt;"",B$2,"NA"),'[1]MITRE ATT&amp;CK Mappings'!$H382))),ISNUMBER(SEARCH(IF(B$3&lt;&gt;"",B$3,"NA"),'[1]MITRE ATT&amp;CK Mappings'!$I382))),ISNUMBER(SEARCH(IF(B$3&lt;&gt;"",B$3,"NA"),'[1]MITRE ATT&amp;CK Mappings'!$J382))), '[1]MITRE ATT&amp;CK Mappings'!$B382,"")</f>
        <v/>
      </c>
      <c r="C386" s="32" t="str">
        <f>IF(OR(OR(OR(OR(OR(ISNUMBER(SEARCH(IF(C$1&lt;&gt;"",C$1,"NA"),'[1]MITRE ATT&amp;CK Mappings'!$E382)),ISNUMBER(SEARCH(IF(C$1&lt;&gt;"",C$1,"NA"),'[1]MITRE ATT&amp;CK Mappings'!$F382))),ISNUMBER(SEARCH(IF(C$2&lt;&gt;"",C$2,"NA"),'[1]MITRE ATT&amp;CK Mappings'!$G382))),ISNUMBER(SEARCH(IF(C$2&lt;&gt;"",C$2,"NA"),'[1]MITRE ATT&amp;CK Mappings'!$H382))),ISNUMBER(SEARCH(IF(C$3&lt;&gt;"",C$3,"NA"),'[1]MITRE ATT&amp;CK Mappings'!$I382))),ISNUMBER(SEARCH(IF(C$3&lt;&gt;"",C$3,"NA"),'[1]MITRE ATT&amp;CK Mappings'!$J382))), '[1]MITRE ATT&amp;CK Mappings'!$B382,"")</f>
        <v/>
      </c>
      <c r="D386" s="32" t="str">
        <f>IF(OR(OR(OR(OR(OR(ISNUMBER(SEARCH(IF(D$1&lt;&gt;"",D$1,"NA"),'[1]MITRE ATT&amp;CK Mappings'!$E382)),ISNUMBER(SEARCH(IF(D$1&lt;&gt;"",D$1,"NA"),'[1]MITRE ATT&amp;CK Mappings'!$F382))),ISNUMBER(SEARCH(IF(D$2&lt;&gt;"",D$2,"NA"),'[1]MITRE ATT&amp;CK Mappings'!$G382))),ISNUMBER(SEARCH(IF(D$2&lt;&gt;"",D$2,"NA"),'[1]MITRE ATT&amp;CK Mappings'!$H382))),ISNUMBER(SEARCH(IF(D$3&lt;&gt;"",D$3,"NA"),'[1]MITRE ATT&amp;CK Mappings'!$I382))),ISNUMBER(SEARCH(IF(D$3&lt;&gt;"",D$3,"NA"),'[1]MITRE ATT&amp;CK Mappings'!$J382))), '[1]MITRE ATT&amp;CK Mappings'!$B382,"")</f>
        <v/>
      </c>
      <c r="E386" s="32" t="str">
        <f>IF(OR(OR(OR(OR(OR(ISNUMBER(SEARCH(IF(E$1&lt;&gt;"",E$1,"NA"),'[1]MITRE ATT&amp;CK Mappings'!$E382)),ISNUMBER(SEARCH(IF(E$1&lt;&gt;"",E$1,"NA"),'[1]MITRE ATT&amp;CK Mappings'!$F382))),ISNUMBER(SEARCH(IF(E$2&lt;&gt;"",E$2,"NA"),'[1]MITRE ATT&amp;CK Mappings'!$G382))),ISNUMBER(SEARCH(IF(E$2&lt;&gt;"",E$2,"NA"),'[1]MITRE ATT&amp;CK Mappings'!$H382))),ISNUMBER(SEARCH(IF(E$3&lt;&gt;"",E$3,"NA"),'[1]MITRE ATT&amp;CK Mappings'!$I382))),ISNUMBER(SEARCH(IF(E$3&lt;&gt;"",E$3,"NA"),'[1]MITRE ATT&amp;CK Mappings'!$J382))), '[1]MITRE ATT&amp;CK Mappings'!$B382,"")</f>
        <v/>
      </c>
      <c r="F386" s="32" t="str">
        <f>IF(OR(OR(OR(OR(OR(ISNUMBER(SEARCH(IF(F$1&lt;&gt;"",F$1,"NA"),'[1]MITRE ATT&amp;CK Mappings'!$E382)),ISNUMBER(SEARCH(IF(F$1&lt;&gt;"",F$1,"NA"),'[1]MITRE ATT&amp;CK Mappings'!$F382))),ISNUMBER(SEARCH(IF(F$2&lt;&gt;"",F$2,"NA"),'[1]MITRE ATT&amp;CK Mappings'!$G382))),ISNUMBER(SEARCH(IF(F$2&lt;&gt;"",F$2,"NA"),'[1]MITRE ATT&amp;CK Mappings'!$H382))),ISNUMBER(SEARCH(IF(F$3&lt;&gt;"",F$3,"NA"),'[1]MITRE ATT&amp;CK Mappings'!$I382))),ISNUMBER(SEARCH(IF(F$3&lt;&gt;"",F$3,"NA"),'[1]MITRE ATT&amp;CK Mappings'!$J382))), '[1]MITRE ATT&amp;CK Mappings'!$B382,"")</f>
        <v/>
      </c>
      <c r="G386" s="32" t="str">
        <f>IF(OR(OR(OR(OR(OR(ISNUMBER(SEARCH(IF(G$1&lt;&gt;"",G$1,"NA"),'[1]MITRE ATT&amp;CK Mappings'!$E382)),ISNUMBER(SEARCH(IF(G$1&lt;&gt;"",G$1,"NA"),'[1]MITRE ATT&amp;CK Mappings'!$F382))),ISNUMBER(SEARCH(IF(G$2&lt;&gt;"",G$2,"NA"),'[1]MITRE ATT&amp;CK Mappings'!$G382))),ISNUMBER(SEARCH(IF(G$2&lt;&gt;"",G$2,"NA"),'[1]MITRE ATT&amp;CK Mappings'!$H382))),ISNUMBER(SEARCH(IF(G$3&lt;&gt;"",G$3,"NA"),'[1]MITRE ATT&amp;CK Mappings'!$I382))),ISNUMBER(SEARCH(IF(G$3&lt;&gt;"",G$3,"NA"),'[1]MITRE ATT&amp;CK Mappings'!$J382))), '[1]MITRE ATT&amp;CK Mappings'!$B382,"")</f>
        <v/>
      </c>
      <c r="H386" s="32" t="str">
        <f>IF(OR(OR(OR(OR(OR(ISNUMBER(SEARCH(IF(H$1&lt;&gt;"",H$1,"NA"),'[1]MITRE ATT&amp;CK Mappings'!$E382)),ISNUMBER(SEARCH(IF(H$1&lt;&gt;"",H$1,"NA"),'[1]MITRE ATT&amp;CK Mappings'!$F382))),ISNUMBER(SEARCH(IF(H$2&lt;&gt;"",H$2,"NA"),'[1]MITRE ATT&amp;CK Mappings'!$G382))),ISNUMBER(SEARCH(IF(H$2&lt;&gt;"",H$2,"NA"),'[1]MITRE ATT&amp;CK Mappings'!$H382))),ISNUMBER(SEARCH(IF(H$3&lt;&gt;"",H$3,"NA"),'[1]MITRE ATT&amp;CK Mappings'!$I382))),ISNUMBER(SEARCH(IF(H$3&lt;&gt;"",H$3,"NA"),'[1]MITRE ATT&amp;CK Mappings'!$J382))), '[1]MITRE ATT&amp;CK Mappings'!$B382,"")</f>
        <v/>
      </c>
      <c r="I386" s="32" t="str">
        <f>IF(OR(OR(OR(OR(OR(ISNUMBER(SEARCH(IF(I$1&lt;&gt;"",I$1,"NA"),'[1]MITRE ATT&amp;CK Mappings'!$E382)),ISNUMBER(SEARCH(IF(I$1&lt;&gt;"",I$1,"NA"),'[1]MITRE ATT&amp;CK Mappings'!$F382))),ISNUMBER(SEARCH(IF(I$2&lt;&gt;"",I$2,"NA"),'[1]MITRE ATT&amp;CK Mappings'!$G382))),ISNUMBER(SEARCH(IF(I$2&lt;&gt;"",I$2,"NA"),'[1]MITRE ATT&amp;CK Mappings'!$H382))),ISNUMBER(SEARCH(IF(I$3&lt;&gt;"",I$3,"NA"),'[1]MITRE ATT&amp;CK Mappings'!$I382))),ISNUMBER(SEARCH(IF(I$3&lt;&gt;"",I$3,"NA"),'[1]MITRE ATT&amp;CK Mappings'!$J382))), '[1]MITRE ATT&amp;CK Mappings'!$B382,"")</f>
        <v/>
      </c>
      <c r="J386" s="32" t="str">
        <f>IF(OR(OR(OR(OR(OR(ISNUMBER(SEARCH(IF(J$1&lt;&gt;"",J$1,"NA"),'[1]MITRE ATT&amp;CK Mappings'!$E382)),ISNUMBER(SEARCH(IF(J$1&lt;&gt;"",J$1,"NA"),'[1]MITRE ATT&amp;CK Mappings'!$F382))),ISNUMBER(SEARCH(IF(J$2&lt;&gt;"",J$2,"NA"),'[1]MITRE ATT&amp;CK Mappings'!$G382))),ISNUMBER(SEARCH(IF(J$2&lt;&gt;"",J$2,"NA"),'[1]MITRE ATT&amp;CK Mappings'!$H382))),ISNUMBER(SEARCH(IF(J$3&lt;&gt;"",J$3,"NA"),'[1]MITRE ATT&amp;CK Mappings'!$I382))),ISNUMBER(SEARCH(IF(J$3&lt;&gt;"",J$3,"NA"),'[1]MITRE ATT&amp;CK Mappings'!$J382))), '[1]MITRE ATT&amp;CK Mappings'!$B382,"")</f>
        <v/>
      </c>
      <c r="K386" s="32" t="str">
        <f>IF(OR(OR(OR(OR(OR(ISNUMBER(SEARCH(IF(K$1&lt;&gt;"",K$1,"NA"),'[1]MITRE ATT&amp;CK Mappings'!$E382)),ISNUMBER(SEARCH(IF(K$1&lt;&gt;"",K$1,"NA"),'[1]MITRE ATT&amp;CK Mappings'!$F382))),ISNUMBER(SEARCH(IF(K$2&lt;&gt;"",K$2,"NA"),'[1]MITRE ATT&amp;CK Mappings'!$G382))),ISNUMBER(SEARCH(IF(K$2&lt;&gt;"",K$2,"NA"),'[1]MITRE ATT&amp;CK Mappings'!$H382))),ISNUMBER(SEARCH(IF(K$3&lt;&gt;"",K$3,"NA"),'[1]MITRE ATT&amp;CK Mappings'!$I382))),ISNUMBER(SEARCH(IF(K$3&lt;&gt;"",K$3,"NA"),'[1]MITRE ATT&amp;CK Mappings'!$J382))), '[1]MITRE ATT&amp;CK Mappings'!$B382,"")</f>
        <v/>
      </c>
      <c r="L386" s="32" t="str">
        <f>IF('[1]MITRE ATT&amp;CK Mappings'!D382 &lt;&gt;"",'[1]MITRE ATT&amp;CK Mappings'!D382,"" )</f>
        <v>Early Launch Antimalware</v>
      </c>
    </row>
    <row r="387" spans="1:12" x14ac:dyDescent="0.25">
      <c r="A387" s="32" t="str">
        <f>IF(COUNTIF(B387:K387,"="&amp;'[1]MITRE ATT&amp;CK Mappings'!B383)&gt;0,'[1]MITRE ATT&amp;CK Mappings'!B383,"")</f>
        <v/>
      </c>
      <c r="B387" s="32" t="str">
        <f>IF(OR(OR(OR(OR(OR(ISNUMBER(SEARCH(IF(B$1&lt;&gt;"",B$1,"NA"),'[1]MITRE ATT&amp;CK Mappings'!$E383)),ISNUMBER(SEARCH(IF(B$1&lt;&gt;"",B$1,"NA"),'[1]MITRE ATT&amp;CK Mappings'!$F383))),ISNUMBER(SEARCH(IF(B$2&lt;&gt;"",B$2,"NA"),'[1]MITRE ATT&amp;CK Mappings'!$G383))),ISNUMBER(SEARCH(IF(B$2&lt;&gt;"",B$2,"NA"),'[1]MITRE ATT&amp;CK Mappings'!$H383))),ISNUMBER(SEARCH(IF(B$3&lt;&gt;"",B$3,"NA"),'[1]MITRE ATT&amp;CK Mappings'!$I383))),ISNUMBER(SEARCH(IF(B$3&lt;&gt;"",B$3,"NA"),'[1]MITRE ATT&amp;CK Mappings'!$J383))), '[1]MITRE ATT&amp;CK Mappings'!$B383,"")</f>
        <v/>
      </c>
      <c r="C387" s="32" t="str">
        <f>IF(OR(OR(OR(OR(OR(ISNUMBER(SEARCH(IF(C$1&lt;&gt;"",C$1,"NA"),'[1]MITRE ATT&amp;CK Mappings'!$E383)),ISNUMBER(SEARCH(IF(C$1&lt;&gt;"",C$1,"NA"),'[1]MITRE ATT&amp;CK Mappings'!$F383))),ISNUMBER(SEARCH(IF(C$2&lt;&gt;"",C$2,"NA"),'[1]MITRE ATT&amp;CK Mappings'!$G383))),ISNUMBER(SEARCH(IF(C$2&lt;&gt;"",C$2,"NA"),'[1]MITRE ATT&amp;CK Mappings'!$H383))),ISNUMBER(SEARCH(IF(C$3&lt;&gt;"",C$3,"NA"),'[1]MITRE ATT&amp;CK Mappings'!$I383))),ISNUMBER(SEARCH(IF(C$3&lt;&gt;"",C$3,"NA"),'[1]MITRE ATT&amp;CK Mappings'!$J383))), '[1]MITRE ATT&amp;CK Mappings'!$B383,"")</f>
        <v/>
      </c>
      <c r="D387" s="32" t="str">
        <f>IF(OR(OR(OR(OR(OR(ISNUMBER(SEARCH(IF(D$1&lt;&gt;"",D$1,"NA"),'[1]MITRE ATT&amp;CK Mappings'!$E383)),ISNUMBER(SEARCH(IF(D$1&lt;&gt;"",D$1,"NA"),'[1]MITRE ATT&amp;CK Mappings'!$F383))),ISNUMBER(SEARCH(IF(D$2&lt;&gt;"",D$2,"NA"),'[1]MITRE ATT&amp;CK Mappings'!$G383))),ISNUMBER(SEARCH(IF(D$2&lt;&gt;"",D$2,"NA"),'[1]MITRE ATT&amp;CK Mappings'!$H383))),ISNUMBER(SEARCH(IF(D$3&lt;&gt;"",D$3,"NA"),'[1]MITRE ATT&amp;CK Mappings'!$I383))),ISNUMBER(SEARCH(IF(D$3&lt;&gt;"",D$3,"NA"),'[1]MITRE ATT&amp;CK Mappings'!$J383))), '[1]MITRE ATT&amp;CK Mappings'!$B383,"")</f>
        <v/>
      </c>
      <c r="E387" s="32" t="str">
        <f>IF(OR(OR(OR(OR(OR(ISNUMBER(SEARCH(IF(E$1&lt;&gt;"",E$1,"NA"),'[1]MITRE ATT&amp;CK Mappings'!$E383)),ISNUMBER(SEARCH(IF(E$1&lt;&gt;"",E$1,"NA"),'[1]MITRE ATT&amp;CK Mappings'!$F383))),ISNUMBER(SEARCH(IF(E$2&lt;&gt;"",E$2,"NA"),'[1]MITRE ATT&amp;CK Mappings'!$G383))),ISNUMBER(SEARCH(IF(E$2&lt;&gt;"",E$2,"NA"),'[1]MITRE ATT&amp;CK Mappings'!$H383))),ISNUMBER(SEARCH(IF(E$3&lt;&gt;"",E$3,"NA"),'[1]MITRE ATT&amp;CK Mappings'!$I383))),ISNUMBER(SEARCH(IF(E$3&lt;&gt;"",E$3,"NA"),'[1]MITRE ATT&amp;CK Mappings'!$J383))), '[1]MITRE ATT&amp;CK Mappings'!$B383,"")</f>
        <v/>
      </c>
      <c r="F387" s="32" t="str">
        <f>IF(OR(OR(OR(OR(OR(ISNUMBER(SEARCH(IF(F$1&lt;&gt;"",F$1,"NA"),'[1]MITRE ATT&amp;CK Mappings'!$E383)),ISNUMBER(SEARCH(IF(F$1&lt;&gt;"",F$1,"NA"),'[1]MITRE ATT&amp;CK Mappings'!$F383))),ISNUMBER(SEARCH(IF(F$2&lt;&gt;"",F$2,"NA"),'[1]MITRE ATT&amp;CK Mappings'!$G383))),ISNUMBER(SEARCH(IF(F$2&lt;&gt;"",F$2,"NA"),'[1]MITRE ATT&amp;CK Mappings'!$H383))),ISNUMBER(SEARCH(IF(F$3&lt;&gt;"",F$3,"NA"),'[1]MITRE ATT&amp;CK Mappings'!$I383))),ISNUMBER(SEARCH(IF(F$3&lt;&gt;"",F$3,"NA"),'[1]MITRE ATT&amp;CK Mappings'!$J383))), '[1]MITRE ATT&amp;CK Mappings'!$B383,"")</f>
        <v/>
      </c>
      <c r="G387" s="32" t="str">
        <f>IF(OR(OR(OR(OR(OR(ISNUMBER(SEARCH(IF(G$1&lt;&gt;"",G$1,"NA"),'[1]MITRE ATT&amp;CK Mappings'!$E383)),ISNUMBER(SEARCH(IF(G$1&lt;&gt;"",G$1,"NA"),'[1]MITRE ATT&amp;CK Mappings'!$F383))),ISNUMBER(SEARCH(IF(G$2&lt;&gt;"",G$2,"NA"),'[1]MITRE ATT&amp;CK Mappings'!$G383))),ISNUMBER(SEARCH(IF(G$2&lt;&gt;"",G$2,"NA"),'[1]MITRE ATT&amp;CK Mappings'!$H383))),ISNUMBER(SEARCH(IF(G$3&lt;&gt;"",G$3,"NA"),'[1]MITRE ATT&amp;CK Mappings'!$I383))),ISNUMBER(SEARCH(IF(G$3&lt;&gt;"",G$3,"NA"),'[1]MITRE ATT&amp;CK Mappings'!$J383))), '[1]MITRE ATT&amp;CK Mappings'!$B383,"")</f>
        <v/>
      </c>
      <c r="H387" s="32" t="str">
        <f>IF(OR(OR(OR(OR(OR(ISNUMBER(SEARCH(IF(H$1&lt;&gt;"",H$1,"NA"),'[1]MITRE ATT&amp;CK Mappings'!$E383)),ISNUMBER(SEARCH(IF(H$1&lt;&gt;"",H$1,"NA"),'[1]MITRE ATT&amp;CK Mappings'!$F383))),ISNUMBER(SEARCH(IF(H$2&lt;&gt;"",H$2,"NA"),'[1]MITRE ATT&amp;CK Mappings'!$G383))),ISNUMBER(SEARCH(IF(H$2&lt;&gt;"",H$2,"NA"),'[1]MITRE ATT&amp;CK Mappings'!$H383))),ISNUMBER(SEARCH(IF(H$3&lt;&gt;"",H$3,"NA"),'[1]MITRE ATT&amp;CK Mappings'!$I383))),ISNUMBER(SEARCH(IF(H$3&lt;&gt;"",H$3,"NA"),'[1]MITRE ATT&amp;CK Mappings'!$J383))), '[1]MITRE ATT&amp;CK Mappings'!$B383,"")</f>
        <v/>
      </c>
      <c r="I387" s="32" t="str">
        <f>IF(OR(OR(OR(OR(OR(ISNUMBER(SEARCH(IF(I$1&lt;&gt;"",I$1,"NA"),'[1]MITRE ATT&amp;CK Mappings'!$E383)),ISNUMBER(SEARCH(IF(I$1&lt;&gt;"",I$1,"NA"),'[1]MITRE ATT&amp;CK Mappings'!$F383))),ISNUMBER(SEARCH(IF(I$2&lt;&gt;"",I$2,"NA"),'[1]MITRE ATT&amp;CK Mappings'!$G383))),ISNUMBER(SEARCH(IF(I$2&lt;&gt;"",I$2,"NA"),'[1]MITRE ATT&amp;CK Mappings'!$H383))),ISNUMBER(SEARCH(IF(I$3&lt;&gt;"",I$3,"NA"),'[1]MITRE ATT&amp;CK Mappings'!$I383))),ISNUMBER(SEARCH(IF(I$3&lt;&gt;"",I$3,"NA"),'[1]MITRE ATT&amp;CK Mappings'!$J383))), '[1]MITRE ATT&amp;CK Mappings'!$B383,"")</f>
        <v/>
      </c>
      <c r="J387" s="32" t="str">
        <f>IF(OR(OR(OR(OR(OR(ISNUMBER(SEARCH(IF(J$1&lt;&gt;"",J$1,"NA"),'[1]MITRE ATT&amp;CK Mappings'!$E383)),ISNUMBER(SEARCH(IF(J$1&lt;&gt;"",J$1,"NA"),'[1]MITRE ATT&amp;CK Mappings'!$F383))),ISNUMBER(SEARCH(IF(J$2&lt;&gt;"",J$2,"NA"),'[1]MITRE ATT&amp;CK Mappings'!$G383))),ISNUMBER(SEARCH(IF(J$2&lt;&gt;"",J$2,"NA"),'[1]MITRE ATT&amp;CK Mappings'!$H383))),ISNUMBER(SEARCH(IF(J$3&lt;&gt;"",J$3,"NA"),'[1]MITRE ATT&amp;CK Mappings'!$I383))),ISNUMBER(SEARCH(IF(J$3&lt;&gt;"",J$3,"NA"),'[1]MITRE ATT&amp;CK Mappings'!$J383))), '[1]MITRE ATT&amp;CK Mappings'!$B383,"")</f>
        <v/>
      </c>
      <c r="K387" s="32" t="str">
        <f>IF(OR(OR(OR(OR(OR(ISNUMBER(SEARCH(IF(K$1&lt;&gt;"",K$1,"NA"),'[1]MITRE ATT&amp;CK Mappings'!$E383)),ISNUMBER(SEARCH(IF(K$1&lt;&gt;"",K$1,"NA"),'[1]MITRE ATT&amp;CK Mappings'!$F383))),ISNUMBER(SEARCH(IF(K$2&lt;&gt;"",K$2,"NA"),'[1]MITRE ATT&amp;CK Mappings'!$G383))),ISNUMBER(SEARCH(IF(K$2&lt;&gt;"",K$2,"NA"),'[1]MITRE ATT&amp;CK Mappings'!$H383))),ISNUMBER(SEARCH(IF(K$3&lt;&gt;"",K$3,"NA"),'[1]MITRE ATT&amp;CK Mappings'!$I383))),ISNUMBER(SEARCH(IF(K$3&lt;&gt;"",K$3,"NA"),'[1]MITRE ATT&amp;CK Mappings'!$J383))), '[1]MITRE ATT&amp;CK Mappings'!$B383,"")</f>
        <v/>
      </c>
      <c r="L387" s="32" t="str">
        <f>IF('[1]MITRE ATT&amp;CK Mappings'!D383 &lt;&gt;"",'[1]MITRE ATT&amp;CK Mappings'!D383,"" )</f>
        <v>Ensure 'Boot-Start Driver Initialization Policy' is set to 'Enabled: Good, unknown and bad but critical'</v>
      </c>
    </row>
    <row r="388" spans="1:12" x14ac:dyDescent="0.25">
      <c r="A388" s="32" t="str">
        <f>IF(COUNTIF(B388:K388,"="&amp;'[1]MITRE ATT&amp;CK Mappings'!B384)&gt;0,'[1]MITRE ATT&amp;CK Mappings'!B384,"")</f>
        <v/>
      </c>
      <c r="B388" s="32" t="str">
        <f>IF(OR(OR(OR(OR(OR(ISNUMBER(SEARCH(IF(B$1&lt;&gt;"",B$1,"NA"),'[1]MITRE ATT&amp;CK Mappings'!$E384)),ISNUMBER(SEARCH(IF(B$1&lt;&gt;"",B$1,"NA"),'[1]MITRE ATT&amp;CK Mappings'!$F384))),ISNUMBER(SEARCH(IF(B$2&lt;&gt;"",B$2,"NA"),'[1]MITRE ATT&amp;CK Mappings'!$G384))),ISNUMBER(SEARCH(IF(B$2&lt;&gt;"",B$2,"NA"),'[1]MITRE ATT&amp;CK Mappings'!$H384))),ISNUMBER(SEARCH(IF(B$3&lt;&gt;"",B$3,"NA"),'[1]MITRE ATT&amp;CK Mappings'!$I384))),ISNUMBER(SEARCH(IF(B$3&lt;&gt;"",B$3,"NA"),'[1]MITRE ATT&amp;CK Mappings'!$J384))), '[1]MITRE ATT&amp;CK Mappings'!$B384,"")</f>
        <v/>
      </c>
      <c r="C388" s="32" t="str">
        <f>IF(OR(OR(OR(OR(OR(ISNUMBER(SEARCH(IF(C$1&lt;&gt;"",C$1,"NA"),'[1]MITRE ATT&amp;CK Mappings'!$E384)),ISNUMBER(SEARCH(IF(C$1&lt;&gt;"",C$1,"NA"),'[1]MITRE ATT&amp;CK Mappings'!$F384))),ISNUMBER(SEARCH(IF(C$2&lt;&gt;"",C$2,"NA"),'[1]MITRE ATT&amp;CK Mappings'!$G384))),ISNUMBER(SEARCH(IF(C$2&lt;&gt;"",C$2,"NA"),'[1]MITRE ATT&amp;CK Mappings'!$H384))),ISNUMBER(SEARCH(IF(C$3&lt;&gt;"",C$3,"NA"),'[1]MITRE ATT&amp;CK Mappings'!$I384))),ISNUMBER(SEARCH(IF(C$3&lt;&gt;"",C$3,"NA"),'[1]MITRE ATT&amp;CK Mappings'!$J384))), '[1]MITRE ATT&amp;CK Mappings'!$B384,"")</f>
        <v/>
      </c>
      <c r="D388" s="32" t="str">
        <f>IF(OR(OR(OR(OR(OR(ISNUMBER(SEARCH(IF(D$1&lt;&gt;"",D$1,"NA"),'[1]MITRE ATT&amp;CK Mappings'!$E384)),ISNUMBER(SEARCH(IF(D$1&lt;&gt;"",D$1,"NA"),'[1]MITRE ATT&amp;CK Mappings'!$F384))),ISNUMBER(SEARCH(IF(D$2&lt;&gt;"",D$2,"NA"),'[1]MITRE ATT&amp;CK Mappings'!$G384))),ISNUMBER(SEARCH(IF(D$2&lt;&gt;"",D$2,"NA"),'[1]MITRE ATT&amp;CK Mappings'!$H384))),ISNUMBER(SEARCH(IF(D$3&lt;&gt;"",D$3,"NA"),'[1]MITRE ATT&amp;CK Mappings'!$I384))),ISNUMBER(SEARCH(IF(D$3&lt;&gt;"",D$3,"NA"),'[1]MITRE ATT&amp;CK Mappings'!$J384))), '[1]MITRE ATT&amp;CK Mappings'!$B384,"")</f>
        <v/>
      </c>
      <c r="E388" s="32" t="str">
        <f>IF(OR(OR(OR(OR(OR(ISNUMBER(SEARCH(IF(E$1&lt;&gt;"",E$1,"NA"),'[1]MITRE ATT&amp;CK Mappings'!$E384)),ISNUMBER(SEARCH(IF(E$1&lt;&gt;"",E$1,"NA"),'[1]MITRE ATT&amp;CK Mappings'!$F384))),ISNUMBER(SEARCH(IF(E$2&lt;&gt;"",E$2,"NA"),'[1]MITRE ATT&amp;CK Mappings'!$G384))),ISNUMBER(SEARCH(IF(E$2&lt;&gt;"",E$2,"NA"),'[1]MITRE ATT&amp;CK Mappings'!$H384))),ISNUMBER(SEARCH(IF(E$3&lt;&gt;"",E$3,"NA"),'[1]MITRE ATT&amp;CK Mappings'!$I384))),ISNUMBER(SEARCH(IF(E$3&lt;&gt;"",E$3,"NA"),'[1]MITRE ATT&amp;CK Mappings'!$J384))), '[1]MITRE ATT&amp;CK Mappings'!$B384,"")</f>
        <v/>
      </c>
      <c r="F388" s="32" t="str">
        <f>IF(OR(OR(OR(OR(OR(ISNUMBER(SEARCH(IF(F$1&lt;&gt;"",F$1,"NA"),'[1]MITRE ATT&amp;CK Mappings'!$E384)),ISNUMBER(SEARCH(IF(F$1&lt;&gt;"",F$1,"NA"),'[1]MITRE ATT&amp;CK Mappings'!$F384))),ISNUMBER(SEARCH(IF(F$2&lt;&gt;"",F$2,"NA"),'[1]MITRE ATT&amp;CK Mappings'!$G384))),ISNUMBER(SEARCH(IF(F$2&lt;&gt;"",F$2,"NA"),'[1]MITRE ATT&amp;CK Mappings'!$H384))),ISNUMBER(SEARCH(IF(F$3&lt;&gt;"",F$3,"NA"),'[1]MITRE ATT&amp;CK Mappings'!$I384))),ISNUMBER(SEARCH(IF(F$3&lt;&gt;"",F$3,"NA"),'[1]MITRE ATT&amp;CK Mappings'!$J384))), '[1]MITRE ATT&amp;CK Mappings'!$B384,"")</f>
        <v/>
      </c>
      <c r="G388" s="32" t="str">
        <f>IF(OR(OR(OR(OR(OR(ISNUMBER(SEARCH(IF(G$1&lt;&gt;"",G$1,"NA"),'[1]MITRE ATT&amp;CK Mappings'!$E384)),ISNUMBER(SEARCH(IF(G$1&lt;&gt;"",G$1,"NA"),'[1]MITRE ATT&amp;CK Mappings'!$F384))),ISNUMBER(SEARCH(IF(G$2&lt;&gt;"",G$2,"NA"),'[1]MITRE ATT&amp;CK Mappings'!$G384))),ISNUMBER(SEARCH(IF(G$2&lt;&gt;"",G$2,"NA"),'[1]MITRE ATT&amp;CK Mappings'!$H384))),ISNUMBER(SEARCH(IF(G$3&lt;&gt;"",G$3,"NA"),'[1]MITRE ATT&amp;CK Mappings'!$I384))),ISNUMBER(SEARCH(IF(G$3&lt;&gt;"",G$3,"NA"),'[1]MITRE ATT&amp;CK Mappings'!$J384))), '[1]MITRE ATT&amp;CK Mappings'!$B384,"")</f>
        <v/>
      </c>
      <c r="H388" s="32" t="str">
        <f>IF(OR(OR(OR(OR(OR(ISNUMBER(SEARCH(IF(H$1&lt;&gt;"",H$1,"NA"),'[1]MITRE ATT&amp;CK Mappings'!$E384)),ISNUMBER(SEARCH(IF(H$1&lt;&gt;"",H$1,"NA"),'[1]MITRE ATT&amp;CK Mappings'!$F384))),ISNUMBER(SEARCH(IF(H$2&lt;&gt;"",H$2,"NA"),'[1]MITRE ATT&amp;CK Mappings'!$G384))),ISNUMBER(SEARCH(IF(H$2&lt;&gt;"",H$2,"NA"),'[1]MITRE ATT&amp;CK Mappings'!$H384))),ISNUMBER(SEARCH(IF(H$3&lt;&gt;"",H$3,"NA"),'[1]MITRE ATT&amp;CK Mappings'!$I384))),ISNUMBER(SEARCH(IF(H$3&lt;&gt;"",H$3,"NA"),'[1]MITRE ATT&amp;CK Mappings'!$J384))), '[1]MITRE ATT&amp;CK Mappings'!$B384,"")</f>
        <v/>
      </c>
      <c r="I388" s="32" t="str">
        <f>IF(OR(OR(OR(OR(OR(ISNUMBER(SEARCH(IF(I$1&lt;&gt;"",I$1,"NA"),'[1]MITRE ATT&amp;CK Mappings'!$E384)),ISNUMBER(SEARCH(IF(I$1&lt;&gt;"",I$1,"NA"),'[1]MITRE ATT&amp;CK Mappings'!$F384))),ISNUMBER(SEARCH(IF(I$2&lt;&gt;"",I$2,"NA"),'[1]MITRE ATT&amp;CK Mappings'!$G384))),ISNUMBER(SEARCH(IF(I$2&lt;&gt;"",I$2,"NA"),'[1]MITRE ATT&amp;CK Mappings'!$H384))),ISNUMBER(SEARCH(IF(I$3&lt;&gt;"",I$3,"NA"),'[1]MITRE ATT&amp;CK Mappings'!$I384))),ISNUMBER(SEARCH(IF(I$3&lt;&gt;"",I$3,"NA"),'[1]MITRE ATT&amp;CK Mappings'!$J384))), '[1]MITRE ATT&amp;CK Mappings'!$B384,"")</f>
        <v/>
      </c>
      <c r="J388" s="32" t="str">
        <f>IF(OR(OR(OR(OR(OR(ISNUMBER(SEARCH(IF(J$1&lt;&gt;"",J$1,"NA"),'[1]MITRE ATT&amp;CK Mappings'!$E384)),ISNUMBER(SEARCH(IF(J$1&lt;&gt;"",J$1,"NA"),'[1]MITRE ATT&amp;CK Mappings'!$F384))),ISNUMBER(SEARCH(IF(J$2&lt;&gt;"",J$2,"NA"),'[1]MITRE ATT&amp;CK Mappings'!$G384))),ISNUMBER(SEARCH(IF(J$2&lt;&gt;"",J$2,"NA"),'[1]MITRE ATT&amp;CK Mappings'!$H384))),ISNUMBER(SEARCH(IF(J$3&lt;&gt;"",J$3,"NA"),'[1]MITRE ATT&amp;CK Mappings'!$I384))),ISNUMBER(SEARCH(IF(J$3&lt;&gt;"",J$3,"NA"),'[1]MITRE ATT&amp;CK Mappings'!$J384))), '[1]MITRE ATT&amp;CK Mappings'!$B384,"")</f>
        <v/>
      </c>
      <c r="K388" s="32" t="str">
        <f>IF(OR(OR(OR(OR(OR(ISNUMBER(SEARCH(IF(K$1&lt;&gt;"",K$1,"NA"),'[1]MITRE ATT&amp;CK Mappings'!$E384)),ISNUMBER(SEARCH(IF(K$1&lt;&gt;"",K$1,"NA"),'[1]MITRE ATT&amp;CK Mappings'!$F384))),ISNUMBER(SEARCH(IF(K$2&lt;&gt;"",K$2,"NA"),'[1]MITRE ATT&amp;CK Mappings'!$G384))),ISNUMBER(SEARCH(IF(K$2&lt;&gt;"",K$2,"NA"),'[1]MITRE ATT&amp;CK Mappings'!$H384))),ISNUMBER(SEARCH(IF(K$3&lt;&gt;"",K$3,"NA"),'[1]MITRE ATT&amp;CK Mappings'!$I384))),ISNUMBER(SEARCH(IF(K$3&lt;&gt;"",K$3,"NA"),'[1]MITRE ATT&amp;CK Mappings'!$J384))), '[1]MITRE ATT&amp;CK Mappings'!$B384,"")</f>
        <v/>
      </c>
      <c r="L388" s="32" t="str">
        <f>IF('[1]MITRE ATT&amp;CK Mappings'!D384 &lt;&gt;"",'[1]MITRE ATT&amp;CK Mappings'!D384,"" )</f>
        <v>Enhanced Storage Access</v>
      </c>
    </row>
    <row r="389" spans="1:12" x14ac:dyDescent="0.25">
      <c r="A389" s="32" t="str">
        <f>IF(COUNTIF(B389:K389,"="&amp;'[1]MITRE ATT&amp;CK Mappings'!B385)&gt;0,'[1]MITRE ATT&amp;CK Mappings'!B385,"")</f>
        <v/>
      </c>
      <c r="B389" s="32" t="str">
        <f>IF(OR(OR(OR(OR(OR(ISNUMBER(SEARCH(IF(B$1&lt;&gt;"",B$1,"NA"),'[1]MITRE ATT&amp;CK Mappings'!$E385)),ISNUMBER(SEARCH(IF(B$1&lt;&gt;"",B$1,"NA"),'[1]MITRE ATT&amp;CK Mappings'!$F385))),ISNUMBER(SEARCH(IF(B$2&lt;&gt;"",B$2,"NA"),'[1]MITRE ATT&amp;CK Mappings'!$G385))),ISNUMBER(SEARCH(IF(B$2&lt;&gt;"",B$2,"NA"),'[1]MITRE ATT&amp;CK Mappings'!$H385))),ISNUMBER(SEARCH(IF(B$3&lt;&gt;"",B$3,"NA"),'[1]MITRE ATT&amp;CK Mappings'!$I385))),ISNUMBER(SEARCH(IF(B$3&lt;&gt;"",B$3,"NA"),'[1]MITRE ATT&amp;CK Mappings'!$J385))), '[1]MITRE ATT&amp;CK Mappings'!$B385,"")</f>
        <v/>
      </c>
      <c r="C389" s="32" t="str">
        <f>IF(OR(OR(OR(OR(OR(ISNUMBER(SEARCH(IF(C$1&lt;&gt;"",C$1,"NA"),'[1]MITRE ATT&amp;CK Mappings'!$E385)),ISNUMBER(SEARCH(IF(C$1&lt;&gt;"",C$1,"NA"),'[1]MITRE ATT&amp;CK Mappings'!$F385))),ISNUMBER(SEARCH(IF(C$2&lt;&gt;"",C$2,"NA"),'[1]MITRE ATT&amp;CK Mappings'!$G385))),ISNUMBER(SEARCH(IF(C$2&lt;&gt;"",C$2,"NA"),'[1]MITRE ATT&amp;CK Mappings'!$H385))),ISNUMBER(SEARCH(IF(C$3&lt;&gt;"",C$3,"NA"),'[1]MITRE ATT&amp;CK Mappings'!$I385))),ISNUMBER(SEARCH(IF(C$3&lt;&gt;"",C$3,"NA"),'[1]MITRE ATT&amp;CK Mappings'!$J385))), '[1]MITRE ATT&amp;CK Mappings'!$B385,"")</f>
        <v/>
      </c>
      <c r="D389" s="32" t="str">
        <f>IF(OR(OR(OR(OR(OR(ISNUMBER(SEARCH(IF(D$1&lt;&gt;"",D$1,"NA"),'[1]MITRE ATT&amp;CK Mappings'!$E385)),ISNUMBER(SEARCH(IF(D$1&lt;&gt;"",D$1,"NA"),'[1]MITRE ATT&amp;CK Mappings'!$F385))),ISNUMBER(SEARCH(IF(D$2&lt;&gt;"",D$2,"NA"),'[1]MITRE ATT&amp;CK Mappings'!$G385))),ISNUMBER(SEARCH(IF(D$2&lt;&gt;"",D$2,"NA"),'[1]MITRE ATT&amp;CK Mappings'!$H385))),ISNUMBER(SEARCH(IF(D$3&lt;&gt;"",D$3,"NA"),'[1]MITRE ATT&amp;CK Mappings'!$I385))),ISNUMBER(SEARCH(IF(D$3&lt;&gt;"",D$3,"NA"),'[1]MITRE ATT&amp;CK Mappings'!$J385))), '[1]MITRE ATT&amp;CK Mappings'!$B385,"")</f>
        <v/>
      </c>
      <c r="E389" s="32" t="str">
        <f>IF(OR(OR(OR(OR(OR(ISNUMBER(SEARCH(IF(E$1&lt;&gt;"",E$1,"NA"),'[1]MITRE ATT&amp;CK Mappings'!$E385)),ISNUMBER(SEARCH(IF(E$1&lt;&gt;"",E$1,"NA"),'[1]MITRE ATT&amp;CK Mappings'!$F385))),ISNUMBER(SEARCH(IF(E$2&lt;&gt;"",E$2,"NA"),'[1]MITRE ATT&amp;CK Mappings'!$G385))),ISNUMBER(SEARCH(IF(E$2&lt;&gt;"",E$2,"NA"),'[1]MITRE ATT&amp;CK Mappings'!$H385))),ISNUMBER(SEARCH(IF(E$3&lt;&gt;"",E$3,"NA"),'[1]MITRE ATT&amp;CK Mappings'!$I385))),ISNUMBER(SEARCH(IF(E$3&lt;&gt;"",E$3,"NA"),'[1]MITRE ATT&amp;CK Mappings'!$J385))), '[1]MITRE ATT&amp;CK Mappings'!$B385,"")</f>
        <v/>
      </c>
      <c r="F389" s="32" t="str">
        <f>IF(OR(OR(OR(OR(OR(ISNUMBER(SEARCH(IF(F$1&lt;&gt;"",F$1,"NA"),'[1]MITRE ATT&amp;CK Mappings'!$E385)),ISNUMBER(SEARCH(IF(F$1&lt;&gt;"",F$1,"NA"),'[1]MITRE ATT&amp;CK Mappings'!$F385))),ISNUMBER(SEARCH(IF(F$2&lt;&gt;"",F$2,"NA"),'[1]MITRE ATT&amp;CK Mappings'!$G385))),ISNUMBER(SEARCH(IF(F$2&lt;&gt;"",F$2,"NA"),'[1]MITRE ATT&amp;CK Mappings'!$H385))),ISNUMBER(SEARCH(IF(F$3&lt;&gt;"",F$3,"NA"),'[1]MITRE ATT&amp;CK Mappings'!$I385))),ISNUMBER(SEARCH(IF(F$3&lt;&gt;"",F$3,"NA"),'[1]MITRE ATT&amp;CK Mappings'!$J385))), '[1]MITRE ATT&amp;CK Mappings'!$B385,"")</f>
        <v/>
      </c>
      <c r="G389" s="32" t="str">
        <f>IF(OR(OR(OR(OR(OR(ISNUMBER(SEARCH(IF(G$1&lt;&gt;"",G$1,"NA"),'[1]MITRE ATT&amp;CK Mappings'!$E385)),ISNUMBER(SEARCH(IF(G$1&lt;&gt;"",G$1,"NA"),'[1]MITRE ATT&amp;CK Mappings'!$F385))),ISNUMBER(SEARCH(IF(G$2&lt;&gt;"",G$2,"NA"),'[1]MITRE ATT&amp;CK Mappings'!$G385))),ISNUMBER(SEARCH(IF(G$2&lt;&gt;"",G$2,"NA"),'[1]MITRE ATT&amp;CK Mappings'!$H385))),ISNUMBER(SEARCH(IF(G$3&lt;&gt;"",G$3,"NA"),'[1]MITRE ATT&amp;CK Mappings'!$I385))),ISNUMBER(SEARCH(IF(G$3&lt;&gt;"",G$3,"NA"),'[1]MITRE ATT&amp;CK Mappings'!$J385))), '[1]MITRE ATT&amp;CK Mappings'!$B385,"")</f>
        <v/>
      </c>
      <c r="H389" s="32" t="str">
        <f>IF(OR(OR(OR(OR(OR(ISNUMBER(SEARCH(IF(H$1&lt;&gt;"",H$1,"NA"),'[1]MITRE ATT&amp;CK Mappings'!$E385)),ISNUMBER(SEARCH(IF(H$1&lt;&gt;"",H$1,"NA"),'[1]MITRE ATT&amp;CK Mappings'!$F385))),ISNUMBER(SEARCH(IF(H$2&lt;&gt;"",H$2,"NA"),'[1]MITRE ATT&amp;CK Mappings'!$G385))),ISNUMBER(SEARCH(IF(H$2&lt;&gt;"",H$2,"NA"),'[1]MITRE ATT&amp;CK Mappings'!$H385))),ISNUMBER(SEARCH(IF(H$3&lt;&gt;"",H$3,"NA"),'[1]MITRE ATT&amp;CK Mappings'!$I385))),ISNUMBER(SEARCH(IF(H$3&lt;&gt;"",H$3,"NA"),'[1]MITRE ATT&amp;CK Mappings'!$J385))), '[1]MITRE ATT&amp;CK Mappings'!$B385,"")</f>
        <v/>
      </c>
      <c r="I389" s="32" t="str">
        <f>IF(OR(OR(OR(OR(OR(ISNUMBER(SEARCH(IF(I$1&lt;&gt;"",I$1,"NA"),'[1]MITRE ATT&amp;CK Mappings'!$E385)),ISNUMBER(SEARCH(IF(I$1&lt;&gt;"",I$1,"NA"),'[1]MITRE ATT&amp;CK Mappings'!$F385))),ISNUMBER(SEARCH(IF(I$2&lt;&gt;"",I$2,"NA"),'[1]MITRE ATT&amp;CK Mappings'!$G385))),ISNUMBER(SEARCH(IF(I$2&lt;&gt;"",I$2,"NA"),'[1]MITRE ATT&amp;CK Mappings'!$H385))),ISNUMBER(SEARCH(IF(I$3&lt;&gt;"",I$3,"NA"),'[1]MITRE ATT&amp;CK Mappings'!$I385))),ISNUMBER(SEARCH(IF(I$3&lt;&gt;"",I$3,"NA"),'[1]MITRE ATT&amp;CK Mappings'!$J385))), '[1]MITRE ATT&amp;CK Mappings'!$B385,"")</f>
        <v/>
      </c>
      <c r="J389" s="32" t="str">
        <f>IF(OR(OR(OR(OR(OR(ISNUMBER(SEARCH(IF(J$1&lt;&gt;"",J$1,"NA"),'[1]MITRE ATT&amp;CK Mappings'!$E385)),ISNUMBER(SEARCH(IF(J$1&lt;&gt;"",J$1,"NA"),'[1]MITRE ATT&amp;CK Mappings'!$F385))),ISNUMBER(SEARCH(IF(J$2&lt;&gt;"",J$2,"NA"),'[1]MITRE ATT&amp;CK Mappings'!$G385))),ISNUMBER(SEARCH(IF(J$2&lt;&gt;"",J$2,"NA"),'[1]MITRE ATT&amp;CK Mappings'!$H385))),ISNUMBER(SEARCH(IF(J$3&lt;&gt;"",J$3,"NA"),'[1]MITRE ATT&amp;CK Mappings'!$I385))),ISNUMBER(SEARCH(IF(J$3&lt;&gt;"",J$3,"NA"),'[1]MITRE ATT&amp;CK Mappings'!$J385))), '[1]MITRE ATT&amp;CK Mappings'!$B385,"")</f>
        <v/>
      </c>
      <c r="K389" s="32" t="str">
        <f>IF(OR(OR(OR(OR(OR(ISNUMBER(SEARCH(IF(K$1&lt;&gt;"",K$1,"NA"),'[1]MITRE ATT&amp;CK Mappings'!$E385)),ISNUMBER(SEARCH(IF(K$1&lt;&gt;"",K$1,"NA"),'[1]MITRE ATT&amp;CK Mappings'!$F385))),ISNUMBER(SEARCH(IF(K$2&lt;&gt;"",K$2,"NA"),'[1]MITRE ATT&amp;CK Mappings'!$G385))),ISNUMBER(SEARCH(IF(K$2&lt;&gt;"",K$2,"NA"),'[1]MITRE ATT&amp;CK Mappings'!$H385))),ISNUMBER(SEARCH(IF(K$3&lt;&gt;"",K$3,"NA"),'[1]MITRE ATT&amp;CK Mappings'!$I385))),ISNUMBER(SEARCH(IF(K$3&lt;&gt;"",K$3,"NA"),'[1]MITRE ATT&amp;CK Mappings'!$J385))), '[1]MITRE ATT&amp;CK Mappings'!$B385,"")</f>
        <v/>
      </c>
      <c r="L389" s="32" t="str">
        <f>IF('[1]MITRE ATT&amp;CK Mappings'!D385 &lt;&gt;"",'[1]MITRE ATT&amp;CK Mappings'!D385,"" )</f>
        <v>File Classification Infrastructure</v>
      </c>
    </row>
    <row r="390" spans="1:12" x14ac:dyDescent="0.25">
      <c r="A390" s="32" t="str">
        <f>IF(COUNTIF(B390:K390,"="&amp;'[1]MITRE ATT&amp;CK Mappings'!B386)&gt;0,'[1]MITRE ATT&amp;CK Mappings'!B386,"")</f>
        <v/>
      </c>
      <c r="B390" s="32" t="str">
        <f>IF(OR(OR(OR(OR(OR(ISNUMBER(SEARCH(IF(B$1&lt;&gt;"",B$1,"NA"),'[1]MITRE ATT&amp;CK Mappings'!$E386)),ISNUMBER(SEARCH(IF(B$1&lt;&gt;"",B$1,"NA"),'[1]MITRE ATT&amp;CK Mappings'!$F386))),ISNUMBER(SEARCH(IF(B$2&lt;&gt;"",B$2,"NA"),'[1]MITRE ATT&amp;CK Mappings'!$G386))),ISNUMBER(SEARCH(IF(B$2&lt;&gt;"",B$2,"NA"),'[1]MITRE ATT&amp;CK Mappings'!$H386))),ISNUMBER(SEARCH(IF(B$3&lt;&gt;"",B$3,"NA"),'[1]MITRE ATT&amp;CK Mappings'!$I386))),ISNUMBER(SEARCH(IF(B$3&lt;&gt;"",B$3,"NA"),'[1]MITRE ATT&amp;CK Mappings'!$J386))), '[1]MITRE ATT&amp;CK Mappings'!$B386,"")</f>
        <v/>
      </c>
      <c r="C390" s="32" t="str">
        <f>IF(OR(OR(OR(OR(OR(ISNUMBER(SEARCH(IF(C$1&lt;&gt;"",C$1,"NA"),'[1]MITRE ATT&amp;CK Mappings'!$E386)),ISNUMBER(SEARCH(IF(C$1&lt;&gt;"",C$1,"NA"),'[1]MITRE ATT&amp;CK Mappings'!$F386))),ISNUMBER(SEARCH(IF(C$2&lt;&gt;"",C$2,"NA"),'[1]MITRE ATT&amp;CK Mappings'!$G386))),ISNUMBER(SEARCH(IF(C$2&lt;&gt;"",C$2,"NA"),'[1]MITRE ATT&amp;CK Mappings'!$H386))),ISNUMBER(SEARCH(IF(C$3&lt;&gt;"",C$3,"NA"),'[1]MITRE ATT&amp;CK Mappings'!$I386))),ISNUMBER(SEARCH(IF(C$3&lt;&gt;"",C$3,"NA"),'[1]MITRE ATT&amp;CK Mappings'!$J386))), '[1]MITRE ATT&amp;CK Mappings'!$B386,"")</f>
        <v/>
      </c>
      <c r="D390" s="32" t="str">
        <f>IF(OR(OR(OR(OR(OR(ISNUMBER(SEARCH(IF(D$1&lt;&gt;"",D$1,"NA"),'[1]MITRE ATT&amp;CK Mappings'!$E386)),ISNUMBER(SEARCH(IF(D$1&lt;&gt;"",D$1,"NA"),'[1]MITRE ATT&amp;CK Mappings'!$F386))),ISNUMBER(SEARCH(IF(D$2&lt;&gt;"",D$2,"NA"),'[1]MITRE ATT&amp;CK Mappings'!$G386))),ISNUMBER(SEARCH(IF(D$2&lt;&gt;"",D$2,"NA"),'[1]MITRE ATT&amp;CK Mappings'!$H386))),ISNUMBER(SEARCH(IF(D$3&lt;&gt;"",D$3,"NA"),'[1]MITRE ATT&amp;CK Mappings'!$I386))),ISNUMBER(SEARCH(IF(D$3&lt;&gt;"",D$3,"NA"),'[1]MITRE ATT&amp;CK Mappings'!$J386))), '[1]MITRE ATT&amp;CK Mappings'!$B386,"")</f>
        <v/>
      </c>
      <c r="E390" s="32" t="str">
        <f>IF(OR(OR(OR(OR(OR(ISNUMBER(SEARCH(IF(E$1&lt;&gt;"",E$1,"NA"),'[1]MITRE ATT&amp;CK Mappings'!$E386)),ISNUMBER(SEARCH(IF(E$1&lt;&gt;"",E$1,"NA"),'[1]MITRE ATT&amp;CK Mappings'!$F386))),ISNUMBER(SEARCH(IF(E$2&lt;&gt;"",E$2,"NA"),'[1]MITRE ATT&amp;CK Mappings'!$G386))),ISNUMBER(SEARCH(IF(E$2&lt;&gt;"",E$2,"NA"),'[1]MITRE ATT&amp;CK Mappings'!$H386))),ISNUMBER(SEARCH(IF(E$3&lt;&gt;"",E$3,"NA"),'[1]MITRE ATT&amp;CK Mappings'!$I386))),ISNUMBER(SEARCH(IF(E$3&lt;&gt;"",E$3,"NA"),'[1]MITRE ATT&amp;CK Mappings'!$J386))), '[1]MITRE ATT&amp;CK Mappings'!$B386,"")</f>
        <v/>
      </c>
      <c r="F390" s="32" t="str">
        <f>IF(OR(OR(OR(OR(OR(ISNUMBER(SEARCH(IF(F$1&lt;&gt;"",F$1,"NA"),'[1]MITRE ATT&amp;CK Mappings'!$E386)),ISNUMBER(SEARCH(IF(F$1&lt;&gt;"",F$1,"NA"),'[1]MITRE ATT&amp;CK Mappings'!$F386))),ISNUMBER(SEARCH(IF(F$2&lt;&gt;"",F$2,"NA"),'[1]MITRE ATT&amp;CK Mappings'!$G386))),ISNUMBER(SEARCH(IF(F$2&lt;&gt;"",F$2,"NA"),'[1]MITRE ATT&amp;CK Mappings'!$H386))),ISNUMBER(SEARCH(IF(F$3&lt;&gt;"",F$3,"NA"),'[1]MITRE ATT&amp;CK Mappings'!$I386))),ISNUMBER(SEARCH(IF(F$3&lt;&gt;"",F$3,"NA"),'[1]MITRE ATT&amp;CK Mappings'!$J386))), '[1]MITRE ATT&amp;CK Mappings'!$B386,"")</f>
        <v/>
      </c>
      <c r="G390" s="32" t="str">
        <f>IF(OR(OR(OR(OR(OR(ISNUMBER(SEARCH(IF(G$1&lt;&gt;"",G$1,"NA"),'[1]MITRE ATT&amp;CK Mappings'!$E386)),ISNUMBER(SEARCH(IF(G$1&lt;&gt;"",G$1,"NA"),'[1]MITRE ATT&amp;CK Mappings'!$F386))),ISNUMBER(SEARCH(IF(G$2&lt;&gt;"",G$2,"NA"),'[1]MITRE ATT&amp;CK Mappings'!$G386))),ISNUMBER(SEARCH(IF(G$2&lt;&gt;"",G$2,"NA"),'[1]MITRE ATT&amp;CK Mappings'!$H386))),ISNUMBER(SEARCH(IF(G$3&lt;&gt;"",G$3,"NA"),'[1]MITRE ATT&amp;CK Mappings'!$I386))),ISNUMBER(SEARCH(IF(G$3&lt;&gt;"",G$3,"NA"),'[1]MITRE ATT&amp;CK Mappings'!$J386))), '[1]MITRE ATT&amp;CK Mappings'!$B386,"")</f>
        <v/>
      </c>
      <c r="H390" s="32" t="str">
        <f>IF(OR(OR(OR(OR(OR(ISNUMBER(SEARCH(IF(H$1&lt;&gt;"",H$1,"NA"),'[1]MITRE ATT&amp;CK Mappings'!$E386)),ISNUMBER(SEARCH(IF(H$1&lt;&gt;"",H$1,"NA"),'[1]MITRE ATT&amp;CK Mappings'!$F386))),ISNUMBER(SEARCH(IF(H$2&lt;&gt;"",H$2,"NA"),'[1]MITRE ATT&amp;CK Mappings'!$G386))),ISNUMBER(SEARCH(IF(H$2&lt;&gt;"",H$2,"NA"),'[1]MITRE ATT&amp;CK Mappings'!$H386))),ISNUMBER(SEARCH(IF(H$3&lt;&gt;"",H$3,"NA"),'[1]MITRE ATT&amp;CK Mappings'!$I386))),ISNUMBER(SEARCH(IF(H$3&lt;&gt;"",H$3,"NA"),'[1]MITRE ATT&amp;CK Mappings'!$J386))), '[1]MITRE ATT&amp;CK Mappings'!$B386,"")</f>
        <v/>
      </c>
      <c r="I390" s="32" t="str">
        <f>IF(OR(OR(OR(OR(OR(ISNUMBER(SEARCH(IF(I$1&lt;&gt;"",I$1,"NA"),'[1]MITRE ATT&amp;CK Mappings'!$E386)),ISNUMBER(SEARCH(IF(I$1&lt;&gt;"",I$1,"NA"),'[1]MITRE ATT&amp;CK Mappings'!$F386))),ISNUMBER(SEARCH(IF(I$2&lt;&gt;"",I$2,"NA"),'[1]MITRE ATT&amp;CK Mappings'!$G386))),ISNUMBER(SEARCH(IF(I$2&lt;&gt;"",I$2,"NA"),'[1]MITRE ATT&amp;CK Mappings'!$H386))),ISNUMBER(SEARCH(IF(I$3&lt;&gt;"",I$3,"NA"),'[1]MITRE ATT&amp;CK Mappings'!$I386))),ISNUMBER(SEARCH(IF(I$3&lt;&gt;"",I$3,"NA"),'[1]MITRE ATT&amp;CK Mappings'!$J386))), '[1]MITRE ATT&amp;CK Mappings'!$B386,"")</f>
        <v/>
      </c>
      <c r="J390" s="32" t="str">
        <f>IF(OR(OR(OR(OR(OR(ISNUMBER(SEARCH(IF(J$1&lt;&gt;"",J$1,"NA"),'[1]MITRE ATT&amp;CK Mappings'!$E386)),ISNUMBER(SEARCH(IF(J$1&lt;&gt;"",J$1,"NA"),'[1]MITRE ATT&amp;CK Mappings'!$F386))),ISNUMBER(SEARCH(IF(J$2&lt;&gt;"",J$2,"NA"),'[1]MITRE ATT&amp;CK Mappings'!$G386))),ISNUMBER(SEARCH(IF(J$2&lt;&gt;"",J$2,"NA"),'[1]MITRE ATT&amp;CK Mappings'!$H386))),ISNUMBER(SEARCH(IF(J$3&lt;&gt;"",J$3,"NA"),'[1]MITRE ATT&amp;CK Mappings'!$I386))),ISNUMBER(SEARCH(IF(J$3&lt;&gt;"",J$3,"NA"),'[1]MITRE ATT&amp;CK Mappings'!$J386))), '[1]MITRE ATT&amp;CK Mappings'!$B386,"")</f>
        <v/>
      </c>
      <c r="K390" s="32" t="str">
        <f>IF(OR(OR(OR(OR(OR(ISNUMBER(SEARCH(IF(K$1&lt;&gt;"",K$1,"NA"),'[1]MITRE ATT&amp;CK Mappings'!$E386)),ISNUMBER(SEARCH(IF(K$1&lt;&gt;"",K$1,"NA"),'[1]MITRE ATT&amp;CK Mappings'!$F386))),ISNUMBER(SEARCH(IF(K$2&lt;&gt;"",K$2,"NA"),'[1]MITRE ATT&amp;CK Mappings'!$G386))),ISNUMBER(SEARCH(IF(K$2&lt;&gt;"",K$2,"NA"),'[1]MITRE ATT&amp;CK Mappings'!$H386))),ISNUMBER(SEARCH(IF(K$3&lt;&gt;"",K$3,"NA"),'[1]MITRE ATT&amp;CK Mappings'!$I386))),ISNUMBER(SEARCH(IF(K$3&lt;&gt;"",K$3,"NA"),'[1]MITRE ATT&amp;CK Mappings'!$J386))), '[1]MITRE ATT&amp;CK Mappings'!$B386,"")</f>
        <v/>
      </c>
      <c r="L390" s="32" t="str">
        <f>IF('[1]MITRE ATT&amp;CK Mappings'!D386 &lt;&gt;"",'[1]MITRE ATT&amp;CK Mappings'!D386,"" )</f>
        <v>File Share Shadow Copy Agent</v>
      </c>
    </row>
    <row r="391" spans="1:12" x14ac:dyDescent="0.25">
      <c r="A391" s="32" t="str">
        <f>IF(COUNTIF(B391:K391,"="&amp;'[1]MITRE ATT&amp;CK Mappings'!B387)&gt;0,'[1]MITRE ATT&amp;CK Mappings'!B387,"")</f>
        <v/>
      </c>
      <c r="B391" s="32" t="str">
        <f>IF(OR(OR(OR(OR(OR(ISNUMBER(SEARCH(IF(B$1&lt;&gt;"",B$1,"NA"),'[1]MITRE ATT&amp;CK Mappings'!$E387)),ISNUMBER(SEARCH(IF(B$1&lt;&gt;"",B$1,"NA"),'[1]MITRE ATT&amp;CK Mappings'!$F387))),ISNUMBER(SEARCH(IF(B$2&lt;&gt;"",B$2,"NA"),'[1]MITRE ATT&amp;CK Mappings'!$G387))),ISNUMBER(SEARCH(IF(B$2&lt;&gt;"",B$2,"NA"),'[1]MITRE ATT&amp;CK Mappings'!$H387))),ISNUMBER(SEARCH(IF(B$3&lt;&gt;"",B$3,"NA"),'[1]MITRE ATT&amp;CK Mappings'!$I387))),ISNUMBER(SEARCH(IF(B$3&lt;&gt;"",B$3,"NA"),'[1]MITRE ATT&amp;CK Mappings'!$J387))), '[1]MITRE ATT&amp;CK Mappings'!$B387,"")</f>
        <v/>
      </c>
      <c r="C391" s="32" t="str">
        <f>IF(OR(OR(OR(OR(OR(ISNUMBER(SEARCH(IF(C$1&lt;&gt;"",C$1,"NA"),'[1]MITRE ATT&amp;CK Mappings'!$E387)),ISNUMBER(SEARCH(IF(C$1&lt;&gt;"",C$1,"NA"),'[1]MITRE ATT&amp;CK Mappings'!$F387))),ISNUMBER(SEARCH(IF(C$2&lt;&gt;"",C$2,"NA"),'[1]MITRE ATT&amp;CK Mappings'!$G387))),ISNUMBER(SEARCH(IF(C$2&lt;&gt;"",C$2,"NA"),'[1]MITRE ATT&amp;CK Mappings'!$H387))),ISNUMBER(SEARCH(IF(C$3&lt;&gt;"",C$3,"NA"),'[1]MITRE ATT&amp;CK Mappings'!$I387))),ISNUMBER(SEARCH(IF(C$3&lt;&gt;"",C$3,"NA"),'[1]MITRE ATT&amp;CK Mappings'!$J387))), '[1]MITRE ATT&amp;CK Mappings'!$B387,"")</f>
        <v/>
      </c>
      <c r="D391" s="32" t="str">
        <f>IF(OR(OR(OR(OR(OR(ISNUMBER(SEARCH(IF(D$1&lt;&gt;"",D$1,"NA"),'[1]MITRE ATT&amp;CK Mappings'!$E387)),ISNUMBER(SEARCH(IF(D$1&lt;&gt;"",D$1,"NA"),'[1]MITRE ATT&amp;CK Mappings'!$F387))),ISNUMBER(SEARCH(IF(D$2&lt;&gt;"",D$2,"NA"),'[1]MITRE ATT&amp;CK Mappings'!$G387))),ISNUMBER(SEARCH(IF(D$2&lt;&gt;"",D$2,"NA"),'[1]MITRE ATT&amp;CK Mappings'!$H387))),ISNUMBER(SEARCH(IF(D$3&lt;&gt;"",D$3,"NA"),'[1]MITRE ATT&amp;CK Mappings'!$I387))),ISNUMBER(SEARCH(IF(D$3&lt;&gt;"",D$3,"NA"),'[1]MITRE ATT&amp;CK Mappings'!$J387))), '[1]MITRE ATT&amp;CK Mappings'!$B387,"")</f>
        <v/>
      </c>
      <c r="E391" s="32" t="str">
        <f>IF(OR(OR(OR(OR(OR(ISNUMBER(SEARCH(IF(E$1&lt;&gt;"",E$1,"NA"),'[1]MITRE ATT&amp;CK Mappings'!$E387)),ISNUMBER(SEARCH(IF(E$1&lt;&gt;"",E$1,"NA"),'[1]MITRE ATT&amp;CK Mappings'!$F387))),ISNUMBER(SEARCH(IF(E$2&lt;&gt;"",E$2,"NA"),'[1]MITRE ATT&amp;CK Mappings'!$G387))),ISNUMBER(SEARCH(IF(E$2&lt;&gt;"",E$2,"NA"),'[1]MITRE ATT&amp;CK Mappings'!$H387))),ISNUMBER(SEARCH(IF(E$3&lt;&gt;"",E$3,"NA"),'[1]MITRE ATT&amp;CK Mappings'!$I387))),ISNUMBER(SEARCH(IF(E$3&lt;&gt;"",E$3,"NA"),'[1]MITRE ATT&amp;CK Mappings'!$J387))), '[1]MITRE ATT&amp;CK Mappings'!$B387,"")</f>
        <v/>
      </c>
      <c r="F391" s="32" t="str">
        <f>IF(OR(OR(OR(OR(OR(ISNUMBER(SEARCH(IF(F$1&lt;&gt;"",F$1,"NA"),'[1]MITRE ATT&amp;CK Mappings'!$E387)),ISNUMBER(SEARCH(IF(F$1&lt;&gt;"",F$1,"NA"),'[1]MITRE ATT&amp;CK Mappings'!$F387))),ISNUMBER(SEARCH(IF(F$2&lt;&gt;"",F$2,"NA"),'[1]MITRE ATT&amp;CK Mappings'!$G387))),ISNUMBER(SEARCH(IF(F$2&lt;&gt;"",F$2,"NA"),'[1]MITRE ATT&amp;CK Mappings'!$H387))),ISNUMBER(SEARCH(IF(F$3&lt;&gt;"",F$3,"NA"),'[1]MITRE ATT&amp;CK Mappings'!$I387))),ISNUMBER(SEARCH(IF(F$3&lt;&gt;"",F$3,"NA"),'[1]MITRE ATT&amp;CK Mappings'!$J387))), '[1]MITRE ATT&amp;CK Mappings'!$B387,"")</f>
        <v/>
      </c>
      <c r="G391" s="32" t="str">
        <f>IF(OR(OR(OR(OR(OR(ISNUMBER(SEARCH(IF(G$1&lt;&gt;"",G$1,"NA"),'[1]MITRE ATT&amp;CK Mappings'!$E387)),ISNUMBER(SEARCH(IF(G$1&lt;&gt;"",G$1,"NA"),'[1]MITRE ATT&amp;CK Mappings'!$F387))),ISNUMBER(SEARCH(IF(G$2&lt;&gt;"",G$2,"NA"),'[1]MITRE ATT&amp;CK Mappings'!$G387))),ISNUMBER(SEARCH(IF(G$2&lt;&gt;"",G$2,"NA"),'[1]MITRE ATT&amp;CK Mappings'!$H387))),ISNUMBER(SEARCH(IF(G$3&lt;&gt;"",G$3,"NA"),'[1]MITRE ATT&amp;CK Mappings'!$I387))),ISNUMBER(SEARCH(IF(G$3&lt;&gt;"",G$3,"NA"),'[1]MITRE ATT&amp;CK Mappings'!$J387))), '[1]MITRE ATT&amp;CK Mappings'!$B387,"")</f>
        <v/>
      </c>
      <c r="H391" s="32" t="str">
        <f>IF(OR(OR(OR(OR(OR(ISNUMBER(SEARCH(IF(H$1&lt;&gt;"",H$1,"NA"),'[1]MITRE ATT&amp;CK Mappings'!$E387)),ISNUMBER(SEARCH(IF(H$1&lt;&gt;"",H$1,"NA"),'[1]MITRE ATT&amp;CK Mappings'!$F387))),ISNUMBER(SEARCH(IF(H$2&lt;&gt;"",H$2,"NA"),'[1]MITRE ATT&amp;CK Mappings'!$G387))),ISNUMBER(SEARCH(IF(H$2&lt;&gt;"",H$2,"NA"),'[1]MITRE ATT&amp;CK Mappings'!$H387))),ISNUMBER(SEARCH(IF(H$3&lt;&gt;"",H$3,"NA"),'[1]MITRE ATT&amp;CK Mappings'!$I387))),ISNUMBER(SEARCH(IF(H$3&lt;&gt;"",H$3,"NA"),'[1]MITRE ATT&amp;CK Mappings'!$J387))), '[1]MITRE ATT&amp;CK Mappings'!$B387,"")</f>
        <v/>
      </c>
      <c r="I391" s="32" t="str">
        <f>IF(OR(OR(OR(OR(OR(ISNUMBER(SEARCH(IF(I$1&lt;&gt;"",I$1,"NA"),'[1]MITRE ATT&amp;CK Mappings'!$E387)),ISNUMBER(SEARCH(IF(I$1&lt;&gt;"",I$1,"NA"),'[1]MITRE ATT&amp;CK Mappings'!$F387))),ISNUMBER(SEARCH(IF(I$2&lt;&gt;"",I$2,"NA"),'[1]MITRE ATT&amp;CK Mappings'!$G387))),ISNUMBER(SEARCH(IF(I$2&lt;&gt;"",I$2,"NA"),'[1]MITRE ATT&amp;CK Mappings'!$H387))),ISNUMBER(SEARCH(IF(I$3&lt;&gt;"",I$3,"NA"),'[1]MITRE ATT&amp;CK Mappings'!$I387))),ISNUMBER(SEARCH(IF(I$3&lt;&gt;"",I$3,"NA"),'[1]MITRE ATT&amp;CK Mappings'!$J387))), '[1]MITRE ATT&amp;CK Mappings'!$B387,"")</f>
        <v/>
      </c>
      <c r="J391" s="32" t="str">
        <f>IF(OR(OR(OR(OR(OR(ISNUMBER(SEARCH(IF(J$1&lt;&gt;"",J$1,"NA"),'[1]MITRE ATT&amp;CK Mappings'!$E387)),ISNUMBER(SEARCH(IF(J$1&lt;&gt;"",J$1,"NA"),'[1]MITRE ATT&amp;CK Mappings'!$F387))),ISNUMBER(SEARCH(IF(J$2&lt;&gt;"",J$2,"NA"),'[1]MITRE ATT&amp;CK Mappings'!$G387))),ISNUMBER(SEARCH(IF(J$2&lt;&gt;"",J$2,"NA"),'[1]MITRE ATT&amp;CK Mappings'!$H387))),ISNUMBER(SEARCH(IF(J$3&lt;&gt;"",J$3,"NA"),'[1]MITRE ATT&amp;CK Mappings'!$I387))),ISNUMBER(SEARCH(IF(J$3&lt;&gt;"",J$3,"NA"),'[1]MITRE ATT&amp;CK Mappings'!$J387))), '[1]MITRE ATT&amp;CK Mappings'!$B387,"")</f>
        <v/>
      </c>
      <c r="K391" s="32" t="str">
        <f>IF(OR(OR(OR(OR(OR(ISNUMBER(SEARCH(IF(K$1&lt;&gt;"",K$1,"NA"),'[1]MITRE ATT&amp;CK Mappings'!$E387)),ISNUMBER(SEARCH(IF(K$1&lt;&gt;"",K$1,"NA"),'[1]MITRE ATT&amp;CK Mappings'!$F387))),ISNUMBER(SEARCH(IF(K$2&lt;&gt;"",K$2,"NA"),'[1]MITRE ATT&amp;CK Mappings'!$G387))),ISNUMBER(SEARCH(IF(K$2&lt;&gt;"",K$2,"NA"),'[1]MITRE ATT&amp;CK Mappings'!$H387))),ISNUMBER(SEARCH(IF(K$3&lt;&gt;"",K$3,"NA"),'[1]MITRE ATT&amp;CK Mappings'!$I387))),ISNUMBER(SEARCH(IF(K$3&lt;&gt;"",K$3,"NA"),'[1]MITRE ATT&amp;CK Mappings'!$J387))), '[1]MITRE ATT&amp;CK Mappings'!$B387,"")</f>
        <v/>
      </c>
      <c r="L391" s="32" t="str">
        <f>IF('[1]MITRE ATT&amp;CK Mappings'!D387 &lt;&gt;"",'[1]MITRE ATT&amp;CK Mappings'!D387,"" )</f>
        <v>File Share Shadow Copy Provider</v>
      </c>
    </row>
    <row r="392" spans="1:12" x14ac:dyDescent="0.25">
      <c r="A392" s="32" t="str">
        <f>IF(COUNTIF(B392:K392,"="&amp;'[1]MITRE ATT&amp;CK Mappings'!B388)&gt;0,'[1]MITRE ATT&amp;CK Mappings'!B388,"")</f>
        <v/>
      </c>
      <c r="B392" s="32" t="str">
        <f>IF(OR(OR(OR(OR(OR(ISNUMBER(SEARCH(IF(B$1&lt;&gt;"",B$1,"NA"),'[1]MITRE ATT&amp;CK Mappings'!$E388)),ISNUMBER(SEARCH(IF(B$1&lt;&gt;"",B$1,"NA"),'[1]MITRE ATT&amp;CK Mappings'!$F388))),ISNUMBER(SEARCH(IF(B$2&lt;&gt;"",B$2,"NA"),'[1]MITRE ATT&amp;CK Mappings'!$G388))),ISNUMBER(SEARCH(IF(B$2&lt;&gt;"",B$2,"NA"),'[1]MITRE ATT&amp;CK Mappings'!$H388))),ISNUMBER(SEARCH(IF(B$3&lt;&gt;"",B$3,"NA"),'[1]MITRE ATT&amp;CK Mappings'!$I388))),ISNUMBER(SEARCH(IF(B$3&lt;&gt;"",B$3,"NA"),'[1]MITRE ATT&amp;CK Mappings'!$J388))), '[1]MITRE ATT&amp;CK Mappings'!$B388,"")</f>
        <v/>
      </c>
      <c r="C392" s="32" t="str">
        <f>IF(OR(OR(OR(OR(OR(ISNUMBER(SEARCH(IF(C$1&lt;&gt;"",C$1,"NA"),'[1]MITRE ATT&amp;CK Mappings'!$E388)),ISNUMBER(SEARCH(IF(C$1&lt;&gt;"",C$1,"NA"),'[1]MITRE ATT&amp;CK Mappings'!$F388))),ISNUMBER(SEARCH(IF(C$2&lt;&gt;"",C$2,"NA"),'[1]MITRE ATT&amp;CK Mappings'!$G388))),ISNUMBER(SEARCH(IF(C$2&lt;&gt;"",C$2,"NA"),'[1]MITRE ATT&amp;CK Mappings'!$H388))),ISNUMBER(SEARCH(IF(C$3&lt;&gt;"",C$3,"NA"),'[1]MITRE ATT&amp;CK Mappings'!$I388))),ISNUMBER(SEARCH(IF(C$3&lt;&gt;"",C$3,"NA"),'[1]MITRE ATT&amp;CK Mappings'!$J388))), '[1]MITRE ATT&amp;CK Mappings'!$B388,"")</f>
        <v/>
      </c>
      <c r="D392" s="32" t="str">
        <f>IF(OR(OR(OR(OR(OR(ISNUMBER(SEARCH(IF(D$1&lt;&gt;"",D$1,"NA"),'[1]MITRE ATT&amp;CK Mappings'!$E388)),ISNUMBER(SEARCH(IF(D$1&lt;&gt;"",D$1,"NA"),'[1]MITRE ATT&amp;CK Mappings'!$F388))),ISNUMBER(SEARCH(IF(D$2&lt;&gt;"",D$2,"NA"),'[1]MITRE ATT&amp;CK Mappings'!$G388))),ISNUMBER(SEARCH(IF(D$2&lt;&gt;"",D$2,"NA"),'[1]MITRE ATT&amp;CK Mappings'!$H388))),ISNUMBER(SEARCH(IF(D$3&lt;&gt;"",D$3,"NA"),'[1]MITRE ATT&amp;CK Mappings'!$I388))),ISNUMBER(SEARCH(IF(D$3&lt;&gt;"",D$3,"NA"),'[1]MITRE ATT&amp;CK Mappings'!$J388))), '[1]MITRE ATT&amp;CK Mappings'!$B388,"")</f>
        <v/>
      </c>
      <c r="E392" s="32" t="str">
        <f>IF(OR(OR(OR(OR(OR(ISNUMBER(SEARCH(IF(E$1&lt;&gt;"",E$1,"NA"),'[1]MITRE ATT&amp;CK Mappings'!$E388)),ISNUMBER(SEARCH(IF(E$1&lt;&gt;"",E$1,"NA"),'[1]MITRE ATT&amp;CK Mappings'!$F388))),ISNUMBER(SEARCH(IF(E$2&lt;&gt;"",E$2,"NA"),'[1]MITRE ATT&amp;CK Mappings'!$G388))),ISNUMBER(SEARCH(IF(E$2&lt;&gt;"",E$2,"NA"),'[1]MITRE ATT&amp;CK Mappings'!$H388))),ISNUMBER(SEARCH(IF(E$3&lt;&gt;"",E$3,"NA"),'[1]MITRE ATT&amp;CK Mappings'!$I388))),ISNUMBER(SEARCH(IF(E$3&lt;&gt;"",E$3,"NA"),'[1]MITRE ATT&amp;CK Mappings'!$J388))), '[1]MITRE ATT&amp;CK Mappings'!$B388,"")</f>
        <v/>
      </c>
      <c r="F392" s="32" t="str">
        <f>IF(OR(OR(OR(OR(OR(ISNUMBER(SEARCH(IF(F$1&lt;&gt;"",F$1,"NA"),'[1]MITRE ATT&amp;CK Mappings'!$E388)),ISNUMBER(SEARCH(IF(F$1&lt;&gt;"",F$1,"NA"),'[1]MITRE ATT&amp;CK Mappings'!$F388))),ISNUMBER(SEARCH(IF(F$2&lt;&gt;"",F$2,"NA"),'[1]MITRE ATT&amp;CK Mappings'!$G388))),ISNUMBER(SEARCH(IF(F$2&lt;&gt;"",F$2,"NA"),'[1]MITRE ATT&amp;CK Mappings'!$H388))),ISNUMBER(SEARCH(IF(F$3&lt;&gt;"",F$3,"NA"),'[1]MITRE ATT&amp;CK Mappings'!$I388))),ISNUMBER(SEARCH(IF(F$3&lt;&gt;"",F$3,"NA"),'[1]MITRE ATT&amp;CK Mappings'!$J388))), '[1]MITRE ATT&amp;CK Mappings'!$B388,"")</f>
        <v/>
      </c>
      <c r="G392" s="32" t="str">
        <f>IF(OR(OR(OR(OR(OR(ISNUMBER(SEARCH(IF(G$1&lt;&gt;"",G$1,"NA"),'[1]MITRE ATT&amp;CK Mappings'!$E388)),ISNUMBER(SEARCH(IF(G$1&lt;&gt;"",G$1,"NA"),'[1]MITRE ATT&amp;CK Mappings'!$F388))),ISNUMBER(SEARCH(IF(G$2&lt;&gt;"",G$2,"NA"),'[1]MITRE ATT&amp;CK Mappings'!$G388))),ISNUMBER(SEARCH(IF(G$2&lt;&gt;"",G$2,"NA"),'[1]MITRE ATT&amp;CK Mappings'!$H388))),ISNUMBER(SEARCH(IF(G$3&lt;&gt;"",G$3,"NA"),'[1]MITRE ATT&amp;CK Mappings'!$I388))),ISNUMBER(SEARCH(IF(G$3&lt;&gt;"",G$3,"NA"),'[1]MITRE ATT&amp;CK Mappings'!$J388))), '[1]MITRE ATT&amp;CK Mappings'!$B388,"")</f>
        <v/>
      </c>
      <c r="H392" s="32" t="str">
        <f>IF(OR(OR(OR(OR(OR(ISNUMBER(SEARCH(IF(H$1&lt;&gt;"",H$1,"NA"),'[1]MITRE ATT&amp;CK Mappings'!$E388)),ISNUMBER(SEARCH(IF(H$1&lt;&gt;"",H$1,"NA"),'[1]MITRE ATT&amp;CK Mappings'!$F388))),ISNUMBER(SEARCH(IF(H$2&lt;&gt;"",H$2,"NA"),'[1]MITRE ATT&amp;CK Mappings'!$G388))),ISNUMBER(SEARCH(IF(H$2&lt;&gt;"",H$2,"NA"),'[1]MITRE ATT&amp;CK Mappings'!$H388))),ISNUMBER(SEARCH(IF(H$3&lt;&gt;"",H$3,"NA"),'[1]MITRE ATT&amp;CK Mappings'!$I388))),ISNUMBER(SEARCH(IF(H$3&lt;&gt;"",H$3,"NA"),'[1]MITRE ATT&amp;CK Mappings'!$J388))), '[1]MITRE ATT&amp;CK Mappings'!$B388,"")</f>
        <v/>
      </c>
      <c r="I392" s="32" t="str">
        <f>IF(OR(OR(OR(OR(OR(ISNUMBER(SEARCH(IF(I$1&lt;&gt;"",I$1,"NA"),'[1]MITRE ATT&amp;CK Mappings'!$E388)),ISNUMBER(SEARCH(IF(I$1&lt;&gt;"",I$1,"NA"),'[1]MITRE ATT&amp;CK Mappings'!$F388))),ISNUMBER(SEARCH(IF(I$2&lt;&gt;"",I$2,"NA"),'[1]MITRE ATT&amp;CK Mappings'!$G388))),ISNUMBER(SEARCH(IF(I$2&lt;&gt;"",I$2,"NA"),'[1]MITRE ATT&amp;CK Mappings'!$H388))),ISNUMBER(SEARCH(IF(I$3&lt;&gt;"",I$3,"NA"),'[1]MITRE ATT&amp;CK Mappings'!$I388))),ISNUMBER(SEARCH(IF(I$3&lt;&gt;"",I$3,"NA"),'[1]MITRE ATT&amp;CK Mappings'!$J388))), '[1]MITRE ATT&amp;CK Mappings'!$B388,"")</f>
        <v/>
      </c>
      <c r="J392" s="32" t="str">
        <f>IF(OR(OR(OR(OR(OR(ISNUMBER(SEARCH(IF(J$1&lt;&gt;"",J$1,"NA"),'[1]MITRE ATT&amp;CK Mappings'!$E388)),ISNUMBER(SEARCH(IF(J$1&lt;&gt;"",J$1,"NA"),'[1]MITRE ATT&amp;CK Mappings'!$F388))),ISNUMBER(SEARCH(IF(J$2&lt;&gt;"",J$2,"NA"),'[1]MITRE ATT&amp;CK Mappings'!$G388))),ISNUMBER(SEARCH(IF(J$2&lt;&gt;"",J$2,"NA"),'[1]MITRE ATT&amp;CK Mappings'!$H388))),ISNUMBER(SEARCH(IF(J$3&lt;&gt;"",J$3,"NA"),'[1]MITRE ATT&amp;CK Mappings'!$I388))),ISNUMBER(SEARCH(IF(J$3&lt;&gt;"",J$3,"NA"),'[1]MITRE ATT&amp;CK Mappings'!$J388))), '[1]MITRE ATT&amp;CK Mappings'!$B388,"")</f>
        <v/>
      </c>
      <c r="K392" s="32" t="str">
        <f>IF(OR(OR(OR(OR(OR(ISNUMBER(SEARCH(IF(K$1&lt;&gt;"",K$1,"NA"),'[1]MITRE ATT&amp;CK Mappings'!$E388)),ISNUMBER(SEARCH(IF(K$1&lt;&gt;"",K$1,"NA"),'[1]MITRE ATT&amp;CK Mappings'!$F388))),ISNUMBER(SEARCH(IF(K$2&lt;&gt;"",K$2,"NA"),'[1]MITRE ATT&amp;CK Mappings'!$G388))),ISNUMBER(SEARCH(IF(K$2&lt;&gt;"",K$2,"NA"),'[1]MITRE ATT&amp;CK Mappings'!$H388))),ISNUMBER(SEARCH(IF(K$3&lt;&gt;"",K$3,"NA"),'[1]MITRE ATT&amp;CK Mappings'!$I388))),ISNUMBER(SEARCH(IF(K$3&lt;&gt;"",K$3,"NA"),'[1]MITRE ATT&amp;CK Mappings'!$J388))), '[1]MITRE ATT&amp;CK Mappings'!$B388,"")</f>
        <v/>
      </c>
      <c r="L392" s="32" t="str">
        <f>IF('[1]MITRE ATT&amp;CK Mappings'!D388 &lt;&gt;"",'[1]MITRE ATT&amp;CK Mappings'!D388,"" )</f>
        <v>Filesystem (formerly NTFS Filesystem)</v>
      </c>
    </row>
    <row r="393" spans="1:12" x14ac:dyDescent="0.25">
      <c r="A393" s="32" t="str">
        <f>IF(COUNTIF(B393:K393,"="&amp;'[1]MITRE ATT&amp;CK Mappings'!B389)&gt;0,'[1]MITRE ATT&amp;CK Mappings'!B389,"")</f>
        <v/>
      </c>
      <c r="B393" s="32" t="str">
        <f>IF(OR(OR(OR(OR(OR(ISNUMBER(SEARCH(IF(B$1&lt;&gt;"",B$1,"NA"),'[1]MITRE ATT&amp;CK Mappings'!$E389)),ISNUMBER(SEARCH(IF(B$1&lt;&gt;"",B$1,"NA"),'[1]MITRE ATT&amp;CK Mappings'!$F389))),ISNUMBER(SEARCH(IF(B$2&lt;&gt;"",B$2,"NA"),'[1]MITRE ATT&amp;CK Mappings'!$G389))),ISNUMBER(SEARCH(IF(B$2&lt;&gt;"",B$2,"NA"),'[1]MITRE ATT&amp;CK Mappings'!$H389))),ISNUMBER(SEARCH(IF(B$3&lt;&gt;"",B$3,"NA"),'[1]MITRE ATT&amp;CK Mappings'!$I389))),ISNUMBER(SEARCH(IF(B$3&lt;&gt;"",B$3,"NA"),'[1]MITRE ATT&amp;CK Mappings'!$J389))), '[1]MITRE ATT&amp;CK Mappings'!$B389,"")</f>
        <v/>
      </c>
      <c r="C393" s="32" t="str">
        <f>IF(OR(OR(OR(OR(OR(ISNUMBER(SEARCH(IF(C$1&lt;&gt;"",C$1,"NA"),'[1]MITRE ATT&amp;CK Mappings'!$E389)),ISNUMBER(SEARCH(IF(C$1&lt;&gt;"",C$1,"NA"),'[1]MITRE ATT&amp;CK Mappings'!$F389))),ISNUMBER(SEARCH(IF(C$2&lt;&gt;"",C$2,"NA"),'[1]MITRE ATT&amp;CK Mappings'!$G389))),ISNUMBER(SEARCH(IF(C$2&lt;&gt;"",C$2,"NA"),'[1]MITRE ATT&amp;CK Mappings'!$H389))),ISNUMBER(SEARCH(IF(C$3&lt;&gt;"",C$3,"NA"),'[1]MITRE ATT&amp;CK Mappings'!$I389))),ISNUMBER(SEARCH(IF(C$3&lt;&gt;"",C$3,"NA"),'[1]MITRE ATT&amp;CK Mappings'!$J389))), '[1]MITRE ATT&amp;CK Mappings'!$B389,"")</f>
        <v/>
      </c>
      <c r="D393" s="32" t="str">
        <f>IF(OR(OR(OR(OR(OR(ISNUMBER(SEARCH(IF(D$1&lt;&gt;"",D$1,"NA"),'[1]MITRE ATT&amp;CK Mappings'!$E389)),ISNUMBER(SEARCH(IF(D$1&lt;&gt;"",D$1,"NA"),'[1]MITRE ATT&amp;CK Mappings'!$F389))),ISNUMBER(SEARCH(IF(D$2&lt;&gt;"",D$2,"NA"),'[1]MITRE ATT&amp;CK Mappings'!$G389))),ISNUMBER(SEARCH(IF(D$2&lt;&gt;"",D$2,"NA"),'[1]MITRE ATT&amp;CK Mappings'!$H389))),ISNUMBER(SEARCH(IF(D$3&lt;&gt;"",D$3,"NA"),'[1]MITRE ATT&amp;CK Mappings'!$I389))),ISNUMBER(SEARCH(IF(D$3&lt;&gt;"",D$3,"NA"),'[1]MITRE ATT&amp;CK Mappings'!$J389))), '[1]MITRE ATT&amp;CK Mappings'!$B389,"")</f>
        <v/>
      </c>
      <c r="E393" s="32" t="str">
        <f>IF(OR(OR(OR(OR(OR(ISNUMBER(SEARCH(IF(E$1&lt;&gt;"",E$1,"NA"),'[1]MITRE ATT&amp;CK Mappings'!$E389)),ISNUMBER(SEARCH(IF(E$1&lt;&gt;"",E$1,"NA"),'[1]MITRE ATT&amp;CK Mappings'!$F389))),ISNUMBER(SEARCH(IF(E$2&lt;&gt;"",E$2,"NA"),'[1]MITRE ATT&amp;CK Mappings'!$G389))),ISNUMBER(SEARCH(IF(E$2&lt;&gt;"",E$2,"NA"),'[1]MITRE ATT&amp;CK Mappings'!$H389))),ISNUMBER(SEARCH(IF(E$3&lt;&gt;"",E$3,"NA"),'[1]MITRE ATT&amp;CK Mappings'!$I389))),ISNUMBER(SEARCH(IF(E$3&lt;&gt;"",E$3,"NA"),'[1]MITRE ATT&amp;CK Mappings'!$J389))), '[1]MITRE ATT&amp;CK Mappings'!$B389,"")</f>
        <v/>
      </c>
      <c r="F393" s="32" t="str">
        <f>IF(OR(OR(OR(OR(OR(ISNUMBER(SEARCH(IF(F$1&lt;&gt;"",F$1,"NA"),'[1]MITRE ATT&amp;CK Mappings'!$E389)),ISNUMBER(SEARCH(IF(F$1&lt;&gt;"",F$1,"NA"),'[1]MITRE ATT&amp;CK Mappings'!$F389))),ISNUMBER(SEARCH(IF(F$2&lt;&gt;"",F$2,"NA"),'[1]MITRE ATT&amp;CK Mappings'!$G389))),ISNUMBER(SEARCH(IF(F$2&lt;&gt;"",F$2,"NA"),'[1]MITRE ATT&amp;CK Mappings'!$H389))),ISNUMBER(SEARCH(IF(F$3&lt;&gt;"",F$3,"NA"),'[1]MITRE ATT&amp;CK Mappings'!$I389))),ISNUMBER(SEARCH(IF(F$3&lt;&gt;"",F$3,"NA"),'[1]MITRE ATT&amp;CK Mappings'!$J389))), '[1]MITRE ATT&amp;CK Mappings'!$B389,"")</f>
        <v/>
      </c>
      <c r="G393" s="32" t="str">
        <f>IF(OR(OR(OR(OR(OR(ISNUMBER(SEARCH(IF(G$1&lt;&gt;"",G$1,"NA"),'[1]MITRE ATT&amp;CK Mappings'!$E389)),ISNUMBER(SEARCH(IF(G$1&lt;&gt;"",G$1,"NA"),'[1]MITRE ATT&amp;CK Mappings'!$F389))),ISNUMBER(SEARCH(IF(G$2&lt;&gt;"",G$2,"NA"),'[1]MITRE ATT&amp;CK Mappings'!$G389))),ISNUMBER(SEARCH(IF(G$2&lt;&gt;"",G$2,"NA"),'[1]MITRE ATT&amp;CK Mappings'!$H389))),ISNUMBER(SEARCH(IF(G$3&lt;&gt;"",G$3,"NA"),'[1]MITRE ATT&amp;CK Mappings'!$I389))),ISNUMBER(SEARCH(IF(G$3&lt;&gt;"",G$3,"NA"),'[1]MITRE ATT&amp;CK Mappings'!$J389))), '[1]MITRE ATT&amp;CK Mappings'!$B389,"")</f>
        <v/>
      </c>
      <c r="H393" s="32" t="str">
        <f>IF(OR(OR(OR(OR(OR(ISNUMBER(SEARCH(IF(H$1&lt;&gt;"",H$1,"NA"),'[1]MITRE ATT&amp;CK Mappings'!$E389)),ISNUMBER(SEARCH(IF(H$1&lt;&gt;"",H$1,"NA"),'[1]MITRE ATT&amp;CK Mappings'!$F389))),ISNUMBER(SEARCH(IF(H$2&lt;&gt;"",H$2,"NA"),'[1]MITRE ATT&amp;CK Mappings'!$G389))),ISNUMBER(SEARCH(IF(H$2&lt;&gt;"",H$2,"NA"),'[1]MITRE ATT&amp;CK Mappings'!$H389))),ISNUMBER(SEARCH(IF(H$3&lt;&gt;"",H$3,"NA"),'[1]MITRE ATT&amp;CK Mappings'!$I389))),ISNUMBER(SEARCH(IF(H$3&lt;&gt;"",H$3,"NA"),'[1]MITRE ATT&amp;CK Mappings'!$J389))), '[1]MITRE ATT&amp;CK Mappings'!$B389,"")</f>
        <v/>
      </c>
      <c r="I393" s="32" t="str">
        <f>IF(OR(OR(OR(OR(OR(ISNUMBER(SEARCH(IF(I$1&lt;&gt;"",I$1,"NA"),'[1]MITRE ATT&amp;CK Mappings'!$E389)),ISNUMBER(SEARCH(IF(I$1&lt;&gt;"",I$1,"NA"),'[1]MITRE ATT&amp;CK Mappings'!$F389))),ISNUMBER(SEARCH(IF(I$2&lt;&gt;"",I$2,"NA"),'[1]MITRE ATT&amp;CK Mappings'!$G389))),ISNUMBER(SEARCH(IF(I$2&lt;&gt;"",I$2,"NA"),'[1]MITRE ATT&amp;CK Mappings'!$H389))),ISNUMBER(SEARCH(IF(I$3&lt;&gt;"",I$3,"NA"),'[1]MITRE ATT&amp;CK Mappings'!$I389))),ISNUMBER(SEARCH(IF(I$3&lt;&gt;"",I$3,"NA"),'[1]MITRE ATT&amp;CK Mappings'!$J389))), '[1]MITRE ATT&amp;CK Mappings'!$B389,"")</f>
        <v/>
      </c>
      <c r="J393" s="32" t="str">
        <f>IF(OR(OR(OR(OR(OR(ISNUMBER(SEARCH(IF(J$1&lt;&gt;"",J$1,"NA"),'[1]MITRE ATT&amp;CK Mappings'!$E389)),ISNUMBER(SEARCH(IF(J$1&lt;&gt;"",J$1,"NA"),'[1]MITRE ATT&amp;CK Mappings'!$F389))),ISNUMBER(SEARCH(IF(J$2&lt;&gt;"",J$2,"NA"),'[1]MITRE ATT&amp;CK Mappings'!$G389))),ISNUMBER(SEARCH(IF(J$2&lt;&gt;"",J$2,"NA"),'[1]MITRE ATT&amp;CK Mappings'!$H389))),ISNUMBER(SEARCH(IF(J$3&lt;&gt;"",J$3,"NA"),'[1]MITRE ATT&amp;CK Mappings'!$I389))),ISNUMBER(SEARCH(IF(J$3&lt;&gt;"",J$3,"NA"),'[1]MITRE ATT&amp;CK Mappings'!$J389))), '[1]MITRE ATT&amp;CK Mappings'!$B389,"")</f>
        <v/>
      </c>
      <c r="K393" s="32" t="str">
        <f>IF(OR(OR(OR(OR(OR(ISNUMBER(SEARCH(IF(K$1&lt;&gt;"",K$1,"NA"),'[1]MITRE ATT&amp;CK Mappings'!$E389)),ISNUMBER(SEARCH(IF(K$1&lt;&gt;"",K$1,"NA"),'[1]MITRE ATT&amp;CK Mappings'!$F389))),ISNUMBER(SEARCH(IF(K$2&lt;&gt;"",K$2,"NA"),'[1]MITRE ATT&amp;CK Mappings'!$G389))),ISNUMBER(SEARCH(IF(K$2&lt;&gt;"",K$2,"NA"),'[1]MITRE ATT&amp;CK Mappings'!$H389))),ISNUMBER(SEARCH(IF(K$3&lt;&gt;"",K$3,"NA"),'[1]MITRE ATT&amp;CK Mappings'!$I389))),ISNUMBER(SEARCH(IF(K$3&lt;&gt;"",K$3,"NA"),'[1]MITRE ATT&amp;CK Mappings'!$J389))), '[1]MITRE ATT&amp;CK Mappings'!$B389,"")</f>
        <v/>
      </c>
      <c r="L393" s="32" t="str">
        <f>IF('[1]MITRE ATT&amp;CK Mappings'!D389 &lt;&gt;"",'[1]MITRE ATT&amp;CK Mappings'!D389,"" )</f>
        <v>Folder Redirection</v>
      </c>
    </row>
    <row r="394" spans="1:12" x14ac:dyDescent="0.25">
      <c r="A394" s="32" t="str">
        <f>IF(COUNTIF(B394:K394,"="&amp;'[1]MITRE ATT&amp;CK Mappings'!B390)&gt;0,'[1]MITRE ATT&amp;CK Mappings'!B390,"")</f>
        <v/>
      </c>
      <c r="B394" s="32" t="str">
        <f>IF(OR(OR(OR(OR(OR(ISNUMBER(SEARCH(IF(B$1&lt;&gt;"",B$1,"NA"),'[1]MITRE ATT&amp;CK Mappings'!$E390)),ISNUMBER(SEARCH(IF(B$1&lt;&gt;"",B$1,"NA"),'[1]MITRE ATT&amp;CK Mappings'!$F390))),ISNUMBER(SEARCH(IF(B$2&lt;&gt;"",B$2,"NA"),'[1]MITRE ATT&amp;CK Mappings'!$G390))),ISNUMBER(SEARCH(IF(B$2&lt;&gt;"",B$2,"NA"),'[1]MITRE ATT&amp;CK Mappings'!$H390))),ISNUMBER(SEARCH(IF(B$3&lt;&gt;"",B$3,"NA"),'[1]MITRE ATT&amp;CK Mappings'!$I390))),ISNUMBER(SEARCH(IF(B$3&lt;&gt;"",B$3,"NA"),'[1]MITRE ATT&amp;CK Mappings'!$J390))), '[1]MITRE ATT&amp;CK Mappings'!$B390,"")</f>
        <v/>
      </c>
      <c r="C394" s="32" t="str">
        <f>IF(OR(OR(OR(OR(OR(ISNUMBER(SEARCH(IF(C$1&lt;&gt;"",C$1,"NA"),'[1]MITRE ATT&amp;CK Mappings'!$E390)),ISNUMBER(SEARCH(IF(C$1&lt;&gt;"",C$1,"NA"),'[1]MITRE ATT&amp;CK Mappings'!$F390))),ISNUMBER(SEARCH(IF(C$2&lt;&gt;"",C$2,"NA"),'[1]MITRE ATT&amp;CK Mappings'!$G390))),ISNUMBER(SEARCH(IF(C$2&lt;&gt;"",C$2,"NA"),'[1]MITRE ATT&amp;CK Mappings'!$H390))),ISNUMBER(SEARCH(IF(C$3&lt;&gt;"",C$3,"NA"),'[1]MITRE ATT&amp;CK Mappings'!$I390))),ISNUMBER(SEARCH(IF(C$3&lt;&gt;"",C$3,"NA"),'[1]MITRE ATT&amp;CK Mappings'!$J390))), '[1]MITRE ATT&amp;CK Mappings'!$B390,"")</f>
        <v/>
      </c>
      <c r="D394" s="32" t="str">
        <f>IF(OR(OR(OR(OR(OR(ISNUMBER(SEARCH(IF(D$1&lt;&gt;"",D$1,"NA"),'[1]MITRE ATT&amp;CK Mappings'!$E390)),ISNUMBER(SEARCH(IF(D$1&lt;&gt;"",D$1,"NA"),'[1]MITRE ATT&amp;CK Mappings'!$F390))),ISNUMBER(SEARCH(IF(D$2&lt;&gt;"",D$2,"NA"),'[1]MITRE ATT&amp;CK Mappings'!$G390))),ISNUMBER(SEARCH(IF(D$2&lt;&gt;"",D$2,"NA"),'[1]MITRE ATT&amp;CK Mappings'!$H390))),ISNUMBER(SEARCH(IF(D$3&lt;&gt;"",D$3,"NA"),'[1]MITRE ATT&amp;CK Mappings'!$I390))),ISNUMBER(SEARCH(IF(D$3&lt;&gt;"",D$3,"NA"),'[1]MITRE ATT&amp;CK Mappings'!$J390))), '[1]MITRE ATT&amp;CK Mappings'!$B390,"")</f>
        <v/>
      </c>
      <c r="E394" s="32" t="str">
        <f>IF(OR(OR(OR(OR(OR(ISNUMBER(SEARCH(IF(E$1&lt;&gt;"",E$1,"NA"),'[1]MITRE ATT&amp;CK Mappings'!$E390)),ISNUMBER(SEARCH(IF(E$1&lt;&gt;"",E$1,"NA"),'[1]MITRE ATT&amp;CK Mappings'!$F390))),ISNUMBER(SEARCH(IF(E$2&lt;&gt;"",E$2,"NA"),'[1]MITRE ATT&amp;CK Mappings'!$G390))),ISNUMBER(SEARCH(IF(E$2&lt;&gt;"",E$2,"NA"),'[1]MITRE ATT&amp;CK Mappings'!$H390))),ISNUMBER(SEARCH(IF(E$3&lt;&gt;"",E$3,"NA"),'[1]MITRE ATT&amp;CK Mappings'!$I390))),ISNUMBER(SEARCH(IF(E$3&lt;&gt;"",E$3,"NA"),'[1]MITRE ATT&amp;CK Mappings'!$J390))), '[1]MITRE ATT&amp;CK Mappings'!$B390,"")</f>
        <v/>
      </c>
      <c r="F394" s="32" t="str">
        <f>IF(OR(OR(OR(OR(OR(ISNUMBER(SEARCH(IF(F$1&lt;&gt;"",F$1,"NA"),'[1]MITRE ATT&amp;CK Mappings'!$E390)),ISNUMBER(SEARCH(IF(F$1&lt;&gt;"",F$1,"NA"),'[1]MITRE ATT&amp;CK Mappings'!$F390))),ISNUMBER(SEARCH(IF(F$2&lt;&gt;"",F$2,"NA"),'[1]MITRE ATT&amp;CK Mappings'!$G390))),ISNUMBER(SEARCH(IF(F$2&lt;&gt;"",F$2,"NA"),'[1]MITRE ATT&amp;CK Mappings'!$H390))),ISNUMBER(SEARCH(IF(F$3&lt;&gt;"",F$3,"NA"),'[1]MITRE ATT&amp;CK Mappings'!$I390))),ISNUMBER(SEARCH(IF(F$3&lt;&gt;"",F$3,"NA"),'[1]MITRE ATT&amp;CK Mappings'!$J390))), '[1]MITRE ATT&amp;CK Mappings'!$B390,"")</f>
        <v/>
      </c>
      <c r="G394" s="32" t="str">
        <f>IF(OR(OR(OR(OR(OR(ISNUMBER(SEARCH(IF(G$1&lt;&gt;"",G$1,"NA"),'[1]MITRE ATT&amp;CK Mappings'!$E390)),ISNUMBER(SEARCH(IF(G$1&lt;&gt;"",G$1,"NA"),'[1]MITRE ATT&amp;CK Mappings'!$F390))),ISNUMBER(SEARCH(IF(G$2&lt;&gt;"",G$2,"NA"),'[1]MITRE ATT&amp;CK Mappings'!$G390))),ISNUMBER(SEARCH(IF(G$2&lt;&gt;"",G$2,"NA"),'[1]MITRE ATT&amp;CK Mappings'!$H390))),ISNUMBER(SEARCH(IF(G$3&lt;&gt;"",G$3,"NA"),'[1]MITRE ATT&amp;CK Mappings'!$I390))),ISNUMBER(SEARCH(IF(G$3&lt;&gt;"",G$3,"NA"),'[1]MITRE ATT&amp;CK Mappings'!$J390))), '[1]MITRE ATT&amp;CK Mappings'!$B390,"")</f>
        <v/>
      </c>
      <c r="H394" s="32" t="str">
        <f>IF(OR(OR(OR(OR(OR(ISNUMBER(SEARCH(IF(H$1&lt;&gt;"",H$1,"NA"),'[1]MITRE ATT&amp;CK Mappings'!$E390)),ISNUMBER(SEARCH(IF(H$1&lt;&gt;"",H$1,"NA"),'[1]MITRE ATT&amp;CK Mappings'!$F390))),ISNUMBER(SEARCH(IF(H$2&lt;&gt;"",H$2,"NA"),'[1]MITRE ATT&amp;CK Mappings'!$G390))),ISNUMBER(SEARCH(IF(H$2&lt;&gt;"",H$2,"NA"),'[1]MITRE ATT&amp;CK Mappings'!$H390))),ISNUMBER(SEARCH(IF(H$3&lt;&gt;"",H$3,"NA"),'[1]MITRE ATT&amp;CK Mappings'!$I390))),ISNUMBER(SEARCH(IF(H$3&lt;&gt;"",H$3,"NA"),'[1]MITRE ATT&amp;CK Mappings'!$J390))), '[1]MITRE ATT&amp;CK Mappings'!$B390,"")</f>
        <v/>
      </c>
      <c r="I394" s="32" t="str">
        <f>IF(OR(OR(OR(OR(OR(ISNUMBER(SEARCH(IF(I$1&lt;&gt;"",I$1,"NA"),'[1]MITRE ATT&amp;CK Mappings'!$E390)),ISNUMBER(SEARCH(IF(I$1&lt;&gt;"",I$1,"NA"),'[1]MITRE ATT&amp;CK Mappings'!$F390))),ISNUMBER(SEARCH(IF(I$2&lt;&gt;"",I$2,"NA"),'[1]MITRE ATT&amp;CK Mappings'!$G390))),ISNUMBER(SEARCH(IF(I$2&lt;&gt;"",I$2,"NA"),'[1]MITRE ATT&amp;CK Mappings'!$H390))),ISNUMBER(SEARCH(IF(I$3&lt;&gt;"",I$3,"NA"),'[1]MITRE ATT&amp;CK Mappings'!$I390))),ISNUMBER(SEARCH(IF(I$3&lt;&gt;"",I$3,"NA"),'[1]MITRE ATT&amp;CK Mappings'!$J390))), '[1]MITRE ATT&amp;CK Mappings'!$B390,"")</f>
        <v/>
      </c>
      <c r="J394" s="32" t="str">
        <f>IF(OR(OR(OR(OR(OR(ISNUMBER(SEARCH(IF(J$1&lt;&gt;"",J$1,"NA"),'[1]MITRE ATT&amp;CK Mappings'!$E390)),ISNUMBER(SEARCH(IF(J$1&lt;&gt;"",J$1,"NA"),'[1]MITRE ATT&amp;CK Mappings'!$F390))),ISNUMBER(SEARCH(IF(J$2&lt;&gt;"",J$2,"NA"),'[1]MITRE ATT&amp;CK Mappings'!$G390))),ISNUMBER(SEARCH(IF(J$2&lt;&gt;"",J$2,"NA"),'[1]MITRE ATT&amp;CK Mappings'!$H390))),ISNUMBER(SEARCH(IF(J$3&lt;&gt;"",J$3,"NA"),'[1]MITRE ATT&amp;CK Mappings'!$I390))),ISNUMBER(SEARCH(IF(J$3&lt;&gt;"",J$3,"NA"),'[1]MITRE ATT&amp;CK Mappings'!$J390))), '[1]MITRE ATT&amp;CK Mappings'!$B390,"")</f>
        <v/>
      </c>
      <c r="K394" s="32" t="str">
        <f>IF(OR(OR(OR(OR(OR(ISNUMBER(SEARCH(IF(K$1&lt;&gt;"",K$1,"NA"),'[1]MITRE ATT&amp;CK Mappings'!$E390)),ISNUMBER(SEARCH(IF(K$1&lt;&gt;"",K$1,"NA"),'[1]MITRE ATT&amp;CK Mappings'!$F390))),ISNUMBER(SEARCH(IF(K$2&lt;&gt;"",K$2,"NA"),'[1]MITRE ATT&amp;CK Mappings'!$G390))),ISNUMBER(SEARCH(IF(K$2&lt;&gt;"",K$2,"NA"),'[1]MITRE ATT&amp;CK Mappings'!$H390))),ISNUMBER(SEARCH(IF(K$3&lt;&gt;"",K$3,"NA"),'[1]MITRE ATT&amp;CK Mappings'!$I390))),ISNUMBER(SEARCH(IF(K$3&lt;&gt;"",K$3,"NA"),'[1]MITRE ATT&amp;CK Mappings'!$J390))), '[1]MITRE ATT&amp;CK Mappings'!$B390,"")</f>
        <v/>
      </c>
      <c r="L394" s="32" t="str">
        <f>IF('[1]MITRE ATT&amp;CK Mappings'!D390 &lt;&gt;"",'[1]MITRE ATT&amp;CK Mappings'!D390,"" )</f>
        <v>Group Policy</v>
      </c>
    </row>
    <row r="395" spans="1:12" x14ac:dyDescent="0.25">
      <c r="A395" s="32" t="str">
        <f>IF(COUNTIF(B395:K395,"="&amp;'[1]MITRE ATT&amp;CK Mappings'!B391)&gt;0,'[1]MITRE ATT&amp;CK Mappings'!B391,"")</f>
        <v/>
      </c>
      <c r="B395" s="32" t="str">
        <f>IF(OR(OR(OR(OR(OR(ISNUMBER(SEARCH(IF(B$1&lt;&gt;"",B$1,"NA"),'[1]MITRE ATT&amp;CK Mappings'!$E391)),ISNUMBER(SEARCH(IF(B$1&lt;&gt;"",B$1,"NA"),'[1]MITRE ATT&amp;CK Mappings'!$F391))),ISNUMBER(SEARCH(IF(B$2&lt;&gt;"",B$2,"NA"),'[1]MITRE ATT&amp;CK Mappings'!$G391))),ISNUMBER(SEARCH(IF(B$2&lt;&gt;"",B$2,"NA"),'[1]MITRE ATT&amp;CK Mappings'!$H391))),ISNUMBER(SEARCH(IF(B$3&lt;&gt;"",B$3,"NA"),'[1]MITRE ATT&amp;CK Mappings'!$I391))),ISNUMBER(SEARCH(IF(B$3&lt;&gt;"",B$3,"NA"),'[1]MITRE ATT&amp;CK Mappings'!$J391))), '[1]MITRE ATT&amp;CK Mappings'!$B391,"")</f>
        <v/>
      </c>
      <c r="C395" s="32" t="str">
        <f>IF(OR(OR(OR(OR(OR(ISNUMBER(SEARCH(IF(C$1&lt;&gt;"",C$1,"NA"),'[1]MITRE ATT&amp;CK Mappings'!$E391)),ISNUMBER(SEARCH(IF(C$1&lt;&gt;"",C$1,"NA"),'[1]MITRE ATT&amp;CK Mappings'!$F391))),ISNUMBER(SEARCH(IF(C$2&lt;&gt;"",C$2,"NA"),'[1]MITRE ATT&amp;CK Mappings'!$G391))),ISNUMBER(SEARCH(IF(C$2&lt;&gt;"",C$2,"NA"),'[1]MITRE ATT&amp;CK Mappings'!$H391))),ISNUMBER(SEARCH(IF(C$3&lt;&gt;"",C$3,"NA"),'[1]MITRE ATT&amp;CK Mappings'!$I391))),ISNUMBER(SEARCH(IF(C$3&lt;&gt;"",C$3,"NA"),'[1]MITRE ATT&amp;CK Mappings'!$J391))), '[1]MITRE ATT&amp;CK Mappings'!$B391,"")</f>
        <v/>
      </c>
      <c r="D395" s="32" t="str">
        <f>IF(OR(OR(OR(OR(OR(ISNUMBER(SEARCH(IF(D$1&lt;&gt;"",D$1,"NA"),'[1]MITRE ATT&amp;CK Mappings'!$E391)),ISNUMBER(SEARCH(IF(D$1&lt;&gt;"",D$1,"NA"),'[1]MITRE ATT&amp;CK Mappings'!$F391))),ISNUMBER(SEARCH(IF(D$2&lt;&gt;"",D$2,"NA"),'[1]MITRE ATT&amp;CK Mappings'!$G391))),ISNUMBER(SEARCH(IF(D$2&lt;&gt;"",D$2,"NA"),'[1]MITRE ATT&amp;CK Mappings'!$H391))),ISNUMBER(SEARCH(IF(D$3&lt;&gt;"",D$3,"NA"),'[1]MITRE ATT&amp;CK Mappings'!$I391))),ISNUMBER(SEARCH(IF(D$3&lt;&gt;"",D$3,"NA"),'[1]MITRE ATT&amp;CK Mappings'!$J391))), '[1]MITRE ATT&amp;CK Mappings'!$B391,"")</f>
        <v/>
      </c>
      <c r="E395" s="32" t="str">
        <f>IF(OR(OR(OR(OR(OR(ISNUMBER(SEARCH(IF(E$1&lt;&gt;"",E$1,"NA"),'[1]MITRE ATT&amp;CK Mappings'!$E391)),ISNUMBER(SEARCH(IF(E$1&lt;&gt;"",E$1,"NA"),'[1]MITRE ATT&amp;CK Mappings'!$F391))),ISNUMBER(SEARCH(IF(E$2&lt;&gt;"",E$2,"NA"),'[1]MITRE ATT&amp;CK Mappings'!$G391))),ISNUMBER(SEARCH(IF(E$2&lt;&gt;"",E$2,"NA"),'[1]MITRE ATT&amp;CK Mappings'!$H391))),ISNUMBER(SEARCH(IF(E$3&lt;&gt;"",E$3,"NA"),'[1]MITRE ATT&amp;CK Mappings'!$I391))),ISNUMBER(SEARCH(IF(E$3&lt;&gt;"",E$3,"NA"),'[1]MITRE ATT&amp;CK Mappings'!$J391))), '[1]MITRE ATT&amp;CK Mappings'!$B391,"")</f>
        <v/>
      </c>
      <c r="F395" s="32" t="str">
        <f>IF(OR(OR(OR(OR(OR(ISNUMBER(SEARCH(IF(F$1&lt;&gt;"",F$1,"NA"),'[1]MITRE ATT&amp;CK Mappings'!$E391)),ISNUMBER(SEARCH(IF(F$1&lt;&gt;"",F$1,"NA"),'[1]MITRE ATT&amp;CK Mappings'!$F391))),ISNUMBER(SEARCH(IF(F$2&lt;&gt;"",F$2,"NA"),'[1]MITRE ATT&amp;CK Mappings'!$G391))),ISNUMBER(SEARCH(IF(F$2&lt;&gt;"",F$2,"NA"),'[1]MITRE ATT&amp;CK Mappings'!$H391))),ISNUMBER(SEARCH(IF(F$3&lt;&gt;"",F$3,"NA"),'[1]MITRE ATT&amp;CK Mappings'!$I391))),ISNUMBER(SEARCH(IF(F$3&lt;&gt;"",F$3,"NA"),'[1]MITRE ATT&amp;CK Mappings'!$J391))), '[1]MITRE ATT&amp;CK Mappings'!$B391,"")</f>
        <v/>
      </c>
      <c r="G395" s="32" t="str">
        <f>IF(OR(OR(OR(OR(OR(ISNUMBER(SEARCH(IF(G$1&lt;&gt;"",G$1,"NA"),'[1]MITRE ATT&amp;CK Mappings'!$E391)),ISNUMBER(SEARCH(IF(G$1&lt;&gt;"",G$1,"NA"),'[1]MITRE ATT&amp;CK Mappings'!$F391))),ISNUMBER(SEARCH(IF(G$2&lt;&gt;"",G$2,"NA"),'[1]MITRE ATT&amp;CK Mappings'!$G391))),ISNUMBER(SEARCH(IF(G$2&lt;&gt;"",G$2,"NA"),'[1]MITRE ATT&amp;CK Mappings'!$H391))),ISNUMBER(SEARCH(IF(G$3&lt;&gt;"",G$3,"NA"),'[1]MITRE ATT&amp;CK Mappings'!$I391))),ISNUMBER(SEARCH(IF(G$3&lt;&gt;"",G$3,"NA"),'[1]MITRE ATT&amp;CK Mappings'!$J391))), '[1]MITRE ATT&amp;CK Mappings'!$B391,"")</f>
        <v/>
      </c>
      <c r="H395" s="32" t="str">
        <f>IF(OR(OR(OR(OR(OR(ISNUMBER(SEARCH(IF(H$1&lt;&gt;"",H$1,"NA"),'[1]MITRE ATT&amp;CK Mappings'!$E391)),ISNUMBER(SEARCH(IF(H$1&lt;&gt;"",H$1,"NA"),'[1]MITRE ATT&amp;CK Mappings'!$F391))),ISNUMBER(SEARCH(IF(H$2&lt;&gt;"",H$2,"NA"),'[1]MITRE ATT&amp;CK Mappings'!$G391))),ISNUMBER(SEARCH(IF(H$2&lt;&gt;"",H$2,"NA"),'[1]MITRE ATT&amp;CK Mappings'!$H391))),ISNUMBER(SEARCH(IF(H$3&lt;&gt;"",H$3,"NA"),'[1]MITRE ATT&amp;CK Mappings'!$I391))),ISNUMBER(SEARCH(IF(H$3&lt;&gt;"",H$3,"NA"),'[1]MITRE ATT&amp;CK Mappings'!$J391))), '[1]MITRE ATT&amp;CK Mappings'!$B391,"")</f>
        <v/>
      </c>
      <c r="I395" s="32" t="str">
        <f>IF(OR(OR(OR(OR(OR(ISNUMBER(SEARCH(IF(I$1&lt;&gt;"",I$1,"NA"),'[1]MITRE ATT&amp;CK Mappings'!$E391)),ISNUMBER(SEARCH(IF(I$1&lt;&gt;"",I$1,"NA"),'[1]MITRE ATT&amp;CK Mappings'!$F391))),ISNUMBER(SEARCH(IF(I$2&lt;&gt;"",I$2,"NA"),'[1]MITRE ATT&amp;CK Mappings'!$G391))),ISNUMBER(SEARCH(IF(I$2&lt;&gt;"",I$2,"NA"),'[1]MITRE ATT&amp;CK Mappings'!$H391))),ISNUMBER(SEARCH(IF(I$3&lt;&gt;"",I$3,"NA"),'[1]MITRE ATT&amp;CK Mappings'!$I391))),ISNUMBER(SEARCH(IF(I$3&lt;&gt;"",I$3,"NA"),'[1]MITRE ATT&amp;CK Mappings'!$J391))), '[1]MITRE ATT&amp;CK Mappings'!$B391,"")</f>
        <v/>
      </c>
      <c r="J395" s="32" t="str">
        <f>IF(OR(OR(OR(OR(OR(ISNUMBER(SEARCH(IF(J$1&lt;&gt;"",J$1,"NA"),'[1]MITRE ATT&amp;CK Mappings'!$E391)),ISNUMBER(SEARCH(IF(J$1&lt;&gt;"",J$1,"NA"),'[1]MITRE ATT&amp;CK Mappings'!$F391))),ISNUMBER(SEARCH(IF(J$2&lt;&gt;"",J$2,"NA"),'[1]MITRE ATT&amp;CK Mappings'!$G391))),ISNUMBER(SEARCH(IF(J$2&lt;&gt;"",J$2,"NA"),'[1]MITRE ATT&amp;CK Mappings'!$H391))),ISNUMBER(SEARCH(IF(J$3&lt;&gt;"",J$3,"NA"),'[1]MITRE ATT&amp;CK Mappings'!$I391))),ISNUMBER(SEARCH(IF(J$3&lt;&gt;"",J$3,"NA"),'[1]MITRE ATT&amp;CK Mappings'!$J391))), '[1]MITRE ATT&amp;CK Mappings'!$B391,"")</f>
        <v/>
      </c>
      <c r="K395" s="32" t="str">
        <f>IF(OR(OR(OR(OR(OR(ISNUMBER(SEARCH(IF(K$1&lt;&gt;"",K$1,"NA"),'[1]MITRE ATT&amp;CK Mappings'!$E391)),ISNUMBER(SEARCH(IF(K$1&lt;&gt;"",K$1,"NA"),'[1]MITRE ATT&amp;CK Mappings'!$F391))),ISNUMBER(SEARCH(IF(K$2&lt;&gt;"",K$2,"NA"),'[1]MITRE ATT&amp;CK Mappings'!$G391))),ISNUMBER(SEARCH(IF(K$2&lt;&gt;"",K$2,"NA"),'[1]MITRE ATT&amp;CK Mappings'!$H391))),ISNUMBER(SEARCH(IF(K$3&lt;&gt;"",K$3,"NA"),'[1]MITRE ATT&amp;CK Mappings'!$I391))),ISNUMBER(SEARCH(IF(K$3&lt;&gt;"",K$3,"NA"),'[1]MITRE ATT&amp;CK Mappings'!$J391))), '[1]MITRE ATT&amp;CK Mappings'!$B391,"")</f>
        <v/>
      </c>
      <c r="L395" s="32" t="str">
        <f>IF('[1]MITRE ATT&amp;CK Mappings'!D391 &lt;&gt;"",'[1]MITRE ATT&amp;CK Mappings'!D391,"" )</f>
        <v>Ensure 'Configure registry policy processing: Do not apply during periodic background processing' is set to 'Enabled: FALSE'</v>
      </c>
    </row>
    <row r="396" spans="1:12" x14ac:dyDescent="0.25">
      <c r="A396" s="32" t="str">
        <f>IF(COUNTIF(B396:K396,"="&amp;'[1]MITRE ATT&amp;CK Mappings'!B392)&gt;0,'[1]MITRE ATT&amp;CK Mappings'!B392,"")</f>
        <v/>
      </c>
      <c r="B396" s="32" t="str">
        <f>IF(OR(OR(OR(OR(OR(ISNUMBER(SEARCH(IF(B$1&lt;&gt;"",B$1,"NA"),'[1]MITRE ATT&amp;CK Mappings'!$E392)),ISNUMBER(SEARCH(IF(B$1&lt;&gt;"",B$1,"NA"),'[1]MITRE ATT&amp;CK Mappings'!$F392))),ISNUMBER(SEARCH(IF(B$2&lt;&gt;"",B$2,"NA"),'[1]MITRE ATT&amp;CK Mappings'!$G392))),ISNUMBER(SEARCH(IF(B$2&lt;&gt;"",B$2,"NA"),'[1]MITRE ATT&amp;CK Mappings'!$H392))),ISNUMBER(SEARCH(IF(B$3&lt;&gt;"",B$3,"NA"),'[1]MITRE ATT&amp;CK Mappings'!$I392))),ISNUMBER(SEARCH(IF(B$3&lt;&gt;"",B$3,"NA"),'[1]MITRE ATT&amp;CK Mappings'!$J392))), '[1]MITRE ATT&amp;CK Mappings'!$B392,"")</f>
        <v/>
      </c>
      <c r="C396" s="32" t="str">
        <f>IF(OR(OR(OR(OR(OR(ISNUMBER(SEARCH(IF(C$1&lt;&gt;"",C$1,"NA"),'[1]MITRE ATT&amp;CK Mappings'!$E392)),ISNUMBER(SEARCH(IF(C$1&lt;&gt;"",C$1,"NA"),'[1]MITRE ATT&amp;CK Mappings'!$F392))),ISNUMBER(SEARCH(IF(C$2&lt;&gt;"",C$2,"NA"),'[1]MITRE ATT&amp;CK Mappings'!$G392))),ISNUMBER(SEARCH(IF(C$2&lt;&gt;"",C$2,"NA"),'[1]MITRE ATT&amp;CK Mappings'!$H392))),ISNUMBER(SEARCH(IF(C$3&lt;&gt;"",C$3,"NA"),'[1]MITRE ATT&amp;CK Mappings'!$I392))),ISNUMBER(SEARCH(IF(C$3&lt;&gt;"",C$3,"NA"),'[1]MITRE ATT&amp;CK Mappings'!$J392))), '[1]MITRE ATT&amp;CK Mappings'!$B392,"")</f>
        <v/>
      </c>
      <c r="D396" s="32" t="str">
        <f>IF(OR(OR(OR(OR(OR(ISNUMBER(SEARCH(IF(D$1&lt;&gt;"",D$1,"NA"),'[1]MITRE ATT&amp;CK Mappings'!$E392)),ISNUMBER(SEARCH(IF(D$1&lt;&gt;"",D$1,"NA"),'[1]MITRE ATT&amp;CK Mappings'!$F392))),ISNUMBER(SEARCH(IF(D$2&lt;&gt;"",D$2,"NA"),'[1]MITRE ATT&amp;CK Mappings'!$G392))),ISNUMBER(SEARCH(IF(D$2&lt;&gt;"",D$2,"NA"),'[1]MITRE ATT&amp;CK Mappings'!$H392))),ISNUMBER(SEARCH(IF(D$3&lt;&gt;"",D$3,"NA"),'[1]MITRE ATT&amp;CK Mappings'!$I392))),ISNUMBER(SEARCH(IF(D$3&lt;&gt;"",D$3,"NA"),'[1]MITRE ATT&amp;CK Mappings'!$J392))), '[1]MITRE ATT&amp;CK Mappings'!$B392,"")</f>
        <v/>
      </c>
      <c r="E396" s="32" t="str">
        <f>IF(OR(OR(OR(OR(OR(ISNUMBER(SEARCH(IF(E$1&lt;&gt;"",E$1,"NA"),'[1]MITRE ATT&amp;CK Mappings'!$E392)),ISNUMBER(SEARCH(IF(E$1&lt;&gt;"",E$1,"NA"),'[1]MITRE ATT&amp;CK Mappings'!$F392))),ISNUMBER(SEARCH(IF(E$2&lt;&gt;"",E$2,"NA"),'[1]MITRE ATT&amp;CK Mappings'!$G392))),ISNUMBER(SEARCH(IF(E$2&lt;&gt;"",E$2,"NA"),'[1]MITRE ATT&amp;CK Mappings'!$H392))),ISNUMBER(SEARCH(IF(E$3&lt;&gt;"",E$3,"NA"),'[1]MITRE ATT&amp;CK Mappings'!$I392))),ISNUMBER(SEARCH(IF(E$3&lt;&gt;"",E$3,"NA"),'[1]MITRE ATT&amp;CK Mappings'!$J392))), '[1]MITRE ATT&amp;CK Mappings'!$B392,"")</f>
        <v/>
      </c>
      <c r="F396" s="32" t="str">
        <f>IF(OR(OR(OR(OR(OR(ISNUMBER(SEARCH(IF(F$1&lt;&gt;"",F$1,"NA"),'[1]MITRE ATT&amp;CK Mappings'!$E392)),ISNUMBER(SEARCH(IF(F$1&lt;&gt;"",F$1,"NA"),'[1]MITRE ATT&amp;CK Mappings'!$F392))),ISNUMBER(SEARCH(IF(F$2&lt;&gt;"",F$2,"NA"),'[1]MITRE ATT&amp;CK Mappings'!$G392))),ISNUMBER(SEARCH(IF(F$2&lt;&gt;"",F$2,"NA"),'[1]MITRE ATT&amp;CK Mappings'!$H392))),ISNUMBER(SEARCH(IF(F$3&lt;&gt;"",F$3,"NA"),'[1]MITRE ATT&amp;CK Mappings'!$I392))),ISNUMBER(SEARCH(IF(F$3&lt;&gt;"",F$3,"NA"),'[1]MITRE ATT&amp;CK Mappings'!$J392))), '[1]MITRE ATT&amp;CK Mappings'!$B392,"")</f>
        <v/>
      </c>
      <c r="G396" s="32" t="str">
        <f>IF(OR(OR(OR(OR(OR(ISNUMBER(SEARCH(IF(G$1&lt;&gt;"",G$1,"NA"),'[1]MITRE ATT&amp;CK Mappings'!$E392)),ISNUMBER(SEARCH(IF(G$1&lt;&gt;"",G$1,"NA"),'[1]MITRE ATT&amp;CK Mappings'!$F392))),ISNUMBER(SEARCH(IF(G$2&lt;&gt;"",G$2,"NA"),'[1]MITRE ATT&amp;CK Mappings'!$G392))),ISNUMBER(SEARCH(IF(G$2&lt;&gt;"",G$2,"NA"),'[1]MITRE ATT&amp;CK Mappings'!$H392))),ISNUMBER(SEARCH(IF(G$3&lt;&gt;"",G$3,"NA"),'[1]MITRE ATT&amp;CK Mappings'!$I392))),ISNUMBER(SEARCH(IF(G$3&lt;&gt;"",G$3,"NA"),'[1]MITRE ATT&amp;CK Mappings'!$J392))), '[1]MITRE ATT&amp;CK Mappings'!$B392,"")</f>
        <v/>
      </c>
      <c r="H396" s="32" t="str">
        <f>IF(OR(OR(OR(OR(OR(ISNUMBER(SEARCH(IF(H$1&lt;&gt;"",H$1,"NA"),'[1]MITRE ATT&amp;CK Mappings'!$E392)),ISNUMBER(SEARCH(IF(H$1&lt;&gt;"",H$1,"NA"),'[1]MITRE ATT&amp;CK Mappings'!$F392))),ISNUMBER(SEARCH(IF(H$2&lt;&gt;"",H$2,"NA"),'[1]MITRE ATT&amp;CK Mappings'!$G392))),ISNUMBER(SEARCH(IF(H$2&lt;&gt;"",H$2,"NA"),'[1]MITRE ATT&amp;CK Mappings'!$H392))),ISNUMBER(SEARCH(IF(H$3&lt;&gt;"",H$3,"NA"),'[1]MITRE ATT&amp;CK Mappings'!$I392))),ISNUMBER(SEARCH(IF(H$3&lt;&gt;"",H$3,"NA"),'[1]MITRE ATT&amp;CK Mappings'!$J392))), '[1]MITRE ATT&amp;CK Mappings'!$B392,"")</f>
        <v/>
      </c>
      <c r="I396" s="32" t="str">
        <f>IF(OR(OR(OR(OR(OR(ISNUMBER(SEARCH(IF(I$1&lt;&gt;"",I$1,"NA"),'[1]MITRE ATT&amp;CK Mappings'!$E392)),ISNUMBER(SEARCH(IF(I$1&lt;&gt;"",I$1,"NA"),'[1]MITRE ATT&amp;CK Mappings'!$F392))),ISNUMBER(SEARCH(IF(I$2&lt;&gt;"",I$2,"NA"),'[1]MITRE ATT&amp;CK Mappings'!$G392))),ISNUMBER(SEARCH(IF(I$2&lt;&gt;"",I$2,"NA"),'[1]MITRE ATT&amp;CK Mappings'!$H392))),ISNUMBER(SEARCH(IF(I$3&lt;&gt;"",I$3,"NA"),'[1]MITRE ATT&amp;CK Mappings'!$I392))),ISNUMBER(SEARCH(IF(I$3&lt;&gt;"",I$3,"NA"),'[1]MITRE ATT&amp;CK Mappings'!$J392))), '[1]MITRE ATT&amp;CK Mappings'!$B392,"")</f>
        <v/>
      </c>
      <c r="J396" s="32" t="str">
        <f>IF(OR(OR(OR(OR(OR(ISNUMBER(SEARCH(IF(J$1&lt;&gt;"",J$1,"NA"),'[1]MITRE ATT&amp;CK Mappings'!$E392)),ISNUMBER(SEARCH(IF(J$1&lt;&gt;"",J$1,"NA"),'[1]MITRE ATT&amp;CK Mappings'!$F392))),ISNUMBER(SEARCH(IF(J$2&lt;&gt;"",J$2,"NA"),'[1]MITRE ATT&amp;CK Mappings'!$G392))),ISNUMBER(SEARCH(IF(J$2&lt;&gt;"",J$2,"NA"),'[1]MITRE ATT&amp;CK Mappings'!$H392))),ISNUMBER(SEARCH(IF(J$3&lt;&gt;"",J$3,"NA"),'[1]MITRE ATT&amp;CK Mappings'!$I392))),ISNUMBER(SEARCH(IF(J$3&lt;&gt;"",J$3,"NA"),'[1]MITRE ATT&amp;CK Mappings'!$J392))), '[1]MITRE ATT&amp;CK Mappings'!$B392,"")</f>
        <v/>
      </c>
      <c r="K396" s="32" t="str">
        <f>IF(OR(OR(OR(OR(OR(ISNUMBER(SEARCH(IF(K$1&lt;&gt;"",K$1,"NA"),'[1]MITRE ATT&amp;CK Mappings'!$E392)),ISNUMBER(SEARCH(IF(K$1&lt;&gt;"",K$1,"NA"),'[1]MITRE ATT&amp;CK Mappings'!$F392))),ISNUMBER(SEARCH(IF(K$2&lt;&gt;"",K$2,"NA"),'[1]MITRE ATT&amp;CK Mappings'!$G392))),ISNUMBER(SEARCH(IF(K$2&lt;&gt;"",K$2,"NA"),'[1]MITRE ATT&amp;CK Mappings'!$H392))),ISNUMBER(SEARCH(IF(K$3&lt;&gt;"",K$3,"NA"),'[1]MITRE ATT&amp;CK Mappings'!$I392))),ISNUMBER(SEARCH(IF(K$3&lt;&gt;"",K$3,"NA"),'[1]MITRE ATT&amp;CK Mappings'!$J392))), '[1]MITRE ATT&amp;CK Mappings'!$B392,"")</f>
        <v/>
      </c>
      <c r="L396" s="32" t="str">
        <f>IF('[1]MITRE ATT&amp;CK Mappings'!D392 &lt;&gt;"",'[1]MITRE ATT&amp;CK Mappings'!D392,"" )</f>
        <v>Ensure 'Configure registry policy processing: Process even if the Group Policy objects have not changed' is set to 'Enabled: TRUE'</v>
      </c>
    </row>
    <row r="397" spans="1:12" x14ac:dyDescent="0.25">
      <c r="A397" s="32" t="str">
        <f>IF(COUNTIF(B397:K397,"="&amp;'[1]MITRE ATT&amp;CK Mappings'!B393)&gt;0,'[1]MITRE ATT&amp;CK Mappings'!B393,"")</f>
        <v/>
      </c>
      <c r="B397" s="32" t="str">
        <f>IF(OR(OR(OR(OR(OR(ISNUMBER(SEARCH(IF(B$1&lt;&gt;"",B$1,"NA"),'[1]MITRE ATT&amp;CK Mappings'!$E393)),ISNUMBER(SEARCH(IF(B$1&lt;&gt;"",B$1,"NA"),'[1]MITRE ATT&amp;CK Mappings'!$F393))),ISNUMBER(SEARCH(IF(B$2&lt;&gt;"",B$2,"NA"),'[1]MITRE ATT&amp;CK Mappings'!$G393))),ISNUMBER(SEARCH(IF(B$2&lt;&gt;"",B$2,"NA"),'[1]MITRE ATT&amp;CK Mappings'!$H393))),ISNUMBER(SEARCH(IF(B$3&lt;&gt;"",B$3,"NA"),'[1]MITRE ATT&amp;CK Mappings'!$I393))),ISNUMBER(SEARCH(IF(B$3&lt;&gt;"",B$3,"NA"),'[1]MITRE ATT&amp;CK Mappings'!$J393))), '[1]MITRE ATT&amp;CK Mappings'!$B393,"")</f>
        <v/>
      </c>
      <c r="C397" s="32" t="str">
        <f>IF(OR(OR(OR(OR(OR(ISNUMBER(SEARCH(IF(C$1&lt;&gt;"",C$1,"NA"),'[1]MITRE ATT&amp;CK Mappings'!$E393)),ISNUMBER(SEARCH(IF(C$1&lt;&gt;"",C$1,"NA"),'[1]MITRE ATT&amp;CK Mappings'!$F393))),ISNUMBER(SEARCH(IF(C$2&lt;&gt;"",C$2,"NA"),'[1]MITRE ATT&amp;CK Mappings'!$G393))),ISNUMBER(SEARCH(IF(C$2&lt;&gt;"",C$2,"NA"),'[1]MITRE ATT&amp;CK Mappings'!$H393))),ISNUMBER(SEARCH(IF(C$3&lt;&gt;"",C$3,"NA"),'[1]MITRE ATT&amp;CK Mappings'!$I393))),ISNUMBER(SEARCH(IF(C$3&lt;&gt;"",C$3,"NA"),'[1]MITRE ATT&amp;CK Mappings'!$J393))), '[1]MITRE ATT&amp;CK Mappings'!$B393,"")</f>
        <v/>
      </c>
      <c r="D397" s="32" t="str">
        <f>IF(OR(OR(OR(OR(OR(ISNUMBER(SEARCH(IF(D$1&lt;&gt;"",D$1,"NA"),'[1]MITRE ATT&amp;CK Mappings'!$E393)),ISNUMBER(SEARCH(IF(D$1&lt;&gt;"",D$1,"NA"),'[1]MITRE ATT&amp;CK Mappings'!$F393))),ISNUMBER(SEARCH(IF(D$2&lt;&gt;"",D$2,"NA"),'[1]MITRE ATT&amp;CK Mappings'!$G393))),ISNUMBER(SEARCH(IF(D$2&lt;&gt;"",D$2,"NA"),'[1]MITRE ATT&amp;CK Mappings'!$H393))),ISNUMBER(SEARCH(IF(D$3&lt;&gt;"",D$3,"NA"),'[1]MITRE ATT&amp;CK Mappings'!$I393))),ISNUMBER(SEARCH(IF(D$3&lt;&gt;"",D$3,"NA"),'[1]MITRE ATT&amp;CK Mappings'!$J393))), '[1]MITRE ATT&amp;CK Mappings'!$B393,"")</f>
        <v/>
      </c>
      <c r="E397" s="32" t="str">
        <f>IF(OR(OR(OR(OR(OR(ISNUMBER(SEARCH(IF(E$1&lt;&gt;"",E$1,"NA"),'[1]MITRE ATT&amp;CK Mappings'!$E393)),ISNUMBER(SEARCH(IF(E$1&lt;&gt;"",E$1,"NA"),'[1]MITRE ATT&amp;CK Mappings'!$F393))),ISNUMBER(SEARCH(IF(E$2&lt;&gt;"",E$2,"NA"),'[1]MITRE ATT&amp;CK Mappings'!$G393))),ISNUMBER(SEARCH(IF(E$2&lt;&gt;"",E$2,"NA"),'[1]MITRE ATT&amp;CK Mappings'!$H393))),ISNUMBER(SEARCH(IF(E$3&lt;&gt;"",E$3,"NA"),'[1]MITRE ATT&amp;CK Mappings'!$I393))),ISNUMBER(SEARCH(IF(E$3&lt;&gt;"",E$3,"NA"),'[1]MITRE ATT&amp;CK Mappings'!$J393))), '[1]MITRE ATT&amp;CK Mappings'!$B393,"")</f>
        <v/>
      </c>
      <c r="F397" s="32" t="str">
        <f>IF(OR(OR(OR(OR(OR(ISNUMBER(SEARCH(IF(F$1&lt;&gt;"",F$1,"NA"),'[1]MITRE ATT&amp;CK Mappings'!$E393)),ISNUMBER(SEARCH(IF(F$1&lt;&gt;"",F$1,"NA"),'[1]MITRE ATT&amp;CK Mappings'!$F393))),ISNUMBER(SEARCH(IF(F$2&lt;&gt;"",F$2,"NA"),'[1]MITRE ATT&amp;CK Mappings'!$G393))),ISNUMBER(SEARCH(IF(F$2&lt;&gt;"",F$2,"NA"),'[1]MITRE ATT&amp;CK Mappings'!$H393))),ISNUMBER(SEARCH(IF(F$3&lt;&gt;"",F$3,"NA"),'[1]MITRE ATT&amp;CK Mappings'!$I393))),ISNUMBER(SEARCH(IF(F$3&lt;&gt;"",F$3,"NA"),'[1]MITRE ATT&amp;CK Mappings'!$J393))), '[1]MITRE ATT&amp;CK Mappings'!$B393,"")</f>
        <v/>
      </c>
      <c r="G397" s="32" t="str">
        <f>IF(OR(OR(OR(OR(OR(ISNUMBER(SEARCH(IF(G$1&lt;&gt;"",G$1,"NA"),'[1]MITRE ATT&amp;CK Mappings'!$E393)),ISNUMBER(SEARCH(IF(G$1&lt;&gt;"",G$1,"NA"),'[1]MITRE ATT&amp;CK Mappings'!$F393))),ISNUMBER(SEARCH(IF(G$2&lt;&gt;"",G$2,"NA"),'[1]MITRE ATT&amp;CK Mappings'!$G393))),ISNUMBER(SEARCH(IF(G$2&lt;&gt;"",G$2,"NA"),'[1]MITRE ATT&amp;CK Mappings'!$H393))),ISNUMBER(SEARCH(IF(G$3&lt;&gt;"",G$3,"NA"),'[1]MITRE ATT&amp;CK Mappings'!$I393))),ISNUMBER(SEARCH(IF(G$3&lt;&gt;"",G$3,"NA"),'[1]MITRE ATT&amp;CK Mappings'!$J393))), '[1]MITRE ATT&amp;CK Mappings'!$B393,"")</f>
        <v/>
      </c>
      <c r="H397" s="32" t="str">
        <f>IF(OR(OR(OR(OR(OR(ISNUMBER(SEARCH(IF(H$1&lt;&gt;"",H$1,"NA"),'[1]MITRE ATT&amp;CK Mappings'!$E393)),ISNUMBER(SEARCH(IF(H$1&lt;&gt;"",H$1,"NA"),'[1]MITRE ATT&amp;CK Mappings'!$F393))),ISNUMBER(SEARCH(IF(H$2&lt;&gt;"",H$2,"NA"),'[1]MITRE ATT&amp;CK Mappings'!$G393))),ISNUMBER(SEARCH(IF(H$2&lt;&gt;"",H$2,"NA"),'[1]MITRE ATT&amp;CK Mappings'!$H393))),ISNUMBER(SEARCH(IF(H$3&lt;&gt;"",H$3,"NA"),'[1]MITRE ATT&amp;CK Mappings'!$I393))),ISNUMBER(SEARCH(IF(H$3&lt;&gt;"",H$3,"NA"),'[1]MITRE ATT&amp;CK Mappings'!$J393))), '[1]MITRE ATT&amp;CK Mappings'!$B393,"")</f>
        <v/>
      </c>
      <c r="I397" s="32" t="str">
        <f>IF(OR(OR(OR(OR(OR(ISNUMBER(SEARCH(IF(I$1&lt;&gt;"",I$1,"NA"),'[1]MITRE ATT&amp;CK Mappings'!$E393)),ISNUMBER(SEARCH(IF(I$1&lt;&gt;"",I$1,"NA"),'[1]MITRE ATT&amp;CK Mappings'!$F393))),ISNUMBER(SEARCH(IF(I$2&lt;&gt;"",I$2,"NA"),'[1]MITRE ATT&amp;CK Mappings'!$G393))),ISNUMBER(SEARCH(IF(I$2&lt;&gt;"",I$2,"NA"),'[1]MITRE ATT&amp;CK Mappings'!$H393))),ISNUMBER(SEARCH(IF(I$3&lt;&gt;"",I$3,"NA"),'[1]MITRE ATT&amp;CK Mappings'!$I393))),ISNUMBER(SEARCH(IF(I$3&lt;&gt;"",I$3,"NA"),'[1]MITRE ATT&amp;CK Mappings'!$J393))), '[1]MITRE ATT&amp;CK Mappings'!$B393,"")</f>
        <v/>
      </c>
      <c r="J397" s="32" t="str">
        <f>IF(OR(OR(OR(OR(OR(ISNUMBER(SEARCH(IF(J$1&lt;&gt;"",J$1,"NA"),'[1]MITRE ATT&amp;CK Mappings'!$E393)),ISNUMBER(SEARCH(IF(J$1&lt;&gt;"",J$1,"NA"),'[1]MITRE ATT&amp;CK Mappings'!$F393))),ISNUMBER(SEARCH(IF(J$2&lt;&gt;"",J$2,"NA"),'[1]MITRE ATT&amp;CK Mappings'!$G393))),ISNUMBER(SEARCH(IF(J$2&lt;&gt;"",J$2,"NA"),'[1]MITRE ATT&amp;CK Mappings'!$H393))),ISNUMBER(SEARCH(IF(J$3&lt;&gt;"",J$3,"NA"),'[1]MITRE ATT&amp;CK Mappings'!$I393))),ISNUMBER(SEARCH(IF(J$3&lt;&gt;"",J$3,"NA"),'[1]MITRE ATT&amp;CK Mappings'!$J393))), '[1]MITRE ATT&amp;CK Mappings'!$B393,"")</f>
        <v/>
      </c>
      <c r="K397" s="32" t="str">
        <f>IF(OR(OR(OR(OR(OR(ISNUMBER(SEARCH(IF(K$1&lt;&gt;"",K$1,"NA"),'[1]MITRE ATT&amp;CK Mappings'!$E393)),ISNUMBER(SEARCH(IF(K$1&lt;&gt;"",K$1,"NA"),'[1]MITRE ATT&amp;CK Mappings'!$F393))),ISNUMBER(SEARCH(IF(K$2&lt;&gt;"",K$2,"NA"),'[1]MITRE ATT&amp;CK Mappings'!$G393))),ISNUMBER(SEARCH(IF(K$2&lt;&gt;"",K$2,"NA"),'[1]MITRE ATT&amp;CK Mappings'!$H393))),ISNUMBER(SEARCH(IF(K$3&lt;&gt;"",K$3,"NA"),'[1]MITRE ATT&amp;CK Mappings'!$I393))),ISNUMBER(SEARCH(IF(K$3&lt;&gt;"",K$3,"NA"),'[1]MITRE ATT&amp;CK Mappings'!$J393))), '[1]MITRE ATT&amp;CK Mappings'!$B393,"")</f>
        <v/>
      </c>
      <c r="L397" s="32" t="str">
        <f>IF('[1]MITRE ATT&amp;CK Mappings'!D393 &lt;&gt;"",'[1]MITRE ATT&amp;CK Mappings'!D393,"" )</f>
        <v>Ensure 'Continue experiences on this device' is set to 'Disabled'</v>
      </c>
    </row>
    <row r="398" spans="1:12" x14ac:dyDescent="0.25">
      <c r="A398" s="32" t="str">
        <f>IF(COUNTIF(B398:K398,"="&amp;'[1]MITRE ATT&amp;CK Mappings'!B394)&gt;0,'[1]MITRE ATT&amp;CK Mappings'!B394,"")</f>
        <v/>
      </c>
      <c r="B398" s="32" t="str">
        <f>IF(OR(OR(OR(OR(OR(ISNUMBER(SEARCH(IF(B$1&lt;&gt;"",B$1,"NA"),'[1]MITRE ATT&amp;CK Mappings'!$E394)),ISNUMBER(SEARCH(IF(B$1&lt;&gt;"",B$1,"NA"),'[1]MITRE ATT&amp;CK Mappings'!$F394))),ISNUMBER(SEARCH(IF(B$2&lt;&gt;"",B$2,"NA"),'[1]MITRE ATT&amp;CK Mappings'!$G394))),ISNUMBER(SEARCH(IF(B$2&lt;&gt;"",B$2,"NA"),'[1]MITRE ATT&amp;CK Mappings'!$H394))),ISNUMBER(SEARCH(IF(B$3&lt;&gt;"",B$3,"NA"),'[1]MITRE ATT&amp;CK Mappings'!$I394))),ISNUMBER(SEARCH(IF(B$3&lt;&gt;"",B$3,"NA"),'[1]MITRE ATT&amp;CK Mappings'!$J394))), '[1]MITRE ATT&amp;CK Mappings'!$B394,"")</f>
        <v/>
      </c>
      <c r="C398" s="32" t="str">
        <f>IF(OR(OR(OR(OR(OR(ISNUMBER(SEARCH(IF(C$1&lt;&gt;"",C$1,"NA"),'[1]MITRE ATT&amp;CK Mappings'!$E394)),ISNUMBER(SEARCH(IF(C$1&lt;&gt;"",C$1,"NA"),'[1]MITRE ATT&amp;CK Mappings'!$F394))),ISNUMBER(SEARCH(IF(C$2&lt;&gt;"",C$2,"NA"),'[1]MITRE ATT&amp;CK Mappings'!$G394))),ISNUMBER(SEARCH(IF(C$2&lt;&gt;"",C$2,"NA"),'[1]MITRE ATT&amp;CK Mappings'!$H394))),ISNUMBER(SEARCH(IF(C$3&lt;&gt;"",C$3,"NA"),'[1]MITRE ATT&amp;CK Mappings'!$I394))),ISNUMBER(SEARCH(IF(C$3&lt;&gt;"",C$3,"NA"),'[1]MITRE ATT&amp;CK Mappings'!$J394))), '[1]MITRE ATT&amp;CK Mappings'!$B394,"")</f>
        <v/>
      </c>
      <c r="D398" s="32" t="str">
        <f>IF(OR(OR(OR(OR(OR(ISNUMBER(SEARCH(IF(D$1&lt;&gt;"",D$1,"NA"),'[1]MITRE ATT&amp;CK Mappings'!$E394)),ISNUMBER(SEARCH(IF(D$1&lt;&gt;"",D$1,"NA"),'[1]MITRE ATT&amp;CK Mappings'!$F394))),ISNUMBER(SEARCH(IF(D$2&lt;&gt;"",D$2,"NA"),'[1]MITRE ATT&amp;CK Mappings'!$G394))),ISNUMBER(SEARCH(IF(D$2&lt;&gt;"",D$2,"NA"),'[1]MITRE ATT&amp;CK Mappings'!$H394))),ISNUMBER(SEARCH(IF(D$3&lt;&gt;"",D$3,"NA"),'[1]MITRE ATT&amp;CK Mappings'!$I394))),ISNUMBER(SEARCH(IF(D$3&lt;&gt;"",D$3,"NA"),'[1]MITRE ATT&amp;CK Mappings'!$J394))), '[1]MITRE ATT&amp;CK Mappings'!$B394,"")</f>
        <v/>
      </c>
      <c r="E398" s="32" t="str">
        <f>IF(OR(OR(OR(OR(OR(ISNUMBER(SEARCH(IF(E$1&lt;&gt;"",E$1,"NA"),'[1]MITRE ATT&amp;CK Mappings'!$E394)),ISNUMBER(SEARCH(IF(E$1&lt;&gt;"",E$1,"NA"),'[1]MITRE ATT&amp;CK Mappings'!$F394))),ISNUMBER(SEARCH(IF(E$2&lt;&gt;"",E$2,"NA"),'[1]MITRE ATT&amp;CK Mappings'!$G394))),ISNUMBER(SEARCH(IF(E$2&lt;&gt;"",E$2,"NA"),'[1]MITRE ATT&amp;CK Mappings'!$H394))),ISNUMBER(SEARCH(IF(E$3&lt;&gt;"",E$3,"NA"),'[1]MITRE ATT&amp;CK Mappings'!$I394))),ISNUMBER(SEARCH(IF(E$3&lt;&gt;"",E$3,"NA"),'[1]MITRE ATT&amp;CK Mappings'!$J394))), '[1]MITRE ATT&amp;CK Mappings'!$B394,"")</f>
        <v/>
      </c>
      <c r="F398" s="32" t="str">
        <f>IF(OR(OR(OR(OR(OR(ISNUMBER(SEARCH(IF(F$1&lt;&gt;"",F$1,"NA"),'[1]MITRE ATT&amp;CK Mappings'!$E394)),ISNUMBER(SEARCH(IF(F$1&lt;&gt;"",F$1,"NA"),'[1]MITRE ATT&amp;CK Mappings'!$F394))),ISNUMBER(SEARCH(IF(F$2&lt;&gt;"",F$2,"NA"),'[1]MITRE ATT&amp;CK Mappings'!$G394))),ISNUMBER(SEARCH(IF(F$2&lt;&gt;"",F$2,"NA"),'[1]MITRE ATT&amp;CK Mappings'!$H394))),ISNUMBER(SEARCH(IF(F$3&lt;&gt;"",F$3,"NA"),'[1]MITRE ATT&amp;CK Mappings'!$I394))),ISNUMBER(SEARCH(IF(F$3&lt;&gt;"",F$3,"NA"),'[1]MITRE ATT&amp;CK Mappings'!$J394))), '[1]MITRE ATT&amp;CK Mappings'!$B394,"")</f>
        <v/>
      </c>
      <c r="G398" s="32" t="str">
        <f>IF(OR(OR(OR(OR(OR(ISNUMBER(SEARCH(IF(G$1&lt;&gt;"",G$1,"NA"),'[1]MITRE ATT&amp;CK Mappings'!$E394)),ISNUMBER(SEARCH(IF(G$1&lt;&gt;"",G$1,"NA"),'[1]MITRE ATT&amp;CK Mappings'!$F394))),ISNUMBER(SEARCH(IF(G$2&lt;&gt;"",G$2,"NA"),'[1]MITRE ATT&amp;CK Mappings'!$G394))),ISNUMBER(SEARCH(IF(G$2&lt;&gt;"",G$2,"NA"),'[1]MITRE ATT&amp;CK Mappings'!$H394))),ISNUMBER(SEARCH(IF(G$3&lt;&gt;"",G$3,"NA"),'[1]MITRE ATT&amp;CK Mappings'!$I394))),ISNUMBER(SEARCH(IF(G$3&lt;&gt;"",G$3,"NA"),'[1]MITRE ATT&amp;CK Mappings'!$J394))), '[1]MITRE ATT&amp;CK Mappings'!$B394,"")</f>
        <v/>
      </c>
      <c r="H398" s="32" t="str">
        <f>IF(OR(OR(OR(OR(OR(ISNUMBER(SEARCH(IF(H$1&lt;&gt;"",H$1,"NA"),'[1]MITRE ATT&amp;CK Mappings'!$E394)),ISNUMBER(SEARCH(IF(H$1&lt;&gt;"",H$1,"NA"),'[1]MITRE ATT&amp;CK Mappings'!$F394))),ISNUMBER(SEARCH(IF(H$2&lt;&gt;"",H$2,"NA"),'[1]MITRE ATT&amp;CK Mappings'!$G394))),ISNUMBER(SEARCH(IF(H$2&lt;&gt;"",H$2,"NA"),'[1]MITRE ATT&amp;CK Mappings'!$H394))),ISNUMBER(SEARCH(IF(H$3&lt;&gt;"",H$3,"NA"),'[1]MITRE ATT&amp;CK Mappings'!$I394))),ISNUMBER(SEARCH(IF(H$3&lt;&gt;"",H$3,"NA"),'[1]MITRE ATT&amp;CK Mappings'!$J394))), '[1]MITRE ATT&amp;CK Mappings'!$B394,"")</f>
        <v/>
      </c>
      <c r="I398" s="32" t="str">
        <f>IF(OR(OR(OR(OR(OR(ISNUMBER(SEARCH(IF(I$1&lt;&gt;"",I$1,"NA"),'[1]MITRE ATT&amp;CK Mappings'!$E394)),ISNUMBER(SEARCH(IF(I$1&lt;&gt;"",I$1,"NA"),'[1]MITRE ATT&amp;CK Mappings'!$F394))),ISNUMBER(SEARCH(IF(I$2&lt;&gt;"",I$2,"NA"),'[1]MITRE ATT&amp;CK Mappings'!$G394))),ISNUMBER(SEARCH(IF(I$2&lt;&gt;"",I$2,"NA"),'[1]MITRE ATT&amp;CK Mappings'!$H394))),ISNUMBER(SEARCH(IF(I$3&lt;&gt;"",I$3,"NA"),'[1]MITRE ATT&amp;CK Mappings'!$I394))),ISNUMBER(SEARCH(IF(I$3&lt;&gt;"",I$3,"NA"),'[1]MITRE ATT&amp;CK Mappings'!$J394))), '[1]MITRE ATT&amp;CK Mappings'!$B394,"")</f>
        <v/>
      </c>
      <c r="J398" s="32" t="str">
        <f>IF(OR(OR(OR(OR(OR(ISNUMBER(SEARCH(IF(J$1&lt;&gt;"",J$1,"NA"),'[1]MITRE ATT&amp;CK Mappings'!$E394)),ISNUMBER(SEARCH(IF(J$1&lt;&gt;"",J$1,"NA"),'[1]MITRE ATT&amp;CK Mappings'!$F394))),ISNUMBER(SEARCH(IF(J$2&lt;&gt;"",J$2,"NA"),'[1]MITRE ATT&amp;CK Mappings'!$G394))),ISNUMBER(SEARCH(IF(J$2&lt;&gt;"",J$2,"NA"),'[1]MITRE ATT&amp;CK Mappings'!$H394))),ISNUMBER(SEARCH(IF(J$3&lt;&gt;"",J$3,"NA"),'[1]MITRE ATT&amp;CK Mappings'!$I394))),ISNUMBER(SEARCH(IF(J$3&lt;&gt;"",J$3,"NA"),'[1]MITRE ATT&amp;CK Mappings'!$J394))), '[1]MITRE ATT&amp;CK Mappings'!$B394,"")</f>
        <v/>
      </c>
      <c r="K398" s="32" t="str">
        <f>IF(OR(OR(OR(OR(OR(ISNUMBER(SEARCH(IF(K$1&lt;&gt;"",K$1,"NA"),'[1]MITRE ATT&amp;CK Mappings'!$E394)),ISNUMBER(SEARCH(IF(K$1&lt;&gt;"",K$1,"NA"),'[1]MITRE ATT&amp;CK Mappings'!$F394))),ISNUMBER(SEARCH(IF(K$2&lt;&gt;"",K$2,"NA"),'[1]MITRE ATT&amp;CK Mappings'!$G394))),ISNUMBER(SEARCH(IF(K$2&lt;&gt;"",K$2,"NA"),'[1]MITRE ATT&amp;CK Mappings'!$H394))),ISNUMBER(SEARCH(IF(K$3&lt;&gt;"",K$3,"NA"),'[1]MITRE ATT&amp;CK Mappings'!$I394))),ISNUMBER(SEARCH(IF(K$3&lt;&gt;"",K$3,"NA"),'[1]MITRE ATT&amp;CK Mappings'!$J394))), '[1]MITRE ATT&amp;CK Mappings'!$B394,"")</f>
        <v/>
      </c>
      <c r="L398" s="32" t="str">
        <f>IF('[1]MITRE ATT&amp;CK Mappings'!D394 &lt;&gt;"",'[1]MITRE ATT&amp;CK Mappings'!D394,"" )</f>
        <v>Ensure 'Turn off background refresh of Group Policy' is set to 'Disabled'</v>
      </c>
    </row>
    <row r="399" spans="1:12" x14ac:dyDescent="0.25">
      <c r="A399" s="32" t="str">
        <f>IF(COUNTIF(B399:K399,"="&amp;'[1]MITRE ATT&amp;CK Mappings'!B395)&gt;0,'[1]MITRE ATT&amp;CK Mappings'!B395,"")</f>
        <v/>
      </c>
      <c r="B399" s="32" t="str">
        <f>IF(OR(OR(OR(OR(OR(ISNUMBER(SEARCH(IF(B$1&lt;&gt;"",B$1,"NA"),'[1]MITRE ATT&amp;CK Mappings'!$E395)),ISNUMBER(SEARCH(IF(B$1&lt;&gt;"",B$1,"NA"),'[1]MITRE ATT&amp;CK Mappings'!$F395))),ISNUMBER(SEARCH(IF(B$2&lt;&gt;"",B$2,"NA"),'[1]MITRE ATT&amp;CK Mappings'!$G395))),ISNUMBER(SEARCH(IF(B$2&lt;&gt;"",B$2,"NA"),'[1]MITRE ATT&amp;CK Mappings'!$H395))),ISNUMBER(SEARCH(IF(B$3&lt;&gt;"",B$3,"NA"),'[1]MITRE ATT&amp;CK Mappings'!$I395))),ISNUMBER(SEARCH(IF(B$3&lt;&gt;"",B$3,"NA"),'[1]MITRE ATT&amp;CK Mappings'!$J395))), '[1]MITRE ATT&amp;CK Mappings'!$B395,"")</f>
        <v/>
      </c>
      <c r="C399" s="32" t="str">
        <f>IF(OR(OR(OR(OR(OR(ISNUMBER(SEARCH(IF(C$1&lt;&gt;"",C$1,"NA"),'[1]MITRE ATT&amp;CK Mappings'!$E395)),ISNUMBER(SEARCH(IF(C$1&lt;&gt;"",C$1,"NA"),'[1]MITRE ATT&amp;CK Mappings'!$F395))),ISNUMBER(SEARCH(IF(C$2&lt;&gt;"",C$2,"NA"),'[1]MITRE ATT&amp;CK Mappings'!$G395))),ISNUMBER(SEARCH(IF(C$2&lt;&gt;"",C$2,"NA"),'[1]MITRE ATT&amp;CK Mappings'!$H395))),ISNUMBER(SEARCH(IF(C$3&lt;&gt;"",C$3,"NA"),'[1]MITRE ATT&amp;CK Mappings'!$I395))),ISNUMBER(SEARCH(IF(C$3&lt;&gt;"",C$3,"NA"),'[1]MITRE ATT&amp;CK Mappings'!$J395))), '[1]MITRE ATT&amp;CK Mappings'!$B395,"")</f>
        <v/>
      </c>
      <c r="D399" s="32" t="str">
        <f>IF(OR(OR(OR(OR(OR(ISNUMBER(SEARCH(IF(D$1&lt;&gt;"",D$1,"NA"),'[1]MITRE ATT&amp;CK Mappings'!$E395)),ISNUMBER(SEARCH(IF(D$1&lt;&gt;"",D$1,"NA"),'[1]MITRE ATT&amp;CK Mappings'!$F395))),ISNUMBER(SEARCH(IF(D$2&lt;&gt;"",D$2,"NA"),'[1]MITRE ATT&amp;CK Mappings'!$G395))),ISNUMBER(SEARCH(IF(D$2&lt;&gt;"",D$2,"NA"),'[1]MITRE ATT&amp;CK Mappings'!$H395))),ISNUMBER(SEARCH(IF(D$3&lt;&gt;"",D$3,"NA"),'[1]MITRE ATT&amp;CK Mappings'!$I395))),ISNUMBER(SEARCH(IF(D$3&lt;&gt;"",D$3,"NA"),'[1]MITRE ATT&amp;CK Mappings'!$J395))), '[1]MITRE ATT&amp;CK Mappings'!$B395,"")</f>
        <v/>
      </c>
      <c r="E399" s="32" t="str">
        <f>IF(OR(OR(OR(OR(OR(ISNUMBER(SEARCH(IF(E$1&lt;&gt;"",E$1,"NA"),'[1]MITRE ATT&amp;CK Mappings'!$E395)),ISNUMBER(SEARCH(IF(E$1&lt;&gt;"",E$1,"NA"),'[1]MITRE ATT&amp;CK Mappings'!$F395))),ISNUMBER(SEARCH(IF(E$2&lt;&gt;"",E$2,"NA"),'[1]MITRE ATT&amp;CK Mappings'!$G395))),ISNUMBER(SEARCH(IF(E$2&lt;&gt;"",E$2,"NA"),'[1]MITRE ATT&amp;CK Mappings'!$H395))),ISNUMBER(SEARCH(IF(E$3&lt;&gt;"",E$3,"NA"),'[1]MITRE ATT&amp;CK Mappings'!$I395))),ISNUMBER(SEARCH(IF(E$3&lt;&gt;"",E$3,"NA"),'[1]MITRE ATT&amp;CK Mappings'!$J395))), '[1]MITRE ATT&amp;CK Mappings'!$B395,"")</f>
        <v/>
      </c>
      <c r="F399" s="32" t="str">
        <f>IF(OR(OR(OR(OR(OR(ISNUMBER(SEARCH(IF(F$1&lt;&gt;"",F$1,"NA"),'[1]MITRE ATT&amp;CK Mappings'!$E395)),ISNUMBER(SEARCH(IF(F$1&lt;&gt;"",F$1,"NA"),'[1]MITRE ATT&amp;CK Mappings'!$F395))),ISNUMBER(SEARCH(IF(F$2&lt;&gt;"",F$2,"NA"),'[1]MITRE ATT&amp;CK Mappings'!$G395))),ISNUMBER(SEARCH(IF(F$2&lt;&gt;"",F$2,"NA"),'[1]MITRE ATT&amp;CK Mappings'!$H395))),ISNUMBER(SEARCH(IF(F$3&lt;&gt;"",F$3,"NA"),'[1]MITRE ATT&amp;CK Mappings'!$I395))),ISNUMBER(SEARCH(IF(F$3&lt;&gt;"",F$3,"NA"),'[1]MITRE ATT&amp;CK Mappings'!$J395))), '[1]MITRE ATT&amp;CK Mappings'!$B395,"")</f>
        <v/>
      </c>
      <c r="G399" s="32" t="str">
        <f>IF(OR(OR(OR(OR(OR(ISNUMBER(SEARCH(IF(G$1&lt;&gt;"",G$1,"NA"),'[1]MITRE ATT&amp;CK Mappings'!$E395)),ISNUMBER(SEARCH(IF(G$1&lt;&gt;"",G$1,"NA"),'[1]MITRE ATT&amp;CK Mappings'!$F395))),ISNUMBER(SEARCH(IF(G$2&lt;&gt;"",G$2,"NA"),'[1]MITRE ATT&amp;CK Mappings'!$G395))),ISNUMBER(SEARCH(IF(G$2&lt;&gt;"",G$2,"NA"),'[1]MITRE ATT&amp;CK Mappings'!$H395))),ISNUMBER(SEARCH(IF(G$3&lt;&gt;"",G$3,"NA"),'[1]MITRE ATT&amp;CK Mappings'!$I395))),ISNUMBER(SEARCH(IF(G$3&lt;&gt;"",G$3,"NA"),'[1]MITRE ATT&amp;CK Mappings'!$J395))), '[1]MITRE ATT&amp;CK Mappings'!$B395,"")</f>
        <v/>
      </c>
      <c r="H399" s="32" t="str">
        <f>IF(OR(OR(OR(OR(OR(ISNUMBER(SEARCH(IF(H$1&lt;&gt;"",H$1,"NA"),'[1]MITRE ATT&amp;CK Mappings'!$E395)),ISNUMBER(SEARCH(IF(H$1&lt;&gt;"",H$1,"NA"),'[1]MITRE ATT&amp;CK Mappings'!$F395))),ISNUMBER(SEARCH(IF(H$2&lt;&gt;"",H$2,"NA"),'[1]MITRE ATT&amp;CK Mappings'!$G395))),ISNUMBER(SEARCH(IF(H$2&lt;&gt;"",H$2,"NA"),'[1]MITRE ATT&amp;CK Mappings'!$H395))),ISNUMBER(SEARCH(IF(H$3&lt;&gt;"",H$3,"NA"),'[1]MITRE ATT&amp;CK Mappings'!$I395))),ISNUMBER(SEARCH(IF(H$3&lt;&gt;"",H$3,"NA"),'[1]MITRE ATT&amp;CK Mappings'!$J395))), '[1]MITRE ATT&amp;CK Mappings'!$B395,"")</f>
        <v/>
      </c>
      <c r="I399" s="32" t="str">
        <f>IF(OR(OR(OR(OR(OR(ISNUMBER(SEARCH(IF(I$1&lt;&gt;"",I$1,"NA"),'[1]MITRE ATT&amp;CK Mappings'!$E395)),ISNUMBER(SEARCH(IF(I$1&lt;&gt;"",I$1,"NA"),'[1]MITRE ATT&amp;CK Mappings'!$F395))),ISNUMBER(SEARCH(IF(I$2&lt;&gt;"",I$2,"NA"),'[1]MITRE ATT&amp;CK Mappings'!$G395))),ISNUMBER(SEARCH(IF(I$2&lt;&gt;"",I$2,"NA"),'[1]MITRE ATT&amp;CK Mappings'!$H395))),ISNUMBER(SEARCH(IF(I$3&lt;&gt;"",I$3,"NA"),'[1]MITRE ATT&amp;CK Mappings'!$I395))),ISNUMBER(SEARCH(IF(I$3&lt;&gt;"",I$3,"NA"),'[1]MITRE ATT&amp;CK Mappings'!$J395))), '[1]MITRE ATT&amp;CK Mappings'!$B395,"")</f>
        <v/>
      </c>
      <c r="J399" s="32" t="str">
        <f>IF(OR(OR(OR(OR(OR(ISNUMBER(SEARCH(IF(J$1&lt;&gt;"",J$1,"NA"),'[1]MITRE ATT&amp;CK Mappings'!$E395)),ISNUMBER(SEARCH(IF(J$1&lt;&gt;"",J$1,"NA"),'[1]MITRE ATT&amp;CK Mappings'!$F395))),ISNUMBER(SEARCH(IF(J$2&lt;&gt;"",J$2,"NA"),'[1]MITRE ATT&amp;CK Mappings'!$G395))),ISNUMBER(SEARCH(IF(J$2&lt;&gt;"",J$2,"NA"),'[1]MITRE ATT&amp;CK Mappings'!$H395))),ISNUMBER(SEARCH(IF(J$3&lt;&gt;"",J$3,"NA"),'[1]MITRE ATT&amp;CK Mappings'!$I395))),ISNUMBER(SEARCH(IF(J$3&lt;&gt;"",J$3,"NA"),'[1]MITRE ATT&amp;CK Mappings'!$J395))), '[1]MITRE ATT&amp;CK Mappings'!$B395,"")</f>
        <v/>
      </c>
      <c r="K399" s="32" t="str">
        <f>IF(OR(OR(OR(OR(OR(ISNUMBER(SEARCH(IF(K$1&lt;&gt;"",K$1,"NA"),'[1]MITRE ATT&amp;CK Mappings'!$E395)),ISNUMBER(SEARCH(IF(K$1&lt;&gt;"",K$1,"NA"),'[1]MITRE ATT&amp;CK Mappings'!$F395))),ISNUMBER(SEARCH(IF(K$2&lt;&gt;"",K$2,"NA"),'[1]MITRE ATT&amp;CK Mappings'!$G395))),ISNUMBER(SEARCH(IF(K$2&lt;&gt;"",K$2,"NA"),'[1]MITRE ATT&amp;CK Mappings'!$H395))),ISNUMBER(SEARCH(IF(K$3&lt;&gt;"",K$3,"NA"),'[1]MITRE ATT&amp;CK Mappings'!$I395))),ISNUMBER(SEARCH(IF(K$3&lt;&gt;"",K$3,"NA"),'[1]MITRE ATT&amp;CK Mappings'!$J395))), '[1]MITRE ATT&amp;CK Mappings'!$B395,"")</f>
        <v/>
      </c>
      <c r="L399" s="32" t="str">
        <f>IF('[1]MITRE ATT&amp;CK Mappings'!D395 &lt;&gt;"",'[1]MITRE ATT&amp;CK Mappings'!D395,"" )</f>
        <v>Logging and tracing</v>
      </c>
    </row>
    <row r="400" spans="1:12" x14ac:dyDescent="0.25">
      <c r="A400" s="32" t="str">
        <f>IF(COUNTIF(B400:K400,"="&amp;'[1]MITRE ATT&amp;CK Mappings'!B396)&gt;0,'[1]MITRE ATT&amp;CK Mappings'!B396,"")</f>
        <v/>
      </c>
      <c r="B400" s="32" t="str">
        <f>IF(OR(OR(OR(OR(OR(ISNUMBER(SEARCH(IF(B$1&lt;&gt;"",B$1,"NA"),'[1]MITRE ATT&amp;CK Mappings'!$E396)),ISNUMBER(SEARCH(IF(B$1&lt;&gt;"",B$1,"NA"),'[1]MITRE ATT&amp;CK Mappings'!$F396))),ISNUMBER(SEARCH(IF(B$2&lt;&gt;"",B$2,"NA"),'[1]MITRE ATT&amp;CK Mappings'!$G396))),ISNUMBER(SEARCH(IF(B$2&lt;&gt;"",B$2,"NA"),'[1]MITRE ATT&amp;CK Mappings'!$H396))),ISNUMBER(SEARCH(IF(B$3&lt;&gt;"",B$3,"NA"),'[1]MITRE ATT&amp;CK Mappings'!$I396))),ISNUMBER(SEARCH(IF(B$3&lt;&gt;"",B$3,"NA"),'[1]MITRE ATT&amp;CK Mappings'!$J396))), '[1]MITRE ATT&amp;CK Mappings'!$B396,"")</f>
        <v/>
      </c>
      <c r="C400" s="32" t="str">
        <f>IF(OR(OR(OR(OR(OR(ISNUMBER(SEARCH(IF(C$1&lt;&gt;"",C$1,"NA"),'[1]MITRE ATT&amp;CK Mappings'!$E396)),ISNUMBER(SEARCH(IF(C$1&lt;&gt;"",C$1,"NA"),'[1]MITRE ATT&amp;CK Mappings'!$F396))),ISNUMBER(SEARCH(IF(C$2&lt;&gt;"",C$2,"NA"),'[1]MITRE ATT&amp;CK Mappings'!$G396))),ISNUMBER(SEARCH(IF(C$2&lt;&gt;"",C$2,"NA"),'[1]MITRE ATT&amp;CK Mappings'!$H396))),ISNUMBER(SEARCH(IF(C$3&lt;&gt;"",C$3,"NA"),'[1]MITRE ATT&amp;CK Mappings'!$I396))),ISNUMBER(SEARCH(IF(C$3&lt;&gt;"",C$3,"NA"),'[1]MITRE ATT&amp;CK Mappings'!$J396))), '[1]MITRE ATT&amp;CK Mappings'!$B396,"")</f>
        <v/>
      </c>
      <c r="D400" s="32" t="str">
        <f>IF(OR(OR(OR(OR(OR(ISNUMBER(SEARCH(IF(D$1&lt;&gt;"",D$1,"NA"),'[1]MITRE ATT&amp;CK Mappings'!$E396)),ISNUMBER(SEARCH(IF(D$1&lt;&gt;"",D$1,"NA"),'[1]MITRE ATT&amp;CK Mappings'!$F396))),ISNUMBER(SEARCH(IF(D$2&lt;&gt;"",D$2,"NA"),'[1]MITRE ATT&amp;CK Mappings'!$G396))),ISNUMBER(SEARCH(IF(D$2&lt;&gt;"",D$2,"NA"),'[1]MITRE ATT&amp;CK Mappings'!$H396))),ISNUMBER(SEARCH(IF(D$3&lt;&gt;"",D$3,"NA"),'[1]MITRE ATT&amp;CK Mappings'!$I396))),ISNUMBER(SEARCH(IF(D$3&lt;&gt;"",D$3,"NA"),'[1]MITRE ATT&amp;CK Mappings'!$J396))), '[1]MITRE ATT&amp;CK Mappings'!$B396,"")</f>
        <v/>
      </c>
      <c r="E400" s="32" t="str">
        <f>IF(OR(OR(OR(OR(OR(ISNUMBER(SEARCH(IF(E$1&lt;&gt;"",E$1,"NA"),'[1]MITRE ATT&amp;CK Mappings'!$E396)),ISNUMBER(SEARCH(IF(E$1&lt;&gt;"",E$1,"NA"),'[1]MITRE ATT&amp;CK Mappings'!$F396))),ISNUMBER(SEARCH(IF(E$2&lt;&gt;"",E$2,"NA"),'[1]MITRE ATT&amp;CK Mappings'!$G396))),ISNUMBER(SEARCH(IF(E$2&lt;&gt;"",E$2,"NA"),'[1]MITRE ATT&amp;CK Mappings'!$H396))),ISNUMBER(SEARCH(IF(E$3&lt;&gt;"",E$3,"NA"),'[1]MITRE ATT&amp;CK Mappings'!$I396))),ISNUMBER(SEARCH(IF(E$3&lt;&gt;"",E$3,"NA"),'[1]MITRE ATT&amp;CK Mappings'!$J396))), '[1]MITRE ATT&amp;CK Mappings'!$B396,"")</f>
        <v/>
      </c>
      <c r="F400" s="32" t="str">
        <f>IF(OR(OR(OR(OR(OR(ISNUMBER(SEARCH(IF(F$1&lt;&gt;"",F$1,"NA"),'[1]MITRE ATT&amp;CK Mappings'!$E396)),ISNUMBER(SEARCH(IF(F$1&lt;&gt;"",F$1,"NA"),'[1]MITRE ATT&amp;CK Mappings'!$F396))),ISNUMBER(SEARCH(IF(F$2&lt;&gt;"",F$2,"NA"),'[1]MITRE ATT&amp;CK Mappings'!$G396))),ISNUMBER(SEARCH(IF(F$2&lt;&gt;"",F$2,"NA"),'[1]MITRE ATT&amp;CK Mappings'!$H396))),ISNUMBER(SEARCH(IF(F$3&lt;&gt;"",F$3,"NA"),'[1]MITRE ATT&amp;CK Mappings'!$I396))),ISNUMBER(SEARCH(IF(F$3&lt;&gt;"",F$3,"NA"),'[1]MITRE ATT&amp;CK Mappings'!$J396))), '[1]MITRE ATT&amp;CK Mappings'!$B396,"")</f>
        <v/>
      </c>
      <c r="G400" s="32" t="str">
        <f>IF(OR(OR(OR(OR(OR(ISNUMBER(SEARCH(IF(G$1&lt;&gt;"",G$1,"NA"),'[1]MITRE ATT&amp;CK Mappings'!$E396)),ISNUMBER(SEARCH(IF(G$1&lt;&gt;"",G$1,"NA"),'[1]MITRE ATT&amp;CK Mappings'!$F396))),ISNUMBER(SEARCH(IF(G$2&lt;&gt;"",G$2,"NA"),'[1]MITRE ATT&amp;CK Mappings'!$G396))),ISNUMBER(SEARCH(IF(G$2&lt;&gt;"",G$2,"NA"),'[1]MITRE ATT&amp;CK Mappings'!$H396))),ISNUMBER(SEARCH(IF(G$3&lt;&gt;"",G$3,"NA"),'[1]MITRE ATT&amp;CK Mappings'!$I396))),ISNUMBER(SEARCH(IF(G$3&lt;&gt;"",G$3,"NA"),'[1]MITRE ATT&amp;CK Mappings'!$J396))), '[1]MITRE ATT&amp;CK Mappings'!$B396,"")</f>
        <v/>
      </c>
      <c r="H400" s="32" t="str">
        <f>IF(OR(OR(OR(OR(OR(ISNUMBER(SEARCH(IF(H$1&lt;&gt;"",H$1,"NA"),'[1]MITRE ATT&amp;CK Mappings'!$E396)),ISNUMBER(SEARCH(IF(H$1&lt;&gt;"",H$1,"NA"),'[1]MITRE ATT&amp;CK Mappings'!$F396))),ISNUMBER(SEARCH(IF(H$2&lt;&gt;"",H$2,"NA"),'[1]MITRE ATT&amp;CK Mappings'!$G396))),ISNUMBER(SEARCH(IF(H$2&lt;&gt;"",H$2,"NA"),'[1]MITRE ATT&amp;CK Mappings'!$H396))),ISNUMBER(SEARCH(IF(H$3&lt;&gt;"",H$3,"NA"),'[1]MITRE ATT&amp;CK Mappings'!$I396))),ISNUMBER(SEARCH(IF(H$3&lt;&gt;"",H$3,"NA"),'[1]MITRE ATT&amp;CK Mappings'!$J396))), '[1]MITRE ATT&amp;CK Mappings'!$B396,"")</f>
        <v/>
      </c>
      <c r="I400" s="32" t="str">
        <f>IF(OR(OR(OR(OR(OR(ISNUMBER(SEARCH(IF(I$1&lt;&gt;"",I$1,"NA"),'[1]MITRE ATT&amp;CK Mappings'!$E396)),ISNUMBER(SEARCH(IF(I$1&lt;&gt;"",I$1,"NA"),'[1]MITRE ATT&amp;CK Mappings'!$F396))),ISNUMBER(SEARCH(IF(I$2&lt;&gt;"",I$2,"NA"),'[1]MITRE ATT&amp;CK Mappings'!$G396))),ISNUMBER(SEARCH(IF(I$2&lt;&gt;"",I$2,"NA"),'[1]MITRE ATT&amp;CK Mappings'!$H396))),ISNUMBER(SEARCH(IF(I$3&lt;&gt;"",I$3,"NA"),'[1]MITRE ATT&amp;CK Mappings'!$I396))),ISNUMBER(SEARCH(IF(I$3&lt;&gt;"",I$3,"NA"),'[1]MITRE ATT&amp;CK Mappings'!$J396))), '[1]MITRE ATT&amp;CK Mappings'!$B396,"")</f>
        <v/>
      </c>
      <c r="J400" s="32" t="str">
        <f>IF(OR(OR(OR(OR(OR(ISNUMBER(SEARCH(IF(J$1&lt;&gt;"",J$1,"NA"),'[1]MITRE ATT&amp;CK Mappings'!$E396)),ISNUMBER(SEARCH(IF(J$1&lt;&gt;"",J$1,"NA"),'[1]MITRE ATT&amp;CK Mappings'!$F396))),ISNUMBER(SEARCH(IF(J$2&lt;&gt;"",J$2,"NA"),'[1]MITRE ATT&amp;CK Mappings'!$G396))),ISNUMBER(SEARCH(IF(J$2&lt;&gt;"",J$2,"NA"),'[1]MITRE ATT&amp;CK Mappings'!$H396))),ISNUMBER(SEARCH(IF(J$3&lt;&gt;"",J$3,"NA"),'[1]MITRE ATT&amp;CK Mappings'!$I396))),ISNUMBER(SEARCH(IF(J$3&lt;&gt;"",J$3,"NA"),'[1]MITRE ATT&amp;CK Mappings'!$J396))), '[1]MITRE ATT&amp;CK Mappings'!$B396,"")</f>
        <v/>
      </c>
      <c r="K400" s="32" t="str">
        <f>IF(OR(OR(OR(OR(OR(ISNUMBER(SEARCH(IF(K$1&lt;&gt;"",K$1,"NA"),'[1]MITRE ATT&amp;CK Mappings'!$E396)),ISNUMBER(SEARCH(IF(K$1&lt;&gt;"",K$1,"NA"),'[1]MITRE ATT&amp;CK Mappings'!$F396))),ISNUMBER(SEARCH(IF(K$2&lt;&gt;"",K$2,"NA"),'[1]MITRE ATT&amp;CK Mappings'!$G396))),ISNUMBER(SEARCH(IF(K$2&lt;&gt;"",K$2,"NA"),'[1]MITRE ATT&amp;CK Mappings'!$H396))),ISNUMBER(SEARCH(IF(K$3&lt;&gt;"",K$3,"NA"),'[1]MITRE ATT&amp;CK Mappings'!$I396))),ISNUMBER(SEARCH(IF(K$3&lt;&gt;"",K$3,"NA"),'[1]MITRE ATT&amp;CK Mappings'!$J396))), '[1]MITRE ATT&amp;CK Mappings'!$B396,"")</f>
        <v/>
      </c>
      <c r="L400" s="32" t="str">
        <f>IF('[1]MITRE ATT&amp;CK Mappings'!D396 &lt;&gt;"",'[1]MITRE ATT&amp;CK Mappings'!D396,"" )</f>
        <v>Internet Communication Management</v>
      </c>
    </row>
    <row r="401" spans="1:12" x14ac:dyDescent="0.25">
      <c r="A401" s="32" t="str">
        <f>IF(COUNTIF(B401:K401,"="&amp;'[1]MITRE ATT&amp;CK Mappings'!B397)&gt;0,'[1]MITRE ATT&amp;CK Mappings'!B397,"")</f>
        <v/>
      </c>
      <c r="B401" s="32" t="str">
        <f>IF(OR(OR(OR(OR(OR(ISNUMBER(SEARCH(IF(B$1&lt;&gt;"",B$1,"NA"),'[1]MITRE ATT&amp;CK Mappings'!$E397)),ISNUMBER(SEARCH(IF(B$1&lt;&gt;"",B$1,"NA"),'[1]MITRE ATT&amp;CK Mappings'!$F397))),ISNUMBER(SEARCH(IF(B$2&lt;&gt;"",B$2,"NA"),'[1]MITRE ATT&amp;CK Mappings'!$G397))),ISNUMBER(SEARCH(IF(B$2&lt;&gt;"",B$2,"NA"),'[1]MITRE ATT&amp;CK Mappings'!$H397))),ISNUMBER(SEARCH(IF(B$3&lt;&gt;"",B$3,"NA"),'[1]MITRE ATT&amp;CK Mappings'!$I397))),ISNUMBER(SEARCH(IF(B$3&lt;&gt;"",B$3,"NA"),'[1]MITRE ATT&amp;CK Mappings'!$J397))), '[1]MITRE ATT&amp;CK Mappings'!$B397,"")</f>
        <v/>
      </c>
      <c r="C401" s="32" t="str">
        <f>IF(OR(OR(OR(OR(OR(ISNUMBER(SEARCH(IF(C$1&lt;&gt;"",C$1,"NA"),'[1]MITRE ATT&amp;CK Mappings'!$E397)),ISNUMBER(SEARCH(IF(C$1&lt;&gt;"",C$1,"NA"),'[1]MITRE ATT&amp;CK Mappings'!$F397))),ISNUMBER(SEARCH(IF(C$2&lt;&gt;"",C$2,"NA"),'[1]MITRE ATT&amp;CK Mappings'!$G397))),ISNUMBER(SEARCH(IF(C$2&lt;&gt;"",C$2,"NA"),'[1]MITRE ATT&amp;CK Mappings'!$H397))),ISNUMBER(SEARCH(IF(C$3&lt;&gt;"",C$3,"NA"),'[1]MITRE ATT&amp;CK Mappings'!$I397))),ISNUMBER(SEARCH(IF(C$3&lt;&gt;"",C$3,"NA"),'[1]MITRE ATT&amp;CK Mappings'!$J397))), '[1]MITRE ATT&amp;CK Mappings'!$B397,"")</f>
        <v/>
      </c>
      <c r="D401" s="32" t="str">
        <f>IF(OR(OR(OR(OR(OR(ISNUMBER(SEARCH(IF(D$1&lt;&gt;"",D$1,"NA"),'[1]MITRE ATT&amp;CK Mappings'!$E397)),ISNUMBER(SEARCH(IF(D$1&lt;&gt;"",D$1,"NA"),'[1]MITRE ATT&amp;CK Mappings'!$F397))),ISNUMBER(SEARCH(IF(D$2&lt;&gt;"",D$2,"NA"),'[1]MITRE ATT&amp;CK Mappings'!$G397))),ISNUMBER(SEARCH(IF(D$2&lt;&gt;"",D$2,"NA"),'[1]MITRE ATT&amp;CK Mappings'!$H397))),ISNUMBER(SEARCH(IF(D$3&lt;&gt;"",D$3,"NA"),'[1]MITRE ATT&amp;CK Mappings'!$I397))),ISNUMBER(SEARCH(IF(D$3&lt;&gt;"",D$3,"NA"),'[1]MITRE ATT&amp;CK Mappings'!$J397))), '[1]MITRE ATT&amp;CK Mappings'!$B397,"")</f>
        <v/>
      </c>
      <c r="E401" s="32" t="str">
        <f>IF(OR(OR(OR(OR(OR(ISNUMBER(SEARCH(IF(E$1&lt;&gt;"",E$1,"NA"),'[1]MITRE ATT&amp;CK Mappings'!$E397)),ISNUMBER(SEARCH(IF(E$1&lt;&gt;"",E$1,"NA"),'[1]MITRE ATT&amp;CK Mappings'!$F397))),ISNUMBER(SEARCH(IF(E$2&lt;&gt;"",E$2,"NA"),'[1]MITRE ATT&amp;CK Mappings'!$G397))),ISNUMBER(SEARCH(IF(E$2&lt;&gt;"",E$2,"NA"),'[1]MITRE ATT&amp;CK Mappings'!$H397))),ISNUMBER(SEARCH(IF(E$3&lt;&gt;"",E$3,"NA"),'[1]MITRE ATT&amp;CK Mappings'!$I397))),ISNUMBER(SEARCH(IF(E$3&lt;&gt;"",E$3,"NA"),'[1]MITRE ATT&amp;CK Mappings'!$J397))), '[1]MITRE ATT&amp;CK Mappings'!$B397,"")</f>
        <v/>
      </c>
      <c r="F401" s="32" t="str">
        <f>IF(OR(OR(OR(OR(OR(ISNUMBER(SEARCH(IF(F$1&lt;&gt;"",F$1,"NA"),'[1]MITRE ATT&amp;CK Mappings'!$E397)),ISNUMBER(SEARCH(IF(F$1&lt;&gt;"",F$1,"NA"),'[1]MITRE ATT&amp;CK Mappings'!$F397))),ISNUMBER(SEARCH(IF(F$2&lt;&gt;"",F$2,"NA"),'[1]MITRE ATT&amp;CK Mappings'!$G397))),ISNUMBER(SEARCH(IF(F$2&lt;&gt;"",F$2,"NA"),'[1]MITRE ATT&amp;CK Mappings'!$H397))),ISNUMBER(SEARCH(IF(F$3&lt;&gt;"",F$3,"NA"),'[1]MITRE ATT&amp;CK Mappings'!$I397))),ISNUMBER(SEARCH(IF(F$3&lt;&gt;"",F$3,"NA"),'[1]MITRE ATT&amp;CK Mappings'!$J397))), '[1]MITRE ATT&amp;CK Mappings'!$B397,"")</f>
        <v/>
      </c>
      <c r="G401" s="32" t="str">
        <f>IF(OR(OR(OR(OR(OR(ISNUMBER(SEARCH(IF(G$1&lt;&gt;"",G$1,"NA"),'[1]MITRE ATT&amp;CK Mappings'!$E397)),ISNUMBER(SEARCH(IF(G$1&lt;&gt;"",G$1,"NA"),'[1]MITRE ATT&amp;CK Mappings'!$F397))),ISNUMBER(SEARCH(IF(G$2&lt;&gt;"",G$2,"NA"),'[1]MITRE ATT&amp;CK Mappings'!$G397))),ISNUMBER(SEARCH(IF(G$2&lt;&gt;"",G$2,"NA"),'[1]MITRE ATT&amp;CK Mappings'!$H397))),ISNUMBER(SEARCH(IF(G$3&lt;&gt;"",G$3,"NA"),'[1]MITRE ATT&amp;CK Mappings'!$I397))),ISNUMBER(SEARCH(IF(G$3&lt;&gt;"",G$3,"NA"),'[1]MITRE ATT&amp;CK Mappings'!$J397))), '[1]MITRE ATT&amp;CK Mappings'!$B397,"")</f>
        <v/>
      </c>
      <c r="H401" s="32" t="str">
        <f>IF(OR(OR(OR(OR(OR(ISNUMBER(SEARCH(IF(H$1&lt;&gt;"",H$1,"NA"),'[1]MITRE ATT&amp;CK Mappings'!$E397)),ISNUMBER(SEARCH(IF(H$1&lt;&gt;"",H$1,"NA"),'[1]MITRE ATT&amp;CK Mappings'!$F397))),ISNUMBER(SEARCH(IF(H$2&lt;&gt;"",H$2,"NA"),'[1]MITRE ATT&amp;CK Mappings'!$G397))),ISNUMBER(SEARCH(IF(H$2&lt;&gt;"",H$2,"NA"),'[1]MITRE ATT&amp;CK Mappings'!$H397))),ISNUMBER(SEARCH(IF(H$3&lt;&gt;"",H$3,"NA"),'[1]MITRE ATT&amp;CK Mappings'!$I397))),ISNUMBER(SEARCH(IF(H$3&lt;&gt;"",H$3,"NA"),'[1]MITRE ATT&amp;CK Mappings'!$J397))), '[1]MITRE ATT&amp;CK Mappings'!$B397,"")</f>
        <v/>
      </c>
      <c r="I401" s="32" t="str">
        <f>IF(OR(OR(OR(OR(OR(ISNUMBER(SEARCH(IF(I$1&lt;&gt;"",I$1,"NA"),'[1]MITRE ATT&amp;CK Mappings'!$E397)),ISNUMBER(SEARCH(IF(I$1&lt;&gt;"",I$1,"NA"),'[1]MITRE ATT&amp;CK Mappings'!$F397))),ISNUMBER(SEARCH(IF(I$2&lt;&gt;"",I$2,"NA"),'[1]MITRE ATT&amp;CK Mappings'!$G397))),ISNUMBER(SEARCH(IF(I$2&lt;&gt;"",I$2,"NA"),'[1]MITRE ATT&amp;CK Mappings'!$H397))),ISNUMBER(SEARCH(IF(I$3&lt;&gt;"",I$3,"NA"),'[1]MITRE ATT&amp;CK Mappings'!$I397))),ISNUMBER(SEARCH(IF(I$3&lt;&gt;"",I$3,"NA"),'[1]MITRE ATT&amp;CK Mappings'!$J397))), '[1]MITRE ATT&amp;CK Mappings'!$B397,"")</f>
        <v/>
      </c>
      <c r="J401" s="32" t="str">
        <f>IF(OR(OR(OR(OR(OR(ISNUMBER(SEARCH(IF(J$1&lt;&gt;"",J$1,"NA"),'[1]MITRE ATT&amp;CK Mappings'!$E397)),ISNUMBER(SEARCH(IF(J$1&lt;&gt;"",J$1,"NA"),'[1]MITRE ATT&amp;CK Mappings'!$F397))),ISNUMBER(SEARCH(IF(J$2&lt;&gt;"",J$2,"NA"),'[1]MITRE ATT&amp;CK Mappings'!$G397))),ISNUMBER(SEARCH(IF(J$2&lt;&gt;"",J$2,"NA"),'[1]MITRE ATT&amp;CK Mappings'!$H397))),ISNUMBER(SEARCH(IF(J$3&lt;&gt;"",J$3,"NA"),'[1]MITRE ATT&amp;CK Mappings'!$I397))),ISNUMBER(SEARCH(IF(J$3&lt;&gt;"",J$3,"NA"),'[1]MITRE ATT&amp;CK Mappings'!$J397))), '[1]MITRE ATT&amp;CK Mappings'!$B397,"")</f>
        <v/>
      </c>
      <c r="K401" s="32" t="str">
        <f>IF(OR(OR(OR(OR(OR(ISNUMBER(SEARCH(IF(K$1&lt;&gt;"",K$1,"NA"),'[1]MITRE ATT&amp;CK Mappings'!$E397)),ISNUMBER(SEARCH(IF(K$1&lt;&gt;"",K$1,"NA"),'[1]MITRE ATT&amp;CK Mappings'!$F397))),ISNUMBER(SEARCH(IF(K$2&lt;&gt;"",K$2,"NA"),'[1]MITRE ATT&amp;CK Mappings'!$G397))),ISNUMBER(SEARCH(IF(K$2&lt;&gt;"",K$2,"NA"),'[1]MITRE ATT&amp;CK Mappings'!$H397))),ISNUMBER(SEARCH(IF(K$3&lt;&gt;"",K$3,"NA"),'[1]MITRE ATT&amp;CK Mappings'!$I397))),ISNUMBER(SEARCH(IF(K$3&lt;&gt;"",K$3,"NA"),'[1]MITRE ATT&amp;CK Mappings'!$J397))), '[1]MITRE ATT&amp;CK Mappings'!$B397,"")</f>
        <v/>
      </c>
      <c r="L401" s="32" t="str">
        <f>IF('[1]MITRE ATT&amp;CK Mappings'!D397 &lt;&gt;"",'[1]MITRE ATT&amp;CK Mappings'!D397,"" )</f>
        <v>Internet Communication settings</v>
      </c>
    </row>
    <row r="402" spans="1:12" x14ac:dyDescent="0.25">
      <c r="A402" s="32" t="str">
        <f>IF(COUNTIF(B402:K402,"="&amp;'[1]MITRE ATT&amp;CK Mappings'!B398)&gt;0,'[1]MITRE ATT&amp;CK Mappings'!B398,"")</f>
        <v/>
      </c>
      <c r="B402" s="32" t="str">
        <f>IF(OR(OR(OR(OR(OR(ISNUMBER(SEARCH(IF(B$1&lt;&gt;"",B$1,"NA"),'[1]MITRE ATT&amp;CK Mappings'!$E398)),ISNUMBER(SEARCH(IF(B$1&lt;&gt;"",B$1,"NA"),'[1]MITRE ATT&amp;CK Mappings'!$F398))),ISNUMBER(SEARCH(IF(B$2&lt;&gt;"",B$2,"NA"),'[1]MITRE ATT&amp;CK Mappings'!$G398))),ISNUMBER(SEARCH(IF(B$2&lt;&gt;"",B$2,"NA"),'[1]MITRE ATT&amp;CK Mappings'!$H398))),ISNUMBER(SEARCH(IF(B$3&lt;&gt;"",B$3,"NA"),'[1]MITRE ATT&amp;CK Mappings'!$I398))),ISNUMBER(SEARCH(IF(B$3&lt;&gt;"",B$3,"NA"),'[1]MITRE ATT&amp;CK Mappings'!$J398))), '[1]MITRE ATT&amp;CK Mappings'!$B398,"")</f>
        <v/>
      </c>
      <c r="C402" s="32" t="str">
        <f>IF(OR(OR(OR(OR(OR(ISNUMBER(SEARCH(IF(C$1&lt;&gt;"",C$1,"NA"),'[1]MITRE ATT&amp;CK Mappings'!$E398)),ISNUMBER(SEARCH(IF(C$1&lt;&gt;"",C$1,"NA"),'[1]MITRE ATT&amp;CK Mappings'!$F398))),ISNUMBER(SEARCH(IF(C$2&lt;&gt;"",C$2,"NA"),'[1]MITRE ATT&amp;CK Mappings'!$G398))),ISNUMBER(SEARCH(IF(C$2&lt;&gt;"",C$2,"NA"),'[1]MITRE ATT&amp;CK Mappings'!$H398))),ISNUMBER(SEARCH(IF(C$3&lt;&gt;"",C$3,"NA"),'[1]MITRE ATT&amp;CK Mappings'!$I398))),ISNUMBER(SEARCH(IF(C$3&lt;&gt;"",C$3,"NA"),'[1]MITRE ATT&amp;CK Mappings'!$J398))), '[1]MITRE ATT&amp;CK Mappings'!$B398,"")</f>
        <v/>
      </c>
      <c r="D402" s="32" t="str">
        <f>IF(OR(OR(OR(OR(OR(ISNUMBER(SEARCH(IF(D$1&lt;&gt;"",D$1,"NA"),'[1]MITRE ATT&amp;CK Mappings'!$E398)),ISNUMBER(SEARCH(IF(D$1&lt;&gt;"",D$1,"NA"),'[1]MITRE ATT&amp;CK Mappings'!$F398))),ISNUMBER(SEARCH(IF(D$2&lt;&gt;"",D$2,"NA"),'[1]MITRE ATT&amp;CK Mappings'!$G398))),ISNUMBER(SEARCH(IF(D$2&lt;&gt;"",D$2,"NA"),'[1]MITRE ATT&amp;CK Mappings'!$H398))),ISNUMBER(SEARCH(IF(D$3&lt;&gt;"",D$3,"NA"),'[1]MITRE ATT&amp;CK Mappings'!$I398))),ISNUMBER(SEARCH(IF(D$3&lt;&gt;"",D$3,"NA"),'[1]MITRE ATT&amp;CK Mappings'!$J398))), '[1]MITRE ATT&amp;CK Mappings'!$B398,"")</f>
        <v/>
      </c>
      <c r="E402" s="32" t="str">
        <f>IF(OR(OR(OR(OR(OR(ISNUMBER(SEARCH(IF(E$1&lt;&gt;"",E$1,"NA"),'[1]MITRE ATT&amp;CK Mappings'!$E398)),ISNUMBER(SEARCH(IF(E$1&lt;&gt;"",E$1,"NA"),'[1]MITRE ATT&amp;CK Mappings'!$F398))),ISNUMBER(SEARCH(IF(E$2&lt;&gt;"",E$2,"NA"),'[1]MITRE ATT&amp;CK Mappings'!$G398))),ISNUMBER(SEARCH(IF(E$2&lt;&gt;"",E$2,"NA"),'[1]MITRE ATT&amp;CK Mappings'!$H398))),ISNUMBER(SEARCH(IF(E$3&lt;&gt;"",E$3,"NA"),'[1]MITRE ATT&amp;CK Mappings'!$I398))),ISNUMBER(SEARCH(IF(E$3&lt;&gt;"",E$3,"NA"),'[1]MITRE ATT&amp;CK Mappings'!$J398))), '[1]MITRE ATT&amp;CK Mappings'!$B398,"")</f>
        <v/>
      </c>
      <c r="F402" s="32" t="str">
        <f>IF(OR(OR(OR(OR(OR(ISNUMBER(SEARCH(IF(F$1&lt;&gt;"",F$1,"NA"),'[1]MITRE ATT&amp;CK Mappings'!$E398)),ISNUMBER(SEARCH(IF(F$1&lt;&gt;"",F$1,"NA"),'[1]MITRE ATT&amp;CK Mappings'!$F398))),ISNUMBER(SEARCH(IF(F$2&lt;&gt;"",F$2,"NA"),'[1]MITRE ATT&amp;CK Mappings'!$G398))),ISNUMBER(SEARCH(IF(F$2&lt;&gt;"",F$2,"NA"),'[1]MITRE ATT&amp;CK Mappings'!$H398))),ISNUMBER(SEARCH(IF(F$3&lt;&gt;"",F$3,"NA"),'[1]MITRE ATT&amp;CK Mappings'!$I398))),ISNUMBER(SEARCH(IF(F$3&lt;&gt;"",F$3,"NA"),'[1]MITRE ATT&amp;CK Mappings'!$J398))), '[1]MITRE ATT&amp;CK Mappings'!$B398,"")</f>
        <v/>
      </c>
      <c r="G402" s="32" t="str">
        <f>IF(OR(OR(OR(OR(OR(ISNUMBER(SEARCH(IF(G$1&lt;&gt;"",G$1,"NA"),'[1]MITRE ATT&amp;CK Mappings'!$E398)),ISNUMBER(SEARCH(IF(G$1&lt;&gt;"",G$1,"NA"),'[1]MITRE ATT&amp;CK Mappings'!$F398))),ISNUMBER(SEARCH(IF(G$2&lt;&gt;"",G$2,"NA"),'[1]MITRE ATT&amp;CK Mappings'!$G398))),ISNUMBER(SEARCH(IF(G$2&lt;&gt;"",G$2,"NA"),'[1]MITRE ATT&amp;CK Mappings'!$H398))),ISNUMBER(SEARCH(IF(G$3&lt;&gt;"",G$3,"NA"),'[1]MITRE ATT&amp;CK Mappings'!$I398))),ISNUMBER(SEARCH(IF(G$3&lt;&gt;"",G$3,"NA"),'[1]MITRE ATT&amp;CK Mappings'!$J398))), '[1]MITRE ATT&amp;CK Mappings'!$B398,"")</f>
        <v/>
      </c>
      <c r="H402" s="32" t="str">
        <f>IF(OR(OR(OR(OR(OR(ISNUMBER(SEARCH(IF(H$1&lt;&gt;"",H$1,"NA"),'[1]MITRE ATT&amp;CK Mappings'!$E398)),ISNUMBER(SEARCH(IF(H$1&lt;&gt;"",H$1,"NA"),'[1]MITRE ATT&amp;CK Mappings'!$F398))),ISNUMBER(SEARCH(IF(H$2&lt;&gt;"",H$2,"NA"),'[1]MITRE ATT&amp;CK Mappings'!$G398))),ISNUMBER(SEARCH(IF(H$2&lt;&gt;"",H$2,"NA"),'[1]MITRE ATT&amp;CK Mappings'!$H398))),ISNUMBER(SEARCH(IF(H$3&lt;&gt;"",H$3,"NA"),'[1]MITRE ATT&amp;CK Mappings'!$I398))),ISNUMBER(SEARCH(IF(H$3&lt;&gt;"",H$3,"NA"),'[1]MITRE ATT&amp;CK Mappings'!$J398))), '[1]MITRE ATT&amp;CK Mappings'!$B398,"")</f>
        <v/>
      </c>
      <c r="I402" s="32" t="str">
        <f>IF(OR(OR(OR(OR(OR(ISNUMBER(SEARCH(IF(I$1&lt;&gt;"",I$1,"NA"),'[1]MITRE ATT&amp;CK Mappings'!$E398)),ISNUMBER(SEARCH(IF(I$1&lt;&gt;"",I$1,"NA"),'[1]MITRE ATT&amp;CK Mappings'!$F398))),ISNUMBER(SEARCH(IF(I$2&lt;&gt;"",I$2,"NA"),'[1]MITRE ATT&amp;CK Mappings'!$G398))),ISNUMBER(SEARCH(IF(I$2&lt;&gt;"",I$2,"NA"),'[1]MITRE ATT&amp;CK Mappings'!$H398))),ISNUMBER(SEARCH(IF(I$3&lt;&gt;"",I$3,"NA"),'[1]MITRE ATT&amp;CK Mappings'!$I398))),ISNUMBER(SEARCH(IF(I$3&lt;&gt;"",I$3,"NA"),'[1]MITRE ATT&amp;CK Mappings'!$J398))), '[1]MITRE ATT&amp;CK Mappings'!$B398,"")</f>
        <v/>
      </c>
      <c r="J402" s="32" t="str">
        <f>IF(OR(OR(OR(OR(OR(ISNUMBER(SEARCH(IF(J$1&lt;&gt;"",J$1,"NA"),'[1]MITRE ATT&amp;CK Mappings'!$E398)),ISNUMBER(SEARCH(IF(J$1&lt;&gt;"",J$1,"NA"),'[1]MITRE ATT&amp;CK Mappings'!$F398))),ISNUMBER(SEARCH(IF(J$2&lt;&gt;"",J$2,"NA"),'[1]MITRE ATT&amp;CK Mappings'!$G398))),ISNUMBER(SEARCH(IF(J$2&lt;&gt;"",J$2,"NA"),'[1]MITRE ATT&amp;CK Mappings'!$H398))),ISNUMBER(SEARCH(IF(J$3&lt;&gt;"",J$3,"NA"),'[1]MITRE ATT&amp;CK Mappings'!$I398))),ISNUMBER(SEARCH(IF(J$3&lt;&gt;"",J$3,"NA"),'[1]MITRE ATT&amp;CK Mappings'!$J398))), '[1]MITRE ATT&amp;CK Mappings'!$B398,"")</f>
        <v/>
      </c>
      <c r="K402" s="32" t="str">
        <f>IF(OR(OR(OR(OR(OR(ISNUMBER(SEARCH(IF(K$1&lt;&gt;"",K$1,"NA"),'[1]MITRE ATT&amp;CK Mappings'!$E398)),ISNUMBER(SEARCH(IF(K$1&lt;&gt;"",K$1,"NA"),'[1]MITRE ATT&amp;CK Mappings'!$F398))),ISNUMBER(SEARCH(IF(K$2&lt;&gt;"",K$2,"NA"),'[1]MITRE ATT&amp;CK Mappings'!$G398))),ISNUMBER(SEARCH(IF(K$2&lt;&gt;"",K$2,"NA"),'[1]MITRE ATT&amp;CK Mappings'!$H398))),ISNUMBER(SEARCH(IF(K$3&lt;&gt;"",K$3,"NA"),'[1]MITRE ATT&amp;CK Mappings'!$I398))),ISNUMBER(SEARCH(IF(K$3&lt;&gt;"",K$3,"NA"),'[1]MITRE ATT&amp;CK Mappings'!$J398))), '[1]MITRE ATT&amp;CK Mappings'!$B398,"")</f>
        <v/>
      </c>
      <c r="L402" s="32" t="str">
        <f>IF('[1]MITRE ATT&amp;CK Mappings'!D398 &lt;&gt;"",'[1]MITRE ATT&amp;CK Mappings'!D398,"" )</f>
        <v>Ensure 'Turn off access to the Store' is set to 'Enabled'</v>
      </c>
    </row>
    <row r="403" spans="1:12" x14ac:dyDescent="0.25">
      <c r="A403" s="32" t="str">
        <f>IF(COUNTIF(B403:K403,"="&amp;'[1]MITRE ATT&amp;CK Mappings'!B399)&gt;0,'[1]MITRE ATT&amp;CK Mappings'!B399,"")</f>
        <v/>
      </c>
      <c r="B403" s="32" t="str">
        <f>IF(OR(OR(OR(OR(OR(ISNUMBER(SEARCH(IF(B$1&lt;&gt;"",B$1,"NA"),'[1]MITRE ATT&amp;CK Mappings'!$E399)),ISNUMBER(SEARCH(IF(B$1&lt;&gt;"",B$1,"NA"),'[1]MITRE ATT&amp;CK Mappings'!$F399))),ISNUMBER(SEARCH(IF(B$2&lt;&gt;"",B$2,"NA"),'[1]MITRE ATT&amp;CK Mappings'!$G399))),ISNUMBER(SEARCH(IF(B$2&lt;&gt;"",B$2,"NA"),'[1]MITRE ATT&amp;CK Mappings'!$H399))),ISNUMBER(SEARCH(IF(B$3&lt;&gt;"",B$3,"NA"),'[1]MITRE ATT&amp;CK Mappings'!$I399))),ISNUMBER(SEARCH(IF(B$3&lt;&gt;"",B$3,"NA"),'[1]MITRE ATT&amp;CK Mappings'!$J399))), '[1]MITRE ATT&amp;CK Mappings'!$B399,"")</f>
        <v/>
      </c>
      <c r="C403" s="32" t="str">
        <f>IF(OR(OR(OR(OR(OR(ISNUMBER(SEARCH(IF(C$1&lt;&gt;"",C$1,"NA"),'[1]MITRE ATT&amp;CK Mappings'!$E399)),ISNUMBER(SEARCH(IF(C$1&lt;&gt;"",C$1,"NA"),'[1]MITRE ATT&amp;CK Mappings'!$F399))),ISNUMBER(SEARCH(IF(C$2&lt;&gt;"",C$2,"NA"),'[1]MITRE ATT&amp;CK Mappings'!$G399))),ISNUMBER(SEARCH(IF(C$2&lt;&gt;"",C$2,"NA"),'[1]MITRE ATT&amp;CK Mappings'!$H399))),ISNUMBER(SEARCH(IF(C$3&lt;&gt;"",C$3,"NA"),'[1]MITRE ATT&amp;CK Mappings'!$I399))),ISNUMBER(SEARCH(IF(C$3&lt;&gt;"",C$3,"NA"),'[1]MITRE ATT&amp;CK Mappings'!$J399))), '[1]MITRE ATT&amp;CK Mappings'!$B399,"")</f>
        <v/>
      </c>
      <c r="D403" s="32" t="str">
        <f>IF(OR(OR(OR(OR(OR(ISNUMBER(SEARCH(IF(D$1&lt;&gt;"",D$1,"NA"),'[1]MITRE ATT&amp;CK Mappings'!$E399)),ISNUMBER(SEARCH(IF(D$1&lt;&gt;"",D$1,"NA"),'[1]MITRE ATT&amp;CK Mappings'!$F399))),ISNUMBER(SEARCH(IF(D$2&lt;&gt;"",D$2,"NA"),'[1]MITRE ATT&amp;CK Mappings'!$G399))),ISNUMBER(SEARCH(IF(D$2&lt;&gt;"",D$2,"NA"),'[1]MITRE ATT&amp;CK Mappings'!$H399))),ISNUMBER(SEARCH(IF(D$3&lt;&gt;"",D$3,"NA"),'[1]MITRE ATT&amp;CK Mappings'!$I399))),ISNUMBER(SEARCH(IF(D$3&lt;&gt;"",D$3,"NA"),'[1]MITRE ATT&amp;CK Mappings'!$J399))), '[1]MITRE ATT&amp;CK Mappings'!$B399,"")</f>
        <v/>
      </c>
      <c r="E403" s="32" t="str">
        <f>IF(OR(OR(OR(OR(OR(ISNUMBER(SEARCH(IF(E$1&lt;&gt;"",E$1,"NA"),'[1]MITRE ATT&amp;CK Mappings'!$E399)),ISNUMBER(SEARCH(IF(E$1&lt;&gt;"",E$1,"NA"),'[1]MITRE ATT&amp;CK Mappings'!$F399))),ISNUMBER(SEARCH(IF(E$2&lt;&gt;"",E$2,"NA"),'[1]MITRE ATT&amp;CK Mappings'!$G399))),ISNUMBER(SEARCH(IF(E$2&lt;&gt;"",E$2,"NA"),'[1]MITRE ATT&amp;CK Mappings'!$H399))),ISNUMBER(SEARCH(IF(E$3&lt;&gt;"",E$3,"NA"),'[1]MITRE ATT&amp;CK Mappings'!$I399))),ISNUMBER(SEARCH(IF(E$3&lt;&gt;"",E$3,"NA"),'[1]MITRE ATT&amp;CK Mappings'!$J399))), '[1]MITRE ATT&amp;CK Mappings'!$B399,"")</f>
        <v/>
      </c>
      <c r="F403" s="32" t="str">
        <f>IF(OR(OR(OR(OR(OR(ISNUMBER(SEARCH(IF(F$1&lt;&gt;"",F$1,"NA"),'[1]MITRE ATT&amp;CK Mappings'!$E399)),ISNUMBER(SEARCH(IF(F$1&lt;&gt;"",F$1,"NA"),'[1]MITRE ATT&amp;CK Mappings'!$F399))),ISNUMBER(SEARCH(IF(F$2&lt;&gt;"",F$2,"NA"),'[1]MITRE ATT&amp;CK Mappings'!$G399))),ISNUMBER(SEARCH(IF(F$2&lt;&gt;"",F$2,"NA"),'[1]MITRE ATT&amp;CK Mappings'!$H399))),ISNUMBER(SEARCH(IF(F$3&lt;&gt;"",F$3,"NA"),'[1]MITRE ATT&amp;CK Mappings'!$I399))),ISNUMBER(SEARCH(IF(F$3&lt;&gt;"",F$3,"NA"),'[1]MITRE ATT&amp;CK Mappings'!$J399))), '[1]MITRE ATT&amp;CK Mappings'!$B399,"")</f>
        <v/>
      </c>
      <c r="G403" s="32" t="str">
        <f>IF(OR(OR(OR(OR(OR(ISNUMBER(SEARCH(IF(G$1&lt;&gt;"",G$1,"NA"),'[1]MITRE ATT&amp;CK Mappings'!$E399)),ISNUMBER(SEARCH(IF(G$1&lt;&gt;"",G$1,"NA"),'[1]MITRE ATT&amp;CK Mappings'!$F399))),ISNUMBER(SEARCH(IF(G$2&lt;&gt;"",G$2,"NA"),'[1]MITRE ATT&amp;CK Mappings'!$G399))),ISNUMBER(SEARCH(IF(G$2&lt;&gt;"",G$2,"NA"),'[1]MITRE ATT&amp;CK Mappings'!$H399))),ISNUMBER(SEARCH(IF(G$3&lt;&gt;"",G$3,"NA"),'[1]MITRE ATT&amp;CK Mappings'!$I399))),ISNUMBER(SEARCH(IF(G$3&lt;&gt;"",G$3,"NA"),'[1]MITRE ATT&amp;CK Mappings'!$J399))), '[1]MITRE ATT&amp;CK Mappings'!$B399,"")</f>
        <v/>
      </c>
      <c r="H403" s="32" t="str">
        <f>IF(OR(OR(OR(OR(OR(ISNUMBER(SEARCH(IF(H$1&lt;&gt;"",H$1,"NA"),'[1]MITRE ATT&amp;CK Mappings'!$E399)),ISNUMBER(SEARCH(IF(H$1&lt;&gt;"",H$1,"NA"),'[1]MITRE ATT&amp;CK Mappings'!$F399))),ISNUMBER(SEARCH(IF(H$2&lt;&gt;"",H$2,"NA"),'[1]MITRE ATT&amp;CK Mappings'!$G399))),ISNUMBER(SEARCH(IF(H$2&lt;&gt;"",H$2,"NA"),'[1]MITRE ATT&amp;CK Mappings'!$H399))),ISNUMBER(SEARCH(IF(H$3&lt;&gt;"",H$3,"NA"),'[1]MITRE ATT&amp;CK Mappings'!$I399))),ISNUMBER(SEARCH(IF(H$3&lt;&gt;"",H$3,"NA"),'[1]MITRE ATT&amp;CK Mappings'!$J399))), '[1]MITRE ATT&amp;CK Mappings'!$B399,"")</f>
        <v/>
      </c>
      <c r="I403" s="32" t="str">
        <f>IF(OR(OR(OR(OR(OR(ISNUMBER(SEARCH(IF(I$1&lt;&gt;"",I$1,"NA"),'[1]MITRE ATT&amp;CK Mappings'!$E399)),ISNUMBER(SEARCH(IF(I$1&lt;&gt;"",I$1,"NA"),'[1]MITRE ATT&amp;CK Mappings'!$F399))),ISNUMBER(SEARCH(IF(I$2&lt;&gt;"",I$2,"NA"),'[1]MITRE ATT&amp;CK Mappings'!$G399))),ISNUMBER(SEARCH(IF(I$2&lt;&gt;"",I$2,"NA"),'[1]MITRE ATT&amp;CK Mappings'!$H399))),ISNUMBER(SEARCH(IF(I$3&lt;&gt;"",I$3,"NA"),'[1]MITRE ATT&amp;CK Mappings'!$I399))),ISNUMBER(SEARCH(IF(I$3&lt;&gt;"",I$3,"NA"),'[1]MITRE ATT&amp;CK Mappings'!$J399))), '[1]MITRE ATT&amp;CK Mappings'!$B399,"")</f>
        <v/>
      </c>
      <c r="J403" s="32" t="str">
        <f>IF(OR(OR(OR(OR(OR(ISNUMBER(SEARCH(IF(J$1&lt;&gt;"",J$1,"NA"),'[1]MITRE ATT&amp;CK Mappings'!$E399)),ISNUMBER(SEARCH(IF(J$1&lt;&gt;"",J$1,"NA"),'[1]MITRE ATT&amp;CK Mappings'!$F399))),ISNUMBER(SEARCH(IF(J$2&lt;&gt;"",J$2,"NA"),'[1]MITRE ATT&amp;CK Mappings'!$G399))),ISNUMBER(SEARCH(IF(J$2&lt;&gt;"",J$2,"NA"),'[1]MITRE ATT&amp;CK Mappings'!$H399))),ISNUMBER(SEARCH(IF(J$3&lt;&gt;"",J$3,"NA"),'[1]MITRE ATT&amp;CK Mappings'!$I399))),ISNUMBER(SEARCH(IF(J$3&lt;&gt;"",J$3,"NA"),'[1]MITRE ATT&amp;CK Mappings'!$J399))), '[1]MITRE ATT&amp;CK Mappings'!$B399,"")</f>
        <v/>
      </c>
      <c r="K403" s="32" t="str">
        <f>IF(OR(OR(OR(OR(OR(ISNUMBER(SEARCH(IF(K$1&lt;&gt;"",K$1,"NA"),'[1]MITRE ATT&amp;CK Mappings'!$E399)),ISNUMBER(SEARCH(IF(K$1&lt;&gt;"",K$1,"NA"),'[1]MITRE ATT&amp;CK Mappings'!$F399))),ISNUMBER(SEARCH(IF(K$2&lt;&gt;"",K$2,"NA"),'[1]MITRE ATT&amp;CK Mappings'!$G399))),ISNUMBER(SEARCH(IF(K$2&lt;&gt;"",K$2,"NA"),'[1]MITRE ATT&amp;CK Mappings'!$H399))),ISNUMBER(SEARCH(IF(K$3&lt;&gt;"",K$3,"NA"),'[1]MITRE ATT&amp;CK Mappings'!$I399))),ISNUMBER(SEARCH(IF(K$3&lt;&gt;"",K$3,"NA"),'[1]MITRE ATT&amp;CK Mappings'!$J399))), '[1]MITRE ATT&amp;CK Mappings'!$B399,"")</f>
        <v/>
      </c>
      <c r="L403" s="32" t="str">
        <f>IF('[1]MITRE ATT&amp;CK Mappings'!D399 &lt;&gt;"",'[1]MITRE ATT&amp;CK Mappings'!D399,"" )</f>
        <v>Ensure 'Turn off downloading of print drivers over HTTP' is set to 'Enabled'</v>
      </c>
    </row>
    <row r="404" spans="1:12" x14ac:dyDescent="0.25">
      <c r="A404" s="32" t="str">
        <f>IF(COUNTIF(B404:K404,"="&amp;'[1]MITRE ATT&amp;CK Mappings'!B400)&gt;0,'[1]MITRE ATT&amp;CK Mappings'!B400,"")</f>
        <v/>
      </c>
      <c r="B404" s="32" t="str">
        <f>IF(OR(OR(OR(OR(OR(ISNUMBER(SEARCH(IF(B$1&lt;&gt;"",B$1,"NA"),'[1]MITRE ATT&amp;CK Mappings'!$E400)),ISNUMBER(SEARCH(IF(B$1&lt;&gt;"",B$1,"NA"),'[1]MITRE ATT&amp;CK Mappings'!$F400))),ISNUMBER(SEARCH(IF(B$2&lt;&gt;"",B$2,"NA"),'[1]MITRE ATT&amp;CK Mappings'!$G400))),ISNUMBER(SEARCH(IF(B$2&lt;&gt;"",B$2,"NA"),'[1]MITRE ATT&amp;CK Mappings'!$H400))),ISNUMBER(SEARCH(IF(B$3&lt;&gt;"",B$3,"NA"),'[1]MITRE ATT&amp;CK Mappings'!$I400))),ISNUMBER(SEARCH(IF(B$3&lt;&gt;"",B$3,"NA"),'[1]MITRE ATT&amp;CK Mappings'!$J400))), '[1]MITRE ATT&amp;CK Mappings'!$B400,"")</f>
        <v/>
      </c>
      <c r="C404" s="32" t="str">
        <f>IF(OR(OR(OR(OR(OR(ISNUMBER(SEARCH(IF(C$1&lt;&gt;"",C$1,"NA"),'[1]MITRE ATT&amp;CK Mappings'!$E400)),ISNUMBER(SEARCH(IF(C$1&lt;&gt;"",C$1,"NA"),'[1]MITRE ATT&amp;CK Mappings'!$F400))),ISNUMBER(SEARCH(IF(C$2&lt;&gt;"",C$2,"NA"),'[1]MITRE ATT&amp;CK Mappings'!$G400))),ISNUMBER(SEARCH(IF(C$2&lt;&gt;"",C$2,"NA"),'[1]MITRE ATT&amp;CK Mappings'!$H400))),ISNUMBER(SEARCH(IF(C$3&lt;&gt;"",C$3,"NA"),'[1]MITRE ATT&amp;CK Mappings'!$I400))),ISNUMBER(SEARCH(IF(C$3&lt;&gt;"",C$3,"NA"),'[1]MITRE ATT&amp;CK Mappings'!$J400))), '[1]MITRE ATT&amp;CK Mappings'!$B400,"")</f>
        <v/>
      </c>
      <c r="D404" s="32" t="str">
        <f>IF(OR(OR(OR(OR(OR(ISNUMBER(SEARCH(IF(D$1&lt;&gt;"",D$1,"NA"),'[1]MITRE ATT&amp;CK Mappings'!$E400)),ISNUMBER(SEARCH(IF(D$1&lt;&gt;"",D$1,"NA"),'[1]MITRE ATT&amp;CK Mappings'!$F400))),ISNUMBER(SEARCH(IF(D$2&lt;&gt;"",D$2,"NA"),'[1]MITRE ATT&amp;CK Mappings'!$G400))),ISNUMBER(SEARCH(IF(D$2&lt;&gt;"",D$2,"NA"),'[1]MITRE ATT&amp;CK Mappings'!$H400))),ISNUMBER(SEARCH(IF(D$3&lt;&gt;"",D$3,"NA"),'[1]MITRE ATT&amp;CK Mappings'!$I400))),ISNUMBER(SEARCH(IF(D$3&lt;&gt;"",D$3,"NA"),'[1]MITRE ATT&amp;CK Mappings'!$J400))), '[1]MITRE ATT&amp;CK Mappings'!$B400,"")</f>
        <v/>
      </c>
      <c r="E404" s="32" t="str">
        <f>IF(OR(OR(OR(OR(OR(ISNUMBER(SEARCH(IF(E$1&lt;&gt;"",E$1,"NA"),'[1]MITRE ATT&amp;CK Mappings'!$E400)),ISNUMBER(SEARCH(IF(E$1&lt;&gt;"",E$1,"NA"),'[1]MITRE ATT&amp;CK Mappings'!$F400))),ISNUMBER(SEARCH(IF(E$2&lt;&gt;"",E$2,"NA"),'[1]MITRE ATT&amp;CK Mappings'!$G400))),ISNUMBER(SEARCH(IF(E$2&lt;&gt;"",E$2,"NA"),'[1]MITRE ATT&amp;CK Mappings'!$H400))),ISNUMBER(SEARCH(IF(E$3&lt;&gt;"",E$3,"NA"),'[1]MITRE ATT&amp;CK Mappings'!$I400))),ISNUMBER(SEARCH(IF(E$3&lt;&gt;"",E$3,"NA"),'[1]MITRE ATT&amp;CK Mappings'!$J400))), '[1]MITRE ATT&amp;CK Mappings'!$B400,"")</f>
        <v/>
      </c>
      <c r="F404" s="32" t="str">
        <f>IF(OR(OR(OR(OR(OR(ISNUMBER(SEARCH(IF(F$1&lt;&gt;"",F$1,"NA"),'[1]MITRE ATT&amp;CK Mappings'!$E400)),ISNUMBER(SEARCH(IF(F$1&lt;&gt;"",F$1,"NA"),'[1]MITRE ATT&amp;CK Mappings'!$F400))),ISNUMBER(SEARCH(IF(F$2&lt;&gt;"",F$2,"NA"),'[1]MITRE ATT&amp;CK Mappings'!$G400))),ISNUMBER(SEARCH(IF(F$2&lt;&gt;"",F$2,"NA"),'[1]MITRE ATT&amp;CK Mappings'!$H400))),ISNUMBER(SEARCH(IF(F$3&lt;&gt;"",F$3,"NA"),'[1]MITRE ATT&amp;CK Mappings'!$I400))),ISNUMBER(SEARCH(IF(F$3&lt;&gt;"",F$3,"NA"),'[1]MITRE ATT&amp;CK Mappings'!$J400))), '[1]MITRE ATT&amp;CK Mappings'!$B400,"")</f>
        <v/>
      </c>
      <c r="G404" s="32" t="str">
        <f>IF(OR(OR(OR(OR(OR(ISNUMBER(SEARCH(IF(G$1&lt;&gt;"",G$1,"NA"),'[1]MITRE ATT&amp;CK Mappings'!$E400)),ISNUMBER(SEARCH(IF(G$1&lt;&gt;"",G$1,"NA"),'[1]MITRE ATT&amp;CK Mappings'!$F400))),ISNUMBER(SEARCH(IF(G$2&lt;&gt;"",G$2,"NA"),'[1]MITRE ATT&amp;CK Mappings'!$G400))),ISNUMBER(SEARCH(IF(G$2&lt;&gt;"",G$2,"NA"),'[1]MITRE ATT&amp;CK Mappings'!$H400))),ISNUMBER(SEARCH(IF(G$3&lt;&gt;"",G$3,"NA"),'[1]MITRE ATT&amp;CK Mappings'!$I400))),ISNUMBER(SEARCH(IF(G$3&lt;&gt;"",G$3,"NA"),'[1]MITRE ATT&amp;CK Mappings'!$J400))), '[1]MITRE ATT&amp;CK Mappings'!$B400,"")</f>
        <v/>
      </c>
      <c r="H404" s="32" t="str">
        <f>IF(OR(OR(OR(OR(OR(ISNUMBER(SEARCH(IF(H$1&lt;&gt;"",H$1,"NA"),'[1]MITRE ATT&amp;CK Mappings'!$E400)),ISNUMBER(SEARCH(IF(H$1&lt;&gt;"",H$1,"NA"),'[1]MITRE ATT&amp;CK Mappings'!$F400))),ISNUMBER(SEARCH(IF(H$2&lt;&gt;"",H$2,"NA"),'[1]MITRE ATT&amp;CK Mappings'!$G400))),ISNUMBER(SEARCH(IF(H$2&lt;&gt;"",H$2,"NA"),'[1]MITRE ATT&amp;CK Mappings'!$H400))),ISNUMBER(SEARCH(IF(H$3&lt;&gt;"",H$3,"NA"),'[1]MITRE ATT&amp;CK Mappings'!$I400))),ISNUMBER(SEARCH(IF(H$3&lt;&gt;"",H$3,"NA"),'[1]MITRE ATT&amp;CK Mappings'!$J400))), '[1]MITRE ATT&amp;CK Mappings'!$B400,"")</f>
        <v/>
      </c>
      <c r="I404" s="32" t="str">
        <f>IF(OR(OR(OR(OR(OR(ISNUMBER(SEARCH(IF(I$1&lt;&gt;"",I$1,"NA"),'[1]MITRE ATT&amp;CK Mappings'!$E400)),ISNUMBER(SEARCH(IF(I$1&lt;&gt;"",I$1,"NA"),'[1]MITRE ATT&amp;CK Mappings'!$F400))),ISNUMBER(SEARCH(IF(I$2&lt;&gt;"",I$2,"NA"),'[1]MITRE ATT&amp;CK Mappings'!$G400))),ISNUMBER(SEARCH(IF(I$2&lt;&gt;"",I$2,"NA"),'[1]MITRE ATT&amp;CK Mappings'!$H400))),ISNUMBER(SEARCH(IF(I$3&lt;&gt;"",I$3,"NA"),'[1]MITRE ATT&amp;CK Mappings'!$I400))),ISNUMBER(SEARCH(IF(I$3&lt;&gt;"",I$3,"NA"),'[1]MITRE ATT&amp;CK Mappings'!$J400))), '[1]MITRE ATT&amp;CK Mappings'!$B400,"")</f>
        <v/>
      </c>
      <c r="J404" s="32" t="str">
        <f>IF(OR(OR(OR(OR(OR(ISNUMBER(SEARCH(IF(J$1&lt;&gt;"",J$1,"NA"),'[1]MITRE ATT&amp;CK Mappings'!$E400)),ISNUMBER(SEARCH(IF(J$1&lt;&gt;"",J$1,"NA"),'[1]MITRE ATT&amp;CK Mappings'!$F400))),ISNUMBER(SEARCH(IF(J$2&lt;&gt;"",J$2,"NA"),'[1]MITRE ATT&amp;CK Mappings'!$G400))),ISNUMBER(SEARCH(IF(J$2&lt;&gt;"",J$2,"NA"),'[1]MITRE ATT&amp;CK Mappings'!$H400))),ISNUMBER(SEARCH(IF(J$3&lt;&gt;"",J$3,"NA"),'[1]MITRE ATT&amp;CK Mappings'!$I400))),ISNUMBER(SEARCH(IF(J$3&lt;&gt;"",J$3,"NA"),'[1]MITRE ATT&amp;CK Mappings'!$J400))), '[1]MITRE ATT&amp;CK Mappings'!$B400,"")</f>
        <v/>
      </c>
      <c r="K404" s="32" t="str">
        <f>IF(OR(OR(OR(OR(OR(ISNUMBER(SEARCH(IF(K$1&lt;&gt;"",K$1,"NA"),'[1]MITRE ATT&amp;CK Mappings'!$E400)),ISNUMBER(SEARCH(IF(K$1&lt;&gt;"",K$1,"NA"),'[1]MITRE ATT&amp;CK Mappings'!$F400))),ISNUMBER(SEARCH(IF(K$2&lt;&gt;"",K$2,"NA"),'[1]MITRE ATT&amp;CK Mappings'!$G400))),ISNUMBER(SEARCH(IF(K$2&lt;&gt;"",K$2,"NA"),'[1]MITRE ATT&amp;CK Mappings'!$H400))),ISNUMBER(SEARCH(IF(K$3&lt;&gt;"",K$3,"NA"),'[1]MITRE ATT&amp;CK Mappings'!$I400))),ISNUMBER(SEARCH(IF(K$3&lt;&gt;"",K$3,"NA"),'[1]MITRE ATT&amp;CK Mappings'!$J400))), '[1]MITRE ATT&amp;CK Mappings'!$B400,"")</f>
        <v/>
      </c>
      <c r="L404" s="32" t="str">
        <f>IF('[1]MITRE ATT&amp;CK Mappings'!D400 &lt;&gt;"",'[1]MITRE ATT&amp;CK Mappings'!D400,"" )</f>
        <v>Ensure 'Turn off handwriting personalization data sharing' is set to 'Enabled'</v>
      </c>
    </row>
    <row r="405" spans="1:12" x14ac:dyDescent="0.25">
      <c r="A405" s="32" t="str">
        <f>IF(COUNTIF(B405:K405,"="&amp;'[1]MITRE ATT&amp;CK Mappings'!B401)&gt;0,'[1]MITRE ATT&amp;CK Mappings'!B401,"")</f>
        <v/>
      </c>
      <c r="B405" s="32" t="str">
        <f>IF(OR(OR(OR(OR(OR(ISNUMBER(SEARCH(IF(B$1&lt;&gt;"",B$1,"NA"),'[1]MITRE ATT&amp;CK Mappings'!$E401)),ISNUMBER(SEARCH(IF(B$1&lt;&gt;"",B$1,"NA"),'[1]MITRE ATT&amp;CK Mappings'!$F401))),ISNUMBER(SEARCH(IF(B$2&lt;&gt;"",B$2,"NA"),'[1]MITRE ATT&amp;CK Mappings'!$G401))),ISNUMBER(SEARCH(IF(B$2&lt;&gt;"",B$2,"NA"),'[1]MITRE ATT&amp;CK Mappings'!$H401))),ISNUMBER(SEARCH(IF(B$3&lt;&gt;"",B$3,"NA"),'[1]MITRE ATT&amp;CK Mappings'!$I401))),ISNUMBER(SEARCH(IF(B$3&lt;&gt;"",B$3,"NA"),'[1]MITRE ATT&amp;CK Mappings'!$J401))), '[1]MITRE ATT&amp;CK Mappings'!$B401,"")</f>
        <v/>
      </c>
      <c r="C405" s="32" t="str">
        <f>IF(OR(OR(OR(OR(OR(ISNUMBER(SEARCH(IF(C$1&lt;&gt;"",C$1,"NA"),'[1]MITRE ATT&amp;CK Mappings'!$E401)),ISNUMBER(SEARCH(IF(C$1&lt;&gt;"",C$1,"NA"),'[1]MITRE ATT&amp;CK Mappings'!$F401))),ISNUMBER(SEARCH(IF(C$2&lt;&gt;"",C$2,"NA"),'[1]MITRE ATT&amp;CK Mappings'!$G401))),ISNUMBER(SEARCH(IF(C$2&lt;&gt;"",C$2,"NA"),'[1]MITRE ATT&amp;CK Mappings'!$H401))),ISNUMBER(SEARCH(IF(C$3&lt;&gt;"",C$3,"NA"),'[1]MITRE ATT&amp;CK Mappings'!$I401))),ISNUMBER(SEARCH(IF(C$3&lt;&gt;"",C$3,"NA"),'[1]MITRE ATT&amp;CK Mappings'!$J401))), '[1]MITRE ATT&amp;CK Mappings'!$B401,"")</f>
        <v/>
      </c>
      <c r="D405" s="32" t="str">
        <f>IF(OR(OR(OR(OR(OR(ISNUMBER(SEARCH(IF(D$1&lt;&gt;"",D$1,"NA"),'[1]MITRE ATT&amp;CK Mappings'!$E401)),ISNUMBER(SEARCH(IF(D$1&lt;&gt;"",D$1,"NA"),'[1]MITRE ATT&amp;CK Mappings'!$F401))),ISNUMBER(SEARCH(IF(D$2&lt;&gt;"",D$2,"NA"),'[1]MITRE ATT&amp;CK Mappings'!$G401))),ISNUMBER(SEARCH(IF(D$2&lt;&gt;"",D$2,"NA"),'[1]MITRE ATT&amp;CK Mappings'!$H401))),ISNUMBER(SEARCH(IF(D$3&lt;&gt;"",D$3,"NA"),'[1]MITRE ATT&amp;CK Mappings'!$I401))),ISNUMBER(SEARCH(IF(D$3&lt;&gt;"",D$3,"NA"),'[1]MITRE ATT&amp;CK Mappings'!$J401))), '[1]MITRE ATT&amp;CK Mappings'!$B401,"")</f>
        <v/>
      </c>
      <c r="E405" s="32" t="str">
        <f>IF(OR(OR(OR(OR(OR(ISNUMBER(SEARCH(IF(E$1&lt;&gt;"",E$1,"NA"),'[1]MITRE ATT&amp;CK Mappings'!$E401)),ISNUMBER(SEARCH(IF(E$1&lt;&gt;"",E$1,"NA"),'[1]MITRE ATT&amp;CK Mappings'!$F401))),ISNUMBER(SEARCH(IF(E$2&lt;&gt;"",E$2,"NA"),'[1]MITRE ATT&amp;CK Mappings'!$G401))),ISNUMBER(SEARCH(IF(E$2&lt;&gt;"",E$2,"NA"),'[1]MITRE ATT&amp;CK Mappings'!$H401))),ISNUMBER(SEARCH(IF(E$3&lt;&gt;"",E$3,"NA"),'[1]MITRE ATT&amp;CK Mappings'!$I401))),ISNUMBER(SEARCH(IF(E$3&lt;&gt;"",E$3,"NA"),'[1]MITRE ATT&amp;CK Mappings'!$J401))), '[1]MITRE ATT&amp;CK Mappings'!$B401,"")</f>
        <v/>
      </c>
      <c r="F405" s="32" t="str">
        <f>IF(OR(OR(OR(OR(OR(ISNUMBER(SEARCH(IF(F$1&lt;&gt;"",F$1,"NA"),'[1]MITRE ATT&amp;CK Mappings'!$E401)),ISNUMBER(SEARCH(IF(F$1&lt;&gt;"",F$1,"NA"),'[1]MITRE ATT&amp;CK Mappings'!$F401))),ISNUMBER(SEARCH(IF(F$2&lt;&gt;"",F$2,"NA"),'[1]MITRE ATT&amp;CK Mappings'!$G401))),ISNUMBER(SEARCH(IF(F$2&lt;&gt;"",F$2,"NA"),'[1]MITRE ATT&amp;CK Mappings'!$H401))),ISNUMBER(SEARCH(IF(F$3&lt;&gt;"",F$3,"NA"),'[1]MITRE ATT&amp;CK Mappings'!$I401))),ISNUMBER(SEARCH(IF(F$3&lt;&gt;"",F$3,"NA"),'[1]MITRE ATT&amp;CK Mappings'!$J401))), '[1]MITRE ATT&amp;CK Mappings'!$B401,"")</f>
        <v/>
      </c>
      <c r="G405" s="32" t="str">
        <f>IF(OR(OR(OR(OR(OR(ISNUMBER(SEARCH(IF(G$1&lt;&gt;"",G$1,"NA"),'[1]MITRE ATT&amp;CK Mappings'!$E401)),ISNUMBER(SEARCH(IF(G$1&lt;&gt;"",G$1,"NA"),'[1]MITRE ATT&amp;CK Mappings'!$F401))),ISNUMBER(SEARCH(IF(G$2&lt;&gt;"",G$2,"NA"),'[1]MITRE ATT&amp;CK Mappings'!$G401))),ISNUMBER(SEARCH(IF(G$2&lt;&gt;"",G$2,"NA"),'[1]MITRE ATT&amp;CK Mappings'!$H401))),ISNUMBER(SEARCH(IF(G$3&lt;&gt;"",G$3,"NA"),'[1]MITRE ATT&amp;CK Mappings'!$I401))),ISNUMBER(SEARCH(IF(G$3&lt;&gt;"",G$3,"NA"),'[1]MITRE ATT&amp;CK Mappings'!$J401))), '[1]MITRE ATT&amp;CK Mappings'!$B401,"")</f>
        <v/>
      </c>
      <c r="H405" s="32" t="str">
        <f>IF(OR(OR(OR(OR(OR(ISNUMBER(SEARCH(IF(H$1&lt;&gt;"",H$1,"NA"),'[1]MITRE ATT&amp;CK Mappings'!$E401)),ISNUMBER(SEARCH(IF(H$1&lt;&gt;"",H$1,"NA"),'[1]MITRE ATT&amp;CK Mappings'!$F401))),ISNUMBER(SEARCH(IF(H$2&lt;&gt;"",H$2,"NA"),'[1]MITRE ATT&amp;CK Mappings'!$G401))),ISNUMBER(SEARCH(IF(H$2&lt;&gt;"",H$2,"NA"),'[1]MITRE ATT&amp;CK Mappings'!$H401))),ISNUMBER(SEARCH(IF(H$3&lt;&gt;"",H$3,"NA"),'[1]MITRE ATT&amp;CK Mappings'!$I401))),ISNUMBER(SEARCH(IF(H$3&lt;&gt;"",H$3,"NA"),'[1]MITRE ATT&amp;CK Mappings'!$J401))), '[1]MITRE ATT&amp;CK Mappings'!$B401,"")</f>
        <v/>
      </c>
      <c r="I405" s="32" t="str">
        <f>IF(OR(OR(OR(OR(OR(ISNUMBER(SEARCH(IF(I$1&lt;&gt;"",I$1,"NA"),'[1]MITRE ATT&amp;CK Mappings'!$E401)),ISNUMBER(SEARCH(IF(I$1&lt;&gt;"",I$1,"NA"),'[1]MITRE ATT&amp;CK Mappings'!$F401))),ISNUMBER(SEARCH(IF(I$2&lt;&gt;"",I$2,"NA"),'[1]MITRE ATT&amp;CK Mappings'!$G401))),ISNUMBER(SEARCH(IF(I$2&lt;&gt;"",I$2,"NA"),'[1]MITRE ATT&amp;CK Mappings'!$H401))),ISNUMBER(SEARCH(IF(I$3&lt;&gt;"",I$3,"NA"),'[1]MITRE ATT&amp;CK Mappings'!$I401))),ISNUMBER(SEARCH(IF(I$3&lt;&gt;"",I$3,"NA"),'[1]MITRE ATT&amp;CK Mappings'!$J401))), '[1]MITRE ATT&amp;CK Mappings'!$B401,"")</f>
        <v/>
      </c>
      <c r="J405" s="32" t="str">
        <f>IF(OR(OR(OR(OR(OR(ISNUMBER(SEARCH(IF(J$1&lt;&gt;"",J$1,"NA"),'[1]MITRE ATT&amp;CK Mappings'!$E401)),ISNUMBER(SEARCH(IF(J$1&lt;&gt;"",J$1,"NA"),'[1]MITRE ATT&amp;CK Mappings'!$F401))),ISNUMBER(SEARCH(IF(J$2&lt;&gt;"",J$2,"NA"),'[1]MITRE ATT&amp;CK Mappings'!$G401))),ISNUMBER(SEARCH(IF(J$2&lt;&gt;"",J$2,"NA"),'[1]MITRE ATT&amp;CK Mappings'!$H401))),ISNUMBER(SEARCH(IF(J$3&lt;&gt;"",J$3,"NA"),'[1]MITRE ATT&amp;CK Mappings'!$I401))),ISNUMBER(SEARCH(IF(J$3&lt;&gt;"",J$3,"NA"),'[1]MITRE ATT&amp;CK Mappings'!$J401))), '[1]MITRE ATT&amp;CK Mappings'!$B401,"")</f>
        <v/>
      </c>
      <c r="K405" s="32" t="str">
        <f>IF(OR(OR(OR(OR(OR(ISNUMBER(SEARCH(IF(K$1&lt;&gt;"",K$1,"NA"),'[1]MITRE ATT&amp;CK Mappings'!$E401)),ISNUMBER(SEARCH(IF(K$1&lt;&gt;"",K$1,"NA"),'[1]MITRE ATT&amp;CK Mappings'!$F401))),ISNUMBER(SEARCH(IF(K$2&lt;&gt;"",K$2,"NA"),'[1]MITRE ATT&amp;CK Mappings'!$G401))),ISNUMBER(SEARCH(IF(K$2&lt;&gt;"",K$2,"NA"),'[1]MITRE ATT&amp;CK Mappings'!$H401))),ISNUMBER(SEARCH(IF(K$3&lt;&gt;"",K$3,"NA"),'[1]MITRE ATT&amp;CK Mappings'!$I401))),ISNUMBER(SEARCH(IF(K$3&lt;&gt;"",K$3,"NA"),'[1]MITRE ATT&amp;CK Mappings'!$J401))), '[1]MITRE ATT&amp;CK Mappings'!$B401,"")</f>
        <v/>
      </c>
      <c r="L405" s="32" t="str">
        <f>IF('[1]MITRE ATT&amp;CK Mappings'!D401 &lt;&gt;"",'[1]MITRE ATT&amp;CK Mappings'!D401,"" )</f>
        <v>Ensure 'Turn off handwriting recognition error reporting' is set to 'Enabled'</v>
      </c>
    </row>
    <row r="406" spans="1:12" x14ac:dyDescent="0.25">
      <c r="A406" s="32" t="str">
        <f>IF(COUNTIF(B406:K406,"="&amp;'[1]MITRE ATT&amp;CK Mappings'!B402)&gt;0,'[1]MITRE ATT&amp;CK Mappings'!B402,"")</f>
        <v/>
      </c>
      <c r="B406" s="32" t="str">
        <f>IF(OR(OR(OR(OR(OR(ISNUMBER(SEARCH(IF(B$1&lt;&gt;"",B$1,"NA"),'[1]MITRE ATT&amp;CK Mappings'!$E402)),ISNUMBER(SEARCH(IF(B$1&lt;&gt;"",B$1,"NA"),'[1]MITRE ATT&amp;CK Mappings'!$F402))),ISNUMBER(SEARCH(IF(B$2&lt;&gt;"",B$2,"NA"),'[1]MITRE ATT&amp;CK Mappings'!$G402))),ISNUMBER(SEARCH(IF(B$2&lt;&gt;"",B$2,"NA"),'[1]MITRE ATT&amp;CK Mappings'!$H402))),ISNUMBER(SEARCH(IF(B$3&lt;&gt;"",B$3,"NA"),'[1]MITRE ATT&amp;CK Mappings'!$I402))),ISNUMBER(SEARCH(IF(B$3&lt;&gt;"",B$3,"NA"),'[1]MITRE ATT&amp;CK Mappings'!$J402))), '[1]MITRE ATT&amp;CK Mappings'!$B402,"")</f>
        <v/>
      </c>
      <c r="C406" s="32" t="str">
        <f>IF(OR(OR(OR(OR(OR(ISNUMBER(SEARCH(IF(C$1&lt;&gt;"",C$1,"NA"),'[1]MITRE ATT&amp;CK Mappings'!$E402)),ISNUMBER(SEARCH(IF(C$1&lt;&gt;"",C$1,"NA"),'[1]MITRE ATT&amp;CK Mappings'!$F402))),ISNUMBER(SEARCH(IF(C$2&lt;&gt;"",C$2,"NA"),'[1]MITRE ATT&amp;CK Mappings'!$G402))),ISNUMBER(SEARCH(IF(C$2&lt;&gt;"",C$2,"NA"),'[1]MITRE ATT&amp;CK Mappings'!$H402))),ISNUMBER(SEARCH(IF(C$3&lt;&gt;"",C$3,"NA"),'[1]MITRE ATT&amp;CK Mappings'!$I402))),ISNUMBER(SEARCH(IF(C$3&lt;&gt;"",C$3,"NA"),'[1]MITRE ATT&amp;CK Mappings'!$J402))), '[1]MITRE ATT&amp;CK Mappings'!$B402,"")</f>
        <v/>
      </c>
      <c r="D406" s="32" t="str">
        <f>IF(OR(OR(OR(OR(OR(ISNUMBER(SEARCH(IF(D$1&lt;&gt;"",D$1,"NA"),'[1]MITRE ATT&amp;CK Mappings'!$E402)),ISNUMBER(SEARCH(IF(D$1&lt;&gt;"",D$1,"NA"),'[1]MITRE ATT&amp;CK Mappings'!$F402))),ISNUMBER(SEARCH(IF(D$2&lt;&gt;"",D$2,"NA"),'[1]MITRE ATT&amp;CK Mappings'!$G402))),ISNUMBER(SEARCH(IF(D$2&lt;&gt;"",D$2,"NA"),'[1]MITRE ATT&amp;CK Mappings'!$H402))),ISNUMBER(SEARCH(IF(D$3&lt;&gt;"",D$3,"NA"),'[1]MITRE ATT&amp;CK Mappings'!$I402))),ISNUMBER(SEARCH(IF(D$3&lt;&gt;"",D$3,"NA"),'[1]MITRE ATT&amp;CK Mappings'!$J402))), '[1]MITRE ATT&amp;CK Mappings'!$B402,"")</f>
        <v/>
      </c>
      <c r="E406" s="32" t="str">
        <f>IF(OR(OR(OR(OR(OR(ISNUMBER(SEARCH(IF(E$1&lt;&gt;"",E$1,"NA"),'[1]MITRE ATT&amp;CK Mappings'!$E402)),ISNUMBER(SEARCH(IF(E$1&lt;&gt;"",E$1,"NA"),'[1]MITRE ATT&amp;CK Mappings'!$F402))),ISNUMBER(SEARCH(IF(E$2&lt;&gt;"",E$2,"NA"),'[1]MITRE ATT&amp;CK Mappings'!$G402))),ISNUMBER(SEARCH(IF(E$2&lt;&gt;"",E$2,"NA"),'[1]MITRE ATT&amp;CK Mappings'!$H402))),ISNUMBER(SEARCH(IF(E$3&lt;&gt;"",E$3,"NA"),'[1]MITRE ATT&amp;CK Mappings'!$I402))),ISNUMBER(SEARCH(IF(E$3&lt;&gt;"",E$3,"NA"),'[1]MITRE ATT&amp;CK Mappings'!$J402))), '[1]MITRE ATT&amp;CK Mappings'!$B402,"")</f>
        <v/>
      </c>
      <c r="F406" s="32" t="str">
        <f>IF(OR(OR(OR(OR(OR(ISNUMBER(SEARCH(IF(F$1&lt;&gt;"",F$1,"NA"),'[1]MITRE ATT&amp;CK Mappings'!$E402)),ISNUMBER(SEARCH(IF(F$1&lt;&gt;"",F$1,"NA"),'[1]MITRE ATT&amp;CK Mappings'!$F402))),ISNUMBER(SEARCH(IF(F$2&lt;&gt;"",F$2,"NA"),'[1]MITRE ATT&amp;CK Mappings'!$G402))),ISNUMBER(SEARCH(IF(F$2&lt;&gt;"",F$2,"NA"),'[1]MITRE ATT&amp;CK Mappings'!$H402))),ISNUMBER(SEARCH(IF(F$3&lt;&gt;"",F$3,"NA"),'[1]MITRE ATT&amp;CK Mappings'!$I402))),ISNUMBER(SEARCH(IF(F$3&lt;&gt;"",F$3,"NA"),'[1]MITRE ATT&amp;CK Mappings'!$J402))), '[1]MITRE ATT&amp;CK Mappings'!$B402,"")</f>
        <v/>
      </c>
      <c r="G406" s="32" t="str">
        <f>IF(OR(OR(OR(OR(OR(ISNUMBER(SEARCH(IF(G$1&lt;&gt;"",G$1,"NA"),'[1]MITRE ATT&amp;CK Mappings'!$E402)),ISNUMBER(SEARCH(IF(G$1&lt;&gt;"",G$1,"NA"),'[1]MITRE ATT&amp;CK Mappings'!$F402))),ISNUMBER(SEARCH(IF(G$2&lt;&gt;"",G$2,"NA"),'[1]MITRE ATT&amp;CK Mappings'!$G402))),ISNUMBER(SEARCH(IF(G$2&lt;&gt;"",G$2,"NA"),'[1]MITRE ATT&amp;CK Mappings'!$H402))),ISNUMBER(SEARCH(IF(G$3&lt;&gt;"",G$3,"NA"),'[1]MITRE ATT&amp;CK Mappings'!$I402))),ISNUMBER(SEARCH(IF(G$3&lt;&gt;"",G$3,"NA"),'[1]MITRE ATT&amp;CK Mappings'!$J402))), '[1]MITRE ATT&amp;CK Mappings'!$B402,"")</f>
        <v/>
      </c>
      <c r="H406" s="32" t="str">
        <f>IF(OR(OR(OR(OR(OR(ISNUMBER(SEARCH(IF(H$1&lt;&gt;"",H$1,"NA"),'[1]MITRE ATT&amp;CK Mappings'!$E402)),ISNUMBER(SEARCH(IF(H$1&lt;&gt;"",H$1,"NA"),'[1]MITRE ATT&amp;CK Mappings'!$F402))),ISNUMBER(SEARCH(IF(H$2&lt;&gt;"",H$2,"NA"),'[1]MITRE ATT&amp;CK Mappings'!$G402))),ISNUMBER(SEARCH(IF(H$2&lt;&gt;"",H$2,"NA"),'[1]MITRE ATT&amp;CK Mappings'!$H402))),ISNUMBER(SEARCH(IF(H$3&lt;&gt;"",H$3,"NA"),'[1]MITRE ATT&amp;CK Mappings'!$I402))),ISNUMBER(SEARCH(IF(H$3&lt;&gt;"",H$3,"NA"),'[1]MITRE ATT&amp;CK Mappings'!$J402))), '[1]MITRE ATT&amp;CK Mappings'!$B402,"")</f>
        <v/>
      </c>
      <c r="I406" s="32" t="str">
        <f>IF(OR(OR(OR(OR(OR(ISNUMBER(SEARCH(IF(I$1&lt;&gt;"",I$1,"NA"),'[1]MITRE ATT&amp;CK Mappings'!$E402)),ISNUMBER(SEARCH(IF(I$1&lt;&gt;"",I$1,"NA"),'[1]MITRE ATT&amp;CK Mappings'!$F402))),ISNUMBER(SEARCH(IF(I$2&lt;&gt;"",I$2,"NA"),'[1]MITRE ATT&amp;CK Mappings'!$G402))),ISNUMBER(SEARCH(IF(I$2&lt;&gt;"",I$2,"NA"),'[1]MITRE ATT&amp;CK Mappings'!$H402))),ISNUMBER(SEARCH(IF(I$3&lt;&gt;"",I$3,"NA"),'[1]MITRE ATT&amp;CK Mappings'!$I402))),ISNUMBER(SEARCH(IF(I$3&lt;&gt;"",I$3,"NA"),'[1]MITRE ATT&amp;CK Mappings'!$J402))), '[1]MITRE ATT&amp;CK Mappings'!$B402,"")</f>
        <v/>
      </c>
      <c r="J406" s="32" t="str">
        <f>IF(OR(OR(OR(OR(OR(ISNUMBER(SEARCH(IF(J$1&lt;&gt;"",J$1,"NA"),'[1]MITRE ATT&amp;CK Mappings'!$E402)),ISNUMBER(SEARCH(IF(J$1&lt;&gt;"",J$1,"NA"),'[1]MITRE ATT&amp;CK Mappings'!$F402))),ISNUMBER(SEARCH(IF(J$2&lt;&gt;"",J$2,"NA"),'[1]MITRE ATT&amp;CK Mappings'!$G402))),ISNUMBER(SEARCH(IF(J$2&lt;&gt;"",J$2,"NA"),'[1]MITRE ATT&amp;CK Mappings'!$H402))),ISNUMBER(SEARCH(IF(J$3&lt;&gt;"",J$3,"NA"),'[1]MITRE ATT&amp;CK Mappings'!$I402))),ISNUMBER(SEARCH(IF(J$3&lt;&gt;"",J$3,"NA"),'[1]MITRE ATT&amp;CK Mappings'!$J402))), '[1]MITRE ATT&amp;CK Mappings'!$B402,"")</f>
        <v/>
      </c>
      <c r="K406" s="32" t="str">
        <f>IF(OR(OR(OR(OR(OR(ISNUMBER(SEARCH(IF(K$1&lt;&gt;"",K$1,"NA"),'[1]MITRE ATT&amp;CK Mappings'!$E402)),ISNUMBER(SEARCH(IF(K$1&lt;&gt;"",K$1,"NA"),'[1]MITRE ATT&amp;CK Mappings'!$F402))),ISNUMBER(SEARCH(IF(K$2&lt;&gt;"",K$2,"NA"),'[1]MITRE ATT&amp;CK Mappings'!$G402))),ISNUMBER(SEARCH(IF(K$2&lt;&gt;"",K$2,"NA"),'[1]MITRE ATT&amp;CK Mappings'!$H402))),ISNUMBER(SEARCH(IF(K$3&lt;&gt;"",K$3,"NA"),'[1]MITRE ATT&amp;CK Mappings'!$I402))),ISNUMBER(SEARCH(IF(K$3&lt;&gt;"",K$3,"NA"),'[1]MITRE ATT&amp;CK Mappings'!$J402))), '[1]MITRE ATT&amp;CK Mappings'!$B402,"")</f>
        <v/>
      </c>
      <c r="L406" s="32" t="str">
        <f>IF('[1]MITRE ATT&amp;CK Mappings'!D402 &lt;&gt;"",'[1]MITRE ATT&amp;CK Mappings'!D402,"" )</f>
        <v>Ensure 'Turn off Internet Connection Wizard if URL connection is referring to Microsoft.com' is set to 'Enabled'</v>
      </c>
    </row>
    <row r="407" spans="1:12" x14ac:dyDescent="0.25">
      <c r="A407" s="32" t="str">
        <f>IF(COUNTIF(B407:K407,"="&amp;'[1]MITRE ATT&amp;CK Mappings'!B403)&gt;0,'[1]MITRE ATT&amp;CK Mappings'!B403,"")</f>
        <v/>
      </c>
      <c r="B407" s="32" t="str">
        <f>IF(OR(OR(OR(OR(OR(ISNUMBER(SEARCH(IF(B$1&lt;&gt;"",B$1,"NA"),'[1]MITRE ATT&amp;CK Mappings'!$E403)),ISNUMBER(SEARCH(IF(B$1&lt;&gt;"",B$1,"NA"),'[1]MITRE ATT&amp;CK Mappings'!$F403))),ISNUMBER(SEARCH(IF(B$2&lt;&gt;"",B$2,"NA"),'[1]MITRE ATT&amp;CK Mappings'!$G403))),ISNUMBER(SEARCH(IF(B$2&lt;&gt;"",B$2,"NA"),'[1]MITRE ATT&amp;CK Mappings'!$H403))),ISNUMBER(SEARCH(IF(B$3&lt;&gt;"",B$3,"NA"),'[1]MITRE ATT&amp;CK Mappings'!$I403))),ISNUMBER(SEARCH(IF(B$3&lt;&gt;"",B$3,"NA"),'[1]MITRE ATT&amp;CK Mappings'!$J403))), '[1]MITRE ATT&amp;CK Mappings'!$B403,"")</f>
        <v/>
      </c>
      <c r="C407" s="32" t="str">
        <f>IF(OR(OR(OR(OR(OR(ISNUMBER(SEARCH(IF(C$1&lt;&gt;"",C$1,"NA"),'[1]MITRE ATT&amp;CK Mappings'!$E403)),ISNUMBER(SEARCH(IF(C$1&lt;&gt;"",C$1,"NA"),'[1]MITRE ATT&amp;CK Mappings'!$F403))),ISNUMBER(SEARCH(IF(C$2&lt;&gt;"",C$2,"NA"),'[1]MITRE ATT&amp;CK Mappings'!$G403))),ISNUMBER(SEARCH(IF(C$2&lt;&gt;"",C$2,"NA"),'[1]MITRE ATT&amp;CK Mappings'!$H403))),ISNUMBER(SEARCH(IF(C$3&lt;&gt;"",C$3,"NA"),'[1]MITRE ATT&amp;CK Mappings'!$I403))),ISNUMBER(SEARCH(IF(C$3&lt;&gt;"",C$3,"NA"),'[1]MITRE ATT&amp;CK Mappings'!$J403))), '[1]MITRE ATT&amp;CK Mappings'!$B403,"")</f>
        <v/>
      </c>
      <c r="D407" s="32" t="str">
        <f>IF(OR(OR(OR(OR(OR(ISNUMBER(SEARCH(IF(D$1&lt;&gt;"",D$1,"NA"),'[1]MITRE ATT&amp;CK Mappings'!$E403)),ISNUMBER(SEARCH(IF(D$1&lt;&gt;"",D$1,"NA"),'[1]MITRE ATT&amp;CK Mappings'!$F403))),ISNUMBER(SEARCH(IF(D$2&lt;&gt;"",D$2,"NA"),'[1]MITRE ATT&amp;CK Mappings'!$G403))),ISNUMBER(SEARCH(IF(D$2&lt;&gt;"",D$2,"NA"),'[1]MITRE ATT&amp;CK Mappings'!$H403))),ISNUMBER(SEARCH(IF(D$3&lt;&gt;"",D$3,"NA"),'[1]MITRE ATT&amp;CK Mappings'!$I403))),ISNUMBER(SEARCH(IF(D$3&lt;&gt;"",D$3,"NA"),'[1]MITRE ATT&amp;CK Mappings'!$J403))), '[1]MITRE ATT&amp;CK Mappings'!$B403,"")</f>
        <v/>
      </c>
      <c r="E407" s="32" t="str">
        <f>IF(OR(OR(OR(OR(OR(ISNUMBER(SEARCH(IF(E$1&lt;&gt;"",E$1,"NA"),'[1]MITRE ATT&amp;CK Mappings'!$E403)),ISNUMBER(SEARCH(IF(E$1&lt;&gt;"",E$1,"NA"),'[1]MITRE ATT&amp;CK Mappings'!$F403))),ISNUMBER(SEARCH(IF(E$2&lt;&gt;"",E$2,"NA"),'[1]MITRE ATT&amp;CK Mappings'!$G403))),ISNUMBER(SEARCH(IF(E$2&lt;&gt;"",E$2,"NA"),'[1]MITRE ATT&amp;CK Mappings'!$H403))),ISNUMBER(SEARCH(IF(E$3&lt;&gt;"",E$3,"NA"),'[1]MITRE ATT&amp;CK Mappings'!$I403))),ISNUMBER(SEARCH(IF(E$3&lt;&gt;"",E$3,"NA"),'[1]MITRE ATT&amp;CK Mappings'!$J403))), '[1]MITRE ATT&amp;CK Mappings'!$B403,"")</f>
        <v/>
      </c>
      <c r="F407" s="32" t="str">
        <f>IF(OR(OR(OR(OR(OR(ISNUMBER(SEARCH(IF(F$1&lt;&gt;"",F$1,"NA"),'[1]MITRE ATT&amp;CK Mappings'!$E403)),ISNUMBER(SEARCH(IF(F$1&lt;&gt;"",F$1,"NA"),'[1]MITRE ATT&amp;CK Mappings'!$F403))),ISNUMBER(SEARCH(IF(F$2&lt;&gt;"",F$2,"NA"),'[1]MITRE ATT&amp;CK Mappings'!$G403))),ISNUMBER(SEARCH(IF(F$2&lt;&gt;"",F$2,"NA"),'[1]MITRE ATT&amp;CK Mappings'!$H403))),ISNUMBER(SEARCH(IF(F$3&lt;&gt;"",F$3,"NA"),'[1]MITRE ATT&amp;CK Mappings'!$I403))),ISNUMBER(SEARCH(IF(F$3&lt;&gt;"",F$3,"NA"),'[1]MITRE ATT&amp;CK Mappings'!$J403))), '[1]MITRE ATT&amp;CK Mappings'!$B403,"")</f>
        <v/>
      </c>
      <c r="G407" s="32" t="str">
        <f>IF(OR(OR(OR(OR(OR(ISNUMBER(SEARCH(IF(G$1&lt;&gt;"",G$1,"NA"),'[1]MITRE ATT&amp;CK Mappings'!$E403)),ISNUMBER(SEARCH(IF(G$1&lt;&gt;"",G$1,"NA"),'[1]MITRE ATT&amp;CK Mappings'!$F403))),ISNUMBER(SEARCH(IF(G$2&lt;&gt;"",G$2,"NA"),'[1]MITRE ATT&amp;CK Mappings'!$G403))),ISNUMBER(SEARCH(IF(G$2&lt;&gt;"",G$2,"NA"),'[1]MITRE ATT&amp;CK Mappings'!$H403))),ISNUMBER(SEARCH(IF(G$3&lt;&gt;"",G$3,"NA"),'[1]MITRE ATT&amp;CK Mappings'!$I403))),ISNUMBER(SEARCH(IF(G$3&lt;&gt;"",G$3,"NA"),'[1]MITRE ATT&amp;CK Mappings'!$J403))), '[1]MITRE ATT&amp;CK Mappings'!$B403,"")</f>
        <v/>
      </c>
      <c r="H407" s="32" t="str">
        <f>IF(OR(OR(OR(OR(OR(ISNUMBER(SEARCH(IF(H$1&lt;&gt;"",H$1,"NA"),'[1]MITRE ATT&amp;CK Mappings'!$E403)),ISNUMBER(SEARCH(IF(H$1&lt;&gt;"",H$1,"NA"),'[1]MITRE ATT&amp;CK Mappings'!$F403))),ISNUMBER(SEARCH(IF(H$2&lt;&gt;"",H$2,"NA"),'[1]MITRE ATT&amp;CK Mappings'!$G403))),ISNUMBER(SEARCH(IF(H$2&lt;&gt;"",H$2,"NA"),'[1]MITRE ATT&amp;CK Mappings'!$H403))),ISNUMBER(SEARCH(IF(H$3&lt;&gt;"",H$3,"NA"),'[1]MITRE ATT&amp;CK Mappings'!$I403))),ISNUMBER(SEARCH(IF(H$3&lt;&gt;"",H$3,"NA"),'[1]MITRE ATT&amp;CK Mappings'!$J403))), '[1]MITRE ATT&amp;CK Mappings'!$B403,"")</f>
        <v/>
      </c>
      <c r="I407" s="32" t="str">
        <f>IF(OR(OR(OR(OR(OR(ISNUMBER(SEARCH(IF(I$1&lt;&gt;"",I$1,"NA"),'[1]MITRE ATT&amp;CK Mappings'!$E403)),ISNUMBER(SEARCH(IF(I$1&lt;&gt;"",I$1,"NA"),'[1]MITRE ATT&amp;CK Mappings'!$F403))),ISNUMBER(SEARCH(IF(I$2&lt;&gt;"",I$2,"NA"),'[1]MITRE ATT&amp;CK Mappings'!$G403))),ISNUMBER(SEARCH(IF(I$2&lt;&gt;"",I$2,"NA"),'[1]MITRE ATT&amp;CK Mappings'!$H403))),ISNUMBER(SEARCH(IF(I$3&lt;&gt;"",I$3,"NA"),'[1]MITRE ATT&amp;CK Mappings'!$I403))),ISNUMBER(SEARCH(IF(I$3&lt;&gt;"",I$3,"NA"),'[1]MITRE ATT&amp;CK Mappings'!$J403))), '[1]MITRE ATT&amp;CK Mappings'!$B403,"")</f>
        <v/>
      </c>
      <c r="J407" s="32" t="str">
        <f>IF(OR(OR(OR(OR(OR(ISNUMBER(SEARCH(IF(J$1&lt;&gt;"",J$1,"NA"),'[1]MITRE ATT&amp;CK Mappings'!$E403)),ISNUMBER(SEARCH(IF(J$1&lt;&gt;"",J$1,"NA"),'[1]MITRE ATT&amp;CK Mappings'!$F403))),ISNUMBER(SEARCH(IF(J$2&lt;&gt;"",J$2,"NA"),'[1]MITRE ATT&amp;CK Mappings'!$G403))),ISNUMBER(SEARCH(IF(J$2&lt;&gt;"",J$2,"NA"),'[1]MITRE ATT&amp;CK Mappings'!$H403))),ISNUMBER(SEARCH(IF(J$3&lt;&gt;"",J$3,"NA"),'[1]MITRE ATT&amp;CK Mappings'!$I403))),ISNUMBER(SEARCH(IF(J$3&lt;&gt;"",J$3,"NA"),'[1]MITRE ATT&amp;CK Mappings'!$J403))), '[1]MITRE ATT&amp;CK Mappings'!$B403,"")</f>
        <v/>
      </c>
      <c r="K407" s="32" t="str">
        <f>IF(OR(OR(OR(OR(OR(ISNUMBER(SEARCH(IF(K$1&lt;&gt;"",K$1,"NA"),'[1]MITRE ATT&amp;CK Mappings'!$E403)),ISNUMBER(SEARCH(IF(K$1&lt;&gt;"",K$1,"NA"),'[1]MITRE ATT&amp;CK Mappings'!$F403))),ISNUMBER(SEARCH(IF(K$2&lt;&gt;"",K$2,"NA"),'[1]MITRE ATT&amp;CK Mappings'!$G403))),ISNUMBER(SEARCH(IF(K$2&lt;&gt;"",K$2,"NA"),'[1]MITRE ATT&amp;CK Mappings'!$H403))),ISNUMBER(SEARCH(IF(K$3&lt;&gt;"",K$3,"NA"),'[1]MITRE ATT&amp;CK Mappings'!$I403))),ISNUMBER(SEARCH(IF(K$3&lt;&gt;"",K$3,"NA"),'[1]MITRE ATT&amp;CK Mappings'!$J403))), '[1]MITRE ATT&amp;CK Mappings'!$B403,"")</f>
        <v/>
      </c>
      <c r="L407" s="32" t="str">
        <f>IF('[1]MITRE ATT&amp;CK Mappings'!D403 &lt;&gt;"",'[1]MITRE ATT&amp;CK Mappings'!D403,"" )</f>
        <v>Ensure 'Turn off Internet download for Web publishing and online ordering wizards' is set to 'Enabled'</v>
      </c>
    </row>
    <row r="408" spans="1:12" x14ac:dyDescent="0.25">
      <c r="A408" s="32" t="str">
        <f>IF(COUNTIF(B408:K408,"="&amp;'[1]MITRE ATT&amp;CK Mappings'!B404)&gt;0,'[1]MITRE ATT&amp;CK Mappings'!B404,"")</f>
        <v/>
      </c>
      <c r="B408" s="32" t="str">
        <f>IF(OR(OR(OR(OR(OR(ISNUMBER(SEARCH(IF(B$1&lt;&gt;"",B$1,"NA"),'[1]MITRE ATT&amp;CK Mappings'!$E404)),ISNUMBER(SEARCH(IF(B$1&lt;&gt;"",B$1,"NA"),'[1]MITRE ATT&amp;CK Mappings'!$F404))),ISNUMBER(SEARCH(IF(B$2&lt;&gt;"",B$2,"NA"),'[1]MITRE ATT&amp;CK Mappings'!$G404))),ISNUMBER(SEARCH(IF(B$2&lt;&gt;"",B$2,"NA"),'[1]MITRE ATT&amp;CK Mappings'!$H404))),ISNUMBER(SEARCH(IF(B$3&lt;&gt;"",B$3,"NA"),'[1]MITRE ATT&amp;CK Mappings'!$I404))),ISNUMBER(SEARCH(IF(B$3&lt;&gt;"",B$3,"NA"),'[1]MITRE ATT&amp;CK Mappings'!$J404))), '[1]MITRE ATT&amp;CK Mappings'!$B404,"")</f>
        <v/>
      </c>
      <c r="C408" s="32" t="str">
        <f>IF(OR(OR(OR(OR(OR(ISNUMBER(SEARCH(IF(C$1&lt;&gt;"",C$1,"NA"),'[1]MITRE ATT&amp;CK Mappings'!$E404)),ISNUMBER(SEARCH(IF(C$1&lt;&gt;"",C$1,"NA"),'[1]MITRE ATT&amp;CK Mappings'!$F404))),ISNUMBER(SEARCH(IF(C$2&lt;&gt;"",C$2,"NA"),'[1]MITRE ATT&amp;CK Mappings'!$G404))),ISNUMBER(SEARCH(IF(C$2&lt;&gt;"",C$2,"NA"),'[1]MITRE ATT&amp;CK Mappings'!$H404))),ISNUMBER(SEARCH(IF(C$3&lt;&gt;"",C$3,"NA"),'[1]MITRE ATT&amp;CK Mappings'!$I404))),ISNUMBER(SEARCH(IF(C$3&lt;&gt;"",C$3,"NA"),'[1]MITRE ATT&amp;CK Mappings'!$J404))), '[1]MITRE ATT&amp;CK Mappings'!$B404,"")</f>
        <v/>
      </c>
      <c r="D408" s="32" t="str">
        <f>IF(OR(OR(OR(OR(OR(ISNUMBER(SEARCH(IF(D$1&lt;&gt;"",D$1,"NA"),'[1]MITRE ATT&amp;CK Mappings'!$E404)),ISNUMBER(SEARCH(IF(D$1&lt;&gt;"",D$1,"NA"),'[1]MITRE ATT&amp;CK Mappings'!$F404))),ISNUMBER(SEARCH(IF(D$2&lt;&gt;"",D$2,"NA"),'[1]MITRE ATT&amp;CK Mappings'!$G404))),ISNUMBER(SEARCH(IF(D$2&lt;&gt;"",D$2,"NA"),'[1]MITRE ATT&amp;CK Mappings'!$H404))),ISNUMBER(SEARCH(IF(D$3&lt;&gt;"",D$3,"NA"),'[1]MITRE ATT&amp;CK Mappings'!$I404))),ISNUMBER(SEARCH(IF(D$3&lt;&gt;"",D$3,"NA"),'[1]MITRE ATT&amp;CK Mappings'!$J404))), '[1]MITRE ATT&amp;CK Mappings'!$B404,"")</f>
        <v/>
      </c>
      <c r="E408" s="32" t="str">
        <f>IF(OR(OR(OR(OR(OR(ISNUMBER(SEARCH(IF(E$1&lt;&gt;"",E$1,"NA"),'[1]MITRE ATT&amp;CK Mappings'!$E404)),ISNUMBER(SEARCH(IF(E$1&lt;&gt;"",E$1,"NA"),'[1]MITRE ATT&amp;CK Mappings'!$F404))),ISNUMBER(SEARCH(IF(E$2&lt;&gt;"",E$2,"NA"),'[1]MITRE ATT&amp;CK Mappings'!$G404))),ISNUMBER(SEARCH(IF(E$2&lt;&gt;"",E$2,"NA"),'[1]MITRE ATT&amp;CK Mappings'!$H404))),ISNUMBER(SEARCH(IF(E$3&lt;&gt;"",E$3,"NA"),'[1]MITRE ATT&amp;CK Mappings'!$I404))),ISNUMBER(SEARCH(IF(E$3&lt;&gt;"",E$3,"NA"),'[1]MITRE ATT&amp;CK Mappings'!$J404))), '[1]MITRE ATT&amp;CK Mappings'!$B404,"")</f>
        <v/>
      </c>
      <c r="F408" s="32" t="str">
        <f>IF(OR(OR(OR(OR(OR(ISNUMBER(SEARCH(IF(F$1&lt;&gt;"",F$1,"NA"),'[1]MITRE ATT&amp;CK Mappings'!$E404)),ISNUMBER(SEARCH(IF(F$1&lt;&gt;"",F$1,"NA"),'[1]MITRE ATT&amp;CK Mappings'!$F404))),ISNUMBER(SEARCH(IF(F$2&lt;&gt;"",F$2,"NA"),'[1]MITRE ATT&amp;CK Mappings'!$G404))),ISNUMBER(SEARCH(IF(F$2&lt;&gt;"",F$2,"NA"),'[1]MITRE ATT&amp;CK Mappings'!$H404))),ISNUMBER(SEARCH(IF(F$3&lt;&gt;"",F$3,"NA"),'[1]MITRE ATT&amp;CK Mappings'!$I404))),ISNUMBER(SEARCH(IF(F$3&lt;&gt;"",F$3,"NA"),'[1]MITRE ATT&amp;CK Mappings'!$J404))), '[1]MITRE ATT&amp;CK Mappings'!$B404,"")</f>
        <v/>
      </c>
      <c r="G408" s="32" t="str">
        <f>IF(OR(OR(OR(OR(OR(ISNUMBER(SEARCH(IF(G$1&lt;&gt;"",G$1,"NA"),'[1]MITRE ATT&amp;CK Mappings'!$E404)),ISNUMBER(SEARCH(IF(G$1&lt;&gt;"",G$1,"NA"),'[1]MITRE ATT&amp;CK Mappings'!$F404))),ISNUMBER(SEARCH(IF(G$2&lt;&gt;"",G$2,"NA"),'[1]MITRE ATT&amp;CK Mappings'!$G404))),ISNUMBER(SEARCH(IF(G$2&lt;&gt;"",G$2,"NA"),'[1]MITRE ATT&amp;CK Mappings'!$H404))),ISNUMBER(SEARCH(IF(G$3&lt;&gt;"",G$3,"NA"),'[1]MITRE ATT&amp;CK Mappings'!$I404))),ISNUMBER(SEARCH(IF(G$3&lt;&gt;"",G$3,"NA"),'[1]MITRE ATT&amp;CK Mappings'!$J404))), '[1]MITRE ATT&amp;CK Mappings'!$B404,"")</f>
        <v/>
      </c>
      <c r="H408" s="32" t="str">
        <f>IF(OR(OR(OR(OR(OR(ISNUMBER(SEARCH(IF(H$1&lt;&gt;"",H$1,"NA"),'[1]MITRE ATT&amp;CK Mappings'!$E404)),ISNUMBER(SEARCH(IF(H$1&lt;&gt;"",H$1,"NA"),'[1]MITRE ATT&amp;CK Mappings'!$F404))),ISNUMBER(SEARCH(IF(H$2&lt;&gt;"",H$2,"NA"),'[1]MITRE ATT&amp;CK Mappings'!$G404))),ISNUMBER(SEARCH(IF(H$2&lt;&gt;"",H$2,"NA"),'[1]MITRE ATT&amp;CK Mappings'!$H404))),ISNUMBER(SEARCH(IF(H$3&lt;&gt;"",H$3,"NA"),'[1]MITRE ATT&amp;CK Mappings'!$I404))),ISNUMBER(SEARCH(IF(H$3&lt;&gt;"",H$3,"NA"),'[1]MITRE ATT&amp;CK Mappings'!$J404))), '[1]MITRE ATT&amp;CK Mappings'!$B404,"")</f>
        <v/>
      </c>
      <c r="I408" s="32" t="str">
        <f>IF(OR(OR(OR(OR(OR(ISNUMBER(SEARCH(IF(I$1&lt;&gt;"",I$1,"NA"),'[1]MITRE ATT&amp;CK Mappings'!$E404)),ISNUMBER(SEARCH(IF(I$1&lt;&gt;"",I$1,"NA"),'[1]MITRE ATT&amp;CK Mappings'!$F404))),ISNUMBER(SEARCH(IF(I$2&lt;&gt;"",I$2,"NA"),'[1]MITRE ATT&amp;CK Mappings'!$G404))),ISNUMBER(SEARCH(IF(I$2&lt;&gt;"",I$2,"NA"),'[1]MITRE ATT&amp;CK Mappings'!$H404))),ISNUMBER(SEARCH(IF(I$3&lt;&gt;"",I$3,"NA"),'[1]MITRE ATT&amp;CK Mappings'!$I404))),ISNUMBER(SEARCH(IF(I$3&lt;&gt;"",I$3,"NA"),'[1]MITRE ATT&amp;CK Mappings'!$J404))), '[1]MITRE ATT&amp;CK Mappings'!$B404,"")</f>
        <v/>
      </c>
      <c r="J408" s="32" t="str">
        <f>IF(OR(OR(OR(OR(OR(ISNUMBER(SEARCH(IF(J$1&lt;&gt;"",J$1,"NA"),'[1]MITRE ATT&amp;CK Mappings'!$E404)),ISNUMBER(SEARCH(IF(J$1&lt;&gt;"",J$1,"NA"),'[1]MITRE ATT&amp;CK Mappings'!$F404))),ISNUMBER(SEARCH(IF(J$2&lt;&gt;"",J$2,"NA"),'[1]MITRE ATT&amp;CK Mappings'!$G404))),ISNUMBER(SEARCH(IF(J$2&lt;&gt;"",J$2,"NA"),'[1]MITRE ATT&amp;CK Mappings'!$H404))),ISNUMBER(SEARCH(IF(J$3&lt;&gt;"",J$3,"NA"),'[1]MITRE ATT&amp;CK Mappings'!$I404))),ISNUMBER(SEARCH(IF(J$3&lt;&gt;"",J$3,"NA"),'[1]MITRE ATT&amp;CK Mappings'!$J404))), '[1]MITRE ATT&amp;CK Mappings'!$B404,"")</f>
        <v/>
      </c>
      <c r="K408" s="32" t="str">
        <f>IF(OR(OR(OR(OR(OR(ISNUMBER(SEARCH(IF(K$1&lt;&gt;"",K$1,"NA"),'[1]MITRE ATT&amp;CK Mappings'!$E404)),ISNUMBER(SEARCH(IF(K$1&lt;&gt;"",K$1,"NA"),'[1]MITRE ATT&amp;CK Mappings'!$F404))),ISNUMBER(SEARCH(IF(K$2&lt;&gt;"",K$2,"NA"),'[1]MITRE ATT&amp;CK Mappings'!$G404))),ISNUMBER(SEARCH(IF(K$2&lt;&gt;"",K$2,"NA"),'[1]MITRE ATT&amp;CK Mappings'!$H404))),ISNUMBER(SEARCH(IF(K$3&lt;&gt;"",K$3,"NA"),'[1]MITRE ATT&amp;CK Mappings'!$I404))),ISNUMBER(SEARCH(IF(K$3&lt;&gt;"",K$3,"NA"),'[1]MITRE ATT&amp;CK Mappings'!$J404))), '[1]MITRE ATT&amp;CK Mappings'!$B404,"")</f>
        <v/>
      </c>
      <c r="L408" s="32" t="str">
        <f>IF('[1]MITRE ATT&amp;CK Mappings'!D404 &lt;&gt;"",'[1]MITRE ATT&amp;CK Mappings'!D404,"" )</f>
        <v>Ensure 'Turn off printing over HTTP' is set to 'Enabled'</v>
      </c>
    </row>
    <row r="409" spans="1:12" x14ac:dyDescent="0.25">
      <c r="A409" s="32" t="str">
        <f>IF(COUNTIF(B409:K409,"="&amp;'[1]MITRE ATT&amp;CK Mappings'!B405)&gt;0,'[1]MITRE ATT&amp;CK Mappings'!B405,"")</f>
        <v/>
      </c>
      <c r="B409" s="32" t="str">
        <f>IF(OR(OR(OR(OR(OR(ISNUMBER(SEARCH(IF(B$1&lt;&gt;"",B$1,"NA"),'[1]MITRE ATT&amp;CK Mappings'!$E405)),ISNUMBER(SEARCH(IF(B$1&lt;&gt;"",B$1,"NA"),'[1]MITRE ATT&amp;CK Mappings'!$F405))),ISNUMBER(SEARCH(IF(B$2&lt;&gt;"",B$2,"NA"),'[1]MITRE ATT&amp;CK Mappings'!$G405))),ISNUMBER(SEARCH(IF(B$2&lt;&gt;"",B$2,"NA"),'[1]MITRE ATT&amp;CK Mappings'!$H405))),ISNUMBER(SEARCH(IF(B$3&lt;&gt;"",B$3,"NA"),'[1]MITRE ATT&amp;CK Mappings'!$I405))),ISNUMBER(SEARCH(IF(B$3&lt;&gt;"",B$3,"NA"),'[1]MITRE ATT&amp;CK Mappings'!$J405))), '[1]MITRE ATT&amp;CK Mappings'!$B405,"")</f>
        <v/>
      </c>
      <c r="C409" s="32" t="str">
        <f>IF(OR(OR(OR(OR(OR(ISNUMBER(SEARCH(IF(C$1&lt;&gt;"",C$1,"NA"),'[1]MITRE ATT&amp;CK Mappings'!$E405)),ISNUMBER(SEARCH(IF(C$1&lt;&gt;"",C$1,"NA"),'[1]MITRE ATT&amp;CK Mappings'!$F405))),ISNUMBER(SEARCH(IF(C$2&lt;&gt;"",C$2,"NA"),'[1]MITRE ATT&amp;CK Mappings'!$G405))),ISNUMBER(SEARCH(IF(C$2&lt;&gt;"",C$2,"NA"),'[1]MITRE ATT&amp;CK Mappings'!$H405))),ISNUMBER(SEARCH(IF(C$3&lt;&gt;"",C$3,"NA"),'[1]MITRE ATT&amp;CK Mappings'!$I405))),ISNUMBER(SEARCH(IF(C$3&lt;&gt;"",C$3,"NA"),'[1]MITRE ATT&amp;CK Mappings'!$J405))), '[1]MITRE ATT&amp;CK Mappings'!$B405,"")</f>
        <v/>
      </c>
      <c r="D409" s="32" t="str">
        <f>IF(OR(OR(OR(OR(OR(ISNUMBER(SEARCH(IF(D$1&lt;&gt;"",D$1,"NA"),'[1]MITRE ATT&amp;CK Mappings'!$E405)),ISNUMBER(SEARCH(IF(D$1&lt;&gt;"",D$1,"NA"),'[1]MITRE ATT&amp;CK Mappings'!$F405))),ISNUMBER(SEARCH(IF(D$2&lt;&gt;"",D$2,"NA"),'[1]MITRE ATT&amp;CK Mappings'!$G405))),ISNUMBER(SEARCH(IF(D$2&lt;&gt;"",D$2,"NA"),'[1]MITRE ATT&amp;CK Mappings'!$H405))),ISNUMBER(SEARCH(IF(D$3&lt;&gt;"",D$3,"NA"),'[1]MITRE ATT&amp;CK Mappings'!$I405))),ISNUMBER(SEARCH(IF(D$3&lt;&gt;"",D$3,"NA"),'[1]MITRE ATT&amp;CK Mappings'!$J405))), '[1]MITRE ATT&amp;CK Mappings'!$B405,"")</f>
        <v/>
      </c>
      <c r="E409" s="32" t="str">
        <f>IF(OR(OR(OR(OR(OR(ISNUMBER(SEARCH(IF(E$1&lt;&gt;"",E$1,"NA"),'[1]MITRE ATT&amp;CK Mappings'!$E405)),ISNUMBER(SEARCH(IF(E$1&lt;&gt;"",E$1,"NA"),'[1]MITRE ATT&amp;CK Mappings'!$F405))),ISNUMBER(SEARCH(IF(E$2&lt;&gt;"",E$2,"NA"),'[1]MITRE ATT&amp;CK Mappings'!$G405))),ISNUMBER(SEARCH(IF(E$2&lt;&gt;"",E$2,"NA"),'[1]MITRE ATT&amp;CK Mappings'!$H405))),ISNUMBER(SEARCH(IF(E$3&lt;&gt;"",E$3,"NA"),'[1]MITRE ATT&amp;CK Mappings'!$I405))),ISNUMBER(SEARCH(IF(E$3&lt;&gt;"",E$3,"NA"),'[1]MITRE ATT&amp;CK Mappings'!$J405))), '[1]MITRE ATT&amp;CK Mappings'!$B405,"")</f>
        <v/>
      </c>
      <c r="F409" s="32" t="str">
        <f>IF(OR(OR(OR(OR(OR(ISNUMBER(SEARCH(IF(F$1&lt;&gt;"",F$1,"NA"),'[1]MITRE ATT&amp;CK Mappings'!$E405)),ISNUMBER(SEARCH(IF(F$1&lt;&gt;"",F$1,"NA"),'[1]MITRE ATT&amp;CK Mappings'!$F405))),ISNUMBER(SEARCH(IF(F$2&lt;&gt;"",F$2,"NA"),'[1]MITRE ATT&amp;CK Mappings'!$G405))),ISNUMBER(SEARCH(IF(F$2&lt;&gt;"",F$2,"NA"),'[1]MITRE ATT&amp;CK Mappings'!$H405))),ISNUMBER(SEARCH(IF(F$3&lt;&gt;"",F$3,"NA"),'[1]MITRE ATT&amp;CK Mappings'!$I405))),ISNUMBER(SEARCH(IF(F$3&lt;&gt;"",F$3,"NA"),'[1]MITRE ATT&amp;CK Mappings'!$J405))), '[1]MITRE ATT&amp;CK Mappings'!$B405,"")</f>
        <v/>
      </c>
      <c r="G409" s="32" t="str">
        <f>IF(OR(OR(OR(OR(OR(ISNUMBER(SEARCH(IF(G$1&lt;&gt;"",G$1,"NA"),'[1]MITRE ATT&amp;CK Mappings'!$E405)),ISNUMBER(SEARCH(IF(G$1&lt;&gt;"",G$1,"NA"),'[1]MITRE ATT&amp;CK Mappings'!$F405))),ISNUMBER(SEARCH(IF(G$2&lt;&gt;"",G$2,"NA"),'[1]MITRE ATT&amp;CK Mappings'!$G405))),ISNUMBER(SEARCH(IF(G$2&lt;&gt;"",G$2,"NA"),'[1]MITRE ATT&amp;CK Mappings'!$H405))),ISNUMBER(SEARCH(IF(G$3&lt;&gt;"",G$3,"NA"),'[1]MITRE ATT&amp;CK Mappings'!$I405))),ISNUMBER(SEARCH(IF(G$3&lt;&gt;"",G$3,"NA"),'[1]MITRE ATT&amp;CK Mappings'!$J405))), '[1]MITRE ATT&amp;CK Mappings'!$B405,"")</f>
        <v/>
      </c>
      <c r="H409" s="32" t="str">
        <f>IF(OR(OR(OR(OR(OR(ISNUMBER(SEARCH(IF(H$1&lt;&gt;"",H$1,"NA"),'[1]MITRE ATT&amp;CK Mappings'!$E405)),ISNUMBER(SEARCH(IF(H$1&lt;&gt;"",H$1,"NA"),'[1]MITRE ATT&amp;CK Mappings'!$F405))),ISNUMBER(SEARCH(IF(H$2&lt;&gt;"",H$2,"NA"),'[1]MITRE ATT&amp;CK Mappings'!$G405))),ISNUMBER(SEARCH(IF(H$2&lt;&gt;"",H$2,"NA"),'[1]MITRE ATT&amp;CK Mappings'!$H405))),ISNUMBER(SEARCH(IF(H$3&lt;&gt;"",H$3,"NA"),'[1]MITRE ATT&amp;CK Mappings'!$I405))),ISNUMBER(SEARCH(IF(H$3&lt;&gt;"",H$3,"NA"),'[1]MITRE ATT&amp;CK Mappings'!$J405))), '[1]MITRE ATT&amp;CK Mappings'!$B405,"")</f>
        <v/>
      </c>
      <c r="I409" s="32" t="str">
        <f>IF(OR(OR(OR(OR(OR(ISNUMBER(SEARCH(IF(I$1&lt;&gt;"",I$1,"NA"),'[1]MITRE ATT&amp;CK Mappings'!$E405)),ISNUMBER(SEARCH(IF(I$1&lt;&gt;"",I$1,"NA"),'[1]MITRE ATT&amp;CK Mappings'!$F405))),ISNUMBER(SEARCH(IF(I$2&lt;&gt;"",I$2,"NA"),'[1]MITRE ATT&amp;CK Mappings'!$G405))),ISNUMBER(SEARCH(IF(I$2&lt;&gt;"",I$2,"NA"),'[1]MITRE ATT&amp;CK Mappings'!$H405))),ISNUMBER(SEARCH(IF(I$3&lt;&gt;"",I$3,"NA"),'[1]MITRE ATT&amp;CK Mappings'!$I405))),ISNUMBER(SEARCH(IF(I$3&lt;&gt;"",I$3,"NA"),'[1]MITRE ATT&amp;CK Mappings'!$J405))), '[1]MITRE ATT&amp;CK Mappings'!$B405,"")</f>
        <v/>
      </c>
      <c r="J409" s="32" t="str">
        <f>IF(OR(OR(OR(OR(OR(ISNUMBER(SEARCH(IF(J$1&lt;&gt;"",J$1,"NA"),'[1]MITRE ATT&amp;CK Mappings'!$E405)),ISNUMBER(SEARCH(IF(J$1&lt;&gt;"",J$1,"NA"),'[1]MITRE ATT&amp;CK Mappings'!$F405))),ISNUMBER(SEARCH(IF(J$2&lt;&gt;"",J$2,"NA"),'[1]MITRE ATT&amp;CK Mappings'!$G405))),ISNUMBER(SEARCH(IF(J$2&lt;&gt;"",J$2,"NA"),'[1]MITRE ATT&amp;CK Mappings'!$H405))),ISNUMBER(SEARCH(IF(J$3&lt;&gt;"",J$3,"NA"),'[1]MITRE ATT&amp;CK Mappings'!$I405))),ISNUMBER(SEARCH(IF(J$3&lt;&gt;"",J$3,"NA"),'[1]MITRE ATT&amp;CK Mappings'!$J405))), '[1]MITRE ATT&amp;CK Mappings'!$B405,"")</f>
        <v/>
      </c>
      <c r="K409" s="32" t="str">
        <f>IF(OR(OR(OR(OR(OR(ISNUMBER(SEARCH(IF(K$1&lt;&gt;"",K$1,"NA"),'[1]MITRE ATT&amp;CK Mappings'!$E405)),ISNUMBER(SEARCH(IF(K$1&lt;&gt;"",K$1,"NA"),'[1]MITRE ATT&amp;CK Mappings'!$F405))),ISNUMBER(SEARCH(IF(K$2&lt;&gt;"",K$2,"NA"),'[1]MITRE ATT&amp;CK Mappings'!$G405))),ISNUMBER(SEARCH(IF(K$2&lt;&gt;"",K$2,"NA"),'[1]MITRE ATT&amp;CK Mappings'!$H405))),ISNUMBER(SEARCH(IF(K$3&lt;&gt;"",K$3,"NA"),'[1]MITRE ATT&amp;CK Mappings'!$I405))),ISNUMBER(SEARCH(IF(K$3&lt;&gt;"",K$3,"NA"),'[1]MITRE ATT&amp;CK Mappings'!$J405))), '[1]MITRE ATT&amp;CK Mappings'!$B405,"")</f>
        <v/>
      </c>
      <c r="L409" s="32" t="str">
        <f>IF('[1]MITRE ATT&amp;CK Mappings'!D405 &lt;&gt;"",'[1]MITRE ATT&amp;CK Mappings'!D405,"" )</f>
        <v>Ensure 'Turn off Registration if URL connection is referring to Microsoft.com' is set to 'Enabled'</v>
      </c>
    </row>
    <row r="410" spans="1:12" x14ac:dyDescent="0.25">
      <c r="A410" s="32" t="str">
        <f>IF(COUNTIF(B410:K410,"="&amp;'[1]MITRE ATT&amp;CK Mappings'!B406)&gt;0,'[1]MITRE ATT&amp;CK Mappings'!B406,"")</f>
        <v/>
      </c>
      <c r="B410" s="32" t="str">
        <f>IF(OR(OR(OR(OR(OR(ISNUMBER(SEARCH(IF(B$1&lt;&gt;"",B$1,"NA"),'[1]MITRE ATT&amp;CK Mappings'!$E406)),ISNUMBER(SEARCH(IF(B$1&lt;&gt;"",B$1,"NA"),'[1]MITRE ATT&amp;CK Mappings'!$F406))),ISNUMBER(SEARCH(IF(B$2&lt;&gt;"",B$2,"NA"),'[1]MITRE ATT&amp;CK Mappings'!$G406))),ISNUMBER(SEARCH(IF(B$2&lt;&gt;"",B$2,"NA"),'[1]MITRE ATT&amp;CK Mappings'!$H406))),ISNUMBER(SEARCH(IF(B$3&lt;&gt;"",B$3,"NA"),'[1]MITRE ATT&amp;CK Mappings'!$I406))),ISNUMBER(SEARCH(IF(B$3&lt;&gt;"",B$3,"NA"),'[1]MITRE ATT&amp;CK Mappings'!$J406))), '[1]MITRE ATT&amp;CK Mappings'!$B406,"")</f>
        <v/>
      </c>
      <c r="C410" s="32" t="str">
        <f>IF(OR(OR(OR(OR(OR(ISNUMBER(SEARCH(IF(C$1&lt;&gt;"",C$1,"NA"),'[1]MITRE ATT&amp;CK Mappings'!$E406)),ISNUMBER(SEARCH(IF(C$1&lt;&gt;"",C$1,"NA"),'[1]MITRE ATT&amp;CK Mappings'!$F406))),ISNUMBER(SEARCH(IF(C$2&lt;&gt;"",C$2,"NA"),'[1]MITRE ATT&amp;CK Mappings'!$G406))),ISNUMBER(SEARCH(IF(C$2&lt;&gt;"",C$2,"NA"),'[1]MITRE ATT&amp;CK Mappings'!$H406))),ISNUMBER(SEARCH(IF(C$3&lt;&gt;"",C$3,"NA"),'[1]MITRE ATT&amp;CK Mappings'!$I406))),ISNUMBER(SEARCH(IF(C$3&lt;&gt;"",C$3,"NA"),'[1]MITRE ATT&amp;CK Mappings'!$J406))), '[1]MITRE ATT&amp;CK Mappings'!$B406,"")</f>
        <v/>
      </c>
      <c r="D410" s="32" t="str">
        <f>IF(OR(OR(OR(OR(OR(ISNUMBER(SEARCH(IF(D$1&lt;&gt;"",D$1,"NA"),'[1]MITRE ATT&amp;CK Mappings'!$E406)),ISNUMBER(SEARCH(IF(D$1&lt;&gt;"",D$1,"NA"),'[1]MITRE ATT&amp;CK Mappings'!$F406))),ISNUMBER(SEARCH(IF(D$2&lt;&gt;"",D$2,"NA"),'[1]MITRE ATT&amp;CK Mappings'!$G406))),ISNUMBER(SEARCH(IF(D$2&lt;&gt;"",D$2,"NA"),'[1]MITRE ATT&amp;CK Mappings'!$H406))),ISNUMBER(SEARCH(IF(D$3&lt;&gt;"",D$3,"NA"),'[1]MITRE ATT&amp;CK Mappings'!$I406))),ISNUMBER(SEARCH(IF(D$3&lt;&gt;"",D$3,"NA"),'[1]MITRE ATT&amp;CK Mappings'!$J406))), '[1]MITRE ATT&amp;CK Mappings'!$B406,"")</f>
        <v/>
      </c>
      <c r="E410" s="32" t="str">
        <f>IF(OR(OR(OR(OR(OR(ISNUMBER(SEARCH(IF(E$1&lt;&gt;"",E$1,"NA"),'[1]MITRE ATT&amp;CK Mappings'!$E406)),ISNUMBER(SEARCH(IF(E$1&lt;&gt;"",E$1,"NA"),'[1]MITRE ATT&amp;CK Mappings'!$F406))),ISNUMBER(SEARCH(IF(E$2&lt;&gt;"",E$2,"NA"),'[1]MITRE ATT&amp;CK Mappings'!$G406))),ISNUMBER(SEARCH(IF(E$2&lt;&gt;"",E$2,"NA"),'[1]MITRE ATT&amp;CK Mappings'!$H406))),ISNUMBER(SEARCH(IF(E$3&lt;&gt;"",E$3,"NA"),'[1]MITRE ATT&amp;CK Mappings'!$I406))),ISNUMBER(SEARCH(IF(E$3&lt;&gt;"",E$3,"NA"),'[1]MITRE ATT&amp;CK Mappings'!$J406))), '[1]MITRE ATT&amp;CK Mappings'!$B406,"")</f>
        <v/>
      </c>
      <c r="F410" s="32" t="str">
        <f>IF(OR(OR(OR(OR(OR(ISNUMBER(SEARCH(IF(F$1&lt;&gt;"",F$1,"NA"),'[1]MITRE ATT&amp;CK Mappings'!$E406)),ISNUMBER(SEARCH(IF(F$1&lt;&gt;"",F$1,"NA"),'[1]MITRE ATT&amp;CK Mappings'!$F406))),ISNUMBER(SEARCH(IF(F$2&lt;&gt;"",F$2,"NA"),'[1]MITRE ATT&amp;CK Mappings'!$G406))),ISNUMBER(SEARCH(IF(F$2&lt;&gt;"",F$2,"NA"),'[1]MITRE ATT&amp;CK Mappings'!$H406))),ISNUMBER(SEARCH(IF(F$3&lt;&gt;"",F$3,"NA"),'[1]MITRE ATT&amp;CK Mappings'!$I406))),ISNUMBER(SEARCH(IF(F$3&lt;&gt;"",F$3,"NA"),'[1]MITRE ATT&amp;CK Mappings'!$J406))), '[1]MITRE ATT&amp;CK Mappings'!$B406,"")</f>
        <v/>
      </c>
      <c r="G410" s="32" t="str">
        <f>IF(OR(OR(OR(OR(OR(ISNUMBER(SEARCH(IF(G$1&lt;&gt;"",G$1,"NA"),'[1]MITRE ATT&amp;CK Mappings'!$E406)),ISNUMBER(SEARCH(IF(G$1&lt;&gt;"",G$1,"NA"),'[1]MITRE ATT&amp;CK Mappings'!$F406))),ISNUMBER(SEARCH(IF(G$2&lt;&gt;"",G$2,"NA"),'[1]MITRE ATT&amp;CK Mappings'!$G406))),ISNUMBER(SEARCH(IF(G$2&lt;&gt;"",G$2,"NA"),'[1]MITRE ATT&amp;CK Mappings'!$H406))),ISNUMBER(SEARCH(IF(G$3&lt;&gt;"",G$3,"NA"),'[1]MITRE ATT&amp;CK Mappings'!$I406))),ISNUMBER(SEARCH(IF(G$3&lt;&gt;"",G$3,"NA"),'[1]MITRE ATT&amp;CK Mappings'!$J406))), '[1]MITRE ATT&amp;CK Mappings'!$B406,"")</f>
        <v/>
      </c>
      <c r="H410" s="32" t="str">
        <f>IF(OR(OR(OR(OR(OR(ISNUMBER(SEARCH(IF(H$1&lt;&gt;"",H$1,"NA"),'[1]MITRE ATT&amp;CK Mappings'!$E406)),ISNUMBER(SEARCH(IF(H$1&lt;&gt;"",H$1,"NA"),'[1]MITRE ATT&amp;CK Mappings'!$F406))),ISNUMBER(SEARCH(IF(H$2&lt;&gt;"",H$2,"NA"),'[1]MITRE ATT&amp;CK Mappings'!$G406))),ISNUMBER(SEARCH(IF(H$2&lt;&gt;"",H$2,"NA"),'[1]MITRE ATT&amp;CK Mappings'!$H406))),ISNUMBER(SEARCH(IF(H$3&lt;&gt;"",H$3,"NA"),'[1]MITRE ATT&amp;CK Mappings'!$I406))),ISNUMBER(SEARCH(IF(H$3&lt;&gt;"",H$3,"NA"),'[1]MITRE ATT&amp;CK Mappings'!$J406))), '[1]MITRE ATT&amp;CK Mappings'!$B406,"")</f>
        <v/>
      </c>
      <c r="I410" s="32" t="str">
        <f>IF(OR(OR(OR(OR(OR(ISNUMBER(SEARCH(IF(I$1&lt;&gt;"",I$1,"NA"),'[1]MITRE ATT&amp;CK Mappings'!$E406)),ISNUMBER(SEARCH(IF(I$1&lt;&gt;"",I$1,"NA"),'[1]MITRE ATT&amp;CK Mappings'!$F406))),ISNUMBER(SEARCH(IF(I$2&lt;&gt;"",I$2,"NA"),'[1]MITRE ATT&amp;CK Mappings'!$G406))),ISNUMBER(SEARCH(IF(I$2&lt;&gt;"",I$2,"NA"),'[1]MITRE ATT&amp;CK Mappings'!$H406))),ISNUMBER(SEARCH(IF(I$3&lt;&gt;"",I$3,"NA"),'[1]MITRE ATT&amp;CK Mappings'!$I406))),ISNUMBER(SEARCH(IF(I$3&lt;&gt;"",I$3,"NA"),'[1]MITRE ATT&amp;CK Mappings'!$J406))), '[1]MITRE ATT&amp;CK Mappings'!$B406,"")</f>
        <v/>
      </c>
      <c r="J410" s="32" t="str">
        <f>IF(OR(OR(OR(OR(OR(ISNUMBER(SEARCH(IF(J$1&lt;&gt;"",J$1,"NA"),'[1]MITRE ATT&amp;CK Mappings'!$E406)),ISNUMBER(SEARCH(IF(J$1&lt;&gt;"",J$1,"NA"),'[1]MITRE ATT&amp;CK Mappings'!$F406))),ISNUMBER(SEARCH(IF(J$2&lt;&gt;"",J$2,"NA"),'[1]MITRE ATT&amp;CK Mappings'!$G406))),ISNUMBER(SEARCH(IF(J$2&lt;&gt;"",J$2,"NA"),'[1]MITRE ATT&amp;CK Mappings'!$H406))),ISNUMBER(SEARCH(IF(J$3&lt;&gt;"",J$3,"NA"),'[1]MITRE ATT&amp;CK Mappings'!$I406))),ISNUMBER(SEARCH(IF(J$3&lt;&gt;"",J$3,"NA"),'[1]MITRE ATT&amp;CK Mappings'!$J406))), '[1]MITRE ATT&amp;CK Mappings'!$B406,"")</f>
        <v/>
      </c>
      <c r="K410" s="32" t="str">
        <f>IF(OR(OR(OR(OR(OR(ISNUMBER(SEARCH(IF(K$1&lt;&gt;"",K$1,"NA"),'[1]MITRE ATT&amp;CK Mappings'!$E406)),ISNUMBER(SEARCH(IF(K$1&lt;&gt;"",K$1,"NA"),'[1]MITRE ATT&amp;CK Mappings'!$F406))),ISNUMBER(SEARCH(IF(K$2&lt;&gt;"",K$2,"NA"),'[1]MITRE ATT&amp;CK Mappings'!$G406))),ISNUMBER(SEARCH(IF(K$2&lt;&gt;"",K$2,"NA"),'[1]MITRE ATT&amp;CK Mappings'!$H406))),ISNUMBER(SEARCH(IF(K$3&lt;&gt;"",K$3,"NA"),'[1]MITRE ATT&amp;CK Mappings'!$I406))),ISNUMBER(SEARCH(IF(K$3&lt;&gt;"",K$3,"NA"),'[1]MITRE ATT&amp;CK Mappings'!$J406))), '[1]MITRE ATT&amp;CK Mappings'!$B406,"")</f>
        <v/>
      </c>
      <c r="L410" s="32" t="str">
        <f>IF('[1]MITRE ATT&amp;CK Mappings'!D406 &lt;&gt;"",'[1]MITRE ATT&amp;CK Mappings'!D406,"" )</f>
        <v>Ensure 'Turn off Search Companion content file updates' is set to 'Enabled'</v>
      </c>
    </row>
    <row r="411" spans="1:12" x14ac:dyDescent="0.25">
      <c r="A411" s="32" t="str">
        <f>IF(COUNTIF(B411:K411,"="&amp;'[1]MITRE ATT&amp;CK Mappings'!B407)&gt;0,'[1]MITRE ATT&amp;CK Mappings'!B407,"")</f>
        <v/>
      </c>
      <c r="B411" s="32" t="str">
        <f>IF(OR(OR(OR(OR(OR(ISNUMBER(SEARCH(IF(B$1&lt;&gt;"",B$1,"NA"),'[1]MITRE ATT&amp;CK Mappings'!$E407)),ISNUMBER(SEARCH(IF(B$1&lt;&gt;"",B$1,"NA"),'[1]MITRE ATT&amp;CK Mappings'!$F407))),ISNUMBER(SEARCH(IF(B$2&lt;&gt;"",B$2,"NA"),'[1]MITRE ATT&amp;CK Mappings'!$G407))),ISNUMBER(SEARCH(IF(B$2&lt;&gt;"",B$2,"NA"),'[1]MITRE ATT&amp;CK Mappings'!$H407))),ISNUMBER(SEARCH(IF(B$3&lt;&gt;"",B$3,"NA"),'[1]MITRE ATT&amp;CK Mappings'!$I407))),ISNUMBER(SEARCH(IF(B$3&lt;&gt;"",B$3,"NA"),'[1]MITRE ATT&amp;CK Mappings'!$J407))), '[1]MITRE ATT&amp;CK Mappings'!$B407,"")</f>
        <v/>
      </c>
      <c r="C411" s="32" t="str">
        <f>IF(OR(OR(OR(OR(OR(ISNUMBER(SEARCH(IF(C$1&lt;&gt;"",C$1,"NA"),'[1]MITRE ATT&amp;CK Mappings'!$E407)),ISNUMBER(SEARCH(IF(C$1&lt;&gt;"",C$1,"NA"),'[1]MITRE ATT&amp;CK Mappings'!$F407))),ISNUMBER(SEARCH(IF(C$2&lt;&gt;"",C$2,"NA"),'[1]MITRE ATT&amp;CK Mappings'!$G407))),ISNUMBER(SEARCH(IF(C$2&lt;&gt;"",C$2,"NA"),'[1]MITRE ATT&amp;CK Mappings'!$H407))),ISNUMBER(SEARCH(IF(C$3&lt;&gt;"",C$3,"NA"),'[1]MITRE ATT&amp;CK Mappings'!$I407))),ISNUMBER(SEARCH(IF(C$3&lt;&gt;"",C$3,"NA"),'[1]MITRE ATT&amp;CK Mappings'!$J407))), '[1]MITRE ATT&amp;CK Mappings'!$B407,"")</f>
        <v/>
      </c>
      <c r="D411" s="32" t="str">
        <f>IF(OR(OR(OR(OR(OR(ISNUMBER(SEARCH(IF(D$1&lt;&gt;"",D$1,"NA"),'[1]MITRE ATT&amp;CK Mappings'!$E407)),ISNUMBER(SEARCH(IF(D$1&lt;&gt;"",D$1,"NA"),'[1]MITRE ATT&amp;CK Mappings'!$F407))),ISNUMBER(SEARCH(IF(D$2&lt;&gt;"",D$2,"NA"),'[1]MITRE ATT&amp;CK Mappings'!$G407))),ISNUMBER(SEARCH(IF(D$2&lt;&gt;"",D$2,"NA"),'[1]MITRE ATT&amp;CK Mappings'!$H407))),ISNUMBER(SEARCH(IF(D$3&lt;&gt;"",D$3,"NA"),'[1]MITRE ATT&amp;CK Mappings'!$I407))),ISNUMBER(SEARCH(IF(D$3&lt;&gt;"",D$3,"NA"),'[1]MITRE ATT&amp;CK Mappings'!$J407))), '[1]MITRE ATT&amp;CK Mappings'!$B407,"")</f>
        <v/>
      </c>
      <c r="E411" s="32" t="str">
        <f>IF(OR(OR(OR(OR(OR(ISNUMBER(SEARCH(IF(E$1&lt;&gt;"",E$1,"NA"),'[1]MITRE ATT&amp;CK Mappings'!$E407)),ISNUMBER(SEARCH(IF(E$1&lt;&gt;"",E$1,"NA"),'[1]MITRE ATT&amp;CK Mappings'!$F407))),ISNUMBER(SEARCH(IF(E$2&lt;&gt;"",E$2,"NA"),'[1]MITRE ATT&amp;CK Mappings'!$G407))),ISNUMBER(SEARCH(IF(E$2&lt;&gt;"",E$2,"NA"),'[1]MITRE ATT&amp;CK Mappings'!$H407))),ISNUMBER(SEARCH(IF(E$3&lt;&gt;"",E$3,"NA"),'[1]MITRE ATT&amp;CK Mappings'!$I407))),ISNUMBER(SEARCH(IF(E$3&lt;&gt;"",E$3,"NA"),'[1]MITRE ATT&amp;CK Mappings'!$J407))), '[1]MITRE ATT&amp;CK Mappings'!$B407,"")</f>
        <v/>
      </c>
      <c r="F411" s="32" t="str">
        <f>IF(OR(OR(OR(OR(OR(ISNUMBER(SEARCH(IF(F$1&lt;&gt;"",F$1,"NA"),'[1]MITRE ATT&amp;CK Mappings'!$E407)),ISNUMBER(SEARCH(IF(F$1&lt;&gt;"",F$1,"NA"),'[1]MITRE ATT&amp;CK Mappings'!$F407))),ISNUMBER(SEARCH(IF(F$2&lt;&gt;"",F$2,"NA"),'[1]MITRE ATT&amp;CK Mappings'!$G407))),ISNUMBER(SEARCH(IF(F$2&lt;&gt;"",F$2,"NA"),'[1]MITRE ATT&amp;CK Mappings'!$H407))),ISNUMBER(SEARCH(IF(F$3&lt;&gt;"",F$3,"NA"),'[1]MITRE ATT&amp;CK Mappings'!$I407))),ISNUMBER(SEARCH(IF(F$3&lt;&gt;"",F$3,"NA"),'[1]MITRE ATT&amp;CK Mappings'!$J407))), '[1]MITRE ATT&amp;CK Mappings'!$B407,"")</f>
        <v/>
      </c>
      <c r="G411" s="32" t="str">
        <f>IF(OR(OR(OR(OR(OR(ISNUMBER(SEARCH(IF(G$1&lt;&gt;"",G$1,"NA"),'[1]MITRE ATT&amp;CK Mappings'!$E407)),ISNUMBER(SEARCH(IF(G$1&lt;&gt;"",G$1,"NA"),'[1]MITRE ATT&amp;CK Mappings'!$F407))),ISNUMBER(SEARCH(IF(G$2&lt;&gt;"",G$2,"NA"),'[1]MITRE ATT&amp;CK Mappings'!$G407))),ISNUMBER(SEARCH(IF(G$2&lt;&gt;"",G$2,"NA"),'[1]MITRE ATT&amp;CK Mappings'!$H407))),ISNUMBER(SEARCH(IF(G$3&lt;&gt;"",G$3,"NA"),'[1]MITRE ATT&amp;CK Mappings'!$I407))),ISNUMBER(SEARCH(IF(G$3&lt;&gt;"",G$3,"NA"),'[1]MITRE ATT&amp;CK Mappings'!$J407))), '[1]MITRE ATT&amp;CK Mappings'!$B407,"")</f>
        <v/>
      </c>
      <c r="H411" s="32" t="str">
        <f>IF(OR(OR(OR(OR(OR(ISNUMBER(SEARCH(IF(H$1&lt;&gt;"",H$1,"NA"),'[1]MITRE ATT&amp;CK Mappings'!$E407)),ISNUMBER(SEARCH(IF(H$1&lt;&gt;"",H$1,"NA"),'[1]MITRE ATT&amp;CK Mappings'!$F407))),ISNUMBER(SEARCH(IF(H$2&lt;&gt;"",H$2,"NA"),'[1]MITRE ATT&amp;CK Mappings'!$G407))),ISNUMBER(SEARCH(IF(H$2&lt;&gt;"",H$2,"NA"),'[1]MITRE ATT&amp;CK Mappings'!$H407))),ISNUMBER(SEARCH(IF(H$3&lt;&gt;"",H$3,"NA"),'[1]MITRE ATT&amp;CK Mappings'!$I407))),ISNUMBER(SEARCH(IF(H$3&lt;&gt;"",H$3,"NA"),'[1]MITRE ATT&amp;CK Mappings'!$J407))), '[1]MITRE ATT&amp;CK Mappings'!$B407,"")</f>
        <v/>
      </c>
      <c r="I411" s="32" t="str">
        <f>IF(OR(OR(OR(OR(OR(ISNUMBER(SEARCH(IF(I$1&lt;&gt;"",I$1,"NA"),'[1]MITRE ATT&amp;CK Mappings'!$E407)),ISNUMBER(SEARCH(IF(I$1&lt;&gt;"",I$1,"NA"),'[1]MITRE ATT&amp;CK Mappings'!$F407))),ISNUMBER(SEARCH(IF(I$2&lt;&gt;"",I$2,"NA"),'[1]MITRE ATT&amp;CK Mappings'!$G407))),ISNUMBER(SEARCH(IF(I$2&lt;&gt;"",I$2,"NA"),'[1]MITRE ATT&amp;CK Mappings'!$H407))),ISNUMBER(SEARCH(IF(I$3&lt;&gt;"",I$3,"NA"),'[1]MITRE ATT&amp;CK Mappings'!$I407))),ISNUMBER(SEARCH(IF(I$3&lt;&gt;"",I$3,"NA"),'[1]MITRE ATT&amp;CK Mappings'!$J407))), '[1]MITRE ATT&amp;CK Mappings'!$B407,"")</f>
        <v/>
      </c>
      <c r="J411" s="32" t="str">
        <f>IF(OR(OR(OR(OR(OR(ISNUMBER(SEARCH(IF(J$1&lt;&gt;"",J$1,"NA"),'[1]MITRE ATT&amp;CK Mappings'!$E407)),ISNUMBER(SEARCH(IF(J$1&lt;&gt;"",J$1,"NA"),'[1]MITRE ATT&amp;CK Mappings'!$F407))),ISNUMBER(SEARCH(IF(J$2&lt;&gt;"",J$2,"NA"),'[1]MITRE ATT&amp;CK Mappings'!$G407))),ISNUMBER(SEARCH(IF(J$2&lt;&gt;"",J$2,"NA"),'[1]MITRE ATT&amp;CK Mappings'!$H407))),ISNUMBER(SEARCH(IF(J$3&lt;&gt;"",J$3,"NA"),'[1]MITRE ATT&amp;CK Mappings'!$I407))),ISNUMBER(SEARCH(IF(J$3&lt;&gt;"",J$3,"NA"),'[1]MITRE ATT&amp;CK Mappings'!$J407))), '[1]MITRE ATT&amp;CK Mappings'!$B407,"")</f>
        <v/>
      </c>
      <c r="K411" s="32" t="str">
        <f>IF(OR(OR(OR(OR(OR(ISNUMBER(SEARCH(IF(K$1&lt;&gt;"",K$1,"NA"),'[1]MITRE ATT&amp;CK Mappings'!$E407)),ISNUMBER(SEARCH(IF(K$1&lt;&gt;"",K$1,"NA"),'[1]MITRE ATT&amp;CK Mappings'!$F407))),ISNUMBER(SEARCH(IF(K$2&lt;&gt;"",K$2,"NA"),'[1]MITRE ATT&amp;CK Mappings'!$G407))),ISNUMBER(SEARCH(IF(K$2&lt;&gt;"",K$2,"NA"),'[1]MITRE ATT&amp;CK Mappings'!$H407))),ISNUMBER(SEARCH(IF(K$3&lt;&gt;"",K$3,"NA"),'[1]MITRE ATT&amp;CK Mappings'!$I407))),ISNUMBER(SEARCH(IF(K$3&lt;&gt;"",K$3,"NA"),'[1]MITRE ATT&amp;CK Mappings'!$J407))), '[1]MITRE ATT&amp;CK Mappings'!$B407,"")</f>
        <v/>
      </c>
      <c r="L411" s="32" t="str">
        <f>IF('[1]MITRE ATT&amp;CK Mappings'!D407 &lt;&gt;"",'[1]MITRE ATT&amp;CK Mappings'!D407,"" )</f>
        <v>Ensure 'Turn off the "Order Prints" picture task' is set to 'Enabled'</v>
      </c>
    </row>
    <row r="412" spans="1:12" x14ac:dyDescent="0.25">
      <c r="A412" s="32" t="str">
        <f>IF(COUNTIF(B412:K412,"="&amp;'[1]MITRE ATT&amp;CK Mappings'!B408)&gt;0,'[1]MITRE ATT&amp;CK Mappings'!B408,"")</f>
        <v/>
      </c>
      <c r="B412" s="32" t="str">
        <f>IF(OR(OR(OR(OR(OR(ISNUMBER(SEARCH(IF(B$1&lt;&gt;"",B$1,"NA"),'[1]MITRE ATT&amp;CK Mappings'!$E408)),ISNUMBER(SEARCH(IF(B$1&lt;&gt;"",B$1,"NA"),'[1]MITRE ATT&amp;CK Mappings'!$F408))),ISNUMBER(SEARCH(IF(B$2&lt;&gt;"",B$2,"NA"),'[1]MITRE ATT&amp;CK Mappings'!$G408))),ISNUMBER(SEARCH(IF(B$2&lt;&gt;"",B$2,"NA"),'[1]MITRE ATT&amp;CK Mappings'!$H408))),ISNUMBER(SEARCH(IF(B$3&lt;&gt;"",B$3,"NA"),'[1]MITRE ATT&amp;CK Mappings'!$I408))),ISNUMBER(SEARCH(IF(B$3&lt;&gt;"",B$3,"NA"),'[1]MITRE ATT&amp;CK Mappings'!$J408))), '[1]MITRE ATT&amp;CK Mappings'!$B408,"")</f>
        <v/>
      </c>
      <c r="C412" s="32" t="str">
        <f>IF(OR(OR(OR(OR(OR(ISNUMBER(SEARCH(IF(C$1&lt;&gt;"",C$1,"NA"),'[1]MITRE ATT&amp;CK Mappings'!$E408)),ISNUMBER(SEARCH(IF(C$1&lt;&gt;"",C$1,"NA"),'[1]MITRE ATT&amp;CK Mappings'!$F408))),ISNUMBER(SEARCH(IF(C$2&lt;&gt;"",C$2,"NA"),'[1]MITRE ATT&amp;CK Mappings'!$G408))),ISNUMBER(SEARCH(IF(C$2&lt;&gt;"",C$2,"NA"),'[1]MITRE ATT&amp;CK Mappings'!$H408))),ISNUMBER(SEARCH(IF(C$3&lt;&gt;"",C$3,"NA"),'[1]MITRE ATT&amp;CK Mappings'!$I408))),ISNUMBER(SEARCH(IF(C$3&lt;&gt;"",C$3,"NA"),'[1]MITRE ATT&amp;CK Mappings'!$J408))), '[1]MITRE ATT&amp;CK Mappings'!$B408,"")</f>
        <v/>
      </c>
      <c r="D412" s="32" t="str">
        <f>IF(OR(OR(OR(OR(OR(ISNUMBER(SEARCH(IF(D$1&lt;&gt;"",D$1,"NA"),'[1]MITRE ATT&amp;CK Mappings'!$E408)),ISNUMBER(SEARCH(IF(D$1&lt;&gt;"",D$1,"NA"),'[1]MITRE ATT&amp;CK Mappings'!$F408))),ISNUMBER(SEARCH(IF(D$2&lt;&gt;"",D$2,"NA"),'[1]MITRE ATT&amp;CK Mappings'!$G408))),ISNUMBER(SEARCH(IF(D$2&lt;&gt;"",D$2,"NA"),'[1]MITRE ATT&amp;CK Mappings'!$H408))),ISNUMBER(SEARCH(IF(D$3&lt;&gt;"",D$3,"NA"),'[1]MITRE ATT&amp;CK Mappings'!$I408))),ISNUMBER(SEARCH(IF(D$3&lt;&gt;"",D$3,"NA"),'[1]MITRE ATT&amp;CK Mappings'!$J408))), '[1]MITRE ATT&amp;CK Mappings'!$B408,"")</f>
        <v/>
      </c>
      <c r="E412" s="32" t="str">
        <f>IF(OR(OR(OR(OR(OR(ISNUMBER(SEARCH(IF(E$1&lt;&gt;"",E$1,"NA"),'[1]MITRE ATT&amp;CK Mappings'!$E408)),ISNUMBER(SEARCH(IF(E$1&lt;&gt;"",E$1,"NA"),'[1]MITRE ATT&amp;CK Mappings'!$F408))),ISNUMBER(SEARCH(IF(E$2&lt;&gt;"",E$2,"NA"),'[1]MITRE ATT&amp;CK Mappings'!$G408))),ISNUMBER(SEARCH(IF(E$2&lt;&gt;"",E$2,"NA"),'[1]MITRE ATT&amp;CK Mappings'!$H408))),ISNUMBER(SEARCH(IF(E$3&lt;&gt;"",E$3,"NA"),'[1]MITRE ATT&amp;CK Mappings'!$I408))),ISNUMBER(SEARCH(IF(E$3&lt;&gt;"",E$3,"NA"),'[1]MITRE ATT&amp;CK Mappings'!$J408))), '[1]MITRE ATT&amp;CK Mappings'!$B408,"")</f>
        <v/>
      </c>
      <c r="F412" s="32" t="str">
        <f>IF(OR(OR(OR(OR(OR(ISNUMBER(SEARCH(IF(F$1&lt;&gt;"",F$1,"NA"),'[1]MITRE ATT&amp;CK Mappings'!$E408)),ISNUMBER(SEARCH(IF(F$1&lt;&gt;"",F$1,"NA"),'[1]MITRE ATT&amp;CK Mappings'!$F408))),ISNUMBER(SEARCH(IF(F$2&lt;&gt;"",F$2,"NA"),'[1]MITRE ATT&amp;CK Mappings'!$G408))),ISNUMBER(SEARCH(IF(F$2&lt;&gt;"",F$2,"NA"),'[1]MITRE ATT&amp;CK Mappings'!$H408))),ISNUMBER(SEARCH(IF(F$3&lt;&gt;"",F$3,"NA"),'[1]MITRE ATT&amp;CK Mappings'!$I408))),ISNUMBER(SEARCH(IF(F$3&lt;&gt;"",F$3,"NA"),'[1]MITRE ATT&amp;CK Mappings'!$J408))), '[1]MITRE ATT&amp;CK Mappings'!$B408,"")</f>
        <v/>
      </c>
      <c r="G412" s="32" t="str">
        <f>IF(OR(OR(OR(OR(OR(ISNUMBER(SEARCH(IF(G$1&lt;&gt;"",G$1,"NA"),'[1]MITRE ATT&amp;CK Mappings'!$E408)),ISNUMBER(SEARCH(IF(G$1&lt;&gt;"",G$1,"NA"),'[1]MITRE ATT&amp;CK Mappings'!$F408))),ISNUMBER(SEARCH(IF(G$2&lt;&gt;"",G$2,"NA"),'[1]MITRE ATT&amp;CK Mappings'!$G408))),ISNUMBER(SEARCH(IF(G$2&lt;&gt;"",G$2,"NA"),'[1]MITRE ATT&amp;CK Mappings'!$H408))),ISNUMBER(SEARCH(IF(G$3&lt;&gt;"",G$3,"NA"),'[1]MITRE ATT&amp;CK Mappings'!$I408))),ISNUMBER(SEARCH(IF(G$3&lt;&gt;"",G$3,"NA"),'[1]MITRE ATT&amp;CK Mappings'!$J408))), '[1]MITRE ATT&amp;CK Mappings'!$B408,"")</f>
        <v/>
      </c>
      <c r="H412" s="32" t="str">
        <f>IF(OR(OR(OR(OR(OR(ISNUMBER(SEARCH(IF(H$1&lt;&gt;"",H$1,"NA"),'[1]MITRE ATT&amp;CK Mappings'!$E408)),ISNUMBER(SEARCH(IF(H$1&lt;&gt;"",H$1,"NA"),'[1]MITRE ATT&amp;CK Mappings'!$F408))),ISNUMBER(SEARCH(IF(H$2&lt;&gt;"",H$2,"NA"),'[1]MITRE ATT&amp;CK Mappings'!$G408))),ISNUMBER(SEARCH(IF(H$2&lt;&gt;"",H$2,"NA"),'[1]MITRE ATT&amp;CK Mappings'!$H408))),ISNUMBER(SEARCH(IF(H$3&lt;&gt;"",H$3,"NA"),'[1]MITRE ATT&amp;CK Mappings'!$I408))),ISNUMBER(SEARCH(IF(H$3&lt;&gt;"",H$3,"NA"),'[1]MITRE ATT&amp;CK Mappings'!$J408))), '[1]MITRE ATT&amp;CK Mappings'!$B408,"")</f>
        <v/>
      </c>
      <c r="I412" s="32" t="str">
        <f>IF(OR(OR(OR(OR(OR(ISNUMBER(SEARCH(IF(I$1&lt;&gt;"",I$1,"NA"),'[1]MITRE ATT&amp;CK Mappings'!$E408)),ISNUMBER(SEARCH(IF(I$1&lt;&gt;"",I$1,"NA"),'[1]MITRE ATT&amp;CK Mappings'!$F408))),ISNUMBER(SEARCH(IF(I$2&lt;&gt;"",I$2,"NA"),'[1]MITRE ATT&amp;CK Mappings'!$G408))),ISNUMBER(SEARCH(IF(I$2&lt;&gt;"",I$2,"NA"),'[1]MITRE ATT&amp;CK Mappings'!$H408))),ISNUMBER(SEARCH(IF(I$3&lt;&gt;"",I$3,"NA"),'[1]MITRE ATT&amp;CK Mappings'!$I408))),ISNUMBER(SEARCH(IF(I$3&lt;&gt;"",I$3,"NA"),'[1]MITRE ATT&amp;CK Mappings'!$J408))), '[1]MITRE ATT&amp;CK Mappings'!$B408,"")</f>
        <v/>
      </c>
      <c r="J412" s="32" t="str">
        <f>IF(OR(OR(OR(OR(OR(ISNUMBER(SEARCH(IF(J$1&lt;&gt;"",J$1,"NA"),'[1]MITRE ATT&amp;CK Mappings'!$E408)),ISNUMBER(SEARCH(IF(J$1&lt;&gt;"",J$1,"NA"),'[1]MITRE ATT&amp;CK Mappings'!$F408))),ISNUMBER(SEARCH(IF(J$2&lt;&gt;"",J$2,"NA"),'[1]MITRE ATT&amp;CK Mappings'!$G408))),ISNUMBER(SEARCH(IF(J$2&lt;&gt;"",J$2,"NA"),'[1]MITRE ATT&amp;CK Mappings'!$H408))),ISNUMBER(SEARCH(IF(J$3&lt;&gt;"",J$3,"NA"),'[1]MITRE ATT&amp;CK Mappings'!$I408))),ISNUMBER(SEARCH(IF(J$3&lt;&gt;"",J$3,"NA"),'[1]MITRE ATT&amp;CK Mappings'!$J408))), '[1]MITRE ATT&amp;CK Mappings'!$B408,"")</f>
        <v/>
      </c>
      <c r="K412" s="32" t="str">
        <f>IF(OR(OR(OR(OR(OR(ISNUMBER(SEARCH(IF(K$1&lt;&gt;"",K$1,"NA"),'[1]MITRE ATT&amp;CK Mappings'!$E408)),ISNUMBER(SEARCH(IF(K$1&lt;&gt;"",K$1,"NA"),'[1]MITRE ATT&amp;CK Mappings'!$F408))),ISNUMBER(SEARCH(IF(K$2&lt;&gt;"",K$2,"NA"),'[1]MITRE ATT&amp;CK Mappings'!$G408))),ISNUMBER(SEARCH(IF(K$2&lt;&gt;"",K$2,"NA"),'[1]MITRE ATT&amp;CK Mappings'!$H408))),ISNUMBER(SEARCH(IF(K$3&lt;&gt;"",K$3,"NA"),'[1]MITRE ATT&amp;CK Mappings'!$I408))),ISNUMBER(SEARCH(IF(K$3&lt;&gt;"",K$3,"NA"),'[1]MITRE ATT&amp;CK Mappings'!$J408))), '[1]MITRE ATT&amp;CK Mappings'!$B408,"")</f>
        <v/>
      </c>
      <c r="L412" s="32" t="str">
        <f>IF('[1]MITRE ATT&amp;CK Mappings'!D408 &lt;&gt;"",'[1]MITRE ATT&amp;CK Mappings'!D408,"" )</f>
        <v>Ensure 'Turn off the "Publish to Web" task for files and folders' is set to 'Enabled'</v>
      </c>
    </row>
    <row r="413" spans="1:12" x14ac:dyDescent="0.25">
      <c r="A413" s="32" t="str">
        <f>IF(COUNTIF(B413:K413,"="&amp;'[1]MITRE ATT&amp;CK Mappings'!B409)&gt;0,'[1]MITRE ATT&amp;CK Mappings'!B409,"")</f>
        <v/>
      </c>
      <c r="B413" s="32" t="str">
        <f>IF(OR(OR(OR(OR(OR(ISNUMBER(SEARCH(IF(B$1&lt;&gt;"",B$1,"NA"),'[1]MITRE ATT&amp;CK Mappings'!$E409)),ISNUMBER(SEARCH(IF(B$1&lt;&gt;"",B$1,"NA"),'[1]MITRE ATT&amp;CK Mappings'!$F409))),ISNUMBER(SEARCH(IF(B$2&lt;&gt;"",B$2,"NA"),'[1]MITRE ATT&amp;CK Mappings'!$G409))),ISNUMBER(SEARCH(IF(B$2&lt;&gt;"",B$2,"NA"),'[1]MITRE ATT&amp;CK Mappings'!$H409))),ISNUMBER(SEARCH(IF(B$3&lt;&gt;"",B$3,"NA"),'[1]MITRE ATT&amp;CK Mappings'!$I409))),ISNUMBER(SEARCH(IF(B$3&lt;&gt;"",B$3,"NA"),'[1]MITRE ATT&amp;CK Mappings'!$J409))), '[1]MITRE ATT&amp;CK Mappings'!$B409,"")</f>
        <v/>
      </c>
      <c r="C413" s="32" t="str">
        <f>IF(OR(OR(OR(OR(OR(ISNUMBER(SEARCH(IF(C$1&lt;&gt;"",C$1,"NA"),'[1]MITRE ATT&amp;CK Mappings'!$E409)),ISNUMBER(SEARCH(IF(C$1&lt;&gt;"",C$1,"NA"),'[1]MITRE ATT&amp;CK Mappings'!$F409))),ISNUMBER(SEARCH(IF(C$2&lt;&gt;"",C$2,"NA"),'[1]MITRE ATT&amp;CK Mappings'!$G409))),ISNUMBER(SEARCH(IF(C$2&lt;&gt;"",C$2,"NA"),'[1]MITRE ATT&amp;CK Mappings'!$H409))),ISNUMBER(SEARCH(IF(C$3&lt;&gt;"",C$3,"NA"),'[1]MITRE ATT&amp;CK Mappings'!$I409))),ISNUMBER(SEARCH(IF(C$3&lt;&gt;"",C$3,"NA"),'[1]MITRE ATT&amp;CK Mappings'!$J409))), '[1]MITRE ATT&amp;CK Mappings'!$B409,"")</f>
        <v/>
      </c>
      <c r="D413" s="32" t="str">
        <f>IF(OR(OR(OR(OR(OR(ISNUMBER(SEARCH(IF(D$1&lt;&gt;"",D$1,"NA"),'[1]MITRE ATT&amp;CK Mappings'!$E409)),ISNUMBER(SEARCH(IF(D$1&lt;&gt;"",D$1,"NA"),'[1]MITRE ATT&amp;CK Mappings'!$F409))),ISNUMBER(SEARCH(IF(D$2&lt;&gt;"",D$2,"NA"),'[1]MITRE ATT&amp;CK Mappings'!$G409))),ISNUMBER(SEARCH(IF(D$2&lt;&gt;"",D$2,"NA"),'[1]MITRE ATT&amp;CK Mappings'!$H409))),ISNUMBER(SEARCH(IF(D$3&lt;&gt;"",D$3,"NA"),'[1]MITRE ATT&amp;CK Mappings'!$I409))),ISNUMBER(SEARCH(IF(D$3&lt;&gt;"",D$3,"NA"),'[1]MITRE ATT&amp;CK Mappings'!$J409))), '[1]MITRE ATT&amp;CK Mappings'!$B409,"")</f>
        <v/>
      </c>
      <c r="E413" s="32" t="str">
        <f>IF(OR(OR(OR(OR(OR(ISNUMBER(SEARCH(IF(E$1&lt;&gt;"",E$1,"NA"),'[1]MITRE ATT&amp;CK Mappings'!$E409)),ISNUMBER(SEARCH(IF(E$1&lt;&gt;"",E$1,"NA"),'[1]MITRE ATT&amp;CK Mappings'!$F409))),ISNUMBER(SEARCH(IF(E$2&lt;&gt;"",E$2,"NA"),'[1]MITRE ATT&amp;CK Mappings'!$G409))),ISNUMBER(SEARCH(IF(E$2&lt;&gt;"",E$2,"NA"),'[1]MITRE ATT&amp;CK Mappings'!$H409))),ISNUMBER(SEARCH(IF(E$3&lt;&gt;"",E$3,"NA"),'[1]MITRE ATT&amp;CK Mappings'!$I409))),ISNUMBER(SEARCH(IF(E$3&lt;&gt;"",E$3,"NA"),'[1]MITRE ATT&amp;CK Mappings'!$J409))), '[1]MITRE ATT&amp;CK Mappings'!$B409,"")</f>
        <v/>
      </c>
      <c r="F413" s="32" t="str">
        <f>IF(OR(OR(OR(OR(OR(ISNUMBER(SEARCH(IF(F$1&lt;&gt;"",F$1,"NA"),'[1]MITRE ATT&amp;CK Mappings'!$E409)),ISNUMBER(SEARCH(IF(F$1&lt;&gt;"",F$1,"NA"),'[1]MITRE ATT&amp;CK Mappings'!$F409))),ISNUMBER(SEARCH(IF(F$2&lt;&gt;"",F$2,"NA"),'[1]MITRE ATT&amp;CK Mappings'!$G409))),ISNUMBER(SEARCH(IF(F$2&lt;&gt;"",F$2,"NA"),'[1]MITRE ATT&amp;CK Mappings'!$H409))),ISNUMBER(SEARCH(IF(F$3&lt;&gt;"",F$3,"NA"),'[1]MITRE ATT&amp;CK Mappings'!$I409))),ISNUMBER(SEARCH(IF(F$3&lt;&gt;"",F$3,"NA"),'[1]MITRE ATT&amp;CK Mappings'!$J409))), '[1]MITRE ATT&amp;CK Mappings'!$B409,"")</f>
        <v/>
      </c>
      <c r="G413" s="32" t="str">
        <f>IF(OR(OR(OR(OR(OR(ISNUMBER(SEARCH(IF(G$1&lt;&gt;"",G$1,"NA"),'[1]MITRE ATT&amp;CK Mappings'!$E409)),ISNUMBER(SEARCH(IF(G$1&lt;&gt;"",G$1,"NA"),'[1]MITRE ATT&amp;CK Mappings'!$F409))),ISNUMBER(SEARCH(IF(G$2&lt;&gt;"",G$2,"NA"),'[1]MITRE ATT&amp;CK Mappings'!$G409))),ISNUMBER(SEARCH(IF(G$2&lt;&gt;"",G$2,"NA"),'[1]MITRE ATT&amp;CK Mappings'!$H409))),ISNUMBER(SEARCH(IF(G$3&lt;&gt;"",G$3,"NA"),'[1]MITRE ATT&amp;CK Mappings'!$I409))),ISNUMBER(SEARCH(IF(G$3&lt;&gt;"",G$3,"NA"),'[1]MITRE ATT&amp;CK Mappings'!$J409))), '[1]MITRE ATT&amp;CK Mappings'!$B409,"")</f>
        <v/>
      </c>
      <c r="H413" s="32" t="str">
        <f>IF(OR(OR(OR(OR(OR(ISNUMBER(SEARCH(IF(H$1&lt;&gt;"",H$1,"NA"),'[1]MITRE ATT&amp;CK Mappings'!$E409)),ISNUMBER(SEARCH(IF(H$1&lt;&gt;"",H$1,"NA"),'[1]MITRE ATT&amp;CK Mappings'!$F409))),ISNUMBER(SEARCH(IF(H$2&lt;&gt;"",H$2,"NA"),'[1]MITRE ATT&amp;CK Mappings'!$G409))),ISNUMBER(SEARCH(IF(H$2&lt;&gt;"",H$2,"NA"),'[1]MITRE ATT&amp;CK Mappings'!$H409))),ISNUMBER(SEARCH(IF(H$3&lt;&gt;"",H$3,"NA"),'[1]MITRE ATT&amp;CK Mappings'!$I409))),ISNUMBER(SEARCH(IF(H$3&lt;&gt;"",H$3,"NA"),'[1]MITRE ATT&amp;CK Mappings'!$J409))), '[1]MITRE ATT&amp;CK Mappings'!$B409,"")</f>
        <v/>
      </c>
      <c r="I413" s="32" t="str">
        <f>IF(OR(OR(OR(OR(OR(ISNUMBER(SEARCH(IF(I$1&lt;&gt;"",I$1,"NA"),'[1]MITRE ATT&amp;CK Mappings'!$E409)),ISNUMBER(SEARCH(IF(I$1&lt;&gt;"",I$1,"NA"),'[1]MITRE ATT&amp;CK Mappings'!$F409))),ISNUMBER(SEARCH(IF(I$2&lt;&gt;"",I$2,"NA"),'[1]MITRE ATT&amp;CK Mappings'!$G409))),ISNUMBER(SEARCH(IF(I$2&lt;&gt;"",I$2,"NA"),'[1]MITRE ATT&amp;CK Mappings'!$H409))),ISNUMBER(SEARCH(IF(I$3&lt;&gt;"",I$3,"NA"),'[1]MITRE ATT&amp;CK Mappings'!$I409))),ISNUMBER(SEARCH(IF(I$3&lt;&gt;"",I$3,"NA"),'[1]MITRE ATT&amp;CK Mappings'!$J409))), '[1]MITRE ATT&amp;CK Mappings'!$B409,"")</f>
        <v/>
      </c>
      <c r="J413" s="32" t="str">
        <f>IF(OR(OR(OR(OR(OR(ISNUMBER(SEARCH(IF(J$1&lt;&gt;"",J$1,"NA"),'[1]MITRE ATT&amp;CK Mappings'!$E409)),ISNUMBER(SEARCH(IF(J$1&lt;&gt;"",J$1,"NA"),'[1]MITRE ATT&amp;CK Mappings'!$F409))),ISNUMBER(SEARCH(IF(J$2&lt;&gt;"",J$2,"NA"),'[1]MITRE ATT&amp;CK Mappings'!$G409))),ISNUMBER(SEARCH(IF(J$2&lt;&gt;"",J$2,"NA"),'[1]MITRE ATT&amp;CK Mappings'!$H409))),ISNUMBER(SEARCH(IF(J$3&lt;&gt;"",J$3,"NA"),'[1]MITRE ATT&amp;CK Mappings'!$I409))),ISNUMBER(SEARCH(IF(J$3&lt;&gt;"",J$3,"NA"),'[1]MITRE ATT&amp;CK Mappings'!$J409))), '[1]MITRE ATT&amp;CK Mappings'!$B409,"")</f>
        <v/>
      </c>
      <c r="K413" s="32" t="str">
        <f>IF(OR(OR(OR(OR(OR(ISNUMBER(SEARCH(IF(K$1&lt;&gt;"",K$1,"NA"),'[1]MITRE ATT&amp;CK Mappings'!$E409)),ISNUMBER(SEARCH(IF(K$1&lt;&gt;"",K$1,"NA"),'[1]MITRE ATT&amp;CK Mappings'!$F409))),ISNUMBER(SEARCH(IF(K$2&lt;&gt;"",K$2,"NA"),'[1]MITRE ATT&amp;CK Mappings'!$G409))),ISNUMBER(SEARCH(IF(K$2&lt;&gt;"",K$2,"NA"),'[1]MITRE ATT&amp;CK Mappings'!$H409))),ISNUMBER(SEARCH(IF(K$3&lt;&gt;"",K$3,"NA"),'[1]MITRE ATT&amp;CK Mappings'!$I409))),ISNUMBER(SEARCH(IF(K$3&lt;&gt;"",K$3,"NA"),'[1]MITRE ATT&amp;CK Mappings'!$J409))), '[1]MITRE ATT&amp;CK Mappings'!$B409,"")</f>
        <v/>
      </c>
      <c r="L413" s="32" t="str">
        <f>IF('[1]MITRE ATT&amp;CK Mappings'!D409 &lt;&gt;"",'[1]MITRE ATT&amp;CK Mappings'!D409,"" )</f>
        <v>Ensure 'Turn off the Windows Messenger Customer Experience Improvement Program' is set to 'Enabled'</v>
      </c>
    </row>
    <row r="414" spans="1:12" x14ac:dyDescent="0.25">
      <c r="A414" s="32" t="str">
        <f>IF(COUNTIF(B414:K414,"="&amp;'[1]MITRE ATT&amp;CK Mappings'!B410)&gt;0,'[1]MITRE ATT&amp;CK Mappings'!B410,"")</f>
        <v/>
      </c>
      <c r="B414" s="32" t="str">
        <f>IF(OR(OR(OR(OR(OR(ISNUMBER(SEARCH(IF(B$1&lt;&gt;"",B$1,"NA"),'[1]MITRE ATT&amp;CK Mappings'!$E410)),ISNUMBER(SEARCH(IF(B$1&lt;&gt;"",B$1,"NA"),'[1]MITRE ATT&amp;CK Mappings'!$F410))),ISNUMBER(SEARCH(IF(B$2&lt;&gt;"",B$2,"NA"),'[1]MITRE ATT&amp;CK Mappings'!$G410))),ISNUMBER(SEARCH(IF(B$2&lt;&gt;"",B$2,"NA"),'[1]MITRE ATT&amp;CK Mappings'!$H410))),ISNUMBER(SEARCH(IF(B$3&lt;&gt;"",B$3,"NA"),'[1]MITRE ATT&amp;CK Mappings'!$I410))),ISNUMBER(SEARCH(IF(B$3&lt;&gt;"",B$3,"NA"),'[1]MITRE ATT&amp;CK Mappings'!$J410))), '[1]MITRE ATT&amp;CK Mappings'!$B410,"")</f>
        <v/>
      </c>
      <c r="C414" s="32" t="str">
        <f>IF(OR(OR(OR(OR(OR(ISNUMBER(SEARCH(IF(C$1&lt;&gt;"",C$1,"NA"),'[1]MITRE ATT&amp;CK Mappings'!$E410)),ISNUMBER(SEARCH(IF(C$1&lt;&gt;"",C$1,"NA"),'[1]MITRE ATT&amp;CK Mappings'!$F410))),ISNUMBER(SEARCH(IF(C$2&lt;&gt;"",C$2,"NA"),'[1]MITRE ATT&amp;CK Mappings'!$G410))),ISNUMBER(SEARCH(IF(C$2&lt;&gt;"",C$2,"NA"),'[1]MITRE ATT&amp;CK Mappings'!$H410))),ISNUMBER(SEARCH(IF(C$3&lt;&gt;"",C$3,"NA"),'[1]MITRE ATT&amp;CK Mappings'!$I410))),ISNUMBER(SEARCH(IF(C$3&lt;&gt;"",C$3,"NA"),'[1]MITRE ATT&amp;CK Mappings'!$J410))), '[1]MITRE ATT&amp;CK Mappings'!$B410,"")</f>
        <v/>
      </c>
      <c r="D414" s="32" t="str">
        <f>IF(OR(OR(OR(OR(OR(ISNUMBER(SEARCH(IF(D$1&lt;&gt;"",D$1,"NA"),'[1]MITRE ATT&amp;CK Mappings'!$E410)),ISNUMBER(SEARCH(IF(D$1&lt;&gt;"",D$1,"NA"),'[1]MITRE ATT&amp;CK Mappings'!$F410))),ISNUMBER(SEARCH(IF(D$2&lt;&gt;"",D$2,"NA"),'[1]MITRE ATT&amp;CK Mappings'!$G410))),ISNUMBER(SEARCH(IF(D$2&lt;&gt;"",D$2,"NA"),'[1]MITRE ATT&amp;CK Mappings'!$H410))),ISNUMBER(SEARCH(IF(D$3&lt;&gt;"",D$3,"NA"),'[1]MITRE ATT&amp;CK Mappings'!$I410))),ISNUMBER(SEARCH(IF(D$3&lt;&gt;"",D$3,"NA"),'[1]MITRE ATT&amp;CK Mappings'!$J410))), '[1]MITRE ATT&amp;CK Mappings'!$B410,"")</f>
        <v/>
      </c>
      <c r="E414" s="32" t="str">
        <f>IF(OR(OR(OR(OR(OR(ISNUMBER(SEARCH(IF(E$1&lt;&gt;"",E$1,"NA"),'[1]MITRE ATT&amp;CK Mappings'!$E410)),ISNUMBER(SEARCH(IF(E$1&lt;&gt;"",E$1,"NA"),'[1]MITRE ATT&amp;CK Mappings'!$F410))),ISNUMBER(SEARCH(IF(E$2&lt;&gt;"",E$2,"NA"),'[1]MITRE ATT&amp;CK Mappings'!$G410))),ISNUMBER(SEARCH(IF(E$2&lt;&gt;"",E$2,"NA"),'[1]MITRE ATT&amp;CK Mappings'!$H410))),ISNUMBER(SEARCH(IF(E$3&lt;&gt;"",E$3,"NA"),'[1]MITRE ATT&amp;CK Mappings'!$I410))),ISNUMBER(SEARCH(IF(E$3&lt;&gt;"",E$3,"NA"),'[1]MITRE ATT&amp;CK Mappings'!$J410))), '[1]MITRE ATT&amp;CK Mappings'!$B410,"")</f>
        <v/>
      </c>
      <c r="F414" s="32" t="str">
        <f>IF(OR(OR(OR(OR(OR(ISNUMBER(SEARCH(IF(F$1&lt;&gt;"",F$1,"NA"),'[1]MITRE ATT&amp;CK Mappings'!$E410)),ISNUMBER(SEARCH(IF(F$1&lt;&gt;"",F$1,"NA"),'[1]MITRE ATT&amp;CK Mappings'!$F410))),ISNUMBER(SEARCH(IF(F$2&lt;&gt;"",F$2,"NA"),'[1]MITRE ATT&amp;CK Mappings'!$G410))),ISNUMBER(SEARCH(IF(F$2&lt;&gt;"",F$2,"NA"),'[1]MITRE ATT&amp;CK Mappings'!$H410))),ISNUMBER(SEARCH(IF(F$3&lt;&gt;"",F$3,"NA"),'[1]MITRE ATT&amp;CK Mappings'!$I410))),ISNUMBER(SEARCH(IF(F$3&lt;&gt;"",F$3,"NA"),'[1]MITRE ATT&amp;CK Mappings'!$J410))), '[1]MITRE ATT&amp;CK Mappings'!$B410,"")</f>
        <v/>
      </c>
      <c r="G414" s="32" t="str">
        <f>IF(OR(OR(OR(OR(OR(ISNUMBER(SEARCH(IF(G$1&lt;&gt;"",G$1,"NA"),'[1]MITRE ATT&amp;CK Mappings'!$E410)),ISNUMBER(SEARCH(IF(G$1&lt;&gt;"",G$1,"NA"),'[1]MITRE ATT&amp;CK Mappings'!$F410))),ISNUMBER(SEARCH(IF(G$2&lt;&gt;"",G$2,"NA"),'[1]MITRE ATT&amp;CK Mappings'!$G410))),ISNUMBER(SEARCH(IF(G$2&lt;&gt;"",G$2,"NA"),'[1]MITRE ATT&amp;CK Mappings'!$H410))),ISNUMBER(SEARCH(IF(G$3&lt;&gt;"",G$3,"NA"),'[1]MITRE ATT&amp;CK Mappings'!$I410))),ISNUMBER(SEARCH(IF(G$3&lt;&gt;"",G$3,"NA"),'[1]MITRE ATT&amp;CK Mappings'!$J410))), '[1]MITRE ATT&amp;CK Mappings'!$B410,"")</f>
        <v/>
      </c>
      <c r="H414" s="32" t="str">
        <f>IF(OR(OR(OR(OR(OR(ISNUMBER(SEARCH(IF(H$1&lt;&gt;"",H$1,"NA"),'[1]MITRE ATT&amp;CK Mappings'!$E410)),ISNUMBER(SEARCH(IF(H$1&lt;&gt;"",H$1,"NA"),'[1]MITRE ATT&amp;CK Mappings'!$F410))),ISNUMBER(SEARCH(IF(H$2&lt;&gt;"",H$2,"NA"),'[1]MITRE ATT&amp;CK Mappings'!$G410))),ISNUMBER(SEARCH(IF(H$2&lt;&gt;"",H$2,"NA"),'[1]MITRE ATT&amp;CK Mappings'!$H410))),ISNUMBER(SEARCH(IF(H$3&lt;&gt;"",H$3,"NA"),'[1]MITRE ATT&amp;CK Mappings'!$I410))),ISNUMBER(SEARCH(IF(H$3&lt;&gt;"",H$3,"NA"),'[1]MITRE ATT&amp;CK Mappings'!$J410))), '[1]MITRE ATT&amp;CK Mappings'!$B410,"")</f>
        <v/>
      </c>
      <c r="I414" s="32" t="str">
        <f>IF(OR(OR(OR(OR(OR(ISNUMBER(SEARCH(IF(I$1&lt;&gt;"",I$1,"NA"),'[1]MITRE ATT&amp;CK Mappings'!$E410)),ISNUMBER(SEARCH(IF(I$1&lt;&gt;"",I$1,"NA"),'[1]MITRE ATT&amp;CK Mappings'!$F410))),ISNUMBER(SEARCH(IF(I$2&lt;&gt;"",I$2,"NA"),'[1]MITRE ATT&amp;CK Mappings'!$G410))),ISNUMBER(SEARCH(IF(I$2&lt;&gt;"",I$2,"NA"),'[1]MITRE ATT&amp;CK Mappings'!$H410))),ISNUMBER(SEARCH(IF(I$3&lt;&gt;"",I$3,"NA"),'[1]MITRE ATT&amp;CK Mappings'!$I410))),ISNUMBER(SEARCH(IF(I$3&lt;&gt;"",I$3,"NA"),'[1]MITRE ATT&amp;CK Mappings'!$J410))), '[1]MITRE ATT&amp;CK Mappings'!$B410,"")</f>
        <v/>
      </c>
      <c r="J414" s="32" t="str">
        <f>IF(OR(OR(OR(OR(OR(ISNUMBER(SEARCH(IF(J$1&lt;&gt;"",J$1,"NA"),'[1]MITRE ATT&amp;CK Mappings'!$E410)),ISNUMBER(SEARCH(IF(J$1&lt;&gt;"",J$1,"NA"),'[1]MITRE ATT&amp;CK Mappings'!$F410))),ISNUMBER(SEARCH(IF(J$2&lt;&gt;"",J$2,"NA"),'[1]MITRE ATT&amp;CK Mappings'!$G410))),ISNUMBER(SEARCH(IF(J$2&lt;&gt;"",J$2,"NA"),'[1]MITRE ATT&amp;CK Mappings'!$H410))),ISNUMBER(SEARCH(IF(J$3&lt;&gt;"",J$3,"NA"),'[1]MITRE ATT&amp;CK Mappings'!$I410))),ISNUMBER(SEARCH(IF(J$3&lt;&gt;"",J$3,"NA"),'[1]MITRE ATT&amp;CK Mappings'!$J410))), '[1]MITRE ATT&amp;CK Mappings'!$B410,"")</f>
        <v/>
      </c>
      <c r="K414" s="32" t="str">
        <f>IF(OR(OR(OR(OR(OR(ISNUMBER(SEARCH(IF(K$1&lt;&gt;"",K$1,"NA"),'[1]MITRE ATT&amp;CK Mappings'!$E410)),ISNUMBER(SEARCH(IF(K$1&lt;&gt;"",K$1,"NA"),'[1]MITRE ATT&amp;CK Mappings'!$F410))),ISNUMBER(SEARCH(IF(K$2&lt;&gt;"",K$2,"NA"),'[1]MITRE ATT&amp;CK Mappings'!$G410))),ISNUMBER(SEARCH(IF(K$2&lt;&gt;"",K$2,"NA"),'[1]MITRE ATT&amp;CK Mappings'!$H410))),ISNUMBER(SEARCH(IF(K$3&lt;&gt;"",K$3,"NA"),'[1]MITRE ATT&amp;CK Mappings'!$I410))),ISNUMBER(SEARCH(IF(K$3&lt;&gt;"",K$3,"NA"),'[1]MITRE ATT&amp;CK Mappings'!$J410))), '[1]MITRE ATT&amp;CK Mappings'!$B410,"")</f>
        <v/>
      </c>
      <c r="L414" s="32" t="str">
        <f>IF('[1]MITRE ATT&amp;CK Mappings'!D410 &lt;&gt;"",'[1]MITRE ATT&amp;CK Mappings'!D410,"" )</f>
        <v>Ensure 'Turn off Windows Customer Experience Improvement Program' is set to 'Enabled'</v>
      </c>
    </row>
    <row r="415" spans="1:12" x14ac:dyDescent="0.25">
      <c r="A415" s="32" t="str">
        <f>IF(COUNTIF(B415:K415,"="&amp;'[1]MITRE ATT&amp;CK Mappings'!B411)&gt;0,'[1]MITRE ATT&amp;CK Mappings'!B411,"")</f>
        <v/>
      </c>
      <c r="B415" s="32" t="str">
        <f>IF(OR(OR(OR(OR(OR(ISNUMBER(SEARCH(IF(B$1&lt;&gt;"",B$1,"NA"),'[1]MITRE ATT&amp;CK Mappings'!$E411)),ISNUMBER(SEARCH(IF(B$1&lt;&gt;"",B$1,"NA"),'[1]MITRE ATT&amp;CK Mappings'!$F411))),ISNUMBER(SEARCH(IF(B$2&lt;&gt;"",B$2,"NA"),'[1]MITRE ATT&amp;CK Mappings'!$G411))),ISNUMBER(SEARCH(IF(B$2&lt;&gt;"",B$2,"NA"),'[1]MITRE ATT&amp;CK Mappings'!$H411))),ISNUMBER(SEARCH(IF(B$3&lt;&gt;"",B$3,"NA"),'[1]MITRE ATT&amp;CK Mappings'!$I411))),ISNUMBER(SEARCH(IF(B$3&lt;&gt;"",B$3,"NA"),'[1]MITRE ATT&amp;CK Mappings'!$J411))), '[1]MITRE ATT&amp;CK Mappings'!$B411,"")</f>
        <v/>
      </c>
      <c r="C415" s="32" t="str">
        <f>IF(OR(OR(OR(OR(OR(ISNUMBER(SEARCH(IF(C$1&lt;&gt;"",C$1,"NA"),'[1]MITRE ATT&amp;CK Mappings'!$E411)),ISNUMBER(SEARCH(IF(C$1&lt;&gt;"",C$1,"NA"),'[1]MITRE ATT&amp;CK Mappings'!$F411))),ISNUMBER(SEARCH(IF(C$2&lt;&gt;"",C$2,"NA"),'[1]MITRE ATT&amp;CK Mappings'!$G411))),ISNUMBER(SEARCH(IF(C$2&lt;&gt;"",C$2,"NA"),'[1]MITRE ATT&amp;CK Mappings'!$H411))),ISNUMBER(SEARCH(IF(C$3&lt;&gt;"",C$3,"NA"),'[1]MITRE ATT&amp;CK Mappings'!$I411))),ISNUMBER(SEARCH(IF(C$3&lt;&gt;"",C$3,"NA"),'[1]MITRE ATT&amp;CK Mappings'!$J411))), '[1]MITRE ATT&amp;CK Mappings'!$B411,"")</f>
        <v/>
      </c>
      <c r="D415" s="32" t="str">
        <f>IF(OR(OR(OR(OR(OR(ISNUMBER(SEARCH(IF(D$1&lt;&gt;"",D$1,"NA"),'[1]MITRE ATT&amp;CK Mappings'!$E411)),ISNUMBER(SEARCH(IF(D$1&lt;&gt;"",D$1,"NA"),'[1]MITRE ATT&amp;CK Mappings'!$F411))),ISNUMBER(SEARCH(IF(D$2&lt;&gt;"",D$2,"NA"),'[1]MITRE ATT&amp;CK Mappings'!$G411))),ISNUMBER(SEARCH(IF(D$2&lt;&gt;"",D$2,"NA"),'[1]MITRE ATT&amp;CK Mappings'!$H411))),ISNUMBER(SEARCH(IF(D$3&lt;&gt;"",D$3,"NA"),'[1]MITRE ATT&amp;CK Mappings'!$I411))),ISNUMBER(SEARCH(IF(D$3&lt;&gt;"",D$3,"NA"),'[1]MITRE ATT&amp;CK Mappings'!$J411))), '[1]MITRE ATT&amp;CK Mappings'!$B411,"")</f>
        <v/>
      </c>
      <c r="E415" s="32" t="str">
        <f>IF(OR(OR(OR(OR(OR(ISNUMBER(SEARCH(IF(E$1&lt;&gt;"",E$1,"NA"),'[1]MITRE ATT&amp;CK Mappings'!$E411)),ISNUMBER(SEARCH(IF(E$1&lt;&gt;"",E$1,"NA"),'[1]MITRE ATT&amp;CK Mappings'!$F411))),ISNUMBER(SEARCH(IF(E$2&lt;&gt;"",E$2,"NA"),'[1]MITRE ATT&amp;CK Mappings'!$G411))),ISNUMBER(SEARCH(IF(E$2&lt;&gt;"",E$2,"NA"),'[1]MITRE ATT&amp;CK Mappings'!$H411))),ISNUMBER(SEARCH(IF(E$3&lt;&gt;"",E$3,"NA"),'[1]MITRE ATT&amp;CK Mappings'!$I411))),ISNUMBER(SEARCH(IF(E$3&lt;&gt;"",E$3,"NA"),'[1]MITRE ATT&amp;CK Mappings'!$J411))), '[1]MITRE ATT&amp;CK Mappings'!$B411,"")</f>
        <v/>
      </c>
      <c r="F415" s="32" t="str">
        <f>IF(OR(OR(OR(OR(OR(ISNUMBER(SEARCH(IF(F$1&lt;&gt;"",F$1,"NA"),'[1]MITRE ATT&amp;CK Mappings'!$E411)),ISNUMBER(SEARCH(IF(F$1&lt;&gt;"",F$1,"NA"),'[1]MITRE ATT&amp;CK Mappings'!$F411))),ISNUMBER(SEARCH(IF(F$2&lt;&gt;"",F$2,"NA"),'[1]MITRE ATT&amp;CK Mappings'!$G411))),ISNUMBER(SEARCH(IF(F$2&lt;&gt;"",F$2,"NA"),'[1]MITRE ATT&amp;CK Mappings'!$H411))),ISNUMBER(SEARCH(IF(F$3&lt;&gt;"",F$3,"NA"),'[1]MITRE ATT&amp;CK Mappings'!$I411))),ISNUMBER(SEARCH(IF(F$3&lt;&gt;"",F$3,"NA"),'[1]MITRE ATT&amp;CK Mappings'!$J411))), '[1]MITRE ATT&amp;CK Mappings'!$B411,"")</f>
        <v/>
      </c>
      <c r="G415" s="32" t="str">
        <f>IF(OR(OR(OR(OR(OR(ISNUMBER(SEARCH(IF(G$1&lt;&gt;"",G$1,"NA"),'[1]MITRE ATT&amp;CK Mappings'!$E411)),ISNUMBER(SEARCH(IF(G$1&lt;&gt;"",G$1,"NA"),'[1]MITRE ATT&amp;CK Mappings'!$F411))),ISNUMBER(SEARCH(IF(G$2&lt;&gt;"",G$2,"NA"),'[1]MITRE ATT&amp;CK Mappings'!$G411))),ISNUMBER(SEARCH(IF(G$2&lt;&gt;"",G$2,"NA"),'[1]MITRE ATT&amp;CK Mappings'!$H411))),ISNUMBER(SEARCH(IF(G$3&lt;&gt;"",G$3,"NA"),'[1]MITRE ATT&amp;CK Mappings'!$I411))),ISNUMBER(SEARCH(IF(G$3&lt;&gt;"",G$3,"NA"),'[1]MITRE ATT&amp;CK Mappings'!$J411))), '[1]MITRE ATT&amp;CK Mappings'!$B411,"")</f>
        <v/>
      </c>
      <c r="H415" s="32" t="str">
        <f>IF(OR(OR(OR(OR(OR(ISNUMBER(SEARCH(IF(H$1&lt;&gt;"",H$1,"NA"),'[1]MITRE ATT&amp;CK Mappings'!$E411)),ISNUMBER(SEARCH(IF(H$1&lt;&gt;"",H$1,"NA"),'[1]MITRE ATT&amp;CK Mappings'!$F411))),ISNUMBER(SEARCH(IF(H$2&lt;&gt;"",H$2,"NA"),'[1]MITRE ATT&amp;CK Mappings'!$G411))),ISNUMBER(SEARCH(IF(H$2&lt;&gt;"",H$2,"NA"),'[1]MITRE ATT&amp;CK Mappings'!$H411))),ISNUMBER(SEARCH(IF(H$3&lt;&gt;"",H$3,"NA"),'[1]MITRE ATT&amp;CK Mappings'!$I411))),ISNUMBER(SEARCH(IF(H$3&lt;&gt;"",H$3,"NA"),'[1]MITRE ATT&amp;CK Mappings'!$J411))), '[1]MITRE ATT&amp;CK Mappings'!$B411,"")</f>
        <v/>
      </c>
      <c r="I415" s="32" t="str">
        <f>IF(OR(OR(OR(OR(OR(ISNUMBER(SEARCH(IF(I$1&lt;&gt;"",I$1,"NA"),'[1]MITRE ATT&amp;CK Mappings'!$E411)),ISNUMBER(SEARCH(IF(I$1&lt;&gt;"",I$1,"NA"),'[1]MITRE ATT&amp;CK Mappings'!$F411))),ISNUMBER(SEARCH(IF(I$2&lt;&gt;"",I$2,"NA"),'[1]MITRE ATT&amp;CK Mappings'!$G411))),ISNUMBER(SEARCH(IF(I$2&lt;&gt;"",I$2,"NA"),'[1]MITRE ATT&amp;CK Mappings'!$H411))),ISNUMBER(SEARCH(IF(I$3&lt;&gt;"",I$3,"NA"),'[1]MITRE ATT&amp;CK Mappings'!$I411))),ISNUMBER(SEARCH(IF(I$3&lt;&gt;"",I$3,"NA"),'[1]MITRE ATT&amp;CK Mappings'!$J411))), '[1]MITRE ATT&amp;CK Mappings'!$B411,"")</f>
        <v/>
      </c>
      <c r="J415" s="32" t="str">
        <f>IF(OR(OR(OR(OR(OR(ISNUMBER(SEARCH(IF(J$1&lt;&gt;"",J$1,"NA"),'[1]MITRE ATT&amp;CK Mappings'!$E411)),ISNUMBER(SEARCH(IF(J$1&lt;&gt;"",J$1,"NA"),'[1]MITRE ATT&amp;CK Mappings'!$F411))),ISNUMBER(SEARCH(IF(J$2&lt;&gt;"",J$2,"NA"),'[1]MITRE ATT&amp;CK Mappings'!$G411))),ISNUMBER(SEARCH(IF(J$2&lt;&gt;"",J$2,"NA"),'[1]MITRE ATT&amp;CK Mappings'!$H411))),ISNUMBER(SEARCH(IF(J$3&lt;&gt;"",J$3,"NA"),'[1]MITRE ATT&amp;CK Mappings'!$I411))),ISNUMBER(SEARCH(IF(J$3&lt;&gt;"",J$3,"NA"),'[1]MITRE ATT&amp;CK Mappings'!$J411))), '[1]MITRE ATT&amp;CK Mappings'!$B411,"")</f>
        <v/>
      </c>
      <c r="K415" s="32" t="str">
        <f>IF(OR(OR(OR(OR(OR(ISNUMBER(SEARCH(IF(K$1&lt;&gt;"",K$1,"NA"),'[1]MITRE ATT&amp;CK Mappings'!$E411)),ISNUMBER(SEARCH(IF(K$1&lt;&gt;"",K$1,"NA"),'[1]MITRE ATT&amp;CK Mappings'!$F411))),ISNUMBER(SEARCH(IF(K$2&lt;&gt;"",K$2,"NA"),'[1]MITRE ATT&amp;CK Mappings'!$G411))),ISNUMBER(SEARCH(IF(K$2&lt;&gt;"",K$2,"NA"),'[1]MITRE ATT&amp;CK Mappings'!$H411))),ISNUMBER(SEARCH(IF(K$3&lt;&gt;"",K$3,"NA"),'[1]MITRE ATT&amp;CK Mappings'!$I411))),ISNUMBER(SEARCH(IF(K$3&lt;&gt;"",K$3,"NA"),'[1]MITRE ATT&amp;CK Mappings'!$J411))), '[1]MITRE ATT&amp;CK Mappings'!$B411,"")</f>
        <v/>
      </c>
      <c r="L415" s="32" t="str">
        <f>IF('[1]MITRE ATT&amp;CK Mappings'!D411 &lt;&gt;"",'[1]MITRE ATT&amp;CK Mappings'!D411,"" )</f>
        <v>Ensure 'Turn off Windows Error Reporting' is set to 'Enabled'</v>
      </c>
    </row>
    <row r="416" spans="1:12" x14ac:dyDescent="0.25">
      <c r="A416" s="32" t="str">
        <f>IF(COUNTIF(B416:K416,"="&amp;'[1]MITRE ATT&amp;CK Mappings'!B412)&gt;0,'[1]MITRE ATT&amp;CK Mappings'!B412,"")</f>
        <v/>
      </c>
      <c r="B416" s="32" t="str">
        <f>IF(OR(OR(OR(OR(OR(ISNUMBER(SEARCH(IF(B$1&lt;&gt;"",B$1,"NA"),'[1]MITRE ATT&amp;CK Mappings'!$E412)),ISNUMBER(SEARCH(IF(B$1&lt;&gt;"",B$1,"NA"),'[1]MITRE ATT&amp;CK Mappings'!$F412))),ISNUMBER(SEARCH(IF(B$2&lt;&gt;"",B$2,"NA"),'[1]MITRE ATT&amp;CK Mappings'!$G412))),ISNUMBER(SEARCH(IF(B$2&lt;&gt;"",B$2,"NA"),'[1]MITRE ATT&amp;CK Mappings'!$H412))),ISNUMBER(SEARCH(IF(B$3&lt;&gt;"",B$3,"NA"),'[1]MITRE ATT&amp;CK Mappings'!$I412))),ISNUMBER(SEARCH(IF(B$3&lt;&gt;"",B$3,"NA"),'[1]MITRE ATT&amp;CK Mappings'!$J412))), '[1]MITRE ATT&amp;CK Mappings'!$B412,"")</f>
        <v/>
      </c>
      <c r="C416" s="32" t="str">
        <f>IF(OR(OR(OR(OR(OR(ISNUMBER(SEARCH(IF(C$1&lt;&gt;"",C$1,"NA"),'[1]MITRE ATT&amp;CK Mappings'!$E412)),ISNUMBER(SEARCH(IF(C$1&lt;&gt;"",C$1,"NA"),'[1]MITRE ATT&amp;CK Mappings'!$F412))),ISNUMBER(SEARCH(IF(C$2&lt;&gt;"",C$2,"NA"),'[1]MITRE ATT&amp;CK Mappings'!$G412))),ISNUMBER(SEARCH(IF(C$2&lt;&gt;"",C$2,"NA"),'[1]MITRE ATT&amp;CK Mappings'!$H412))),ISNUMBER(SEARCH(IF(C$3&lt;&gt;"",C$3,"NA"),'[1]MITRE ATT&amp;CK Mappings'!$I412))),ISNUMBER(SEARCH(IF(C$3&lt;&gt;"",C$3,"NA"),'[1]MITRE ATT&amp;CK Mappings'!$J412))), '[1]MITRE ATT&amp;CK Mappings'!$B412,"")</f>
        <v/>
      </c>
      <c r="D416" s="32" t="str">
        <f>IF(OR(OR(OR(OR(OR(ISNUMBER(SEARCH(IF(D$1&lt;&gt;"",D$1,"NA"),'[1]MITRE ATT&amp;CK Mappings'!$E412)),ISNUMBER(SEARCH(IF(D$1&lt;&gt;"",D$1,"NA"),'[1]MITRE ATT&amp;CK Mappings'!$F412))),ISNUMBER(SEARCH(IF(D$2&lt;&gt;"",D$2,"NA"),'[1]MITRE ATT&amp;CK Mappings'!$G412))),ISNUMBER(SEARCH(IF(D$2&lt;&gt;"",D$2,"NA"),'[1]MITRE ATT&amp;CK Mappings'!$H412))),ISNUMBER(SEARCH(IF(D$3&lt;&gt;"",D$3,"NA"),'[1]MITRE ATT&amp;CK Mappings'!$I412))),ISNUMBER(SEARCH(IF(D$3&lt;&gt;"",D$3,"NA"),'[1]MITRE ATT&amp;CK Mappings'!$J412))), '[1]MITRE ATT&amp;CK Mappings'!$B412,"")</f>
        <v/>
      </c>
      <c r="E416" s="32" t="str">
        <f>IF(OR(OR(OR(OR(OR(ISNUMBER(SEARCH(IF(E$1&lt;&gt;"",E$1,"NA"),'[1]MITRE ATT&amp;CK Mappings'!$E412)),ISNUMBER(SEARCH(IF(E$1&lt;&gt;"",E$1,"NA"),'[1]MITRE ATT&amp;CK Mappings'!$F412))),ISNUMBER(SEARCH(IF(E$2&lt;&gt;"",E$2,"NA"),'[1]MITRE ATT&amp;CK Mappings'!$G412))),ISNUMBER(SEARCH(IF(E$2&lt;&gt;"",E$2,"NA"),'[1]MITRE ATT&amp;CK Mappings'!$H412))),ISNUMBER(SEARCH(IF(E$3&lt;&gt;"",E$3,"NA"),'[1]MITRE ATT&amp;CK Mappings'!$I412))),ISNUMBER(SEARCH(IF(E$3&lt;&gt;"",E$3,"NA"),'[1]MITRE ATT&amp;CK Mappings'!$J412))), '[1]MITRE ATT&amp;CK Mappings'!$B412,"")</f>
        <v/>
      </c>
      <c r="F416" s="32" t="str">
        <f>IF(OR(OR(OR(OR(OR(ISNUMBER(SEARCH(IF(F$1&lt;&gt;"",F$1,"NA"),'[1]MITRE ATT&amp;CK Mappings'!$E412)),ISNUMBER(SEARCH(IF(F$1&lt;&gt;"",F$1,"NA"),'[1]MITRE ATT&amp;CK Mappings'!$F412))),ISNUMBER(SEARCH(IF(F$2&lt;&gt;"",F$2,"NA"),'[1]MITRE ATT&amp;CK Mappings'!$G412))),ISNUMBER(SEARCH(IF(F$2&lt;&gt;"",F$2,"NA"),'[1]MITRE ATT&amp;CK Mappings'!$H412))),ISNUMBER(SEARCH(IF(F$3&lt;&gt;"",F$3,"NA"),'[1]MITRE ATT&amp;CK Mappings'!$I412))),ISNUMBER(SEARCH(IF(F$3&lt;&gt;"",F$3,"NA"),'[1]MITRE ATT&amp;CK Mappings'!$J412))), '[1]MITRE ATT&amp;CK Mappings'!$B412,"")</f>
        <v/>
      </c>
      <c r="G416" s="32" t="str">
        <f>IF(OR(OR(OR(OR(OR(ISNUMBER(SEARCH(IF(G$1&lt;&gt;"",G$1,"NA"),'[1]MITRE ATT&amp;CK Mappings'!$E412)),ISNUMBER(SEARCH(IF(G$1&lt;&gt;"",G$1,"NA"),'[1]MITRE ATT&amp;CK Mappings'!$F412))),ISNUMBER(SEARCH(IF(G$2&lt;&gt;"",G$2,"NA"),'[1]MITRE ATT&amp;CK Mappings'!$G412))),ISNUMBER(SEARCH(IF(G$2&lt;&gt;"",G$2,"NA"),'[1]MITRE ATT&amp;CK Mappings'!$H412))),ISNUMBER(SEARCH(IF(G$3&lt;&gt;"",G$3,"NA"),'[1]MITRE ATT&amp;CK Mappings'!$I412))),ISNUMBER(SEARCH(IF(G$3&lt;&gt;"",G$3,"NA"),'[1]MITRE ATT&amp;CK Mappings'!$J412))), '[1]MITRE ATT&amp;CK Mappings'!$B412,"")</f>
        <v/>
      </c>
      <c r="H416" s="32" t="str">
        <f>IF(OR(OR(OR(OR(OR(ISNUMBER(SEARCH(IF(H$1&lt;&gt;"",H$1,"NA"),'[1]MITRE ATT&amp;CK Mappings'!$E412)),ISNUMBER(SEARCH(IF(H$1&lt;&gt;"",H$1,"NA"),'[1]MITRE ATT&amp;CK Mappings'!$F412))),ISNUMBER(SEARCH(IF(H$2&lt;&gt;"",H$2,"NA"),'[1]MITRE ATT&amp;CK Mappings'!$G412))),ISNUMBER(SEARCH(IF(H$2&lt;&gt;"",H$2,"NA"),'[1]MITRE ATT&amp;CK Mappings'!$H412))),ISNUMBER(SEARCH(IF(H$3&lt;&gt;"",H$3,"NA"),'[1]MITRE ATT&amp;CK Mappings'!$I412))),ISNUMBER(SEARCH(IF(H$3&lt;&gt;"",H$3,"NA"),'[1]MITRE ATT&amp;CK Mappings'!$J412))), '[1]MITRE ATT&amp;CK Mappings'!$B412,"")</f>
        <v/>
      </c>
      <c r="I416" s="32" t="str">
        <f>IF(OR(OR(OR(OR(OR(ISNUMBER(SEARCH(IF(I$1&lt;&gt;"",I$1,"NA"),'[1]MITRE ATT&amp;CK Mappings'!$E412)),ISNUMBER(SEARCH(IF(I$1&lt;&gt;"",I$1,"NA"),'[1]MITRE ATT&amp;CK Mappings'!$F412))),ISNUMBER(SEARCH(IF(I$2&lt;&gt;"",I$2,"NA"),'[1]MITRE ATT&amp;CK Mappings'!$G412))),ISNUMBER(SEARCH(IF(I$2&lt;&gt;"",I$2,"NA"),'[1]MITRE ATT&amp;CK Mappings'!$H412))),ISNUMBER(SEARCH(IF(I$3&lt;&gt;"",I$3,"NA"),'[1]MITRE ATT&amp;CK Mappings'!$I412))),ISNUMBER(SEARCH(IF(I$3&lt;&gt;"",I$3,"NA"),'[1]MITRE ATT&amp;CK Mappings'!$J412))), '[1]MITRE ATT&amp;CK Mappings'!$B412,"")</f>
        <v/>
      </c>
      <c r="J416" s="32" t="str">
        <f>IF(OR(OR(OR(OR(OR(ISNUMBER(SEARCH(IF(J$1&lt;&gt;"",J$1,"NA"),'[1]MITRE ATT&amp;CK Mappings'!$E412)),ISNUMBER(SEARCH(IF(J$1&lt;&gt;"",J$1,"NA"),'[1]MITRE ATT&amp;CK Mappings'!$F412))),ISNUMBER(SEARCH(IF(J$2&lt;&gt;"",J$2,"NA"),'[1]MITRE ATT&amp;CK Mappings'!$G412))),ISNUMBER(SEARCH(IF(J$2&lt;&gt;"",J$2,"NA"),'[1]MITRE ATT&amp;CK Mappings'!$H412))),ISNUMBER(SEARCH(IF(J$3&lt;&gt;"",J$3,"NA"),'[1]MITRE ATT&amp;CK Mappings'!$I412))),ISNUMBER(SEARCH(IF(J$3&lt;&gt;"",J$3,"NA"),'[1]MITRE ATT&amp;CK Mappings'!$J412))), '[1]MITRE ATT&amp;CK Mappings'!$B412,"")</f>
        <v/>
      </c>
      <c r="K416" s="32" t="str">
        <f>IF(OR(OR(OR(OR(OR(ISNUMBER(SEARCH(IF(K$1&lt;&gt;"",K$1,"NA"),'[1]MITRE ATT&amp;CK Mappings'!$E412)),ISNUMBER(SEARCH(IF(K$1&lt;&gt;"",K$1,"NA"),'[1]MITRE ATT&amp;CK Mappings'!$F412))),ISNUMBER(SEARCH(IF(K$2&lt;&gt;"",K$2,"NA"),'[1]MITRE ATT&amp;CK Mappings'!$G412))),ISNUMBER(SEARCH(IF(K$2&lt;&gt;"",K$2,"NA"),'[1]MITRE ATT&amp;CK Mappings'!$H412))),ISNUMBER(SEARCH(IF(K$3&lt;&gt;"",K$3,"NA"),'[1]MITRE ATT&amp;CK Mappings'!$I412))),ISNUMBER(SEARCH(IF(K$3&lt;&gt;"",K$3,"NA"),'[1]MITRE ATT&amp;CK Mappings'!$J412))), '[1]MITRE ATT&amp;CK Mappings'!$B412,"")</f>
        <v/>
      </c>
      <c r="L416" s="32" t="str">
        <f>IF('[1]MITRE ATT&amp;CK Mappings'!D412 &lt;&gt;"",'[1]MITRE ATT&amp;CK Mappings'!D412,"" )</f>
        <v>iSCSI</v>
      </c>
    </row>
    <row r="417" spans="1:12" x14ac:dyDescent="0.25">
      <c r="A417" s="32" t="str">
        <f>IF(COUNTIF(B417:K417,"="&amp;'[1]MITRE ATT&amp;CK Mappings'!B413)&gt;0,'[1]MITRE ATT&amp;CK Mappings'!B413,"")</f>
        <v/>
      </c>
      <c r="B417" s="32" t="str">
        <f>IF(OR(OR(OR(OR(OR(ISNUMBER(SEARCH(IF(B$1&lt;&gt;"",B$1,"NA"),'[1]MITRE ATT&amp;CK Mappings'!$E413)),ISNUMBER(SEARCH(IF(B$1&lt;&gt;"",B$1,"NA"),'[1]MITRE ATT&amp;CK Mappings'!$F413))),ISNUMBER(SEARCH(IF(B$2&lt;&gt;"",B$2,"NA"),'[1]MITRE ATT&amp;CK Mappings'!$G413))),ISNUMBER(SEARCH(IF(B$2&lt;&gt;"",B$2,"NA"),'[1]MITRE ATT&amp;CK Mappings'!$H413))),ISNUMBER(SEARCH(IF(B$3&lt;&gt;"",B$3,"NA"),'[1]MITRE ATT&amp;CK Mappings'!$I413))),ISNUMBER(SEARCH(IF(B$3&lt;&gt;"",B$3,"NA"),'[1]MITRE ATT&amp;CK Mappings'!$J413))), '[1]MITRE ATT&amp;CK Mappings'!$B413,"")</f>
        <v/>
      </c>
      <c r="C417" s="32" t="str">
        <f>IF(OR(OR(OR(OR(OR(ISNUMBER(SEARCH(IF(C$1&lt;&gt;"",C$1,"NA"),'[1]MITRE ATT&amp;CK Mappings'!$E413)),ISNUMBER(SEARCH(IF(C$1&lt;&gt;"",C$1,"NA"),'[1]MITRE ATT&amp;CK Mappings'!$F413))),ISNUMBER(SEARCH(IF(C$2&lt;&gt;"",C$2,"NA"),'[1]MITRE ATT&amp;CK Mappings'!$G413))),ISNUMBER(SEARCH(IF(C$2&lt;&gt;"",C$2,"NA"),'[1]MITRE ATT&amp;CK Mappings'!$H413))),ISNUMBER(SEARCH(IF(C$3&lt;&gt;"",C$3,"NA"),'[1]MITRE ATT&amp;CK Mappings'!$I413))),ISNUMBER(SEARCH(IF(C$3&lt;&gt;"",C$3,"NA"),'[1]MITRE ATT&amp;CK Mappings'!$J413))), '[1]MITRE ATT&amp;CK Mappings'!$B413,"")</f>
        <v/>
      </c>
      <c r="D417" s="32" t="str">
        <f>IF(OR(OR(OR(OR(OR(ISNUMBER(SEARCH(IF(D$1&lt;&gt;"",D$1,"NA"),'[1]MITRE ATT&amp;CK Mappings'!$E413)),ISNUMBER(SEARCH(IF(D$1&lt;&gt;"",D$1,"NA"),'[1]MITRE ATT&amp;CK Mappings'!$F413))),ISNUMBER(SEARCH(IF(D$2&lt;&gt;"",D$2,"NA"),'[1]MITRE ATT&amp;CK Mappings'!$G413))),ISNUMBER(SEARCH(IF(D$2&lt;&gt;"",D$2,"NA"),'[1]MITRE ATT&amp;CK Mappings'!$H413))),ISNUMBER(SEARCH(IF(D$3&lt;&gt;"",D$3,"NA"),'[1]MITRE ATT&amp;CK Mappings'!$I413))),ISNUMBER(SEARCH(IF(D$3&lt;&gt;"",D$3,"NA"),'[1]MITRE ATT&amp;CK Mappings'!$J413))), '[1]MITRE ATT&amp;CK Mappings'!$B413,"")</f>
        <v/>
      </c>
      <c r="E417" s="32" t="str">
        <f>IF(OR(OR(OR(OR(OR(ISNUMBER(SEARCH(IF(E$1&lt;&gt;"",E$1,"NA"),'[1]MITRE ATT&amp;CK Mappings'!$E413)),ISNUMBER(SEARCH(IF(E$1&lt;&gt;"",E$1,"NA"),'[1]MITRE ATT&amp;CK Mappings'!$F413))),ISNUMBER(SEARCH(IF(E$2&lt;&gt;"",E$2,"NA"),'[1]MITRE ATT&amp;CK Mappings'!$G413))),ISNUMBER(SEARCH(IF(E$2&lt;&gt;"",E$2,"NA"),'[1]MITRE ATT&amp;CK Mappings'!$H413))),ISNUMBER(SEARCH(IF(E$3&lt;&gt;"",E$3,"NA"),'[1]MITRE ATT&amp;CK Mappings'!$I413))),ISNUMBER(SEARCH(IF(E$3&lt;&gt;"",E$3,"NA"),'[1]MITRE ATT&amp;CK Mappings'!$J413))), '[1]MITRE ATT&amp;CK Mappings'!$B413,"")</f>
        <v/>
      </c>
      <c r="F417" s="32" t="str">
        <f>IF(OR(OR(OR(OR(OR(ISNUMBER(SEARCH(IF(F$1&lt;&gt;"",F$1,"NA"),'[1]MITRE ATT&amp;CK Mappings'!$E413)),ISNUMBER(SEARCH(IF(F$1&lt;&gt;"",F$1,"NA"),'[1]MITRE ATT&amp;CK Mappings'!$F413))),ISNUMBER(SEARCH(IF(F$2&lt;&gt;"",F$2,"NA"),'[1]MITRE ATT&amp;CK Mappings'!$G413))),ISNUMBER(SEARCH(IF(F$2&lt;&gt;"",F$2,"NA"),'[1]MITRE ATT&amp;CK Mappings'!$H413))),ISNUMBER(SEARCH(IF(F$3&lt;&gt;"",F$3,"NA"),'[1]MITRE ATT&amp;CK Mappings'!$I413))),ISNUMBER(SEARCH(IF(F$3&lt;&gt;"",F$3,"NA"),'[1]MITRE ATT&amp;CK Mappings'!$J413))), '[1]MITRE ATT&amp;CK Mappings'!$B413,"")</f>
        <v/>
      </c>
      <c r="G417" s="32" t="str">
        <f>IF(OR(OR(OR(OR(OR(ISNUMBER(SEARCH(IF(G$1&lt;&gt;"",G$1,"NA"),'[1]MITRE ATT&amp;CK Mappings'!$E413)),ISNUMBER(SEARCH(IF(G$1&lt;&gt;"",G$1,"NA"),'[1]MITRE ATT&amp;CK Mappings'!$F413))),ISNUMBER(SEARCH(IF(G$2&lt;&gt;"",G$2,"NA"),'[1]MITRE ATT&amp;CK Mappings'!$G413))),ISNUMBER(SEARCH(IF(G$2&lt;&gt;"",G$2,"NA"),'[1]MITRE ATT&amp;CK Mappings'!$H413))),ISNUMBER(SEARCH(IF(G$3&lt;&gt;"",G$3,"NA"),'[1]MITRE ATT&amp;CK Mappings'!$I413))),ISNUMBER(SEARCH(IF(G$3&lt;&gt;"",G$3,"NA"),'[1]MITRE ATT&amp;CK Mappings'!$J413))), '[1]MITRE ATT&amp;CK Mappings'!$B413,"")</f>
        <v/>
      </c>
      <c r="H417" s="32" t="str">
        <f>IF(OR(OR(OR(OR(OR(ISNUMBER(SEARCH(IF(H$1&lt;&gt;"",H$1,"NA"),'[1]MITRE ATT&amp;CK Mappings'!$E413)),ISNUMBER(SEARCH(IF(H$1&lt;&gt;"",H$1,"NA"),'[1]MITRE ATT&amp;CK Mappings'!$F413))),ISNUMBER(SEARCH(IF(H$2&lt;&gt;"",H$2,"NA"),'[1]MITRE ATT&amp;CK Mappings'!$G413))),ISNUMBER(SEARCH(IF(H$2&lt;&gt;"",H$2,"NA"),'[1]MITRE ATT&amp;CK Mappings'!$H413))),ISNUMBER(SEARCH(IF(H$3&lt;&gt;"",H$3,"NA"),'[1]MITRE ATT&amp;CK Mappings'!$I413))),ISNUMBER(SEARCH(IF(H$3&lt;&gt;"",H$3,"NA"),'[1]MITRE ATT&amp;CK Mappings'!$J413))), '[1]MITRE ATT&amp;CK Mappings'!$B413,"")</f>
        <v/>
      </c>
      <c r="I417" s="32" t="str">
        <f>IF(OR(OR(OR(OR(OR(ISNUMBER(SEARCH(IF(I$1&lt;&gt;"",I$1,"NA"),'[1]MITRE ATT&amp;CK Mappings'!$E413)),ISNUMBER(SEARCH(IF(I$1&lt;&gt;"",I$1,"NA"),'[1]MITRE ATT&amp;CK Mappings'!$F413))),ISNUMBER(SEARCH(IF(I$2&lt;&gt;"",I$2,"NA"),'[1]MITRE ATT&amp;CK Mappings'!$G413))),ISNUMBER(SEARCH(IF(I$2&lt;&gt;"",I$2,"NA"),'[1]MITRE ATT&amp;CK Mappings'!$H413))),ISNUMBER(SEARCH(IF(I$3&lt;&gt;"",I$3,"NA"),'[1]MITRE ATT&amp;CK Mappings'!$I413))),ISNUMBER(SEARCH(IF(I$3&lt;&gt;"",I$3,"NA"),'[1]MITRE ATT&amp;CK Mappings'!$J413))), '[1]MITRE ATT&amp;CK Mappings'!$B413,"")</f>
        <v/>
      </c>
      <c r="J417" s="32" t="str">
        <f>IF(OR(OR(OR(OR(OR(ISNUMBER(SEARCH(IF(J$1&lt;&gt;"",J$1,"NA"),'[1]MITRE ATT&amp;CK Mappings'!$E413)),ISNUMBER(SEARCH(IF(J$1&lt;&gt;"",J$1,"NA"),'[1]MITRE ATT&amp;CK Mappings'!$F413))),ISNUMBER(SEARCH(IF(J$2&lt;&gt;"",J$2,"NA"),'[1]MITRE ATT&amp;CK Mappings'!$G413))),ISNUMBER(SEARCH(IF(J$2&lt;&gt;"",J$2,"NA"),'[1]MITRE ATT&amp;CK Mappings'!$H413))),ISNUMBER(SEARCH(IF(J$3&lt;&gt;"",J$3,"NA"),'[1]MITRE ATT&amp;CK Mappings'!$I413))),ISNUMBER(SEARCH(IF(J$3&lt;&gt;"",J$3,"NA"),'[1]MITRE ATT&amp;CK Mappings'!$J413))), '[1]MITRE ATT&amp;CK Mappings'!$B413,"")</f>
        <v/>
      </c>
      <c r="K417" s="32" t="str">
        <f>IF(OR(OR(OR(OR(OR(ISNUMBER(SEARCH(IF(K$1&lt;&gt;"",K$1,"NA"),'[1]MITRE ATT&amp;CK Mappings'!$E413)),ISNUMBER(SEARCH(IF(K$1&lt;&gt;"",K$1,"NA"),'[1]MITRE ATT&amp;CK Mappings'!$F413))),ISNUMBER(SEARCH(IF(K$2&lt;&gt;"",K$2,"NA"),'[1]MITRE ATT&amp;CK Mappings'!$G413))),ISNUMBER(SEARCH(IF(K$2&lt;&gt;"",K$2,"NA"),'[1]MITRE ATT&amp;CK Mappings'!$H413))),ISNUMBER(SEARCH(IF(K$3&lt;&gt;"",K$3,"NA"),'[1]MITRE ATT&amp;CK Mappings'!$I413))),ISNUMBER(SEARCH(IF(K$3&lt;&gt;"",K$3,"NA"),'[1]MITRE ATT&amp;CK Mappings'!$J413))), '[1]MITRE ATT&amp;CK Mappings'!$B413,"")</f>
        <v/>
      </c>
      <c r="L417" s="32" t="str">
        <f>IF('[1]MITRE ATT&amp;CK Mappings'!D413 &lt;&gt;"",'[1]MITRE ATT&amp;CK Mappings'!D413,"" )</f>
        <v>KDC</v>
      </c>
    </row>
    <row r="418" spans="1:12" x14ac:dyDescent="0.25">
      <c r="A418" s="32" t="str">
        <f>IF(COUNTIF(B418:K418,"="&amp;'[1]MITRE ATT&amp;CK Mappings'!B414)&gt;0,'[1]MITRE ATT&amp;CK Mappings'!B414,"")</f>
        <v/>
      </c>
      <c r="B418" s="32" t="str">
        <f>IF(OR(OR(OR(OR(OR(ISNUMBER(SEARCH(IF(B$1&lt;&gt;"",B$1,"NA"),'[1]MITRE ATT&amp;CK Mappings'!$E414)),ISNUMBER(SEARCH(IF(B$1&lt;&gt;"",B$1,"NA"),'[1]MITRE ATT&amp;CK Mappings'!$F414))),ISNUMBER(SEARCH(IF(B$2&lt;&gt;"",B$2,"NA"),'[1]MITRE ATT&amp;CK Mappings'!$G414))),ISNUMBER(SEARCH(IF(B$2&lt;&gt;"",B$2,"NA"),'[1]MITRE ATT&amp;CK Mappings'!$H414))),ISNUMBER(SEARCH(IF(B$3&lt;&gt;"",B$3,"NA"),'[1]MITRE ATT&amp;CK Mappings'!$I414))),ISNUMBER(SEARCH(IF(B$3&lt;&gt;"",B$3,"NA"),'[1]MITRE ATT&amp;CK Mappings'!$J414))), '[1]MITRE ATT&amp;CK Mappings'!$B414,"")</f>
        <v/>
      </c>
      <c r="C418" s="32" t="str">
        <f>IF(OR(OR(OR(OR(OR(ISNUMBER(SEARCH(IF(C$1&lt;&gt;"",C$1,"NA"),'[1]MITRE ATT&amp;CK Mappings'!$E414)),ISNUMBER(SEARCH(IF(C$1&lt;&gt;"",C$1,"NA"),'[1]MITRE ATT&amp;CK Mappings'!$F414))),ISNUMBER(SEARCH(IF(C$2&lt;&gt;"",C$2,"NA"),'[1]MITRE ATT&amp;CK Mappings'!$G414))),ISNUMBER(SEARCH(IF(C$2&lt;&gt;"",C$2,"NA"),'[1]MITRE ATT&amp;CK Mappings'!$H414))),ISNUMBER(SEARCH(IF(C$3&lt;&gt;"",C$3,"NA"),'[1]MITRE ATT&amp;CK Mappings'!$I414))),ISNUMBER(SEARCH(IF(C$3&lt;&gt;"",C$3,"NA"),'[1]MITRE ATT&amp;CK Mappings'!$J414))), '[1]MITRE ATT&amp;CK Mappings'!$B414,"")</f>
        <v/>
      </c>
      <c r="D418" s="32" t="str">
        <f>IF(OR(OR(OR(OR(OR(ISNUMBER(SEARCH(IF(D$1&lt;&gt;"",D$1,"NA"),'[1]MITRE ATT&amp;CK Mappings'!$E414)),ISNUMBER(SEARCH(IF(D$1&lt;&gt;"",D$1,"NA"),'[1]MITRE ATT&amp;CK Mappings'!$F414))),ISNUMBER(SEARCH(IF(D$2&lt;&gt;"",D$2,"NA"),'[1]MITRE ATT&amp;CK Mappings'!$G414))),ISNUMBER(SEARCH(IF(D$2&lt;&gt;"",D$2,"NA"),'[1]MITRE ATT&amp;CK Mappings'!$H414))),ISNUMBER(SEARCH(IF(D$3&lt;&gt;"",D$3,"NA"),'[1]MITRE ATT&amp;CK Mappings'!$I414))),ISNUMBER(SEARCH(IF(D$3&lt;&gt;"",D$3,"NA"),'[1]MITRE ATT&amp;CK Mappings'!$J414))), '[1]MITRE ATT&amp;CK Mappings'!$B414,"")</f>
        <v/>
      </c>
      <c r="E418" s="32" t="str">
        <f>IF(OR(OR(OR(OR(OR(ISNUMBER(SEARCH(IF(E$1&lt;&gt;"",E$1,"NA"),'[1]MITRE ATT&amp;CK Mappings'!$E414)),ISNUMBER(SEARCH(IF(E$1&lt;&gt;"",E$1,"NA"),'[1]MITRE ATT&amp;CK Mappings'!$F414))),ISNUMBER(SEARCH(IF(E$2&lt;&gt;"",E$2,"NA"),'[1]MITRE ATT&amp;CK Mappings'!$G414))),ISNUMBER(SEARCH(IF(E$2&lt;&gt;"",E$2,"NA"),'[1]MITRE ATT&amp;CK Mappings'!$H414))),ISNUMBER(SEARCH(IF(E$3&lt;&gt;"",E$3,"NA"),'[1]MITRE ATT&amp;CK Mappings'!$I414))),ISNUMBER(SEARCH(IF(E$3&lt;&gt;"",E$3,"NA"),'[1]MITRE ATT&amp;CK Mappings'!$J414))), '[1]MITRE ATT&amp;CK Mappings'!$B414,"")</f>
        <v/>
      </c>
      <c r="F418" s="32" t="str">
        <f>IF(OR(OR(OR(OR(OR(ISNUMBER(SEARCH(IF(F$1&lt;&gt;"",F$1,"NA"),'[1]MITRE ATT&amp;CK Mappings'!$E414)),ISNUMBER(SEARCH(IF(F$1&lt;&gt;"",F$1,"NA"),'[1]MITRE ATT&amp;CK Mappings'!$F414))),ISNUMBER(SEARCH(IF(F$2&lt;&gt;"",F$2,"NA"),'[1]MITRE ATT&amp;CK Mappings'!$G414))),ISNUMBER(SEARCH(IF(F$2&lt;&gt;"",F$2,"NA"),'[1]MITRE ATT&amp;CK Mappings'!$H414))),ISNUMBER(SEARCH(IF(F$3&lt;&gt;"",F$3,"NA"),'[1]MITRE ATT&amp;CK Mappings'!$I414))),ISNUMBER(SEARCH(IF(F$3&lt;&gt;"",F$3,"NA"),'[1]MITRE ATT&amp;CK Mappings'!$J414))), '[1]MITRE ATT&amp;CK Mappings'!$B414,"")</f>
        <v/>
      </c>
      <c r="G418" s="32" t="str">
        <f>IF(OR(OR(OR(OR(OR(ISNUMBER(SEARCH(IF(G$1&lt;&gt;"",G$1,"NA"),'[1]MITRE ATT&amp;CK Mappings'!$E414)),ISNUMBER(SEARCH(IF(G$1&lt;&gt;"",G$1,"NA"),'[1]MITRE ATT&amp;CK Mappings'!$F414))),ISNUMBER(SEARCH(IF(G$2&lt;&gt;"",G$2,"NA"),'[1]MITRE ATT&amp;CK Mappings'!$G414))),ISNUMBER(SEARCH(IF(G$2&lt;&gt;"",G$2,"NA"),'[1]MITRE ATT&amp;CK Mappings'!$H414))),ISNUMBER(SEARCH(IF(G$3&lt;&gt;"",G$3,"NA"),'[1]MITRE ATT&amp;CK Mappings'!$I414))),ISNUMBER(SEARCH(IF(G$3&lt;&gt;"",G$3,"NA"),'[1]MITRE ATT&amp;CK Mappings'!$J414))), '[1]MITRE ATT&amp;CK Mappings'!$B414,"")</f>
        <v/>
      </c>
      <c r="H418" s="32" t="str">
        <f>IF(OR(OR(OR(OR(OR(ISNUMBER(SEARCH(IF(H$1&lt;&gt;"",H$1,"NA"),'[1]MITRE ATT&amp;CK Mappings'!$E414)),ISNUMBER(SEARCH(IF(H$1&lt;&gt;"",H$1,"NA"),'[1]MITRE ATT&amp;CK Mappings'!$F414))),ISNUMBER(SEARCH(IF(H$2&lt;&gt;"",H$2,"NA"),'[1]MITRE ATT&amp;CK Mappings'!$G414))),ISNUMBER(SEARCH(IF(H$2&lt;&gt;"",H$2,"NA"),'[1]MITRE ATT&amp;CK Mappings'!$H414))),ISNUMBER(SEARCH(IF(H$3&lt;&gt;"",H$3,"NA"),'[1]MITRE ATT&amp;CK Mappings'!$I414))),ISNUMBER(SEARCH(IF(H$3&lt;&gt;"",H$3,"NA"),'[1]MITRE ATT&amp;CK Mappings'!$J414))), '[1]MITRE ATT&amp;CK Mappings'!$B414,"")</f>
        <v/>
      </c>
      <c r="I418" s="32" t="str">
        <f>IF(OR(OR(OR(OR(OR(ISNUMBER(SEARCH(IF(I$1&lt;&gt;"",I$1,"NA"),'[1]MITRE ATT&amp;CK Mappings'!$E414)),ISNUMBER(SEARCH(IF(I$1&lt;&gt;"",I$1,"NA"),'[1]MITRE ATT&amp;CK Mappings'!$F414))),ISNUMBER(SEARCH(IF(I$2&lt;&gt;"",I$2,"NA"),'[1]MITRE ATT&amp;CK Mappings'!$G414))),ISNUMBER(SEARCH(IF(I$2&lt;&gt;"",I$2,"NA"),'[1]MITRE ATT&amp;CK Mappings'!$H414))),ISNUMBER(SEARCH(IF(I$3&lt;&gt;"",I$3,"NA"),'[1]MITRE ATT&amp;CK Mappings'!$I414))),ISNUMBER(SEARCH(IF(I$3&lt;&gt;"",I$3,"NA"),'[1]MITRE ATT&amp;CK Mappings'!$J414))), '[1]MITRE ATT&amp;CK Mappings'!$B414,"")</f>
        <v/>
      </c>
      <c r="J418" s="32" t="str">
        <f>IF(OR(OR(OR(OR(OR(ISNUMBER(SEARCH(IF(J$1&lt;&gt;"",J$1,"NA"),'[1]MITRE ATT&amp;CK Mappings'!$E414)),ISNUMBER(SEARCH(IF(J$1&lt;&gt;"",J$1,"NA"),'[1]MITRE ATT&amp;CK Mappings'!$F414))),ISNUMBER(SEARCH(IF(J$2&lt;&gt;"",J$2,"NA"),'[1]MITRE ATT&amp;CK Mappings'!$G414))),ISNUMBER(SEARCH(IF(J$2&lt;&gt;"",J$2,"NA"),'[1]MITRE ATT&amp;CK Mappings'!$H414))),ISNUMBER(SEARCH(IF(J$3&lt;&gt;"",J$3,"NA"),'[1]MITRE ATT&amp;CK Mappings'!$I414))),ISNUMBER(SEARCH(IF(J$3&lt;&gt;"",J$3,"NA"),'[1]MITRE ATT&amp;CK Mappings'!$J414))), '[1]MITRE ATT&amp;CK Mappings'!$B414,"")</f>
        <v/>
      </c>
      <c r="K418" s="32" t="str">
        <f>IF(OR(OR(OR(OR(OR(ISNUMBER(SEARCH(IF(K$1&lt;&gt;"",K$1,"NA"),'[1]MITRE ATT&amp;CK Mappings'!$E414)),ISNUMBER(SEARCH(IF(K$1&lt;&gt;"",K$1,"NA"),'[1]MITRE ATT&amp;CK Mappings'!$F414))),ISNUMBER(SEARCH(IF(K$2&lt;&gt;"",K$2,"NA"),'[1]MITRE ATT&amp;CK Mappings'!$G414))),ISNUMBER(SEARCH(IF(K$2&lt;&gt;"",K$2,"NA"),'[1]MITRE ATT&amp;CK Mappings'!$H414))),ISNUMBER(SEARCH(IF(K$3&lt;&gt;"",K$3,"NA"),'[1]MITRE ATT&amp;CK Mappings'!$I414))),ISNUMBER(SEARCH(IF(K$3&lt;&gt;"",K$3,"NA"),'[1]MITRE ATT&amp;CK Mappings'!$J414))), '[1]MITRE ATT&amp;CK Mappings'!$B414,"")</f>
        <v/>
      </c>
      <c r="L418" s="32" t="str">
        <f>IF('[1]MITRE ATT&amp;CK Mappings'!D414 &lt;&gt;"",'[1]MITRE ATT&amp;CK Mappings'!D414,"" )</f>
        <v>Kerberos</v>
      </c>
    </row>
    <row r="419" spans="1:12" x14ac:dyDescent="0.25">
      <c r="A419" s="32" t="str">
        <f>IF(COUNTIF(B419:K419,"="&amp;'[1]MITRE ATT&amp;CK Mappings'!B415)&gt;0,'[1]MITRE ATT&amp;CK Mappings'!B415,"")</f>
        <v/>
      </c>
      <c r="B419" s="32" t="str">
        <f>IF(OR(OR(OR(OR(OR(ISNUMBER(SEARCH(IF(B$1&lt;&gt;"",B$1,"NA"),'[1]MITRE ATT&amp;CK Mappings'!$E415)),ISNUMBER(SEARCH(IF(B$1&lt;&gt;"",B$1,"NA"),'[1]MITRE ATT&amp;CK Mappings'!$F415))),ISNUMBER(SEARCH(IF(B$2&lt;&gt;"",B$2,"NA"),'[1]MITRE ATT&amp;CK Mappings'!$G415))),ISNUMBER(SEARCH(IF(B$2&lt;&gt;"",B$2,"NA"),'[1]MITRE ATT&amp;CK Mappings'!$H415))),ISNUMBER(SEARCH(IF(B$3&lt;&gt;"",B$3,"NA"),'[1]MITRE ATT&amp;CK Mappings'!$I415))),ISNUMBER(SEARCH(IF(B$3&lt;&gt;"",B$3,"NA"),'[1]MITRE ATT&amp;CK Mappings'!$J415))), '[1]MITRE ATT&amp;CK Mappings'!$B415,"")</f>
        <v/>
      </c>
      <c r="C419" s="32" t="str">
        <f>IF(OR(OR(OR(OR(OR(ISNUMBER(SEARCH(IF(C$1&lt;&gt;"",C$1,"NA"),'[1]MITRE ATT&amp;CK Mappings'!$E415)),ISNUMBER(SEARCH(IF(C$1&lt;&gt;"",C$1,"NA"),'[1]MITRE ATT&amp;CK Mappings'!$F415))),ISNUMBER(SEARCH(IF(C$2&lt;&gt;"",C$2,"NA"),'[1]MITRE ATT&amp;CK Mappings'!$G415))),ISNUMBER(SEARCH(IF(C$2&lt;&gt;"",C$2,"NA"),'[1]MITRE ATT&amp;CK Mappings'!$H415))),ISNUMBER(SEARCH(IF(C$3&lt;&gt;"",C$3,"NA"),'[1]MITRE ATT&amp;CK Mappings'!$I415))),ISNUMBER(SEARCH(IF(C$3&lt;&gt;"",C$3,"NA"),'[1]MITRE ATT&amp;CK Mappings'!$J415))), '[1]MITRE ATT&amp;CK Mappings'!$B415,"")</f>
        <v/>
      </c>
      <c r="D419" s="32" t="str">
        <f>IF(OR(OR(OR(OR(OR(ISNUMBER(SEARCH(IF(D$1&lt;&gt;"",D$1,"NA"),'[1]MITRE ATT&amp;CK Mappings'!$E415)),ISNUMBER(SEARCH(IF(D$1&lt;&gt;"",D$1,"NA"),'[1]MITRE ATT&amp;CK Mappings'!$F415))),ISNUMBER(SEARCH(IF(D$2&lt;&gt;"",D$2,"NA"),'[1]MITRE ATT&amp;CK Mappings'!$G415))),ISNUMBER(SEARCH(IF(D$2&lt;&gt;"",D$2,"NA"),'[1]MITRE ATT&amp;CK Mappings'!$H415))),ISNUMBER(SEARCH(IF(D$3&lt;&gt;"",D$3,"NA"),'[1]MITRE ATT&amp;CK Mappings'!$I415))),ISNUMBER(SEARCH(IF(D$3&lt;&gt;"",D$3,"NA"),'[1]MITRE ATT&amp;CK Mappings'!$J415))), '[1]MITRE ATT&amp;CK Mappings'!$B415,"")</f>
        <v/>
      </c>
      <c r="E419" s="32" t="str">
        <f>IF(OR(OR(OR(OR(OR(ISNUMBER(SEARCH(IF(E$1&lt;&gt;"",E$1,"NA"),'[1]MITRE ATT&amp;CK Mappings'!$E415)),ISNUMBER(SEARCH(IF(E$1&lt;&gt;"",E$1,"NA"),'[1]MITRE ATT&amp;CK Mappings'!$F415))),ISNUMBER(SEARCH(IF(E$2&lt;&gt;"",E$2,"NA"),'[1]MITRE ATT&amp;CK Mappings'!$G415))),ISNUMBER(SEARCH(IF(E$2&lt;&gt;"",E$2,"NA"),'[1]MITRE ATT&amp;CK Mappings'!$H415))),ISNUMBER(SEARCH(IF(E$3&lt;&gt;"",E$3,"NA"),'[1]MITRE ATT&amp;CK Mappings'!$I415))),ISNUMBER(SEARCH(IF(E$3&lt;&gt;"",E$3,"NA"),'[1]MITRE ATT&amp;CK Mappings'!$J415))), '[1]MITRE ATT&amp;CK Mappings'!$B415,"")</f>
        <v/>
      </c>
      <c r="F419" s="32" t="str">
        <f>IF(OR(OR(OR(OR(OR(ISNUMBER(SEARCH(IF(F$1&lt;&gt;"",F$1,"NA"),'[1]MITRE ATT&amp;CK Mappings'!$E415)),ISNUMBER(SEARCH(IF(F$1&lt;&gt;"",F$1,"NA"),'[1]MITRE ATT&amp;CK Mappings'!$F415))),ISNUMBER(SEARCH(IF(F$2&lt;&gt;"",F$2,"NA"),'[1]MITRE ATT&amp;CK Mappings'!$G415))),ISNUMBER(SEARCH(IF(F$2&lt;&gt;"",F$2,"NA"),'[1]MITRE ATT&amp;CK Mappings'!$H415))),ISNUMBER(SEARCH(IF(F$3&lt;&gt;"",F$3,"NA"),'[1]MITRE ATT&amp;CK Mappings'!$I415))),ISNUMBER(SEARCH(IF(F$3&lt;&gt;"",F$3,"NA"),'[1]MITRE ATT&amp;CK Mappings'!$J415))), '[1]MITRE ATT&amp;CK Mappings'!$B415,"")</f>
        <v/>
      </c>
      <c r="G419" s="32" t="str">
        <f>IF(OR(OR(OR(OR(OR(ISNUMBER(SEARCH(IF(G$1&lt;&gt;"",G$1,"NA"),'[1]MITRE ATT&amp;CK Mappings'!$E415)),ISNUMBER(SEARCH(IF(G$1&lt;&gt;"",G$1,"NA"),'[1]MITRE ATT&amp;CK Mappings'!$F415))),ISNUMBER(SEARCH(IF(G$2&lt;&gt;"",G$2,"NA"),'[1]MITRE ATT&amp;CK Mappings'!$G415))),ISNUMBER(SEARCH(IF(G$2&lt;&gt;"",G$2,"NA"),'[1]MITRE ATT&amp;CK Mappings'!$H415))),ISNUMBER(SEARCH(IF(G$3&lt;&gt;"",G$3,"NA"),'[1]MITRE ATT&amp;CK Mappings'!$I415))),ISNUMBER(SEARCH(IF(G$3&lt;&gt;"",G$3,"NA"),'[1]MITRE ATT&amp;CK Mappings'!$J415))), '[1]MITRE ATT&amp;CK Mappings'!$B415,"")</f>
        <v/>
      </c>
      <c r="H419" s="32" t="str">
        <f>IF(OR(OR(OR(OR(OR(ISNUMBER(SEARCH(IF(H$1&lt;&gt;"",H$1,"NA"),'[1]MITRE ATT&amp;CK Mappings'!$E415)),ISNUMBER(SEARCH(IF(H$1&lt;&gt;"",H$1,"NA"),'[1]MITRE ATT&amp;CK Mappings'!$F415))),ISNUMBER(SEARCH(IF(H$2&lt;&gt;"",H$2,"NA"),'[1]MITRE ATT&amp;CK Mappings'!$G415))),ISNUMBER(SEARCH(IF(H$2&lt;&gt;"",H$2,"NA"),'[1]MITRE ATT&amp;CK Mappings'!$H415))),ISNUMBER(SEARCH(IF(H$3&lt;&gt;"",H$3,"NA"),'[1]MITRE ATT&amp;CK Mappings'!$I415))),ISNUMBER(SEARCH(IF(H$3&lt;&gt;"",H$3,"NA"),'[1]MITRE ATT&amp;CK Mappings'!$J415))), '[1]MITRE ATT&amp;CK Mappings'!$B415,"")</f>
        <v/>
      </c>
      <c r="I419" s="32" t="str">
        <f>IF(OR(OR(OR(OR(OR(ISNUMBER(SEARCH(IF(I$1&lt;&gt;"",I$1,"NA"),'[1]MITRE ATT&amp;CK Mappings'!$E415)),ISNUMBER(SEARCH(IF(I$1&lt;&gt;"",I$1,"NA"),'[1]MITRE ATT&amp;CK Mappings'!$F415))),ISNUMBER(SEARCH(IF(I$2&lt;&gt;"",I$2,"NA"),'[1]MITRE ATT&amp;CK Mappings'!$G415))),ISNUMBER(SEARCH(IF(I$2&lt;&gt;"",I$2,"NA"),'[1]MITRE ATT&amp;CK Mappings'!$H415))),ISNUMBER(SEARCH(IF(I$3&lt;&gt;"",I$3,"NA"),'[1]MITRE ATT&amp;CK Mappings'!$I415))),ISNUMBER(SEARCH(IF(I$3&lt;&gt;"",I$3,"NA"),'[1]MITRE ATT&amp;CK Mappings'!$J415))), '[1]MITRE ATT&amp;CK Mappings'!$B415,"")</f>
        <v/>
      </c>
      <c r="J419" s="32" t="str">
        <f>IF(OR(OR(OR(OR(OR(ISNUMBER(SEARCH(IF(J$1&lt;&gt;"",J$1,"NA"),'[1]MITRE ATT&amp;CK Mappings'!$E415)),ISNUMBER(SEARCH(IF(J$1&lt;&gt;"",J$1,"NA"),'[1]MITRE ATT&amp;CK Mappings'!$F415))),ISNUMBER(SEARCH(IF(J$2&lt;&gt;"",J$2,"NA"),'[1]MITRE ATT&amp;CK Mappings'!$G415))),ISNUMBER(SEARCH(IF(J$2&lt;&gt;"",J$2,"NA"),'[1]MITRE ATT&amp;CK Mappings'!$H415))),ISNUMBER(SEARCH(IF(J$3&lt;&gt;"",J$3,"NA"),'[1]MITRE ATT&amp;CK Mappings'!$I415))),ISNUMBER(SEARCH(IF(J$3&lt;&gt;"",J$3,"NA"),'[1]MITRE ATT&amp;CK Mappings'!$J415))), '[1]MITRE ATT&amp;CK Mappings'!$B415,"")</f>
        <v/>
      </c>
      <c r="K419" s="32" t="str">
        <f>IF(OR(OR(OR(OR(OR(ISNUMBER(SEARCH(IF(K$1&lt;&gt;"",K$1,"NA"),'[1]MITRE ATT&amp;CK Mappings'!$E415)),ISNUMBER(SEARCH(IF(K$1&lt;&gt;"",K$1,"NA"),'[1]MITRE ATT&amp;CK Mappings'!$F415))),ISNUMBER(SEARCH(IF(K$2&lt;&gt;"",K$2,"NA"),'[1]MITRE ATT&amp;CK Mappings'!$G415))),ISNUMBER(SEARCH(IF(K$2&lt;&gt;"",K$2,"NA"),'[1]MITRE ATT&amp;CK Mappings'!$H415))),ISNUMBER(SEARCH(IF(K$3&lt;&gt;"",K$3,"NA"),'[1]MITRE ATT&amp;CK Mappings'!$I415))),ISNUMBER(SEARCH(IF(K$3&lt;&gt;"",K$3,"NA"),'[1]MITRE ATT&amp;CK Mappings'!$J415))), '[1]MITRE ATT&amp;CK Mappings'!$B415,"")</f>
        <v/>
      </c>
      <c r="L419" s="32" t="str">
        <f>IF('[1]MITRE ATT&amp;CK Mappings'!D415 &lt;&gt;"",'[1]MITRE ATT&amp;CK Mappings'!D415,"" )</f>
        <v>Ensure 'Support device authentication using certificate' is set to 'Enabled: Automatic'</v>
      </c>
    </row>
    <row r="420" spans="1:12" x14ac:dyDescent="0.25">
      <c r="A420" s="32" t="str">
        <f>IF(COUNTIF(B420:K420,"="&amp;'[1]MITRE ATT&amp;CK Mappings'!B416)&gt;0,'[1]MITRE ATT&amp;CK Mappings'!B416,"")</f>
        <v/>
      </c>
      <c r="B420" s="32" t="str">
        <f>IF(OR(OR(OR(OR(OR(ISNUMBER(SEARCH(IF(B$1&lt;&gt;"",B$1,"NA"),'[1]MITRE ATT&amp;CK Mappings'!$E416)),ISNUMBER(SEARCH(IF(B$1&lt;&gt;"",B$1,"NA"),'[1]MITRE ATT&amp;CK Mappings'!$F416))),ISNUMBER(SEARCH(IF(B$2&lt;&gt;"",B$2,"NA"),'[1]MITRE ATT&amp;CK Mappings'!$G416))),ISNUMBER(SEARCH(IF(B$2&lt;&gt;"",B$2,"NA"),'[1]MITRE ATT&amp;CK Mappings'!$H416))),ISNUMBER(SEARCH(IF(B$3&lt;&gt;"",B$3,"NA"),'[1]MITRE ATT&amp;CK Mappings'!$I416))),ISNUMBER(SEARCH(IF(B$3&lt;&gt;"",B$3,"NA"),'[1]MITRE ATT&amp;CK Mappings'!$J416))), '[1]MITRE ATT&amp;CK Mappings'!$B416,"")</f>
        <v/>
      </c>
      <c r="C420" s="32" t="str">
        <f>IF(OR(OR(OR(OR(OR(ISNUMBER(SEARCH(IF(C$1&lt;&gt;"",C$1,"NA"),'[1]MITRE ATT&amp;CK Mappings'!$E416)),ISNUMBER(SEARCH(IF(C$1&lt;&gt;"",C$1,"NA"),'[1]MITRE ATT&amp;CK Mappings'!$F416))),ISNUMBER(SEARCH(IF(C$2&lt;&gt;"",C$2,"NA"),'[1]MITRE ATT&amp;CK Mappings'!$G416))),ISNUMBER(SEARCH(IF(C$2&lt;&gt;"",C$2,"NA"),'[1]MITRE ATT&amp;CK Mappings'!$H416))),ISNUMBER(SEARCH(IF(C$3&lt;&gt;"",C$3,"NA"),'[1]MITRE ATT&amp;CK Mappings'!$I416))),ISNUMBER(SEARCH(IF(C$3&lt;&gt;"",C$3,"NA"),'[1]MITRE ATT&amp;CK Mappings'!$J416))), '[1]MITRE ATT&amp;CK Mappings'!$B416,"")</f>
        <v/>
      </c>
      <c r="D420" s="32" t="str">
        <f>IF(OR(OR(OR(OR(OR(ISNUMBER(SEARCH(IF(D$1&lt;&gt;"",D$1,"NA"),'[1]MITRE ATT&amp;CK Mappings'!$E416)),ISNUMBER(SEARCH(IF(D$1&lt;&gt;"",D$1,"NA"),'[1]MITRE ATT&amp;CK Mappings'!$F416))),ISNUMBER(SEARCH(IF(D$2&lt;&gt;"",D$2,"NA"),'[1]MITRE ATT&amp;CK Mappings'!$G416))),ISNUMBER(SEARCH(IF(D$2&lt;&gt;"",D$2,"NA"),'[1]MITRE ATT&amp;CK Mappings'!$H416))),ISNUMBER(SEARCH(IF(D$3&lt;&gt;"",D$3,"NA"),'[1]MITRE ATT&amp;CK Mappings'!$I416))),ISNUMBER(SEARCH(IF(D$3&lt;&gt;"",D$3,"NA"),'[1]MITRE ATT&amp;CK Mappings'!$J416))), '[1]MITRE ATT&amp;CK Mappings'!$B416,"")</f>
        <v/>
      </c>
      <c r="E420" s="32" t="str">
        <f>IF(OR(OR(OR(OR(OR(ISNUMBER(SEARCH(IF(E$1&lt;&gt;"",E$1,"NA"),'[1]MITRE ATT&amp;CK Mappings'!$E416)),ISNUMBER(SEARCH(IF(E$1&lt;&gt;"",E$1,"NA"),'[1]MITRE ATT&amp;CK Mappings'!$F416))),ISNUMBER(SEARCH(IF(E$2&lt;&gt;"",E$2,"NA"),'[1]MITRE ATT&amp;CK Mappings'!$G416))),ISNUMBER(SEARCH(IF(E$2&lt;&gt;"",E$2,"NA"),'[1]MITRE ATT&amp;CK Mappings'!$H416))),ISNUMBER(SEARCH(IF(E$3&lt;&gt;"",E$3,"NA"),'[1]MITRE ATT&amp;CK Mappings'!$I416))),ISNUMBER(SEARCH(IF(E$3&lt;&gt;"",E$3,"NA"),'[1]MITRE ATT&amp;CK Mappings'!$J416))), '[1]MITRE ATT&amp;CK Mappings'!$B416,"")</f>
        <v/>
      </c>
      <c r="F420" s="32" t="str">
        <f>IF(OR(OR(OR(OR(OR(ISNUMBER(SEARCH(IF(F$1&lt;&gt;"",F$1,"NA"),'[1]MITRE ATT&amp;CK Mappings'!$E416)),ISNUMBER(SEARCH(IF(F$1&lt;&gt;"",F$1,"NA"),'[1]MITRE ATT&amp;CK Mappings'!$F416))),ISNUMBER(SEARCH(IF(F$2&lt;&gt;"",F$2,"NA"),'[1]MITRE ATT&amp;CK Mappings'!$G416))),ISNUMBER(SEARCH(IF(F$2&lt;&gt;"",F$2,"NA"),'[1]MITRE ATT&amp;CK Mappings'!$H416))),ISNUMBER(SEARCH(IF(F$3&lt;&gt;"",F$3,"NA"),'[1]MITRE ATT&amp;CK Mappings'!$I416))),ISNUMBER(SEARCH(IF(F$3&lt;&gt;"",F$3,"NA"),'[1]MITRE ATT&amp;CK Mappings'!$J416))), '[1]MITRE ATT&amp;CK Mappings'!$B416,"")</f>
        <v/>
      </c>
      <c r="G420" s="32" t="str">
        <f>IF(OR(OR(OR(OR(OR(ISNUMBER(SEARCH(IF(G$1&lt;&gt;"",G$1,"NA"),'[1]MITRE ATT&amp;CK Mappings'!$E416)),ISNUMBER(SEARCH(IF(G$1&lt;&gt;"",G$1,"NA"),'[1]MITRE ATT&amp;CK Mappings'!$F416))),ISNUMBER(SEARCH(IF(G$2&lt;&gt;"",G$2,"NA"),'[1]MITRE ATT&amp;CK Mappings'!$G416))),ISNUMBER(SEARCH(IF(G$2&lt;&gt;"",G$2,"NA"),'[1]MITRE ATT&amp;CK Mappings'!$H416))),ISNUMBER(SEARCH(IF(G$3&lt;&gt;"",G$3,"NA"),'[1]MITRE ATT&amp;CK Mappings'!$I416))),ISNUMBER(SEARCH(IF(G$3&lt;&gt;"",G$3,"NA"),'[1]MITRE ATT&amp;CK Mappings'!$J416))), '[1]MITRE ATT&amp;CK Mappings'!$B416,"")</f>
        <v/>
      </c>
      <c r="H420" s="32" t="str">
        <f>IF(OR(OR(OR(OR(OR(ISNUMBER(SEARCH(IF(H$1&lt;&gt;"",H$1,"NA"),'[1]MITRE ATT&amp;CK Mappings'!$E416)),ISNUMBER(SEARCH(IF(H$1&lt;&gt;"",H$1,"NA"),'[1]MITRE ATT&amp;CK Mappings'!$F416))),ISNUMBER(SEARCH(IF(H$2&lt;&gt;"",H$2,"NA"),'[1]MITRE ATT&amp;CK Mappings'!$G416))),ISNUMBER(SEARCH(IF(H$2&lt;&gt;"",H$2,"NA"),'[1]MITRE ATT&amp;CK Mappings'!$H416))),ISNUMBER(SEARCH(IF(H$3&lt;&gt;"",H$3,"NA"),'[1]MITRE ATT&amp;CK Mappings'!$I416))),ISNUMBER(SEARCH(IF(H$3&lt;&gt;"",H$3,"NA"),'[1]MITRE ATT&amp;CK Mappings'!$J416))), '[1]MITRE ATT&amp;CK Mappings'!$B416,"")</f>
        <v/>
      </c>
      <c r="I420" s="32" t="str">
        <f>IF(OR(OR(OR(OR(OR(ISNUMBER(SEARCH(IF(I$1&lt;&gt;"",I$1,"NA"),'[1]MITRE ATT&amp;CK Mappings'!$E416)),ISNUMBER(SEARCH(IF(I$1&lt;&gt;"",I$1,"NA"),'[1]MITRE ATT&amp;CK Mappings'!$F416))),ISNUMBER(SEARCH(IF(I$2&lt;&gt;"",I$2,"NA"),'[1]MITRE ATT&amp;CK Mappings'!$G416))),ISNUMBER(SEARCH(IF(I$2&lt;&gt;"",I$2,"NA"),'[1]MITRE ATT&amp;CK Mappings'!$H416))),ISNUMBER(SEARCH(IF(I$3&lt;&gt;"",I$3,"NA"),'[1]MITRE ATT&amp;CK Mappings'!$I416))),ISNUMBER(SEARCH(IF(I$3&lt;&gt;"",I$3,"NA"),'[1]MITRE ATT&amp;CK Mappings'!$J416))), '[1]MITRE ATT&amp;CK Mappings'!$B416,"")</f>
        <v/>
      </c>
      <c r="J420" s="32" t="str">
        <f>IF(OR(OR(OR(OR(OR(ISNUMBER(SEARCH(IF(J$1&lt;&gt;"",J$1,"NA"),'[1]MITRE ATT&amp;CK Mappings'!$E416)),ISNUMBER(SEARCH(IF(J$1&lt;&gt;"",J$1,"NA"),'[1]MITRE ATT&amp;CK Mappings'!$F416))),ISNUMBER(SEARCH(IF(J$2&lt;&gt;"",J$2,"NA"),'[1]MITRE ATT&amp;CK Mappings'!$G416))),ISNUMBER(SEARCH(IF(J$2&lt;&gt;"",J$2,"NA"),'[1]MITRE ATT&amp;CK Mappings'!$H416))),ISNUMBER(SEARCH(IF(J$3&lt;&gt;"",J$3,"NA"),'[1]MITRE ATT&amp;CK Mappings'!$I416))),ISNUMBER(SEARCH(IF(J$3&lt;&gt;"",J$3,"NA"),'[1]MITRE ATT&amp;CK Mappings'!$J416))), '[1]MITRE ATT&amp;CK Mappings'!$B416,"")</f>
        <v/>
      </c>
      <c r="K420" s="32" t="str">
        <f>IF(OR(OR(OR(OR(OR(ISNUMBER(SEARCH(IF(K$1&lt;&gt;"",K$1,"NA"),'[1]MITRE ATT&amp;CK Mappings'!$E416)),ISNUMBER(SEARCH(IF(K$1&lt;&gt;"",K$1,"NA"),'[1]MITRE ATT&amp;CK Mappings'!$F416))),ISNUMBER(SEARCH(IF(K$2&lt;&gt;"",K$2,"NA"),'[1]MITRE ATT&amp;CK Mappings'!$G416))),ISNUMBER(SEARCH(IF(K$2&lt;&gt;"",K$2,"NA"),'[1]MITRE ATT&amp;CK Mappings'!$H416))),ISNUMBER(SEARCH(IF(K$3&lt;&gt;"",K$3,"NA"),'[1]MITRE ATT&amp;CK Mappings'!$I416))),ISNUMBER(SEARCH(IF(K$3&lt;&gt;"",K$3,"NA"),'[1]MITRE ATT&amp;CK Mappings'!$J416))), '[1]MITRE ATT&amp;CK Mappings'!$B416,"")</f>
        <v/>
      </c>
      <c r="L420" s="32" t="str">
        <f>IF('[1]MITRE ATT&amp;CK Mappings'!D416 &lt;&gt;"",'[1]MITRE ATT&amp;CK Mappings'!D416,"" )</f>
        <v>Kernel DMA Protection</v>
      </c>
    </row>
    <row r="421" spans="1:12" x14ac:dyDescent="0.25">
      <c r="A421" s="32" t="str">
        <f>IF(COUNTIF(B421:K421,"="&amp;'[1]MITRE ATT&amp;CK Mappings'!B417)&gt;0,'[1]MITRE ATT&amp;CK Mappings'!B417,"")</f>
        <v/>
      </c>
      <c r="B421" s="32" t="str">
        <f>IF(OR(OR(OR(OR(OR(ISNUMBER(SEARCH(IF(B$1&lt;&gt;"",B$1,"NA"),'[1]MITRE ATT&amp;CK Mappings'!$E417)),ISNUMBER(SEARCH(IF(B$1&lt;&gt;"",B$1,"NA"),'[1]MITRE ATT&amp;CK Mappings'!$F417))),ISNUMBER(SEARCH(IF(B$2&lt;&gt;"",B$2,"NA"),'[1]MITRE ATT&amp;CK Mappings'!$G417))),ISNUMBER(SEARCH(IF(B$2&lt;&gt;"",B$2,"NA"),'[1]MITRE ATT&amp;CK Mappings'!$H417))),ISNUMBER(SEARCH(IF(B$3&lt;&gt;"",B$3,"NA"),'[1]MITRE ATT&amp;CK Mappings'!$I417))),ISNUMBER(SEARCH(IF(B$3&lt;&gt;"",B$3,"NA"),'[1]MITRE ATT&amp;CK Mappings'!$J417))), '[1]MITRE ATT&amp;CK Mappings'!$B417,"")</f>
        <v/>
      </c>
      <c r="C421" s="32" t="str">
        <f>IF(OR(OR(OR(OR(OR(ISNUMBER(SEARCH(IF(C$1&lt;&gt;"",C$1,"NA"),'[1]MITRE ATT&amp;CK Mappings'!$E417)),ISNUMBER(SEARCH(IF(C$1&lt;&gt;"",C$1,"NA"),'[1]MITRE ATT&amp;CK Mappings'!$F417))),ISNUMBER(SEARCH(IF(C$2&lt;&gt;"",C$2,"NA"),'[1]MITRE ATT&amp;CK Mappings'!$G417))),ISNUMBER(SEARCH(IF(C$2&lt;&gt;"",C$2,"NA"),'[1]MITRE ATT&amp;CK Mappings'!$H417))),ISNUMBER(SEARCH(IF(C$3&lt;&gt;"",C$3,"NA"),'[1]MITRE ATT&amp;CK Mappings'!$I417))),ISNUMBER(SEARCH(IF(C$3&lt;&gt;"",C$3,"NA"),'[1]MITRE ATT&amp;CK Mappings'!$J417))), '[1]MITRE ATT&amp;CK Mappings'!$B417,"")</f>
        <v/>
      </c>
      <c r="D421" s="32" t="str">
        <f>IF(OR(OR(OR(OR(OR(ISNUMBER(SEARCH(IF(D$1&lt;&gt;"",D$1,"NA"),'[1]MITRE ATT&amp;CK Mappings'!$E417)),ISNUMBER(SEARCH(IF(D$1&lt;&gt;"",D$1,"NA"),'[1]MITRE ATT&amp;CK Mappings'!$F417))),ISNUMBER(SEARCH(IF(D$2&lt;&gt;"",D$2,"NA"),'[1]MITRE ATT&amp;CK Mappings'!$G417))),ISNUMBER(SEARCH(IF(D$2&lt;&gt;"",D$2,"NA"),'[1]MITRE ATT&amp;CK Mappings'!$H417))),ISNUMBER(SEARCH(IF(D$3&lt;&gt;"",D$3,"NA"),'[1]MITRE ATT&amp;CK Mappings'!$I417))),ISNUMBER(SEARCH(IF(D$3&lt;&gt;"",D$3,"NA"),'[1]MITRE ATT&amp;CK Mappings'!$J417))), '[1]MITRE ATT&amp;CK Mappings'!$B417,"")</f>
        <v/>
      </c>
      <c r="E421" s="32" t="str">
        <f>IF(OR(OR(OR(OR(OR(ISNUMBER(SEARCH(IF(E$1&lt;&gt;"",E$1,"NA"),'[1]MITRE ATT&amp;CK Mappings'!$E417)),ISNUMBER(SEARCH(IF(E$1&lt;&gt;"",E$1,"NA"),'[1]MITRE ATT&amp;CK Mappings'!$F417))),ISNUMBER(SEARCH(IF(E$2&lt;&gt;"",E$2,"NA"),'[1]MITRE ATT&amp;CK Mappings'!$G417))),ISNUMBER(SEARCH(IF(E$2&lt;&gt;"",E$2,"NA"),'[1]MITRE ATT&amp;CK Mappings'!$H417))),ISNUMBER(SEARCH(IF(E$3&lt;&gt;"",E$3,"NA"),'[1]MITRE ATT&amp;CK Mappings'!$I417))),ISNUMBER(SEARCH(IF(E$3&lt;&gt;"",E$3,"NA"),'[1]MITRE ATT&amp;CK Mappings'!$J417))), '[1]MITRE ATT&amp;CK Mappings'!$B417,"")</f>
        <v/>
      </c>
      <c r="F421" s="32" t="str">
        <f>IF(OR(OR(OR(OR(OR(ISNUMBER(SEARCH(IF(F$1&lt;&gt;"",F$1,"NA"),'[1]MITRE ATT&amp;CK Mappings'!$E417)),ISNUMBER(SEARCH(IF(F$1&lt;&gt;"",F$1,"NA"),'[1]MITRE ATT&amp;CK Mappings'!$F417))),ISNUMBER(SEARCH(IF(F$2&lt;&gt;"",F$2,"NA"),'[1]MITRE ATT&amp;CK Mappings'!$G417))),ISNUMBER(SEARCH(IF(F$2&lt;&gt;"",F$2,"NA"),'[1]MITRE ATT&amp;CK Mappings'!$H417))),ISNUMBER(SEARCH(IF(F$3&lt;&gt;"",F$3,"NA"),'[1]MITRE ATT&amp;CK Mappings'!$I417))),ISNUMBER(SEARCH(IF(F$3&lt;&gt;"",F$3,"NA"),'[1]MITRE ATT&amp;CK Mappings'!$J417))), '[1]MITRE ATT&amp;CK Mappings'!$B417,"")</f>
        <v/>
      </c>
      <c r="G421" s="32" t="str">
        <f>IF(OR(OR(OR(OR(OR(ISNUMBER(SEARCH(IF(G$1&lt;&gt;"",G$1,"NA"),'[1]MITRE ATT&amp;CK Mappings'!$E417)),ISNUMBER(SEARCH(IF(G$1&lt;&gt;"",G$1,"NA"),'[1]MITRE ATT&amp;CK Mappings'!$F417))),ISNUMBER(SEARCH(IF(G$2&lt;&gt;"",G$2,"NA"),'[1]MITRE ATT&amp;CK Mappings'!$G417))),ISNUMBER(SEARCH(IF(G$2&lt;&gt;"",G$2,"NA"),'[1]MITRE ATT&amp;CK Mappings'!$H417))),ISNUMBER(SEARCH(IF(G$3&lt;&gt;"",G$3,"NA"),'[1]MITRE ATT&amp;CK Mappings'!$I417))),ISNUMBER(SEARCH(IF(G$3&lt;&gt;"",G$3,"NA"),'[1]MITRE ATT&amp;CK Mappings'!$J417))), '[1]MITRE ATT&amp;CK Mappings'!$B417,"")</f>
        <v/>
      </c>
      <c r="H421" s="32" t="str">
        <f>IF(OR(OR(OR(OR(OR(ISNUMBER(SEARCH(IF(H$1&lt;&gt;"",H$1,"NA"),'[1]MITRE ATT&amp;CK Mappings'!$E417)),ISNUMBER(SEARCH(IF(H$1&lt;&gt;"",H$1,"NA"),'[1]MITRE ATT&amp;CK Mappings'!$F417))),ISNUMBER(SEARCH(IF(H$2&lt;&gt;"",H$2,"NA"),'[1]MITRE ATT&amp;CK Mappings'!$G417))),ISNUMBER(SEARCH(IF(H$2&lt;&gt;"",H$2,"NA"),'[1]MITRE ATT&amp;CK Mappings'!$H417))),ISNUMBER(SEARCH(IF(H$3&lt;&gt;"",H$3,"NA"),'[1]MITRE ATT&amp;CK Mappings'!$I417))),ISNUMBER(SEARCH(IF(H$3&lt;&gt;"",H$3,"NA"),'[1]MITRE ATT&amp;CK Mappings'!$J417))), '[1]MITRE ATT&amp;CK Mappings'!$B417,"")</f>
        <v/>
      </c>
      <c r="I421" s="32" t="str">
        <f>IF(OR(OR(OR(OR(OR(ISNUMBER(SEARCH(IF(I$1&lt;&gt;"",I$1,"NA"),'[1]MITRE ATT&amp;CK Mappings'!$E417)),ISNUMBER(SEARCH(IF(I$1&lt;&gt;"",I$1,"NA"),'[1]MITRE ATT&amp;CK Mappings'!$F417))),ISNUMBER(SEARCH(IF(I$2&lt;&gt;"",I$2,"NA"),'[1]MITRE ATT&amp;CK Mappings'!$G417))),ISNUMBER(SEARCH(IF(I$2&lt;&gt;"",I$2,"NA"),'[1]MITRE ATT&amp;CK Mappings'!$H417))),ISNUMBER(SEARCH(IF(I$3&lt;&gt;"",I$3,"NA"),'[1]MITRE ATT&amp;CK Mappings'!$I417))),ISNUMBER(SEARCH(IF(I$3&lt;&gt;"",I$3,"NA"),'[1]MITRE ATT&amp;CK Mappings'!$J417))), '[1]MITRE ATT&amp;CK Mappings'!$B417,"")</f>
        <v/>
      </c>
      <c r="J421" s="32" t="str">
        <f>IF(OR(OR(OR(OR(OR(ISNUMBER(SEARCH(IF(J$1&lt;&gt;"",J$1,"NA"),'[1]MITRE ATT&amp;CK Mappings'!$E417)),ISNUMBER(SEARCH(IF(J$1&lt;&gt;"",J$1,"NA"),'[1]MITRE ATT&amp;CK Mappings'!$F417))),ISNUMBER(SEARCH(IF(J$2&lt;&gt;"",J$2,"NA"),'[1]MITRE ATT&amp;CK Mappings'!$G417))),ISNUMBER(SEARCH(IF(J$2&lt;&gt;"",J$2,"NA"),'[1]MITRE ATT&amp;CK Mappings'!$H417))),ISNUMBER(SEARCH(IF(J$3&lt;&gt;"",J$3,"NA"),'[1]MITRE ATT&amp;CK Mappings'!$I417))),ISNUMBER(SEARCH(IF(J$3&lt;&gt;"",J$3,"NA"),'[1]MITRE ATT&amp;CK Mappings'!$J417))), '[1]MITRE ATT&amp;CK Mappings'!$B417,"")</f>
        <v/>
      </c>
      <c r="K421" s="32" t="str">
        <f>IF(OR(OR(OR(OR(OR(ISNUMBER(SEARCH(IF(K$1&lt;&gt;"",K$1,"NA"),'[1]MITRE ATT&amp;CK Mappings'!$E417)),ISNUMBER(SEARCH(IF(K$1&lt;&gt;"",K$1,"NA"),'[1]MITRE ATT&amp;CK Mappings'!$F417))),ISNUMBER(SEARCH(IF(K$2&lt;&gt;"",K$2,"NA"),'[1]MITRE ATT&amp;CK Mappings'!$G417))),ISNUMBER(SEARCH(IF(K$2&lt;&gt;"",K$2,"NA"),'[1]MITRE ATT&amp;CK Mappings'!$H417))),ISNUMBER(SEARCH(IF(K$3&lt;&gt;"",K$3,"NA"),'[1]MITRE ATT&amp;CK Mappings'!$I417))),ISNUMBER(SEARCH(IF(K$3&lt;&gt;"",K$3,"NA"),'[1]MITRE ATT&amp;CK Mappings'!$J417))), '[1]MITRE ATT&amp;CK Mappings'!$B417,"")</f>
        <v/>
      </c>
      <c r="L421" s="32" t="str">
        <f>IF('[1]MITRE ATT&amp;CK Mappings'!D417 &lt;&gt;"",'[1]MITRE ATT&amp;CK Mappings'!D417,"" )</f>
        <v>Ensure 'Enumeration policy for external devices incompatible with Kernel DMA Protection' is set to 'Enabled: Block All'</v>
      </c>
    </row>
    <row r="422" spans="1:12" x14ac:dyDescent="0.25">
      <c r="A422" s="32" t="str">
        <f>IF(COUNTIF(B422:K422,"="&amp;'[1]MITRE ATT&amp;CK Mappings'!B418)&gt;0,'[1]MITRE ATT&amp;CK Mappings'!B418,"")</f>
        <v/>
      </c>
      <c r="B422" s="32" t="str">
        <f>IF(OR(OR(OR(OR(OR(ISNUMBER(SEARCH(IF(B$1&lt;&gt;"",B$1,"NA"),'[1]MITRE ATT&amp;CK Mappings'!$E418)),ISNUMBER(SEARCH(IF(B$1&lt;&gt;"",B$1,"NA"),'[1]MITRE ATT&amp;CK Mappings'!$F418))),ISNUMBER(SEARCH(IF(B$2&lt;&gt;"",B$2,"NA"),'[1]MITRE ATT&amp;CK Mappings'!$G418))),ISNUMBER(SEARCH(IF(B$2&lt;&gt;"",B$2,"NA"),'[1]MITRE ATT&amp;CK Mappings'!$H418))),ISNUMBER(SEARCH(IF(B$3&lt;&gt;"",B$3,"NA"),'[1]MITRE ATT&amp;CK Mappings'!$I418))),ISNUMBER(SEARCH(IF(B$3&lt;&gt;"",B$3,"NA"),'[1]MITRE ATT&amp;CK Mappings'!$J418))), '[1]MITRE ATT&amp;CK Mappings'!$B418,"")</f>
        <v/>
      </c>
      <c r="C422" s="32" t="str">
        <f>IF(OR(OR(OR(OR(OR(ISNUMBER(SEARCH(IF(C$1&lt;&gt;"",C$1,"NA"),'[1]MITRE ATT&amp;CK Mappings'!$E418)),ISNUMBER(SEARCH(IF(C$1&lt;&gt;"",C$1,"NA"),'[1]MITRE ATT&amp;CK Mappings'!$F418))),ISNUMBER(SEARCH(IF(C$2&lt;&gt;"",C$2,"NA"),'[1]MITRE ATT&amp;CK Mappings'!$G418))),ISNUMBER(SEARCH(IF(C$2&lt;&gt;"",C$2,"NA"),'[1]MITRE ATT&amp;CK Mappings'!$H418))),ISNUMBER(SEARCH(IF(C$3&lt;&gt;"",C$3,"NA"),'[1]MITRE ATT&amp;CK Mappings'!$I418))),ISNUMBER(SEARCH(IF(C$3&lt;&gt;"",C$3,"NA"),'[1]MITRE ATT&amp;CK Mappings'!$J418))), '[1]MITRE ATT&amp;CK Mappings'!$B418,"")</f>
        <v/>
      </c>
      <c r="D422" s="32" t="str">
        <f>IF(OR(OR(OR(OR(OR(ISNUMBER(SEARCH(IF(D$1&lt;&gt;"",D$1,"NA"),'[1]MITRE ATT&amp;CK Mappings'!$E418)),ISNUMBER(SEARCH(IF(D$1&lt;&gt;"",D$1,"NA"),'[1]MITRE ATT&amp;CK Mappings'!$F418))),ISNUMBER(SEARCH(IF(D$2&lt;&gt;"",D$2,"NA"),'[1]MITRE ATT&amp;CK Mappings'!$G418))),ISNUMBER(SEARCH(IF(D$2&lt;&gt;"",D$2,"NA"),'[1]MITRE ATT&amp;CK Mappings'!$H418))),ISNUMBER(SEARCH(IF(D$3&lt;&gt;"",D$3,"NA"),'[1]MITRE ATT&amp;CK Mappings'!$I418))),ISNUMBER(SEARCH(IF(D$3&lt;&gt;"",D$3,"NA"),'[1]MITRE ATT&amp;CK Mappings'!$J418))), '[1]MITRE ATT&amp;CK Mappings'!$B418,"")</f>
        <v/>
      </c>
      <c r="E422" s="32" t="str">
        <f>IF(OR(OR(OR(OR(OR(ISNUMBER(SEARCH(IF(E$1&lt;&gt;"",E$1,"NA"),'[1]MITRE ATT&amp;CK Mappings'!$E418)),ISNUMBER(SEARCH(IF(E$1&lt;&gt;"",E$1,"NA"),'[1]MITRE ATT&amp;CK Mappings'!$F418))),ISNUMBER(SEARCH(IF(E$2&lt;&gt;"",E$2,"NA"),'[1]MITRE ATT&amp;CK Mappings'!$G418))),ISNUMBER(SEARCH(IF(E$2&lt;&gt;"",E$2,"NA"),'[1]MITRE ATT&amp;CK Mappings'!$H418))),ISNUMBER(SEARCH(IF(E$3&lt;&gt;"",E$3,"NA"),'[1]MITRE ATT&amp;CK Mappings'!$I418))),ISNUMBER(SEARCH(IF(E$3&lt;&gt;"",E$3,"NA"),'[1]MITRE ATT&amp;CK Mappings'!$J418))), '[1]MITRE ATT&amp;CK Mappings'!$B418,"")</f>
        <v/>
      </c>
      <c r="F422" s="32" t="str">
        <f>IF(OR(OR(OR(OR(OR(ISNUMBER(SEARCH(IF(F$1&lt;&gt;"",F$1,"NA"),'[1]MITRE ATT&amp;CK Mappings'!$E418)),ISNUMBER(SEARCH(IF(F$1&lt;&gt;"",F$1,"NA"),'[1]MITRE ATT&amp;CK Mappings'!$F418))),ISNUMBER(SEARCH(IF(F$2&lt;&gt;"",F$2,"NA"),'[1]MITRE ATT&amp;CK Mappings'!$G418))),ISNUMBER(SEARCH(IF(F$2&lt;&gt;"",F$2,"NA"),'[1]MITRE ATT&amp;CK Mappings'!$H418))),ISNUMBER(SEARCH(IF(F$3&lt;&gt;"",F$3,"NA"),'[1]MITRE ATT&amp;CK Mappings'!$I418))),ISNUMBER(SEARCH(IF(F$3&lt;&gt;"",F$3,"NA"),'[1]MITRE ATT&amp;CK Mappings'!$J418))), '[1]MITRE ATT&amp;CK Mappings'!$B418,"")</f>
        <v/>
      </c>
      <c r="G422" s="32" t="str">
        <f>IF(OR(OR(OR(OR(OR(ISNUMBER(SEARCH(IF(G$1&lt;&gt;"",G$1,"NA"),'[1]MITRE ATT&amp;CK Mappings'!$E418)),ISNUMBER(SEARCH(IF(G$1&lt;&gt;"",G$1,"NA"),'[1]MITRE ATT&amp;CK Mappings'!$F418))),ISNUMBER(SEARCH(IF(G$2&lt;&gt;"",G$2,"NA"),'[1]MITRE ATT&amp;CK Mappings'!$G418))),ISNUMBER(SEARCH(IF(G$2&lt;&gt;"",G$2,"NA"),'[1]MITRE ATT&amp;CK Mappings'!$H418))),ISNUMBER(SEARCH(IF(G$3&lt;&gt;"",G$3,"NA"),'[1]MITRE ATT&amp;CK Mappings'!$I418))),ISNUMBER(SEARCH(IF(G$3&lt;&gt;"",G$3,"NA"),'[1]MITRE ATT&amp;CK Mappings'!$J418))), '[1]MITRE ATT&amp;CK Mappings'!$B418,"")</f>
        <v/>
      </c>
      <c r="H422" s="32" t="str">
        <f>IF(OR(OR(OR(OR(OR(ISNUMBER(SEARCH(IF(H$1&lt;&gt;"",H$1,"NA"),'[1]MITRE ATT&amp;CK Mappings'!$E418)),ISNUMBER(SEARCH(IF(H$1&lt;&gt;"",H$1,"NA"),'[1]MITRE ATT&amp;CK Mappings'!$F418))),ISNUMBER(SEARCH(IF(H$2&lt;&gt;"",H$2,"NA"),'[1]MITRE ATT&amp;CK Mappings'!$G418))),ISNUMBER(SEARCH(IF(H$2&lt;&gt;"",H$2,"NA"),'[1]MITRE ATT&amp;CK Mappings'!$H418))),ISNUMBER(SEARCH(IF(H$3&lt;&gt;"",H$3,"NA"),'[1]MITRE ATT&amp;CK Mappings'!$I418))),ISNUMBER(SEARCH(IF(H$3&lt;&gt;"",H$3,"NA"),'[1]MITRE ATT&amp;CK Mappings'!$J418))), '[1]MITRE ATT&amp;CK Mappings'!$B418,"")</f>
        <v/>
      </c>
      <c r="I422" s="32" t="str">
        <f>IF(OR(OR(OR(OR(OR(ISNUMBER(SEARCH(IF(I$1&lt;&gt;"",I$1,"NA"),'[1]MITRE ATT&amp;CK Mappings'!$E418)),ISNUMBER(SEARCH(IF(I$1&lt;&gt;"",I$1,"NA"),'[1]MITRE ATT&amp;CK Mappings'!$F418))),ISNUMBER(SEARCH(IF(I$2&lt;&gt;"",I$2,"NA"),'[1]MITRE ATT&amp;CK Mappings'!$G418))),ISNUMBER(SEARCH(IF(I$2&lt;&gt;"",I$2,"NA"),'[1]MITRE ATT&amp;CK Mappings'!$H418))),ISNUMBER(SEARCH(IF(I$3&lt;&gt;"",I$3,"NA"),'[1]MITRE ATT&amp;CK Mappings'!$I418))),ISNUMBER(SEARCH(IF(I$3&lt;&gt;"",I$3,"NA"),'[1]MITRE ATT&amp;CK Mappings'!$J418))), '[1]MITRE ATT&amp;CK Mappings'!$B418,"")</f>
        <v/>
      </c>
      <c r="J422" s="32" t="str">
        <f>IF(OR(OR(OR(OR(OR(ISNUMBER(SEARCH(IF(J$1&lt;&gt;"",J$1,"NA"),'[1]MITRE ATT&amp;CK Mappings'!$E418)),ISNUMBER(SEARCH(IF(J$1&lt;&gt;"",J$1,"NA"),'[1]MITRE ATT&amp;CK Mappings'!$F418))),ISNUMBER(SEARCH(IF(J$2&lt;&gt;"",J$2,"NA"),'[1]MITRE ATT&amp;CK Mappings'!$G418))),ISNUMBER(SEARCH(IF(J$2&lt;&gt;"",J$2,"NA"),'[1]MITRE ATT&amp;CK Mappings'!$H418))),ISNUMBER(SEARCH(IF(J$3&lt;&gt;"",J$3,"NA"),'[1]MITRE ATT&amp;CK Mappings'!$I418))),ISNUMBER(SEARCH(IF(J$3&lt;&gt;"",J$3,"NA"),'[1]MITRE ATT&amp;CK Mappings'!$J418))), '[1]MITRE ATT&amp;CK Mappings'!$B418,"")</f>
        <v/>
      </c>
      <c r="K422" s="32" t="str">
        <f>IF(OR(OR(OR(OR(OR(ISNUMBER(SEARCH(IF(K$1&lt;&gt;"",K$1,"NA"),'[1]MITRE ATT&amp;CK Mappings'!$E418)),ISNUMBER(SEARCH(IF(K$1&lt;&gt;"",K$1,"NA"),'[1]MITRE ATT&amp;CK Mappings'!$F418))),ISNUMBER(SEARCH(IF(K$2&lt;&gt;"",K$2,"NA"),'[1]MITRE ATT&amp;CK Mappings'!$G418))),ISNUMBER(SEARCH(IF(K$2&lt;&gt;"",K$2,"NA"),'[1]MITRE ATT&amp;CK Mappings'!$H418))),ISNUMBER(SEARCH(IF(K$3&lt;&gt;"",K$3,"NA"),'[1]MITRE ATT&amp;CK Mappings'!$I418))),ISNUMBER(SEARCH(IF(K$3&lt;&gt;"",K$3,"NA"),'[1]MITRE ATT&amp;CK Mappings'!$J418))), '[1]MITRE ATT&amp;CK Mappings'!$B418,"")</f>
        <v/>
      </c>
      <c r="L422" s="32" t="str">
        <f>IF('[1]MITRE ATT&amp;CK Mappings'!D418 &lt;&gt;"",'[1]MITRE ATT&amp;CK Mappings'!D418,"" )</f>
        <v>Locale Services</v>
      </c>
    </row>
    <row r="423" spans="1:12" x14ac:dyDescent="0.25">
      <c r="A423" s="32" t="str">
        <f>IF(COUNTIF(B423:K423,"="&amp;'[1]MITRE ATT&amp;CK Mappings'!B419)&gt;0,'[1]MITRE ATT&amp;CK Mappings'!B419,"")</f>
        <v/>
      </c>
      <c r="B423" s="32" t="str">
        <f>IF(OR(OR(OR(OR(OR(ISNUMBER(SEARCH(IF(B$1&lt;&gt;"",B$1,"NA"),'[1]MITRE ATT&amp;CK Mappings'!$E419)),ISNUMBER(SEARCH(IF(B$1&lt;&gt;"",B$1,"NA"),'[1]MITRE ATT&amp;CK Mappings'!$F419))),ISNUMBER(SEARCH(IF(B$2&lt;&gt;"",B$2,"NA"),'[1]MITRE ATT&amp;CK Mappings'!$G419))),ISNUMBER(SEARCH(IF(B$2&lt;&gt;"",B$2,"NA"),'[1]MITRE ATT&amp;CK Mappings'!$H419))),ISNUMBER(SEARCH(IF(B$3&lt;&gt;"",B$3,"NA"),'[1]MITRE ATT&amp;CK Mappings'!$I419))),ISNUMBER(SEARCH(IF(B$3&lt;&gt;"",B$3,"NA"),'[1]MITRE ATT&amp;CK Mappings'!$J419))), '[1]MITRE ATT&amp;CK Mappings'!$B419,"")</f>
        <v/>
      </c>
      <c r="C423" s="32" t="str">
        <f>IF(OR(OR(OR(OR(OR(ISNUMBER(SEARCH(IF(C$1&lt;&gt;"",C$1,"NA"),'[1]MITRE ATT&amp;CK Mappings'!$E419)),ISNUMBER(SEARCH(IF(C$1&lt;&gt;"",C$1,"NA"),'[1]MITRE ATT&amp;CK Mappings'!$F419))),ISNUMBER(SEARCH(IF(C$2&lt;&gt;"",C$2,"NA"),'[1]MITRE ATT&amp;CK Mappings'!$G419))),ISNUMBER(SEARCH(IF(C$2&lt;&gt;"",C$2,"NA"),'[1]MITRE ATT&amp;CK Mappings'!$H419))),ISNUMBER(SEARCH(IF(C$3&lt;&gt;"",C$3,"NA"),'[1]MITRE ATT&amp;CK Mappings'!$I419))),ISNUMBER(SEARCH(IF(C$3&lt;&gt;"",C$3,"NA"),'[1]MITRE ATT&amp;CK Mappings'!$J419))), '[1]MITRE ATT&amp;CK Mappings'!$B419,"")</f>
        <v/>
      </c>
      <c r="D423" s="32" t="str">
        <f>IF(OR(OR(OR(OR(OR(ISNUMBER(SEARCH(IF(D$1&lt;&gt;"",D$1,"NA"),'[1]MITRE ATT&amp;CK Mappings'!$E419)),ISNUMBER(SEARCH(IF(D$1&lt;&gt;"",D$1,"NA"),'[1]MITRE ATT&amp;CK Mappings'!$F419))),ISNUMBER(SEARCH(IF(D$2&lt;&gt;"",D$2,"NA"),'[1]MITRE ATT&amp;CK Mappings'!$G419))),ISNUMBER(SEARCH(IF(D$2&lt;&gt;"",D$2,"NA"),'[1]MITRE ATT&amp;CK Mappings'!$H419))),ISNUMBER(SEARCH(IF(D$3&lt;&gt;"",D$3,"NA"),'[1]MITRE ATT&amp;CK Mappings'!$I419))),ISNUMBER(SEARCH(IF(D$3&lt;&gt;"",D$3,"NA"),'[1]MITRE ATT&amp;CK Mappings'!$J419))), '[1]MITRE ATT&amp;CK Mappings'!$B419,"")</f>
        <v/>
      </c>
      <c r="E423" s="32" t="str">
        <f>IF(OR(OR(OR(OR(OR(ISNUMBER(SEARCH(IF(E$1&lt;&gt;"",E$1,"NA"),'[1]MITRE ATT&amp;CK Mappings'!$E419)),ISNUMBER(SEARCH(IF(E$1&lt;&gt;"",E$1,"NA"),'[1]MITRE ATT&amp;CK Mappings'!$F419))),ISNUMBER(SEARCH(IF(E$2&lt;&gt;"",E$2,"NA"),'[1]MITRE ATT&amp;CK Mappings'!$G419))),ISNUMBER(SEARCH(IF(E$2&lt;&gt;"",E$2,"NA"),'[1]MITRE ATT&amp;CK Mappings'!$H419))),ISNUMBER(SEARCH(IF(E$3&lt;&gt;"",E$3,"NA"),'[1]MITRE ATT&amp;CK Mappings'!$I419))),ISNUMBER(SEARCH(IF(E$3&lt;&gt;"",E$3,"NA"),'[1]MITRE ATT&amp;CK Mappings'!$J419))), '[1]MITRE ATT&amp;CK Mappings'!$B419,"")</f>
        <v/>
      </c>
      <c r="F423" s="32" t="str">
        <f>IF(OR(OR(OR(OR(OR(ISNUMBER(SEARCH(IF(F$1&lt;&gt;"",F$1,"NA"),'[1]MITRE ATT&amp;CK Mappings'!$E419)),ISNUMBER(SEARCH(IF(F$1&lt;&gt;"",F$1,"NA"),'[1]MITRE ATT&amp;CK Mappings'!$F419))),ISNUMBER(SEARCH(IF(F$2&lt;&gt;"",F$2,"NA"),'[1]MITRE ATT&amp;CK Mappings'!$G419))),ISNUMBER(SEARCH(IF(F$2&lt;&gt;"",F$2,"NA"),'[1]MITRE ATT&amp;CK Mappings'!$H419))),ISNUMBER(SEARCH(IF(F$3&lt;&gt;"",F$3,"NA"),'[1]MITRE ATT&amp;CK Mappings'!$I419))),ISNUMBER(SEARCH(IF(F$3&lt;&gt;"",F$3,"NA"),'[1]MITRE ATT&amp;CK Mappings'!$J419))), '[1]MITRE ATT&amp;CK Mappings'!$B419,"")</f>
        <v/>
      </c>
      <c r="G423" s="32" t="str">
        <f>IF(OR(OR(OR(OR(OR(ISNUMBER(SEARCH(IF(G$1&lt;&gt;"",G$1,"NA"),'[1]MITRE ATT&amp;CK Mappings'!$E419)),ISNUMBER(SEARCH(IF(G$1&lt;&gt;"",G$1,"NA"),'[1]MITRE ATT&amp;CK Mappings'!$F419))),ISNUMBER(SEARCH(IF(G$2&lt;&gt;"",G$2,"NA"),'[1]MITRE ATT&amp;CK Mappings'!$G419))),ISNUMBER(SEARCH(IF(G$2&lt;&gt;"",G$2,"NA"),'[1]MITRE ATT&amp;CK Mappings'!$H419))),ISNUMBER(SEARCH(IF(G$3&lt;&gt;"",G$3,"NA"),'[1]MITRE ATT&amp;CK Mappings'!$I419))),ISNUMBER(SEARCH(IF(G$3&lt;&gt;"",G$3,"NA"),'[1]MITRE ATT&amp;CK Mappings'!$J419))), '[1]MITRE ATT&amp;CK Mappings'!$B419,"")</f>
        <v/>
      </c>
      <c r="H423" s="32" t="str">
        <f>IF(OR(OR(OR(OR(OR(ISNUMBER(SEARCH(IF(H$1&lt;&gt;"",H$1,"NA"),'[1]MITRE ATT&amp;CK Mappings'!$E419)),ISNUMBER(SEARCH(IF(H$1&lt;&gt;"",H$1,"NA"),'[1]MITRE ATT&amp;CK Mappings'!$F419))),ISNUMBER(SEARCH(IF(H$2&lt;&gt;"",H$2,"NA"),'[1]MITRE ATT&amp;CK Mappings'!$G419))),ISNUMBER(SEARCH(IF(H$2&lt;&gt;"",H$2,"NA"),'[1]MITRE ATT&amp;CK Mappings'!$H419))),ISNUMBER(SEARCH(IF(H$3&lt;&gt;"",H$3,"NA"),'[1]MITRE ATT&amp;CK Mappings'!$I419))),ISNUMBER(SEARCH(IF(H$3&lt;&gt;"",H$3,"NA"),'[1]MITRE ATT&amp;CK Mappings'!$J419))), '[1]MITRE ATT&amp;CK Mappings'!$B419,"")</f>
        <v/>
      </c>
      <c r="I423" s="32" t="str">
        <f>IF(OR(OR(OR(OR(OR(ISNUMBER(SEARCH(IF(I$1&lt;&gt;"",I$1,"NA"),'[1]MITRE ATT&amp;CK Mappings'!$E419)),ISNUMBER(SEARCH(IF(I$1&lt;&gt;"",I$1,"NA"),'[1]MITRE ATT&amp;CK Mappings'!$F419))),ISNUMBER(SEARCH(IF(I$2&lt;&gt;"",I$2,"NA"),'[1]MITRE ATT&amp;CK Mappings'!$G419))),ISNUMBER(SEARCH(IF(I$2&lt;&gt;"",I$2,"NA"),'[1]MITRE ATT&amp;CK Mappings'!$H419))),ISNUMBER(SEARCH(IF(I$3&lt;&gt;"",I$3,"NA"),'[1]MITRE ATT&amp;CK Mappings'!$I419))),ISNUMBER(SEARCH(IF(I$3&lt;&gt;"",I$3,"NA"),'[1]MITRE ATT&amp;CK Mappings'!$J419))), '[1]MITRE ATT&amp;CK Mappings'!$B419,"")</f>
        <v/>
      </c>
      <c r="J423" s="32" t="str">
        <f>IF(OR(OR(OR(OR(OR(ISNUMBER(SEARCH(IF(J$1&lt;&gt;"",J$1,"NA"),'[1]MITRE ATT&amp;CK Mappings'!$E419)),ISNUMBER(SEARCH(IF(J$1&lt;&gt;"",J$1,"NA"),'[1]MITRE ATT&amp;CK Mappings'!$F419))),ISNUMBER(SEARCH(IF(J$2&lt;&gt;"",J$2,"NA"),'[1]MITRE ATT&amp;CK Mappings'!$G419))),ISNUMBER(SEARCH(IF(J$2&lt;&gt;"",J$2,"NA"),'[1]MITRE ATT&amp;CK Mappings'!$H419))),ISNUMBER(SEARCH(IF(J$3&lt;&gt;"",J$3,"NA"),'[1]MITRE ATT&amp;CK Mappings'!$I419))),ISNUMBER(SEARCH(IF(J$3&lt;&gt;"",J$3,"NA"),'[1]MITRE ATT&amp;CK Mappings'!$J419))), '[1]MITRE ATT&amp;CK Mappings'!$B419,"")</f>
        <v/>
      </c>
      <c r="K423" s="32" t="str">
        <f>IF(OR(OR(OR(OR(OR(ISNUMBER(SEARCH(IF(K$1&lt;&gt;"",K$1,"NA"),'[1]MITRE ATT&amp;CK Mappings'!$E419)),ISNUMBER(SEARCH(IF(K$1&lt;&gt;"",K$1,"NA"),'[1]MITRE ATT&amp;CK Mappings'!$F419))),ISNUMBER(SEARCH(IF(K$2&lt;&gt;"",K$2,"NA"),'[1]MITRE ATT&amp;CK Mappings'!$G419))),ISNUMBER(SEARCH(IF(K$2&lt;&gt;"",K$2,"NA"),'[1]MITRE ATT&amp;CK Mappings'!$H419))),ISNUMBER(SEARCH(IF(K$3&lt;&gt;"",K$3,"NA"),'[1]MITRE ATT&amp;CK Mappings'!$I419))),ISNUMBER(SEARCH(IF(K$3&lt;&gt;"",K$3,"NA"),'[1]MITRE ATT&amp;CK Mappings'!$J419))), '[1]MITRE ATT&amp;CK Mappings'!$B419,"")</f>
        <v/>
      </c>
      <c r="L423" s="32" t="str">
        <f>IF('[1]MITRE ATT&amp;CK Mappings'!D419 &lt;&gt;"",'[1]MITRE ATT&amp;CK Mappings'!D419,"" )</f>
        <v>Ensure 'Disallow copying of user input methods to the system account for sign-in' is set to 'Enabled'</v>
      </c>
    </row>
    <row r="424" spans="1:12" x14ac:dyDescent="0.25">
      <c r="A424" s="32" t="str">
        <f>IF(COUNTIF(B424:K424,"="&amp;'[1]MITRE ATT&amp;CK Mappings'!B420)&gt;0,'[1]MITRE ATT&amp;CK Mappings'!B420,"")</f>
        <v/>
      </c>
      <c r="B424" s="32" t="str">
        <f>IF(OR(OR(OR(OR(OR(ISNUMBER(SEARCH(IF(B$1&lt;&gt;"",B$1,"NA"),'[1]MITRE ATT&amp;CK Mappings'!$E420)),ISNUMBER(SEARCH(IF(B$1&lt;&gt;"",B$1,"NA"),'[1]MITRE ATT&amp;CK Mappings'!$F420))),ISNUMBER(SEARCH(IF(B$2&lt;&gt;"",B$2,"NA"),'[1]MITRE ATT&amp;CK Mappings'!$G420))),ISNUMBER(SEARCH(IF(B$2&lt;&gt;"",B$2,"NA"),'[1]MITRE ATT&amp;CK Mappings'!$H420))),ISNUMBER(SEARCH(IF(B$3&lt;&gt;"",B$3,"NA"),'[1]MITRE ATT&amp;CK Mappings'!$I420))),ISNUMBER(SEARCH(IF(B$3&lt;&gt;"",B$3,"NA"),'[1]MITRE ATT&amp;CK Mappings'!$J420))), '[1]MITRE ATT&amp;CK Mappings'!$B420,"")</f>
        <v/>
      </c>
      <c r="C424" s="32" t="str">
        <f>IF(OR(OR(OR(OR(OR(ISNUMBER(SEARCH(IF(C$1&lt;&gt;"",C$1,"NA"),'[1]MITRE ATT&amp;CK Mappings'!$E420)),ISNUMBER(SEARCH(IF(C$1&lt;&gt;"",C$1,"NA"),'[1]MITRE ATT&amp;CK Mappings'!$F420))),ISNUMBER(SEARCH(IF(C$2&lt;&gt;"",C$2,"NA"),'[1]MITRE ATT&amp;CK Mappings'!$G420))),ISNUMBER(SEARCH(IF(C$2&lt;&gt;"",C$2,"NA"),'[1]MITRE ATT&amp;CK Mappings'!$H420))),ISNUMBER(SEARCH(IF(C$3&lt;&gt;"",C$3,"NA"),'[1]MITRE ATT&amp;CK Mappings'!$I420))),ISNUMBER(SEARCH(IF(C$3&lt;&gt;"",C$3,"NA"),'[1]MITRE ATT&amp;CK Mappings'!$J420))), '[1]MITRE ATT&amp;CK Mappings'!$B420,"")</f>
        <v/>
      </c>
      <c r="D424" s="32" t="str">
        <f>IF(OR(OR(OR(OR(OR(ISNUMBER(SEARCH(IF(D$1&lt;&gt;"",D$1,"NA"),'[1]MITRE ATT&amp;CK Mappings'!$E420)),ISNUMBER(SEARCH(IF(D$1&lt;&gt;"",D$1,"NA"),'[1]MITRE ATT&amp;CK Mappings'!$F420))),ISNUMBER(SEARCH(IF(D$2&lt;&gt;"",D$2,"NA"),'[1]MITRE ATT&amp;CK Mappings'!$G420))),ISNUMBER(SEARCH(IF(D$2&lt;&gt;"",D$2,"NA"),'[1]MITRE ATT&amp;CK Mappings'!$H420))),ISNUMBER(SEARCH(IF(D$3&lt;&gt;"",D$3,"NA"),'[1]MITRE ATT&amp;CK Mappings'!$I420))),ISNUMBER(SEARCH(IF(D$3&lt;&gt;"",D$3,"NA"),'[1]MITRE ATT&amp;CK Mappings'!$J420))), '[1]MITRE ATT&amp;CK Mappings'!$B420,"")</f>
        <v/>
      </c>
      <c r="E424" s="32" t="str">
        <f>IF(OR(OR(OR(OR(OR(ISNUMBER(SEARCH(IF(E$1&lt;&gt;"",E$1,"NA"),'[1]MITRE ATT&amp;CK Mappings'!$E420)),ISNUMBER(SEARCH(IF(E$1&lt;&gt;"",E$1,"NA"),'[1]MITRE ATT&amp;CK Mappings'!$F420))),ISNUMBER(SEARCH(IF(E$2&lt;&gt;"",E$2,"NA"),'[1]MITRE ATT&amp;CK Mappings'!$G420))),ISNUMBER(SEARCH(IF(E$2&lt;&gt;"",E$2,"NA"),'[1]MITRE ATT&amp;CK Mappings'!$H420))),ISNUMBER(SEARCH(IF(E$3&lt;&gt;"",E$3,"NA"),'[1]MITRE ATT&amp;CK Mappings'!$I420))),ISNUMBER(SEARCH(IF(E$3&lt;&gt;"",E$3,"NA"),'[1]MITRE ATT&amp;CK Mappings'!$J420))), '[1]MITRE ATT&amp;CK Mappings'!$B420,"")</f>
        <v/>
      </c>
      <c r="F424" s="32" t="str">
        <f>IF(OR(OR(OR(OR(OR(ISNUMBER(SEARCH(IF(F$1&lt;&gt;"",F$1,"NA"),'[1]MITRE ATT&amp;CK Mappings'!$E420)),ISNUMBER(SEARCH(IF(F$1&lt;&gt;"",F$1,"NA"),'[1]MITRE ATT&amp;CK Mappings'!$F420))),ISNUMBER(SEARCH(IF(F$2&lt;&gt;"",F$2,"NA"),'[1]MITRE ATT&amp;CK Mappings'!$G420))),ISNUMBER(SEARCH(IF(F$2&lt;&gt;"",F$2,"NA"),'[1]MITRE ATT&amp;CK Mappings'!$H420))),ISNUMBER(SEARCH(IF(F$3&lt;&gt;"",F$3,"NA"),'[1]MITRE ATT&amp;CK Mappings'!$I420))),ISNUMBER(SEARCH(IF(F$3&lt;&gt;"",F$3,"NA"),'[1]MITRE ATT&amp;CK Mappings'!$J420))), '[1]MITRE ATT&amp;CK Mappings'!$B420,"")</f>
        <v/>
      </c>
      <c r="G424" s="32" t="str">
        <f>IF(OR(OR(OR(OR(OR(ISNUMBER(SEARCH(IF(G$1&lt;&gt;"",G$1,"NA"),'[1]MITRE ATT&amp;CK Mappings'!$E420)),ISNUMBER(SEARCH(IF(G$1&lt;&gt;"",G$1,"NA"),'[1]MITRE ATT&amp;CK Mappings'!$F420))),ISNUMBER(SEARCH(IF(G$2&lt;&gt;"",G$2,"NA"),'[1]MITRE ATT&amp;CK Mappings'!$G420))),ISNUMBER(SEARCH(IF(G$2&lt;&gt;"",G$2,"NA"),'[1]MITRE ATT&amp;CK Mappings'!$H420))),ISNUMBER(SEARCH(IF(G$3&lt;&gt;"",G$3,"NA"),'[1]MITRE ATT&amp;CK Mappings'!$I420))),ISNUMBER(SEARCH(IF(G$3&lt;&gt;"",G$3,"NA"),'[1]MITRE ATT&amp;CK Mappings'!$J420))), '[1]MITRE ATT&amp;CK Mappings'!$B420,"")</f>
        <v/>
      </c>
      <c r="H424" s="32" t="str">
        <f>IF(OR(OR(OR(OR(OR(ISNUMBER(SEARCH(IF(H$1&lt;&gt;"",H$1,"NA"),'[1]MITRE ATT&amp;CK Mappings'!$E420)),ISNUMBER(SEARCH(IF(H$1&lt;&gt;"",H$1,"NA"),'[1]MITRE ATT&amp;CK Mappings'!$F420))),ISNUMBER(SEARCH(IF(H$2&lt;&gt;"",H$2,"NA"),'[1]MITRE ATT&amp;CK Mappings'!$G420))),ISNUMBER(SEARCH(IF(H$2&lt;&gt;"",H$2,"NA"),'[1]MITRE ATT&amp;CK Mappings'!$H420))),ISNUMBER(SEARCH(IF(H$3&lt;&gt;"",H$3,"NA"),'[1]MITRE ATT&amp;CK Mappings'!$I420))),ISNUMBER(SEARCH(IF(H$3&lt;&gt;"",H$3,"NA"),'[1]MITRE ATT&amp;CK Mappings'!$J420))), '[1]MITRE ATT&amp;CK Mappings'!$B420,"")</f>
        <v/>
      </c>
      <c r="I424" s="32" t="str">
        <f>IF(OR(OR(OR(OR(OR(ISNUMBER(SEARCH(IF(I$1&lt;&gt;"",I$1,"NA"),'[1]MITRE ATT&amp;CK Mappings'!$E420)),ISNUMBER(SEARCH(IF(I$1&lt;&gt;"",I$1,"NA"),'[1]MITRE ATT&amp;CK Mappings'!$F420))),ISNUMBER(SEARCH(IF(I$2&lt;&gt;"",I$2,"NA"),'[1]MITRE ATT&amp;CK Mappings'!$G420))),ISNUMBER(SEARCH(IF(I$2&lt;&gt;"",I$2,"NA"),'[1]MITRE ATT&amp;CK Mappings'!$H420))),ISNUMBER(SEARCH(IF(I$3&lt;&gt;"",I$3,"NA"),'[1]MITRE ATT&amp;CK Mappings'!$I420))),ISNUMBER(SEARCH(IF(I$3&lt;&gt;"",I$3,"NA"),'[1]MITRE ATT&amp;CK Mappings'!$J420))), '[1]MITRE ATT&amp;CK Mappings'!$B420,"")</f>
        <v/>
      </c>
      <c r="J424" s="32" t="str">
        <f>IF(OR(OR(OR(OR(OR(ISNUMBER(SEARCH(IF(J$1&lt;&gt;"",J$1,"NA"),'[1]MITRE ATT&amp;CK Mappings'!$E420)),ISNUMBER(SEARCH(IF(J$1&lt;&gt;"",J$1,"NA"),'[1]MITRE ATT&amp;CK Mappings'!$F420))),ISNUMBER(SEARCH(IF(J$2&lt;&gt;"",J$2,"NA"),'[1]MITRE ATT&amp;CK Mappings'!$G420))),ISNUMBER(SEARCH(IF(J$2&lt;&gt;"",J$2,"NA"),'[1]MITRE ATT&amp;CK Mappings'!$H420))),ISNUMBER(SEARCH(IF(J$3&lt;&gt;"",J$3,"NA"),'[1]MITRE ATT&amp;CK Mappings'!$I420))),ISNUMBER(SEARCH(IF(J$3&lt;&gt;"",J$3,"NA"),'[1]MITRE ATT&amp;CK Mappings'!$J420))), '[1]MITRE ATT&amp;CK Mappings'!$B420,"")</f>
        <v/>
      </c>
      <c r="K424" s="32" t="str">
        <f>IF(OR(OR(OR(OR(OR(ISNUMBER(SEARCH(IF(K$1&lt;&gt;"",K$1,"NA"),'[1]MITRE ATT&amp;CK Mappings'!$E420)),ISNUMBER(SEARCH(IF(K$1&lt;&gt;"",K$1,"NA"),'[1]MITRE ATT&amp;CK Mappings'!$F420))),ISNUMBER(SEARCH(IF(K$2&lt;&gt;"",K$2,"NA"),'[1]MITRE ATT&amp;CK Mappings'!$G420))),ISNUMBER(SEARCH(IF(K$2&lt;&gt;"",K$2,"NA"),'[1]MITRE ATT&amp;CK Mappings'!$H420))),ISNUMBER(SEARCH(IF(K$3&lt;&gt;"",K$3,"NA"),'[1]MITRE ATT&amp;CK Mappings'!$I420))),ISNUMBER(SEARCH(IF(K$3&lt;&gt;"",K$3,"NA"),'[1]MITRE ATT&amp;CK Mappings'!$J420))), '[1]MITRE ATT&amp;CK Mappings'!$B420,"")</f>
        <v/>
      </c>
      <c r="L424" s="32" t="str">
        <f>IF('[1]MITRE ATT&amp;CK Mappings'!D420 &lt;&gt;"",'[1]MITRE ATT&amp;CK Mappings'!D420,"" )</f>
        <v>Logon</v>
      </c>
    </row>
    <row r="425" spans="1:12" x14ac:dyDescent="0.25">
      <c r="A425" s="32" t="str">
        <f>IF(COUNTIF(B425:K425,"="&amp;'[1]MITRE ATT&amp;CK Mappings'!B421)&gt;0,'[1]MITRE ATT&amp;CK Mappings'!B421,"")</f>
        <v/>
      </c>
      <c r="B425" s="32" t="str">
        <f>IF(OR(OR(OR(OR(OR(ISNUMBER(SEARCH(IF(B$1&lt;&gt;"",B$1,"NA"),'[1]MITRE ATT&amp;CK Mappings'!$E421)),ISNUMBER(SEARCH(IF(B$1&lt;&gt;"",B$1,"NA"),'[1]MITRE ATT&amp;CK Mappings'!$F421))),ISNUMBER(SEARCH(IF(B$2&lt;&gt;"",B$2,"NA"),'[1]MITRE ATT&amp;CK Mappings'!$G421))),ISNUMBER(SEARCH(IF(B$2&lt;&gt;"",B$2,"NA"),'[1]MITRE ATT&amp;CK Mappings'!$H421))),ISNUMBER(SEARCH(IF(B$3&lt;&gt;"",B$3,"NA"),'[1]MITRE ATT&amp;CK Mappings'!$I421))),ISNUMBER(SEARCH(IF(B$3&lt;&gt;"",B$3,"NA"),'[1]MITRE ATT&amp;CK Mappings'!$J421))), '[1]MITRE ATT&amp;CK Mappings'!$B421,"")</f>
        <v/>
      </c>
      <c r="C425" s="32" t="str">
        <f>IF(OR(OR(OR(OR(OR(ISNUMBER(SEARCH(IF(C$1&lt;&gt;"",C$1,"NA"),'[1]MITRE ATT&amp;CK Mappings'!$E421)),ISNUMBER(SEARCH(IF(C$1&lt;&gt;"",C$1,"NA"),'[1]MITRE ATT&amp;CK Mappings'!$F421))),ISNUMBER(SEARCH(IF(C$2&lt;&gt;"",C$2,"NA"),'[1]MITRE ATT&amp;CK Mappings'!$G421))),ISNUMBER(SEARCH(IF(C$2&lt;&gt;"",C$2,"NA"),'[1]MITRE ATT&amp;CK Mappings'!$H421))),ISNUMBER(SEARCH(IF(C$3&lt;&gt;"",C$3,"NA"),'[1]MITRE ATT&amp;CK Mappings'!$I421))),ISNUMBER(SEARCH(IF(C$3&lt;&gt;"",C$3,"NA"),'[1]MITRE ATT&amp;CK Mappings'!$J421))), '[1]MITRE ATT&amp;CK Mappings'!$B421,"")</f>
        <v/>
      </c>
      <c r="D425" s="32" t="str">
        <f>IF(OR(OR(OR(OR(OR(ISNUMBER(SEARCH(IF(D$1&lt;&gt;"",D$1,"NA"),'[1]MITRE ATT&amp;CK Mappings'!$E421)),ISNUMBER(SEARCH(IF(D$1&lt;&gt;"",D$1,"NA"),'[1]MITRE ATT&amp;CK Mappings'!$F421))),ISNUMBER(SEARCH(IF(D$2&lt;&gt;"",D$2,"NA"),'[1]MITRE ATT&amp;CK Mappings'!$G421))),ISNUMBER(SEARCH(IF(D$2&lt;&gt;"",D$2,"NA"),'[1]MITRE ATT&amp;CK Mappings'!$H421))),ISNUMBER(SEARCH(IF(D$3&lt;&gt;"",D$3,"NA"),'[1]MITRE ATT&amp;CK Mappings'!$I421))),ISNUMBER(SEARCH(IF(D$3&lt;&gt;"",D$3,"NA"),'[1]MITRE ATT&amp;CK Mappings'!$J421))), '[1]MITRE ATT&amp;CK Mappings'!$B421,"")</f>
        <v/>
      </c>
      <c r="E425" s="32" t="str">
        <f>IF(OR(OR(OR(OR(OR(ISNUMBER(SEARCH(IF(E$1&lt;&gt;"",E$1,"NA"),'[1]MITRE ATT&amp;CK Mappings'!$E421)),ISNUMBER(SEARCH(IF(E$1&lt;&gt;"",E$1,"NA"),'[1]MITRE ATT&amp;CK Mappings'!$F421))),ISNUMBER(SEARCH(IF(E$2&lt;&gt;"",E$2,"NA"),'[1]MITRE ATT&amp;CK Mappings'!$G421))),ISNUMBER(SEARCH(IF(E$2&lt;&gt;"",E$2,"NA"),'[1]MITRE ATT&amp;CK Mappings'!$H421))),ISNUMBER(SEARCH(IF(E$3&lt;&gt;"",E$3,"NA"),'[1]MITRE ATT&amp;CK Mappings'!$I421))),ISNUMBER(SEARCH(IF(E$3&lt;&gt;"",E$3,"NA"),'[1]MITRE ATT&amp;CK Mappings'!$J421))), '[1]MITRE ATT&amp;CK Mappings'!$B421,"")</f>
        <v/>
      </c>
      <c r="F425" s="32" t="str">
        <f>IF(OR(OR(OR(OR(OR(ISNUMBER(SEARCH(IF(F$1&lt;&gt;"",F$1,"NA"),'[1]MITRE ATT&amp;CK Mappings'!$E421)),ISNUMBER(SEARCH(IF(F$1&lt;&gt;"",F$1,"NA"),'[1]MITRE ATT&amp;CK Mappings'!$F421))),ISNUMBER(SEARCH(IF(F$2&lt;&gt;"",F$2,"NA"),'[1]MITRE ATT&amp;CK Mappings'!$G421))),ISNUMBER(SEARCH(IF(F$2&lt;&gt;"",F$2,"NA"),'[1]MITRE ATT&amp;CK Mappings'!$H421))),ISNUMBER(SEARCH(IF(F$3&lt;&gt;"",F$3,"NA"),'[1]MITRE ATT&amp;CK Mappings'!$I421))),ISNUMBER(SEARCH(IF(F$3&lt;&gt;"",F$3,"NA"),'[1]MITRE ATT&amp;CK Mappings'!$J421))), '[1]MITRE ATT&amp;CK Mappings'!$B421,"")</f>
        <v/>
      </c>
      <c r="G425" s="32" t="str">
        <f>IF(OR(OR(OR(OR(OR(ISNUMBER(SEARCH(IF(G$1&lt;&gt;"",G$1,"NA"),'[1]MITRE ATT&amp;CK Mappings'!$E421)),ISNUMBER(SEARCH(IF(G$1&lt;&gt;"",G$1,"NA"),'[1]MITRE ATT&amp;CK Mappings'!$F421))),ISNUMBER(SEARCH(IF(G$2&lt;&gt;"",G$2,"NA"),'[1]MITRE ATT&amp;CK Mappings'!$G421))),ISNUMBER(SEARCH(IF(G$2&lt;&gt;"",G$2,"NA"),'[1]MITRE ATT&amp;CK Mappings'!$H421))),ISNUMBER(SEARCH(IF(G$3&lt;&gt;"",G$3,"NA"),'[1]MITRE ATT&amp;CK Mappings'!$I421))),ISNUMBER(SEARCH(IF(G$3&lt;&gt;"",G$3,"NA"),'[1]MITRE ATT&amp;CK Mappings'!$J421))), '[1]MITRE ATT&amp;CK Mappings'!$B421,"")</f>
        <v/>
      </c>
      <c r="H425" s="32" t="str">
        <f>IF(OR(OR(OR(OR(OR(ISNUMBER(SEARCH(IF(H$1&lt;&gt;"",H$1,"NA"),'[1]MITRE ATT&amp;CK Mappings'!$E421)),ISNUMBER(SEARCH(IF(H$1&lt;&gt;"",H$1,"NA"),'[1]MITRE ATT&amp;CK Mappings'!$F421))),ISNUMBER(SEARCH(IF(H$2&lt;&gt;"",H$2,"NA"),'[1]MITRE ATT&amp;CK Mappings'!$G421))),ISNUMBER(SEARCH(IF(H$2&lt;&gt;"",H$2,"NA"),'[1]MITRE ATT&amp;CK Mappings'!$H421))),ISNUMBER(SEARCH(IF(H$3&lt;&gt;"",H$3,"NA"),'[1]MITRE ATT&amp;CK Mappings'!$I421))),ISNUMBER(SEARCH(IF(H$3&lt;&gt;"",H$3,"NA"),'[1]MITRE ATT&amp;CK Mappings'!$J421))), '[1]MITRE ATT&amp;CK Mappings'!$B421,"")</f>
        <v/>
      </c>
      <c r="I425" s="32" t="str">
        <f>IF(OR(OR(OR(OR(OR(ISNUMBER(SEARCH(IF(I$1&lt;&gt;"",I$1,"NA"),'[1]MITRE ATT&amp;CK Mappings'!$E421)),ISNUMBER(SEARCH(IF(I$1&lt;&gt;"",I$1,"NA"),'[1]MITRE ATT&amp;CK Mappings'!$F421))),ISNUMBER(SEARCH(IF(I$2&lt;&gt;"",I$2,"NA"),'[1]MITRE ATT&amp;CK Mappings'!$G421))),ISNUMBER(SEARCH(IF(I$2&lt;&gt;"",I$2,"NA"),'[1]MITRE ATT&amp;CK Mappings'!$H421))),ISNUMBER(SEARCH(IF(I$3&lt;&gt;"",I$3,"NA"),'[1]MITRE ATT&amp;CK Mappings'!$I421))),ISNUMBER(SEARCH(IF(I$3&lt;&gt;"",I$3,"NA"),'[1]MITRE ATT&amp;CK Mappings'!$J421))), '[1]MITRE ATT&amp;CK Mappings'!$B421,"")</f>
        <v/>
      </c>
      <c r="J425" s="32" t="str">
        <f>IF(OR(OR(OR(OR(OR(ISNUMBER(SEARCH(IF(J$1&lt;&gt;"",J$1,"NA"),'[1]MITRE ATT&amp;CK Mappings'!$E421)),ISNUMBER(SEARCH(IF(J$1&lt;&gt;"",J$1,"NA"),'[1]MITRE ATT&amp;CK Mappings'!$F421))),ISNUMBER(SEARCH(IF(J$2&lt;&gt;"",J$2,"NA"),'[1]MITRE ATT&amp;CK Mappings'!$G421))),ISNUMBER(SEARCH(IF(J$2&lt;&gt;"",J$2,"NA"),'[1]MITRE ATT&amp;CK Mappings'!$H421))),ISNUMBER(SEARCH(IF(J$3&lt;&gt;"",J$3,"NA"),'[1]MITRE ATT&amp;CK Mappings'!$I421))),ISNUMBER(SEARCH(IF(J$3&lt;&gt;"",J$3,"NA"),'[1]MITRE ATT&amp;CK Mappings'!$J421))), '[1]MITRE ATT&amp;CK Mappings'!$B421,"")</f>
        <v/>
      </c>
      <c r="K425" s="32" t="str">
        <f>IF(OR(OR(OR(OR(OR(ISNUMBER(SEARCH(IF(K$1&lt;&gt;"",K$1,"NA"),'[1]MITRE ATT&amp;CK Mappings'!$E421)),ISNUMBER(SEARCH(IF(K$1&lt;&gt;"",K$1,"NA"),'[1]MITRE ATT&amp;CK Mappings'!$F421))),ISNUMBER(SEARCH(IF(K$2&lt;&gt;"",K$2,"NA"),'[1]MITRE ATT&amp;CK Mappings'!$G421))),ISNUMBER(SEARCH(IF(K$2&lt;&gt;"",K$2,"NA"),'[1]MITRE ATT&amp;CK Mappings'!$H421))),ISNUMBER(SEARCH(IF(K$3&lt;&gt;"",K$3,"NA"),'[1]MITRE ATT&amp;CK Mappings'!$I421))),ISNUMBER(SEARCH(IF(K$3&lt;&gt;"",K$3,"NA"),'[1]MITRE ATT&amp;CK Mappings'!$J421))), '[1]MITRE ATT&amp;CK Mappings'!$B421,"")</f>
        <v/>
      </c>
      <c r="L425" s="32" t="str">
        <f>IF('[1]MITRE ATT&amp;CK Mappings'!D421 &lt;&gt;"",'[1]MITRE ATT&amp;CK Mappings'!D421,"" )</f>
        <v>Ensure 'Block user from showing account details on sign-in' is set to 'Enabled'</v>
      </c>
    </row>
    <row r="426" spans="1:12" x14ac:dyDescent="0.25">
      <c r="A426" s="32" t="str">
        <f>IF(COUNTIF(B426:K426,"="&amp;'[1]MITRE ATT&amp;CK Mappings'!B422)&gt;0,'[1]MITRE ATT&amp;CK Mappings'!B422,"")</f>
        <v/>
      </c>
      <c r="B426" s="32" t="str">
        <f>IF(OR(OR(OR(OR(OR(ISNUMBER(SEARCH(IF(B$1&lt;&gt;"",B$1,"NA"),'[1]MITRE ATT&amp;CK Mappings'!$E422)),ISNUMBER(SEARCH(IF(B$1&lt;&gt;"",B$1,"NA"),'[1]MITRE ATT&amp;CK Mappings'!$F422))),ISNUMBER(SEARCH(IF(B$2&lt;&gt;"",B$2,"NA"),'[1]MITRE ATT&amp;CK Mappings'!$G422))),ISNUMBER(SEARCH(IF(B$2&lt;&gt;"",B$2,"NA"),'[1]MITRE ATT&amp;CK Mappings'!$H422))),ISNUMBER(SEARCH(IF(B$3&lt;&gt;"",B$3,"NA"),'[1]MITRE ATT&amp;CK Mappings'!$I422))),ISNUMBER(SEARCH(IF(B$3&lt;&gt;"",B$3,"NA"),'[1]MITRE ATT&amp;CK Mappings'!$J422))), '[1]MITRE ATT&amp;CK Mappings'!$B422,"")</f>
        <v/>
      </c>
      <c r="C426" s="32" t="str">
        <f>IF(OR(OR(OR(OR(OR(ISNUMBER(SEARCH(IF(C$1&lt;&gt;"",C$1,"NA"),'[1]MITRE ATT&amp;CK Mappings'!$E422)),ISNUMBER(SEARCH(IF(C$1&lt;&gt;"",C$1,"NA"),'[1]MITRE ATT&amp;CK Mappings'!$F422))),ISNUMBER(SEARCH(IF(C$2&lt;&gt;"",C$2,"NA"),'[1]MITRE ATT&amp;CK Mappings'!$G422))),ISNUMBER(SEARCH(IF(C$2&lt;&gt;"",C$2,"NA"),'[1]MITRE ATT&amp;CK Mappings'!$H422))),ISNUMBER(SEARCH(IF(C$3&lt;&gt;"",C$3,"NA"),'[1]MITRE ATT&amp;CK Mappings'!$I422))),ISNUMBER(SEARCH(IF(C$3&lt;&gt;"",C$3,"NA"),'[1]MITRE ATT&amp;CK Mappings'!$J422))), '[1]MITRE ATT&amp;CK Mappings'!$B422,"")</f>
        <v/>
      </c>
      <c r="D426" s="32" t="str">
        <f>IF(OR(OR(OR(OR(OR(ISNUMBER(SEARCH(IF(D$1&lt;&gt;"",D$1,"NA"),'[1]MITRE ATT&amp;CK Mappings'!$E422)),ISNUMBER(SEARCH(IF(D$1&lt;&gt;"",D$1,"NA"),'[1]MITRE ATT&amp;CK Mappings'!$F422))),ISNUMBER(SEARCH(IF(D$2&lt;&gt;"",D$2,"NA"),'[1]MITRE ATT&amp;CK Mappings'!$G422))),ISNUMBER(SEARCH(IF(D$2&lt;&gt;"",D$2,"NA"),'[1]MITRE ATT&amp;CK Mappings'!$H422))),ISNUMBER(SEARCH(IF(D$3&lt;&gt;"",D$3,"NA"),'[1]MITRE ATT&amp;CK Mappings'!$I422))),ISNUMBER(SEARCH(IF(D$3&lt;&gt;"",D$3,"NA"),'[1]MITRE ATT&amp;CK Mappings'!$J422))), '[1]MITRE ATT&amp;CK Mappings'!$B422,"")</f>
        <v/>
      </c>
      <c r="E426" s="32" t="str">
        <f>IF(OR(OR(OR(OR(OR(ISNUMBER(SEARCH(IF(E$1&lt;&gt;"",E$1,"NA"),'[1]MITRE ATT&amp;CK Mappings'!$E422)),ISNUMBER(SEARCH(IF(E$1&lt;&gt;"",E$1,"NA"),'[1]MITRE ATT&amp;CK Mappings'!$F422))),ISNUMBER(SEARCH(IF(E$2&lt;&gt;"",E$2,"NA"),'[1]MITRE ATT&amp;CK Mappings'!$G422))),ISNUMBER(SEARCH(IF(E$2&lt;&gt;"",E$2,"NA"),'[1]MITRE ATT&amp;CK Mappings'!$H422))),ISNUMBER(SEARCH(IF(E$3&lt;&gt;"",E$3,"NA"),'[1]MITRE ATT&amp;CK Mappings'!$I422))),ISNUMBER(SEARCH(IF(E$3&lt;&gt;"",E$3,"NA"),'[1]MITRE ATT&amp;CK Mappings'!$J422))), '[1]MITRE ATT&amp;CK Mappings'!$B422,"")</f>
        <v/>
      </c>
      <c r="F426" s="32" t="str">
        <f>IF(OR(OR(OR(OR(OR(ISNUMBER(SEARCH(IF(F$1&lt;&gt;"",F$1,"NA"),'[1]MITRE ATT&amp;CK Mappings'!$E422)),ISNUMBER(SEARCH(IF(F$1&lt;&gt;"",F$1,"NA"),'[1]MITRE ATT&amp;CK Mappings'!$F422))),ISNUMBER(SEARCH(IF(F$2&lt;&gt;"",F$2,"NA"),'[1]MITRE ATT&amp;CK Mappings'!$G422))),ISNUMBER(SEARCH(IF(F$2&lt;&gt;"",F$2,"NA"),'[1]MITRE ATT&amp;CK Mappings'!$H422))),ISNUMBER(SEARCH(IF(F$3&lt;&gt;"",F$3,"NA"),'[1]MITRE ATT&amp;CK Mappings'!$I422))),ISNUMBER(SEARCH(IF(F$3&lt;&gt;"",F$3,"NA"),'[1]MITRE ATT&amp;CK Mappings'!$J422))), '[1]MITRE ATT&amp;CK Mappings'!$B422,"")</f>
        <v/>
      </c>
      <c r="G426" s="32" t="str">
        <f>IF(OR(OR(OR(OR(OR(ISNUMBER(SEARCH(IF(G$1&lt;&gt;"",G$1,"NA"),'[1]MITRE ATT&amp;CK Mappings'!$E422)),ISNUMBER(SEARCH(IF(G$1&lt;&gt;"",G$1,"NA"),'[1]MITRE ATT&amp;CK Mappings'!$F422))),ISNUMBER(SEARCH(IF(G$2&lt;&gt;"",G$2,"NA"),'[1]MITRE ATT&amp;CK Mappings'!$G422))),ISNUMBER(SEARCH(IF(G$2&lt;&gt;"",G$2,"NA"),'[1]MITRE ATT&amp;CK Mappings'!$H422))),ISNUMBER(SEARCH(IF(G$3&lt;&gt;"",G$3,"NA"),'[1]MITRE ATT&amp;CK Mappings'!$I422))),ISNUMBER(SEARCH(IF(G$3&lt;&gt;"",G$3,"NA"),'[1]MITRE ATT&amp;CK Mappings'!$J422))), '[1]MITRE ATT&amp;CK Mappings'!$B422,"")</f>
        <v/>
      </c>
      <c r="H426" s="32" t="str">
        <f>IF(OR(OR(OR(OR(OR(ISNUMBER(SEARCH(IF(H$1&lt;&gt;"",H$1,"NA"),'[1]MITRE ATT&amp;CK Mappings'!$E422)),ISNUMBER(SEARCH(IF(H$1&lt;&gt;"",H$1,"NA"),'[1]MITRE ATT&amp;CK Mappings'!$F422))),ISNUMBER(SEARCH(IF(H$2&lt;&gt;"",H$2,"NA"),'[1]MITRE ATT&amp;CK Mappings'!$G422))),ISNUMBER(SEARCH(IF(H$2&lt;&gt;"",H$2,"NA"),'[1]MITRE ATT&amp;CK Mappings'!$H422))),ISNUMBER(SEARCH(IF(H$3&lt;&gt;"",H$3,"NA"),'[1]MITRE ATT&amp;CK Mappings'!$I422))),ISNUMBER(SEARCH(IF(H$3&lt;&gt;"",H$3,"NA"),'[1]MITRE ATT&amp;CK Mappings'!$J422))), '[1]MITRE ATT&amp;CK Mappings'!$B422,"")</f>
        <v/>
      </c>
      <c r="I426" s="32" t="str">
        <f>IF(OR(OR(OR(OR(OR(ISNUMBER(SEARCH(IF(I$1&lt;&gt;"",I$1,"NA"),'[1]MITRE ATT&amp;CK Mappings'!$E422)),ISNUMBER(SEARCH(IF(I$1&lt;&gt;"",I$1,"NA"),'[1]MITRE ATT&amp;CK Mappings'!$F422))),ISNUMBER(SEARCH(IF(I$2&lt;&gt;"",I$2,"NA"),'[1]MITRE ATT&amp;CK Mappings'!$G422))),ISNUMBER(SEARCH(IF(I$2&lt;&gt;"",I$2,"NA"),'[1]MITRE ATT&amp;CK Mappings'!$H422))),ISNUMBER(SEARCH(IF(I$3&lt;&gt;"",I$3,"NA"),'[1]MITRE ATT&amp;CK Mappings'!$I422))),ISNUMBER(SEARCH(IF(I$3&lt;&gt;"",I$3,"NA"),'[1]MITRE ATT&amp;CK Mappings'!$J422))), '[1]MITRE ATT&amp;CK Mappings'!$B422,"")</f>
        <v/>
      </c>
      <c r="J426" s="32" t="str">
        <f>IF(OR(OR(OR(OR(OR(ISNUMBER(SEARCH(IF(J$1&lt;&gt;"",J$1,"NA"),'[1]MITRE ATT&amp;CK Mappings'!$E422)),ISNUMBER(SEARCH(IF(J$1&lt;&gt;"",J$1,"NA"),'[1]MITRE ATT&amp;CK Mappings'!$F422))),ISNUMBER(SEARCH(IF(J$2&lt;&gt;"",J$2,"NA"),'[1]MITRE ATT&amp;CK Mappings'!$G422))),ISNUMBER(SEARCH(IF(J$2&lt;&gt;"",J$2,"NA"),'[1]MITRE ATT&amp;CK Mappings'!$H422))),ISNUMBER(SEARCH(IF(J$3&lt;&gt;"",J$3,"NA"),'[1]MITRE ATT&amp;CK Mappings'!$I422))),ISNUMBER(SEARCH(IF(J$3&lt;&gt;"",J$3,"NA"),'[1]MITRE ATT&amp;CK Mappings'!$J422))), '[1]MITRE ATT&amp;CK Mappings'!$B422,"")</f>
        <v/>
      </c>
      <c r="K426" s="32" t="str">
        <f>IF(OR(OR(OR(OR(OR(ISNUMBER(SEARCH(IF(K$1&lt;&gt;"",K$1,"NA"),'[1]MITRE ATT&amp;CK Mappings'!$E422)),ISNUMBER(SEARCH(IF(K$1&lt;&gt;"",K$1,"NA"),'[1]MITRE ATT&amp;CK Mappings'!$F422))),ISNUMBER(SEARCH(IF(K$2&lt;&gt;"",K$2,"NA"),'[1]MITRE ATT&amp;CK Mappings'!$G422))),ISNUMBER(SEARCH(IF(K$2&lt;&gt;"",K$2,"NA"),'[1]MITRE ATT&amp;CK Mappings'!$H422))),ISNUMBER(SEARCH(IF(K$3&lt;&gt;"",K$3,"NA"),'[1]MITRE ATT&amp;CK Mappings'!$I422))),ISNUMBER(SEARCH(IF(K$3&lt;&gt;"",K$3,"NA"),'[1]MITRE ATT&amp;CK Mappings'!$J422))), '[1]MITRE ATT&amp;CK Mappings'!$B422,"")</f>
        <v/>
      </c>
      <c r="L426" s="32" t="str">
        <f>IF('[1]MITRE ATT&amp;CK Mappings'!D422 &lt;&gt;"",'[1]MITRE ATT&amp;CK Mappings'!D422,"" )</f>
        <v>Ensure 'Do not display network selection UI' is set to 'Enabled'</v>
      </c>
    </row>
    <row r="427" spans="1:12" x14ac:dyDescent="0.25">
      <c r="A427" s="32" t="str">
        <f>IF(COUNTIF(B427:K427,"="&amp;'[1]MITRE ATT&amp;CK Mappings'!B423)&gt;0,'[1]MITRE ATT&amp;CK Mappings'!B423,"")</f>
        <v/>
      </c>
      <c r="B427" s="32" t="str">
        <f>IF(OR(OR(OR(OR(OR(ISNUMBER(SEARCH(IF(B$1&lt;&gt;"",B$1,"NA"),'[1]MITRE ATT&amp;CK Mappings'!$E423)),ISNUMBER(SEARCH(IF(B$1&lt;&gt;"",B$1,"NA"),'[1]MITRE ATT&amp;CK Mappings'!$F423))),ISNUMBER(SEARCH(IF(B$2&lt;&gt;"",B$2,"NA"),'[1]MITRE ATT&amp;CK Mappings'!$G423))),ISNUMBER(SEARCH(IF(B$2&lt;&gt;"",B$2,"NA"),'[1]MITRE ATT&amp;CK Mappings'!$H423))),ISNUMBER(SEARCH(IF(B$3&lt;&gt;"",B$3,"NA"),'[1]MITRE ATT&amp;CK Mappings'!$I423))),ISNUMBER(SEARCH(IF(B$3&lt;&gt;"",B$3,"NA"),'[1]MITRE ATT&amp;CK Mappings'!$J423))), '[1]MITRE ATT&amp;CK Mappings'!$B423,"")</f>
        <v/>
      </c>
      <c r="C427" s="32" t="str">
        <f>IF(OR(OR(OR(OR(OR(ISNUMBER(SEARCH(IF(C$1&lt;&gt;"",C$1,"NA"),'[1]MITRE ATT&amp;CK Mappings'!$E423)),ISNUMBER(SEARCH(IF(C$1&lt;&gt;"",C$1,"NA"),'[1]MITRE ATT&amp;CK Mappings'!$F423))),ISNUMBER(SEARCH(IF(C$2&lt;&gt;"",C$2,"NA"),'[1]MITRE ATT&amp;CK Mappings'!$G423))),ISNUMBER(SEARCH(IF(C$2&lt;&gt;"",C$2,"NA"),'[1]MITRE ATT&amp;CK Mappings'!$H423))),ISNUMBER(SEARCH(IF(C$3&lt;&gt;"",C$3,"NA"),'[1]MITRE ATT&amp;CK Mappings'!$I423))),ISNUMBER(SEARCH(IF(C$3&lt;&gt;"",C$3,"NA"),'[1]MITRE ATT&amp;CK Mappings'!$J423))), '[1]MITRE ATT&amp;CK Mappings'!$B423,"")</f>
        <v/>
      </c>
      <c r="D427" s="32" t="str">
        <f>IF(OR(OR(OR(OR(OR(ISNUMBER(SEARCH(IF(D$1&lt;&gt;"",D$1,"NA"),'[1]MITRE ATT&amp;CK Mappings'!$E423)),ISNUMBER(SEARCH(IF(D$1&lt;&gt;"",D$1,"NA"),'[1]MITRE ATT&amp;CK Mappings'!$F423))),ISNUMBER(SEARCH(IF(D$2&lt;&gt;"",D$2,"NA"),'[1]MITRE ATT&amp;CK Mappings'!$G423))),ISNUMBER(SEARCH(IF(D$2&lt;&gt;"",D$2,"NA"),'[1]MITRE ATT&amp;CK Mappings'!$H423))),ISNUMBER(SEARCH(IF(D$3&lt;&gt;"",D$3,"NA"),'[1]MITRE ATT&amp;CK Mappings'!$I423))),ISNUMBER(SEARCH(IF(D$3&lt;&gt;"",D$3,"NA"),'[1]MITRE ATT&amp;CK Mappings'!$J423))), '[1]MITRE ATT&amp;CK Mappings'!$B423,"")</f>
        <v/>
      </c>
      <c r="E427" s="32" t="str">
        <f>IF(OR(OR(OR(OR(OR(ISNUMBER(SEARCH(IF(E$1&lt;&gt;"",E$1,"NA"),'[1]MITRE ATT&amp;CK Mappings'!$E423)),ISNUMBER(SEARCH(IF(E$1&lt;&gt;"",E$1,"NA"),'[1]MITRE ATT&amp;CK Mappings'!$F423))),ISNUMBER(SEARCH(IF(E$2&lt;&gt;"",E$2,"NA"),'[1]MITRE ATT&amp;CK Mappings'!$G423))),ISNUMBER(SEARCH(IF(E$2&lt;&gt;"",E$2,"NA"),'[1]MITRE ATT&amp;CK Mappings'!$H423))),ISNUMBER(SEARCH(IF(E$3&lt;&gt;"",E$3,"NA"),'[1]MITRE ATT&amp;CK Mappings'!$I423))),ISNUMBER(SEARCH(IF(E$3&lt;&gt;"",E$3,"NA"),'[1]MITRE ATT&amp;CK Mappings'!$J423))), '[1]MITRE ATT&amp;CK Mappings'!$B423,"")</f>
        <v/>
      </c>
      <c r="F427" s="32" t="str">
        <f>IF(OR(OR(OR(OR(OR(ISNUMBER(SEARCH(IF(F$1&lt;&gt;"",F$1,"NA"),'[1]MITRE ATT&amp;CK Mappings'!$E423)),ISNUMBER(SEARCH(IF(F$1&lt;&gt;"",F$1,"NA"),'[1]MITRE ATT&amp;CK Mappings'!$F423))),ISNUMBER(SEARCH(IF(F$2&lt;&gt;"",F$2,"NA"),'[1]MITRE ATT&amp;CK Mappings'!$G423))),ISNUMBER(SEARCH(IF(F$2&lt;&gt;"",F$2,"NA"),'[1]MITRE ATT&amp;CK Mappings'!$H423))),ISNUMBER(SEARCH(IF(F$3&lt;&gt;"",F$3,"NA"),'[1]MITRE ATT&amp;CK Mappings'!$I423))),ISNUMBER(SEARCH(IF(F$3&lt;&gt;"",F$3,"NA"),'[1]MITRE ATT&amp;CK Mappings'!$J423))), '[1]MITRE ATT&amp;CK Mappings'!$B423,"")</f>
        <v/>
      </c>
      <c r="G427" s="32" t="str">
        <f>IF(OR(OR(OR(OR(OR(ISNUMBER(SEARCH(IF(G$1&lt;&gt;"",G$1,"NA"),'[1]MITRE ATT&amp;CK Mappings'!$E423)),ISNUMBER(SEARCH(IF(G$1&lt;&gt;"",G$1,"NA"),'[1]MITRE ATT&amp;CK Mappings'!$F423))),ISNUMBER(SEARCH(IF(G$2&lt;&gt;"",G$2,"NA"),'[1]MITRE ATT&amp;CK Mappings'!$G423))),ISNUMBER(SEARCH(IF(G$2&lt;&gt;"",G$2,"NA"),'[1]MITRE ATT&amp;CK Mappings'!$H423))),ISNUMBER(SEARCH(IF(G$3&lt;&gt;"",G$3,"NA"),'[1]MITRE ATT&amp;CK Mappings'!$I423))),ISNUMBER(SEARCH(IF(G$3&lt;&gt;"",G$3,"NA"),'[1]MITRE ATT&amp;CK Mappings'!$J423))), '[1]MITRE ATT&amp;CK Mappings'!$B423,"")</f>
        <v/>
      </c>
      <c r="H427" s="32" t="str">
        <f>IF(OR(OR(OR(OR(OR(ISNUMBER(SEARCH(IF(H$1&lt;&gt;"",H$1,"NA"),'[1]MITRE ATT&amp;CK Mappings'!$E423)),ISNUMBER(SEARCH(IF(H$1&lt;&gt;"",H$1,"NA"),'[1]MITRE ATT&amp;CK Mappings'!$F423))),ISNUMBER(SEARCH(IF(H$2&lt;&gt;"",H$2,"NA"),'[1]MITRE ATT&amp;CK Mappings'!$G423))),ISNUMBER(SEARCH(IF(H$2&lt;&gt;"",H$2,"NA"),'[1]MITRE ATT&amp;CK Mappings'!$H423))),ISNUMBER(SEARCH(IF(H$3&lt;&gt;"",H$3,"NA"),'[1]MITRE ATT&amp;CK Mappings'!$I423))),ISNUMBER(SEARCH(IF(H$3&lt;&gt;"",H$3,"NA"),'[1]MITRE ATT&amp;CK Mappings'!$J423))), '[1]MITRE ATT&amp;CK Mappings'!$B423,"")</f>
        <v/>
      </c>
      <c r="I427" s="32" t="str">
        <f>IF(OR(OR(OR(OR(OR(ISNUMBER(SEARCH(IF(I$1&lt;&gt;"",I$1,"NA"),'[1]MITRE ATT&amp;CK Mappings'!$E423)),ISNUMBER(SEARCH(IF(I$1&lt;&gt;"",I$1,"NA"),'[1]MITRE ATT&amp;CK Mappings'!$F423))),ISNUMBER(SEARCH(IF(I$2&lt;&gt;"",I$2,"NA"),'[1]MITRE ATT&amp;CK Mappings'!$G423))),ISNUMBER(SEARCH(IF(I$2&lt;&gt;"",I$2,"NA"),'[1]MITRE ATT&amp;CK Mappings'!$H423))),ISNUMBER(SEARCH(IF(I$3&lt;&gt;"",I$3,"NA"),'[1]MITRE ATT&amp;CK Mappings'!$I423))),ISNUMBER(SEARCH(IF(I$3&lt;&gt;"",I$3,"NA"),'[1]MITRE ATT&amp;CK Mappings'!$J423))), '[1]MITRE ATT&amp;CK Mappings'!$B423,"")</f>
        <v/>
      </c>
      <c r="J427" s="32" t="str">
        <f>IF(OR(OR(OR(OR(OR(ISNUMBER(SEARCH(IF(J$1&lt;&gt;"",J$1,"NA"),'[1]MITRE ATT&amp;CK Mappings'!$E423)),ISNUMBER(SEARCH(IF(J$1&lt;&gt;"",J$1,"NA"),'[1]MITRE ATT&amp;CK Mappings'!$F423))),ISNUMBER(SEARCH(IF(J$2&lt;&gt;"",J$2,"NA"),'[1]MITRE ATT&amp;CK Mappings'!$G423))),ISNUMBER(SEARCH(IF(J$2&lt;&gt;"",J$2,"NA"),'[1]MITRE ATT&amp;CK Mappings'!$H423))),ISNUMBER(SEARCH(IF(J$3&lt;&gt;"",J$3,"NA"),'[1]MITRE ATT&amp;CK Mappings'!$I423))),ISNUMBER(SEARCH(IF(J$3&lt;&gt;"",J$3,"NA"),'[1]MITRE ATT&amp;CK Mappings'!$J423))), '[1]MITRE ATT&amp;CK Mappings'!$B423,"")</f>
        <v/>
      </c>
      <c r="K427" s="32" t="str">
        <f>IF(OR(OR(OR(OR(OR(ISNUMBER(SEARCH(IF(K$1&lt;&gt;"",K$1,"NA"),'[1]MITRE ATT&amp;CK Mappings'!$E423)),ISNUMBER(SEARCH(IF(K$1&lt;&gt;"",K$1,"NA"),'[1]MITRE ATT&amp;CK Mappings'!$F423))),ISNUMBER(SEARCH(IF(K$2&lt;&gt;"",K$2,"NA"),'[1]MITRE ATT&amp;CK Mappings'!$G423))),ISNUMBER(SEARCH(IF(K$2&lt;&gt;"",K$2,"NA"),'[1]MITRE ATT&amp;CK Mappings'!$H423))),ISNUMBER(SEARCH(IF(K$3&lt;&gt;"",K$3,"NA"),'[1]MITRE ATT&amp;CK Mappings'!$I423))),ISNUMBER(SEARCH(IF(K$3&lt;&gt;"",K$3,"NA"),'[1]MITRE ATT&amp;CK Mappings'!$J423))), '[1]MITRE ATT&amp;CK Mappings'!$B423,"")</f>
        <v/>
      </c>
      <c r="L427" s="32" t="str">
        <f>IF('[1]MITRE ATT&amp;CK Mappings'!D423 &lt;&gt;"",'[1]MITRE ATT&amp;CK Mappings'!D423,"" )</f>
        <v>Ensure 'Do not enumerate connected users on domain-joined computers' is set to 'Enabled'</v>
      </c>
    </row>
    <row r="428" spans="1:12" x14ac:dyDescent="0.25">
      <c r="A428" s="32" t="str">
        <f>IF(COUNTIF(B428:K428,"="&amp;'[1]MITRE ATT&amp;CK Mappings'!B424)&gt;0,'[1]MITRE ATT&amp;CK Mappings'!B424,"")</f>
        <v/>
      </c>
      <c r="B428" s="32" t="str">
        <f>IF(OR(OR(OR(OR(OR(ISNUMBER(SEARCH(IF(B$1&lt;&gt;"",B$1,"NA"),'[1]MITRE ATT&amp;CK Mappings'!$E424)),ISNUMBER(SEARCH(IF(B$1&lt;&gt;"",B$1,"NA"),'[1]MITRE ATT&amp;CK Mappings'!$F424))),ISNUMBER(SEARCH(IF(B$2&lt;&gt;"",B$2,"NA"),'[1]MITRE ATT&amp;CK Mappings'!$G424))),ISNUMBER(SEARCH(IF(B$2&lt;&gt;"",B$2,"NA"),'[1]MITRE ATT&amp;CK Mappings'!$H424))),ISNUMBER(SEARCH(IF(B$3&lt;&gt;"",B$3,"NA"),'[1]MITRE ATT&amp;CK Mappings'!$I424))),ISNUMBER(SEARCH(IF(B$3&lt;&gt;"",B$3,"NA"),'[1]MITRE ATT&amp;CK Mappings'!$J424))), '[1]MITRE ATT&amp;CK Mappings'!$B424,"")</f>
        <v/>
      </c>
      <c r="C428" s="32" t="str">
        <f>IF(OR(OR(OR(OR(OR(ISNUMBER(SEARCH(IF(C$1&lt;&gt;"",C$1,"NA"),'[1]MITRE ATT&amp;CK Mappings'!$E424)),ISNUMBER(SEARCH(IF(C$1&lt;&gt;"",C$1,"NA"),'[1]MITRE ATT&amp;CK Mappings'!$F424))),ISNUMBER(SEARCH(IF(C$2&lt;&gt;"",C$2,"NA"),'[1]MITRE ATT&amp;CK Mappings'!$G424))),ISNUMBER(SEARCH(IF(C$2&lt;&gt;"",C$2,"NA"),'[1]MITRE ATT&amp;CK Mappings'!$H424))),ISNUMBER(SEARCH(IF(C$3&lt;&gt;"",C$3,"NA"),'[1]MITRE ATT&amp;CK Mappings'!$I424))),ISNUMBER(SEARCH(IF(C$3&lt;&gt;"",C$3,"NA"),'[1]MITRE ATT&amp;CK Mappings'!$J424))), '[1]MITRE ATT&amp;CK Mappings'!$B424,"")</f>
        <v/>
      </c>
      <c r="D428" s="32" t="str">
        <f>IF(OR(OR(OR(OR(OR(ISNUMBER(SEARCH(IF(D$1&lt;&gt;"",D$1,"NA"),'[1]MITRE ATT&amp;CK Mappings'!$E424)),ISNUMBER(SEARCH(IF(D$1&lt;&gt;"",D$1,"NA"),'[1]MITRE ATT&amp;CK Mappings'!$F424))),ISNUMBER(SEARCH(IF(D$2&lt;&gt;"",D$2,"NA"),'[1]MITRE ATT&amp;CK Mappings'!$G424))),ISNUMBER(SEARCH(IF(D$2&lt;&gt;"",D$2,"NA"),'[1]MITRE ATT&amp;CK Mappings'!$H424))),ISNUMBER(SEARCH(IF(D$3&lt;&gt;"",D$3,"NA"),'[1]MITRE ATT&amp;CK Mappings'!$I424))),ISNUMBER(SEARCH(IF(D$3&lt;&gt;"",D$3,"NA"),'[1]MITRE ATT&amp;CK Mappings'!$J424))), '[1]MITRE ATT&amp;CK Mappings'!$B424,"")</f>
        <v/>
      </c>
      <c r="E428" s="32" t="str">
        <f>IF(OR(OR(OR(OR(OR(ISNUMBER(SEARCH(IF(E$1&lt;&gt;"",E$1,"NA"),'[1]MITRE ATT&amp;CK Mappings'!$E424)),ISNUMBER(SEARCH(IF(E$1&lt;&gt;"",E$1,"NA"),'[1]MITRE ATT&amp;CK Mappings'!$F424))),ISNUMBER(SEARCH(IF(E$2&lt;&gt;"",E$2,"NA"),'[1]MITRE ATT&amp;CK Mappings'!$G424))),ISNUMBER(SEARCH(IF(E$2&lt;&gt;"",E$2,"NA"),'[1]MITRE ATT&amp;CK Mappings'!$H424))),ISNUMBER(SEARCH(IF(E$3&lt;&gt;"",E$3,"NA"),'[1]MITRE ATT&amp;CK Mappings'!$I424))),ISNUMBER(SEARCH(IF(E$3&lt;&gt;"",E$3,"NA"),'[1]MITRE ATT&amp;CK Mappings'!$J424))), '[1]MITRE ATT&amp;CK Mappings'!$B424,"")</f>
        <v/>
      </c>
      <c r="F428" s="32" t="str">
        <f>IF(OR(OR(OR(OR(OR(ISNUMBER(SEARCH(IF(F$1&lt;&gt;"",F$1,"NA"),'[1]MITRE ATT&amp;CK Mappings'!$E424)),ISNUMBER(SEARCH(IF(F$1&lt;&gt;"",F$1,"NA"),'[1]MITRE ATT&amp;CK Mappings'!$F424))),ISNUMBER(SEARCH(IF(F$2&lt;&gt;"",F$2,"NA"),'[1]MITRE ATT&amp;CK Mappings'!$G424))),ISNUMBER(SEARCH(IF(F$2&lt;&gt;"",F$2,"NA"),'[1]MITRE ATT&amp;CK Mappings'!$H424))),ISNUMBER(SEARCH(IF(F$3&lt;&gt;"",F$3,"NA"),'[1]MITRE ATT&amp;CK Mappings'!$I424))),ISNUMBER(SEARCH(IF(F$3&lt;&gt;"",F$3,"NA"),'[1]MITRE ATT&amp;CK Mappings'!$J424))), '[1]MITRE ATT&amp;CK Mappings'!$B424,"")</f>
        <v/>
      </c>
      <c r="G428" s="32" t="str">
        <f>IF(OR(OR(OR(OR(OR(ISNUMBER(SEARCH(IF(G$1&lt;&gt;"",G$1,"NA"),'[1]MITRE ATT&amp;CK Mappings'!$E424)),ISNUMBER(SEARCH(IF(G$1&lt;&gt;"",G$1,"NA"),'[1]MITRE ATT&amp;CK Mappings'!$F424))),ISNUMBER(SEARCH(IF(G$2&lt;&gt;"",G$2,"NA"),'[1]MITRE ATT&amp;CK Mappings'!$G424))),ISNUMBER(SEARCH(IF(G$2&lt;&gt;"",G$2,"NA"),'[1]MITRE ATT&amp;CK Mappings'!$H424))),ISNUMBER(SEARCH(IF(G$3&lt;&gt;"",G$3,"NA"),'[1]MITRE ATT&amp;CK Mappings'!$I424))),ISNUMBER(SEARCH(IF(G$3&lt;&gt;"",G$3,"NA"),'[1]MITRE ATT&amp;CK Mappings'!$J424))), '[1]MITRE ATT&amp;CK Mappings'!$B424,"")</f>
        <v/>
      </c>
      <c r="H428" s="32" t="str">
        <f>IF(OR(OR(OR(OR(OR(ISNUMBER(SEARCH(IF(H$1&lt;&gt;"",H$1,"NA"),'[1]MITRE ATT&amp;CK Mappings'!$E424)),ISNUMBER(SEARCH(IF(H$1&lt;&gt;"",H$1,"NA"),'[1]MITRE ATT&amp;CK Mappings'!$F424))),ISNUMBER(SEARCH(IF(H$2&lt;&gt;"",H$2,"NA"),'[1]MITRE ATT&amp;CK Mappings'!$G424))),ISNUMBER(SEARCH(IF(H$2&lt;&gt;"",H$2,"NA"),'[1]MITRE ATT&amp;CK Mappings'!$H424))),ISNUMBER(SEARCH(IF(H$3&lt;&gt;"",H$3,"NA"),'[1]MITRE ATT&amp;CK Mappings'!$I424))),ISNUMBER(SEARCH(IF(H$3&lt;&gt;"",H$3,"NA"),'[1]MITRE ATT&amp;CK Mappings'!$J424))), '[1]MITRE ATT&amp;CK Mappings'!$B424,"")</f>
        <v/>
      </c>
      <c r="I428" s="32" t="str">
        <f>IF(OR(OR(OR(OR(OR(ISNUMBER(SEARCH(IF(I$1&lt;&gt;"",I$1,"NA"),'[1]MITRE ATT&amp;CK Mappings'!$E424)),ISNUMBER(SEARCH(IF(I$1&lt;&gt;"",I$1,"NA"),'[1]MITRE ATT&amp;CK Mappings'!$F424))),ISNUMBER(SEARCH(IF(I$2&lt;&gt;"",I$2,"NA"),'[1]MITRE ATT&amp;CK Mappings'!$G424))),ISNUMBER(SEARCH(IF(I$2&lt;&gt;"",I$2,"NA"),'[1]MITRE ATT&amp;CK Mappings'!$H424))),ISNUMBER(SEARCH(IF(I$3&lt;&gt;"",I$3,"NA"),'[1]MITRE ATT&amp;CK Mappings'!$I424))),ISNUMBER(SEARCH(IF(I$3&lt;&gt;"",I$3,"NA"),'[1]MITRE ATT&amp;CK Mappings'!$J424))), '[1]MITRE ATT&amp;CK Mappings'!$B424,"")</f>
        <v/>
      </c>
      <c r="J428" s="32" t="str">
        <f>IF(OR(OR(OR(OR(OR(ISNUMBER(SEARCH(IF(J$1&lt;&gt;"",J$1,"NA"),'[1]MITRE ATT&amp;CK Mappings'!$E424)),ISNUMBER(SEARCH(IF(J$1&lt;&gt;"",J$1,"NA"),'[1]MITRE ATT&amp;CK Mappings'!$F424))),ISNUMBER(SEARCH(IF(J$2&lt;&gt;"",J$2,"NA"),'[1]MITRE ATT&amp;CK Mappings'!$G424))),ISNUMBER(SEARCH(IF(J$2&lt;&gt;"",J$2,"NA"),'[1]MITRE ATT&amp;CK Mappings'!$H424))),ISNUMBER(SEARCH(IF(J$3&lt;&gt;"",J$3,"NA"),'[1]MITRE ATT&amp;CK Mappings'!$I424))),ISNUMBER(SEARCH(IF(J$3&lt;&gt;"",J$3,"NA"),'[1]MITRE ATT&amp;CK Mappings'!$J424))), '[1]MITRE ATT&amp;CK Mappings'!$B424,"")</f>
        <v/>
      </c>
      <c r="K428" s="32" t="str">
        <f>IF(OR(OR(OR(OR(OR(ISNUMBER(SEARCH(IF(K$1&lt;&gt;"",K$1,"NA"),'[1]MITRE ATT&amp;CK Mappings'!$E424)),ISNUMBER(SEARCH(IF(K$1&lt;&gt;"",K$1,"NA"),'[1]MITRE ATT&amp;CK Mappings'!$F424))),ISNUMBER(SEARCH(IF(K$2&lt;&gt;"",K$2,"NA"),'[1]MITRE ATT&amp;CK Mappings'!$G424))),ISNUMBER(SEARCH(IF(K$2&lt;&gt;"",K$2,"NA"),'[1]MITRE ATT&amp;CK Mappings'!$H424))),ISNUMBER(SEARCH(IF(K$3&lt;&gt;"",K$3,"NA"),'[1]MITRE ATT&amp;CK Mappings'!$I424))),ISNUMBER(SEARCH(IF(K$3&lt;&gt;"",K$3,"NA"),'[1]MITRE ATT&amp;CK Mappings'!$J424))), '[1]MITRE ATT&amp;CK Mappings'!$B424,"")</f>
        <v/>
      </c>
      <c r="L428" s="32" t="str">
        <f>IF('[1]MITRE ATT&amp;CK Mappings'!D424 &lt;&gt;"",'[1]MITRE ATT&amp;CK Mappings'!D424,"" )</f>
        <v>Ensure 'Enumerate local users on domain-joined computers' is set to 'Disabled'</v>
      </c>
    </row>
    <row r="429" spans="1:12" x14ac:dyDescent="0.25">
      <c r="A429" s="32" t="str">
        <f>IF(COUNTIF(B429:K429,"="&amp;'[1]MITRE ATT&amp;CK Mappings'!B425)&gt;0,'[1]MITRE ATT&amp;CK Mappings'!B425,"")</f>
        <v/>
      </c>
      <c r="B429" s="32" t="str">
        <f>IF(OR(OR(OR(OR(OR(ISNUMBER(SEARCH(IF(B$1&lt;&gt;"",B$1,"NA"),'[1]MITRE ATT&amp;CK Mappings'!$E425)),ISNUMBER(SEARCH(IF(B$1&lt;&gt;"",B$1,"NA"),'[1]MITRE ATT&amp;CK Mappings'!$F425))),ISNUMBER(SEARCH(IF(B$2&lt;&gt;"",B$2,"NA"),'[1]MITRE ATT&amp;CK Mappings'!$G425))),ISNUMBER(SEARCH(IF(B$2&lt;&gt;"",B$2,"NA"),'[1]MITRE ATT&amp;CK Mappings'!$H425))),ISNUMBER(SEARCH(IF(B$3&lt;&gt;"",B$3,"NA"),'[1]MITRE ATT&amp;CK Mappings'!$I425))),ISNUMBER(SEARCH(IF(B$3&lt;&gt;"",B$3,"NA"),'[1]MITRE ATT&amp;CK Mappings'!$J425))), '[1]MITRE ATT&amp;CK Mappings'!$B425,"")</f>
        <v/>
      </c>
      <c r="C429" s="32" t="str">
        <f>IF(OR(OR(OR(OR(OR(ISNUMBER(SEARCH(IF(C$1&lt;&gt;"",C$1,"NA"),'[1]MITRE ATT&amp;CK Mappings'!$E425)),ISNUMBER(SEARCH(IF(C$1&lt;&gt;"",C$1,"NA"),'[1]MITRE ATT&amp;CK Mappings'!$F425))),ISNUMBER(SEARCH(IF(C$2&lt;&gt;"",C$2,"NA"),'[1]MITRE ATT&amp;CK Mappings'!$G425))),ISNUMBER(SEARCH(IF(C$2&lt;&gt;"",C$2,"NA"),'[1]MITRE ATT&amp;CK Mappings'!$H425))),ISNUMBER(SEARCH(IF(C$3&lt;&gt;"",C$3,"NA"),'[1]MITRE ATT&amp;CK Mappings'!$I425))),ISNUMBER(SEARCH(IF(C$3&lt;&gt;"",C$3,"NA"),'[1]MITRE ATT&amp;CK Mappings'!$J425))), '[1]MITRE ATT&amp;CK Mappings'!$B425,"")</f>
        <v/>
      </c>
      <c r="D429" s="32" t="str">
        <f>IF(OR(OR(OR(OR(OR(ISNUMBER(SEARCH(IF(D$1&lt;&gt;"",D$1,"NA"),'[1]MITRE ATT&amp;CK Mappings'!$E425)),ISNUMBER(SEARCH(IF(D$1&lt;&gt;"",D$1,"NA"),'[1]MITRE ATT&amp;CK Mappings'!$F425))),ISNUMBER(SEARCH(IF(D$2&lt;&gt;"",D$2,"NA"),'[1]MITRE ATT&amp;CK Mappings'!$G425))),ISNUMBER(SEARCH(IF(D$2&lt;&gt;"",D$2,"NA"),'[1]MITRE ATT&amp;CK Mappings'!$H425))),ISNUMBER(SEARCH(IF(D$3&lt;&gt;"",D$3,"NA"),'[1]MITRE ATT&amp;CK Mappings'!$I425))),ISNUMBER(SEARCH(IF(D$3&lt;&gt;"",D$3,"NA"),'[1]MITRE ATT&amp;CK Mappings'!$J425))), '[1]MITRE ATT&amp;CK Mappings'!$B425,"")</f>
        <v/>
      </c>
      <c r="E429" s="32" t="str">
        <f>IF(OR(OR(OR(OR(OR(ISNUMBER(SEARCH(IF(E$1&lt;&gt;"",E$1,"NA"),'[1]MITRE ATT&amp;CK Mappings'!$E425)),ISNUMBER(SEARCH(IF(E$1&lt;&gt;"",E$1,"NA"),'[1]MITRE ATT&amp;CK Mappings'!$F425))),ISNUMBER(SEARCH(IF(E$2&lt;&gt;"",E$2,"NA"),'[1]MITRE ATT&amp;CK Mappings'!$G425))),ISNUMBER(SEARCH(IF(E$2&lt;&gt;"",E$2,"NA"),'[1]MITRE ATT&amp;CK Mappings'!$H425))),ISNUMBER(SEARCH(IF(E$3&lt;&gt;"",E$3,"NA"),'[1]MITRE ATT&amp;CK Mappings'!$I425))),ISNUMBER(SEARCH(IF(E$3&lt;&gt;"",E$3,"NA"),'[1]MITRE ATT&amp;CK Mappings'!$J425))), '[1]MITRE ATT&amp;CK Mappings'!$B425,"")</f>
        <v/>
      </c>
      <c r="F429" s="32" t="str">
        <f>IF(OR(OR(OR(OR(OR(ISNUMBER(SEARCH(IF(F$1&lt;&gt;"",F$1,"NA"),'[1]MITRE ATT&amp;CK Mappings'!$E425)),ISNUMBER(SEARCH(IF(F$1&lt;&gt;"",F$1,"NA"),'[1]MITRE ATT&amp;CK Mappings'!$F425))),ISNUMBER(SEARCH(IF(F$2&lt;&gt;"",F$2,"NA"),'[1]MITRE ATT&amp;CK Mappings'!$G425))),ISNUMBER(SEARCH(IF(F$2&lt;&gt;"",F$2,"NA"),'[1]MITRE ATT&amp;CK Mappings'!$H425))),ISNUMBER(SEARCH(IF(F$3&lt;&gt;"",F$3,"NA"),'[1]MITRE ATT&amp;CK Mappings'!$I425))),ISNUMBER(SEARCH(IF(F$3&lt;&gt;"",F$3,"NA"),'[1]MITRE ATT&amp;CK Mappings'!$J425))), '[1]MITRE ATT&amp;CK Mappings'!$B425,"")</f>
        <v/>
      </c>
      <c r="G429" s="32" t="str">
        <f>IF(OR(OR(OR(OR(OR(ISNUMBER(SEARCH(IF(G$1&lt;&gt;"",G$1,"NA"),'[1]MITRE ATT&amp;CK Mappings'!$E425)),ISNUMBER(SEARCH(IF(G$1&lt;&gt;"",G$1,"NA"),'[1]MITRE ATT&amp;CK Mappings'!$F425))),ISNUMBER(SEARCH(IF(G$2&lt;&gt;"",G$2,"NA"),'[1]MITRE ATT&amp;CK Mappings'!$G425))),ISNUMBER(SEARCH(IF(G$2&lt;&gt;"",G$2,"NA"),'[1]MITRE ATT&amp;CK Mappings'!$H425))),ISNUMBER(SEARCH(IF(G$3&lt;&gt;"",G$3,"NA"),'[1]MITRE ATT&amp;CK Mappings'!$I425))),ISNUMBER(SEARCH(IF(G$3&lt;&gt;"",G$3,"NA"),'[1]MITRE ATT&amp;CK Mappings'!$J425))), '[1]MITRE ATT&amp;CK Mappings'!$B425,"")</f>
        <v/>
      </c>
      <c r="H429" s="32" t="str">
        <f>IF(OR(OR(OR(OR(OR(ISNUMBER(SEARCH(IF(H$1&lt;&gt;"",H$1,"NA"),'[1]MITRE ATT&amp;CK Mappings'!$E425)),ISNUMBER(SEARCH(IF(H$1&lt;&gt;"",H$1,"NA"),'[1]MITRE ATT&amp;CK Mappings'!$F425))),ISNUMBER(SEARCH(IF(H$2&lt;&gt;"",H$2,"NA"),'[1]MITRE ATT&amp;CK Mappings'!$G425))),ISNUMBER(SEARCH(IF(H$2&lt;&gt;"",H$2,"NA"),'[1]MITRE ATT&amp;CK Mappings'!$H425))),ISNUMBER(SEARCH(IF(H$3&lt;&gt;"",H$3,"NA"),'[1]MITRE ATT&amp;CK Mappings'!$I425))),ISNUMBER(SEARCH(IF(H$3&lt;&gt;"",H$3,"NA"),'[1]MITRE ATT&amp;CK Mappings'!$J425))), '[1]MITRE ATT&amp;CK Mappings'!$B425,"")</f>
        <v/>
      </c>
      <c r="I429" s="32" t="str">
        <f>IF(OR(OR(OR(OR(OR(ISNUMBER(SEARCH(IF(I$1&lt;&gt;"",I$1,"NA"),'[1]MITRE ATT&amp;CK Mappings'!$E425)),ISNUMBER(SEARCH(IF(I$1&lt;&gt;"",I$1,"NA"),'[1]MITRE ATT&amp;CK Mappings'!$F425))),ISNUMBER(SEARCH(IF(I$2&lt;&gt;"",I$2,"NA"),'[1]MITRE ATT&amp;CK Mappings'!$G425))),ISNUMBER(SEARCH(IF(I$2&lt;&gt;"",I$2,"NA"),'[1]MITRE ATT&amp;CK Mappings'!$H425))),ISNUMBER(SEARCH(IF(I$3&lt;&gt;"",I$3,"NA"),'[1]MITRE ATT&amp;CK Mappings'!$I425))),ISNUMBER(SEARCH(IF(I$3&lt;&gt;"",I$3,"NA"),'[1]MITRE ATT&amp;CK Mappings'!$J425))), '[1]MITRE ATT&amp;CK Mappings'!$B425,"")</f>
        <v/>
      </c>
      <c r="J429" s="32" t="str">
        <f>IF(OR(OR(OR(OR(OR(ISNUMBER(SEARCH(IF(J$1&lt;&gt;"",J$1,"NA"),'[1]MITRE ATT&amp;CK Mappings'!$E425)),ISNUMBER(SEARCH(IF(J$1&lt;&gt;"",J$1,"NA"),'[1]MITRE ATT&amp;CK Mappings'!$F425))),ISNUMBER(SEARCH(IF(J$2&lt;&gt;"",J$2,"NA"),'[1]MITRE ATT&amp;CK Mappings'!$G425))),ISNUMBER(SEARCH(IF(J$2&lt;&gt;"",J$2,"NA"),'[1]MITRE ATT&amp;CK Mappings'!$H425))),ISNUMBER(SEARCH(IF(J$3&lt;&gt;"",J$3,"NA"),'[1]MITRE ATT&amp;CK Mappings'!$I425))),ISNUMBER(SEARCH(IF(J$3&lt;&gt;"",J$3,"NA"),'[1]MITRE ATT&amp;CK Mappings'!$J425))), '[1]MITRE ATT&amp;CK Mappings'!$B425,"")</f>
        <v/>
      </c>
      <c r="K429" s="32" t="str">
        <f>IF(OR(OR(OR(OR(OR(ISNUMBER(SEARCH(IF(K$1&lt;&gt;"",K$1,"NA"),'[1]MITRE ATT&amp;CK Mappings'!$E425)),ISNUMBER(SEARCH(IF(K$1&lt;&gt;"",K$1,"NA"),'[1]MITRE ATT&amp;CK Mappings'!$F425))),ISNUMBER(SEARCH(IF(K$2&lt;&gt;"",K$2,"NA"),'[1]MITRE ATT&amp;CK Mappings'!$G425))),ISNUMBER(SEARCH(IF(K$2&lt;&gt;"",K$2,"NA"),'[1]MITRE ATT&amp;CK Mappings'!$H425))),ISNUMBER(SEARCH(IF(K$3&lt;&gt;"",K$3,"NA"),'[1]MITRE ATT&amp;CK Mappings'!$I425))),ISNUMBER(SEARCH(IF(K$3&lt;&gt;"",K$3,"NA"),'[1]MITRE ATT&amp;CK Mappings'!$J425))), '[1]MITRE ATT&amp;CK Mappings'!$B425,"")</f>
        <v/>
      </c>
      <c r="L429" s="32" t="str">
        <f>IF('[1]MITRE ATT&amp;CK Mappings'!D425 &lt;&gt;"",'[1]MITRE ATT&amp;CK Mappings'!D425,"" )</f>
        <v>Ensure 'Turn off app notifications on the lock screen' is set to 'Enabled'</v>
      </c>
    </row>
    <row r="430" spans="1:12" x14ac:dyDescent="0.25">
      <c r="A430" s="32" t="str">
        <f>IF(COUNTIF(B430:K430,"="&amp;'[1]MITRE ATT&amp;CK Mappings'!B426)&gt;0,'[1]MITRE ATT&amp;CK Mappings'!B426,"")</f>
        <v/>
      </c>
      <c r="B430" s="32" t="str">
        <f>IF(OR(OR(OR(OR(OR(ISNUMBER(SEARCH(IF(B$1&lt;&gt;"",B$1,"NA"),'[1]MITRE ATT&amp;CK Mappings'!$E426)),ISNUMBER(SEARCH(IF(B$1&lt;&gt;"",B$1,"NA"),'[1]MITRE ATT&amp;CK Mappings'!$F426))),ISNUMBER(SEARCH(IF(B$2&lt;&gt;"",B$2,"NA"),'[1]MITRE ATT&amp;CK Mappings'!$G426))),ISNUMBER(SEARCH(IF(B$2&lt;&gt;"",B$2,"NA"),'[1]MITRE ATT&amp;CK Mappings'!$H426))),ISNUMBER(SEARCH(IF(B$3&lt;&gt;"",B$3,"NA"),'[1]MITRE ATT&amp;CK Mappings'!$I426))),ISNUMBER(SEARCH(IF(B$3&lt;&gt;"",B$3,"NA"),'[1]MITRE ATT&amp;CK Mappings'!$J426))), '[1]MITRE ATT&amp;CK Mappings'!$B426,"")</f>
        <v/>
      </c>
      <c r="C430" s="32" t="str">
        <f>IF(OR(OR(OR(OR(OR(ISNUMBER(SEARCH(IF(C$1&lt;&gt;"",C$1,"NA"),'[1]MITRE ATT&amp;CK Mappings'!$E426)),ISNUMBER(SEARCH(IF(C$1&lt;&gt;"",C$1,"NA"),'[1]MITRE ATT&amp;CK Mappings'!$F426))),ISNUMBER(SEARCH(IF(C$2&lt;&gt;"",C$2,"NA"),'[1]MITRE ATT&amp;CK Mappings'!$G426))),ISNUMBER(SEARCH(IF(C$2&lt;&gt;"",C$2,"NA"),'[1]MITRE ATT&amp;CK Mappings'!$H426))),ISNUMBER(SEARCH(IF(C$3&lt;&gt;"",C$3,"NA"),'[1]MITRE ATT&amp;CK Mappings'!$I426))),ISNUMBER(SEARCH(IF(C$3&lt;&gt;"",C$3,"NA"),'[1]MITRE ATT&amp;CK Mappings'!$J426))), '[1]MITRE ATT&amp;CK Mappings'!$B426,"")</f>
        <v/>
      </c>
      <c r="D430" s="32" t="str">
        <f>IF(OR(OR(OR(OR(OR(ISNUMBER(SEARCH(IF(D$1&lt;&gt;"",D$1,"NA"),'[1]MITRE ATT&amp;CK Mappings'!$E426)),ISNUMBER(SEARCH(IF(D$1&lt;&gt;"",D$1,"NA"),'[1]MITRE ATT&amp;CK Mappings'!$F426))),ISNUMBER(SEARCH(IF(D$2&lt;&gt;"",D$2,"NA"),'[1]MITRE ATT&amp;CK Mappings'!$G426))),ISNUMBER(SEARCH(IF(D$2&lt;&gt;"",D$2,"NA"),'[1]MITRE ATT&amp;CK Mappings'!$H426))),ISNUMBER(SEARCH(IF(D$3&lt;&gt;"",D$3,"NA"),'[1]MITRE ATT&amp;CK Mappings'!$I426))),ISNUMBER(SEARCH(IF(D$3&lt;&gt;"",D$3,"NA"),'[1]MITRE ATT&amp;CK Mappings'!$J426))), '[1]MITRE ATT&amp;CK Mappings'!$B426,"")</f>
        <v/>
      </c>
      <c r="E430" s="32" t="str">
        <f>IF(OR(OR(OR(OR(OR(ISNUMBER(SEARCH(IF(E$1&lt;&gt;"",E$1,"NA"),'[1]MITRE ATT&amp;CK Mappings'!$E426)),ISNUMBER(SEARCH(IF(E$1&lt;&gt;"",E$1,"NA"),'[1]MITRE ATT&amp;CK Mappings'!$F426))),ISNUMBER(SEARCH(IF(E$2&lt;&gt;"",E$2,"NA"),'[1]MITRE ATT&amp;CK Mappings'!$G426))),ISNUMBER(SEARCH(IF(E$2&lt;&gt;"",E$2,"NA"),'[1]MITRE ATT&amp;CK Mappings'!$H426))),ISNUMBER(SEARCH(IF(E$3&lt;&gt;"",E$3,"NA"),'[1]MITRE ATT&amp;CK Mappings'!$I426))),ISNUMBER(SEARCH(IF(E$3&lt;&gt;"",E$3,"NA"),'[1]MITRE ATT&amp;CK Mappings'!$J426))), '[1]MITRE ATT&amp;CK Mappings'!$B426,"")</f>
        <v/>
      </c>
      <c r="F430" s="32" t="str">
        <f>IF(OR(OR(OR(OR(OR(ISNUMBER(SEARCH(IF(F$1&lt;&gt;"",F$1,"NA"),'[1]MITRE ATT&amp;CK Mappings'!$E426)),ISNUMBER(SEARCH(IF(F$1&lt;&gt;"",F$1,"NA"),'[1]MITRE ATT&amp;CK Mappings'!$F426))),ISNUMBER(SEARCH(IF(F$2&lt;&gt;"",F$2,"NA"),'[1]MITRE ATT&amp;CK Mappings'!$G426))),ISNUMBER(SEARCH(IF(F$2&lt;&gt;"",F$2,"NA"),'[1]MITRE ATT&amp;CK Mappings'!$H426))),ISNUMBER(SEARCH(IF(F$3&lt;&gt;"",F$3,"NA"),'[1]MITRE ATT&amp;CK Mappings'!$I426))),ISNUMBER(SEARCH(IF(F$3&lt;&gt;"",F$3,"NA"),'[1]MITRE ATT&amp;CK Mappings'!$J426))), '[1]MITRE ATT&amp;CK Mappings'!$B426,"")</f>
        <v/>
      </c>
      <c r="G430" s="32" t="str">
        <f>IF(OR(OR(OR(OR(OR(ISNUMBER(SEARCH(IF(G$1&lt;&gt;"",G$1,"NA"),'[1]MITRE ATT&amp;CK Mappings'!$E426)),ISNUMBER(SEARCH(IF(G$1&lt;&gt;"",G$1,"NA"),'[1]MITRE ATT&amp;CK Mappings'!$F426))),ISNUMBER(SEARCH(IF(G$2&lt;&gt;"",G$2,"NA"),'[1]MITRE ATT&amp;CK Mappings'!$G426))),ISNUMBER(SEARCH(IF(G$2&lt;&gt;"",G$2,"NA"),'[1]MITRE ATT&amp;CK Mappings'!$H426))),ISNUMBER(SEARCH(IF(G$3&lt;&gt;"",G$3,"NA"),'[1]MITRE ATT&amp;CK Mappings'!$I426))),ISNUMBER(SEARCH(IF(G$3&lt;&gt;"",G$3,"NA"),'[1]MITRE ATT&amp;CK Mappings'!$J426))), '[1]MITRE ATT&amp;CK Mappings'!$B426,"")</f>
        <v/>
      </c>
      <c r="H430" s="32" t="str">
        <f>IF(OR(OR(OR(OR(OR(ISNUMBER(SEARCH(IF(H$1&lt;&gt;"",H$1,"NA"),'[1]MITRE ATT&amp;CK Mappings'!$E426)),ISNUMBER(SEARCH(IF(H$1&lt;&gt;"",H$1,"NA"),'[1]MITRE ATT&amp;CK Mappings'!$F426))),ISNUMBER(SEARCH(IF(H$2&lt;&gt;"",H$2,"NA"),'[1]MITRE ATT&amp;CK Mappings'!$G426))),ISNUMBER(SEARCH(IF(H$2&lt;&gt;"",H$2,"NA"),'[1]MITRE ATT&amp;CK Mappings'!$H426))),ISNUMBER(SEARCH(IF(H$3&lt;&gt;"",H$3,"NA"),'[1]MITRE ATT&amp;CK Mappings'!$I426))),ISNUMBER(SEARCH(IF(H$3&lt;&gt;"",H$3,"NA"),'[1]MITRE ATT&amp;CK Mappings'!$J426))), '[1]MITRE ATT&amp;CK Mappings'!$B426,"")</f>
        <v/>
      </c>
      <c r="I430" s="32" t="str">
        <f>IF(OR(OR(OR(OR(OR(ISNUMBER(SEARCH(IF(I$1&lt;&gt;"",I$1,"NA"),'[1]MITRE ATT&amp;CK Mappings'!$E426)),ISNUMBER(SEARCH(IF(I$1&lt;&gt;"",I$1,"NA"),'[1]MITRE ATT&amp;CK Mappings'!$F426))),ISNUMBER(SEARCH(IF(I$2&lt;&gt;"",I$2,"NA"),'[1]MITRE ATT&amp;CK Mappings'!$G426))),ISNUMBER(SEARCH(IF(I$2&lt;&gt;"",I$2,"NA"),'[1]MITRE ATT&amp;CK Mappings'!$H426))),ISNUMBER(SEARCH(IF(I$3&lt;&gt;"",I$3,"NA"),'[1]MITRE ATT&amp;CK Mappings'!$I426))),ISNUMBER(SEARCH(IF(I$3&lt;&gt;"",I$3,"NA"),'[1]MITRE ATT&amp;CK Mappings'!$J426))), '[1]MITRE ATT&amp;CK Mappings'!$B426,"")</f>
        <v/>
      </c>
      <c r="J430" s="32" t="str">
        <f>IF(OR(OR(OR(OR(OR(ISNUMBER(SEARCH(IF(J$1&lt;&gt;"",J$1,"NA"),'[1]MITRE ATT&amp;CK Mappings'!$E426)),ISNUMBER(SEARCH(IF(J$1&lt;&gt;"",J$1,"NA"),'[1]MITRE ATT&amp;CK Mappings'!$F426))),ISNUMBER(SEARCH(IF(J$2&lt;&gt;"",J$2,"NA"),'[1]MITRE ATT&amp;CK Mappings'!$G426))),ISNUMBER(SEARCH(IF(J$2&lt;&gt;"",J$2,"NA"),'[1]MITRE ATT&amp;CK Mappings'!$H426))),ISNUMBER(SEARCH(IF(J$3&lt;&gt;"",J$3,"NA"),'[1]MITRE ATT&amp;CK Mappings'!$I426))),ISNUMBER(SEARCH(IF(J$3&lt;&gt;"",J$3,"NA"),'[1]MITRE ATT&amp;CK Mappings'!$J426))), '[1]MITRE ATT&amp;CK Mappings'!$B426,"")</f>
        <v/>
      </c>
      <c r="K430" s="32" t="str">
        <f>IF(OR(OR(OR(OR(OR(ISNUMBER(SEARCH(IF(K$1&lt;&gt;"",K$1,"NA"),'[1]MITRE ATT&amp;CK Mappings'!$E426)),ISNUMBER(SEARCH(IF(K$1&lt;&gt;"",K$1,"NA"),'[1]MITRE ATT&amp;CK Mappings'!$F426))),ISNUMBER(SEARCH(IF(K$2&lt;&gt;"",K$2,"NA"),'[1]MITRE ATT&amp;CK Mappings'!$G426))),ISNUMBER(SEARCH(IF(K$2&lt;&gt;"",K$2,"NA"),'[1]MITRE ATT&amp;CK Mappings'!$H426))),ISNUMBER(SEARCH(IF(K$3&lt;&gt;"",K$3,"NA"),'[1]MITRE ATT&amp;CK Mappings'!$I426))),ISNUMBER(SEARCH(IF(K$3&lt;&gt;"",K$3,"NA"),'[1]MITRE ATT&amp;CK Mappings'!$J426))), '[1]MITRE ATT&amp;CK Mappings'!$B426,"")</f>
        <v/>
      </c>
      <c r="L430" s="32" t="str">
        <f>IF('[1]MITRE ATT&amp;CK Mappings'!D426 &lt;&gt;"",'[1]MITRE ATT&amp;CK Mappings'!D426,"" )</f>
        <v>Ensure 'Turn off picture password sign-in' is set to 'Enabled'</v>
      </c>
    </row>
    <row r="431" spans="1:12" x14ac:dyDescent="0.25">
      <c r="A431" s="32" t="str">
        <f>IF(COUNTIF(B431:K431,"="&amp;'[1]MITRE ATT&amp;CK Mappings'!B427)&gt;0,'[1]MITRE ATT&amp;CK Mappings'!B427,"")</f>
        <v/>
      </c>
      <c r="B431" s="32" t="str">
        <f>IF(OR(OR(OR(OR(OR(ISNUMBER(SEARCH(IF(B$1&lt;&gt;"",B$1,"NA"),'[1]MITRE ATT&amp;CK Mappings'!$E427)),ISNUMBER(SEARCH(IF(B$1&lt;&gt;"",B$1,"NA"),'[1]MITRE ATT&amp;CK Mappings'!$F427))),ISNUMBER(SEARCH(IF(B$2&lt;&gt;"",B$2,"NA"),'[1]MITRE ATT&amp;CK Mappings'!$G427))),ISNUMBER(SEARCH(IF(B$2&lt;&gt;"",B$2,"NA"),'[1]MITRE ATT&amp;CK Mappings'!$H427))),ISNUMBER(SEARCH(IF(B$3&lt;&gt;"",B$3,"NA"),'[1]MITRE ATT&amp;CK Mappings'!$I427))),ISNUMBER(SEARCH(IF(B$3&lt;&gt;"",B$3,"NA"),'[1]MITRE ATT&amp;CK Mappings'!$J427))), '[1]MITRE ATT&amp;CK Mappings'!$B427,"")</f>
        <v/>
      </c>
      <c r="C431" s="32" t="str">
        <f>IF(OR(OR(OR(OR(OR(ISNUMBER(SEARCH(IF(C$1&lt;&gt;"",C$1,"NA"),'[1]MITRE ATT&amp;CK Mappings'!$E427)),ISNUMBER(SEARCH(IF(C$1&lt;&gt;"",C$1,"NA"),'[1]MITRE ATT&amp;CK Mappings'!$F427))),ISNUMBER(SEARCH(IF(C$2&lt;&gt;"",C$2,"NA"),'[1]MITRE ATT&amp;CK Mappings'!$G427))),ISNUMBER(SEARCH(IF(C$2&lt;&gt;"",C$2,"NA"),'[1]MITRE ATT&amp;CK Mappings'!$H427))),ISNUMBER(SEARCH(IF(C$3&lt;&gt;"",C$3,"NA"),'[1]MITRE ATT&amp;CK Mappings'!$I427))),ISNUMBER(SEARCH(IF(C$3&lt;&gt;"",C$3,"NA"),'[1]MITRE ATT&amp;CK Mappings'!$J427))), '[1]MITRE ATT&amp;CK Mappings'!$B427,"")</f>
        <v/>
      </c>
      <c r="D431" s="32" t="str">
        <f>IF(OR(OR(OR(OR(OR(ISNUMBER(SEARCH(IF(D$1&lt;&gt;"",D$1,"NA"),'[1]MITRE ATT&amp;CK Mappings'!$E427)),ISNUMBER(SEARCH(IF(D$1&lt;&gt;"",D$1,"NA"),'[1]MITRE ATT&amp;CK Mappings'!$F427))),ISNUMBER(SEARCH(IF(D$2&lt;&gt;"",D$2,"NA"),'[1]MITRE ATT&amp;CK Mappings'!$G427))),ISNUMBER(SEARCH(IF(D$2&lt;&gt;"",D$2,"NA"),'[1]MITRE ATT&amp;CK Mappings'!$H427))),ISNUMBER(SEARCH(IF(D$3&lt;&gt;"",D$3,"NA"),'[1]MITRE ATT&amp;CK Mappings'!$I427))),ISNUMBER(SEARCH(IF(D$3&lt;&gt;"",D$3,"NA"),'[1]MITRE ATT&amp;CK Mappings'!$J427))), '[1]MITRE ATT&amp;CK Mappings'!$B427,"")</f>
        <v/>
      </c>
      <c r="E431" s="32" t="str">
        <f>IF(OR(OR(OR(OR(OR(ISNUMBER(SEARCH(IF(E$1&lt;&gt;"",E$1,"NA"),'[1]MITRE ATT&amp;CK Mappings'!$E427)),ISNUMBER(SEARCH(IF(E$1&lt;&gt;"",E$1,"NA"),'[1]MITRE ATT&amp;CK Mappings'!$F427))),ISNUMBER(SEARCH(IF(E$2&lt;&gt;"",E$2,"NA"),'[1]MITRE ATT&amp;CK Mappings'!$G427))),ISNUMBER(SEARCH(IF(E$2&lt;&gt;"",E$2,"NA"),'[1]MITRE ATT&amp;CK Mappings'!$H427))),ISNUMBER(SEARCH(IF(E$3&lt;&gt;"",E$3,"NA"),'[1]MITRE ATT&amp;CK Mappings'!$I427))),ISNUMBER(SEARCH(IF(E$3&lt;&gt;"",E$3,"NA"),'[1]MITRE ATT&amp;CK Mappings'!$J427))), '[1]MITRE ATT&amp;CK Mappings'!$B427,"")</f>
        <v/>
      </c>
      <c r="F431" s="32" t="str">
        <f>IF(OR(OR(OR(OR(OR(ISNUMBER(SEARCH(IF(F$1&lt;&gt;"",F$1,"NA"),'[1]MITRE ATT&amp;CK Mappings'!$E427)),ISNUMBER(SEARCH(IF(F$1&lt;&gt;"",F$1,"NA"),'[1]MITRE ATT&amp;CK Mappings'!$F427))),ISNUMBER(SEARCH(IF(F$2&lt;&gt;"",F$2,"NA"),'[1]MITRE ATT&amp;CK Mappings'!$G427))),ISNUMBER(SEARCH(IF(F$2&lt;&gt;"",F$2,"NA"),'[1]MITRE ATT&amp;CK Mappings'!$H427))),ISNUMBER(SEARCH(IF(F$3&lt;&gt;"",F$3,"NA"),'[1]MITRE ATT&amp;CK Mappings'!$I427))),ISNUMBER(SEARCH(IF(F$3&lt;&gt;"",F$3,"NA"),'[1]MITRE ATT&amp;CK Mappings'!$J427))), '[1]MITRE ATT&amp;CK Mappings'!$B427,"")</f>
        <v/>
      </c>
      <c r="G431" s="32" t="str">
        <f>IF(OR(OR(OR(OR(OR(ISNUMBER(SEARCH(IF(G$1&lt;&gt;"",G$1,"NA"),'[1]MITRE ATT&amp;CK Mappings'!$E427)),ISNUMBER(SEARCH(IF(G$1&lt;&gt;"",G$1,"NA"),'[1]MITRE ATT&amp;CK Mappings'!$F427))),ISNUMBER(SEARCH(IF(G$2&lt;&gt;"",G$2,"NA"),'[1]MITRE ATT&amp;CK Mappings'!$G427))),ISNUMBER(SEARCH(IF(G$2&lt;&gt;"",G$2,"NA"),'[1]MITRE ATT&amp;CK Mappings'!$H427))),ISNUMBER(SEARCH(IF(G$3&lt;&gt;"",G$3,"NA"),'[1]MITRE ATT&amp;CK Mappings'!$I427))),ISNUMBER(SEARCH(IF(G$3&lt;&gt;"",G$3,"NA"),'[1]MITRE ATT&amp;CK Mappings'!$J427))), '[1]MITRE ATT&amp;CK Mappings'!$B427,"")</f>
        <v/>
      </c>
      <c r="H431" s="32" t="str">
        <f>IF(OR(OR(OR(OR(OR(ISNUMBER(SEARCH(IF(H$1&lt;&gt;"",H$1,"NA"),'[1]MITRE ATT&amp;CK Mappings'!$E427)),ISNUMBER(SEARCH(IF(H$1&lt;&gt;"",H$1,"NA"),'[1]MITRE ATT&amp;CK Mappings'!$F427))),ISNUMBER(SEARCH(IF(H$2&lt;&gt;"",H$2,"NA"),'[1]MITRE ATT&amp;CK Mappings'!$G427))),ISNUMBER(SEARCH(IF(H$2&lt;&gt;"",H$2,"NA"),'[1]MITRE ATT&amp;CK Mappings'!$H427))),ISNUMBER(SEARCH(IF(H$3&lt;&gt;"",H$3,"NA"),'[1]MITRE ATT&amp;CK Mappings'!$I427))),ISNUMBER(SEARCH(IF(H$3&lt;&gt;"",H$3,"NA"),'[1]MITRE ATT&amp;CK Mappings'!$J427))), '[1]MITRE ATT&amp;CK Mappings'!$B427,"")</f>
        <v/>
      </c>
      <c r="I431" s="32" t="str">
        <f>IF(OR(OR(OR(OR(OR(ISNUMBER(SEARCH(IF(I$1&lt;&gt;"",I$1,"NA"),'[1]MITRE ATT&amp;CK Mappings'!$E427)),ISNUMBER(SEARCH(IF(I$1&lt;&gt;"",I$1,"NA"),'[1]MITRE ATT&amp;CK Mappings'!$F427))),ISNUMBER(SEARCH(IF(I$2&lt;&gt;"",I$2,"NA"),'[1]MITRE ATT&amp;CK Mappings'!$G427))),ISNUMBER(SEARCH(IF(I$2&lt;&gt;"",I$2,"NA"),'[1]MITRE ATT&amp;CK Mappings'!$H427))),ISNUMBER(SEARCH(IF(I$3&lt;&gt;"",I$3,"NA"),'[1]MITRE ATT&amp;CK Mappings'!$I427))),ISNUMBER(SEARCH(IF(I$3&lt;&gt;"",I$3,"NA"),'[1]MITRE ATT&amp;CK Mappings'!$J427))), '[1]MITRE ATT&amp;CK Mappings'!$B427,"")</f>
        <v/>
      </c>
      <c r="J431" s="32" t="str">
        <f>IF(OR(OR(OR(OR(OR(ISNUMBER(SEARCH(IF(J$1&lt;&gt;"",J$1,"NA"),'[1]MITRE ATT&amp;CK Mappings'!$E427)),ISNUMBER(SEARCH(IF(J$1&lt;&gt;"",J$1,"NA"),'[1]MITRE ATT&amp;CK Mappings'!$F427))),ISNUMBER(SEARCH(IF(J$2&lt;&gt;"",J$2,"NA"),'[1]MITRE ATT&amp;CK Mappings'!$G427))),ISNUMBER(SEARCH(IF(J$2&lt;&gt;"",J$2,"NA"),'[1]MITRE ATT&amp;CK Mappings'!$H427))),ISNUMBER(SEARCH(IF(J$3&lt;&gt;"",J$3,"NA"),'[1]MITRE ATT&amp;CK Mappings'!$I427))),ISNUMBER(SEARCH(IF(J$3&lt;&gt;"",J$3,"NA"),'[1]MITRE ATT&amp;CK Mappings'!$J427))), '[1]MITRE ATT&amp;CK Mappings'!$B427,"")</f>
        <v/>
      </c>
      <c r="K431" s="32" t="str">
        <f>IF(OR(OR(OR(OR(OR(ISNUMBER(SEARCH(IF(K$1&lt;&gt;"",K$1,"NA"),'[1]MITRE ATT&amp;CK Mappings'!$E427)),ISNUMBER(SEARCH(IF(K$1&lt;&gt;"",K$1,"NA"),'[1]MITRE ATT&amp;CK Mappings'!$F427))),ISNUMBER(SEARCH(IF(K$2&lt;&gt;"",K$2,"NA"),'[1]MITRE ATT&amp;CK Mappings'!$G427))),ISNUMBER(SEARCH(IF(K$2&lt;&gt;"",K$2,"NA"),'[1]MITRE ATT&amp;CK Mappings'!$H427))),ISNUMBER(SEARCH(IF(K$3&lt;&gt;"",K$3,"NA"),'[1]MITRE ATT&amp;CK Mappings'!$I427))),ISNUMBER(SEARCH(IF(K$3&lt;&gt;"",K$3,"NA"),'[1]MITRE ATT&amp;CK Mappings'!$J427))), '[1]MITRE ATT&amp;CK Mappings'!$B427,"")</f>
        <v/>
      </c>
      <c r="L431" s="32" t="str">
        <f>IF('[1]MITRE ATT&amp;CK Mappings'!D427 &lt;&gt;"",'[1]MITRE ATT&amp;CK Mappings'!D427,"" )</f>
        <v>Ensure 'Turn on convenience PIN sign-in' is set to 'Disabled'</v>
      </c>
    </row>
    <row r="432" spans="1:12" x14ac:dyDescent="0.25">
      <c r="A432" s="32" t="str">
        <f>IF(COUNTIF(B432:K432,"="&amp;'[1]MITRE ATT&amp;CK Mappings'!B428)&gt;0,'[1]MITRE ATT&amp;CK Mappings'!B428,"")</f>
        <v/>
      </c>
      <c r="B432" s="32" t="str">
        <f>IF(OR(OR(OR(OR(OR(ISNUMBER(SEARCH(IF(B$1&lt;&gt;"",B$1,"NA"),'[1]MITRE ATT&amp;CK Mappings'!$E428)),ISNUMBER(SEARCH(IF(B$1&lt;&gt;"",B$1,"NA"),'[1]MITRE ATT&amp;CK Mappings'!$F428))),ISNUMBER(SEARCH(IF(B$2&lt;&gt;"",B$2,"NA"),'[1]MITRE ATT&amp;CK Mappings'!$G428))),ISNUMBER(SEARCH(IF(B$2&lt;&gt;"",B$2,"NA"),'[1]MITRE ATT&amp;CK Mappings'!$H428))),ISNUMBER(SEARCH(IF(B$3&lt;&gt;"",B$3,"NA"),'[1]MITRE ATT&amp;CK Mappings'!$I428))),ISNUMBER(SEARCH(IF(B$3&lt;&gt;"",B$3,"NA"),'[1]MITRE ATT&amp;CK Mappings'!$J428))), '[1]MITRE ATT&amp;CK Mappings'!$B428,"")</f>
        <v/>
      </c>
      <c r="C432" s="32" t="str">
        <f>IF(OR(OR(OR(OR(OR(ISNUMBER(SEARCH(IF(C$1&lt;&gt;"",C$1,"NA"),'[1]MITRE ATT&amp;CK Mappings'!$E428)),ISNUMBER(SEARCH(IF(C$1&lt;&gt;"",C$1,"NA"),'[1]MITRE ATT&amp;CK Mappings'!$F428))),ISNUMBER(SEARCH(IF(C$2&lt;&gt;"",C$2,"NA"),'[1]MITRE ATT&amp;CK Mappings'!$G428))),ISNUMBER(SEARCH(IF(C$2&lt;&gt;"",C$2,"NA"),'[1]MITRE ATT&amp;CK Mappings'!$H428))),ISNUMBER(SEARCH(IF(C$3&lt;&gt;"",C$3,"NA"),'[1]MITRE ATT&amp;CK Mappings'!$I428))),ISNUMBER(SEARCH(IF(C$3&lt;&gt;"",C$3,"NA"),'[1]MITRE ATT&amp;CK Mappings'!$J428))), '[1]MITRE ATT&amp;CK Mappings'!$B428,"")</f>
        <v/>
      </c>
      <c r="D432" s="32" t="str">
        <f>IF(OR(OR(OR(OR(OR(ISNUMBER(SEARCH(IF(D$1&lt;&gt;"",D$1,"NA"),'[1]MITRE ATT&amp;CK Mappings'!$E428)),ISNUMBER(SEARCH(IF(D$1&lt;&gt;"",D$1,"NA"),'[1]MITRE ATT&amp;CK Mappings'!$F428))),ISNUMBER(SEARCH(IF(D$2&lt;&gt;"",D$2,"NA"),'[1]MITRE ATT&amp;CK Mappings'!$G428))),ISNUMBER(SEARCH(IF(D$2&lt;&gt;"",D$2,"NA"),'[1]MITRE ATT&amp;CK Mappings'!$H428))),ISNUMBER(SEARCH(IF(D$3&lt;&gt;"",D$3,"NA"),'[1]MITRE ATT&amp;CK Mappings'!$I428))),ISNUMBER(SEARCH(IF(D$3&lt;&gt;"",D$3,"NA"),'[1]MITRE ATT&amp;CK Mappings'!$J428))), '[1]MITRE ATT&amp;CK Mappings'!$B428,"")</f>
        <v/>
      </c>
      <c r="E432" s="32" t="str">
        <f>IF(OR(OR(OR(OR(OR(ISNUMBER(SEARCH(IF(E$1&lt;&gt;"",E$1,"NA"),'[1]MITRE ATT&amp;CK Mappings'!$E428)),ISNUMBER(SEARCH(IF(E$1&lt;&gt;"",E$1,"NA"),'[1]MITRE ATT&amp;CK Mappings'!$F428))),ISNUMBER(SEARCH(IF(E$2&lt;&gt;"",E$2,"NA"),'[1]MITRE ATT&amp;CK Mappings'!$G428))),ISNUMBER(SEARCH(IF(E$2&lt;&gt;"",E$2,"NA"),'[1]MITRE ATT&amp;CK Mappings'!$H428))),ISNUMBER(SEARCH(IF(E$3&lt;&gt;"",E$3,"NA"),'[1]MITRE ATT&amp;CK Mappings'!$I428))),ISNUMBER(SEARCH(IF(E$3&lt;&gt;"",E$3,"NA"),'[1]MITRE ATT&amp;CK Mappings'!$J428))), '[1]MITRE ATT&amp;CK Mappings'!$B428,"")</f>
        <v/>
      </c>
      <c r="F432" s="32" t="str">
        <f>IF(OR(OR(OR(OR(OR(ISNUMBER(SEARCH(IF(F$1&lt;&gt;"",F$1,"NA"),'[1]MITRE ATT&amp;CK Mappings'!$E428)),ISNUMBER(SEARCH(IF(F$1&lt;&gt;"",F$1,"NA"),'[1]MITRE ATT&amp;CK Mappings'!$F428))),ISNUMBER(SEARCH(IF(F$2&lt;&gt;"",F$2,"NA"),'[1]MITRE ATT&amp;CK Mappings'!$G428))),ISNUMBER(SEARCH(IF(F$2&lt;&gt;"",F$2,"NA"),'[1]MITRE ATT&amp;CK Mappings'!$H428))),ISNUMBER(SEARCH(IF(F$3&lt;&gt;"",F$3,"NA"),'[1]MITRE ATT&amp;CK Mappings'!$I428))),ISNUMBER(SEARCH(IF(F$3&lt;&gt;"",F$3,"NA"),'[1]MITRE ATT&amp;CK Mappings'!$J428))), '[1]MITRE ATT&amp;CK Mappings'!$B428,"")</f>
        <v/>
      </c>
      <c r="G432" s="32" t="str">
        <f>IF(OR(OR(OR(OR(OR(ISNUMBER(SEARCH(IF(G$1&lt;&gt;"",G$1,"NA"),'[1]MITRE ATT&amp;CK Mappings'!$E428)),ISNUMBER(SEARCH(IF(G$1&lt;&gt;"",G$1,"NA"),'[1]MITRE ATT&amp;CK Mappings'!$F428))),ISNUMBER(SEARCH(IF(G$2&lt;&gt;"",G$2,"NA"),'[1]MITRE ATT&amp;CK Mappings'!$G428))),ISNUMBER(SEARCH(IF(G$2&lt;&gt;"",G$2,"NA"),'[1]MITRE ATT&amp;CK Mappings'!$H428))),ISNUMBER(SEARCH(IF(G$3&lt;&gt;"",G$3,"NA"),'[1]MITRE ATT&amp;CK Mappings'!$I428))),ISNUMBER(SEARCH(IF(G$3&lt;&gt;"",G$3,"NA"),'[1]MITRE ATT&amp;CK Mappings'!$J428))), '[1]MITRE ATT&amp;CK Mappings'!$B428,"")</f>
        <v/>
      </c>
      <c r="H432" s="32" t="str">
        <f>IF(OR(OR(OR(OR(OR(ISNUMBER(SEARCH(IF(H$1&lt;&gt;"",H$1,"NA"),'[1]MITRE ATT&amp;CK Mappings'!$E428)),ISNUMBER(SEARCH(IF(H$1&lt;&gt;"",H$1,"NA"),'[1]MITRE ATT&amp;CK Mappings'!$F428))),ISNUMBER(SEARCH(IF(H$2&lt;&gt;"",H$2,"NA"),'[1]MITRE ATT&amp;CK Mappings'!$G428))),ISNUMBER(SEARCH(IF(H$2&lt;&gt;"",H$2,"NA"),'[1]MITRE ATT&amp;CK Mappings'!$H428))),ISNUMBER(SEARCH(IF(H$3&lt;&gt;"",H$3,"NA"),'[1]MITRE ATT&amp;CK Mappings'!$I428))),ISNUMBER(SEARCH(IF(H$3&lt;&gt;"",H$3,"NA"),'[1]MITRE ATT&amp;CK Mappings'!$J428))), '[1]MITRE ATT&amp;CK Mappings'!$B428,"")</f>
        <v/>
      </c>
      <c r="I432" s="32" t="str">
        <f>IF(OR(OR(OR(OR(OR(ISNUMBER(SEARCH(IF(I$1&lt;&gt;"",I$1,"NA"),'[1]MITRE ATT&amp;CK Mappings'!$E428)),ISNUMBER(SEARCH(IF(I$1&lt;&gt;"",I$1,"NA"),'[1]MITRE ATT&amp;CK Mappings'!$F428))),ISNUMBER(SEARCH(IF(I$2&lt;&gt;"",I$2,"NA"),'[1]MITRE ATT&amp;CK Mappings'!$G428))),ISNUMBER(SEARCH(IF(I$2&lt;&gt;"",I$2,"NA"),'[1]MITRE ATT&amp;CK Mappings'!$H428))),ISNUMBER(SEARCH(IF(I$3&lt;&gt;"",I$3,"NA"),'[1]MITRE ATT&amp;CK Mappings'!$I428))),ISNUMBER(SEARCH(IF(I$3&lt;&gt;"",I$3,"NA"),'[1]MITRE ATT&amp;CK Mappings'!$J428))), '[1]MITRE ATT&amp;CK Mappings'!$B428,"")</f>
        <v/>
      </c>
      <c r="J432" s="32" t="str">
        <f>IF(OR(OR(OR(OR(OR(ISNUMBER(SEARCH(IF(J$1&lt;&gt;"",J$1,"NA"),'[1]MITRE ATT&amp;CK Mappings'!$E428)),ISNUMBER(SEARCH(IF(J$1&lt;&gt;"",J$1,"NA"),'[1]MITRE ATT&amp;CK Mappings'!$F428))),ISNUMBER(SEARCH(IF(J$2&lt;&gt;"",J$2,"NA"),'[1]MITRE ATT&amp;CK Mappings'!$G428))),ISNUMBER(SEARCH(IF(J$2&lt;&gt;"",J$2,"NA"),'[1]MITRE ATT&amp;CK Mappings'!$H428))),ISNUMBER(SEARCH(IF(J$3&lt;&gt;"",J$3,"NA"),'[1]MITRE ATT&amp;CK Mappings'!$I428))),ISNUMBER(SEARCH(IF(J$3&lt;&gt;"",J$3,"NA"),'[1]MITRE ATT&amp;CK Mappings'!$J428))), '[1]MITRE ATT&amp;CK Mappings'!$B428,"")</f>
        <v/>
      </c>
      <c r="K432" s="32" t="str">
        <f>IF(OR(OR(OR(OR(OR(ISNUMBER(SEARCH(IF(K$1&lt;&gt;"",K$1,"NA"),'[1]MITRE ATT&amp;CK Mappings'!$E428)),ISNUMBER(SEARCH(IF(K$1&lt;&gt;"",K$1,"NA"),'[1]MITRE ATT&amp;CK Mappings'!$F428))),ISNUMBER(SEARCH(IF(K$2&lt;&gt;"",K$2,"NA"),'[1]MITRE ATT&amp;CK Mappings'!$G428))),ISNUMBER(SEARCH(IF(K$2&lt;&gt;"",K$2,"NA"),'[1]MITRE ATT&amp;CK Mappings'!$H428))),ISNUMBER(SEARCH(IF(K$3&lt;&gt;"",K$3,"NA"),'[1]MITRE ATT&amp;CK Mappings'!$I428))),ISNUMBER(SEARCH(IF(K$3&lt;&gt;"",K$3,"NA"),'[1]MITRE ATT&amp;CK Mappings'!$J428))), '[1]MITRE ATT&amp;CK Mappings'!$B428,"")</f>
        <v/>
      </c>
      <c r="L432" s="32" t="str">
        <f>IF('[1]MITRE ATT&amp;CK Mappings'!D428 &lt;&gt;"",'[1]MITRE ATT&amp;CK Mappings'!D428,"" )</f>
        <v>Mitigation Options</v>
      </c>
    </row>
    <row r="433" spans="1:12" x14ac:dyDescent="0.25">
      <c r="A433" s="32" t="str">
        <f>IF(COUNTIF(B433:K433,"="&amp;'[1]MITRE ATT&amp;CK Mappings'!B429)&gt;0,'[1]MITRE ATT&amp;CK Mappings'!B429,"")</f>
        <v/>
      </c>
      <c r="B433" s="32" t="str">
        <f>IF(OR(OR(OR(OR(OR(ISNUMBER(SEARCH(IF(B$1&lt;&gt;"",B$1,"NA"),'[1]MITRE ATT&amp;CK Mappings'!$E429)),ISNUMBER(SEARCH(IF(B$1&lt;&gt;"",B$1,"NA"),'[1]MITRE ATT&amp;CK Mappings'!$F429))),ISNUMBER(SEARCH(IF(B$2&lt;&gt;"",B$2,"NA"),'[1]MITRE ATT&amp;CK Mappings'!$G429))),ISNUMBER(SEARCH(IF(B$2&lt;&gt;"",B$2,"NA"),'[1]MITRE ATT&amp;CK Mappings'!$H429))),ISNUMBER(SEARCH(IF(B$3&lt;&gt;"",B$3,"NA"),'[1]MITRE ATT&amp;CK Mappings'!$I429))),ISNUMBER(SEARCH(IF(B$3&lt;&gt;"",B$3,"NA"),'[1]MITRE ATT&amp;CK Mappings'!$J429))), '[1]MITRE ATT&amp;CK Mappings'!$B429,"")</f>
        <v/>
      </c>
      <c r="C433" s="32" t="str">
        <f>IF(OR(OR(OR(OR(OR(ISNUMBER(SEARCH(IF(C$1&lt;&gt;"",C$1,"NA"),'[1]MITRE ATT&amp;CK Mappings'!$E429)),ISNUMBER(SEARCH(IF(C$1&lt;&gt;"",C$1,"NA"),'[1]MITRE ATT&amp;CK Mappings'!$F429))),ISNUMBER(SEARCH(IF(C$2&lt;&gt;"",C$2,"NA"),'[1]MITRE ATT&amp;CK Mappings'!$G429))),ISNUMBER(SEARCH(IF(C$2&lt;&gt;"",C$2,"NA"),'[1]MITRE ATT&amp;CK Mappings'!$H429))),ISNUMBER(SEARCH(IF(C$3&lt;&gt;"",C$3,"NA"),'[1]MITRE ATT&amp;CK Mappings'!$I429))),ISNUMBER(SEARCH(IF(C$3&lt;&gt;"",C$3,"NA"),'[1]MITRE ATT&amp;CK Mappings'!$J429))), '[1]MITRE ATT&amp;CK Mappings'!$B429,"")</f>
        <v/>
      </c>
      <c r="D433" s="32" t="str">
        <f>IF(OR(OR(OR(OR(OR(ISNUMBER(SEARCH(IF(D$1&lt;&gt;"",D$1,"NA"),'[1]MITRE ATT&amp;CK Mappings'!$E429)),ISNUMBER(SEARCH(IF(D$1&lt;&gt;"",D$1,"NA"),'[1]MITRE ATT&amp;CK Mappings'!$F429))),ISNUMBER(SEARCH(IF(D$2&lt;&gt;"",D$2,"NA"),'[1]MITRE ATT&amp;CK Mappings'!$G429))),ISNUMBER(SEARCH(IF(D$2&lt;&gt;"",D$2,"NA"),'[1]MITRE ATT&amp;CK Mappings'!$H429))),ISNUMBER(SEARCH(IF(D$3&lt;&gt;"",D$3,"NA"),'[1]MITRE ATT&amp;CK Mappings'!$I429))),ISNUMBER(SEARCH(IF(D$3&lt;&gt;"",D$3,"NA"),'[1]MITRE ATT&amp;CK Mappings'!$J429))), '[1]MITRE ATT&amp;CK Mappings'!$B429,"")</f>
        <v/>
      </c>
      <c r="E433" s="32" t="str">
        <f>IF(OR(OR(OR(OR(OR(ISNUMBER(SEARCH(IF(E$1&lt;&gt;"",E$1,"NA"),'[1]MITRE ATT&amp;CK Mappings'!$E429)),ISNUMBER(SEARCH(IF(E$1&lt;&gt;"",E$1,"NA"),'[1]MITRE ATT&amp;CK Mappings'!$F429))),ISNUMBER(SEARCH(IF(E$2&lt;&gt;"",E$2,"NA"),'[1]MITRE ATT&amp;CK Mappings'!$G429))),ISNUMBER(SEARCH(IF(E$2&lt;&gt;"",E$2,"NA"),'[1]MITRE ATT&amp;CK Mappings'!$H429))),ISNUMBER(SEARCH(IF(E$3&lt;&gt;"",E$3,"NA"),'[1]MITRE ATT&amp;CK Mappings'!$I429))),ISNUMBER(SEARCH(IF(E$3&lt;&gt;"",E$3,"NA"),'[1]MITRE ATT&amp;CK Mappings'!$J429))), '[1]MITRE ATT&amp;CK Mappings'!$B429,"")</f>
        <v/>
      </c>
      <c r="F433" s="32" t="str">
        <f>IF(OR(OR(OR(OR(OR(ISNUMBER(SEARCH(IF(F$1&lt;&gt;"",F$1,"NA"),'[1]MITRE ATT&amp;CK Mappings'!$E429)),ISNUMBER(SEARCH(IF(F$1&lt;&gt;"",F$1,"NA"),'[1]MITRE ATT&amp;CK Mappings'!$F429))),ISNUMBER(SEARCH(IF(F$2&lt;&gt;"",F$2,"NA"),'[1]MITRE ATT&amp;CK Mappings'!$G429))),ISNUMBER(SEARCH(IF(F$2&lt;&gt;"",F$2,"NA"),'[1]MITRE ATT&amp;CK Mappings'!$H429))),ISNUMBER(SEARCH(IF(F$3&lt;&gt;"",F$3,"NA"),'[1]MITRE ATT&amp;CK Mappings'!$I429))),ISNUMBER(SEARCH(IF(F$3&lt;&gt;"",F$3,"NA"),'[1]MITRE ATT&amp;CK Mappings'!$J429))), '[1]MITRE ATT&amp;CK Mappings'!$B429,"")</f>
        <v/>
      </c>
      <c r="G433" s="32" t="str">
        <f>IF(OR(OR(OR(OR(OR(ISNUMBER(SEARCH(IF(G$1&lt;&gt;"",G$1,"NA"),'[1]MITRE ATT&amp;CK Mappings'!$E429)),ISNUMBER(SEARCH(IF(G$1&lt;&gt;"",G$1,"NA"),'[1]MITRE ATT&amp;CK Mappings'!$F429))),ISNUMBER(SEARCH(IF(G$2&lt;&gt;"",G$2,"NA"),'[1]MITRE ATT&amp;CK Mappings'!$G429))),ISNUMBER(SEARCH(IF(G$2&lt;&gt;"",G$2,"NA"),'[1]MITRE ATT&amp;CK Mappings'!$H429))),ISNUMBER(SEARCH(IF(G$3&lt;&gt;"",G$3,"NA"),'[1]MITRE ATT&amp;CK Mappings'!$I429))),ISNUMBER(SEARCH(IF(G$3&lt;&gt;"",G$3,"NA"),'[1]MITRE ATT&amp;CK Mappings'!$J429))), '[1]MITRE ATT&amp;CK Mappings'!$B429,"")</f>
        <v/>
      </c>
      <c r="H433" s="32" t="str">
        <f>IF(OR(OR(OR(OR(OR(ISNUMBER(SEARCH(IF(H$1&lt;&gt;"",H$1,"NA"),'[1]MITRE ATT&amp;CK Mappings'!$E429)),ISNUMBER(SEARCH(IF(H$1&lt;&gt;"",H$1,"NA"),'[1]MITRE ATT&amp;CK Mappings'!$F429))),ISNUMBER(SEARCH(IF(H$2&lt;&gt;"",H$2,"NA"),'[1]MITRE ATT&amp;CK Mappings'!$G429))),ISNUMBER(SEARCH(IF(H$2&lt;&gt;"",H$2,"NA"),'[1]MITRE ATT&amp;CK Mappings'!$H429))),ISNUMBER(SEARCH(IF(H$3&lt;&gt;"",H$3,"NA"),'[1]MITRE ATT&amp;CK Mappings'!$I429))),ISNUMBER(SEARCH(IF(H$3&lt;&gt;"",H$3,"NA"),'[1]MITRE ATT&amp;CK Mappings'!$J429))), '[1]MITRE ATT&amp;CK Mappings'!$B429,"")</f>
        <v/>
      </c>
      <c r="I433" s="32" t="str">
        <f>IF(OR(OR(OR(OR(OR(ISNUMBER(SEARCH(IF(I$1&lt;&gt;"",I$1,"NA"),'[1]MITRE ATT&amp;CK Mappings'!$E429)),ISNUMBER(SEARCH(IF(I$1&lt;&gt;"",I$1,"NA"),'[1]MITRE ATT&amp;CK Mappings'!$F429))),ISNUMBER(SEARCH(IF(I$2&lt;&gt;"",I$2,"NA"),'[1]MITRE ATT&amp;CK Mappings'!$G429))),ISNUMBER(SEARCH(IF(I$2&lt;&gt;"",I$2,"NA"),'[1]MITRE ATT&amp;CK Mappings'!$H429))),ISNUMBER(SEARCH(IF(I$3&lt;&gt;"",I$3,"NA"),'[1]MITRE ATT&amp;CK Mappings'!$I429))),ISNUMBER(SEARCH(IF(I$3&lt;&gt;"",I$3,"NA"),'[1]MITRE ATT&amp;CK Mappings'!$J429))), '[1]MITRE ATT&amp;CK Mappings'!$B429,"")</f>
        <v/>
      </c>
      <c r="J433" s="32" t="str">
        <f>IF(OR(OR(OR(OR(OR(ISNUMBER(SEARCH(IF(J$1&lt;&gt;"",J$1,"NA"),'[1]MITRE ATT&amp;CK Mappings'!$E429)),ISNUMBER(SEARCH(IF(J$1&lt;&gt;"",J$1,"NA"),'[1]MITRE ATT&amp;CK Mappings'!$F429))),ISNUMBER(SEARCH(IF(J$2&lt;&gt;"",J$2,"NA"),'[1]MITRE ATT&amp;CK Mappings'!$G429))),ISNUMBER(SEARCH(IF(J$2&lt;&gt;"",J$2,"NA"),'[1]MITRE ATT&amp;CK Mappings'!$H429))),ISNUMBER(SEARCH(IF(J$3&lt;&gt;"",J$3,"NA"),'[1]MITRE ATT&amp;CK Mappings'!$I429))),ISNUMBER(SEARCH(IF(J$3&lt;&gt;"",J$3,"NA"),'[1]MITRE ATT&amp;CK Mappings'!$J429))), '[1]MITRE ATT&amp;CK Mappings'!$B429,"")</f>
        <v/>
      </c>
      <c r="K433" s="32" t="str">
        <f>IF(OR(OR(OR(OR(OR(ISNUMBER(SEARCH(IF(K$1&lt;&gt;"",K$1,"NA"),'[1]MITRE ATT&amp;CK Mappings'!$E429)),ISNUMBER(SEARCH(IF(K$1&lt;&gt;"",K$1,"NA"),'[1]MITRE ATT&amp;CK Mappings'!$F429))),ISNUMBER(SEARCH(IF(K$2&lt;&gt;"",K$2,"NA"),'[1]MITRE ATT&amp;CK Mappings'!$G429))),ISNUMBER(SEARCH(IF(K$2&lt;&gt;"",K$2,"NA"),'[1]MITRE ATT&amp;CK Mappings'!$H429))),ISNUMBER(SEARCH(IF(K$3&lt;&gt;"",K$3,"NA"),'[1]MITRE ATT&amp;CK Mappings'!$I429))),ISNUMBER(SEARCH(IF(K$3&lt;&gt;"",K$3,"NA"),'[1]MITRE ATT&amp;CK Mappings'!$J429))), '[1]MITRE ATT&amp;CK Mappings'!$B429,"")</f>
        <v/>
      </c>
      <c r="L433" s="32" t="str">
        <f>IF('[1]MITRE ATT&amp;CK Mappings'!D429 &lt;&gt;"",'[1]MITRE ATT&amp;CK Mappings'!D429,"" )</f>
        <v>Net Logon</v>
      </c>
    </row>
    <row r="434" spans="1:12" x14ac:dyDescent="0.25">
      <c r="A434" s="32" t="str">
        <f>IF(COUNTIF(B434:K434,"="&amp;'[1]MITRE ATT&amp;CK Mappings'!B430)&gt;0,'[1]MITRE ATT&amp;CK Mappings'!B430,"")</f>
        <v/>
      </c>
      <c r="B434" s="32" t="str">
        <f>IF(OR(OR(OR(OR(OR(ISNUMBER(SEARCH(IF(B$1&lt;&gt;"",B$1,"NA"),'[1]MITRE ATT&amp;CK Mappings'!$E430)),ISNUMBER(SEARCH(IF(B$1&lt;&gt;"",B$1,"NA"),'[1]MITRE ATT&amp;CK Mappings'!$F430))),ISNUMBER(SEARCH(IF(B$2&lt;&gt;"",B$2,"NA"),'[1]MITRE ATT&amp;CK Mappings'!$G430))),ISNUMBER(SEARCH(IF(B$2&lt;&gt;"",B$2,"NA"),'[1]MITRE ATT&amp;CK Mappings'!$H430))),ISNUMBER(SEARCH(IF(B$3&lt;&gt;"",B$3,"NA"),'[1]MITRE ATT&amp;CK Mappings'!$I430))),ISNUMBER(SEARCH(IF(B$3&lt;&gt;"",B$3,"NA"),'[1]MITRE ATT&amp;CK Mappings'!$J430))), '[1]MITRE ATT&amp;CK Mappings'!$B430,"")</f>
        <v/>
      </c>
      <c r="C434" s="32" t="str">
        <f>IF(OR(OR(OR(OR(OR(ISNUMBER(SEARCH(IF(C$1&lt;&gt;"",C$1,"NA"),'[1]MITRE ATT&amp;CK Mappings'!$E430)),ISNUMBER(SEARCH(IF(C$1&lt;&gt;"",C$1,"NA"),'[1]MITRE ATT&amp;CK Mappings'!$F430))),ISNUMBER(SEARCH(IF(C$2&lt;&gt;"",C$2,"NA"),'[1]MITRE ATT&amp;CK Mappings'!$G430))),ISNUMBER(SEARCH(IF(C$2&lt;&gt;"",C$2,"NA"),'[1]MITRE ATT&amp;CK Mappings'!$H430))),ISNUMBER(SEARCH(IF(C$3&lt;&gt;"",C$3,"NA"),'[1]MITRE ATT&amp;CK Mappings'!$I430))),ISNUMBER(SEARCH(IF(C$3&lt;&gt;"",C$3,"NA"),'[1]MITRE ATT&amp;CK Mappings'!$J430))), '[1]MITRE ATT&amp;CK Mappings'!$B430,"")</f>
        <v/>
      </c>
      <c r="D434" s="32" t="str">
        <f>IF(OR(OR(OR(OR(OR(ISNUMBER(SEARCH(IF(D$1&lt;&gt;"",D$1,"NA"),'[1]MITRE ATT&amp;CK Mappings'!$E430)),ISNUMBER(SEARCH(IF(D$1&lt;&gt;"",D$1,"NA"),'[1]MITRE ATT&amp;CK Mappings'!$F430))),ISNUMBER(SEARCH(IF(D$2&lt;&gt;"",D$2,"NA"),'[1]MITRE ATT&amp;CK Mappings'!$G430))),ISNUMBER(SEARCH(IF(D$2&lt;&gt;"",D$2,"NA"),'[1]MITRE ATT&amp;CK Mappings'!$H430))),ISNUMBER(SEARCH(IF(D$3&lt;&gt;"",D$3,"NA"),'[1]MITRE ATT&amp;CK Mappings'!$I430))),ISNUMBER(SEARCH(IF(D$3&lt;&gt;"",D$3,"NA"),'[1]MITRE ATT&amp;CK Mappings'!$J430))), '[1]MITRE ATT&amp;CK Mappings'!$B430,"")</f>
        <v/>
      </c>
      <c r="E434" s="32" t="str">
        <f>IF(OR(OR(OR(OR(OR(ISNUMBER(SEARCH(IF(E$1&lt;&gt;"",E$1,"NA"),'[1]MITRE ATT&amp;CK Mappings'!$E430)),ISNUMBER(SEARCH(IF(E$1&lt;&gt;"",E$1,"NA"),'[1]MITRE ATT&amp;CK Mappings'!$F430))),ISNUMBER(SEARCH(IF(E$2&lt;&gt;"",E$2,"NA"),'[1]MITRE ATT&amp;CK Mappings'!$G430))),ISNUMBER(SEARCH(IF(E$2&lt;&gt;"",E$2,"NA"),'[1]MITRE ATT&amp;CK Mappings'!$H430))),ISNUMBER(SEARCH(IF(E$3&lt;&gt;"",E$3,"NA"),'[1]MITRE ATT&amp;CK Mappings'!$I430))),ISNUMBER(SEARCH(IF(E$3&lt;&gt;"",E$3,"NA"),'[1]MITRE ATT&amp;CK Mappings'!$J430))), '[1]MITRE ATT&amp;CK Mappings'!$B430,"")</f>
        <v/>
      </c>
      <c r="F434" s="32" t="str">
        <f>IF(OR(OR(OR(OR(OR(ISNUMBER(SEARCH(IF(F$1&lt;&gt;"",F$1,"NA"),'[1]MITRE ATT&amp;CK Mappings'!$E430)),ISNUMBER(SEARCH(IF(F$1&lt;&gt;"",F$1,"NA"),'[1]MITRE ATT&amp;CK Mappings'!$F430))),ISNUMBER(SEARCH(IF(F$2&lt;&gt;"",F$2,"NA"),'[1]MITRE ATT&amp;CK Mappings'!$G430))),ISNUMBER(SEARCH(IF(F$2&lt;&gt;"",F$2,"NA"),'[1]MITRE ATT&amp;CK Mappings'!$H430))),ISNUMBER(SEARCH(IF(F$3&lt;&gt;"",F$3,"NA"),'[1]MITRE ATT&amp;CK Mappings'!$I430))),ISNUMBER(SEARCH(IF(F$3&lt;&gt;"",F$3,"NA"),'[1]MITRE ATT&amp;CK Mappings'!$J430))), '[1]MITRE ATT&amp;CK Mappings'!$B430,"")</f>
        <v/>
      </c>
      <c r="G434" s="32" t="str">
        <f>IF(OR(OR(OR(OR(OR(ISNUMBER(SEARCH(IF(G$1&lt;&gt;"",G$1,"NA"),'[1]MITRE ATT&amp;CK Mappings'!$E430)),ISNUMBER(SEARCH(IF(G$1&lt;&gt;"",G$1,"NA"),'[1]MITRE ATT&amp;CK Mappings'!$F430))),ISNUMBER(SEARCH(IF(G$2&lt;&gt;"",G$2,"NA"),'[1]MITRE ATT&amp;CK Mappings'!$G430))),ISNUMBER(SEARCH(IF(G$2&lt;&gt;"",G$2,"NA"),'[1]MITRE ATT&amp;CK Mappings'!$H430))),ISNUMBER(SEARCH(IF(G$3&lt;&gt;"",G$3,"NA"),'[1]MITRE ATT&amp;CK Mappings'!$I430))),ISNUMBER(SEARCH(IF(G$3&lt;&gt;"",G$3,"NA"),'[1]MITRE ATT&amp;CK Mappings'!$J430))), '[1]MITRE ATT&amp;CK Mappings'!$B430,"")</f>
        <v/>
      </c>
      <c r="H434" s="32" t="str">
        <f>IF(OR(OR(OR(OR(OR(ISNUMBER(SEARCH(IF(H$1&lt;&gt;"",H$1,"NA"),'[1]MITRE ATT&amp;CK Mappings'!$E430)),ISNUMBER(SEARCH(IF(H$1&lt;&gt;"",H$1,"NA"),'[1]MITRE ATT&amp;CK Mappings'!$F430))),ISNUMBER(SEARCH(IF(H$2&lt;&gt;"",H$2,"NA"),'[1]MITRE ATT&amp;CK Mappings'!$G430))),ISNUMBER(SEARCH(IF(H$2&lt;&gt;"",H$2,"NA"),'[1]MITRE ATT&amp;CK Mappings'!$H430))),ISNUMBER(SEARCH(IF(H$3&lt;&gt;"",H$3,"NA"),'[1]MITRE ATT&amp;CK Mappings'!$I430))),ISNUMBER(SEARCH(IF(H$3&lt;&gt;"",H$3,"NA"),'[1]MITRE ATT&amp;CK Mappings'!$J430))), '[1]MITRE ATT&amp;CK Mappings'!$B430,"")</f>
        <v/>
      </c>
      <c r="I434" s="32" t="str">
        <f>IF(OR(OR(OR(OR(OR(ISNUMBER(SEARCH(IF(I$1&lt;&gt;"",I$1,"NA"),'[1]MITRE ATT&amp;CK Mappings'!$E430)),ISNUMBER(SEARCH(IF(I$1&lt;&gt;"",I$1,"NA"),'[1]MITRE ATT&amp;CK Mappings'!$F430))),ISNUMBER(SEARCH(IF(I$2&lt;&gt;"",I$2,"NA"),'[1]MITRE ATT&amp;CK Mappings'!$G430))),ISNUMBER(SEARCH(IF(I$2&lt;&gt;"",I$2,"NA"),'[1]MITRE ATT&amp;CK Mappings'!$H430))),ISNUMBER(SEARCH(IF(I$3&lt;&gt;"",I$3,"NA"),'[1]MITRE ATT&amp;CK Mappings'!$I430))),ISNUMBER(SEARCH(IF(I$3&lt;&gt;"",I$3,"NA"),'[1]MITRE ATT&amp;CK Mappings'!$J430))), '[1]MITRE ATT&amp;CK Mappings'!$B430,"")</f>
        <v/>
      </c>
      <c r="J434" s="32" t="str">
        <f>IF(OR(OR(OR(OR(OR(ISNUMBER(SEARCH(IF(J$1&lt;&gt;"",J$1,"NA"),'[1]MITRE ATT&amp;CK Mappings'!$E430)),ISNUMBER(SEARCH(IF(J$1&lt;&gt;"",J$1,"NA"),'[1]MITRE ATT&amp;CK Mappings'!$F430))),ISNUMBER(SEARCH(IF(J$2&lt;&gt;"",J$2,"NA"),'[1]MITRE ATT&amp;CK Mappings'!$G430))),ISNUMBER(SEARCH(IF(J$2&lt;&gt;"",J$2,"NA"),'[1]MITRE ATT&amp;CK Mappings'!$H430))),ISNUMBER(SEARCH(IF(J$3&lt;&gt;"",J$3,"NA"),'[1]MITRE ATT&amp;CK Mappings'!$I430))),ISNUMBER(SEARCH(IF(J$3&lt;&gt;"",J$3,"NA"),'[1]MITRE ATT&amp;CK Mappings'!$J430))), '[1]MITRE ATT&amp;CK Mappings'!$B430,"")</f>
        <v/>
      </c>
      <c r="K434" s="32" t="str">
        <f>IF(OR(OR(OR(OR(OR(ISNUMBER(SEARCH(IF(K$1&lt;&gt;"",K$1,"NA"),'[1]MITRE ATT&amp;CK Mappings'!$E430)),ISNUMBER(SEARCH(IF(K$1&lt;&gt;"",K$1,"NA"),'[1]MITRE ATT&amp;CK Mappings'!$F430))),ISNUMBER(SEARCH(IF(K$2&lt;&gt;"",K$2,"NA"),'[1]MITRE ATT&amp;CK Mappings'!$G430))),ISNUMBER(SEARCH(IF(K$2&lt;&gt;"",K$2,"NA"),'[1]MITRE ATT&amp;CK Mappings'!$H430))),ISNUMBER(SEARCH(IF(K$3&lt;&gt;"",K$3,"NA"),'[1]MITRE ATT&amp;CK Mappings'!$I430))),ISNUMBER(SEARCH(IF(K$3&lt;&gt;"",K$3,"NA"),'[1]MITRE ATT&amp;CK Mappings'!$J430))), '[1]MITRE ATT&amp;CK Mappings'!$B430,"")</f>
        <v/>
      </c>
      <c r="L434" s="32" t="str">
        <f>IF('[1]MITRE ATT&amp;CK Mappings'!D430 &lt;&gt;"",'[1]MITRE ATT&amp;CK Mappings'!D430,"" )</f>
        <v>OS Policies</v>
      </c>
    </row>
    <row r="435" spans="1:12" x14ac:dyDescent="0.25">
      <c r="A435" s="32" t="str">
        <f>IF(COUNTIF(B435:K435,"="&amp;'[1]MITRE ATT&amp;CK Mappings'!B431)&gt;0,'[1]MITRE ATT&amp;CK Mappings'!B431,"")</f>
        <v/>
      </c>
      <c r="B435" s="32" t="str">
        <f>IF(OR(OR(OR(OR(OR(ISNUMBER(SEARCH(IF(B$1&lt;&gt;"",B$1,"NA"),'[1]MITRE ATT&amp;CK Mappings'!$E431)),ISNUMBER(SEARCH(IF(B$1&lt;&gt;"",B$1,"NA"),'[1]MITRE ATT&amp;CK Mappings'!$F431))),ISNUMBER(SEARCH(IF(B$2&lt;&gt;"",B$2,"NA"),'[1]MITRE ATT&amp;CK Mappings'!$G431))),ISNUMBER(SEARCH(IF(B$2&lt;&gt;"",B$2,"NA"),'[1]MITRE ATT&amp;CK Mappings'!$H431))),ISNUMBER(SEARCH(IF(B$3&lt;&gt;"",B$3,"NA"),'[1]MITRE ATT&amp;CK Mappings'!$I431))),ISNUMBER(SEARCH(IF(B$3&lt;&gt;"",B$3,"NA"),'[1]MITRE ATT&amp;CK Mappings'!$J431))), '[1]MITRE ATT&amp;CK Mappings'!$B431,"")</f>
        <v/>
      </c>
      <c r="C435" s="32" t="str">
        <f>IF(OR(OR(OR(OR(OR(ISNUMBER(SEARCH(IF(C$1&lt;&gt;"",C$1,"NA"),'[1]MITRE ATT&amp;CK Mappings'!$E431)),ISNUMBER(SEARCH(IF(C$1&lt;&gt;"",C$1,"NA"),'[1]MITRE ATT&amp;CK Mappings'!$F431))),ISNUMBER(SEARCH(IF(C$2&lt;&gt;"",C$2,"NA"),'[1]MITRE ATT&amp;CK Mappings'!$G431))),ISNUMBER(SEARCH(IF(C$2&lt;&gt;"",C$2,"NA"),'[1]MITRE ATT&amp;CK Mappings'!$H431))),ISNUMBER(SEARCH(IF(C$3&lt;&gt;"",C$3,"NA"),'[1]MITRE ATT&amp;CK Mappings'!$I431))),ISNUMBER(SEARCH(IF(C$3&lt;&gt;"",C$3,"NA"),'[1]MITRE ATT&amp;CK Mappings'!$J431))), '[1]MITRE ATT&amp;CK Mappings'!$B431,"")</f>
        <v/>
      </c>
      <c r="D435" s="32" t="str">
        <f>IF(OR(OR(OR(OR(OR(ISNUMBER(SEARCH(IF(D$1&lt;&gt;"",D$1,"NA"),'[1]MITRE ATT&amp;CK Mappings'!$E431)),ISNUMBER(SEARCH(IF(D$1&lt;&gt;"",D$1,"NA"),'[1]MITRE ATT&amp;CK Mappings'!$F431))),ISNUMBER(SEARCH(IF(D$2&lt;&gt;"",D$2,"NA"),'[1]MITRE ATT&amp;CK Mappings'!$G431))),ISNUMBER(SEARCH(IF(D$2&lt;&gt;"",D$2,"NA"),'[1]MITRE ATT&amp;CK Mappings'!$H431))),ISNUMBER(SEARCH(IF(D$3&lt;&gt;"",D$3,"NA"),'[1]MITRE ATT&amp;CK Mappings'!$I431))),ISNUMBER(SEARCH(IF(D$3&lt;&gt;"",D$3,"NA"),'[1]MITRE ATT&amp;CK Mappings'!$J431))), '[1]MITRE ATT&amp;CK Mappings'!$B431,"")</f>
        <v/>
      </c>
      <c r="E435" s="32" t="str">
        <f>IF(OR(OR(OR(OR(OR(ISNUMBER(SEARCH(IF(E$1&lt;&gt;"",E$1,"NA"),'[1]MITRE ATT&amp;CK Mappings'!$E431)),ISNUMBER(SEARCH(IF(E$1&lt;&gt;"",E$1,"NA"),'[1]MITRE ATT&amp;CK Mappings'!$F431))),ISNUMBER(SEARCH(IF(E$2&lt;&gt;"",E$2,"NA"),'[1]MITRE ATT&amp;CK Mappings'!$G431))),ISNUMBER(SEARCH(IF(E$2&lt;&gt;"",E$2,"NA"),'[1]MITRE ATT&amp;CK Mappings'!$H431))),ISNUMBER(SEARCH(IF(E$3&lt;&gt;"",E$3,"NA"),'[1]MITRE ATT&amp;CK Mappings'!$I431))),ISNUMBER(SEARCH(IF(E$3&lt;&gt;"",E$3,"NA"),'[1]MITRE ATT&amp;CK Mappings'!$J431))), '[1]MITRE ATT&amp;CK Mappings'!$B431,"")</f>
        <v/>
      </c>
      <c r="F435" s="32" t="str">
        <f>IF(OR(OR(OR(OR(OR(ISNUMBER(SEARCH(IF(F$1&lt;&gt;"",F$1,"NA"),'[1]MITRE ATT&amp;CK Mappings'!$E431)),ISNUMBER(SEARCH(IF(F$1&lt;&gt;"",F$1,"NA"),'[1]MITRE ATT&amp;CK Mappings'!$F431))),ISNUMBER(SEARCH(IF(F$2&lt;&gt;"",F$2,"NA"),'[1]MITRE ATT&amp;CK Mappings'!$G431))),ISNUMBER(SEARCH(IF(F$2&lt;&gt;"",F$2,"NA"),'[1]MITRE ATT&amp;CK Mappings'!$H431))),ISNUMBER(SEARCH(IF(F$3&lt;&gt;"",F$3,"NA"),'[1]MITRE ATT&amp;CK Mappings'!$I431))),ISNUMBER(SEARCH(IF(F$3&lt;&gt;"",F$3,"NA"),'[1]MITRE ATT&amp;CK Mappings'!$J431))), '[1]MITRE ATT&amp;CK Mappings'!$B431,"")</f>
        <v/>
      </c>
      <c r="G435" s="32" t="str">
        <f>IF(OR(OR(OR(OR(OR(ISNUMBER(SEARCH(IF(G$1&lt;&gt;"",G$1,"NA"),'[1]MITRE ATT&amp;CK Mappings'!$E431)),ISNUMBER(SEARCH(IF(G$1&lt;&gt;"",G$1,"NA"),'[1]MITRE ATT&amp;CK Mappings'!$F431))),ISNUMBER(SEARCH(IF(G$2&lt;&gt;"",G$2,"NA"),'[1]MITRE ATT&amp;CK Mappings'!$G431))),ISNUMBER(SEARCH(IF(G$2&lt;&gt;"",G$2,"NA"),'[1]MITRE ATT&amp;CK Mappings'!$H431))),ISNUMBER(SEARCH(IF(G$3&lt;&gt;"",G$3,"NA"),'[1]MITRE ATT&amp;CK Mappings'!$I431))),ISNUMBER(SEARCH(IF(G$3&lt;&gt;"",G$3,"NA"),'[1]MITRE ATT&amp;CK Mappings'!$J431))), '[1]MITRE ATT&amp;CK Mappings'!$B431,"")</f>
        <v/>
      </c>
      <c r="H435" s="32" t="str">
        <f>IF(OR(OR(OR(OR(OR(ISNUMBER(SEARCH(IF(H$1&lt;&gt;"",H$1,"NA"),'[1]MITRE ATT&amp;CK Mappings'!$E431)),ISNUMBER(SEARCH(IF(H$1&lt;&gt;"",H$1,"NA"),'[1]MITRE ATT&amp;CK Mappings'!$F431))),ISNUMBER(SEARCH(IF(H$2&lt;&gt;"",H$2,"NA"),'[1]MITRE ATT&amp;CK Mappings'!$G431))),ISNUMBER(SEARCH(IF(H$2&lt;&gt;"",H$2,"NA"),'[1]MITRE ATT&amp;CK Mappings'!$H431))),ISNUMBER(SEARCH(IF(H$3&lt;&gt;"",H$3,"NA"),'[1]MITRE ATT&amp;CK Mappings'!$I431))),ISNUMBER(SEARCH(IF(H$3&lt;&gt;"",H$3,"NA"),'[1]MITRE ATT&amp;CK Mappings'!$J431))), '[1]MITRE ATT&amp;CK Mappings'!$B431,"")</f>
        <v/>
      </c>
      <c r="I435" s="32" t="str">
        <f>IF(OR(OR(OR(OR(OR(ISNUMBER(SEARCH(IF(I$1&lt;&gt;"",I$1,"NA"),'[1]MITRE ATT&amp;CK Mappings'!$E431)),ISNUMBER(SEARCH(IF(I$1&lt;&gt;"",I$1,"NA"),'[1]MITRE ATT&amp;CK Mappings'!$F431))),ISNUMBER(SEARCH(IF(I$2&lt;&gt;"",I$2,"NA"),'[1]MITRE ATT&amp;CK Mappings'!$G431))),ISNUMBER(SEARCH(IF(I$2&lt;&gt;"",I$2,"NA"),'[1]MITRE ATT&amp;CK Mappings'!$H431))),ISNUMBER(SEARCH(IF(I$3&lt;&gt;"",I$3,"NA"),'[1]MITRE ATT&amp;CK Mappings'!$I431))),ISNUMBER(SEARCH(IF(I$3&lt;&gt;"",I$3,"NA"),'[1]MITRE ATT&amp;CK Mappings'!$J431))), '[1]MITRE ATT&amp;CK Mappings'!$B431,"")</f>
        <v/>
      </c>
      <c r="J435" s="32" t="str">
        <f>IF(OR(OR(OR(OR(OR(ISNUMBER(SEARCH(IF(J$1&lt;&gt;"",J$1,"NA"),'[1]MITRE ATT&amp;CK Mappings'!$E431)),ISNUMBER(SEARCH(IF(J$1&lt;&gt;"",J$1,"NA"),'[1]MITRE ATT&amp;CK Mappings'!$F431))),ISNUMBER(SEARCH(IF(J$2&lt;&gt;"",J$2,"NA"),'[1]MITRE ATT&amp;CK Mappings'!$G431))),ISNUMBER(SEARCH(IF(J$2&lt;&gt;"",J$2,"NA"),'[1]MITRE ATT&amp;CK Mappings'!$H431))),ISNUMBER(SEARCH(IF(J$3&lt;&gt;"",J$3,"NA"),'[1]MITRE ATT&amp;CK Mappings'!$I431))),ISNUMBER(SEARCH(IF(J$3&lt;&gt;"",J$3,"NA"),'[1]MITRE ATT&amp;CK Mappings'!$J431))), '[1]MITRE ATT&amp;CK Mappings'!$B431,"")</f>
        <v/>
      </c>
      <c r="K435" s="32" t="str">
        <f>IF(OR(OR(OR(OR(OR(ISNUMBER(SEARCH(IF(K$1&lt;&gt;"",K$1,"NA"),'[1]MITRE ATT&amp;CK Mappings'!$E431)),ISNUMBER(SEARCH(IF(K$1&lt;&gt;"",K$1,"NA"),'[1]MITRE ATT&amp;CK Mappings'!$F431))),ISNUMBER(SEARCH(IF(K$2&lt;&gt;"",K$2,"NA"),'[1]MITRE ATT&amp;CK Mappings'!$G431))),ISNUMBER(SEARCH(IF(K$2&lt;&gt;"",K$2,"NA"),'[1]MITRE ATT&amp;CK Mappings'!$H431))),ISNUMBER(SEARCH(IF(K$3&lt;&gt;"",K$3,"NA"),'[1]MITRE ATT&amp;CK Mappings'!$I431))),ISNUMBER(SEARCH(IF(K$3&lt;&gt;"",K$3,"NA"),'[1]MITRE ATT&amp;CK Mappings'!$J431))), '[1]MITRE ATT&amp;CK Mappings'!$B431,"")</f>
        <v/>
      </c>
      <c r="L435" s="32" t="str">
        <f>IF('[1]MITRE ATT&amp;CK Mappings'!D431 &lt;&gt;"",'[1]MITRE ATT&amp;CK Mappings'!D431,"" )</f>
        <v>Ensure 'Allow Clipboard synchronization across devices' is set to 'Disabled'</v>
      </c>
    </row>
    <row r="436" spans="1:12" x14ac:dyDescent="0.25">
      <c r="A436" s="32" t="str">
        <f>IF(COUNTIF(B436:K436,"="&amp;'[1]MITRE ATT&amp;CK Mappings'!B432)&gt;0,'[1]MITRE ATT&amp;CK Mappings'!B432,"")</f>
        <v/>
      </c>
      <c r="B436" s="32" t="str">
        <f>IF(OR(OR(OR(OR(OR(ISNUMBER(SEARCH(IF(B$1&lt;&gt;"",B$1,"NA"),'[1]MITRE ATT&amp;CK Mappings'!$E432)),ISNUMBER(SEARCH(IF(B$1&lt;&gt;"",B$1,"NA"),'[1]MITRE ATT&amp;CK Mappings'!$F432))),ISNUMBER(SEARCH(IF(B$2&lt;&gt;"",B$2,"NA"),'[1]MITRE ATT&amp;CK Mappings'!$G432))),ISNUMBER(SEARCH(IF(B$2&lt;&gt;"",B$2,"NA"),'[1]MITRE ATT&amp;CK Mappings'!$H432))),ISNUMBER(SEARCH(IF(B$3&lt;&gt;"",B$3,"NA"),'[1]MITRE ATT&amp;CK Mappings'!$I432))),ISNUMBER(SEARCH(IF(B$3&lt;&gt;"",B$3,"NA"),'[1]MITRE ATT&amp;CK Mappings'!$J432))), '[1]MITRE ATT&amp;CK Mappings'!$B432,"")</f>
        <v/>
      </c>
      <c r="C436" s="32" t="str">
        <f>IF(OR(OR(OR(OR(OR(ISNUMBER(SEARCH(IF(C$1&lt;&gt;"",C$1,"NA"),'[1]MITRE ATT&amp;CK Mappings'!$E432)),ISNUMBER(SEARCH(IF(C$1&lt;&gt;"",C$1,"NA"),'[1]MITRE ATT&amp;CK Mappings'!$F432))),ISNUMBER(SEARCH(IF(C$2&lt;&gt;"",C$2,"NA"),'[1]MITRE ATT&amp;CK Mappings'!$G432))),ISNUMBER(SEARCH(IF(C$2&lt;&gt;"",C$2,"NA"),'[1]MITRE ATT&amp;CK Mappings'!$H432))),ISNUMBER(SEARCH(IF(C$3&lt;&gt;"",C$3,"NA"),'[1]MITRE ATT&amp;CK Mappings'!$I432))),ISNUMBER(SEARCH(IF(C$3&lt;&gt;"",C$3,"NA"),'[1]MITRE ATT&amp;CK Mappings'!$J432))), '[1]MITRE ATT&amp;CK Mappings'!$B432,"")</f>
        <v/>
      </c>
      <c r="D436" s="32" t="str">
        <f>IF(OR(OR(OR(OR(OR(ISNUMBER(SEARCH(IF(D$1&lt;&gt;"",D$1,"NA"),'[1]MITRE ATT&amp;CK Mappings'!$E432)),ISNUMBER(SEARCH(IF(D$1&lt;&gt;"",D$1,"NA"),'[1]MITRE ATT&amp;CK Mappings'!$F432))),ISNUMBER(SEARCH(IF(D$2&lt;&gt;"",D$2,"NA"),'[1]MITRE ATT&amp;CK Mappings'!$G432))),ISNUMBER(SEARCH(IF(D$2&lt;&gt;"",D$2,"NA"),'[1]MITRE ATT&amp;CK Mappings'!$H432))),ISNUMBER(SEARCH(IF(D$3&lt;&gt;"",D$3,"NA"),'[1]MITRE ATT&amp;CK Mappings'!$I432))),ISNUMBER(SEARCH(IF(D$3&lt;&gt;"",D$3,"NA"),'[1]MITRE ATT&amp;CK Mappings'!$J432))), '[1]MITRE ATT&amp;CK Mappings'!$B432,"")</f>
        <v/>
      </c>
      <c r="E436" s="32" t="str">
        <f>IF(OR(OR(OR(OR(OR(ISNUMBER(SEARCH(IF(E$1&lt;&gt;"",E$1,"NA"),'[1]MITRE ATT&amp;CK Mappings'!$E432)),ISNUMBER(SEARCH(IF(E$1&lt;&gt;"",E$1,"NA"),'[1]MITRE ATT&amp;CK Mappings'!$F432))),ISNUMBER(SEARCH(IF(E$2&lt;&gt;"",E$2,"NA"),'[1]MITRE ATT&amp;CK Mappings'!$G432))),ISNUMBER(SEARCH(IF(E$2&lt;&gt;"",E$2,"NA"),'[1]MITRE ATT&amp;CK Mappings'!$H432))),ISNUMBER(SEARCH(IF(E$3&lt;&gt;"",E$3,"NA"),'[1]MITRE ATT&amp;CK Mappings'!$I432))),ISNUMBER(SEARCH(IF(E$3&lt;&gt;"",E$3,"NA"),'[1]MITRE ATT&amp;CK Mappings'!$J432))), '[1]MITRE ATT&amp;CK Mappings'!$B432,"")</f>
        <v/>
      </c>
      <c r="F436" s="32" t="str">
        <f>IF(OR(OR(OR(OR(OR(ISNUMBER(SEARCH(IF(F$1&lt;&gt;"",F$1,"NA"),'[1]MITRE ATT&amp;CK Mappings'!$E432)),ISNUMBER(SEARCH(IF(F$1&lt;&gt;"",F$1,"NA"),'[1]MITRE ATT&amp;CK Mappings'!$F432))),ISNUMBER(SEARCH(IF(F$2&lt;&gt;"",F$2,"NA"),'[1]MITRE ATT&amp;CK Mappings'!$G432))),ISNUMBER(SEARCH(IF(F$2&lt;&gt;"",F$2,"NA"),'[1]MITRE ATT&amp;CK Mappings'!$H432))),ISNUMBER(SEARCH(IF(F$3&lt;&gt;"",F$3,"NA"),'[1]MITRE ATT&amp;CK Mappings'!$I432))),ISNUMBER(SEARCH(IF(F$3&lt;&gt;"",F$3,"NA"),'[1]MITRE ATT&amp;CK Mappings'!$J432))), '[1]MITRE ATT&amp;CK Mappings'!$B432,"")</f>
        <v/>
      </c>
      <c r="G436" s="32" t="str">
        <f>IF(OR(OR(OR(OR(OR(ISNUMBER(SEARCH(IF(G$1&lt;&gt;"",G$1,"NA"),'[1]MITRE ATT&amp;CK Mappings'!$E432)),ISNUMBER(SEARCH(IF(G$1&lt;&gt;"",G$1,"NA"),'[1]MITRE ATT&amp;CK Mappings'!$F432))),ISNUMBER(SEARCH(IF(G$2&lt;&gt;"",G$2,"NA"),'[1]MITRE ATT&amp;CK Mappings'!$G432))),ISNUMBER(SEARCH(IF(G$2&lt;&gt;"",G$2,"NA"),'[1]MITRE ATT&amp;CK Mappings'!$H432))),ISNUMBER(SEARCH(IF(G$3&lt;&gt;"",G$3,"NA"),'[1]MITRE ATT&amp;CK Mappings'!$I432))),ISNUMBER(SEARCH(IF(G$3&lt;&gt;"",G$3,"NA"),'[1]MITRE ATT&amp;CK Mappings'!$J432))), '[1]MITRE ATT&amp;CK Mappings'!$B432,"")</f>
        <v/>
      </c>
      <c r="H436" s="32" t="str">
        <f>IF(OR(OR(OR(OR(OR(ISNUMBER(SEARCH(IF(H$1&lt;&gt;"",H$1,"NA"),'[1]MITRE ATT&amp;CK Mappings'!$E432)),ISNUMBER(SEARCH(IF(H$1&lt;&gt;"",H$1,"NA"),'[1]MITRE ATT&amp;CK Mappings'!$F432))),ISNUMBER(SEARCH(IF(H$2&lt;&gt;"",H$2,"NA"),'[1]MITRE ATT&amp;CK Mappings'!$G432))),ISNUMBER(SEARCH(IF(H$2&lt;&gt;"",H$2,"NA"),'[1]MITRE ATT&amp;CK Mappings'!$H432))),ISNUMBER(SEARCH(IF(H$3&lt;&gt;"",H$3,"NA"),'[1]MITRE ATT&amp;CK Mappings'!$I432))),ISNUMBER(SEARCH(IF(H$3&lt;&gt;"",H$3,"NA"),'[1]MITRE ATT&amp;CK Mappings'!$J432))), '[1]MITRE ATT&amp;CK Mappings'!$B432,"")</f>
        <v/>
      </c>
      <c r="I436" s="32" t="str">
        <f>IF(OR(OR(OR(OR(OR(ISNUMBER(SEARCH(IF(I$1&lt;&gt;"",I$1,"NA"),'[1]MITRE ATT&amp;CK Mappings'!$E432)),ISNUMBER(SEARCH(IF(I$1&lt;&gt;"",I$1,"NA"),'[1]MITRE ATT&amp;CK Mappings'!$F432))),ISNUMBER(SEARCH(IF(I$2&lt;&gt;"",I$2,"NA"),'[1]MITRE ATT&amp;CK Mappings'!$G432))),ISNUMBER(SEARCH(IF(I$2&lt;&gt;"",I$2,"NA"),'[1]MITRE ATT&amp;CK Mappings'!$H432))),ISNUMBER(SEARCH(IF(I$3&lt;&gt;"",I$3,"NA"),'[1]MITRE ATT&amp;CK Mappings'!$I432))),ISNUMBER(SEARCH(IF(I$3&lt;&gt;"",I$3,"NA"),'[1]MITRE ATT&amp;CK Mappings'!$J432))), '[1]MITRE ATT&amp;CK Mappings'!$B432,"")</f>
        <v/>
      </c>
      <c r="J436" s="32" t="str">
        <f>IF(OR(OR(OR(OR(OR(ISNUMBER(SEARCH(IF(J$1&lt;&gt;"",J$1,"NA"),'[1]MITRE ATT&amp;CK Mappings'!$E432)),ISNUMBER(SEARCH(IF(J$1&lt;&gt;"",J$1,"NA"),'[1]MITRE ATT&amp;CK Mappings'!$F432))),ISNUMBER(SEARCH(IF(J$2&lt;&gt;"",J$2,"NA"),'[1]MITRE ATT&amp;CK Mappings'!$G432))),ISNUMBER(SEARCH(IF(J$2&lt;&gt;"",J$2,"NA"),'[1]MITRE ATT&amp;CK Mappings'!$H432))),ISNUMBER(SEARCH(IF(J$3&lt;&gt;"",J$3,"NA"),'[1]MITRE ATT&amp;CK Mappings'!$I432))),ISNUMBER(SEARCH(IF(J$3&lt;&gt;"",J$3,"NA"),'[1]MITRE ATT&amp;CK Mappings'!$J432))), '[1]MITRE ATT&amp;CK Mappings'!$B432,"")</f>
        <v/>
      </c>
      <c r="K436" s="32" t="str">
        <f>IF(OR(OR(OR(OR(OR(ISNUMBER(SEARCH(IF(K$1&lt;&gt;"",K$1,"NA"),'[1]MITRE ATT&amp;CK Mappings'!$E432)),ISNUMBER(SEARCH(IF(K$1&lt;&gt;"",K$1,"NA"),'[1]MITRE ATT&amp;CK Mappings'!$F432))),ISNUMBER(SEARCH(IF(K$2&lt;&gt;"",K$2,"NA"),'[1]MITRE ATT&amp;CK Mappings'!$G432))),ISNUMBER(SEARCH(IF(K$2&lt;&gt;"",K$2,"NA"),'[1]MITRE ATT&amp;CK Mappings'!$H432))),ISNUMBER(SEARCH(IF(K$3&lt;&gt;"",K$3,"NA"),'[1]MITRE ATT&amp;CK Mappings'!$I432))),ISNUMBER(SEARCH(IF(K$3&lt;&gt;"",K$3,"NA"),'[1]MITRE ATT&amp;CK Mappings'!$J432))), '[1]MITRE ATT&amp;CK Mappings'!$B432,"")</f>
        <v/>
      </c>
      <c r="L436" s="32" t="str">
        <f>IF('[1]MITRE ATT&amp;CK Mappings'!D432 &lt;&gt;"",'[1]MITRE ATT&amp;CK Mappings'!D432,"" )</f>
        <v>Ensure 'Allow upload of User Activities' is set to 'Disabled'</v>
      </c>
    </row>
    <row r="437" spans="1:12" x14ac:dyDescent="0.25">
      <c r="A437" s="32" t="str">
        <f>IF(COUNTIF(B437:K437,"="&amp;'[1]MITRE ATT&amp;CK Mappings'!B433)&gt;0,'[1]MITRE ATT&amp;CK Mappings'!B433,"")</f>
        <v/>
      </c>
      <c r="B437" s="32" t="str">
        <f>IF(OR(OR(OR(OR(OR(ISNUMBER(SEARCH(IF(B$1&lt;&gt;"",B$1,"NA"),'[1]MITRE ATT&amp;CK Mappings'!$E433)),ISNUMBER(SEARCH(IF(B$1&lt;&gt;"",B$1,"NA"),'[1]MITRE ATT&amp;CK Mappings'!$F433))),ISNUMBER(SEARCH(IF(B$2&lt;&gt;"",B$2,"NA"),'[1]MITRE ATT&amp;CK Mappings'!$G433))),ISNUMBER(SEARCH(IF(B$2&lt;&gt;"",B$2,"NA"),'[1]MITRE ATT&amp;CK Mappings'!$H433))),ISNUMBER(SEARCH(IF(B$3&lt;&gt;"",B$3,"NA"),'[1]MITRE ATT&amp;CK Mappings'!$I433))),ISNUMBER(SEARCH(IF(B$3&lt;&gt;"",B$3,"NA"),'[1]MITRE ATT&amp;CK Mappings'!$J433))), '[1]MITRE ATT&amp;CK Mappings'!$B433,"")</f>
        <v/>
      </c>
      <c r="C437" s="32" t="str">
        <f>IF(OR(OR(OR(OR(OR(ISNUMBER(SEARCH(IF(C$1&lt;&gt;"",C$1,"NA"),'[1]MITRE ATT&amp;CK Mappings'!$E433)),ISNUMBER(SEARCH(IF(C$1&lt;&gt;"",C$1,"NA"),'[1]MITRE ATT&amp;CK Mappings'!$F433))),ISNUMBER(SEARCH(IF(C$2&lt;&gt;"",C$2,"NA"),'[1]MITRE ATT&amp;CK Mappings'!$G433))),ISNUMBER(SEARCH(IF(C$2&lt;&gt;"",C$2,"NA"),'[1]MITRE ATT&amp;CK Mappings'!$H433))),ISNUMBER(SEARCH(IF(C$3&lt;&gt;"",C$3,"NA"),'[1]MITRE ATT&amp;CK Mappings'!$I433))),ISNUMBER(SEARCH(IF(C$3&lt;&gt;"",C$3,"NA"),'[1]MITRE ATT&amp;CK Mappings'!$J433))), '[1]MITRE ATT&amp;CK Mappings'!$B433,"")</f>
        <v/>
      </c>
      <c r="D437" s="32" t="str">
        <f>IF(OR(OR(OR(OR(OR(ISNUMBER(SEARCH(IF(D$1&lt;&gt;"",D$1,"NA"),'[1]MITRE ATT&amp;CK Mappings'!$E433)),ISNUMBER(SEARCH(IF(D$1&lt;&gt;"",D$1,"NA"),'[1]MITRE ATT&amp;CK Mappings'!$F433))),ISNUMBER(SEARCH(IF(D$2&lt;&gt;"",D$2,"NA"),'[1]MITRE ATT&amp;CK Mappings'!$G433))),ISNUMBER(SEARCH(IF(D$2&lt;&gt;"",D$2,"NA"),'[1]MITRE ATT&amp;CK Mappings'!$H433))),ISNUMBER(SEARCH(IF(D$3&lt;&gt;"",D$3,"NA"),'[1]MITRE ATT&amp;CK Mappings'!$I433))),ISNUMBER(SEARCH(IF(D$3&lt;&gt;"",D$3,"NA"),'[1]MITRE ATT&amp;CK Mappings'!$J433))), '[1]MITRE ATT&amp;CK Mappings'!$B433,"")</f>
        <v/>
      </c>
      <c r="E437" s="32" t="str">
        <f>IF(OR(OR(OR(OR(OR(ISNUMBER(SEARCH(IF(E$1&lt;&gt;"",E$1,"NA"),'[1]MITRE ATT&amp;CK Mappings'!$E433)),ISNUMBER(SEARCH(IF(E$1&lt;&gt;"",E$1,"NA"),'[1]MITRE ATT&amp;CK Mappings'!$F433))),ISNUMBER(SEARCH(IF(E$2&lt;&gt;"",E$2,"NA"),'[1]MITRE ATT&amp;CK Mappings'!$G433))),ISNUMBER(SEARCH(IF(E$2&lt;&gt;"",E$2,"NA"),'[1]MITRE ATT&amp;CK Mappings'!$H433))),ISNUMBER(SEARCH(IF(E$3&lt;&gt;"",E$3,"NA"),'[1]MITRE ATT&amp;CK Mappings'!$I433))),ISNUMBER(SEARCH(IF(E$3&lt;&gt;"",E$3,"NA"),'[1]MITRE ATT&amp;CK Mappings'!$J433))), '[1]MITRE ATT&amp;CK Mappings'!$B433,"")</f>
        <v/>
      </c>
      <c r="F437" s="32" t="str">
        <f>IF(OR(OR(OR(OR(OR(ISNUMBER(SEARCH(IF(F$1&lt;&gt;"",F$1,"NA"),'[1]MITRE ATT&amp;CK Mappings'!$E433)),ISNUMBER(SEARCH(IF(F$1&lt;&gt;"",F$1,"NA"),'[1]MITRE ATT&amp;CK Mappings'!$F433))),ISNUMBER(SEARCH(IF(F$2&lt;&gt;"",F$2,"NA"),'[1]MITRE ATT&amp;CK Mappings'!$G433))),ISNUMBER(SEARCH(IF(F$2&lt;&gt;"",F$2,"NA"),'[1]MITRE ATT&amp;CK Mappings'!$H433))),ISNUMBER(SEARCH(IF(F$3&lt;&gt;"",F$3,"NA"),'[1]MITRE ATT&amp;CK Mappings'!$I433))),ISNUMBER(SEARCH(IF(F$3&lt;&gt;"",F$3,"NA"),'[1]MITRE ATT&amp;CK Mappings'!$J433))), '[1]MITRE ATT&amp;CK Mappings'!$B433,"")</f>
        <v/>
      </c>
      <c r="G437" s="32" t="str">
        <f>IF(OR(OR(OR(OR(OR(ISNUMBER(SEARCH(IF(G$1&lt;&gt;"",G$1,"NA"),'[1]MITRE ATT&amp;CK Mappings'!$E433)),ISNUMBER(SEARCH(IF(G$1&lt;&gt;"",G$1,"NA"),'[1]MITRE ATT&amp;CK Mappings'!$F433))),ISNUMBER(SEARCH(IF(G$2&lt;&gt;"",G$2,"NA"),'[1]MITRE ATT&amp;CK Mappings'!$G433))),ISNUMBER(SEARCH(IF(G$2&lt;&gt;"",G$2,"NA"),'[1]MITRE ATT&amp;CK Mappings'!$H433))),ISNUMBER(SEARCH(IF(G$3&lt;&gt;"",G$3,"NA"),'[1]MITRE ATT&amp;CK Mappings'!$I433))),ISNUMBER(SEARCH(IF(G$3&lt;&gt;"",G$3,"NA"),'[1]MITRE ATT&amp;CK Mappings'!$J433))), '[1]MITRE ATT&amp;CK Mappings'!$B433,"")</f>
        <v/>
      </c>
      <c r="H437" s="32" t="str">
        <f>IF(OR(OR(OR(OR(OR(ISNUMBER(SEARCH(IF(H$1&lt;&gt;"",H$1,"NA"),'[1]MITRE ATT&amp;CK Mappings'!$E433)),ISNUMBER(SEARCH(IF(H$1&lt;&gt;"",H$1,"NA"),'[1]MITRE ATT&amp;CK Mappings'!$F433))),ISNUMBER(SEARCH(IF(H$2&lt;&gt;"",H$2,"NA"),'[1]MITRE ATT&amp;CK Mappings'!$G433))),ISNUMBER(SEARCH(IF(H$2&lt;&gt;"",H$2,"NA"),'[1]MITRE ATT&amp;CK Mappings'!$H433))),ISNUMBER(SEARCH(IF(H$3&lt;&gt;"",H$3,"NA"),'[1]MITRE ATT&amp;CK Mappings'!$I433))),ISNUMBER(SEARCH(IF(H$3&lt;&gt;"",H$3,"NA"),'[1]MITRE ATT&amp;CK Mappings'!$J433))), '[1]MITRE ATT&amp;CK Mappings'!$B433,"")</f>
        <v/>
      </c>
      <c r="I437" s="32" t="str">
        <f>IF(OR(OR(OR(OR(OR(ISNUMBER(SEARCH(IF(I$1&lt;&gt;"",I$1,"NA"),'[1]MITRE ATT&amp;CK Mappings'!$E433)),ISNUMBER(SEARCH(IF(I$1&lt;&gt;"",I$1,"NA"),'[1]MITRE ATT&amp;CK Mappings'!$F433))),ISNUMBER(SEARCH(IF(I$2&lt;&gt;"",I$2,"NA"),'[1]MITRE ATT&amp;CK Mappings'!$G433))),ISNUMBER(SEARCH(IF(I$2&lt;&gt;"",I$2,"NA"),'[1]MITRE ATT&amp;CK Mappings'!$H433))),ISNUMBER(SEARCH(IF(I$3&lt;&gt;"",I$3,"NA"),'[1]MITRE ATT&amp;CK Mappings'!$I433))),ISNUMBER(SEARCH(IF(I$3&lt;&gt;"",I$3,"NA"),'[1]MITRE ATT&amp;CK Mappings'!$J433))), '[1]MITRE ATT&amp;CK Mappings'!$B433,"")</f>
        <v/>
      </c>
      <c r="J437" s="32" t="str">
        <f>IF(OR(OR(OR(OR(OR(ISNUMBER(SEARCH(IF(J$1&lt;&gt;"",J$1,"NA"),'[1]MITRE ATT&amp;CK Mappings'!$E433)),ISNUMBER(SEARCH(IF(J$1&lt;&gt;"",J$1,"NA"),'[1]MITRE ATT&amp;CK Mappings'!$F433))),ISNUMBER(SEARCH(IF(J$2&lt;&gt;"",J$2,"NA"),'[1]MITRE ATT&amp;CK Mappings'!$G433))),ISNUMBER(SEARCH(IF(J$2&lt;&gt;"",J$2,"NA"),'[1]MITRE ATT&amp;CK Mappings'!$H433))),ISNUMBER(SEARCH(IF(J$3&lt;&gt;"",J$3,"NA"),'[1]MITRE ATT&amp;CK Mappings'!$I433))),ISNUMBER(SEARCH(IF(J$3&lt;&gt;"",J$3,"NA"),'[1]MITRE ATT&amp;CK Mappings'!$J433))), '[1]MITRE ATT&amp;CK Mappings'!$B433,"")</f>
        <v/>
      </c>
      <c r="K437" s="32" t="str">
        <f>IF(OR(OR(OR(OR(OR(ISNUMBER(SEARCH(IF(K$1&lt;&gt;"",K$1,"NA"),'[1]MITRE ATT&amp;CK Mappings'!$E433)),ISNUMBER(SEARCH(IF(K$1&lt;&gt;"",K$1,"NA"),'[1]MITRE ATT&amp;CK Mappings'!$F433))),ISNUMBER(SEARCH(IF(K$2&lt;&gt;"",K$2,"NA"),'[1]MITRE ATT&amp;CK Mappings'!$G433))),ISNUMBER(SEARCH(IF(K$2&lt;&gt;"",K$2,"NA"),'[1]MITRE ATT&amp;CK Mappings'!$H433))),ISNUMBER(SEARCH(IF(K$3&lt;&gt;"",K$3,"NA"),'[1]MITRE ATT&amp;CK Mappings'!$I433))),ISNUMBER(SEARCH(IF(K$3&lt;&gt;"",K$3,"NA"),'[1]MITRE ATT&amp;CK Mappings'!$J433))), '[1]MITRE ATT&amp;CK Mappings'!$B433,"")</f>
        <v/>
      </c>
      <c r="L437" s="32" t="str">
        <f>IF('[1]MITRE ATT&amp;CK Mappings'!D433 &lt;&gt;"",'[1]MITRE ATT&amp;CK Mappings'!D433,"" )</f>
        <v>Performance Control Panel</v>
      </c>
    </row>
    <row r="438" spans="1:12" x14ac:dyDescent="0.25">
      <c r="A438" s="32" t="str">
        <f>IF(COUNTIF(B438:K438,"="&amp;'[1]MITRE ATT&amp;CK Mappings'!B434)&gt;0,'[1]MITRE ATT&amp;CK Mappings'!B434,"")</f>
        <v/>
      </c>
      <c r="B438" s="32" t="str">
        <f>IF(OR(OR(OR(OR(OR(ISNUMBER(SEARCH(IF(B$1&lt;&gt;"",B$1,"NA"),'[1]MITRE ATT&amp;CK Mappings'!$E434)),ISNUMBER(SEARCH(IF(B$1&lt;&gt;"",B$1,"NA"),'[1]MITRE ATT&amp;CK Mappings'!$F434))),ISNUMBER(SEARCH(IF(B$2&lt;&gt;"",B$2,"NA"),'[1]MITRE ATT&amp;CK Mappings'!$G434))),ISNUMBER(SEARCH(IF(B$2&lt;&gt;"",B$2,"NA"),'[1]MITRE ATT&amp;CK Mappings'!$H434))),ISNUMBER(SEARCH(IF(B$3&lt;&gt;"",B$3,"NA"),'[1]MITRE ATT&amp;CK Mappings'!$I434))),ISNUMBER(SEARCH(IF(B$3&lt;&gt;"",B$3,"NA"),'[1]MITRE ATT&amp;CK Mappings'!$J434))), '[1]MITRE ATT&amp;CK Mappings'!$B434,"")</f>
        <v/>
      </c>
      <c r="C438" s="32" t="str">
        <f>IF(OR(OR(OR(OR(OR(ISNUMBER(SEARCH(IF(C$1&lt;&gt;"",C$1,"NA"),'[1]MITRE ATT&amp;CK Mappings'!$E434)),ISNUMBER(SEARCH(IF(C$1&lt;&gt;"",C$1,"NA"),'[1]MITRE ATT&amp;CK Mappings'!$F434))),ISNUMBER(SEARCH(IF(C$2&lt;&gt;"",C$2,"NA"),'[1]MITRE ATT&amp;CK Mappings'!$G434))),ISNUMBER(SEARCH(IF(C$2&lt;&gt;"",C$2,"NA"),'[1]MITRE ATT&amp;CK Mappings'!$H434))),ISNUMBER(SEARCH(IF(C$3&lt;&gt;"",C$3,"NA"),'[1]MITRE ATT&amp;CK Mappings'!$I434))),ISNUMBER(SEARCH(IF(C$3&lt;&gt;"",C$3,"NA"),'[1]MITRE ATT&amp;CK Mappings'!$J434))), '[1]MITRE ATT&amp;CK Mappings'!$B434,"")</f>
        <v/>
      </c>
      <c r="D438" s="32" t="str">
        <f>IF(OR(OR(OR(OR(OR(ISNUMBER(SEARCH(IF(D$1&lt;&gt;"",D$1,"NA"),'[1]MITRE ATT&amp;CK Mappings'!$E434)),ISNUMBER(SEARCH(IF(D$1&lt;&gt;"",D$1,"NA"),'[1]MITRE ATT&amp;CK Mappings'!$F434))),ISNUMBER(SEARCH(IF(D$2&lt;&gt;"",D$2,"NA"),'[1]MITRE ATT&amp;CK Mappings'!$G434))),ISNUMBER(SEARCH(IF(D$2&lt;&gt;"",D$2,"NA"),'[1]MITRE ATT&amp;CK Mappings'!$H434))),ISNUMBER(SEARCH(IF(D$3&lt;&gt;"",D$3,"NA"),'[1]MITRE ATT&amp;CK Mappings'!$I434))),ISNUMBER(SEARCH(IF(D$3&lt;&gt;"",D$3,"NA"),'[1]MITRE ATT&amp;CK Mappings'!$J434))), '[1]MITRE ATT&amp;CK Mappings'!$B434,"")</f>
        <v/>
      </c>
      <c r="E438" s="32" t="str">
        <f>IF(OR(OR(OR(OR(OR(ISNUMBER(SEARCH(IF(E$1&lt;&gt;"",E$1,"NA"),'[1]MITRE ATT&amp;CK Mappings'!$E434)),ISNUMBER(SEARCH(IF(E$1&lt;&gt;"",E$1,"NA"),'[1]MITRE ATT&amp;CK Mappings'!$F434))),ISNUMBER(SEARCH(IF(E$2&lt;&gt;"",E$2,"NA"),'[1]MITRE ATT&amp;CK Mappings'!$G434))),ISNUMBER(SEARCH(IF(E$2&lt;&gt;"",E$2,"NA"),'[1]MITRE ATT&amp;CK Mappings'!$H434))),ISNUMBER(SEARCH(IF(E$3&lt;&gt;"",E$3,"NA"),'[1]MITRE ATT&amp;CK Mappings'!$I434))),ISNUMBER(SEARCH(IF(E$3&lt;&gt;"",E$3,"NA"),'[1]MITRE ATT&amp;CK Mappings'!$J434))), '[1]MITRE ATT&amp;CK Mappings'!$B434,"")</f>
        <v/>
      </c>
      <c r="F438" s="32" t="str">
        <f>IF(OR(OR(OR(OR(OR(ISNUMBER(SEARCH(IF(F$1&lt;&gt;"",F$1,"NA"),'[1]MITRE ATT&amp;CK Mappings'!$E434)),ISNUMBER(SEARCH(IF(F$1&lt;&gt;"",F$1,"NA"),'[1]MITRE ATT&amp;CK Mappings'!$F434))),ISNUMBER(SEARCH(IF(F$2&lt;&gt;"",F$2,"NA"),'[1]MITRE ATT&amp;CK Mappings'!$G434))),ISNUMBER(SEARCH(IF(F$2&lt;&gt;"",F$2,"NA"),'[1]MITRE ATT&amp;CK Mappings'!$H434))),ISNUMBER(SEARCH(IF(F$3&lt;&gt;"",F$3,"NA"),'[1]MITRE ATT&amp;CK Mappings'!$I434))),ISNUMBER(SEARCH(IF(F$3&lt;&gt;"",F$3,"NA"),'[1]MITRE ATT&amp;CK Mappings'!$J434))), '[1]MITRE ATT&amp;CK Mappings'!$B434,"")</f>
        <v/>
      </c>
      <c r="G438" s="32" t="str">
        <f>IF(OR(OR(OR(OR(OR(ISNUMBER(SEARCH(IF(G$1&lt;&gt;"",G$1,"NA"),'[1]MITRE ATT&amp;CK Mappings'!$E434)),ISNUMBER(SEARCH(IF(G$1&lt;&gt;"",G$1,"NA"),'[1]MITRE ATT&amp;CK Mappings'!$F434))),ISNUMBER(SEARCH(IF(G$2&lt;&gt;"",G$2,"NA"),'[1]MITRE ATT&amp;CK Mappings'!$G434))),ISNUMBER(SEARCH(IF(G$2&lt;&gt;"",G$2,"NA"),'[1]MITRE ATT&amp;CK Mappings'!$H434))),ISNUMBER(SEARCH(IF(G$3&lt;&gt;"",G$3,"NA"),'[1]MITRE ATT&amp;CK Mappings'!$I434))),ISNUMBER(SEARCH(IF(G$3&lt;&gt;"",G$3,"NA"),'[1]MITRE ATT&amp;CK Mappings'!$J434))), '[1]MITRE ATT&amp;CK Mappings'!$B434,"")</f>
        <v/>
      </c>
      <c r="H438" s="32" t="str">
        <f>IF(OR(OR(OR(OR(OR(ISNUMBER(SEARCH(IF(H$1&lt;&gt;"",H$1,"NA"),'[1]MITRE ATT&amp;CK Mappings'!$E434)),ISNUMBER(SEARCH(IF(H$1&lt;&gt;"",H$1,"NA"),'[1]MITRE ATT&amp;CK Mappings'!$F434))),ISNUMBER(SEARCH(IF(H$2&lt;&gt;"",H$2,"NA"),'[1]MITRE ATT&amp;CK Mappings'!$G434))),ISNUMBER(SEARCH(IF(H$2&lt;&gt;"",H$2,"NA"),'[1]MITRE ATT&amp;CK Mappings'!$H434))),ISNUMBER(SEARCH(IF(H$3&lt;&gt;"",H$3,"NA"),'[1]MITRE ATT&amp;CK Mappings'!$I434))),ISNUMBER(SEARCH(IF(H$3&lt;&gt;"",H$3,"NA"),'[1]MITRE ATT&amp;CK Mappings'!$J434))), '[1]MITRE ATT&amp;CK Mappings'!$B434,"")</f>
        <v/>
      </c>
      <c r="I438" s="32" t="str">
        <f>IF(OR(OR(OR(OR(OR(ISNUMBER(SEARCH(IF(I$1&lt;&gt;"",I$1,"NA"),'[1]MITRE ATT&amp;CK Mappings'!$E434)),ISNUMBER(SEARCH(IF(I$1&lt;&gt;"",I$1,"NA"),'[1]MITRE ATT&amp;CK Mappings'!$F434))),ISNUMBER(SEARCH(IF(I$2&lt;&gt;"",I$2,"NA"),'[1]MITRE ATT&amp;CK Mappings'!$G434))),ISNUMBER(SEARCH(IF(I$2&lt;&gt;"",I$2,"NA"),'[1]MITRE ATT&amp;CK Mappings'!$H434))),ISNUMBER(SEARCH(IF(I$3&lt;&gt;"",I$3,"NA"),'[1]MITRE ATT&amp;CK Mappings'!$I434))),ISNUMBER(SEARCH(IF(I$3&lt;&gt;"",I$3,"NA"),'[1]MITRE ATT&amp;CK Mappings'!$J434))), '[1]MITRE ATT&amp;CK Mappings'!$B434,"")</f>
        <v/>
      </c>
      <c r="J438" s="32" t="str">
        <f>IF(OR(OR(OR(OR(OR(ISNUMBER(SEARCH(IF(J$1&lt;&gt;"",J$1,"NA"),'[1]MITRE ATT&amp;CK Mappings'!$E434)),ISNUMBER(SEARCH(IF(J$1&lt;&gt;"",J$1,"NA"),'[1]MITRE ATT&amp;CK Mappings'!$F434))),ISNUMBER(SEARCH(IF(J$2&lt;&gt;"",J$2,"NA"),'[1]MITRE ATT&amp;CK Mappings'!$G434))),ISNUMBER(SEARCH(IF(J$2&lt;&gt;"",J$2,"NA"),'[1]MITRE ATT&amp;CK Mappings'!$H434))),ISNUMBER(SEARCH(IF(J$3&lt;&gt;"",J$3,"NA"),'[1]MITRE ATT&amp;CK Mappings'!$I434))),ISNUMBER(SEARCH(IF(J$3&lt;&gt;"",J$3,"NA"),'[1]MITRE ATT&amp;CK Mappings'!$J434))), '[1]MITRE ATT&amp;CK Mappings'!$B434,"")</f>
        <v/>
      </c>
      <c r="K438" s="32" t="str">
        <f>IF(OR(OR(OR(OR(OR(ISNUMBER(SEARCH(IF(K$1&lt;&gt;"",K$1,"NA"),'[1]MITRE ATT&amp;CK Mappings'!$E434)),ISNUMBER(SEARCH(IF(K$1&lt;&gt;"",K$1,"NA"),'[1]MITRE ATT&amp;CK Mappings'!$F434))),ISNUMBER(SEARCH(IF(K$2&lt;&gt;"",K$2,"NA"),'[1]MITRE ATT&amp;CK Mappings'!$G434))),ISNUMBER(SEARCH(IF(K$2&lt;&gt;"",K$2,"NA"),'[1]MITRE ATT&amp;CK Mappings'!$H434))),ISNUMBER(SEARCH(IF(K$3&lt;&gt;"",K$3,"NA"),'[1]MITRE ATT&amp;CK Mappings'!$I434))),ISNUMBER(SEARCH(IF(K$3&lt;&gt;"",K$3,"NA"),'[1]MITRE ATT&amp;CK Mappings'!$J434))), '[1]MITRE ATT&amp;CK Mappings'!$B434,"")</f>
        <v/>
      </c>
      <c r="L438" s="32" t="str">
        <f>IF('[1]MITRE ATT&amp;CK Mappings'!D434 &lt;&gt;"",'[1]MITRE ATT&amp;CK Mappings'!D434,"" )</f>
        <v>PIN Complexity</v>
      </c>
    </row>
    <row r="439" spans="1:12" x14ac:dyDescent="0.25">
      <c r="A439" s="32" t="str">
        <f>IF(COUNTIF(B439:K439,"="&amp;'[1]MITRE ATT&amp;CK Mappings'!B435)&gt;0,'[1]MITRE ATT&amp;CK Mappings'!B435,"")</f>
        <v/>
      </c>
      <c r="B439" s="32" t="str">
        <f>IF(OR(OR(OR(OR(OR(ISNUMBER(SEARCH(IF(B$1&lt;&gt;"",B$1,"NA"),'[1]MITRE ATT&amp;CK Mappings'!$E435)),ISNUMBER(SEARCH(IF(B$1&lt;&gt;"",B$1,"NA"),'[1]MITRE ATT&amp;CK Mappings'!$F435))),ISNUMBER(SEARCH(IF(B$2&lt;&gt;"",B$2,"NA"),'[1]MITRE ATT&amp;CK Mappings'!$G435))),ISNUMBER(SEARCH(IF(B$2&lt;&gt;"",B$2,"NA"),'[1]MITRE ATT&amp;CK Mappings'!$H435))),ISNUMBER(SEARCH(IF(B$3&lt;&gt;"",B$3,"NA"),'[1]MITRE ATT&amp;CK Mappings'!$I435))),ISNUMBER(SEARCH(IF(B$3&lt;&gt;"",B$3,"NA"),'[1]MITRE ATT&amp;CK Mappings'!$J435))), '[1]MITRE ATT&amp;CK Mappings'!$B435,"")</f>
        <v/>
      </c>
      <c r="C439" s="32" t="str">
        <f>IF(OR(OR(OR(OR(OR(ISNUMBER(SEARCH(IF(C$1&lt;&gt;"",C$1,"NA"),'[1]MITRE ATT&amp;CK Mappings'!$E435)),ISNUMBER(SEARCH(IF(C$1&lt;&gt;"",C$1,"NA"),'[1]MITRE ATT&amp;CK Mappings'!$F435))),ISNUMBER(SEARCH(IF(C$2&lt;&gt;"",C$2,"NA"),'[1]MITRE ATT&amp;CK Mappings'!$G435))),ISNUMBER(SEARCH(IF(C$2&lt;&gt;"",C$2,"NA"),'[1]MITRE ATT&amp;CK Mappings'!$H435))),ISNUMBER(SEARCH(IF(C$3&lt;&gt;"",C$3,"NA"),'[1]MITRE ATT&amp;CK Mappings'!$I435))),ISNUMBER(SEARCH(IF(C$3&lt;&gt;"",C$3,"NA"),'[1]MITRE ATT&amp;CK Mappings'!$J435))), '[1]MITRE ATT&amp;CK Mappings'!$B435,"")</f>
        <v/>
      </c>
      <c r="D439" s="32" t="str">
        <f>IF(OR(OR(OR(OR(OR(ISNUMBER(SEARCH(IF(D$1&lt;&gt;"",D$1,"NA"),'[1]MITRE ATT&amp;CK Mappings'!$E435)),ISNUMBER(SEARCH(IF(D$1&lt;&gt;"",D$1,"NA"),'[1]MITRE ATT&amp;CK Mappings'!$F435))),ISNUMBER(SEARCH(IF(D$2&lt;&gt;"",D$2,"NA"),'[1]MITRE ATT&amp;CK Mappings'!$G435))),ISNUMBER(SEARCH(IF(D$2&lt;&gt;"",D$2,"NA"),'[1]MITRE ATT&amp;CK Mappings'!$H435))),ISNUMBER(SEARCH(IF(D$3&lt;&gt;"",D$3,"NA"),'[1]MITRE ATT&amp;CK Mappings'!$I435))),ISNUMBER(SEARCH(IF(D$3&lt;&gt;"",D$3,"NA"),'[1]MITRE ATT&amp;CK Mappings'!$J435))), '[1]MITRE ATT&amp;CK Mappings'!$B435,"")</f>
        <v/>
      </c>
      <c r="E439" s="32" t="str">
        <f>IF(OR(OR(OR(OR(OR(ISNUMBER(SEARCH(IF(E$1&lt;&gt;"",E$1,"NA"),'[1]MITRE ATT&amp;CK Mappings'!$E435)),ISNUMBER(SEARCH(IF(E$1&lt;&gt;"",E$1,"NA"),'[1]MITRE ATT&amp;CK Mappings'!$F435))),ISNUMBER(SEARCH(IF(E$2&lt;&gt;"",E$2,"NA"),'[1]MITRE ATT&amp;CK Mappings'!$G435))),ISNUMBER(SEARCH(IF(E$2&lt;&gt;"",E$2,"NA"),'[1]MITRE ATT&amp;CK Mappings'!$H435))),ISNUMBER(SEARCH(IF(E$3&lt;&gt;"",E$3,"NA"),'[1]MITRE ATT&amp;CK Mappings'!$I435))),ISNUMBER(SEARCH(IF(E$3&lt;&gt;"",E$3,"NA"),'[1]MITRE ATT&amp;CK Mappings'!$J435))), '[1]MITRE ATT&amp;CK Mappings'!$B435,"")</f>
        <v/>
      </c>
      <c r="F439" s="32" t="str">
        <f>IF(OR(OR(OR(OR(OR(ISNUMBER(SEARCH(IF(F$1&lt;&gt;"",F$1,"NA"),'[1]MITRE ATT&amp;CK Mappings'!$E435)),ISNUMBER(SEARCH(IF(F$1&lt;&gt;"",F$1,"NA"),'[1]MITRE ATT&amp;CK Mappings'!$F435))),ISNUMBER(SEARCH(IF(F$2&lt;&gt;"",F$2,"NA"),'[1]MITRE ATT&amp;CK Mappings'!$G435))),ISNUMBER(SEARCH(IF(F$2&lt;&gt;"",F$2,"NA"),'[1]MITRE ATT&amp;CK Mappings'!$H435))),ISNUMBER(SEARCH(IF(F$3&lt;&gt;"",F$3,"NA"),'[1]MITRE ATT&amp;CK Mappings'!$I435))),ISNUMBER(SEARCH(IF(F$3&lt;&gt;"",F$3,"NA"),'[1]MITRE ATT&amp;CK Mappings'!$J435))), '[1]MITRE ATT&amp;CK Mappings'!$B435,"")</f>
        <v/>
      </c>
      <c r="G439" s="32" t="str">
        <f>IF(OR(OR(OR(OR(OR(ISNUMBER(SEARCH(IF(G$1&lt;&gt;"",G$1,"NA"),'[1]MITRE ATT&amp;CK Mappings'!$E435)),ISNUMBER(SEARCH(IF(G$1&lt;&gt;"",G$1,"NA"),'[1]MITRE ATT&amp;CK Mappings'!$F435))),ISNUMBER(SEARCH(IF(G$2&lt;&gt;"",G$2,"NA"),'[1]MITRE ATT&amp;CK Mappings'!$G435))),ISNUMBER(SEARCH(IF(G$2&lt;&gt;"",G$2,"NA"),'[1]MITRE ATT&amp;CK Mappings'!$H435))),ISNUMBER(SEARCH(IF(G$3&lt;&gt;"",G$3,"NA"),'[1]MITRE ATT&amp;CK Mappings'!$I435))),ISNUMBER(SEARCH(IF(G$3&lt;&gt;"",G$3,"NA"),'[1]MITRE ATT&amp;CK Mappings'!$J435))), '[1]MITRE ATT&amp;CK Mappings'!$B435,"")</f>
        <v/>
      </c>
      <c r="H439" s="32" t="str">
        <f>IF(OR(OR(OR(OR(OR(ISNUMBER(SEARCH(IF(H$1&lt;&gt;"",H$1,"NA"),'[1]MITRE ATT&amp;CK Mappings'!$E435)),ISNUMBER(SEARCH(IF(H$1&lt;&gt;"",H$1,"NA"),'[1]MITRE ATT&amp;CK Mappings'!$F435))),ISNUMBER(SEARCH(IF(H$2&lt;&gt;"",H$2,"NA"),'[1]MITRE ATT&amp;CK Mappings'!$G435))),ISNUMBER(SEARCH(IF(H$2&lt;&gt;"",H$2,"NA"),'[1]MITRE ATT&amp;CK Mappings'!$H435))),ISNUMBER(SEARCH(IF(H$3&lt;&gt;"",H$3,"NA"),'[1]MITRE ATT&amp;CK Mappings'!$I435))),ISNUMBER(SEARCH(IF(H$3&lt;&gt;"",H$3,"NA"),'[1]MITRE ATT&amp;CK Mappings'!$J435))), '[1]MITRE ATT&amp;CK Mappings'!$B435,"")</f>
        <v/>
      </c>
      <c r="I439" s="32" t="str">
        <f>IF(OR(OR(OR(OR(OR(ISNUMBER(SEARCH(IF(I$1&lt;&gt;"",I$1,"NA"),'[1]MITRE ATT&amp;CK Mappings'!$E435)),ISNUMBER(SEARCH(IF(I$1&lt;&gt;"",I$1,"NA"),'[1]MITRE ATT&amp;CK Mappings'!$F435))),ISNUMBER(SEARCH(IF(I$2&lt;&gt;"",I$2,"NA"),'[1]MITRE ATT&amp;CK Mappings'!$G435))),ISNUMBER(SEARCH(IF(I$2&lt;&gt;"",I$2,"NA"),'[1]MITRE ATT&amp;CK Mappings'!$H435))),ISNUMBER(SEARCH(IF(I$3&lt;&gt;"",I$3,"NA"),'[1]MITRE ATT&amp;CK Mappings'!$I435))),ISNUMBER(SEARCH(IF(I$3&lt;&gt;"",I$3,"NA"),'[1]MITRE ATT&amp;CK Mappings'!$J435))), '[1]MITRE ATT&amp;CK Mappings'!$B435,"")</f>
        <v/>
      </c>
      <c r="J439" s="32" t="str">
        <f>IF(OR(OR(OR(OR(OR(ISNUMBER(SEARCH(IF(J$1&lt;&gt;"",J$1,"NA"),'[1]MITRE ATT&amp;CK Mappings'!$E435)),ISNUMBER(SEARCH(IF(J$1&lt;&gt;"",J$1,"NA"),'[1]MITRE ATT&amp;CK Mappings'!$F435))),ISNUMBER(SEARCH(IF(J$2&lt;&gt;"",J$2,"NA"),'[1]MITRE ATT&amp;CK Mappings'!$G435))),ISNUMBER(SEARCH(IF(J$2&lt;&gt;"",J$2,"NA"),'[1]MITRE ATT&amp;CK Mappings'!$H435))),ISNUMBER(SEARCH(IF(J$3&lt;&gt;"",J$3,"NA"),'[1]MITRE ATT&amp;CK Mappings'!$I435))),ISNUMBER(SEARCH(IF(J$3&lt;&gt;"",J$3,"NA"),'[1]MITRE ATT&amp;CK Mappings'!$J435))), '[1]MITRE ATT&amp;CK Mappings'!$B435,"")</f>
        <v/>
      </c>
      <c r="K439" s="32" t="str">
        <f>IF(OR(OR(OR(OR(OR(ISNUMBER(SEARCH(IF(K$1&lt;&gt;"",K$1,"NA"),'[1]MITRE ATT&amp;CK Mappings'!$E435)),ISNUMBER(SEARCH(IF(K$1&lt;&gt;"",K$1,"NA"),'[1]MITRE ATT&amp;CK Mappings'!$F435))),ISNUMBER(SEARCH(IF(K$2&lt;&gt;"",K$2,"NA"),'[1]MITRE ATT&amp;CK Mappings'!$G435))),ISNUMBER(SEARCH(IF(K$2&lt;&gt;"",K$2,"NA"),'[1]MITRE ATT&amp;CK Mappings'!$H435))),ISNUMBER(SEARCH(IF(K$3&lt;&gt;"",K$3,"NA"),'[1]MITRE ATT&amp;CK Mappings'!$I435))),ISNUMBER(SEARCH(IF(K$3&lt;&gt;"",K$3,"NA"),'[1]MITRE ATT&amp;CK Mappings'!$J435))), '[1]MITRE ATT&amp;CK Mappings'!$B435,"")</f>
        <v/>
      </c>
      <c r="L439" s="32" t="str">
        <f>IF('[1]MITRE ATT&amp;CK Mappings'!D435 &lt;&gt;"",'[1]MITRE ATT&amp;CK Mappings'!D435,"" )</f>
        <v>Power Management</v>
      </c>
    </row>
    <row r="440" spans="1:12" x14ac:dyDescent="0.25">
      <c r="A440" s="32" t="str">
        <f>IF(COUNTIF(B440:K440,"="&amp;'[1]MITRE ATT&amp;CK Mappings'!B436)&gt;0,'[1]MITRE ATT&amp;CK Mappings'!B436,"")</f>
        <v/>
      </c>
      <c r="B440" s="32" t="str">
        <f>IF(OR(OR(OR(OR(OR(ISNUMBER(SEARCH(IF(B$1&lt;&gt;"",B$1,"NA"),'[1]MITRE ATT&amp;CK Mappings'!$E436)),ISNUMBER(SEARCH(IF(B$1&lt;&gt;"",B$1,"NA"),'[1]MITRE ATT&amp;CK Mappings'!$F436))),ISNUMBER(SEARCH(IF(B$2&lt;&gt;"",B$2,"NA"),'[1]MITRE ATT&amp;CK Mappings'!$G436))),ISNUMBER(SEARCH(IF(B$2&lt;&gt;"",B$2,"NA"),'[1]MITRE ATT&amp;CK Mappings'!$H436))),ISNUMBER(SEARCH(IF(B$3&lt;&gt;"",B$3,"NA"),'[1]MITRE ATT&amp;CK Mappings'!$I436))),ISNUMBER(SEARCH(IF(B$3&lt;&gt;"",B$3,"NA"),'[1]MITRE ATT&amp;CK Mappings'!$J436))), '[1]MITRE ATT&amp;CK Mappings'!$B436,"")</f>
        <v/>
      </c>
      <c r="C440" s="32" t="str">
        <f>IF(OR(OR(OR(OR(OR(ISNUMBER(SEARCH(IF(C$1&lt;&gt;"",C$1,"NA"),'[1]MITRE ATT&amp;CK Mappings'!$E436)),ISNUMBER(SEARCH(IF(C$1&lt;&gt;"",C$1,"NA"),'[1]MITRE ATT&amp;CK Mappings'!$F436))),ISNUMBER(SEARCH(IF(C$2&lt;&gt;"",C$2,"NA"),'[1]MITRE ATT&amp;CK Mappings'!$G436))),ISNUMBER(SEARCH(IF(C$2&lt;&gt;"",C$2,"NA"),'[1]MITRE ATT&amp;CK Mappings'!$H436))),ISNUMBER(SEARCH(IF(C$3&lt;&gt;"",C$3,"NA"),'[1]MITRE ATT&amp;CK Mappings'!$I436))),ISNUMBER(SEARCH(IF(C$3&lt;&gt;"",C$3,"NA"),'[1]MITRE ATT&amp;CK Mappings'!$J436))), '[1]MITRE ATT&amp;CK Mappings'!$B436,"")</f>
        <v/>
      </c>
      <c r="D440" s="32" t="str">
        <f>IF(OR(OR(OR(OR(OR(ISNUMBER(SEARCH(IF(D$1&lt;&gt;"",D$1,"NA"),'[1]MITRE ATT&amp;CK Mappings'!$E436)),ISNUMBER(SEARCH(IF(D$1&lt;&gt;"",D$1,"NA"),'[1]MITRE ATT&amp;CK Mappings'!$F436))),ISNUMBER(SEARCH(IF(D$2&lt;&gt;"",D$2,"NA"),'[1]MITRE ATT&amp;CK Mappings'!$G436))),ISNUMBER(SEARCH(IF(D$2&lt;&gt;"",D$2,"NA"),'[1]MITRE ATT&amp;CK Mappings'!$H436))),ISNUMBER(SEARCH(IF(D$3&lt;&gt;"",D$3,"NA"),'[1]MITRE ATT&amp;CK Mappings'!$I436))),ISNUMBER(SEARCH(IF(D$3&lt;&gt;"",D$3,"NA"),'[1]MITRE ATT&amp;CK Mappings'!$J436))), '[1]MITRE ATT&amp;CK Mappings'!$B436,"")</f>
        <v/>
      </c>
      <c r="E440" s="32" t="str">
        <f>IF(OR(OR(OR(OR(OR(ISNUMBER(SEARCH(IF(E$1&lt;&gt;"",E$1,"NA"),'[1]MITRE ATT&amp;CK Mappings'!$E436)),ISNUMBER(SEARCH(IF(E$1&lt;&gt;"",E$1,"NA"),'[1]MITRE ATT&amp;CK Mappings'!$F436))),ISNUMBER(SEARCH(IF(E$2&lt;&gt;"",E$2,"NA"),'[1]MITRE ATT&amp;CK Mappings'!$G436))),ISNUMBER(SEARCH(IF(E$2&lt;&gt;"",E$2,"NA"),'[1]MITRE ATT&amp;CK Mappings'!$H436))),ISNUMBER(SEARCH(IF(E$3&lt;&gt;"",E$3,"NA"),'[1]MITRE ATT&amp;CK Mappings'!$I436))),ISNUMBER(SEARCH(IF(E$3&lt;&gt;"",E$3,"NA"),'[1]MITRE ATT&amp;CK Mappings'!$J436))), '[1]MITRE ATT&amp;CK Mappings'!$B436,"")</f>
        <v/>
      </c>
      <c r="F440" s="32" t="str">
        <f>IF(OR(OR(OR(OR(OR(ISNUMBER(SEARCH(IF(F$1&lt;&gt;"",F$1,"NA"),'[1]MITRE ATT&amp;CK Mappings'!$E436)),ISNUMBER(SEARCH(IF(F$1&lt;&gt;"",F$1,"NA"),'[1]MITRE ATT&amp;CK Mappings'!$F436))),ISNUMBER(SEARCH(IF(F$2&lt;&gt;"",F$2,"NA"),'[1]MITRE ATT&amp;CK Mappings'!$G436))),ISNUMBER(SEARCH(IF(F$2&lt;&gt;"",F$2,"NA"),'[1]MITRE ATT&amp;CK Mappings'!$H436))),ISNUMBER(SEARCH(IF(F$3&lt;&gt;"",F$3,"NA"),'[1]MITRE ATT&amp;CK Mappings'!$I436))),ISNUMBER(SEARCH(IF(F$3&lt;&gt;"",F$3,"NA"),'[1]MITRE ATT&amp;CK Mappings'!$J436))), '[1]MITRE ATT&amp;CK Mappings'!$B436,"")</f>
        <v/>
      </c>
      <c r="G440" s="32" t="str">
        <f>IF(OR(OR(OR(OR(OR(ISNUMBER(SEARCH(IF(G$1&lt;&gt;"",G$1,"NA"),'[1]MITRE ATT&amp;CK Mappings'!$E436)),ISNUMBER(SEARCH(IF(G$1&lt;&gt;"",G$1,"NA"),'[1]MITRE ATT&amp;CK Mappings'!$F436))),ISNUMBER(SEARCH(IF(G$2&lt;&gt;"",G$2,"NA"),'[1]MITRE ATT&amp;CK Mappings'!$G436))),ISNUMBER(SEARCH(IF(G$2&lt;&gt;"",G$2,"NA"),'[1]MITRE ATT&amp;CK Mappings'!$H436))),ISNUMBER(SEARCH(IF(G$3&lt;&gt;"",G$3,"NA"),'[1]MITRE ATT&amp;CK Mappings'!$I436))),ISNUMBER(SEARCH(IF(G$3&lt;&gt;"",G$3,"NA"),'[1]MITRE ATT&amp;CK Mappings'!$J436))), '[1]MITRE ATT&amp;CK Mappings'!$B436,"")</f>
        <v/>
      </c>
      <c r="H440" s="32" t="str">
        <f>IF(OR(OR(OR(OR(OR(ISNUMBER(SEARCH(IF(H$1&lt;&gt;"",H$1,"NA"),'[1]MITRE ATT&amp;CK Mappings'!$E436)),ISNUMBER(SEARCH(IF(H$1&lt;&gt;"",H$1,"NA"),'[1]MITRE ATT&amp;CK Mappings'!$F436))),ISNUMBER(SEARCH(IF(H$2&lt;&gt;"",H$2,"NA"),'[1]MITRE ATT&amp;CK Mappings'!$G436))),ISNUMBER(SEARCH(IF(H$2&lt;&gt;"",H$2,"NA"),'[1]MITRE ATT&amp;CK Mappings'!$H436))),ISNUMBER(SEARCH(IF(H$3&lt;&gt;"",H$3,"NA"),'[1]MITRE ATT&amp;CK Mappings'!$I436))),ISNUMBER(SEARCH(IF(H$3&lt;&gt;"",H$3,"NA"),'[1]MITRE ATT&amp;CK Mappings'!$J436))), '[1]MITRE ATT&amp;CK Mappings'!$B436,"")</f>
        <v/>
      </c>
      <c r="I440" s="32" t="str">
        <f>IF(OR(OR(OR(OR(OR(ISNUMBER(SEARCH(IF(I$1&lt;&gt;"",I$1,"NA"),'[1]MITRE ATT&amp;CK Mappings'!$E436)),ISNUMBER(SEARCH(IF(I$1&lt;&gt;"",I$1,"NA"),'[1]MITRE ATT&amp;CK Mappings'!$F436))),ISNUMBER(SEARCH(IF(I$2&lt;&gt;"",I$2,"NA"),'[1]MITRE ATT&amp;CK Mappings'!$G436))),ISNUMBER(SEARCH(IF(I$2&lt;&gt;"",I$2,"NA"),'[1]MITRE ATT&amp;CK Mappings'!$H436))),ISNUMBER(SEARCH(IF(I$3&lt;&gt;"",I$3,"NA"),'[1]MITRE ATT&amp;CK Mappings'!$I436))),ISNUMBER(SEARCH(IF(I$3&lt;&gt;"",I$3,"NA"),'[1]MITRE ATT&amp;CK Mappings'!$J436))), '[1]MITRE ATT&amp;CK Mappings'!$B436,"")</f>
        <v/>
      </c>
      <c r="J440" s="32" t="str">
        <f>IF(OR(OR(OR(OR(OR(ISNUMBER(SEARCH(IF(J$1&lt;&gt;"",J$1,"NA"),'[1]MITRE ATT&amp;CK Mappings'!$E436)),ISNUMBER(SEARCH(IF(J$1&lt;&gt;"",J$1,"NA"),'[1]MITRE ATT&amp;CK Mappings'!$F436))),ISNUMBER(SEARCH(IF(J$2&lt;&gt;"",J$2,"NA"),'[1]MITRE ATT&amp;CK Mappings'!$G436))),ISNUMBER(SEARCH(IF(J$2&lt;&gt;"",J$2,"NA"),'[1]MITRE ATT&amp;CK Mappings'!$H436))),ISNUMBER(SEARCH(IF(J$3&lt;&gt;"",J$3,"NA"),'[1]MITRE ATT&amp;CK Mappings'!$I436))),ISNUMBER(SEARCH(IF(J$3&lt;&gt;"",J$3,"NA"),'[1]MITRE ATT&amp;CK Mappings'!$J436))), '[1]MITRE ATT&amp;CK Mappings'!$B436,"")</f>
        <v/>
      </c>
      <c r="K440" s="32" t="str">
        <f>IF(OR(OR(OR(OR(OR(ISNUMBER(SEARCH(IF(K$1&lt;&gt;"",K$1,"NA"),'[1]MITRE ATT&amp;CK Mappings'!$E436)),ISNUMBER(SEARCH(IF(K$1&lt;&gt;"",K$1,"NA"),'[1]MITRE ATT&amp;CK Mappings'!$F436))),ISNUMBER(SEARCH(IF(K$2&lt;&gt;"",K$2,"NA"),'[1]MITRE ATT&amp;CK Mappings'!$G436))),ISNUMBER(SEARCH(IF(K$2&lt;&gt;"",K$2,"NA"),'[1]MITRE ATT&amp;CK Mappings'!$H436))),ISNUMBER(SEARCH(IF(K$3&lt;&gt;"",K$3,"NA"),'[1]MITRE ATT&amp;CK Mappings'!$I436))),ISNUMBER(SEARCH(IF(K$3&lt;&gt;"",K$3,"NA"),'[1]MITRE ATT&amp;CK Mappings'!$J436))), '[1]MITRE ATT&amp;CK Mappings'!$B436,"")</f>
        <v/>
      </c>
      <c r="L440" s="32" t="str">
        <f>IF('[1]MITRE ATT&amp;CK Mappings'!D436 &lt;&gt;"",'[1]MITRE ATT&amp;CK Mappings'!D436,"" )</f>
        <v>Button Settings</v>
      </c>
    </row>
    <row r="441" spans="1:12" x14ac:dyDescent="0.25">
      <c r="A441" s="32" t="str">
        <f>IF(COUNTIF(B441:K441,"="&amp;'[1]MITRE ATT&amp;CK Mappings'!B437)&gt;0,'[1]MITRE ATT&amp;CK Mappings'!B437,"")</f>
        <v/>
      </c>
      <c r="B441" s="32" t="str">
        <f>IF(OR(OR(OR(OR(OR(ISNUMBER(SEARCH(IF(B$1&lt;&gt;"",B$1,"NA"),'[1]MITRE ATT&amp;CK Mappings'!$E437)),ISNUMBER(SEARCH(IF(B$1&lt;&gt;"",B$1,"NA"),'[1]MITRE ATT&amp;CK Mappings'!$F437))),ISNUMBER(SEARCH(IF(B$2&lt;&gt;"",B$2,"NA"),'[1]MITRE ATT&amp;CK Mappings'!$G437))),ISNUMBER(SEARCH(IF(B$2&lt;&gt;"",B$2,"NA"),'[1]MITRE ATT&amp;CK Mappings'!$H437))),ISNUMBER(SEARCH(IF(B$3&lt;&gt;"",B$3,"NA"),'[1]MITRE ATT&amp;CK Mappings'!$I437))),ISNUMBER(SEARCH(IF(B$3&lt;&gt;"",B$3,"NA"),'[1]MITRE ATT&amp;CK Mappings'!$J437))), '[1]MITRE ATT&amp;CK Mappings'!$B437,"")</f>
        <v/>
      </c>
      <c r="C441" s="32" t="str">
        <f>IF(OR(OR(OR(OR(OR(ISNUMBER(SEARCH(IF(C$1&lt;&gt;"",C$1,"NA"),'[1]MITRE ATT&amp;CK Mappings'!$E437)),ISNUMBER(SEARCH(IF(C$1&lt;&gt;"",C$1,"NA"),'[1]MITRE ATT&amp;CK Mappings'!$F437))),ISNUMBER(SEARCH(IF(C$2&lt;&gt;"",C$2,"NA"),'[1]MITRE ATT&amp;CK Mappings'!$G437))),ISNUMBER(SEARCH(IF(C$2&lt;&gt;"",C$2,"NA"),'[1]MITRE ATT&amp;CK Mappings'!$H437))),ISNUMBER(SEARCH(IF(C$3&lt;&gt;"",C$3,"NA"),'[1]MITRE ATT&amp;CK Mappings'!$I437))),ISNUMBER(SEARCH(IF(C$3&lt;&gt;"",C$3,"NA"),'[1]MITRE ATT&amp;CK Mappings'!$J437))), '[1]MITRE ATT&amp;CK Mappings'!$B437,"")</f>
        <v/>
      </c>
      <c r="D441" s="32" t="str">
        <f>IF(OR(OR(OR(OR(OR(ISNUMBER(SEARCH(IF(D$1&lt;&gt;"",D$1,"NA"),'[1]MITRE ATT&amp;CK Mappings'!$E437)),ISNUMBER(SEARCH(IF(D$1&lt;&gt;"",D$1,"NA"),'[1]MITRE ATT&amp;CK Mappings'!$F437))),ISNUMBER(SEARCH(IF(D$2&lt;&gt;"",D$2,"NA"),'[1]MITRE ATT&amp;CK Mappings'!$G437))),ISNUMBER(SEARCH(IF(D$2&lt;&gt;"",D$2,"NA"),'[1]MITRE ATT&amp;CK Mappings'!$H437))),ISNUMBER(SEARCH(IF(D$3&lt;&gt;"",D$3,"NA"),'[1]MITRE ATT&amp;CK Mappings'!$I437))),ISNUMBER(SEARCH(IF(D$3&lt;&gt;"",D$3,"NA"),'[1]MITRE ATT&amp;CK Mappings'!$J437))), '[1]MITRE ATT&amp;CK Mappings'!$B437,"")</f>
        <v/>
      </c>
      <c r="E441" s="32" t="str">
        <f>IF(OR(OR(OR(OR(OR(ISNUMBER(SEARCH(IF(E$1&lt;&gt;"",E$1,"NA"),'[1]MITRE ATT&amp;CK Mappings'!$E437)),ISNUMBER(SEARCH(IF(E$1&lt;&gt;"",E$1,"NA"),'[1]MITRE ATT&amp;CK Mappings'!$F437))),ISNUMBER(SEARCH(IF(E$2&lt;&gt;"",E$2,"NA"),'[1]MITRE ATT&amp;CK Mappings'!$G437))),ISNUMBER(SEARCH(IF(E$2&lt;&gt;"",E$2,"NA"),'[1]MITRE ATT&amp;CK Mappings'!$H437))),ISNUMBER(SEARCH(IF(E$3&lt;&gt;"",E$3,"NA"),'[1]MITRE ATT&amp;CK Mappings'!$I437))),ISNUMBER(SEARCH(IF(E$3&lt;&gt;"",E$3,"NA"),'[1]MITRE ATT&amp;CK Mappings'!$J437))), '[1]MITRE ATT&amp;CK Mappings'!$B437,"")</f>
        <v/>
      </c>
      <c r="F441" s="32" t="str">
        <f>IF(OR(OR(OR(OR(OR(ISNUMBER(SEARCH(IF(F$1&lt;&gt;"",F$1,"NA"),'[1]MITRE ATT&amp;CK Mappings'!$E437)),ISNUMBER(SEARCH(IF(F$1&lt;&gt;"",F$1,"NA"),'[1]MITRE ATT&amp;CK Mappings'!$F437))),ISNUMBER(SEARCH(IF(F$2&lt;&gt;"",F$2,"NA"),'[1]MITRE ATT&amp;CK Mappings'!$G437))),ISNUMBER(SEARCH(IF(F$2&lt;&gt;"",F$2,"NA"),'[1]MITRE ATT&amp;CK Mappings'!$H437))),ISNUMBER(SEARCH(IF(F$3&lt;&gt;"",F$3,"NA"),'[1]MITRE ATT&amp;CK Mappings'!$I437))),ISNUMBER(SEARCH(IF(F$3&lt;&gt;"",F$3,"NA"),'[1]MITRE ATT&amp;CK Mappings'!$J437))), '[1]MITRE ATT&amp;CK Mappings'!$B437,"")</f>
        <v/>
      </c>
      <c r="G441" s="32" t="str">
        <f>IF(OR(OR(OR(OR(OR(ISNUMBER(SEARCH(IF(G$1&lt;&gt;"",G$1,"NA"),'[1]MITRE ATT&amp;CK Mappings'!$E437)),ISNUMBER(SEARCH(IF(G$1&lt;&gt;"",G$1,"NA"),'[1]MITRE ATT&amp;CK Mappings'!$F437))),ISNUMBER(SEARCH(IF(G$2&lt;&gt;"",G$2,"NA"),'[1]MITRE ATT&amp;CK Mappings'!$G437))),ISNUMBER(SEARCH(IF(G$2&lt;&gt;"",G$2,"NA"),'[1]MITRE ATT&amp;CK Mappings'!$H437))),ISNUMBER(SEARCH(IF(G$3&lt;&gt;"",G$3,"NA"),'[1]MITRE ATT&amp;CK Mappings'!$I437))),ISNUMBER(SEARCH(IF(G$3&lt;&gt;"",G$3,"NA"),'[1]MITRE ATT&amp;CK Mappings'!$J437))), '[1]MITRE ATT&amp;CK Mappings'!$B437,"")</f>
        <v/>
      </c>
      <c r="H441" s="32" t="str">
        <f>IF(OR(OR(OR(OR(OR(ISNUMBER(SEARCH(IF(H$1&lt;&gt;"",H$1,"NA"),'[1]MITRE ATT&amp;CK Mappings'!$E437)),ISNUMBER(SEARCH(IF(H$1&lt;&gt;"",H$1,"NA"),'[1]MITRE ATT&amp;CK Mappings'!$F437))),ISNUMBER(SEARCH(IF(H$2&lt;&gt;"",H$2,"NA"),'[1]MITRE ATT&amp;CK Mappings'!$G437))),ISNUMBER(SEARCH(IF(H$2&lt;&gt;"",H$2,"NA"),'[1]MITRE ATT&amp;CK Mappings'!$H437))),ISNUMBER(SEARCH(IF(H$3&lt;&gt;"",H$3,"NA"),'[1]MITRE ATT&amp;CK Mappings'!$I437))),ISNUMBER(SEARCH(IF(H$3&lt;&gt;"",H$3,"NA"),'[1]MITRE ATT&amp;CK Mappings'!$J437))), '[1]MITRE ATT&amp;CK Mappings'!$B437,"")</f>
        <v/>
      </c>
      <c r="I441" s="32" t="str">
        <f>IF(OR(OR(OR(OR(OR(ISNUMBER(SEARCH(IF(I$1&lt;&gt;"",I$1,"NA"),'[1]MITRE ATT&amp;CK Mappings'!$E437)),ISNUMBER(SEARCH(IF(I$1&lt;&gt;"",I$1,"NA"),'[1]MITRE ATT&amp;CK Mappings'!$F437))),ISNUMBER(SEARCH(IF(I$2&lt;&gt;"",I$2,"NA"),'[1]MITRE ATT&amp;CK Mappings'!$G437))),ISNUMBER(SEARCH(IF(I$2&lt;&gt;"",I$2,"NA"),'[1]MITRE ATT&amp;CK Mappings'!$H437))),ISNUMBER(SEARCH(IF(I$3&lt;&gt;"",I$3,"NA"),'[1]MITRE ATT&amp;CK Mappings'!$I437))),ISNUMBER(SEARCH(IF(I$3&lt;&gt;"",I$3,"NA"),'[1]MITRE ATT&amp;CK Mappings'!$J437))), '[1]MITRE ATT&amp;CK Mappings'!$B437,"")</f>
        <v/>
      </c>
      <c r="J441" s="32" t="str">
        <f>IF(OR(OR(OR(OR(OR(ISNUMBER(SEARCH(IF(J$1&lt;&gt;"",J$1,"NA"),'[1]MITRE ATT&amp;CK Mappings'!$E437)),ISNUMBER(SEARCH(IF(J$1&lt;&gt;"",J$1,"NA"),'[1]MITRE ATT&amp;CK Mappings'!$F437))),ISNUMBER(SEARCH(IF(J$2&lt;&gt;"",J$2,"NA"),'[1]MITRE ATT&amp;CK Mappings'!$G437))),ISNUMBER(SEARCH(IF(J$2&lt;&gt;"",J$2,"NA"),'[1]MITRE ATT&amp;CK Mappings'!$H437))),ISNUMBER(SEARCH(IF(J$3&lt;&gt;"",J$3,"NA"),'[1]MITRE ATT&amp;CK Mappings'!$I437))),ISNUMBER(SEARCH(IF(J$3&lt;&gt;"",J$3,"NA"),'[1]MITRE ATT&amp;CK Mappings'!$J437))), '[1]MITRE ATT&amp;CK Mappings'!$B437,"")</f>
        <v/>
      </c>
      <c r="K441" s="32" t="str">
        <f>IF(OR(OR(OR(OR(OR(ISNUMBER(SEARCH(IF(K$1&lt;&gt;"",K$1,"NA"),'[1]MITRE ATT&amp;CK Mappings'!$E437)),ISNUMBER(SEARCH(IF(K$1&lt;&gt;"",K$1,"NA"),'[1]MITRE ATT&amp;CK Mappings'!$F437))),ISNUMBER(SEARCH(IF(K$2&lt;&gt;"",K$2,"NA"),'[1]MITRE ATT&amp;CK Mappings'!$G437))),ISNUMBER(SEARCH(IF(K$2&lt;&gt;"",K$2,"NA"),'[1]MITRE ATT&amp;CK Mappings'!$H437))),ISNUMBER(SEARCH(IF(K$3&lt;&gt;"",K$3,"NA"),'[1]MITRE ATT&amp;CK Mappings'!$I437))),ISNUMBER(SEARCH(IF(K$3&lt;&gt;"",K$3,"NA"),'[1]MITRE ATT&amp;CK Mappings'!$J437))), '[1]MITRE ATT&amp;CK Mappings'!$B437,"")</f>
        <v/>
      </c>
      <c r="L441" s="32" t="str">
        <f>IF('[1]MITRE ATT&amp;CK Mappings'!D437 &lt;&gt;"",'[1]MITRE ATT&amp;CK Mappings'!D437,"" )</f>
        <v>Energy Saver Settings</v>
      </c>
    </row>
    <row r="442" spans="1:12" x14ac:dyDescent="0.25">
      <c r="A442" s="32" t="str">
        <f>IF(COUNTIF(B442:K442,"="&amp;'[1]MITRE ATT&amp;CK Mappings'!B438)&gt;0,'[1]MITRE ATT&amp;CK Mappings'!B438,"")</f>
        <v/>
      </c>
      <c r="B442" s="32" t="str">
        <f>IF(OR(OR(OR(OR(OR(ISNUMBER(SEARCH(IF(B$1&lt;&gt;"",B$1,"NA"),'[1]MITRE ATT&amp;CK Mappings'!$E438)),ISNUMBER(SEARCH(IF(B$1&lt;&gt;"",B$1,"NA"),'[1]MITRE ATT&amp;CK Mappings'!$F438))),ISNUMBER(SEARCH(IF(B$2&lt;&gt;"",B$2,"NA"),'[1]MITRE ATT&amp;CK Mappings'!$G438))),ISNUMBER(SEARCH(IF(B$2&lt;&gt;"",B$2,"NA"),'[1]MITRE ATT&amp;CK Mappings'!$H438))),ISNUMBER(SEARCH(IF(B$3&lt;&gt;"",B$3,"NA"),'[1]MITRE ATT&amp;CK Mappings'!$I438))),ISNUMBER(SEARCH(IF(B$3&lt;&gt;"",B$3,"NA"),'[1]MITRE ATT&amp;CK Mappings'!$J438))), '[1]MITRE ATT&amp;CK Mappings'!$B438,"")</f>
        <v/>
      </c>
      <c r="C442" s="32" t="str">
        <f>IF(OR(OR(OR(OR(OR(ISNUMBER(SEARCH(IF(C$1&lt;&gt;"",C$1,"NA"),'[1]MITRE ATT&amp;CK Mappings'!$E438)),ISNUMBER(SEARCH(IF(C$1&lt;&gt;"",C$1,"NA"),'[1]MITRE ATT&amp;CK Mappings'!$F438))),ISNUMBER(SEARCH(IF(C$2&lt;&gt;"",C$2,"NA"),'[1]MITRE ATT&amp;CK Mappings'!$G438))),ISNUMBER(SEARCH(IF(C$2&lt;&gt;"",C$2,"NA"),'[1]MITRE ATT&amp;CK Mappings'!$H438))),ISNUMBER(SEARCH(IF(C$3&lt;&gt;"",C$3,"NA"),'[1]MITRE ATT&amp;CK Mappings'!$I438))),ISNUMBER(SEARCH(IF(C$3&lt;&gt;"",C$3,"NA"),'[1]MITRE ATT&amp;CK Mappings'!$J438))), '[1]MITRE ATT&amp;CK Mappings'!$B438,"")</f>
        <v/>
      </c>
      <c r="D442" s="32" t="str">
        <f>IF(OR(OR(OR(OR(OR(ISNUMBER(SEARCH(IF(D$1&lt;&gt;"",D$1,"NA"),'[1]MITRE ATT&amp;CK Mappings'!$E438)),ISNUMBER(SEARCH(IF(D$1&lt;&gt;"",D$1,"NA"),'[1]MITRE ATT&amp;CK Mappings'!$F438))),ISNUMBER(SEARCH(IF(D$2&lt;&gt;"",D$2,"NA"),'[1]MITRE ATT&amp;CK Mappings'!$G438))),ISNUMBER(SEARCH(IF(D$2&lt;&gt;"",D$2,"NA"),'[1]MITRE ATT&amp;CK Mappings'!$H438))),ISNUMBER(SEARCH(IF(D$3&lt;&gt;"",D$3,"NA"),'[1]MITRE ATT&amp;CK Mappings'!$I438))),ISNUMBER(SEARCH(IF(D$3&lt;&gt;"",D$3,"NA"),'[1]MITRE ATT&amp;CK Mappings'!$J438))), '[1]MITRE ATT&amp;CK Mappings'!$B438,"")</f>
        <v/>
      </c>
      <c r="E442" s="32" t="str">
        <f>IF(OR(OR(OR(OR(OR(ISNUMBER(SEARCH(IF(E$1&lt;&gt;"",E$1,"NA"),'[1]MITRE ATT&amp;CK Mappings'!$E438)),ISNUMBER(SEARCH(IF(E$1&lt;&gt;"",E$1,"NA"),'[1]MITRE ATT&amp;CK Mappings'!$F438))),ISNUMBER(SEARCH(IF(E$2&lt;&gt;"",E$2,"NA"),'[1]MITRE ATT&amp;CK Mappings'!$G438))),ISNUMBER(SEARCH(IF(E$2&lt;&gt;"",E$2,"NA"),'[1]MITRE ATT&amp;CK Mappings'!$H438))),ISNUMBER(SEARCH(IF(E$3&lt;&gt;"",E$3,"NA"),'[1]MITRE ATT&amp;CK Mappings'!$I438))),ISNUMBER(SEARCH(IF(E$3&lt;&gt;"",E$3,"NA"),'[1]MITRE ATT&amp;CK Mappings'!$J438))), '[1]MITRE ATT&amp;CK Mappings'!$B438,"")</f>
        <v/>
      </c>
      <c r="F442" s="32" t="str">
        <f>IF(OR(OR(OR(OR(OR(ISNUMBER(SEARCH(IF(F$1&lt;&gt;"",F$1,"NA"),'[1]MITRE ATT&amp;CK Mappings'!$E438)),ISNUMBER(SEARCH(IF(F$1&lt;&gt;"",F$1,"NA"),'[1]MITRE ATT&amp;CK Mappings'!$F438))),ISNUMBER(SEARCH(IF(F$2&lt;&gt;"",F$2,"NA"),'[1]MITRE ATT&amp;CK Mappings'!$G438))),ISNUMBER(SEARCH(IF(F$2&lt;&gt;"",F$2,"NA"),'[1]MITRE ATT&amp;CK Mappings'!$H438))),ISNUMBER(SEARCH(IF(F$3&lt;&gt;"",F$3,"NA"),'[1]MITRE ATT&amp;CK Mappings'!$I438))),ISNUMBER(SEARCH(IF(F$3&lt;&gt;"",F$3,"NA"),'[1]MITRE ATT&amp;CK Mappings'!$J438))), '[1]MITRE ATT&amp;CK Mappings'!$B438,"")</f>
        <v/>
      </c>
      <c r="G442" s="32" t="str">
        <f>IF(OR(OR(OR(OR(OR(ISNUMBER(SEARCH(IF(G$1&lt;&gt;"",G$1,"NA"),'[1]MITRE ATT&amp;CK Mappings'!$E438)),ISNUMBER(SEARCH(IF(G$1&lt;&gt;"",G$1,"NA"),'[1]MITRE ATT&amp;CK Mappings'!$F438))),ISNUMBER(SEARCH(IF(G$2&lt;&gt;"",G$2,"NA"),'[1]MITRE ATT&amp;CK Mappings'!$G438))),ISNUMBER(SEARCH(IF(G$2&lt;&gt;"",G$2,"NA"),'[1]MITRE ATT&amp;CK Mappings'!$H438))),ISNUMBER(SEARCH(IF(G$3&lt;&gt;"",G$3,"NA"),'[1]MITRE ATT&amp;CK Mappings'!$I438))),ISNUMBER(SEARCH(IF(G$3&lt;&gt;"",G$3,"NA"),'[1]MITRE ATT&amp;CK Mappings'!$J438))), '[1]MITRE ATT&amp;CK Mappings'!$B438,"")</f>
        <v/>
      </c>
      <c r="H442" s="32" t="str">
        <f>IF(OR(OR(OR(OR(OR(ISNUMBER(SEARCH(IF(H$1&lt;&gt;"",H$1,"NA"),'[1]MITRE ATT&amp;CK Mappings'!$E438)),ISNUMBER(SEARCH(IF(H$1&lt;&gt;"",H$1,"NA"),'[1]MITRE ATT&amp;CK Mappings'!$F438))),ISNUMBER(SEARCH(IF(H$2&lt;&gt;"",H$2,"NA"),'[1]MITRE ATT&amp;CK Mappings'!$G438))),ISNUMBER(SEARCH(IF(H$2&lt;&gt;"",H$2,"NA"),'[1]MITRE ATT&amp;CK Mappings'!$H438))),ISNUMBER(SEARCH(IF(H$3&lt;&gt;"",H$3,"NA"),'[1]MITRE ATT&amp;CK Mappings'!$I438))),ISNUMBER(SEARCH(IF(H$3&lt;&gt;"",H$3,"NA"),'[1]MITRE ATT&amp;CK Mappings'!$J438))), '[1]MITRE ATT&amp;CK Mappings'!$B438,"")</f>
        <v/>
      </c>
      <c r="I442" s="32" t="str">
        <f>IF(OR(OR(OR(OR(OR(ISNUMBER(SEARCH(IF(I$1&lt;&gt;"",I$1,"NA"),'[1]MITRE ATT&amp;CK Mappings'!$E438)),ISNUMBER(SEARCH(IF(I$1&lt;&gt;"",I$1,"NA"),'[1]MITRE ATT&amp;CK Mappings'!$F438))),ISNUMBER(SEARCH(IF(I$2&lt;&gt;"",I$2,"NA"),'[1]MITRE ATT&amp;CK Mappings'!$G438))),ISNUMBER(SEARCH(IF(I$2&lt;&gt;"",I$2,"NA"),'[1]MITRE ATT&amp;CK Mappings'!$H438))),ISNUMBER(SEARCH(IF(I$3&lt;&gt;"",I$3,"NA"),'[1]MITRE ATT&amp;CK Mappings'!$I438))),ISNUMBER(SEARCH(IF(I$3&lt;&gt;"",I$3,"NA"),'[1]MITRE ATT&amp;CK Mappings'!$J438))), '[1]MITRE ATT&amp;CK Mappings'!$B438,"")</f>
        <v/>
      </c>
      <c r="J442" s="32" t="str">
        <f>IF(OR(OR(OR(OR(OR(ISNUMBER(SEARCH(IF(J$1&lt;&gt;"",J$1,"NA"),'[1]MITRE ATT&amp;CK Mappings'!$E438)),ISNUMBER(SEARCH(IF(J$1&lt;&gt;"",J$1,"NA"),'[1]MITRE ATT&amp;CK Mappings'!$F438))),ISNUMBER(SEARCH(IF(J$2&lt;&gt;"",J$2,"NA"),'[1]MITRE ATT&amp;CK Mappings'!$G438))),ISNUMBER(SEARCH(IF(J$2&lt;&gt;"",J$2,"NA"),'[1]MITRE ATT&amp;CK Mappings'!$H438))),ISNUMBER(SEARCH(IF(J$3&lt;&gt;"",J$3,"NA"),'[1]MITRE ATT&amp;CK Mappings'!$I438))),ISNUMBER(SEARCH(IF(J$3&lt;&gt;"",J$3,"NA"),'[1]MITRE ATT&amp;CK Mappings'!$J438))), '[1]MITRE ATT&amp;CK Mappings'!$B438,"")</f>
        <v/>
      </c>
      <c r="K442" s="32" t="str">
        <f>IF(OR(OR(OR(OR(OR(ISNUMBER(SEARCH(IF(K$1&lt;&gt;"",K$1,"NA"),'[1]MITRE ATT&amp;CK Mappings'!$E438)),ISNUMBER(SEARCH(IF(K$1&lt;&gt;"",K$1,"NA"),'[1]MITRE ATT&amp;CK Mappings'!$F438))),ISNUMBER(SEARCH(IF(K$2&lt;&gt;"",K$2,"NA"),'[1]MITRE ATT&amp;CK Mappings'!$G438))),ISNUMBER(SEARCH(IF(K$2&lt;&gt;"",K$2,"NA"),'[1]MITRE ATT&amp;CK Mappings'!$H438))),ISNUMBER(SEARCH(IF(K$3&lt;&gt;"",K$3,"NA"),'[1]MITRE ATT&amp;CK Mappings'!$I438))),ISNUMBER(SEARCH(IF(K$3&lt;&gt;"",K$3,"NA"),'[1]MITRE ATT&amp;CK Mappings'!$J438))), '[1]MITRE ATT&amp;CK Mappings'!$B438,"")</f>
        <v/>
      </c>
      <c r="L442" s="32" t="str">
        <f>IF('[1]MITRE ATT&amp;CK Mappings'!D438 &lt;&gt;"",'[1]MITRE ATT&amp;CK Mappings'!D438,"" )</f>
        <v>Hard Disk Settings</v>
      </c>
    </row>
    <row r="443" spans="1:12" x14ac:dyDescent="0.25">
      <c r="A443" s="32" t="str">
        <f>IF(COUNTIF(B443:K443,"="&amp;'[1]MITRE ATT&amp;CK Mappings'!B439)&gt;0,'[1]MITRE ATT&amp;CK Mappings'!B439,"")</f>
        <v/>
      </c>
      <c r="B443" s="32" t="str">
        <f>IF(OR(OR(OR(OR(OR(ISNUMBER(SEARCH(IF(B$1&lt;&gt;"",B$1,"NA"),'[1]MITRE ATT&amp;CK Mappings'!$E439)),ISNUMBER(SEARCH(IF(B$1&lt;&gt;"",B$1,"NA"),'[1]MITRE ATT&amp;CK Mappings'!$F439))),ISNUMBER(SEARCH(IF(B$2&lt;&gt;"",B$2,"NA"),'[1]MITRE ATT&amp;CK Mappings'!$G439))),ISNUMBER(SEARCH(IF(B$2&lt;&gt;"",B$2,"NA"),'[1]MITRE ATT&amp;CK Mappings'!$H439))),ISNUMBER(SEARCH(IF(B$3&lt;&gt;"",B$3,"NA"),'[1]MITRE ATT&amp;CK Mappings'!$I439))),ISNUMBER(SEARCH(IF(B$3&lt;&gt;"",B$3,"NA"),'[1]MITRE ATT&amp;CK Mappings'!$J439))), '[1]MITRE ATT&amp;CK Mappings'!$B439,"")</f>
        <v/>
      </c>
      <c r="C443" s="32" t="str">
        <f>IF(OR(OR(OR(OR(OR(ISNUMBER(SEARCH(IF(C$1&lt;&gt;"",C$1,"NA"),'[1]MITRE ATT&amp;CK Mappings'!$E439)),ISNUMBER(SEARCH(IF(C$1&lt;&gt;"",C$1,"NA"),'[1]MITRE ATT&amp;CK Mappings'!$F439))),ISNUMBER(SEARCH(IF(C$2&lt;&gt;"",C$2,"NA"),'[1]MITRE ATT&amp;CK Mappings'!$G439))),ISNUMBER(SEARCH(IF(C$2&lt;&gt;"",C$2,"NA"),'[1]MITRE ATT&amp;CK Mappings'!$H439))),ISNUMBER(SEARCH(IF(C$3&lt;&gt;"",C$3,"NA"),'[1]MITRE ATT&amp;CK Mappings'!$I439))),ISNUMBER(SEARCH(IF(C$3&lt;&gt;"",C$3,"NA"),'[1]MITRE ATT&amp;CK Mappings'!$J439))), '[1]MITRE ATT&amp;CK Mappings'!$B439,"")</f>
        <v/>
      </c>
      <c r="D443" s="32" t="str">
        <f>IF(OR(OR(OR(OR(OR(ISNUMBER(SEARCH(IF(D$1&lt;&gt;"",D$1,"NA"),'[1]MITRE ATT&amp;CK Mappings'!$E439)),ISNUMBER(SEARCH(IF(D$1&lt;&gt;"",D$1,"NA"),'[1]MITRE ATT&amp;CK Mappings'!$F439))),ISNUMBER(SEARCH(IF(D$2&lt;&gt;"",D$2,"NA"),'[1]MITRE ATT&amp;CK Mappings'!$G439))),ISNUMBER(SEARCH(IF(D$2&lt;&gt;"",D$2,"NA"),'[1]MITRE ATT&amp;CK Mappings'!$H439))),ISNUMBER(SEARCH(IF(D$3&lt;&gt;"",D$3,"NA"),'[1]MITRE ATT&amp;CK Mappings'!$I439))),ISNUMBER(SEARCH(IF(D$3&lt;&gt;"",D$3,"NA"),'[1]MITRE ATT&amp;CK Mappings'!$J439))), '[1]MITRE ATT&amp;CK Mappings'!$B439,"")</f>
        <v/>
      </c>
      <c r="E443" s="32" t="str">
        <f>IF(OR(OR(OR(OR(OR(ISNUMBER(SEARCH(IF(E$1&lt;&gt;"",E$1,"NA"),'[1]MITRE ATT&amp;CK Mappings'!$E439)),ISNUMBER(SEARCH(IF(E$1&lt;&gt;"",E$1,"NA"),'[1]MITRE ATT&amp;CK Mappings'!$F439))),ISNUMBER(SEARCH(IF(E$2&lt;&gt;"",E$2,"NA"),'[1]MITRE ATT&amp;CK Mappings'!$G439))),ISNUMBER(SEARCH(IF(E$2&lt;&gt;"",E$2,"NA"),'[1]MITRE ATT&amp;CK Mappings'!$H439))),ISNUMBER(SEARCH(IF(E$3&lt;&gt;"",E$3,"NA"),'[1]MITRE ATT&amp;CK Mappings'!$I439))),ISNUMBER(SEARCH(IF(E$3&lt;&gt;"",E$3,"NA"),'[1]MITRE ATT&amp;CK Mappings'!$J439))), '[1]MITRE ATT&amp;CK Mappings'!$B439,"")</f>
        <v/>
      </c>
      <c r="F443" s="32" t="str">
        <f>IF(OR(OR(OR(OR(OR(ISNUMBER(SEARCH(IF(F$1&lt;&gt;"",F$1,"NA"),'[1]MITRE ATT&amp;CK Mappings'!$E439)),ISNUMBER(SEARCH(IF(F$1&lt;&gt;"",F$1,"NA"),'[1]MITRE ATT&amp;CK Mappings'!$F439))),ISNUMBER(SEARCH(IF(F$2&lt;&gt;"",F$2,"NA"),'[1]MITRE ATT&amp;CK Mappings'!$G439))),ISNUMBER(SEARCH(IF(F$2&lt;&gt;"",F$2,"NA"),'[1]MITRE ATT&amp;CK Mappings'!$H439))),ISNUMBER(SEARCH(IF(F$3&lt;&gt;"",F$3,"NA"),'[1]MITRE ATT&amp;CK Mappings'!$I439))),ISNUMBER(SEARCH(IF(F$3&lt;&gt;"",F$3,"NA"),'[1]MITRE ATT&amp;CK Mappings'!$J439))), '[1]MITRE ATT&amp;CK Mappings'!$B439,"")</f>
        <v/>
      </c>
      <c r="G443" s="32" t="str">
        <f>IF(OR(OR(OR(OR(OR(ISNUMBER(SEARCH(IF(G$1&lt;&gt;"",G$1,"NA"),'[1]MITRE ATT&amp;CK Mappings'!$E439)),ISNUMBER(SEARCH(IF(G$1&lt;&gt;"",G$1,"NA"),'[1]MITRE ATT&amp;CK Mappings'!$F439))),ISNUMBER(SEARCH(IF(G$2&lt;&gt;"",G$2,"NA"),'[1]MITRE ATT&amp;CK Mappings'!$G439))),ISNUMBER(SEARCH(IF(G$2&lt;&gt;"",G$2,"NA"),'[1]MITRE ATT&amp;CK Mappings'!$H439))),ISNUMBER(SEARCH(IF(G$3&lt;&gt;"",G$3,"NA"),'[1]MITRE ATT&amp;CK Mappings'!$I439))),ISNUMBER(SEARCH(IF(G$3&lt;&gt;"",G$3,"NA"),'[1]MITRE ATT&amp;CK Mappings'!$J439))), '[1]MITRE ATT&amp;CK Mappings'!$B439,"")</f>
        <v/>
      </c>
      <c r="H443" s="32" t="str">
        <f>IF(OR(OR(OR(OR(OR(ISNUMBER(SEARCH(IF(H$1&lt;&gt;"",H$1,"NA"),'[1]MITRE ATT&amp;CK Mappings'!$E439)),ISNUMBER(SEARCH(IF(H$1&lt;&gt;"",H$1,"NA"),'[1]MITRE ATT&amp;CK Mappings'!$F439))),ISNUMBER(SEARCH(IF(H$2&lt;&gt;"",H$2,"NA"),'[1]MITRE ATT&amp;CK Mappings'!$G439))),ISNUMBER(SEARCH(IF(H$2&lt;&gt;"",H$2,"NA"),'[1]MITRE ATT&amp;CK Mappings'!$H439))),ISNUMBER(SEARCH(IF(H$3&lt;&gt;"",H$3,"NA"),'[1]MITRE ATT&amp;CK Mappings'!$I439))),ISNUMBER(SEARCH(IF(H$3&lt;&gt;"",H$3,"NA"),'[1]MITRE ATT&amp;CK Mappings'!$J439))), '[1]MITRE ATT&amp;CK Mappings'!$B439,"")</f>
        <v/>
      </c>
      <c r="I443" s="32" t="str">
        <f>IF(OR(OR(OR(OR(OR(ISNUMBER(SEARCH(IF(I$1&lt;&gt;"",I$1,"NA"),'[1]MITRE ATT&amp;CK Mappings'!$E439)),ISNUMBER(SEARCH(IF(I$1&lt;&gt;"",I$1,"NA"),'[1]MITRE ATT&amp;CK Mappings'!$F439))),ISNUMBER(SEARCH(IF(I$2&lt;&gt;"",I$2,"NA"),'[1]MITRE ATT&amp;CK Mappings'!$G439))),ISNUMBER(SEARCH(IF(I$2&lt;&gt;"",I$2,"NA"),'[1]MITRE ATT&amp;CK Mappings'!$H439))),ISNUMBER(SEARCH(IF(I$3&lt;&gt;"",I$3,"NA"),'[1]MITRE ATT&amp;CK Mappings'!$I439))),ISNUMBER(SEARCH(IF(I$3&lt;&gt;"",I$3,"NA"),'[1]MITRE ATT&amp;CK Mappings'!$J439))), '[1]MITRE ATT&amp;CK Mappings'!$B439,"")</f>
        <v/>
      </c>
      <c r="J443" s="32" t="str">
        <f>IF(OR(OR(OR(OR(OR(ISNUMBER(SEARCH(IF(J$1&lt;&gt;"",J$1,"NA"),'[1]MITRE ATT&amp;CK Mappings'!$E439)),ISNUMBER(SEARCH(IF(J$1&lt;&gt;"",J$1,"NA"),'[1]MITRE ATT&amp;CK Mappings'!$F439))),ISNUMBER(SEARCH(IF(J$2&lt;&gt;"",J$2,"NA"),'[1]MITRE ATT&amp;CK Mappings'!$G439))),ISNUMBER(SEARCH(IF(J$2&lt;&gt;"",J$2,"NA"),'[1]MITRE ATT&amp;CK Mappings'!$H439))),ISNUMBER(SEARCH(IF(J$3&lt;&gt;"",J$3,"NA"),'[1]MITRE ATT&amp;CK Mappings'!$I439))),ISNUMBER(SEARCH(IF(J$3&lt;&gt;"",J$3,"NA"),'[1]MITRE ATT&amp;CK Mappings'!$J439))), '[1]MITRE ATT&amp;CK Mappings'!$B439,"")</f>
        <v/>
      </c>
      <c r="K443" s="32" t="str">
        <f>IF(OR(OR(OR(OR(OR(ISNUMBER(SEARCH(IF(K$1&lt;&gt;"",K$1,"NA"),'[1]MITRE ATT&amp;CK Mappings'!$E439)),ISNUMBER(SEARCH(IF(K$1&lt;&gt;"",K$1,"NA"),'[1]MITRE ATT&amp;CK Mappings'!$F439))),ISNUMBER(SEARCH(IF(K$2&lt;&gt;"",K$2,"NA"),'[1]MITRE ATT&amp;CK Mappings'!$G439))),ISNUMBER(SEARCH(IF(K$2&lt;&gt;"",K$2,"NA"),'[1]MITRE ATT&amp;CK Mappings'!$H439))),ISNUMBER(SEARCH(IF(K$3&lt;&gt;"",K$3,"NA"),'[1]MITRE ATT&amp;CK Mappings'!$I439))),ISNUMBER(SEARCH(IF(K$3&lt;&gt;"",K$3,"NA"),'[1]MITRE ATT&amp;CK Mappings'!$J439))), '[1]MITRE ATT&amp;CK Mappings'!$B439,"")</f>
        <v/>
      </c>
      <c r="L443" s="32" t="str">
        <f>IF('[1]MITRE ATT&amp;CK Mappings'!D439 &lt;&gt;"",'[1]MITRE ATT&amp;CK Mappings'!D439,"" )</f>
        <v>Notification Settings</v>
      </c>
    </row>
    <row r="444" spans="1:12" x14ac:dyDescent="0.25">
      <c r="A444" s="32" t="str">
        <f>IF(COUNTIF(B444:K444,"="&amp;'[1]MITRE ATT&amp;CK Mappings'!B440)&gt;0,'[1]MITRE ATT&amp;CK Mappings'!B440,"")</f>
        <v/>
      </c>
      <c r="B444" s="32" t="str">
        <f>IF(OR(OR(OR(OR(OR(ISNUMBER(SEARCH(IF(B$1&lt;&gt;"",B$1,"NA"),'[1]MITRE ATT&amp;CK Mappings'!$E440)),ISNUMBER(SEARCH(IF(B$1&lt;&gt;"",B$1,"NA"),'[1]MITRE ATT&amp;CK Mappings'!$F440))),ISNUMBER(SEARCH(IF(B$2&lt;&gt;"",B$2,"NA"),'[1]MITRE ATT&amp;CK Mappings'!$G440))),ISNUMBER(SEARCH(IF(B$2&lt;&gt;"",B$2,"NA"),'[1]MITRE ATT&amp;CK Mappings'!$H440))),ISNUMBER(SEARCH(IF(B$3&lt;&gt;"",B$3,"NA"),'[1]MITRE ATT&amp;CK Mappings'!$I440))),ISNUMBER(SEARCH(IF(B$3&lt;&gt;"",B$3,"NA"),'[1]MITRE ATT&amp;CK Mappings'!$J440))), '[1]MITRE ATT&amp;CK Mappings'!$B440,"")</f>
        <v/>
      </c>
      <c r="C444" s="32" t="str">
        <f>IF(OR(OR(OR(OR(OR(ISNUMBER(SEARCH(IF(C$1&lt;&gt;"",C$1,"NA"),'[1]MITRE ATT&amp;CK Mappings'!$E440)),ISNUMBER(SEARCH(IF(C$1&lt;&gt;"",C$1,"NA"),'[1]MITRE ATT&amp;CK Mappings'!$F440))),ISNUMBER(SEARCH(IF(C$2&lt;&gt;"",C$2,"NA"),'[1]MITRE ATT&amp;CK Mappings'!$G440))),ISNUMBER(SEARCH(IF(C$2&lt;&gt;"",C$2,"NA"),'[1]MITRE ATT&amp;CK Mappings'!$H440))),ISNUMBER(SEARCH(IF(C$3&lt;&gt;"",C$3,"NA"),'[1]MITRE ATT&amp;CK Mappings'!$I440))),ISNUMBER(SEARCH(IF(C$3&lt;&gt;"",C$3,"NA"),'[1]MITRE ATT&amp;CK Mappings'!$J440))), '[1]MITRE ATT&amp;CK Mappings'!$B440,"")</f>
        <v/>
      </c>
      <c r="D444" s="32" t="str">
        <f>IF(OR(OR(OR(OR(OR(ISNUMBER(SEARCH(IF(D$1&lt;&gt;"",D$1,"NA"),'[1]MITRE ATT&amp;CK Mappings'!$E440)),ISNUMBER(SEARCH(IF(D$1&lt;&gt;"",D$1,"NA"),'[1]MITRE ATT&amp;CK Mappings'!$F440))),ISNUMBER(SEARCH(IF(D$2&lt;&gt;"",D$2,"NA"),'[1]MITRE ATT&amp;CK Mappings'!$G440))),ISNUMBER(SEARCH(IF(D$2&lt;&gt;"",D$2,"NA"),'[1]MITRE ATT&amp;CK Mappings'!$H440))),ISNUMBER(SEARCH(IF(D$3&lt;&gt;"",D$3,"NA"),'[1]MITRE ATT&amp;CK Mappings'!$I440))),ISNUMBER(SEARCH(IF(D$3&lt;&gt;"",D$3,"NA"),'[1]MITRE ATT&amp;CK Mappings'!$J440))), '[1]MITRE ATT&amp;CK Mappings'!$B440,"")</f>
        <v/>
      </c>
      <c r="E444" s="32" t="str">
        <f>IF(OR(OR(OR(OR(OR(ISNUMBER(SEARCH(IF(E$1&lt;&gt;"",E$1,"NA"),'[1]MITRE ATT&amp;CK Mappings'!$E440)),ISNUMBER(SEARCH(IF(E$1&lt;&gt;"",E$1,"NA"),'[1]MITRE ATT&amp;CK Mappings'!$F440))),ISNUMBER(SEARCH(IF(E$2&lt;&gt;"",E$2,"NA"),'[1]MITRE ATT&amp;CK Mappings'!$G440))),ISNUMBER(SEARCH(IF(E$2&lt;&gt;"",E$2,"NA"),'[1]MITRE ATT&amp;CK Mappings'!$H440))),ISNUMBER(SEARCH(IF(E$3&lt;&gt;"",E$3,"NA"),'[1]MITRE ATT&amp;CK Mappings'!$I440))),ISNUMBER(SEARCH(IF(E$3&lt;&gt;"",E$3,"NA"),'[1]MITRE ATT&amp;CK Mappings'!$J440))), '[1]MITRE ATT&amp;CK Mappings'!$B440,"")</f>
        <v/>
      </c>
      <c r="F444" s="32" t="str">
        <f>IF(OR(OR(OR(OR(OR(ISNUMBER(SEARCH(IF(F$1&lt;&gt;"",F$1,"NA"),'[1]MITRE ATT&amp;CK Mappings'!$E440)),ISNUMBER(SEARCH(IF(F$1&lt;&gt;"",F$1,"NA"),'[1]MITRE ATT&amp;CK Mappings'!$F440))),ISNUMBER(SEARCH(IF(F$2&lt;&gt;"",F$2,"NA"),'[1]MITRE ATT&amp;CK Mappings'!$G440))),ISNUMBER(SEARCH(IF(F$2&lt;&gt;"",F$2,"NA"),'[1]MITRE ATT&amp;CK Mappings'!$H440))),ISNUMBER(SEARCH(IF(F$3&lt;&gt;"",F$3,"NA"),'[1]MITRE ATT&amp;CK Mappings'!$I440))),ISNUMBER(SEARCH(IF(F$3&lt;&gt;"",F$3,"NA"),'[1]MITRE ATT&amp;CK Mappings'!$J440))), '[1]MITRE ATT&amp;CK Mappings'!$B440,"")</f>
        <v/>
      </c>
      <c r="G444" s="32" t="str">
        <f>IF(OR(OR(OR(OR(OR(ISNUMBER(SEARCH(IF(G$1&lt;&gt;"",G$1,"NA"),'[1]MITRE ATT&amp;CK Mappings'!$E440)),ISNUMBER(SEARCH(IF(G$1&lt;&gt;"",G$1,"NA"),'[1]MITRE ATT&amp;CK Mappings'!$F440))),ISNUMBER(SEARCH(IF(G$2&lt;&gt;"",G$2,"NA"),'[1]MITRE ATT&amp;CK Mappings'!$G440))),ISNUMBER(SEARCH(IF(G$2&lt;&gt;"",G$2,"NA"),'[1]MITRE ATT&amp;CK Mappings'!$H440))),ISNUMBER(SEARCH(IF(G$3&lt;&gt;"",G$3,"NA"),'[1]MITRE ATT&amp;CK Mappings'!$I440))),ISNUMBER(SEARCH(IF(G$3&lt;&gt;"",G$3,"NA"),'[1]MITRE ATT&amp;CK Mappings'!$J440))), '[1]MITRE ATT&amp;CK Mappings'!$B440,"")</f>
        <v/>
      </c>
      <c r="H444" s="32" t="str">
        <f>IF(OR(OR(OR(OR(OR(ISNUMBER(SEARCH(IF(H$1&lt;&gt;"",H$1,"NA"),'[1]MITRE ATT&amp;CK Mappings'!$E440)),ISNUMBER(SEARCH(IF(H$1&lt;&gt;"",H$1,"NA"),'[1]MITRE ATT&amp;CK Mappings'!$F440))),ISNUMBER(SEARCH(IF(H$2&lt;&gt;"",H$2,"NA"),'[1]MITRE ATT&amp;CK Mappings'!$G440))),ISNUMBER(SEARCH(IF(H$2&lt;&gt;"",H$2,"NA"),'[1]MITRE ATT&amp;CK Mappings'!$H440))),ISNUMBER(SEARCH(IF(H$3&lt;&gt;"",H$3,"NA"),'[1]MITRE ATT&amp;CK Mappings'!$I440))),ISNUMBER(SEARCH(IF(H$3&lt;&gt;"",H$3,"NA"),'[1]MITRE ATT&amp;CK Mappings'!$J440))), '[1]MITRE ATT&amp;CK Mappings'!$B440,"")</f>
        <v/>
      </c>
      <c r="I444" s="32" t="str">
        <f>IF(OR(OR(OR(OR(OR(ISNUMBER(SEARCH(IF(I$1&lt;&gt;"",I$1,"NA"),'[1]MITRE ATT&amp;CK Mappings'!$E440)),ISNUMBER(SEARCH(IF(I$1&lt;&gt;"",I$1,"NA"),'[1]MITRE ATT&amp;CK Mappings'!$F440))),ISNUMBER(SEARCH(IF(I$2&lt;&gt;"",I$2,"NA"),'[1]MITRE ATT&amp;CK Mappings'!$G440))),ISNUMBER(SEARCH(IF(I$2&lt;&gt;"",I$2,"NA"),'[1]MITRE ATT&amp;CK Mappings'!$H440))),ISNUMBER(SEARCH(IF(I$3&lt;&gt;"",I$3,"NA"),'[1]MITRE ATT&amp;CK Mappings'!$I440))),ISNUMBER(SEARCH(IF(I$3&lt;&gt;"",I$3,"NA"),'[1]MITRE ATT&amp;CK Mappings'!$J440))), '[1]MITRE ATT&amp;CK Mappings'!$B440,"")</f>
        <v/>
      </c>
      <c r="J444" s="32" t="str">
        <f>IF(OR(OR(OR(OR(OR(ISNUMBER(SEARCH(IF(J$1&lt;&gt;"",J$1,"NA"),'[1]MITRE ATT&amp;CK Mappings'!$E440)),ISNUMBER(SEARCH(IF(J$1&lt;&gt;"",J$1,"NA"),'[1]MITRE ATT&amp;CK Mappings'!$F440))),ISNUMBER(SEARCH(IF(J$2&lt;&gt;"",J$2,"NA"),'[1]MITRE ATT&amp;CK Mappings'!$G440))),ISNUMBER(SEARCH(IF(J$2&lt;&gt;"",J$2,"NA"),'[1]MITRE ATT&amp;CK Mappings'!$H440))),ISNUMBER(SEARCH(IF(J$3&lt;&gt;"",J$3,"NA"),'[1]MITRE ATT&amp;CK Mappings'!$I440))),ISNUMBER(SEARCH(IF(J$3&lt;&gt;"",J$3,"NA"),'[1]MITRE ATT&amp;CK Mappings'!$J440))), '[1]MITRE ATT&amp;CK Mappings'!$B440,"")</f>
        <v/>
      </c>
      <c r="K444" s="32" t="str">
        <f>IF(OR(OR(OR(OR(OR(ISNUMBER(SEARCH(IF(K$1&lt;&gt;"",K$1,"NA"),'[1]MITRE ATT&amp;CK Mappings'!$E440)),ISNUMBER(SEARCH(IF(K$1&lt;&gt;"",K$1,"NA"),'[1]MITRE ATT&amp;CK Mappings'!$F440))),ISNUMBER(SEARCH(IF(K$2&lt;&gt;"",K$2,"NA"),'[1]MITRE ATT&amp;CK Mappings'!$G440))),ISNUMBER(SEARCH(IF(K$2&lt;&gt;"",K$2,"NA"),'[1]MITRE ATT&amp;CK Mappings'!$H440))),ISNUMBER(SEARCH(IF(K$3&lt;&gt;"",K$3,"NA"),'[1]MITRE ATT&amp;CK Mappings'!$I440))),ISNUMBER(SEARCH(IF(K$3&lt;&gt;"",K$3,"NA"),'[1]MITRE ATT&amp;CK Mappings'!$J440))), '[1]MITRE ATT&amp;CK Mappings'!$B440,"")</f>
        <v/>
      </c>
      <c r="L444" s="32" t="str">
        <f>IF('[1]MITRE ATT&amp;CK Mappings'!D440 &lt;&gt;"",'[1]MITRE ATT&amp;CK Mappings'!D440,"" )</f>
        <v>Power Throttling Settings</v>
      </c>
    </row>
    <row r="445" spans="1:12" x14ac:dyDescent="0.25">
      <c r="A445" s="32" t="str">
        <f>IF(COUNTIF(B445:K445,"="&amp;'[1]MITRE ATT&amp;CK Mappings'!B441)&gt;0,'[1]MITRE ATT&amp;CK Mappings'!B441,"")</f>
        <v/>
      </c>
      <c r="B445" s="32" t="str">
        <f>IF(OR(OR(OR(OR(OR(ISNUMBER(SEARCH(IF(B$1&lt;&gt;"",B$1,"NA"),'[1]MITRE ATT&amp;CK Mappings'!$E441)),ISNUMBER(SEARCH(IF(B$1&lt;&gt;"",B$1,"NA"),'[1]MITRE ATT&amp;CK Mappings'!$F441))),ISNUMBER(SEARCH(IF(B$2&lt;&gt;"",B$2,"NA"),'[1]MITRE ATT&amp;CK Mappings'!$G441))),ISNUMBER(SEARCH(IF(B$2&lt;&gt;"",B$2,"NA"),'[1]MITRE ATT&amp;CK Mappings'!$H441))),ISNUMBER(SEARCH(IF(B$3&lt;&gt;"",B$3,"NA"),'[1]MITRE ATT&amp;CK Mappings'!$I441))),ISNUMBER(SEARCH(IF(B$3&lt;&gt;"",B$3,"NA"),'[1]MITRE ATT&amp;CK Mappings'!$J441))), '[1]MITRE ATT&amp;CK Mappings'!$B441,"")</f>
        <v/>
      </c>
      <c r="C445" s="32" t="str">
        <f>IF(OR(OR(OR(OR(OR(ISNUMBER(SEARCH(IF(C$1&lt;&gt;"",C$1,"NA"),'[1]MITRE ATT&amp;CK Mappings'!$E441)),ISNUMBER(SEARCH(IF(C$1&lt;&gt;"",C$1,"NA"),'[1]MITRE ATT&amp;CK Mappings'!$F441))),ISNUMBER(SEARCH(IF(C$2&lt;&gt;"",C$2,"NA"),'[1]MITRE ATT&amp;CK Mappings'!$G441))),ISNUMBER(SEARCH(IF(C$2&lt;&gt;"",C$2,"NA"),'[1]MITRE ATT&amp;CK Mappings'!$H441))),ISNUMBER(SEARCH(IF(C$3&lt;&gt;"",C$3,"NA"),'[1]MITRE ATT&amp;CK Mappings'!$I441))),ISNUMBER(SEARCH(IF(C$3&lt;&gt;"",C$3,"NA"),'[1]MITRE ATT&amp;CK Mappings'!$J441))), '[1]MITRE ATT&amp;CK Mappings'!$B441,"")</f>
        <v/>
      </c>
      <c r="D445" s="32" t="str">
        <f>IF(OR(OR(OR(OR(OR(ISNUMBER(SEARCH(IF(D$1&lt;&gt;"",D$1,"NA"),'[1]MITRE ATT&amp;CK Mappings'!$E441)),ISNUMBER(SEARCH(IF(D$1&lt;&gt;"",D$1,"NA"),'[1]MITRE ATT&amp;CK Mappings'!$F441))),ISNUMBER(SEARCH(IF(D$2&lt;&gt;"",D$2,"NA"),'[1]MITRE ATT&amp;CK Mappings'!$G441))),ISNUMBER(SEARCH(IF(D$2&lt;&gt;"",D$2,"NA"),'[1]MITRE ATT&amp;CK Mappings'!$H441))),ISNUMBER(SEARCH(IF(D$3&lt;&gt;"",D$3,"NA"),'[1]MITRE ATT&amp;CK Mappings'!$I441))),ISNUMBER(SEARCH(IF(D$3&lt;&gt;"",D$3,"NA"),'[1]MITRE ATT&amp;CK Mappings'!$J441))), '[1]MITRE ATT&amp;CK Mappings'!$B441,"")</f>
        <v/>
      </c>
      <c r="E445" s="32" t="str">
        <f>IF(OR(OR(OR(OR(OR(ISNUMBER(SEARCH(IF(E$1&lt;&gt;"",E$1,"NA"),'[1]MITRE ATT&amp;CK Mappings'!$E441)),ISNUMBER(SEARCH(IF(E$1&lt;&gt;"",E$1,"NA"),'[1]MITRE ATT&amp;CK Mappings'!$F441))),ISNUMBER(SEARCH(IF(E$2&lt;&gt;"",E$2,"NA"),'[1]MITRE ATT&amp;CK Mappings'!$G441))),ISNUMBER(SEARCH(IF(E$2&lt;&gt;"",E$2,"NA"),'[1]MITRE ATT&amp;CK Mappings'!$H441))),ISNUMBER(SEARCH(IF(E$3&lt;&gt;"",E$3,"NA"),'[1]MITRE ATT&amp;CK Mappings'!$I441))),ISNUMBER(SEARCH(IF(E$3&lt;&gt;"",E$3,"NA"),'[1]MITRE ATT&amp;CK Mappings'!$J441))), '[1]MITRE ATT&amp;CK Mappings'!$B441,"")</f>
        <v/>
      </c>
      <c r="F445" s="32" t="str">
        <f>IF(OR(OR(OR(OR(OR(ISNUMBER(SEARCH(IF(F$1&lt;&gt;"",F$1,"NA"),'[1]MITRE ATT&amp;CK Mappings'!$E441)),ISNUMBER(SEARCH(IF(F$1&lt;&gt;"",F$1,"NA"),'[1]MITRE ATT&amp;CK Mappings'!$F441))),ISNUMBER(SEARCH(IF(F$2&lt;&gt;"",F$2,"NA"),'[1]MITRE ATT&amp;CK Mappings'!$G441))),ISNUMBER(SEARCH(IF(F$2&lt;&gt;"",F$2,"NA"),'[1]MITRE ATT&amp;CK Mappings'!$H441))),ISNUMBER(SEARCH(IF(F$3&lt;&gt;"",F$3,"NA"),'[1]MITRE ATT&amp;CK Mappings'!$I441))),ISNUMBER(SEARCH(IF(F$3&lt;&gt;"",F$3,"NA"),'[1]MITRE ATT&amp;CK Mappings'!$J441))), '[1]MITRE ATT&amp;CK Mappings'!$B441,"")</f>
        <v/>
      </c>
      <c r="G445" s="32" t="str">
        <f>IF(OR(OR(OR(OR(OR(ISNUMBER(SEARCH(IF(G$1&lt;&gt;"",G$1,"NA"),'[1]MITRE ATT&amp;CK Mappings'!$E441)),ISNUMBER(SEARCH(IF(G$1&lt;&gt;"",G$1,"NA"),'[1]MITRE ATT&amp;CK Mappings'!$F441))),ISNUMBER(SEARCH(IF(G$2&lt;&gt;"",G$2,"NA"),'[1]MITRE ATT&amp;CK Mappings'!$G441))),ISNUMBER(SEARCH(IF(G$2&lt;&gt;"",G$2,"NA"),'[1]MITRE ATT&amp;CK Mappings'!$H441))),ISNUMBER(SEARCH(IF(G$3&lt;&gt;"",G$3,"NA"),'[1]MITRE ATT&amp;CK Mappings'!$I441))),ISNUMBER(SEARCH(IF(G$3&lt;&gt;"",G$3,"NA"),'[1]MITRE ATT&amp;CK Mappings'!$J441))), '[1]MITRE ATT&amp;CK Mappings'!$B441,"")</f>
        <v/>
      </c>
      <c r="H445" s="32" t="str">
        <f>IF(OR(OR(OR(OR(OR(ISNUMBER(SEARCH(IF(H$1&lt;&gt;"",H$1,"NA"),'[1]MITRE ATT&amp;CK Mappings'!$E441)),ISNUMBER(SEARCH(IF(H$1&lt;&gt;"",H$1,"NA"),'[1]MITRE ATT&amp;CK Mappings'!$F441))),ISNUMBER(SEARCH(IF(H$2&lt;&gt;"",H$2,"NA"),'[1]MITRE ATT&amp;CK Mappings'!$G441))),ISNUMBER(SEARCH(IF(H$2&lt;&gt;"",H$2,"NA"),'[1]MITRE ATT&amp;CK Mappings'!$H441))),ISNUMBER(SEARCH(IF(H$3&lt;&gt;"",H$3,"NA"),'[1]MITRE ATT&amp;CK Mappings'!$I441))),ISNUMBER(SEARCH(IF(H$3&lt;&gt;"",H$3,"NA"),'[1]MITRE ATT&amp;CK Mappings'!$J441))), '[1]MITRE ATT&amp;CK Mappings'!$B441,"")</f>
        <v/>
      </c>
      <c r="I445" s="32" t="str">
        <f>IF(OR(OR(OR(OR(OR(ISNUMBER(SEARCH(IF(I$1&lt;&gt;"",I$1,"NA"),'[1]MITRE ATT&amp;CK Mappings'!$E441)),ISNUMBER(SEARCH(IF(I$1&lt;&gt;"",I$1,"NA"),'[1]MITRE ATT&amp;CK Mappings'!$F441))),ISNUMBER(SEARCH(IF(I$2&lt;&gt;"",I$2,"NA"),'[1]MITRE ATT&amp;CK Mappings'!$G441))),ISNUMBER(SEARCH(IF(I$2&lt;&gt;"",I$2,"NA"),'[1]MITRE ATT&amp;CK Mappings'!$H441))),ISNUMBER(SEARCH(IF(I$3&lt;&gt;"",I$3,"NA"),'[1]MITRE ATT&amp;CK Mappings'!$I441))),ISNUMBER(SEARCH(IF(I$3&lt;&gt;"",I$3,"NA"),'[1]MITRE ATT&amp;CK Mappings'!$J441))), '[1]MITRE ATT&amp;CK Mappings'!$B441,"")</f>
        <v/>
      </c>
      <c r="J445" s="32" t="str">
        <f>IF(OR(OR(OR(OR(OR(ISNUMBER(SEARCH(IF(J$1&lt;&gt;"",J$1,"NA"),'[1]MITRE ATT&amp;CK Mappings'!$E441)),ISNUMBER(SEARCH(IF(J$1&lt;&gt;"",J$1,"NA"),'[1]MITRE ATT&amp;CK Mappings'!$F441))),ISNUMBER(SEARCH(IF(J$2&lt;&gt;"",J$2,"NA"),'[1]MITRE ATT&amp;CK Mappings'!$G441))),ISNUMBER(SEARCH(IF(J$2&lt;&gt;"",J$2,"NA"),'[1]MITRE ATT&amp;CK Mappings'!$H441))),ISNUMBER(SEARCH(IF(J$3&lt;&gt;"",J$3,"NA"),'[1]MITRE ATT&amp;CK Mappings'!$I441))),ISNUMBER(SEARCH(IF(J$3&lt;&gt;"",J$3,"NA"),'[1]MITRE ATT&amp;CK Mappings'!$J441))), '[1]MITRE ATT&amp;CK Mappings'!$B441,"")</f>
        <v/>
      </c>
      <c r="K445" s="32" t="str">
        <f>IF(OR(OR(OR(OR(OR(ISNUMBER(SEARCH(IF(K$1&lt;&gt;"",K$1,"NA"),'[1]MITRE ATT&amp;CK Mappings'!$E441)),ISNUMBER(SEARCH(IF(K$1&lt;&gt;"",K$1,"NA"),'[1]MITRE ATT&amp;CK Mappings'!$F441))),ISNUMBER(SEARCH(IF(K$2&lt;&gt;"",K$2,"NA"),'[1]MITRE ATT&amp;CK Mappings'!$G441))),ISNUMBER(SEARCH(IF(K$2&lt;&gt;"",K$2,"NA"),'[1]MITRE ATT&amp;CK Mappings'!$H441))),ISNUMBER(SEARCH(IF(K$3&lt;&gt;"",K$3,"NA"),'[1]MITRE ATT&amp;CK Mappings'!$I441))),ISNUMBER(SEARCH(IF(K$3&lt;&gt;"",K$3,"NA"),'[1]MITRE ATT&amp;CK Mappings'!$J441))), '[1]MITRE ATT&amp;CK Mappings'!$B441,"")</f>
        <v/>
      </c>
      <c r="L445" s="32" t="str">
        <f>IF('[1]MITRE ATT&amp;CK Mappings'!D441 &lt;&gt;"",'[1]MITRE ATT&amp;CK Mappings'!D441,"" )</f>
        <v>Sleep Settings</v>
      </c>
    </row>
    <row r="446" spans="1:12" x14ac:dyDescent="0.25">
      <c r="A446" s="32" t="str">
        <f>IF(COUNTIF(B446:K446,"="&amp;'[1]MITRE ATT&amp;CK Mappings'!B442)&gt;0,'[1]MITRE ATT&amp;CK Mappings'!B442,"")</f>
        <v/>
      </c>
      <c r="B446" s="32" t="str">
        <f>IF(OR(OR(OR(OR(OR(ISNUMBER(SEARCH(IF(B$1&lt;&gt;"",B$1,"NA"),'[1]MITRE ATT&amp;CK Mappings'!$E442)),ISNUMBER(SEARCH(IF(B$1&lt;&gt;"",B$1,"NA"),'[1]MITRE ATT&amp;CK Mappings'!$F442))),ISNUMBER(SEARCH(IF(B$2&lt;&gt;"",B$2,"NA"),'[1]MITRE ATT&amp;CK Mappings'!$G442))),ISNUMBER(SEARCH(IF(B$2&lt;&gt;"",B$2,"NA"),'[1]MITRE ATT&amp;CK Mappings'!$H442))),ISNUMBER(SEARCH(IF(B$3&lt;&gt;"",B$3,"NA"),'[1]MITRE ATT&amp;CK Mappings'!$I442))),ISNUMBER(SEARCH(IF(B$3&lt;&gt;"",B$3,"NA"),'[1]MITRE ATT&amp;CK Mappings'!$J442))), '[1]MITRE ATT&amp;CK Mappings'!$B442,"")</f>
        <v/>
      </c>
      <c r="C446" s="32" t="str">
        <f>IF(OR(OR(OR(OR(OR(ISNUMBER(SEARCH(IF(C$1&lt;&gt;"",C$1,"NA"),'[1]MITRE ATT&amp;CK Mappings'!$E442)),ISNUMBER(SEARCH(IF(C$1&lt;&gt;"",C$1,"NA"),'[1]MITRE ATT&amp;CK Mappings'!$F442))),ISNUMBER(SEARCH(IF(C$2&lt;&gt;"",C$2,"NA"),'[1]MITRE ATT&amp;CK Mappings'!$G442))),ISNUMBER(SEARCH(IF(C$2&lt;&gt;"",C$2,"NA"),'[1]MITRE ATT&amp;CK Mappings'!$H442))),ISNUMBER(SEARCH(IF(C$3&lt;&gt;"",C$3,"NA"),'[1]MITRE ATT&amp;CK Mappings'!$I442))),ISNUMBER(SEARCH(IF(C$3&lt;&gt;"",C$3,"NA"),'[1]MITRE ATT&amp;CK Mappings'!$J442))), '[1]MITRE ATT&amp;CK Mappings'!$B442,"")</f>
        <v/>
      </c>
      <c r="D446" s="32" t="str">
        <f>IF(OR(OR(OR(OR(OR(ISNUMBER(SEARCH(IF(D$1&lt;&gt;"",D$1,"NA"),'[1]MITRE ATT&amp;CK Mappings'!$E442)),ISNUMBER(SEARCH(IF(D$1&lt;&gt;"",D$1,"NA"),'[1]MITRE ATT&amp;CK Mappings'!$F442))),ISNUMBER(SEARCH(IF(D$2&lt;&gt;"",D$2,"NA"),'[1]MITRE ATT&amp;CK Mappings'!$G442))),ISNUMBER(SEARCH(IF(D$2&lt;&gt;"",D$2,"NA"),'[1]MITRE ATT&amp;CK Mappings'!$H442))),ISNUMBER(SEARCH(IF(D$3&lt;&gt;"",D$3,"NA"),'[1]MITRE ATT&amp;CK Mappings'!$I442))),ISNUMBER(SEARCH(IF(D$3&lt;&gt;"",D$3,"NA"),'[1]MITRE ATT&amp;CK Mappings'!$J442))), '[1]MITRE ATT&amp;CK Mappings'!$B442,"")</f>
        <v/>
      </c>
      <c r="E446" s="32" t="str">
        <f>IF(OR(OR(OR(OR(OR(ISNUMBER(SEARCH(IF(E$1&lt;&gt;"",E$1,"NA"),'[1]MITRE ATT&amp;CK Mappings'!$E442)),ISNUMBER(SEARCH(IF(E$1&lt;&gt;"",E$1,"NA"),'[1]MITRE ATT&amp;CK Mappings'!$F442))),ISNUMBER(SEARCH(IF(E$2&lt;&gt;"",E$2,"NA"),'[1]MITRE ATT&amp;CK Mappings'!$G442))),ISNUMBER(SEARCH(IF(E$2&lt;&gt;"",E$2,"NA"),'[1]MITRE ATT&amp;CK Mappings'!$H442))),ISNUMBER(SEARCH(IF(E$3&lt;&gt;"",E$3,"NA"),'[1]MITRE ATT&amp;CK Mappings'!$I442))),ISNUMBER(SEARCH(IF(E$3&lt;&gt;"",E$3,"NA"),'[1]MITRE ATT&amp;CK Mappings'!$J442))), '[1]MITRE ATT&amp;CK Mappings'!$B442,"")</f>
        <v/>
      </c>
      <c r="F446" s="32" t="str">
        <f>IF(OR(OR(OR(OR(OR(ISNUMBER(SEARCH(IF(F$1&lt;&gt;"",F$1,"NA"),'[1]MITRE ATT&amp;CK Mappings'!$E442)),ISNUMBER(SEARCH(IF(F$1&lt;&gt;"",F$1,"NA"),'[1]MITRE ATT&amp;CK Mappings'!$F442))),ISNUMBER(SEARCH(IF(F$2&lt;&gt;"",F$2,"NA"),'[1]MITRE ATT&amp;CK Mappings'!$G442))),ISNUMBER(SEARCH(IF(F$2&lt;&gt;"",F$2,"NA"),'[1]MITRE ATT&amp;CK Mappings'!$H442))),ISNUMBER(SEARCH(IF(F$3&lt;&gt;"",F$3,"NA"),'[1]MITRE ATT&amp;CK Mappings'!$I442))),ISNUMBER(SEARCH(IF(F$3&lt;&gt;"",F$3,"NA"),'[1]MITRE ATT&amp;CK Mappings'!$J442))), '[1]MITRE ATT&amp;CK Mappings'!$B442,"")</f>
        <v/>
      </c>
      <c r="G446" s="32" t="str">
        <f>IF(OR(OR(OR(OR(OR(ISNUMBER(SEARCH(IF(G$1&lt;&gt;"",G$1,"NA"),'[1]MITRE ATT&amp;CK Mappings'!$E442)),ISNUMBER(SEARCH(IF(G$1&lt;&gt;"",G$1,"NA"),'[1]MITRE ATT&amp;CK Mappings'!$F442))),ISNUMBER(SEARCH(IF(G$2&lt;&gt;"",G$2,"NA"),'[1]MITRE ATT&amp;CK Mappings'!$G442))),ISNUMBER(SEARCH(IF(G$2&lt;&gt;"",G$2,"NA"),'[1]MITRE ATT&amp;CK Mappings'!$H442))),ISNUMBER(SEARCH(IF(G$3&lt;&gt;"",G$3,"NA"),'[1]MITRE ATT&amp;CK Mappings'!$I442))),ISNUMBER(SEARCH(IF(G$3&lt;&gt;"",G$3,"NA"),'[1]MITRE ATT&amp;CK Mappings'!$J442))), '[1]MITRE ATT&amp;CK Mappings'!$B442,"")</f>
        <v/>
      </c>
      <c r="H446" s="32" t="str">
        <f>IF(OR(OR(OR(OR(OR(ISNUMBER(SEARCH(IF(H$1&lt;&gt;"",H$1,"NA"),'[1]MITRE ATT&amp;CK Mappings'!$E442)),ISNUMBER(SEARCH(IF(H$1&lt;&gt;"",H$1,"NA"),'[1]MITRE ATT&amp;CK Mappings'!$F442))),ISNUMBER(SEARCH(IF(H$2&lt;&gt;"",H$2,"NA"),'[1]MITRE ATT&amp;CK Mappings'!$G442))),ISNUMBER(SEARCH(IF(H$2&lt;&gt;"",H$2,"NA"),'[1]MITRE ATT&amp;CK Mappings'!$H442))),ISNUMBER(SEARCH(IF(H$3&lt;&gt;"",H$3,"NA"),'[1]MITRE ATT&amp;CK Mappings'!$I442))),ISNUMBER(SEARCH(IF(H$3&lt;&gt;"",H$3,"NA"),'[1]MITRE ATT&amp;CK Mappings'!$J442))), '[1]MITRE ATT&amp;CK Mappings'!$B442,"")</f>
        <v/>
      </c>
      <c r="I446" s="32" t="str">
        <f>IF(OR(OR(OR(OR(OR(ISNUMBER(SEARCH(IF(I$1&lt;&gt;"",I$1,"NA"),'[1]MITRE ATT&amp;CK Mappings'!$E442)),ISNUMBER(SEARCH(IF(I$1&lt;&gt;"",I$1,"NA"),'[1]MITRE ATT&amp;CK Mappings'!$F442))),ISNUMBER(SEARCH(IF(I$2&lt;&gt;"",I$2,"NA"),'[1]MITRE ATT&amp;CK Mappings'!$G442))),ISNUMBER(SEARCH(IF(I$2&lt;&gt;"",I$2,"NA"),'[1]MITRE ATT&amp;CK Mappings'!$H442))),ISNUMBER(SEARCH(IF(I$3&lt;&gt;"",I$3,"NA"),'[1]MITRE ATT&amp;CK Mappings'!$I442))),ISNUMBER(SEARCH(IF(I$3&lt;&gt;"",I$3,"NA"),'[1]MITRE ATT&amp;CK Mappings'!$J442))), '[1]MITRE ATT&amp;CK Mappings'!$B442,"")</f>
        <v/>
      </c>
      <c r="J446" s="32" t="str">
        <f>IF(OR(OR(OR(OR(OR(ISNUMBER(SEARCH(IF(J$1&lt;&gt;"",J$1,"NA"),'[1]MITRE ATT&amp;CK Mappings'!$E442)),ISNUMBER(SEARCH(IF(J$1&lt;&gt;"",J$1,"NA"),'[1]MITRE ATT&amp;CK Mappings'!$F442))),ISNUMBER(SEARCH(IF(J$2&lt;&gt;"",J$2,"NA"),'[1]MITRE ATT&amp;CK Mappings'!$G442))),ISNUMBER(SEARCH(IF(J$2&lt;&gt;"",J$2,"NA"),'[1]MITRE ATT&amp;CK Mappings'!$H442))),ISNUMBER(SEARCH(IF(J$3&lt;&gt;"",J$3,"NA"),'[1]MITRE ATT&amp;CK Mappings'!$I442))),ISNUMBER(SEARCH(IF(J$3&lt;&gt;"",J$3,"NA"),'[1]MITRE ATT&amp;CK Mappings'!$J442))), '[1]MITRE ATT&amp;CK Mappings'!$B442,"")</f>
        <v/>
      </c>
      <c r="K446" s="32" t="str">
        <f>IF(OR(OR(OR(OR(OR(ISNUMBER(SEARCH(IF(K$1&lt;&gt;"",K$1,"NA"),'[1]MITRE ATT&amp;CK Mappings'!$E442)),ISNUMBER(SEARCH(IF(K$1&lt;&gt;"",K$1,"NA"),'[1]MITRE ATT&amp;CK Mappings'!$F442))),ISNUMBER(SEARCH(IF(K$2&lt;&gt;"",K$2,"NA"),'[1]MITRE ATT&amp;CK Mappings'!$G442))),ISNUMBER(SEARCH(IF(K$2&lt;&gt;"",K$2,"NA"),'[1]MITRE ATT&amp;CK Mappings'!$H442))),ISNUMBER(SEARCH(IF(K$3&lt;&gt;"",K$3,"NA"),'[1]MITRE ATT&amp;CK Mappings'!$I442))),ISNUMBER(SEARCH(IF(K$3&lt;&gt;"",K$3,"NA"),'[1]MITRE ATT&amp;CK Mappings'!$J442))), '[1]MITRE ATT&amp;CK Mappings'!$B442,"")</f>
        <v/>
      </c>
      <c r="L446" s="32" t="str">
        <f>IF('[1]MITRE ATT&amp;CK Mappings'!D442 &lt;&gt;"",'[1]MITRE ATT&amp;CK Mappings'!D442,"" )</f>
        <v>Ensure 'Allow network connectivity during connected-standby (on battery)' is set to 'Disabled'</v>
      </c>
    </row>
    <row r="447" spans="1:12" x14ac:dyDescent="0.25">
      <c r="A447" s="32" t="str">
        <f>IF(COUNTIF(B447:K447,"="&amp;'[1]MITRE ATT&amp;CK Mappings'!B443)&gt;0,'[1]MITRE ATT&amp;CK Mappings'!B443,"")</f>
        <v/>
      </c>
      <c r="B447" s="32" t="str">
        <f>IF(OR(OR(OR(OR(OR(ISNUMBER(SEARCH(IF(B$1&lt;&gt;"",B$1,"NA"),'[1]MITRE ATT&amp;CK Mappings'!$E443)),ISNUMBER(SEARCH(IF(B$1&lt;&gt;"",B$1,"NA"),'[1]MITRE ATT&amp;CK Mappings'!$F443))),ISNUMBER(SEARCH(IF(B$2&lt;&gt;"",B$2,"NA"),'[1]MITRE ATT&amp;CK Mappings'!$G443))),ISNUMBER(SEARCH(IF(B$2&lt;&gt;"",B$2,"NA"),'[1]MITRE ATT&amp;CK Mappings'!$H443))),ISNUMBER(SEARCH(IF(B$3&lt;&gt;"",B$3,"NA"),'[1]MITRE ATT&amp;CK Mappings'!$I443))),ISNUMBER(SEARCH(IF(B$3&lt;&gt;"",B$3,"NA"),'[1]MITRE ATT&amp;CK Mappings'!$J443))), '[1]MITRE ATT&amp;CK Mappings'!$B443,"")</f>
        <v/>
      </c>
      <c r="C447" s="32" t="str">
        <f>IF(OR(OR(OR(OR(OR(ISNUMBER(SEARCH(IF(C$1&lt;&gt;"",C$1,"NA"),'[1]MITRE ATT&amp;CK Mappings'!$E443)),ISNUMBER(SEARCH(IF(C$1&lt;&gt;"",C$1,"NA"),'[1]MITRE ATT&amp;CK Mappings'!$F443))),ISNUMBER(SEARCH(IF(C$2&lt;&gt;"",C$2,"NA"),'[1]MITRE ATT&amp;CK Mappings'!$G443))),ISNUMBER(SEARCH(IF(C$2&lt;&gt;"",C$2,"NA"),'[1]MITRE ATT&amp;CK Mappings'!$H443))),ISNUMBER(SEARCH(IF(C$3&lt;&gt;"",C$3,"NA"),'[1]MITRE ATT&amp;CK Mappings'!$I443))),ISNUMBER(SEARCH(IF(C$3&lt;&gt;"",C$3,"NA"),'[1]MITRE ATT&amp;CK Mappings'!$J443))), '[1]MITRE ATT&amp;CK Mappings'!$B443,"")</f>
        <v/>
      </c>
      <c r="D447" s="32" t="str">
        <f>IF(OR(OR(OR(OR(OR(ISNUMBER(SEARCH(IF(D$1&lt;&gt;"",D$1,"NA"),'[1]MITRE ATT&amp;CK Mappings'!$E443)),ISNUMBER(SEARCH(IF(D$1&lt;&gt;"",D$1,"NA"),'[1]MITRE ATT&amp;CK Mappings'!$F443))),ISNUMBER(SEARCH(IF(D$2&lt;&gt;"",D$2,"NA"),'[1]MITRE ATT&amp;CK Mappings'!$G443))),ISNUMBER(SEARCH(IF(D$2&lt;&gt;"",D$2,"NA"),'[1]MITRE ATT&amp;CK Mappings'!$H443))),ISNUMBER(SEARCH(IF(D$3&lt;&gt;"",D$3,"NA"),'[1]MITRE ATT&amp;CK Mappings'!$I443))),ISNUMBER(SEARCH(IF(D$3&lt;&gt;"",D$3,"NA"),'[1]MITRE ATT&amp;CK Mappings'!$J443))), '[1]MITRE ATT&amp;CK Mappings'!$B443,"")</f>
        <v/>
      </c>
      <c r="E447" s="32" t="str">
        <f>IF(OR(OR(OR(OR(OR(ISNUMBER(SEARCH(IF(E$1&lt;&gt;"",E$1,"NA"),'[1]MITRE ATT&amp;CK Mappings'!$E443)),ISNUMBER(SEARCH(IF(E$1&lt;&gt;"",E$1,"NA"),'[1]MITRE ATT&amp;CK Mappings'!$F443))),ISNUMBER(SEARCH(IF(E$2&lt;&gt;"",E$2,"NA"),'[1]MITRE ATT&amp;CK Mappings'!$G443))),ISNUMBER(SEARCH(IF(E$2&lt;&gt;"",E$2,"NA"),'[1]MITRE ATT&amp;CK Mappings'!$H443))),ISNUMBER(SEARCH(IF(E$3&lt;&gt;"",E$3,"NA"),'[1]MITRE ATT&amp;CK Mappings'!$I443))),ISNUMBER(SEARCH(IF(E$3&lt;&gt;"",E$3,"NA"),'[1]MITRE ATT&amp;CK Mappings'!$J443))), '[1]MITRE ATT&amp;CK Mappings'!$B443,"")</f>
        <v/>
      </c>
      <c r="F447" s="32" t="str">
        <f>IF(OR(OR(OR(OR(OR(ISNUMBER(SEARCH(IF(F$1&lt;&gt;"",F$1,"NA"),'[1]MITRE ATT&amp;CK Mappings'!$E443)),ISNUMBER(SEARCH(IF(F$1&lt;&gt;"",F$1,"NA"),'[1]MITRE ATT&amp;CK Mappings'!$F443))),ISNUMBER(SEARCH(IF(F$2&lt;&gt;"",F$2,"NA"),'[1]MITRE ATT&amp;CK Mappings'!$G443))),ISNUMBER(SEARCH(IF(F$2&lt;&gt;"",F$2,"NA"),'[1]MITRE ATT&amp;CK Mappings'!$H443))),ISNUMBER(SEARCH(IF(F$3&lt;&gt;"",F$3,"NA"),'[1]MITRE ATT&amp;CK Mappings'!$I443))),ISNUMBER(SEARCH(IF(F$3&lt;&gt;"",F$3,"NA"),'[1]MITRE ATT&amp;CK Mappings'!$J443))), '[1]MITRE ATT&amp;CK Mappings'!$B443,"")</f>
        <v/>
      </c>
      <c r="G447" s="32" t="str">
        <f>IF(OR(OR(OR(OR(OR(ISNUMBER(SEARCH(IF(G$1&lt;&gt;"",G$1,"NA"),'[1]MITRE ATT&amp;CK Mappings'!$E443)),ISNUMBER(SEARCH(IF(G$1&lt;&gt;"",G$1,"NA"),'[1]MITRE ATT&amp;CK Mappings'!$F443))),ISNUMBER(SEARCH(IF(G$2&lt;&gt;"",G$2,"NA"),'[1]MITRE ATT&amp;CK Mappings'!$G443))),ISNUMBER(SEARCH(IF(G$2&lt;&gt;"",G$2,"NA"),'[1]MITRE ATT&amp;CK Mappings'!$H443))),ISNUMBER(SEARCH(IF(G$3&lt;&gt;"",G$3,"NA"),'[1]MITRE ATT&amp;CK Mappings'!$I443))),ISNUMBER(SEARCH(IF(G$3&lt;&gt;"",G$3,"NA"),'[1]MITRE ATT&amp;CK Mappings'!$J443))), '[1]MITRE ATT&amp;CK Mappings'!$B443,"")</f>
        <v/>
      </c>
      <c r="H447" s="32" t="str">
        <f>IF(OR(OR(OR(OR(OR(ISNUMBER(SEARCH(IF(H$1&lt;&gt;"",H$1,"NA"),'[1]MITRE ATT&amp;CK Mappings'!$E443)),ISNUMBER(SEARCH(IF(H$1&lt;&gt;"",H$1,"NA"),'[1]MITRE ATT&amp;CK Mappings'!$F443))),ISNUMBER(SEARCH(IF(H$2&lt;&gt;"",H$2,"NA"),'[1]MITRE ATT&amp;CK Mappings'!$G443))),ISNUMBER(SEARCH(IF(H$2&lt;&gt;"",H$2,"NA"),'[1]MITRE ATT&amp;CK Mappings'!$H443))),ISNUMBER(SEARCH(IF(H$3&lt;&gt;"",H$3,"NA"),'[1]MITRE ATT&amp;CK Mappings'!$I443))),ISNUMBER(SEARCH(IF(H$3&lt;&gt;"",H$3,"NA"),'[1]MITRE ATT&amp;CK Mappings'!$J443))), '[1]MITRE ATT&amp;CK Mappings'!$B443,"")</f>
        <v/>
      </c>
      <c r="I447" s="32" t="str">
        <f>IF(OR(OR(OR(OR(OR(ISNUMBER(SEARCH(IF(I$1&lt;&gt;"",I$1,"NA"),'[1]MITRE ATT&amp;CK Mappings'!$E443)),ISNUMBER(SEARCH(IF(I$1&lt;&gt;"",I$1,"NA"),'[1]MITRE ATT&amp;CK Mappings'!$F443))),ISNUMBER(SEARCH(IF(I$2&lt;&gt;"",I$2,"NA"),'[1]MITRE ATT&amp;CK Mappings'!$G443))),ISNUMBER(SEARCH(IF(I$2&lt;&gt;"",I$2,"NA"),'[1]MITRE ATT&amp;CK Mappings'!$H443))),ISNUMBER(SEARCH(IF(I$3&lt;&gt;"",I$3,"NA"),'[1]MITRE ATT&amp;CK Mappings'!$I443))),ISNUMBER(SEARCH(IF(I$3&lt;&gt;"",I$3,"NA"),'[1]MITRE ATT&amp;CK Mappings'!$J443))), '[1]MITRE ATT&amp;CK Mappings'!$B443,"")</f>
        <v/>
      </c>
      <c r="J447" s="32" t="str">
        <f>IF(OR(OR(OR(OR(OR(ISNUMBER(SEARCH(IF(J$1&lt;&gt;"",J$1,"NA"),'[1]MITRE ATT&amp;CK Mappings'!$E443)),ISNUMBER(SEARCH(IF(J$1&lt;&gt;"",J$1,"NA"),'[1]MITRE ATT&amp;CK Mappings'!$F443))),ISNUMBER(SEARCH(IF(J$2&lt;&gt;"",J$2,"NA"),'[1]MITRE ATT&amp;CK Mappings'!$G443))),ISNUMBER(SEARCH(IF(J$2&lt;&gt;"",J$2,"NA"),'[1]MITRE ATT&amp;CK Mappings'!$H443))),ISNUMBER(SEARCH(IF(J$3&lt;&gt;"",J$3,"NA"),'[1]MITRE ATT&amp;CK Mappings'!$I443))),ISNUMBER(SEARCH(IF(J$3&lt;&gt;"",J$3,"NA"),'[1]MITRE ATT&amp;CK Mappings'!$J443))), '[1]MITRE ATT&amp;CK Mappings'!$B443,"")</f>
        <v/>
      </c>
      <c r="K447" s="32" t="str">
        <f>IF(OR(OR(OR(OR(OR(ISNUMBER(SEARCH(IF(K$1&lt;&gt;"",K$1,"NA"),'[1]MITRE ATT&amp;CK Mappings'!$E443)),ISNUMBER(SEARCH(IF(K$1&lt;&gt;"",K$1,"NA"),'[1]MITRE ATT&amp;CK Mappings'!$F443))),ISNUMBER(SEARCH(IF(K$2&lt;&gt;"",K$2,"NA"),'[1]MITRE ATT&amp;CK Mappings'!$G443))),ISNUMBER(SEARCH(IF(K$2&lt;&gt;"",K$2,"NA"),'[1]MITRE ATT&amp;CK Mappings'!$H443))),ISNUMBER(SEARCH(IF(K$3&lt;&gt;"",K$3,"NA"),'[1]MITRE ATT&amp;CK Mappings'!$I443))),ISNUMBER(SEARCH(IF(K$3&lt;&gt;"",K$3,"NA"),'[1]MITRE ATT&amp;CK Mappings'!$J443))), '[1]MITRE ATT&amp;CK Mappings'!$B443,"")</f>
        <v/>
      </c>
      <c r="L447" s="32" t="str">
        <f>IF('[1]MITRE ATT&amp;CK Mappings'!D443 &lt;&gt;"",'[1]MITRE ATT&amp;CK Mappings'!D443,"" )</f>
        <v>Ensure 'Allow network connectivity during connected-standby (plugged in)' is set to 'Disabled'</v>
      </c>
    </row>
    <row r="448" spans="1:12" x14ac:dyDescent="0.25">
      <c r="A448" s="32" t="str">
        <f>IF(COUNTIF(B448:K448,"="&amp;'[1]MITRE ATT&amp;CK Mappings'!B444)&gt;0,'[1]MITRE ATT&amp;CK Mappings'!B444,"")</f>
        <v/>
      </c>
      <c r="B448" s="32" t="str">
        <f>IF(OR(OR(OR(OR(OR(ISNUMBER(SEARCH(IF(B$1&lt;&gt;"",B$1,"NA"),'[1]MITRE ATT&amp;CK Mappings'!$E444)),ISNUMBER(SEARCH(IF(B$1&lt;&gt;"",B$1,"NA"),'[1]MITRE ATT&amp;CK Mappings'!$F444))),ISNUMBER(SEARCH(IF(B$2&lt;&gt;"",B$2,"NA"),'[1]MITRE ATT&amp;CK Mappings'!$G444))),ISNUMBER(SEARCH(IF(B$2&lt;&gt;"",B$2,"NA"),'[1]MITRE ATT&amp;CK Mappings'!$H444))),ISNUMBER(SEARCH(IF(B$3&lt;&gt;"",B$3,"NA"),'[1]MITRE ATT&amp;CK Mappings'!$I444))),ISNUMBER(SEARCH(IF(B$3&lt;&gt;"",B$3,"NA"),'[1]MITRE ATT&amp;CK Mappings'!$J444))), '[1]MITRE ATT&amp;CK Mappings'!$B444,"")</f>
        <v/>
      </c>
      <c r="C448" s="32" t="str">
        <f>IF(OR(OR(OR(OR(OR(ISNUMBER(SEARCH(IF(C$1&lt;&gt;"",C$1,"NA"),'[1]MITRE ATT&amp;CK Mappings'!$E444)),ISNUMBER(SEARCH(IF(C$1&lt;&gt;"",C$1,"NA"),'[1]MITRE ATT&amp;CK Mappings'!$F444))),ISNUMBER(SEARCH(IF(C$2&lt;&gt;"",C$2,"NA"),'[1]MITRE ATT&amp;CK Mappings'!$G444))),ISNUMBER(SEARCH(IF(C$2&lt;&gt;"",C$2,"NA"),'[1]MITRE ATT&amp;CK Mappings'!$H444))),ISNUMBER(SEARCH(IF(C$3&lt;&gt;"",C$3,"NA"),'[1]MITRE ATT&amp;CK Mappings'!$I444))),ISNUMBER(SEARCH(IF(C$3&lt;&gt;"",C$3,"NA"),'[1]MITRE ATT&amp;CK Mappings'!$J444))), '[1]MITRE ATT&amp;CK Mappings'!$B444,"")</f>
        <v/>
      </c>
      <c r="D448" s="32" t="str">
        <f>IF(OR(OR(OR(OR(OR(ISNUMBER(SEARCH(IF(D$1&lt;&gt;"",D$1,"NA"),'[1]MITRE ATT&amp;CK Mappings'!$E444)),ISNUMBER(SEARCH(IF(D$1&lt;&gt;"",D$1,"NA"),'[1]MITRE ATT&amp;CK Mappings'!$F444))),ISNUMBER(SEARCH(IF(D$2&lt;&gt;"",D$2,"NA"),'[1]MITRE ATT&amp;CK Mappings'!$G444))),ISNUMBER(SEARCH(IF(D$2&lt;&gt;"",D$2,"NA"),'[1]MITRE ATT&amp;CK Mappings'!$H444))),ISNUMBER(SEARCH(IF(D$3&lt;&gt;"",D$3,"NA"),'[1]MITRE ATT&amp;CK Mappings'!$I444))),ISNUMBER(SEARCH(IF(D$3&lt;&gt;"",D$3,"NA"),'[1]MITRE ATT&amp;CK Mappings'!$J444))), '[1]MITRE ATT&amp;CK Mappings'!$B444,"")</f>
        <v/>
      </c>
      <c r="E448" s="32" t="str">
        <f>IF(OR(OR(OR(OR(OR(ISNUMBER(SEARCH(IF(E$1&lt;&gt;"",E$1,"NA"),'[1]MITRE ATT&amp;CK Mappings'!$E444)),ISNUMBER(SEARCH(IF(E$1&lt;&gt;"",E$1,"NA"),'[1]MITRE ATT&amp;CK Mappings'!$F444))),ISNUMBER(SEARCH(IF(E$2&lt;&gt;"",E$2,"NA"),'[1]MITRE ATT&amp;CK Mappings'!$G444))),ISNUMBER(SEARCH(IF(E$2&lt;&gt;"",E$2,"NA"),'[1]MITRE ATT&amp;CK Mappings'!$H444))),ISNUMBER(SEARCH(IF(E$3&lt;&gt;"",E$3,"NA"),'[1]MITRE ATT&amp;CK Mappings'!$I444))),ISNUMBER(SEARCH(IF(E$3&lt;&gt;"",E$3,"NA"),'[1]MITRE ATT&amp;CK Mappings'!$J444))), '[1]MITRE ATT&amp;CK Mappings'!$B444,"")</f>
        <v/>
      </c>
      <c r="F448" s="32" t="str">
        <f>IF(OR(OR(OR(OR(OR(ISNUMBER(SEARCH(IF(F$1&lt;&gt;"",F$1,"NA"),'[1]MITRE ATT&amp;CK Mappings'!$E444)),ISNUMBER(SEARCH(IF(F$1&lt;&gt;"",F$1,"NA"),'[1]MITRE ATT&amp;CK Mappings'!$F444))),ISNUMBER(SEARCH(IF(F$2&lt;&gt;"",F$2,"NA"),'[1]MITRE ATT&amp;CK Mappings'!$G444))),ISNUMBER(SEARCH(IF(F$2&lt;&gt;"",F$2,"NA"),'[1]MITRE ATT&amp;CK Mappings'!$H444))),ISNUMBER(SEARCH(IF(F$3&lt;&gt;"",F$3,"NA"),'[1]MITRE ATT&amp;CK Mappings'!$I444))),ISNUMBER(SEARCH(IF(F$3&lt;&gt;"",F$3,"NA"),'[1]MITRE ATT&amp;CK Mappings'!$J444))), '[1]MITRE ATT&amp;CK Mappings'!$B444,"")</f>
        <v/>
      </c>
      <c r="G448" s="32" t="str">
        <f>IF(OR(OR(OR(OR(OR(ISNUMBER(SEARCH(IF(G$1&lt;&gt;"",G$1,"NA"),'[1]MITRE ATT&amp;CK Mappings'!$E444)),ISNUMBER(SEARCH(IF(G$1&lt;&gt;"",G$1,"NA"),'[1]MITRE ATT&amp;CK Mappings'!$F444))),ISNUMBER(SEARCH(IF(G$2&lt;&gt;"",G$2,"NA"),'[1]MITRE ATT&amp;CK Mappings'!$G444))),ISNUMBER(SEARCH(IF(G$2&lt;&gt;"",G$2,"NA"),'[1]MITRE ATT&amp;CK Mappings'!$H444))),ISNUMBER(SEARCH(IF(G$3&lt;&gt;"",G$3,"NA"),'[1]MITRE ATT&amp;CK Mappings'!$I444))),ISNUMBER(SEARCH(IF(G$3&lt;&gt;"",G$3,"NA"),'[1]MITRE ATT&amp;CK Mappings'!$J444))), '[1]MITRE ATT&amp;CK Mappings'!$B444,"")</f>
        <v/>
      </c>
      <c r="H448" s="32" t="str">
        <f>IF(OR(OR(OR(OR(OR(ISNUMBER(SEARCH(IF(H$1&lt;&gt;"",H$1,"NA"),'[1]MITRE ATT&amp;CK Mappings'!$E444)),ISNUMBER(SEARCH(IF(H$1&lt;&gt;"",H$1,"NA"),'[1]MITRE ATT&amp;CK Mappings'!$F444))),ISNUMBER(SEARCH(IF(H$2&lt;&gt;"",H$2,"NA"),'[1]MITRE ATT&amp;CK Mappings'!$G444))),ISNUMBER(SEARCH(IF(H$2&lt;&gt;"",H$2,"NA"),'[1]MITRE ATT&amp;CK Mappings'!$H444))),ISNUMBER(SEARCH(IF(H$3&lt;&gt;"",H$3,"NA"),'[1]MITRE ATT&amp;CK Mappings'!$I444))),ISNUMBER(SEARCH(IF(H$3&lt;&gt;"",H$3,"NA"),'[1]MITRE ATT&amp;CK Mappings'!$J444))), '[1]MITRE ATT&amp;CK Mappings'!$B444,"")</f>
        <v/>
      </c>
      <c r="I448" s="32" t="str">
        <f>IF(OR(OR(OR(OR(OR(ISNUMBER(SEARCH(IF(I$1&lt;&gt;"",I$1,"NA"),'[1]MITRE ATT&amp;CK Mappings'!$E444)),ISNUMBER(SEARCH(IF(I$1&lt;&gt;"",I$1,"NA"),'[1]MITRE ATT&amp;CK Mappings'!$F444))),ISNUMBER(SEARCH(IF(I$2&lt;&gt;"",I$2,"NA"),'[1]MITRE ATT&amp;CK Mappings'!$G444))),ISNUMBER(SEARCH(IF(I$2&lt;&gt;"",I$2,"NA"),'[1]MITRE ATT&amp;CK Mappings'!$H444))),ISNUMBER(SEARCH(IF(I$3&lt;&gt;"",I$3,"NA"),'[1]MITRE ATT&amp;CK Mappings'!$I444))),ISNUMBER(SEARCH(IF(I$3&lt;&gt;"",I$3,"NA"),'[1]MITRE ATT&amp;CK Mappings'!$J444))), '[1]MITRE ATT&amp;CK Mappings'!$B444,"")</f>
        <v/>
      </c>
      <c r="J448" s="32" t="str">
        <f>IF(OR(OR(OR(OR(OR(ISNUMBER(SEARCH(IF(J$1&lt;&gt;"",J$1,"NA"),'[1]MITRE ATT&amp;CK Mappings'!$E444)),ISNUMBER(SEARCH(IF(J$1&lt;&gt;"",J$1,"NA"),'[1]MITRE ATT&amp;CK Mappings'!$F444))),ISNUMBER(SEARCH(IF(J$2&lt;&gt;"",J$2,"NA"),'[1]MITRE ATT&amp;CK Mappings'!$G444))),ISNUMBER(SEARCH(IF(J$2&lt;&gt;"",J$2,"NA"),'[1]MITRE ATT&amp;CK Mappings'!$H444))),ISNUMBER(SEARCH(IF(J$3&lt;&gt;"",J$3,"NA"),'[1]MITRE ATT&amp;CK Mappings'!$I444))),ISNUMBER(SEARCH(IF(J$3&lt;&gt;"",J$3,"NA"),'[1]MITRE ATT&amp;CK Mappings'!$J444))), '[1]MITRE ATT&amp;CK Mappings'!$B444,"")</f>
        <v/>
      </c>
      <c r="K448" s="32" t="str">
        <f>IF(OR(OR(OR(OR(OR(ISNUMBER(SEARCH(IF(K$1&lt;&gt;"",K$1,"NA"),'[1]MITRE ATT&amp;CK Mappings'!$E444)),ISNUMBER(SEARCH(IF(K$1&lt;&gt;"",K$1,"NA"),'[1]MITRE ATT&amp;CK Mappings'!$F444))),ISNUMBER(SEARCH(IF(K$2&lt;&gt;"",K$2,"NA"),'[1]MITRE ATT&amp;CK Mappings'!$G444))),ISNUMBER(SEARCH(IF(K$2&lt;&gt;"",K$2,"NA"),'[1]MITRE ATT&amp;CK Mappings'!$H444))),ISNUMBER(SEARCH(IF(K$3&lt;&gt;"",K$3,"NA"),'[1]MITRE ATT&amp;CK Mappings'!$I444))),ISNUMBER(SEARCH(IF(K$3&lt;&gt;"",K$3,"NA"),'[1]MITRE ATT&amp;CK Mappings'!$J444))), '[1]MITRE ATT&amp;CK Mappings'!$B444,"")</f>
        <v/>
      </c>
      <c r="L448" s="32" t="str">
        <f>IF('[1]MITRE ATT&amp;CK Mappings'!D444 &lt;&gt;"",'[1]MITRE ATT&amp;CK Mappings'!D444,"" )</f>
        <v>Ensure 'Allow standby states (S1-S3) when sleeping (on battery)' is set to 'Disabled'</v>
      </c>
    </row>
    <row r="449" spans="1:12" x14ac:dyDescent="0.25">
      <c r="A449" s="32" t="str">
        <f>IF(COUNTIF(B449:K449,"="&amp;'[1]MITRE ATT&amp;CK Mappings'!B445)&gt;0,'[1]MITRE ATT&amp;CK Mappings'!B445,"")</f>
        <v/>
      </c>
      <c r="B449" s="32" t="str">
        <f>IF(OR(OR(OR(OR(OR(ISNUMBER(SEARCH(IF(B$1&lt;&gt;"",B$1,"NA"),'[1]MITRE ATT&amp;CK Mappings'!$E445)),ISNUMBER(SEARCH(IF(B$1&lt;&gt;"",B$1,"NA"),'[1]MITRE ATT&amp;CK Mappings'!$F445))),ISNUMBER(SEARCH(IF(B$2&lt;&gt;"",B$2,"NA"),'[1]MITRE ATT&amp;CK Mappings'!$G445))),ISNUMBER(SEARCH(IF(B$2&lt;&gt;"",B$2,"NA"),'[1]MITRE ATT&amp;CK Mappings'!$H445))),ISNUMBER(SEARCH(IF(B$3&lt;&gt;"",B$3,"NA"),'[1]MITRE ATT&amp;CK Mappings'!$I445))),ISNUMBER(SEARCH(IF(B$3&lt;&gt;"",B$3,"NA"),'[1]MITRE ATT&amp;CK Mappings'!$J445))), '[1]MITRE ATT&amp;CK Mappings'!$B445,"")</f>
        <v/>
      </c>
      <c r="C449" s="32" t="str">
        <f>IF(OR(OR(OR(OR(OR(ISNUMBER(SEARCH(IF(C$1&lt;&gt;"",C$1,"NA"),'[1]MITRE ATT&amp;CK Mappings'!$E445)),ISNUMBER(SEARCH(IF(C$1&lt;&gt;"",C$1,"NA"),'[1]MITRE ATT&amp;CK Mappings'!$F445))),ISNUMBER(SEARCH(IF(C$2&lt;&gt;"",C$2,"NA"),'[1]MITRE ATT&amp;CK Mappings'!$G445))),ISNUMBER(SEARCH(IF(C$2&lt;&gt;"",C$2,"NA"),'[1]MITRE ATT&amp;CK Mappings'!$H445))),ISNUMBER(SEARCH(IF(C$3&lt;&gt;"",C$3,"NA"),'[1]MITRE ATT&amp;CK Mappings'!$I445))),ISNUMBER(SEARCH(IF(C$3&lt;&gt;"",C$3,"NA"),'[1]MITRE ATT&amp;CK Mappings'!$J445))), '[1]MITRE ATT&amp;CK Mappings'!$B445,"")</f>
        <v/>
      </c>
      <c r="D449" s="32" t="str">
        <f>IF(OR(OR(OR(OR(OR(ISNUMBER(SEARCH(IF(D$1&lt;&gt;"",D$1,"NA"),'[1]MITRE ATT&amp;CK Mappings'!$E445)),ISNUMBER(SEARCH(IF(D$1&lt;&gt;"",D$1,"NA"),'[1]MITRE ATT&amp;CK Mappings'!$F445))),ISNUMBER(SEARCH(IF(D$2&lt;&gt;"",D$2,"NA"),'[1]MITRE ATT&amp;CK Mappings'!$G445))),ISNUMBER(SEARCH(IF(D$2&lt;&gt;"",D$2,"NA"),'[1]MITRE ATT&amp;CK Mappings'!$H445))),ISNUMBER(SEARCH(IF(D$3&lt;&gt;"",D$3,"NA"),'[1]MITRE ATT&amp;CK Mappings'!$I445))),ISNUMBER(SEARCH(IF(D$3&lt;&gt;"",D$3,"NA"),'[1]MITRE ATT&amp;CK Mappings'!$J445))), '[1]MITRE ATT&amp;CK Mappings'!$B445,"")</f>
        <v/>
      </c>
      <c r="E449" s="32" t="str">
        <f>IF(OR(OR(OR(OR(OR(ISNUMBER(SEARCH(IF(E$1&lt;&gt;"",E$1,"NA"),'[1]MITRE ATT&amp;CK Mappings'!$E445)),ISNUMBER(SEARCH(IF(E$1&lt;&gt;"",E$1,"NA"),'[1]MITRE ATT&amp;CK Mappings'!$F445))),ISNUMBER(SEARCH(IF(E$2&lt;&gt;"",E$2,"NA"),'[1]MITRE ATT&amp;CK Mappings'!$G445))),ISNUMBER(SEARCH(IF(E$2&lt;&gt;"",E$2,"NA"),'[1]MITRE ATT&amp;CK Mappings'!$H445))),ISNUMBER(SEARCH(IF(E$3&lt;&gt;"",E$3,"NA"),'[1]MITRE ATT&amp;CK Mappings'!$I445))),ISNUMBER(SEARCH(IF(E$3&lt;&gt;"",E$3,"NA"),'[1]MITRE ATT&amp;CK Mappings'!$J445))), '[1]MITRE ATT&amp;CK Mappings'!$B445,"")</f>
        <v/>
      </c>
      <c r="F449" s="32" t="str">
        <f>IF(OR(OR(OR(OR(OR(ISNUMBER(SEARCH(IF(F$1&lt;&gt;"",F$1,"NA"),'[1]MITRE ATT&amp;CK Mappings'!$E445)),ISNUMBER(SEARCH(IF(F$1&lt;&gt;"",F$1,"NA"),'[1]MITRE ATT&amp;CK Mappings'!$F445))),ISNUMBER(SEARCH(IF(F$2&lt;&gt;"",F$2,"NA"),'[1]MITRE ATT&amp;CK Mappings'!$G445))),ISNUMBER(SEARCH(IF(F$2&lt;&gt;"",F$2,"NA"),'[1]MITRE ATT&amp;CK Mappings'!$H445))),ISNUMBER(SEARCH(IF(F$3&lt;&gt;"",F$3,"NA"),'[1]MITRE ATT&amp;CK Mappings'!$I445))),ISNUMBER(SEARCH(IF(F$3&lt;&gt;"",F$3,"NA"),'[1]MITRE ATT&amp;CK Mappings'!$J445))), '[1]MITRE ATT&amp;CK Mappings'!$B445,"")</f>
        <v/>
      </c>
      <c r="G449" s="32" t="str">
        <f>IF(OR(OR(OR(OR(OR(ISNUMBER(SEARCH(IF(G$1&lt;&gt;"",G$1,"NA"),'[1]MITRE ATT&amp;CK Mappings'!$E445)),ISNUMBER(SEARCH(IF(G$1&lt;&gt;"",G$1,"NA"),'[1]MITRE ATT&amp;CK Mappings'!$F445))),ISNUMBER(SEARCH(IF(G$2&lt;&gt;"",G$2,"NA"),'[1]MITRE ATT&amp;CK Mappings'!$G445))),ISNUMBER(SEARCH(IF(G$2&lt;&gt;"",G$2,"NA"),'[1]MITRE ATT&amp;CK Mappings'!$H445))),ISNUMBER(SEARCH(IF(G$3&lt;&gt;"",G$3,"NA"),'[1]MITRE ATT&amp;CK Mappings'!$I445))),ISNUMBER(SEARCH(IF(G$3&lt;&gt;"",G$3,"NA"),'[1]MITRE ATT&amp;CK Mappings'!$J445))), '[1]MITRE ATT&amp;CK Mappings'!$B445,"")</f>
        <v/>
      </c>
      <c r="H449" s="32" t="str">
        <f>IF(OR(OR(OR(OR(OR(ISNUMBER(SEARCH(IF(H$1&lt;&gt;"",H$1,"NA"),'[1]MITRE ATT&amp;CK Mappings'!$E445)),ISNUMBER(SEARCH(IF(H$1&lt;&gt;"",H$1,"NA"),'[1]MITRE ATT&amp;CK Mappings'!$F445))),ISNUMBER(SEARCH(IF(H$2&lt;&gt;"",H$2,"NA"),'[1]MITRE ATT&amp;CK Mappings'!$G445))),ISNUMBER(SEARCH(IF(H$2&lt;&gt;"",H$2,"NA"),'[1]MITRE ATT&amp;CK Mappings'!$H445))),ISNUMBER(SEARCH(IF(H$3&lt;&gt;"",H$3,"NA"),'[1]MITRE ATT&amp;CK Mappings'!$I445))),ISNUMBER(SEARCH(IF(H$3&lt;&gt;"",H$3,"NA"),'[1]MITRE ATT&amp;CK Mappings'!$J445))), '[1]MITRE ATT&amp;CK Mappings'!$B445,"")</f>
        <v/>
      </c>
      <c r="I449" s="32" t="str">
        <f>IF(OR(OR(OR(OR(OR(ISNUMBER(SEARCH(IF(I$1&lt;&gt;"",I$1,"NA"),'[1]MITRE ATT&amp;CK Mappings'!$E445)),ISNUMBER(SEARCH(IF(I$1&lt;&gt;"",I$1,"NA"),'[1]MITRE ATT&amp;CK Mappings'!$F445))),ISNUMBER(SEARCH(IF(I$2&lt;&gt;"",I$2,"NA"),'[1]MITRE ATT&amp;CK Mappings'!$G445))),ISNUMBER(SEARCH(IF(I$2&lt;&gt;"",I$2,"NA"),'[1]MITRE ATT&amp;CK Mappings'!$H445))),ISNUMBER(SEARCH(IF(I$3&lt;&gt;"",I$3,"NA"),'[1]MITRE ATT&amp;CK Mappings'!$I445))),ISNUMBER(SEARCH(IF(I$3&lt;&gt;"",I$3,"NA"),'[1]MITRE ATT&amp;CK Mappings'!$J445))), '[1]MITRE ATT&amp;CK Mappings'!$B445,"")</f>
        <v/>
      </c>
      <c r="J449" s="32" t="str">
        <f>IF(OR(OR(OR(OR(OR(ISNUMBER(SEARCH(IF(J$1&lt;&gt;"",J$1,"NA"),'[1]MITRE ATT&amp;CK Mappings'!$E445)),ISNUMBER(SEARCH(IF(J$1&lt;&gt;"",J$1,"NA"),'[1]MITRE ATT&amp;CK Mappings'!$F445))),ISNUMBER(SEARCH(IF(J$2&lt;&gt;"",J$2,"NA"),'[1]MITRE ATT&amp;CK Mappings'!$G445))),ISNUMBER(SEARCH(IF(J$2&lt;&gt;"",J$2,"NA"),'[1]MITRE ATT&amp;CK Mappings'!$H445))),ISNUMBER(SEARCH(IF(J$3&lt;&gt;"",J$3,"NA"),'[1]MITRE ATT&amp;CK Mappings'!$I445))),ISNUMBER(SEARCH(IF(J$3&lt;&gt;"",J$3,"NA"),'[1]MITRE ATT&amp;CK Mappings'!$J445))), '[1]MITRE ATT&amp;CK Mappings'!$B445,"")</f>
        <v/>
      </c>
      <c r="K449" s="32" t="str">
        <f>IF(OR(OR(OR(OR(OR(ISNUMBER(SEARCH(IF(K$1&lt;&gt;"",K$1,"NA"),'[1]MITRE ATT&amp;CK Mappings'!$E445)),ISNUMBER(SEARCH(IF(K$1&lt;&gt;"",K$1,"NA"),'[1]MITRE ATT&amp;CK Mappings'!$F445))),ISNUMBER(SEARCH(IF(K$2&lt;&gt;"",K$2,"NA"),'[1]MITRE ATT&amp;CK Mappings'!$G445))),ISNUMBER(SEARCH(IF(K$2&lt;&gt;"",K$2,"NA"),'[1]MITRE ATT&amp;CK Mappings'!$H445))),ISNUMBER(SEARCH(IF(K$3&lt;&gt;"",K$3,"NA"),'[1]MITRE ATT&amp;CK Mappings'!$I445))),ISNUMBER(SEARCH(IF(K$3&lt;&gt;"",K$3,"NA"),'[1]MITRE ATT&amp;CK Mappings'!$J445))), '[1]MITRE ATT&amp;CK Mappings'!$B445,"")</f>
        <v/>
      </c>
      <c r="L449" s="32" t="str">
        <f>IF('[1]MITRE ATT&amp;CK Mappings'!D445 &lt;&gt;"",'[1]MITRE ATT&amp;CK Mappings'!D445,"" )</f>
        <v>Ensure 'Allow standby states (S1-S3) when sleeping (plugged in)' is set to 'Disabled'</v>
      </c>
    </row>
    <row r="450" spans="1:12" x14ac:dyDescent="0.25">
      <c r="A450" s="32" t="str">
        <f>IF(COUNTIF(B450:K450,"="&amp;'[1]MITRE ATT&amp;CK Mappings'!B446)&gt;0,'[1]MITRE ATT&amp;CK Mappings'!B446,"")</f>
        <v/>
      </c>
      <c r="B450" s="32" t="str">
        <f>IF(OR(OR(OR(OR(OR(ISNUMBER(SEARCH(IF(B$1&lt;&gt;"",B$1,"NA"),'[1]MITRE ATT&amp;CK Mappings'!$E446)),ISNUMBER(SEARCH(IF(B$1&lt;&gt;"",B$1,"NA"),'[1]MITRE ATT&amp;CK Mappings'!$F446))),ISNUMBER(SEARCH(IF(B$2&lt;&gt;"",B$2,"NA"),'[1]MITRE ATT&amp;CK Mappings'!$G446))),ISNUMBER(SEARCH(IF(B$2&lt;&gt;"",B$2,"NA"),'[1]MITRE ATT&amp;CK Mappings'!$H446))),ISNUMBER(SEARCH(IF(B$3&lt;&gt;"",B$3,"NA"),'[1]MITRE ATT&amp;CK Mappings'!$I446))),ISNUMBER(SEARCH(IF(B$3&lt;&gt;"",B$3,"NA"),'[1]MITRE ATT&amp;CK Mappings'!$J446))), '[1]MITRE ATT&amp;CK Mappings'!$B446,"")</f>
        <v/>
      </c>
      <c r="C450" s="32" t="str">
        <f>IF(OR(OR(OR(OR(OR(ISNUMBER(SEARCH(IF(C$1&lt;&gt;"",C$1,"NA"),'[1]MITRE ATT&amp;CK Mappings'!$E446)),ISNUMBER(SEARCH(IF(C$1&lt;&gt;"",C$1,"NA"),'[1]MITRE ATT&amp;CK Mappings'!$F446))),ISNUMBER(SEARCH(IF(C$2&lt;&gt;"",C$2,"NA"),'[1]MITRE ATT&amp;CK Mappings'!$G446))),ISNUMBER(SEARCH(IF(C$2&lt;&gt;"",C$2,"NA"),'[1]MITRE ATT&amp;CK Mappings'!$H446))),ISNUMBER(SEARCH(IF(C$3&lt;&gt;"",C$3,"NA"),'[1]MITRE ATT&amp;CK Mappings'!$I446))),ISNUMBER(SEARCH(IF(C$3&lt;&gt;"",C$3,"NA"),'[1]MITRE ATT&amp;CK Mappings'!$J446))), '[1]MITRE ATT&amp;CK Mappings'!$B446,"")</f>
        <v/>
      </c>
      <c r="D450" s="32" t="str">
        <f>IF(OR(OR(OR(OR(OR(ISNUMBER(SEARCH(IF(D$1&lt;&gt;"",D$1,"NA"),'[1]MITRE ATT&amp;CK Mappings'!$E446)),ISNUMBER(SEARCH(IF(D$1&lt;&gt;"",D$1,"NA"),'[1]MITRE ATT&amp;CK Mappings'!$F446))),ISNUMBER(SEARCH(IF(D$2&lt;&gt;"",D$2,"NA"),'[1]MITRE ATT&amp;CK Mappings'!$G446))),ISNUMBER(SEARCH(IF(D$2&lt;&gt;"",D$2,"NA"),'[1]MITRE ATT&amp;CK Mappings'!$H446))),ISNUMBER(SEARCH(IF(D$3&lt;&gt;"",D$3,"NA"),'[1]MITRE ATT&amp;CK Mappings'!$I446))),ISNUMBER(SEARCH(IF(D$3&lt;&gt;"",D$3,"NA"),'[1]MITRE ATT&amp;CK Mappings'!$J446))), '[1]MITRE ATT&amp;CK Mappings'!$B446,"")</f>
        <v/>
      </c>
      <c r="E450" s="32" t="str">
        <f>IF(OR(OR(OR(OR(OR(ISNUMBER(SEARCH(IF(E$1&lt;&gt;"",E$1,"NA"),'[1]MITRE ATT&amp;CK Mappings'!$E446)),ISNUMBER(SEARCH(IF(E$1&lt;&gt;"",E$1,"NA"),'[1]MITRE ATT&amp;CK Mappings'!$F446))),ISNUMBER(SEARCH(IF(E$2&lt;&gt;"",E$2,"NA"),'[1]MITRE ATT&amp;CK Mappings'!$G446))),ISNUMBER(SEARCH(IF(E$2&lt;&gt;"",E$2,"NA"),'[1]MITRE ATT&amp;CK Mappings'!$H446))),ISNUMBER(SEARCH(IF(E$3&lt;&gt;"",E$3,"NA"),'[1]MITRE ATT&amp;CK Mappings'!$I446))),ISNUMBER(SEARCH(IF(E$3&lt;&gt;"",E$3,"NA"),'[1]MITRE ATT&amp;CK Mappings'!$J446))), '[1]MITRE ATT&amp;CK Mappings'!$B446,"")</f>
        <v/>
      </c>
      <c r="F450" s="32" t="str">
        <f>IF(OR(OR(OR(OR(OR(ISNUMBER(SEARCH(IF(F$1&lt;&gt;"",F$1,"NA"),'[1]MITRE ATT&amp;CK Mappings'!$E446)),ISNUMBER(SEARCH(IF(F$1&lt;&gt;"",F$1,"NA"),'[1]MITRE ATT&amp;CK Mappings'!$F446))),ISNUMBER(SEARCH(IF(F$2&lt;&gt;"",F$2,"NA"),'[1]MITRE ATT&amp;CK Mappings'!$G446))),ISNUMBER(SEARCH(IF(F$2&lt;&gt;"",F$2,"NA"),'[1]MITRE ATT&amp;CK Mappings'!$H446))),ISNUMBER(SEARCH(IF(F$3&lt;&gt;"",F$3,"NA"),'[1]MITRE ATT&amp;CK Mappings'!$I446))),ISNUMBER(SEARCH(IF(F$3&lt;&gt;"",F$3,"NA"),'[1]MITRE ATT&amp;CK Mappings'!$J446))), '[1]MITRE ATT&amp;CK Mappings'!$B446,"")</f>
        <v/>
      </c>
      <c r="G450" s="32" t="str">
        <f>IF(OR(OR(OR(OR(OR(ISNUMBER(SEARCH(IF(G$1&lt;&gt;"",G$1,"NA"),'[1]MITRE ATT&amp;CK Mappings'!$E446)),ISNUMBER(SEARCH(IF(G$1&lt;&gt;"",G$1,"NA"),'[1]MITRE ATT&amp;CK Mappings'!$F446))),ISNUMBER(SEARCH(IF(G$2&lt;&gt;"",G$2,"NA"),'[1]MITRE ATT&amp;CK Mappings'!$G446))),ISNUMBER(SEARCH(IF(G$2&lt;&gt;"",G$2,"NA"),'[1]MITRE ATT&amp;CK Mappings'!$H446))),ISNUMBER(SEARCH(IF(G$3&lt;&gt;"",G$3,"NA"),'[1]MITRE ATT&amp;CK Mappings'!$I446))),ISNUMBER(SEARCH(IF(G$3&lt;&gt;"",G$3,"NA"),'[1]MITRE ATT&amp;CK Mappings'!$J446))), '[1]MITRE ATT&amp;CK Mappings'!$B446,"")</f>
        <v/>
      </c>
      <c r="H450" s="32" t="str">
        <f>IF(OR(OR(OR(OR(OR(ISNUMBER(SEARCH(IF(H$1&lt;&gt;"",H$1,"NA"),'[1]MITRE ATT&amp;CK Mappings'!$E446)),ISNUMBER(SEARCH(IF(H$1&lt;&gt;"",H$1,"NA"),'[1]MITRE ATT&amp;CK Mappings'!$F446))),ISNUMBER(SEARCH(IF(H$2&lt;&gt;"",H$2,"NA"),'[1]MITRE ATT&amp;CK Mappings'!$G446))),ISNUMBER(SEARCH(IF(H$2&lt;&gt;"",H$2,"NA"),'[1]MITRE ATT&amp;CK Mappings'!$H446))),ISNUMBER(SEARCH(IF(H$3&lt;&gt;"",H$3,"NA"),'[1]MITRE ATT&amp;CK Mappings'!$I446))),ISNUMBER(SEARCH(IF(H$3&lt;&gt;"",H$3,"NA"),'[1]MITRE ATT&amp;CK Mappings'!$J446))), '[1]MITRE ATT&amp;CK Mappings'!$B446,"")</f>
        <v/>
      </c>
      <c r="I450" s="32" t="str">
        <f>IF(OR(OR(OR(OR(OR(ISNUMBER(SEARCH(IF(I$1&lt;&gt;"",I$1,"NA"),'[1]MITRE ATT&amp;CK Mappings'!$E446)),ISNUMBER(SEARCH(IF(I$1&lt;&gt;"",I$1,"NA"),'[1]MITRE ATT&amp;CK Mappings'!$F446))),ISNUMBER(SEARCH(IF(I$2&lt;&gt;"",I$2,"NA"),'[1]MITRE ATT&amp;CK Mappings'!$G446))),ISNUMBER(SEARCH(IF(I$2&lt;&gt;"",I$2,"NA"),'[1]MITRE ATT&amp;CK Mappings'!$H446))),ISNUMBER(SEARCH(IF(I$3&lt;&gt;"",I$3,"NA"),'[1]MITRE ATT&amp;CK Mappings'!$I446))),ISNUMBER(SEARCH(IF(I$3&lt;&gt;"",I$3,"NA"),'[1]MITRE ATT&amp;CK Mappings'!$J446))), '[1]MITRE ATT&amp;CK Mappings'!$B446,"")</f>
        <v/>
      </c>
      <c r="J450" s="32" t="str">
        <f>IF(OR(OR(OR(OR(OR(ISNUMBER(SEARCH(IF(J$1&lt;&gt;"",J$1,"NA"),'[1]MITRE ATT&amp;CK Mappings'!$E446)),ISNUMBER(SEARCH(IF(J$1&lt;&gt;"",J$1,"NA"),'[1]MITRE ATT&amp;CK Mappings'!$F446))),ISNUMBER(SEARCH(IF(J$2&lt;&gt;"",J$2,"NA"),'[1]MITRE ATT&amp;CK Mappings'!$G446))),ISNUMBER(SEARCH(IF(J$2&lt;&gt;"",J$2,"NA"),'[1]MITRE ATT&amp;CK Mappings'!$H446))),ISNUMBER(SEARCH(IF(J$3&lt;&gt;"",J$3,"NA"),'[1]MITRE ATT&amp;CK Mappings'!$I446))),ISNUMBER(SEARCH(IF(J$3&lt;&gt;"",J$3,"NA"),'[1]MITRE ATT&amp;CK Mappings'!$J446))), '[1]MITRE ATT&amp;CK Mappings'!$B446,"")</f>
        <v/>
      </c>
      <c r="K450" s="32" t="str">
        <f>IF(OR(OR(OR(OR(OR(ISNUMBER(SEARCH(IF(K$1&lt;&gt;"",K$1,"NA"),'[1]MITRE ATT&amp;CK Mappings'!$E446)),ISNUMBER(SEARCH(IF(K$1&lt;&gt;"",K$1,"NA"),'[1]MITRE ATT&amp;CK Mappings'!$F446))),ISNUMBER(SEARCH(IF(K$2&lt;&gt;"",K$2,"NA"),'[1]MITRE ATT&amp;CK Mappings'!$G446))),ISNUMBER(SEARCH(IF(K$2&lt;&gt;"",K$2,"NA"),'[1]MITRE ATT&amp;CK Mappings'!$H446))),ISNUMBER(SEARCH(IF(K$3&lt;&gt;"",K$3,"NA"),'[1]MITRE ATT&amp;CK Mappings'!$I446))),ISNUMBER(SEARCH(IF(K$3&lt;&gt;"",K$3,"NA"),'[1]MITRE ATT&amp;CK Mappings'!$J446))), '[1]MITRE ATT&amp;CK Mappings'!$B446,"")</f>
        <v/>
      </c>
      <c r="L450" s="32" t="str">
        <f>IF('[1]MITRE ATT&amp;CK Mappings'!D446 &lt;&gt;"",'[1]MITRE ATT&amp;CK Mappings'!D446,"" )</f>
        <v>Ensure 'Require a password when a computer wakes (on battery)' is set to 'Enabled'</v>
      </c>
    </row>
    <row r="451" spans="1:12" x14ac:dyDescent="0.25">
      <c r="A451" s="32" t="str">
        <f>IF(COUNTIF(B451:K451,"="&amp;'[1]MITRE ATT&amp;CK Mappings'!B447)&gt;0,'[1]MITRE ATT&amp;CK Mappings'!B447,"")</f>
        <v/>
      </c>
      <c r="B451" s="32" t="str">
        <f>IF(OR(OR(OR(OR(OR(ISNUMBER(SEARCH(IF(B$1&lt;&gt;"",B$1,"NA"),'[1]MITRE ATT&amp;CK Mappings'!$E447)),ISNUMBER(SEARCH(IF(B$1&lt;&gt;"",B$1,"NA"),'[1]MITRE ATT&amp;CK Mappings'!$F447))),ISNUMBER(SEARCH(IF(B$2&lt;&gt;"",B$2,"NA"),'[1]MITRE ATT&amp;CK Mappings'!$G447))),ISNUMBER(SEARCH(IF(B$2&lt;&gt;"",B$2,"NA"),'[1]MITRE ATT&amp;CK Mappings'!$H447))),ISNUMBER(SEARCH(IF(B$3&lt;&gt;"",B$3,"NA"),'[1]MITRE ATT&amp;CK Mappings'!$I447))),ISNUMBER(SEARCH(IF(B$3&lt;&gt;"",B$3,"NA"),'[1]MITRE ATT&amp;CK Mappings'!$J447))), '[1]MITRE ATT&amp;CK Mappings'!$B447,"")</f>
        <v/>
      </c>
      <c r="C451" s="32" t="str">
        <f>IF(OR(OR(OR(OR(OR(ISNUMBER(SEARCH(IF(C$1&lt;&gt;"",C$1,"NA"),'[1]MITRE ATT&amp;CK Mappings'!$E447)),ISNUMBER(SEARCH(IF(C$1&lt;&gt;"",C$1,"NA"),'[1]MITRE ATT&amp;CK Mappings'!$F447))),ISNUMBER(SEARCH(IF(C$2&lt;&gt;"",C$2,"NA"),'[1]MITRE ATT&amp;CK Mappings'!$G447))),ISNUMBER(SEARCH(IF(C$2&lt;&gt;"",C$2,"NA"),'[1]MITRE ATT&amp;CK Mappings'!$H447))),ISNUMBER(SEARCH(IF(C$3&lt;&gt;"",C$3,"NA"),'[1]MITRE ATT&amp;CK Mappings'!$I447))),ISNUMBER(SEARCH(IF(C$3&lt;&gt;"",C$3,"NA"),'[1]MITRE ATT&amp;CK Mappings'!$J447))), '[1]MITRE ATT&amp;CK Mappings'!$B447,"")</f>
        <v/>
      </c>
      <c r="D451" s="32" t="str">
        <f>IF(OR(OR(OR(OR(OR(ISNUMBER(SEARCH(IF(D$1&lt;&gt;"",D$1,"NA"),'[1]MITRE ATT&amp;CK Mappings'!$E447)),ISNUMBER(SEARCH(IF(D$1&lt;&gt;"",D$1,"NA"),'[1]MITRE ATT&amp;CK Mappings'!$F447))),ISNUMBER(SEARCH(IF(D$2&lt;&gt;"",D$2,"NA"),'[1]MITRE ATT&amp;CK Mappings'!$G447))),ISNUMBER(SEARCH(IF(D$2&lt;&gt;"",D$2,"NA"),'[1]MITRE ATT&amp;CK Mappings'!$H447))),ISNUMBER(SEARCH(IF(D$3&lt;&gt;"",D$3,"NA"),'[1]MITRE ATT&amp;CK Mappings'!$I447))),ISNUMBER(SEARCH(IF(D$3&lt;&gt;"",D$3,"NA"),'[1]MITRE ATT&amp;CK Mappings'!$J447))), '[1]MITRE ATT&amp;CK Mappings'!$B447,"")</f>
        <v/>
      </c>
      <c r="E451" s="32" t="str">
        <f>IF(OR(OR(OR(OR(OR(ISNUMBER(SEARCH(IF(E$1&lt;&gt;"",E$1,"NA"),'[1]MITRE ATT&amp;CK Mappings'!$E447)),ISNUMBER(SEARCH(IF(E$1&lt;&gt;"",E$1,"NA"),'[1]MITRE ATT&amp;CK Mappings'!$F447))),ISNUMBER(SEARCH(IF(E$2&lt;&gt;"",E$2,"NA"),'[1]MITRE ATT&amp;CK Mappings'!$G447))),ISNUMBER(SEARCH(IF(E$2&lt;&gt;"",E$2,"NA"),'[1]MITRE ATT&amp;CK Mappings'!$H447))),ISNUMBER(SEARCH(IF(E$3&lt;&gt;"",E$3,"NA"),'[1]MITRE ATT&amp;CK Mappings'!$I447))),ISNUMBER(SEARCH(IF(E$3&lt;&gt;"",E$3,"NA"),'[1]MITRE ATT&amp;CK Mappings'!$J447))), '[1]MITRE ATT&amp;CK Mappings'!$B447,"")</f>
        <v/>
      </c>
      <c r="F451" s="32" t="str">
        <f>IF(OR(OR(OR(OR(OR(ISNUMBER(SEARCH(IF(F$1&lt;&gt;"",F$1,"NA"),'[1]MITRE ATT&amp;CK Mappings'!$E447)),ISNUMBER(SEARCH(IF(F$1&lt;&gt;"",F$1,"NA"),'[1]MITRE ATT&amp;CK Mappings'!$F447))),ISNUMBER(SEARCH(IF(F$2&lt;&gt;"",F$2,"NA"),'[1]MITRE ATT&amp;CK Mappings'!$G447))),ISNUMBER(SEARCH(IF(F$2&lt;&gt;"",F$2,"NA"),'[1]MITRE ATT&amp;CK Mappings'!$H447))),ISNUMBER(SEARCH(IF(F$3&lt;&gt;"",F$3,"NA"),'[1]MITRE ATT&amp;CK Mappings'!$I447))),ISNUMBER(SEARCH(IF(F$3&lt;&gt;"",F$3,"NA"),'[1]MITRE ATT&amp;CK Mappings'!$J447))), '[1]MITRE ATT&amp;CK Mappings'!$B447,"")</f>
        <v/>
      </c>
      <c r="G451" s="32" t="str">
        <f>IF(OR(OR(OR(OR(OR(ISNUMBER(SEARCH(IF(G$1&lt;&gt;"",G$1,"NA"),'[1]MITRE ATT&amp;CK Mappings'!$E447)),ISNUMBER(SEARCH(IF(G$1&lt;&gt;"",G$1,"NA"),'[1]MITRE ATT&amp;CK Mappings'!$F447))),ISNUMBER(SEARCH(IF(G$2&lt;&gt;"",G$2,"NA"),'[1]MITRE ATT&amp;CK Mappings'!$G447))),ISNUMBER(SEARCH(IF(G$2&lt;&gt;"",G$2,"NA"),'[1]MITRE ATT&amp;CK Mappings'!$H447))),ISNUMBER(SEARCH(IF(G$3&lt;&gt;"",G$3,"NA"),'[1]MITRE ATT&amp;CK Mappings'!$I447))),ISNUMBER(SEARCH(IF(G$3&lt;&gt;"",G$3,"NA"),'[1]MITRE ATT&amp;CK Mappings'!$J447))), '[1]MITRE ATT&amp;CK Mappings'!$B447,"")</f>
        <v/>
      </c>
      <c r="H451" s="32" t="str">
        <f>IF(OR(OR(OR(OR(OR(ISNUMBER(SEARCH(IF(H$1&lt;&gt;"",H$1,"NA"),'[1]MITRE ATT&amp;CK Mappings'!$E447)),ISNUMBER(SEARCH(IF(H$1&lt;&gt;"",H$1,"NA"),'[1]MITRE ATT&amp;CK Mappings'!$F447))),ISNUMBER(SEARCH(IF(H$2&lt;&gt;"",H$2,"NA"),'[1]MITRE ATT&amp;CK Mappings'!$G447))),ISNUMBER(SEARCH(IF(H$2&lt;&gt;"",H$2,"NA"),'[1]MITRE ATT&amp;CK Mappings'!$H447))),ISNUMBER(SEARCH(IF(H$3&lt;&gt;"",H$3,"NA"),'[1]MITRE ATT&amp;CK Mappings'!$I447))),ISNUMBER(SEARCH(IF(H$3&lt;&gt;"",H$3,"NA"),'[1]MITRE ATT&amp;CK Mappings'!$J447))), '[1]MITRE ATT&amp;CK Mappings'!$B447,"")</f>
        <v/>
      </c>
      <c r="I451" s="32" t="str">
        <f>IF(OR(OR(OR(OR(OR(ISNUMBER(SEARCH(IF(I$1&lt;&gt;"",I$1,"NA"),'[1]MITRE ATT&amp;CK Mappings'!$E447)),ISNUMBER(SEARCH(IF(I$1&lt;&gt;"",I$1,"NA"),'[1]MITRE ATT&amp;CK Mappings'!$F447))),ISNUMBER(SEARCH(IF(I$2&lt;&gt;"",I$2,"NA"),'[1]MITRE ATT&amp;CK Mappings'!$G447))),ISNUMBER(SEARCH(IF(I$2&lt;&gt;"",I$2,"NA"),'[1]MITRE ATT&amp;CK Mappings'!$H447))),ISNUMBER(SEARCH(IF(I$3&lt;&gt;"",I$3,"NA"),'[1]MITRE ATT&amp;CK Mappings'!$I447))),ISNUMBER(SEARCH(IF(I$3&lt;&gt;"",I$3,"NA"),'[1]MITRE ATT&amp;CK Mappings'!$J447))), '[1]MITRE ATT&amp;CK Mappings'!$B447,"")</f>
        <v/>
      </c>
      <c r="J451" s="32" t="str">
        <f>IF(OR(OR(OR(OR(OR(ISNUMBER(SEARCH(IF(J$1&lt;&gt;"",J$1,"NA"),'[1]MITRE ATT&amp;CK Mappings'!$E447)),ISNUMBER(SEARCH(IF(J$1&lt;&gt;"",J$1,"NA"),'[1]MITRE ATT&amp;CK Mappings'!$F447))),ISNUMBER(SEARCH(IF(J$2&lt;&gt;"",J$2,"NA"),'[1]MITRE ATT&amp;CK Mappings'!$G447))),ISNUMBER(SEARCH(IF(J$2&lt;&gt;"",J$2,"NA"),'[1]MITRE ATT&amp;CK Mappings'!$H447))),ISNUMBER(SEARCH(IF(J$3&lt;&gt;"",J$3,"NA"),'[1]MITRE ATT&amp;CK Mappings'!$I447))),ISNUMBER(SEARCH(IF(J$3&lt;&gt;"",J$3,"NA"),'[1]MITRE ATT&amp;CK Mappings'!$J447))), '[1]MITRE ATT&amp;CK Mappings'!$B447,"")</f>
        <v/>
      </c>
      <c r="K451" s="32" t="str">
        <f>IF(OR(OR(OR(OR(OR(ISNUMBER(SEARCH(IF(K$1&lt;&gt;"",K$1,"NA"),'[1]MITRE ATT&amp;CK Mappings'!$E447)),ISNUMBER(SEARCH(IF(K$1&lt;&gt;"",K$1,"NA"),'[1]MITRE ATT&amp;CK Mappings'!$F447))),ISNUMBER(SEARCH(IF(K$2&lt;&gt;"",K$2,"NA"),'[1]MITRE ATT&amp;CK Mappings'!$G447))),ISNUMBER(SEARCH(IF(K$2&lt;&gt;"",K$2,"NA"),'[1]MITRE ATT&amp;CK Mappings'!$H447))),ISNUMBER(SEARCH(IF(K$3&lt;&gt;"",K$3,"NA"),'[1]MITRE ATT&amp;CK Mappings'!$I447))),ISNUMBER(SEARCH(IF(K$3&lt;&gt;"",K$3,"NA"),'[1]MITRE ATT&amp;CK Mappings'!$J447))), '[1]MITRE ATT&amp;CK Mappings'!$B447,"")</f>
        <v/>
      </c>
      <c r="L451" s="32" t="str">
        <f>IF('[1]MITRE ATT&amp;CK Mappings'!D447 &lt;&gt;"",'[1]MITRE ATT&amp;CK Mappings'!D447,"" )</f>
        <v>Ensure 'Require a password when a computer wakes (plugged in)' is set to 'Enabled'</v>
      </c>
    </row>
    <row r="452" spans="1:12" x14ac:dyDescent="0.25">
      <c r="A452" s="32" t="str">
        <f>IF(COUNTIF(B452:K452,"="&amp;'[1]MITRE ATT&amp;CK Mappings'!B448)&gt;0,'[1]MITRE ATT&amp;CK Mappings'!B448,"")</f>
        <v/>
      </c>
      <c r="B452" s="32" t="str">
        <f>IF(OR(OR(OR(OR(OR(ISNUMBER(SEARCH(IF(B$1&lt;&gt;"",B$1,"NA"),'[1]MITRE ATT&amp;CK Mappings'!$E448)),ISNUMBER(SEARCH(IF(B$1&lt;&gt;"",B$1,"NA"),'[1]MITRE ATT&amp;CK Mappings'!$F448))),ISNUMBER(SEARCH(IF(B$2&lt;&gt;"",B$2,"NA"),'[1]MITRE ATT&amp;CK Mappings'!$G448))),ISNUMBER(SEARCH(IF(B$2&lt;&gt;"",B$2,"NA"),'[1]MITRE ATT&amp;CK Mappings'!$H448))),ISNUMBER(SEARCH(IF(B$3&lt;&gt;"",B$3,"NA"),'[1]MITRE ATT&amp;CK Mappings'!$I448))),ISNUMBER(SEARCH(IF(B$3&lt;&gt;"",B$3,"NA"),'[1]MITRE ATT&amp;CK Mappings'!$J448))), '[1]MITRE ATT&amp;CK Mappings'!$B448,"")</f>
        <v/>
      </c>
      <c r="C452" s="32" t="str">
        <f>IF(OR(OR(OR(OR(OR(ISNUMBER(SEARCH(IF(C$1&lt;&gt;"",C$1,"NA"),'[1]MITRE ATT&amp;CK Mappings'!$E448)),ISNUMBER(SEARCH(IF(C$1&lt;&gt;"",C$1,"NA"),'[1]MITRE ATT&amp;CK Mappings'!$F448))),ISNUMBER(SEARCH(IF(C$2&lt;&gt;"",C$2,"NA"),'[1]MITRE ATT&amp;CK Mappings'!$G448))),ISNUMBER(SEARCH(IF(C$2&lt;&gt;"",C$2,"NA"),'[1]MITRE ATT&amp;CK Mappings'!$H448))),ISNUMBER(SEARCH(IF(C$3&lt;&gt;"",C$3,"NA"),'[1]MITRE ATT&amp;CK Mappings'!$I448))),ISNUMBER(SEARCH(IF(C$3&lt;&gt;"",C$3,"NA"),'[1]MITRE ATT&amp;CK Mappings'!$J448))), '[1]MITRE ATT&amp;CK Mappings'!$B448,"")</f>
        <v/>
      </c>
      <c r="D452" s="32" t="str">
        <f>IF(OR(OR(OR(OR(OR(ISNUMBER(SEARCH(IF(D$1&lt;&gt;"",D$1,"NA"),'[1]MITRE ATT&amp;CK Mappings'!$E448)),ISNUMBER(SEARCH(IF(D$1&lt;&gt;"",D$1,"NA"),'[1]MITRE ATT&amp;CK Mappings'!$F448))),ISNUMBER(SEARCH(IF(D$2&lt;&gt;"",D$2,"NA"),'[1]MITRE ATT&amp;CK Mappings'!$G448))),ISNUMBER(SEARCH(IF(D$2&lt;&gt;"",D$2,"NA"),'[1]MITRE ATT&amp;CK Mappings'!$H448))),ISNUMBER(SEARCH(IF(D$3&lt;&gt;"",D$3,"NA"),'[1]MITRE ATT&amp;CK Mappings'!$I448))),ISNUMBER(SEARCH(IF(D$3&lt;&gt;"",D$3,"NA"),'[1]MITRE ATT&amp;CK Mappings'!$J448))), '[1]MITRE ATT&amp;CK Mappings'!$B448,"")</f>
        <v/>
      </c>
      <c r="E452" s="32" t="str">
        <f>IF(OR(OR(OR(OR(OR(ISNUMBER(SEARCH(IF(E$1&lt;&gt;"",E$1,"NA"),'[1]MITRE ATT&amp;CK Mappings'!$E448)),ISNUMBER(SEARCH(IF(E$1&lt;&gt;"",E$1,"NA"),'[1]MITRE ATT&amp;CK Mappings'!$F448))),ISNUMBER(SEARCH(IF(E$2&lt;&gt;"",E$2,"NA"),'[1]MITRE ATT&amp;CK Mappings'!$G448))),ISNUMBER(SEARCH(IF(E$2&lt;&gt;"",E$2,"NA"),'[1]MITRE ATT&amp;CK Mappings'!$H448))),ISNUMBER(SEARCH(IF(E$3&lt;&gt;"",E$3,"NA"),'[1]MITRE ATT&amp;CK Mappings'!$I448))),ISNUMBER(SEARCH(IF(E$3&lt;&gt;"",E$3,"NA"),'[1]MITRE ATT&amp;CK Mappings'!$J448))), '[1]MITRE ATT&amp;CK Mappings'!$B448,"")</f>
        <v/>
      </c>
      <c r="F452" s="32" t="str">
        <f>IF(OR(OR(OR(OR(OR(ISNUMBER(SEARCH(IF(F$1&lt;&gt;"",F$1,"NA"),'[1]MITRE ATT&amp;CK Mappings'!$E448)),ISNUMBER(SEARCH(IF(F$1&lt;&gt;"",F$1,"NA"),'[1]MITRE ATT&amp;CK Mappings'!$F448))),ISNUMBER(SEARCH(IF(F$2&lt;&gt;"",F$2,"NA"),'[1]MITRE ATT&amp;CK Mappings'!$G448))),ISNUMBER(SEARCH(IF(F$2&lt;&gt;"",F$2,"NA"),'[1]MITRE ATT&amp;CK Mappings'!$H448))),ISNUMBER(SEARCH(IF(F$3&lt;&gt;"",F$3,"NA"),'[1]MITRE ATT&amp;CK Mappings'!$I448))),ISNUMBER(SEARCH(IF(F$3&lt;&gt;"",F$3,"NA"),'[1]MITRE ATT&amp;CK Mappings'!$J448))), '[1]MITRE ATT&amp;CK Mappings'!$B448,"")</f>
        <v/>
      </c>
      <c r="G452" s="32" t="str">
        <f>IF(OR(OR(OR(OR(OR(ISNUMBER(SEARCH(IF(G$1&lt;&gt;"",G$1,"NA"),'[1]MITRE ATT&amp;CK Mappings'!$E448)),ISNUMBER(SEARCH(IF(G$1&lt;&gt;"",G$1,"NA"),'[1]MITRE ATT&amp;CK Mappings'!$F448))),ISNUMBER(SEARCH(IF(G$2&lt;&gt;"",G$2,"NA"),'[1]MITRE ATT&amp;CK Mappings'!$G448))),ISNUMBER(SEARCH(IF(G$2&lt;&gt;"",G$2,"NA"),'[1]MITRE ATT&amp;CK Mappings'!$H448))),ISNUMBER(SEARCH(IF(G$3&lt;&gt;"",G$3,"NA"),'[1]MITRE ATT&amp;CK Mappings'!$I448))),ISNUMBER(SEARCH(IF(G$3&lt;&gt;"",G$3,"NA"),'[1]MITRE ATT&amp;CK Mappings'!$J448))), '[1]MITRE ATT&amp;CK Mappings'!$B448,"")</f>
        <v/>
      </c>
      <c r="H452" s="32" t="str">
        <f>IF(OR(OR(OR(OR(OR(ISNUMBER(SEARCH(IF(H$1&lt;&gt;"",H$1,"NA"),'[1]MITRE ATT&amp;CK Mappings'!$E448)),ISNUMBER(SEARCH(IF(H$1&lt;&gt;"",H$1,"NA"),'[1]MITRE ATT&amp;CK Mappings'!$F448))),ISNUMBER(SEARCH(IF(H$2&lt;&gt;"",H$2,"NA"),'[1]MITRE ATT&amp;CK Mappings'!$G448))),ISNUMBER(SEARCH(IF(H$2&lt;&gt;"",H$2,"NA"),'[1]MITRE ATT&amp;CK Mappings'!$H448))),ISNUMBER(SEARCH(IF(H$3&lt;&gt;"",H$3,"NA"),'[1]MITRE ATT&amp;CK Mappings'!$I448))),ISNUMBER(SEARCH(IF(H$3&lt;&gt;"",H$3,"NA"),'[1]MITRE ATT&amp;CK Mappings'!$J448))), '[1]MITRE ATT&amp;CK Mappings'!$B448,"")</f>
        <v/>
      </c>
      <c r="I452" s="32" t="str">
        <f>IF(OR(OR(OR(OR(OR(ISNUMBER(SEARCH(IF(I$1&lt;&gt;"",I$1,"NA"),'[1]MITRE ATT&amp;CK Mappings'!$E448)),ISNUMBER(SEARCH(IF(I$1&lt;&gt;"",I$1,"NA"),'[1]MITRE ATT&amp;CK Mappings'!$F448))),ISNUMBER(SEARCH(IF(I$2&lt;&gt;"",I$2,"NA"),'[1]MITRE ATT&amp;CK Mappings'!$G448))),ISNUMBER(SEARCH(IF(I$2&lt;&gt;"",I$2,"NA"),'[1]MITRE ATT&amp;CK Mappings'!$H448))),ISNUMBER(SEARCH(IF(I$3&lt;&gt;"",I$3,"NA"),'[1]MITRE ATT&amp;CK Mappings'!$I448))),ISNUMBER(SEARCH(IF(I$3&lt;&gt;"",I$3,"NA"),'[1]MITRE ATT&amp;CK Mappings'!$J448))), '[1]MITRE ATT&amp;CK Mappings'!$B448,"")</f>
        <v/>
      </c>
      <c r="J452" s="32" t="str">
        <f>IF(OR(OR(OR(OR(OR(ISNUMBER(SEARCH(IF(J$1&lt;&gt;"",J$1,"NA"),'[1]MITRE ATT&amp;CK Mappings'!$E448)),ISNUMBER(SEARCH(IF(J$1&lt;&gt;"",J$1,"NA"),'[1]MITRE ATT&amp;CK Mappings'!$F448))),ISNUMBER(SEARCH(IF(J$2&lt;&gt;"",J$2,"NA"),'[1]MITRE ATT&amp;CK Mappings'!$G448))),ISNUMBER(SEARCH(IF(J$2&lt;&gt;"",J$2,"NA"),'[1]MITRE ATT&amp;CK Mappings'!$H448))),ISNUMBER(SEARCH(IF(J$3&lt;&gt;"",J$3,"NA"),'[1]MITRE ATT&amp;CK Mappings'!$I448))),ISNUMBER(SEARCH(IF(J$3&lt;&gt;"",J$3,"NA"),'[1]MITRE ATT&amp;CK Mappings'!$J448))), '[1]MITRE ATT&amp;CK Mappings'!$B448,"")</f>
        <v/>
      </c>
      <c r="K452" s="32" t="str">
        <f>IF(OR(OR(OR(OR(OR(ISNUMBER(SEARCH(IF(K$1&lt;&gt;"",K$1,"NA"),'[1]MITRE ATT&amp;CK Mappings'!$E448)),ISNUMBER(SEARCH(IF(K$1&lt;&gt;"",K$1,"NA"),'[1]MITRE ATT&amp;CK Mappings'!$F448))),ISNUMBER(SEARCH(IF(K$2&lt;&gt;"",K$2,"NA"),'[1]MITRE ATT&amp;CK Mappings'!$G448))),ISNUMBER(SEARCH(IF(K$2&lt;&gt;"",K$2,"NA"),'[1]MITRE ATT&amp;CK Mappings'!$H448))),ISNUMBER(SEARCH(IF(K$3&lt;&gt;"",K$3,"NA"),'[1]MITRE ATT&amp;CK Mappings'!$I448))),ISNUMBER(SEARCH(IF(K$3&lt;&gt;"",K$3,"NA"),'[1]MITRE ATT&amp;CK Mappings'!$J448))), '[1]MITRE ATT&amp;CK Mappings'!$B448,"")</f>
        <v/>
      </c>
      <c r="L452" s="32" t="str">
        <f>IF('[1]MITRE ATT&amp;CK Mappings'!D448 &lt;&gt;"",'[1]MITRE ATT&amp;CK Mappings'!D448,"" )</f>
        <v>Recovery</v>
      </c>
    </row>
    <row r="453" spans="1:12" x14ac:dyDescent="0.25">
      <c r="A453" s="32" t="str">
        <f>IF(COUNTIF(B453:K453,"="&amp;'[1]MITRE ATT&amp;CK Mappings'!B449)&gt;0,'[1]MITRE ATT&amp;CK Mappings'!B449,"")</f>
        <v/>
      </c>
      <c r="B453" s="32" t="str">
        <f>IF(OR(OR(OR(OR(OR(ISNUMBER(SEARCH(IF(B$1&lt;&gt;"",B$1,"NA"),'[1]MITRE ATT&amp;CK Mappings'!$E449)),ISNUMBER(SEARCH(IF(B$1&lt;&gt;"",B$1,"NA"),'[1]MITRE ATT&amp;CK Mappings'!$F449))),ISNUMBER(SEARCH(IF(B$2&lt;&gt;"",B$2,"NA"),'[1]MITRE ATT&amp;CK Mappings'!$G449))),ISNUMBER(SEARCH(IF(B$2&lt;&gt;"",B$2,"NA"),'[1]MITRE ATT&amp;CK Mappings'!$H449))),ISNUMBER(SEARCH(IF(B$3&lt;&gt;"",B$3,"NA"),'[1]MITRE ATT&amp;CK Mappings'!$I449))),ISNUMBER(SEARCH(IF(B$3&lt;&gt;"",B$3,"NA"),'[1]MITRE ATT&amp;CK Mappings'!$J449))), '[1]MITRE ATT&amp;CK Mappings'!$B449,"")</f>
        <v/>
      </c>
      <c r="C453" s="32" t="str">
        <f>IF(OR(OR(OR(OR(OR(ISNUMBER(SEARCH(IF(C$1&lt;&gt;"",C$1,"NA"),'[1]MITRE ATT&amp;CK Mappings'!$E449)),ISNUMBER(SEARCH(IF(C$1&lt;&gt;"",C$1,"NA"),'[1]MITRE ATT&amp;CK Mappings'!$F449))),ISNUMBER(SEARCH(IF(C$2&lt;&gt;"",C$2,"NA"),'[1]MITRE ATT&amp;CK Mappings'!$G449))),ISNUMBER(SEARCH(IF(C$2&lt;&gt;"",C$2,"NA"),'[1]MITRE ATT&amp;CK Mappings'!$H449))),ISNUMBER(SEARCH(IF(C$3&lt;&gt;"",C$3,"NA"),'[1]MITRE ATT&amp;CK Mappings'!$I449))),ISNUMBER(SEARCH(IF(C$3&lt;&gt;"",C$3,"NA"),'[1]MITRE ATT&amp;CK Mappings'!$J449))), '[1]MITRE ATT&amp;CK Mappings'!$B449,"")</f>
        <v/>
      </c>
      <c r="D453" s="32" t="str">
        <f>IF(OR(OR(OR(OR(OR(ISNUMBER(SEARCH(IF(D$1&lt;&gt;"",D$1,"NA"),'[1]MITRE ATT&amp;CK Mappings'!$E449)),ISNUMBER(SEARCH(IF(D$1&lt;&gt;"",D$1,"NA"),'[1]MITRE ATT&amp;CK Mappings'!$F449))),ISNUMBER(SEARCH(IF(D$2&lt;&gt;"",D$2,"NA"),'[1]MITRE ATT&amp;CK Mappings'!$G449))),ISNUMBER(SEARCH(IF(D$2&lt;&gt;"",D$2,"NA"),'[1]MITRE ATT&amp;CK Mappings'!$H449))),ISNUMBER(SEARCH(IF(D$3&lt;&gt;"",D$3,"NA"),'[1]MITRE ATT&amp;CK Mappings'!$I449))),ISNUMBER(SEARCH(IF(D$3&lt;&gt;"",D$3,"NA"),'[1]MITRE ATT&amp;CK Mappings'!$J449))), '[1]MITRE ATT&amp;CK Mappings'!$B449,"")</f>
        <v/>
      </c>
      <c r="E453" s="32" t="str">
        <f>IF(OR(OR(OR(OR(OR(ISNUMBER(SEARCH(IF(E$1&lt;&gt;"",E$1,"NA"),'[1]MITRE ATT&amp;CK Mappings'!$E449)),ISNUMBER(SEARCH(IF(E$1&lt;&gt;"",E$1,"NA"),'[1]MITRE ATT&amp;CK Mappings'!$F449))),ISNUMBER(SEARCH(IF(E$2&lt;&gt;"",E$2,"NA"),'[1]MITRE ATT&amp;CK Mappings'!$G449))),ISNUMBER(SEARCH(IF(E$2&lt;&gt;"",E$2,"NA"),'[1]MITRE ATT&amp;CK Mappings'!$H449))),ISNUMBER(SEARCH(IF(E$3&lt;&gt;"",E$3,"NA"),'[1]MITRE ATT&amp;CK Mappings'!$I449))),ISNUMBER(SEARCH(IF(E$3&lt;&gt;"",E$3,"NA"),'[1]MITRE ATT&amp;CK Mappings'!$J449))), '[1]MITRE ATT&amp;CK Mappings'!$B449,"")</f>
        <v/>
      </c>
      <c r="F453" s="32" t="str">
        <f>IF(OR(OR(OR(OR(OR(ISNUMBER(SEARCH(IF(F$1&lt;&gt;"",F$1,"NA"),'[1]MITRE ATT&amp;CK Mappings'!$E449)),ISNUMBER(SEARCH(IF(F$1&lt;&gt;"",F$1,"NA"),'[1]MITRE ATT&amp;CK Mappings'!$F449))),ISNUMBER(SEARCH(IF(F$2&lt;&gt;"",F$2,"NA"),'[1]MITRE ATT&amp;CK Mappings'!$G449))),ISNUMBER(SEARCH(IF(F$2&lt;&gt;"",F$2,"NA"),'[1]MITRE ATT&amp;CK Mappings'!$H449))),ISNUMBER(SEARCH(IF(F$3&lt;&gt;"",F$3,"NA"),'[1]MITRE ATT&amp;CK Mappings'!$I449))),ISNUMBER(SEARCH(IF(F$3&lt;&gt;"",F$3,"NA"),'[1]MITRE ATT&amp;CK Mappings'!$J449))), '[1]MITRE ATT&amp;CK Mappings'!$B449,"")</f>
        <v/>
      </c>
      <c r="G453" s="32" t="str">
        <f>IF(OR(OR(OR(OR(OR(ISNUMBER(SEARCH(IF(G$1&lt;&gt;"",G$1,"NA"),'[1]MITRE ATT&amp;CK Mappings'!$E449)),ISNUMBER(SEARCH(IF(G$1&lt;&gt;"",G$1,"NA"),'[1]MITRE ATT&amp;CK Mappings'!$F449))),ISNUMBER(SEARCH(IF(G$2&lt;&gt;"",G$2,"NA"),'[1]MITRE ATT&amp;CK Mappings'!$G449))),ISNUMBER(SEARCH(IF(G$2&lt;&gt;"",G$2,"NA"),'[1]MITRE ATT&amp;CK Mappings'!$H449))),ISNUMBER(SEARCH(IF(G$3&lt;&gt;"",G$3,"NA"),'[1]MITRE ATT&amp;CK Mappings'!$I449))),ISNUMBER(SEARCH(IF(G$3&lt;&gt;"",G$3,"NA"),'[1]MITRE ATT&amp;CK Mappings'!$J449))), '[1]MITRE ATT&amp;CK Mappings'!$B449,"")</f>
        <v/>
      </c>
      <c r="H453" s="32" t="str">
        <f>IF(OR(OR(OR(OR(OR(ISNUMBER(SEARCH(IF(H$1&lt;&gt;"",H$1,"NA"),'[1]MITRE ATT&amp;CK Mappings'!$E449)),ISNUMBER(SEARCH(IF(H$1&lt;&gt;"",H$1,"NA"),'[1]MITRE ATT&amp;CK Mappings'!$F449))),ISNUMBER(SEARCH(IF(H$2&lt;&gt;"",H$2,"NA"),'[1]MITRE ATT&amp;CK Mappings'!$G449))),ISNUMBER(SEARCH(IF(H$2&lt;&gt;"",H$2,"NA"),'[1]MITRE ATT&amp;CK Mappings'!$H449))),ISNUMBER(SEARCH(IF(H$3&lt;&gt;"",H$3,"NA"),'[1]MITRE ATT&amp;CK Mappings'!$I449))),ISNUMBER(SEARCH(IF(H$3&lt;&gt;"",H$3,"NA"),'[1]MITRE ATT&amp;CK Mappings'!$J449))), '[1]MITRE ATT&amp;CK Mappings'!$B449,"")</f>
        <v/>
      </c>
      <c r="I453" s="32" t="str">
        <f>IF(OR(OR(OR(OR(OR(ISNUMBER(SEARCH(IF(I$1&lt;&gt;"",I$1,"NA"),'[1]MITRE ATT&amp;CK Mappings'!$E449)),ISNUMBER(SEARCH(IF(I$1&lt;&gt;"",I$1,"NA"),'[1]MITRE ATT&amp;CK Mappings'!$F449))),ISNUMBER(SEARCH(IF(I$2&lt;&gt;"",I$2,"NA"),'[1]MITRE ATT&amp;CK Mappings'!$G449))),ISNUMBER(SEARCH(IF(I$2&lt;&gt;"",I$2,"NA"),'[1]MITRE ATT&amp;CK Mappings'!$H449))),ISNUMBER(SEARCH(IF(I$3&lt;&gt;"",I$3,"NA"),'[1]MITRE ATT&amp;CK Mappings'!$I449))),ISNUMBER(SEARCH(IF(I$3&lt;&gt;"",I$3,"NA"),'[1]MITRE ATT&amp;CK Mappings'!$J449))), '[1]MITRE ATT&amp;CK Mappings'!$B449,"")</f>
        <v/>
      </c>
      <c r="J453" s="32" t="str">
        <f>IF(OR(OR(OR(OR(OR(ISNUMBER(SEARCH(IF(J$1&lt;&gt;"",J$1,"NA"),'[1]MITRE ATT&amp;CK Mappings'!$E449)),ISNUMBER(SEARCH(IF(J$1&lt;&gt;"",J$1,"NA"),'[1]MITRE ATT&amp;CK Mappings'!$F449))),ISNUMBER(SEARCH(IF(J$2&lt;&gt;"",J$2,"NA"),'[1]MITRE ATT&amp;CK Mappings'!$G449))),ISNUMBER(SEARCH(IF(J$2&lt;&gt;"",J$2,"NA"),'[1]MITRE ATT&amp;CK Mappings'!$H449))),ISNUMBER(SEARCH(IF(J$3&lt;&gt;"",J$3,"NA"),'[1]MITRE ATT&amp;CK Mappings'!$I449))),ISNUMBER(SEARCH(IF(J$3&lt;&gt;"",J$3,"NA"),'[1]MITRE ATT&amp;CK Mappings'!$J449))), '[1]MITRE ATT&amp;CK Mappings'!$B449,"")</f>
        <v/>
      </c>
      <c r="K453" s="32" t="str">
        <f>IF(OR(OR(OR(OR(OR(ISNUMBER(SEARCH(IF(K$1&lt;&gt;"",K$1,"NA"),'[1]MITRE ATT&amp;CK Mappings'!$E449)),ISNUMBER(SEARCH(IF(K$1&lt;&gt;"",K$1,"NA"),'[1]MITRE ATT&amp;CK Mappings'!$F449))),ISNUMBER(SEARCH(IF(K$2&lt;&gt;"",K$2,"NA"),'[1]MITRE ATT&amp;CK Mappings'!$G449))),ISNUMBER(SEARCH(IF(K$2&lt;&gt;"",K$2,"NA"),'[1]MITRE ATT&amp;CK Mappings'!$H449))),ISNUMBER(SEARCH(IF(K$3&lt;&gt;"",K$3,"NA"),'[1]MITRE ATT&amp;CK Mappings'!$I449))),ISNUMBER(SEARCH(IF(K$3&lt;&gt;"",K$3,"NA"),'[1]MITRE ATT&amp;CK Mappings'!$J449))), '[1]MITRE ATT&amp;CK Mappings'!$B449,"")</f>
        <v/>
      </c>
      <c r="L453" s="32" t="str">
        <f>IF('[1]MITRE ATT&amp;CK Mappings'!D449 &lt;&gt;"",'[1]MITRE ATT&amp;CK Mappings'!D449,"" )</f>
        <v>Remote Assistance</v>
      </c>
    </row>
    <row r="454" spans="1:12" x14ac:dyDescent="0.25">
      <c r="A454" s="32" t="str">
        <f>IF(COUNTIF(B454:K454,"="&amp;'[1]MITRE ATT&amp;CK Mappings'!B450)&gt;0,'[1]MITRE ATT&amp;CK Mappings'!B450,"")</f>
        <v/>
      </c>
      <c r="B454" s="32" t="str">
        <f>IF(OR(OR(OR(OR(OR(ISNUMBER(SEARCH(IF(B$1&lt;&gt;"",B$1,"NA"),'[1]MITRE ATT&amp;CK Mappings'!$E450)),ISNUMBER(SEARCH(IF(B$1&lt;&gt;"",B$1,"NA"),'[1]MITRE ATT&amp;CK Mappings'!$F450))),ISNUMBER(SEARCH(IF(B$2&lt;&gt;"",B$2,"NA"),'[1]MITRE ATT&amp;CK Mappings'!$G450))),ISNUMBER(SEARCH(IF(B$2&lt;&gt;"",B$2,"NA"),'[1]MITRE ATT&amp;CK Mappings'!$H450))),ISNUMBER(SEARCH(IF(B$3&lt;&gt;"",B$3,"NA"),'[1]MITRE ATT&amp;CK Mappings'!$I450))),ISNUMBER(SEARCH(IF(B$3&lt;&gt;"",B$3,"NA"),'[1]MITRE ATT&amp;CK Mappings'!$J450))), '[1]MITRE ATT&amp;CK Mappings'!$B450,"")</f>
        <v/>
      </c>
      <c r="C454" s="32" t="str">
        <f>IF(OR(OR(OR(OR(OR(ISNUMBER(SEARCH(IF(C$1&lt;&gt;"",C$1,"NA"),'[1]MITRE ATT&amp;CK Mappings'!$E450)),ISNUMBER(SEARCH(IF(C$1&lt;&gt;"",C$1,"NA"),'[1]MITRE ATT&amp;CK Mappings'!$F450))),ISNUMBER(SEARCH(IF(C$2&lt;&gt;"",C$2,"NA"),'[1]MITRE ATT&amp;CK Mappings'!$G450))),ISNUMBER(SEARCH(IF(C$2&lt;&gt;"",C$2,"NA"),'[1]MITRE ATT&amp;CK Mappings'!$H450))),ISNUMBER(SEARCH(IF(C$3&lt;&gt;"",C$3,"NA"),'[1]MITRE ATT&amp;CK Mappings'!$I450))),ISNUMBER(SEARCH(IF(C$3&lt;&gt;"",C$3,"NA"),'[1]MITRE ATT&amp;CK Mappings'!$J450))), '[1]MITRE ATT&amp;CK Mappings'!$B450,"")</f>
        <v/>
      </c>
      <c r="D454" s="32" t="str">
        <f>IF(OR(OR(OR(OR(OR(ISNUMBER(SEARCH(IF(D$1&lt;&gt;"",D$1,"NA"),'[1]MITRE ATT&amp;CK Mappings'!$E450)),ISNUMBER(SEARCH(IF(D$1&lt;&gt;"",D$1,"NA"),'[1]MITRE ATT&amp;CK Mappings'!$F450))),ISNUMBER(SEARCH(IF(D$2&lt;&gt;"",D$2,"NA"),'[1]MITRE ATT&amp;CK Mappings'!$G450))),ISNUMBER(SEARCH(IF(D$2&lt;&gt;"",D$2,"NA"),'[1]MITRE ATT&amp;CK Mappings'!$H450))),ISNUMBER(SEARCH(IF(D$3&lt;&gt;"",D$3,"NA"),'[1]MITRE ATT&amp;CK Mappings'!$I450))),ISNUMBER(SEARCH(IF(D$3&lt;&gt;"",D$3,"NA"),'[1]MITRE ATT&amp;CK Mappings'!$J450))), '[1]MITRE ATT&amp;CK Mappings'!$B450,"")</f>
        <v/>
      </c>
      <c r="E454" s="32" t="str">
        <f>IF(OR(OR(OR(OR(OR(ISNUMBER(SEARCH(IF(E$1&lt;&gt;"",E$1,"NA"),'[1]MITRE ATT&amp;CK Mappings'!$E450)),ISNUMBER(SEARCH(IF(E$1&lt;&gt;"",E$1,"NA"),'[1]MITRE ATT&amp;CK Mappings'!$F450))),ISNUMBER(SEARCH(IF(E$2&lt;&gt;"",E$2,"NA"),'[1]MITRE ATT&amp;CK Mappings'!$G450))),ISNUMBER(SEARCH(IF(E$2&lt;&gt;"",E$2,"NA"),'[1]MITRE ATT&amp;CK Mappings'!$H450))),ISNUMBER(SEARCH(IF(E$3&lt;&gt;"",E$3,"NA"),'[1]MITRE ATT&amp;CK Mappings'!$I450))),ISNUMBER(SEARCH(IF(E$3&lt;&gt;"",E$3,"NA"),'[1]MITRE ATT&amp;CK Mappings'!$J450))), '[1]MITRE ATT&amp;CK Mappings'!$B450,"")</f>
        <v/>
      </c>
      <c r="F454" s="32" t="str">
        <f>IF(OR(OR(OR(OR(OR(ISNUMBER(SEARCH(IF(F$1&lt;&gt;"",F$1,"NA"),'[1]MITRE ATT&amp;CK Mappings'!$E450)),ISNUMBER(SEARCH(IF(F$1&lt;&gt;"",F$1,"NA"),'[1]MITRE ATT&amp;CK Mappings'!$F450))),ISNUMBER(SEARCH(IF(F$2&lt;&gt;"",F$2,"NA"),'[1]MITRE ATT&amp;CK Mappings'!$G450))),ISNUMBER(SEARCH(IF(F$2&lt;&gt;"",F$2,"NA"),'[1]MITRE ATT&amp;CK Mappings'!$H450))),ISNUMBER(SEARCH(IF(F$3&lt;&gt;"",F$3,"NA"),'[1]MITRE ATT&amp;CK Mappings'!$I450))),ISNUMBER(SEARCH(IF(F$3&lt;&gt;"",F$3,"NA"),'[1]MITRE ATT&amp;CK Mappings'!$J450))), '[1]MITRE ATT&amp;CK Mappings'!$B450,"")</f>
        <v/>
      </c>
      <c r="G454" s="32" t="str">
        <f>IF(OR(OR(OR(OR(OR(ISNUMBER(SEARCH(IF(G$1&lt;&gt;"",G$1,"NA"),'[1]MITRE ATT&amp;CK Mappings'!$E450)),ISNUMBER(SEARCH(IF(G$1&lt;&gt;"",G$1,"NA"),'[1]MITRE ATT&amp;CK Mappings'!$F450))),ISNUMBER(SEARCH(IF(G$2&lt;&gt;"",G$2,"NA"),'[1]MITRE ATT&amp;CK Mappings'!$G450))),ISNUMBER(SEARCH(IF(G$2&lt;&gt;"",G$2,"NA"),'[1]MITRE ATT&amp;CK Mappings'!$H450))),ISNUMBER(SEARCH(IF(G$3&lt;&gt;"",G$3,"NA"),'[1]MITRE ATT&amp;CK Mappings'!$I450))),ISNUMBER(SEARCH(IF(G$3&lt;&gt;"",G$3,"NA"),'[1]MITRE ATT&amp;CK Mappings'!$J450))), '[1]MITRE ATT&amp;CK Mappings'!$B450,"")</f>
        <v/>
      </c>
      <c r="H454" s="32" t="str">
        <f>IF(OR(OR(OR(OR(OR(ISNUMBER(SEARCH(IF(H$1&lt;&gt;"",H$1,"NA"),'[1]MITRE ATT&amp;CK Mappings'!$E450)),ISNUMBER(SEARCH(IF(H$1&lt;&gt;"",H$1,"NA"),'[1]MITRE ATT&amp;CK Mappings'!$F450))),ISNUMBER(SEARCH(IF(H$2&lt;&gt;"",H$2,"NA"),'[1]MITRE ATT&amp;CK Mappings'!$G450))),ISNUMBER(SEARCH(IF(H$2&lt;&gt;"",H$2,"NA"),'[1]MITRE ATT&amp;CK Mappings'!$H450))),ISNUMBER(SEARCH(IF(H$3&lt;&gt;"",H$3,"NA"),'[1]MITRE ATT&amp;CK Mappings'!$I450))),ISNUMBER(SEARCH(IF(H$3&lt;&gt;"",H$3,"NA"),'[1]MITRE ATT&amp;CK Mappings'!$J450))), '[1]MITRE ATT&amp;CK Mappings'!$B450,"")</f>
        <v/>
      </c>
      <c r="I454" s="32" t="str">
        <f>IF(OR(OR(OR(OR(OR(ISNUMBER(SEARCH(IF(I$1&lt;&gt;"",I$1,"NA"),'[1]MITRE ATT&amp;CK Mappings'!$E450)),ISNUMBER(SEARCH(IF(I$1&lt;&gt;"",I$1,"NA"),'[1]MITRE ATT&amp;CK Mappings'!$F450))),ISNUMBER(SEARCH(IF(I$2&lt;&gt;"",I$2,"NA"),'[1]MITRE ATT&amp;CK Mappings'!$G450))),ISNUMBER(SEARCH(IF(I$2&lt;&gt;"",I$2,"NA"),'[1]MITRE ATT&amp;CK Mappings'!$H450))),ISNUMBER(SEARCH(IF(I$3&lt;&gt;"",I$3,"NA"),'[1]MITRE ATT&amp;CK Mappings'!$I450))),ISNUMBER(SEARCH(IF(I$3&lt;&gt;"",I$3,"NA"),'[1]MITRE ATT&amp;CK Mappings'!$J450))), '[1]MITRE ATT&amp;CK Mappings'!$B450,"")</f>
        <v/>
      </c>
      <c r="J454" s="32" t="str">
        <f>IF(OR(OR(OR(OR(OR(ISNUMBER(SEARCH(IF(J$1&lt;&gt;"",J$1,"NA"),'[1]MITRE ATT&amp;CK Mappings'!$E450)),ISNUMBER(SEARCH(IF(J$1&lt;&gt;"",J$1,"NA"),'[1]MITRE ATT&amp;CK Mappings'!$F450))),ISNUMBER(SEARCH(IF(J$2&lt;&gt;"",J$2,"NA"),'[1]MITRE ATT&amp;CK Mappings'!$G450))),ISNUMBER(SEARCH(IF(J$2&lt;&gt;"",J$2,"NA"),'[1]MITRE ATT&amp;CK Mappings'!$H450))),ISNUMBER(SEARCH(IF(J$3&lt;&gt;"",J$3,"NA"),'[1]MITRE ATT&amp;CK Mappings'!$I450))),ISNUMBER(SEARCH(IF(J$3&lt;&gt;"",J$3,"NA"),'[1]MITRE ATT&amp;CK Mappings'!$J450))), '[1]MITRE ATT&amp;CK Mappings'!$B450,"")</f>
        <v/>
      </c>
      <c r="K454" s="32" t="str">
        <f>IF(OR(OR(OR(OR(OR(ISNUMBER(SEARCH(IF(K$1&lt;&gt;"",K$1,"NA"),'[1]MITRE ATT&amp;CK Mappings'!$E450)),ISNUMBER(SEARCH(IF(K$1&lt;&gt;"",K$1,"NA"),'[1]MITRE ATT&amp;CK Mappings'!$F450))),ISNUMBER(SEARCH(IF(K$2&lt;&gt;"",K$2,"NA"),'[1]MITRE ATT&amp;CK Mappings'!$G450))),ISNUMBER(SEARCH(IF(K$2&lt;&gt;"",K$2,"NA"),'[1]MITRE ATT&amp;CK Mappings'!$H450))),ISNUMBER(SEARCH(IF(K$3&lt;&gt;"",K$3,"NA"),'[1]MITRE ATT&amp;CK Mappings'!$I450))),ISNUMBER(SEARCH(IF(K$3&lt;&gt;"",K$3,"NA"),'[1]MITRE ATT&amp;CK Mappings'!$J450))), '[1]MITRE ATT&amp;CK Mappings'!$B450,"")</f>
        <v/>
      </c>
      <c r="L454" s="32" t="str">
        <f>IF('[1]MITRE ATT&amp;CK Mappings'!D450 &lt;&gt;"",'[1]MITRE ATT&amp;CK Mappings'!D450,"" )</f>
        <v>Ensure 'Configure Offer Remote Assistance' is set to 'Disabled'</v>
      </c>
    </row>
    <row r="455" spans="1:12" x14ac:dyDescent="0.25">
      <c r="A455" s="32" t="str">
        <f>IF(COUNTIF(B455:K455,"="&amp;'[1]MITRE ATT&amp;CK Mappings'!B451)&gt;0,'[1]MITRE ATT&amp;CK Mappings'!B451,"")</f>
        <v/>
      </c>
      <c r="B455" s="32" t="str">
        <f>IF(OR(OR(OR(OR(OR(ISNUMBER(SEARCH(IF(B$1&lt;&gt;"",B$1,"NA"),'[1]MITRE ATT&amp;CK Mappings'!$E451)),ISNUMBER(SEARCH(IF(B$1&lt;&gt;"",B$1,"NA"),'[1]MITRE ATT&amp;CK Mappings'!$F451))),ISNUMBER(SEARCH(IF(B$2&lt;&gt;"",B$2,"NA"),'[1]MITRE ATT&amp;CK Mappings'!$G451))),ISNUMBER(SEARCH(IF(B$2&lt;&gt;"",B$2,"NA"),'[1]MITRE ATT&amp;CK Mappings'!$H451))),ISNUMBER(SEARCH(IF(B$3&lt;&gt;"",B$3,"NA"),'[1]MITRE ATT&amp;CK Mappings'!$I451))),ISNUMBER(SEARCH(IF(B$3&lt;&gt;"",B$3,"NA"),'[1]MITRE ATT&amp;CK Mappings'!$J451))), '[1]MITRE ATT&amp;CK Mappings'!$B451,"")</f>
        <v/>
      </c>
      <c r="C455" s="32" t="str">
        <f>IF(OR(OR(OR(OR(OR(ISNUMBER(SEARCH(IF(C$1&lt;&gt;"",C$1,"NA"),'[1]MITRE ATT&amp;CK Mappings'!$E451)),ISNUMBER(SEARCH(IF(C$1&lt;&gt;"",C$1,"NA"),'[1]MITRE ATT&amp;CK Mappings'!$F451))),ISNUMBER(SEARCH(IF(C$2&lt;&gt;"",C$2,"NA"),'[1]MITRE ATT&amp;CK Mappings'!$G451))),ISNUMBER(SEARCH(IF(C$2&lt;&gt;"",C$2,"NA"),'[1]MITRE ATT&amp;CK Mappings'!$H451))),ISNUMBER(SEARCH(IF(C$3&lt;&gt;"",C$3,"NA"),'[1]MITRE ATT&amp;CK Mappings'!$I451))),ISNUMBER(SEARCH(IF(C$3&lt;&gt;"",C$3,"NA"),'[1]MITRE ATT&amp;CK Mappings'!$J451))), '[1]MITRE ATT&amp;CK Mappings'!$B451,"")</f>
        <v/>
      </c>
      <c r="D455" s="32" t="str">
        <f>IF(OR(OR(OR(OR(OR(ISNUMBER(SEARCH(IF(D$1&lt;&gt;"",D$1,"NA"),'[1]MITRE ATT&amp;CK Mappings'!$E451)),ISNUMBER(SEARCH(IF(D$1&lt;&gt;"",D$1,"NA"),'[1]MITRE ATT&amp;CK Mappings'!$F451))),ISNUMBER(SEARCH(IF(D$2&lt;&gt;"",D$2,"NA"),'[1]MITRE ATT&amp;CK Mappings'!$G451))),ISNUMBER(SEARCH(IF(D$2&lt;&gt;"",D$2,"NA"),'[1]MITRE ATT&amp;CK Mappings'!$H451))),ISNUMBER(SEARCH(IF(D$3&lt;&gt;"",D$3,"NA"),'[1]MITRE ATT&amp;CK Mappings'!$I451))),ISNUMBER(SEARCH(IF(D$3&lt;&gt;"",D$3,"NA"),'[1]MITRE ATT&amp;CK Mappings'!$J451))), '[1]MITRE ATT&amp;CK Mappings'!$B451,"")</f>
        <v/>
      </c>
      <c r="E455" s="32" t="str">
        <f>IF(OR(OR(OR(OR(OR(ISNUMBER(SEARCH(IF(E$1&lt;&gt;"",E$1,"NA"),'[1]MITRE ATT&amp;CK Mappings'!$E451)),ISNUMBER(SEARCH(IF(E$1&lt;&gt;"",E$1,"NA"),'[1]MITRE ATT&amp;CK Mappings'!$F451))),ISNUMBER(SEARCH(IF(E$2&lt;&gt;"",E$2,"NA"),'[1]MITRE ATT&amp;CK Mappings'!$G451))),ISNUMBER(SEARCH(IF(E$2&lt;&gt;"",E$2,"NA"),'[1]MITRE ATT&amp;CK Mappings'!$H451))),ISNUMBER(SEARCH(IF(E$3&lt;&gt;"",E$3,"NA"),'[1]MITRE ATT&amp;CK Mappings'!$I451))),ISNUMBER(SEARCH(IF(E$3&lt;&gt;"",E$3,"NA"),'[1]MITRE ATT&amp;CK Mappings'!$J451))), '[1]MITRE ATT&amp;CK Mappings'!$B451,"")</f>
        <v/>
      </c>
      <c r="F455" s="32" t="str">
        <f>IF(OR(OR(OR(OR(OR(ISNUMBER(SEARCH(IF(F$1&lt;&gt;"",F$1,"NA"),'[1]MITRE ATT&amp;CK Mappings'!$E451)),ISNUMBER(SEARCH(IF(F$1&lt;&gt;"",F$1,"NA"),'[1]MITRE ATT&amp;CK Mappings'!$F451))),ISNUMBER(SEARCH(IF(F$2&lt;&gt;"",F$2,"NA"),'[1]MITRE ATT&amp;CK Mappings'!$G451))),ISNUMBER(SEARCH(IF(F$2&lt;&gt;"",F$2,"NA"),'[1]MITRE ATT&amp;CK Mappings'!$H451))),ISNUMBER(SEARCH(IF(F$3&lt;&gt;"",F$3,"NA"),'[1]MITRE ATT&amp;CK Mappings'!$I451))),ISNUMBER(SEARCH(IF(F$3&lt;&gt;"",F$3,"NA"),'[1]MITRE ATT&amp;CK Mappings'!$J451))), '[1]MITRE ATT&amp;CK Mappings'!$B451,"")</f>
        <v/>
      </c>
      <c r="G455" s="32" t="str">
        <f>IF(OR(OR(OR(OR(OR(ISNUMBER(SEARCH(IF(G$1&lt;&gt;"",G$1,"NA"),'[1]MITRE ATT&amp;CK Mappings'!$E451)),ISNUMBER(SEARCH(IF(G$1&lt;&gt;"",G$1,"NA"),'[1]MITRE ATT&amp;CK Mappings'!$F451))),ISNUMBER(SEARCH(IF(G$2&lt;&gt;"",G$2,"NA"),'[1]MITRE ATT&amp;CK Mappings'!$G451))),ISNUMBER(SEARCH(IF(G$2&lt;&gt;"",G$2,"NA"),'[1]MITRE ATT&amp;CK Mappings'!$H451))),ISNUMBER(SEARCH(IF(G$3&lt;&gt;"",G$3,"NA"),'[1]MITRE ATT&amp;CK Mappings'!$I451))),ISNUMBER(SEARCH(IF(G$3&lt;&gt;"",G$3,"NA"),'[1]MITRE ATT&amp;CK Mappings'!$J451))), '[1]MITRE ATT&amp;CK Mappings'!$B451,"")</f>
        <v/>
      </c>
      <c r="H455" s="32" t="str">
        <f>IF(OR(OR(OR(OR(OR(ISNUMBER(SEARCH(IF(H$1&lt;&gt;"",H$1,"NA"),'[1]MITRE ATT&amp;CK Mappings'!$E451)),ISNUMBER(SEARCH(IF(H$1&lt;&gt;"",H$1,"NA"),'[1]MITRE ATT&amp;CK Mappings'!$F451))),ISNUMBER(SEARCH(IF(H$2&lt;&gt;"",H$2,"NA"),'[1]MITRE ATT&amp;CK Mappings'!$G451))),ISNUMBER(SEARCH(IF(H$2&lt;&gt;"",H$2,"NA"),'[1]MITRE ATT&amp;CK Mappings'!$H451))),ISNUMBER(SEARCH(IF(H$3&lt;&gt;"",H$3,"NA"),'[1]MITRE ATT&amp;CK Mappings'!$I451))),ISNUMBER(SEARCH(IF(H$3&lt;&gt;"",H$3,"NA"),'[1]MITRE ATT&amp;CK Mappings'!$J451))), '[1]MITRE ATT&amp;CK Mappings'!$B451,"")</f>
        <v/>
      </c>
      <c r="I455" s="32" t="str">
        <f>IF(OR(OR(OR(OR(OR(ISNUMBER(SEARCH(IF(I$1&lt;&gt;"",I$1,"NA"),'[1]MITRE ATT&amp;CK Mappings'!$E451)),ISNUMBER(SEARCH(IF(I$1&lt;&gt;"",I$1,"NA"),'[1]MITRE ATT&amp;CK Mappings'!$F451))),ISNUMBER(SEARCH(IF(I$2&lt;&gt;"",I$2,"NA"),'[1]MITRE ATT&amp;CK Mappings'!$G451))),ISNUMBER(SEARCH(IF(I$2&lt;&gt;"",I$2,"NA"),'[1]MITRE ATT&amp;CK Mappings'!$H451))),ISNUMBER(SEARCH(IF(I$3&lt;&gt;"",I$3,"NA"),'[1]MITRE ATT&amp;CK Mappings'!$I451))),ISNUMBER(SEARCH(IF(I$3&lt;&gt;"",I$3,"NA"),'[1]MITRE ATT&amp;CK Mappings'!$J451))), '[1]MITRE ATT&amp;CK Mappings'!$B451,"")</f>
        <v/>
      </c>
      <c r="J455" s="32" t="str">
        <f>IF(OR(OR(OR(OR(OR(ISNUMBER(SEARCH(IF(J$1&lt;&gt;"",J$1,"NA"),'[1]MITRE ATT&amp;CK Mappings'!$E451)),ISNUMBER(SEARCH(IF(J$1&lt;&gt;"",J$1,"NA"),'[1]MITRE ATT&amp;CK Mappings'!$F451))),ISNUMBER(SEARCH(IF(J$2&lt;&gt;"",J$2,"NA"),'[1]MITRE ATT&amp;CK Mappings'!$G451))),ISNUMBER(SEARCH(IF(J$2&lt;&gt;"",J$2,"NA"),'[1]MITRE ATT&amp;CK Mappings'!$H451))),ISNUMBER(SEARCH(IF(J$3&lt;&gt;"",J$3,"NA"),'[1]MITRE ATT&amp;CK Mappings'!$I451))),ISNUMBER(SEARCH(IF(J$3&lt;&gt;"",J$3,"NA"),'[1]MITRE ATT&amp;CK Mappings'!$J451))), '[1]MITRE ATT&amp;CK Mappings'!$B451,"")</f>
        <v/>
      </c>
      <c r="K455" s="32" t="str">
        <f>IF(OR(OR(OR(OR(OR(ISNUMBER(SEARCH(IF(K$1&lt;&gt;"",K$1,"NA"),'[1]MITRE ATT&amp;CK Mappings'!$E451)),ISNUMBER(SEARCH(IF(K$1&lt;&gt;"",K$1,"NA"),'[1]MITRE ATT&amp;CK Mappings'!$F451))),ISNUMBER(SEARCH(IF(K$2&lt;&gt;"",K$2,"NA"),'[1]MITRE ATT&amp;CK Mappings'!$G451))),ISNUMBER(SEARCH(IF(K$2&lt;&gt;"",K$2,"NA"),'[1]MITRE ATT&amp;CK Mappings'!$H451))),ISNUMBER(SEARCH(IF(K$3&lt;&gt;"",K$3,"NA"),'[1]MITRE ATT&amp;CK Mappings'!$I451))),ISNUMBER(SEARCH(IF(K$3&lt;&gt;"",K$3,"NA"),'[1]MITRE ATT&amp;CK Mappings'!$J451))), '[1]MITRE ATT&amp;CK Mappings'!$B451,"")</f>
        <v/>
      </c>
      <c r="L455" s="32" t="str">
        <f>IF('[1]MITRE ATT&amp;CK Mappings'!D451 &lt;&gt;"",'[1]MITRE ATT&amp;CK Mappings'!D451,"" )</f>
        <v>Ensure 'Configure Solicited Remote Assistance' is set to 'Disabled'</v>
      </c>
    </row>
    <row r="456" spans="1:12" x14ac:dyDescent="0.25">
      <c r="A456" s="32" t="str">
        <f>IF(COUNTIF(B456:K456,"="&amp;'[1]MITRE ATT&amp;CK Mappings'!B452)&gt;0,'[1]MITRE ATT&amp;CK Mappings'!B452,"")</f>
        <v/>
      </c>
      <c r="B456" s="32" t="str">
        <f>IF(OR(OR(OR(OR(OR(ISNUMBER(SEARCH(IF(B$1&lt;&gt;"",B$1,"NA"),'[1]MITRE ATT&amp;CK Mappings'!$E452)),ISNUMBER(SEARCH(IF(B$1&lt;&gt;"",B$1,"NA"),'[1]MITRE ATT&amp;CK Mappings'!$F452))),ISNUMBER(SEARCH(IF(B$2&lt;&gt;"",B$2,"NA"),'[1]MITRE ATT&amp;CK Mappings'!$G452))),ISNUMBER(SEARCH(IF(B$2&lt;&gt;"",B$2,"NA"),'[1]MITRE ATT&amp;CK Mappings'!$H452))),ISNUMBER(SEARCH(IF(B$3&lt;&gt;"",B$3,"NA"),'[1]MITRE ATT&amp;CK Mappings'!$I452))),ISNUMBER(SEARCH(IF(B$3&lt;&gt;"",B$3,"NA"),'[1]MITRE ATT&amp;CK Mappings'!$J452))), '[1]MITRE ATT&amp;CK Mappings'!$B452,"")</f>
        <v/>
      </c>
      <c r="C456" s="32" t="str">
        <f>IF(OR(OR(OR(OR(OR(ISNUMBER(SEARCH(IF(C$1&lt;&gt;"",C$1,"NA"),'[1]MITRE ATT&amp;CK Mappings'!$E452)),ISNUMBER(SEARCH(IF(C$1&lt;&gt;"",C$1,"NA"),'[1]MITRE ATT&amp;CK Mappings'!$F452))),ISNUMBER(SEARCH(IF(C$2&lt;&gt;"",C$2,"NA"),'[1]MITRE ATT&amp;CK Mappings'!$G452))),ISNUMBER(SEARCH(IF(C$2&lt;&gt;"",C$2,"NA"),'[1]MITRE ATT&amp;CK Mappings'!$H452))),ISNUMBER(SEARCH(IF(C$3&lt;&gt;"",C$3,"NA"),'[1]MITRE ATT&amp;CK Mappings'!$I452))),ISNUMBER(SEARCH(IF(C$3&lt;&gt;"",C$3,"NA"),'[1]MITRE ATT&amp;CK Mappings'!$J452))), '[1]MITRE ATT&amp;CK Mappings'!$B452,"")</f>
        <v/>
      </c>
      <c r="D456" s="32" t="str">
        <f>IF(OR(OR(OR(OR(OR(ISNUMBER(SEARCH(IF(D$1&lt;&gt;"",D$1,"NA"),'[1]MITRE ATT&amp;CK Mappings'!$E452)),ISNUMBER(SEARCH(IF(D$1&lt;&gt;"",D$1,"NA"),'[1]MITRE ATT&amp;CK Mappings'!$F452))),ISNUMBER(SEARCH(IF(D$2&lt;&gt;"",D$2,"NA"),'[1]MITRE ATT&amp;CK Mappings'!$G452))),ISNUMBER(SEARCH(IF(D$2&lt;&gt;"",D$2,"NA"),'[1]MITRE ATT&amp;CK Mappings'!$H452))),ISNUMBER(SEARCH(IF(D$3&lt;&gt;"",D$3,"NA"),'[1]MITRE ATT&amp;CK Mappings'!$I452))),ISNUMBER(SEARCH(IF(D$3&lt;&gt;"",D$3,"NA"),'[1]MITRE ATT&amp;CK Mappings'!$J452))), '[1]MITRE ATT&amp;CK Mappings'!$B452,"")</f>
        <v/>
      </c>
      <c r="E456" s="32" t="str">
        <f>IF(OR(OR(OR(OR(OR(ISNUMBER(SEARCH(IF(E$1&lt;&gt;"",E$1,"NA"),'[1]MITRE ATT&amp;CK Mappings'!$E452)),ISNUMBER(SEARCH(IF(E$1&lt;&gt;"",E$1,"NA"),'[1]MITRE ATT&amp;CK Mappings'!$F452))),ISNUMBER(SEARCH(IF(E$2&lt;&gt;"",E$2,"NA"),'[1]MITRE ATT&amp;CK Mappings'!$G452))),ISNUMBER(SEARCH(IF(E$2&lt;&gt;"",E$2,"NA"),'[1]MITRE ATT&amp;CK Mappings'!$H452))),ISNUMBER(SEARCH(IF(E$3&lt;&gt;"",E$3,"NA"),'[1]MITRE ATT&amp;CK Mappings'!$I452))),ISNUMBER(SEARCH(IF(E$3&lt;&gt;"",E$3,"NA"),'[1]MITRE ATT&amp;CK Mappings'!$J452))), '[1]MITRE ATT&amp;CK Mappings'!$B452,"")</f>
        <v/>
      </c>
      <c r="F456" s="32" t="str">
        <f>IF(OR(OR(OR(OR(OR(ISNUMBER(SEARCH(IF(F$1&lt;&gt;"",F$1,"NA"),'[1]MITRE ATT&amp;CK Mappings'!$E452)),ISNUMBER(SEARCH(IF(F$1&lt;&gt;"",F$1,"NA"),'[1]MITRE ATT&amp;CK Mappings'!$F452))),ISNUMBER(SEARCH(IF(F$2&lt;&gt;"",F$2,"NA"),'[1]MITRE ATT&amp;CK Mappings'!$G452))),ISNUMBER(SEARCH(IF(F$2&lt;&gt;"",F$2,"NA"),'[1]MITRE ATT&amp;CK Mappings'!$H452))),ISNUMBER(SEARCH(IF(F$3&lt;&gt;"",F$3,"NA"),'[1]MITRE ATT&amp;CK Mappings'!$I452))),ISNUMBER(SEARCH(IF(F$3&lt;&gt;"",F$3,"NA"),'[1]MITRE ATT&amp;CK Mappings'!$J452))), '[1]MITRE ATT&amp;CK Mappings'!$B452,"")</f>
        <v/>
      </c>
      <c r="G456" s="32" t="str">
        <f>IF(OR(OR(OR(OR(OR(ISNUMBER(SEARCH(IF(G$1&lt;&gt;"",G$1,"NA"),'[1]MITRE ATT&amp;CK Mappings'!$E452)),ISNUMBER(SEARCH(IF(G$1&lt;&gt;"",G$1,"NA"),'[1]MITRE ATT&amp;CK Mappings'!$F452))),ISNUMBER(SEARCH(IF(G$2&lt;&gt;"",G$2,"NA"),'[1]MITRE ATT&amp;CK Mappings'!$G452))),ISNUMBER(SEARCH(IF(G$2&lt;&gt;"",G$2,"NA"),'[1]MITRE ATT&amp;CK Mappings'!$H452))),ISNUMBER(SEARCH(IF(G$3&lt;&gt;"",G$3,"NA"),'[1]MITRE ATT&amp;CK Mappings'!$I452))),ISNUMBER(SEARCH(IF(G$3&lt;&gt;"",G$3,"NA"),'[1]MITRE ATT&amp;CK Mappings'!$J452))), '[1]MITRE ATT&amp;CK Mappings'!$B452,"")</f>
        <v/>
      </c>
      <c r="H456" s="32" t="str">
        <f>IF(OR(OR(OR(OR(OR(ISNUMBER(SEARCH(IF(H$1&lt;&gt;"",H$1,"NA"),'[1]MITRE ATT&amp;CK Mappings'!$E452)),ISNUMBER(SEARCH(IF(H$1&lt;&gt;"",H$1,"NA"),'[1]MITRE ATT&amp;CK Mappings'!$F452))),ISNUMBER(SEARCH(IF(H$2&lt;&gt;"",H$2,"NA"),'[1]MITRE ATT&amp;CK Mappings'!$G452))),ISNUMBER(SEARCH(IF(H$2&lt;&gt;"",H$2,"NA"),'[1]MITRE ATT&amp;CK Mappings'!$H452))),ISNUMBER(SEARCH(IF(H$3&lt;&gt;"",H$3,"NA"),'[1]MITRE ATT&amp;CK Mappings'!$I452))),ISNUMBER(SEARCH(IF(H$3&lt;&gt;"",H$3,"NA"),'[1]MITRE ATT&amp;CK Mappings'!$J452))), '[1]MITRE ATT&amp;CK Mappings'!$B452,"")</f>
        <v/>
      </c>
      <c r="I456" s="32" t="str">
        <f>IF(OR(OR(OR(OR(OR(ISNUMBER(SEARCH(IF(I$1&lt;&gt;"",I$1,"NA"),'[1]MITRE ATT&amp;CK Mappings'!$E452)),ISNUMBER(SEARCH(IF(I$1&lt;&gt;"",I$1,"NA"),'[1]MITRE ATT&amp;CK Mappings'!$F452))),ISNUMBER(SEARCH(IF(I$2&lt;&gt;"",I$2,"NA"),'[1]MITRE ATT&amp;CK Mappings'!$G452))),ISNUMBER(SEARCH(IF(I$2&lt;&gt;"",I$2,"NA"),'[1]MITRE ATT&amp;CK Mappings'!$H452))),ISNUMBER(SEARCH(IF(I$3&lt;&gt;"",I$3,"NA"),'[1]MITRE ATT&amp;CK Mappings'!$I452))),ISNUMBER(SEARCH(IF(I$3&lt;&gt;"",I$3,"NA"),'[1]MITRE ATT&amp;CK Mappings'!$J452))), '[1]MITRE ATT&amp;CK Mappings'!$B452,"")</f>
        <v/>
      </c>
      <c r="J456" s="32" t="str">
        <f>IF(OR(OR(OR(OR(OR(ISNUMBER(SEARCH(IF(J$1&lt;&gt;"",J$1,"NA"),'[1]MITRE ATT&amp;CK Mappings'!$E452)),ISNUMBER(SEARCH(IF(J$1&lt;&gt;"",J$1,"NA"),'[1]MITRE ATT&amp;CK Mappings'!$F452))),ISNUMBER(SEARCH(IF(J$2&lt;&gt;"",J$2,"NA"),'[1]MITRE ATT&amp;CK Mappings'!$G452))),ISNUMBER(SEARCH(IF(J$2&lt;&gt;"",J$2,"NA"),'[1]MITRE ATT&amp;CK Mappings'!$H452))),ISNUMBER(SEARCH(IF(J$3&lt;&gt;"",J$3,"NA"),'[1]MITRE ATT&amp;CK Mappings'!$I452))),ISNUMBER(SEARCH(IF(J$3&lt;&gt;"",J$3,"NA"),'[1]MITRE ATT&amp;CK Mappings'!$J452))), '[1]MITRE ATT&amp;CK Mappings'!$B452,"")</f>
        <v/>
      </c>
      <c r="K456" s="32" t="str">
        <f>IF(OR(OR(OR(OR(OR(ISNUMBER(SEARCH(IF(K$1&lt;&gt;"",K$1,"NA"),'[1]MITRE ATT&amp;CK Mappings'!$E452)),ISNUMBER(SEARCH(IF(K$1&lt;&gt;"",K$1,"NA"),'[1]MITRE ATT&amp;CK Mappings'!$F452))),ISNUMBER(SEARCH(IF(K$2&lt;&gt;"",K$2,"NA"),'[1]MITRE ATT&amp;CK Mappings'!$G452))),ISNUMBER(SEARCH(IF(K$2&lt;&gt;"",K$2,"NA"),'[1]MITRE ATT&amp;CK Mappings'!$H452))),ISNUMBER(SEARCH(IF(K$3&lt;&gt;"",K$3,"NA"),'[1]MITRE ATT&amp;CK Mappings'!$I452))),ISNUMBER(SEARCH(IF(K$3&lt;&gt;"",K$3,"NA"),'[1]MITRE ATT&amp;CK Mappings'!$J452))), '[1]MITRE ATT&amp;CK Mappings'!$B452,"")</f>
        <v/>
      </c>
      <c r="L456" s="32" t="str">
        <f>IF('[1]MITRE ATT&amp;CK Mappings'!D452 &lt;&gt;"",'[1]MITRE ATT&amp;CK Mappings'!D452,"" )</f>
        <v>Remote Procedure Call</v>
      </c>
    </row>
    <row r="457" spans="1:12" x14ac:dyDescent="0.25">
      <c r="A457" s="32" t="str">
        <f>IF(COUNTIF(B457:K457,"="&amp;'[1]MITRE ATT&amp;CK Mappings'!B453)&gt;0,'[1]MITRE ATT&amp;CK Mappings'!B453,"")</f>
        <v/>
      </c>
      <c r="B457" s="32" t="str">
        <f>IF(OR(OR(OR(OR(OR(ISNUMBER(SEARCH(IF(B$1&lt;&gt;"",B$1,"NA"),'[1]MITRE ATT&amp;CK Mappings'!$E453)),ISNUMBER(SEARCH(IF(B$1&lt;&gt;"",B$1,"NA"),'[1]MITRE ATT&amp;CK Mappings'!$F453))),ISNUMBER(SEARCH(IF(B$2&lt;&gt;"",B$2,"NA"),'[1]MITRE ATT&amp;CK Mappings'!$G453))),ISNUMBER(SEARCH(IF(B$2&lt;&gt;"",B$2,"NA"),'[1]MITRE ATT&amp;CK Mappings'!$H453))),ISNUMBER(SEARCH(IF(B$3&lt;&gt;"",B$3,"NA"),'[1]MITRE ATT&amp;CK Mappings'!$I453))),ISNUMBER(SEARCH(IF(B$3&lt;&gt;"",B$3,"NA"),'[1]MITRE ATT&amp;CK Mappings'!$J453))), '[1]MITRE ATT&amp;CK Mappings'!$B453,"")</f>
        <v/>
      </c>
      <c r="C457" s="32" t="str">
        <f>IF(OR(OR(OR(OR(OR(ISNUMBER(SEARCH(IF(C$1&lt;&gt;"",C$1,"NA"),'[1]MITRE ATT&amp;CK Mappings'!$E453)),ISNUMBER(SEARCH(IF(C$1&lt;&gt;"",C$1,"NA"),'[1]MITRE ATT&amp;CK Mappings'!$F453))),ISNUMBER(SEARCH(IF(C$2&lt;&gt;"",C$2,"NA"),'[1]MITRE ATT&amp;CK Mappings'!$G453))),ISNUMBER(SEARCH(IF(C$2&lt;&gt;"",C$2,"NA"),'[1]MITRE ATT&amp;CK Mappings'!$H453))),ISNUMBER(SEARCH(IF(C$3&lt;&gt;"",C$3,"NA"),'[1]MITRE ATT&amp;CK Mappings'!$I453))),ISNUMBER(SEARCH(IF(C$3&lt;&gt;"",C$3,"NA"),'[1]MITRE ATT&amp;CK Mappings'!$J453))), '[1]MITRE ATT&amp;CK Mappings'!$B453,"")</f>
        <v/>
      </c>
      <c r="D457" s="32" t="str">
        <f>IF(OR(OR(OR(OR(OR(ISNUMBER(SEARCH(IF(D$1&lt;&gt;"",D$1,"NA"),'[1]MITRE ATT&amp;CK Mappings'!$E453)),ISNUMBER(SEARCH(IF(D$1&lt;&gt;"",D$1,"NA"),'[1]MITRE ATT&amp;CK Mappings'!$F453))),ISNUMBER(SEARCH(IF(D$2&lt;&gt;"",D$2,"NA"),'[1]MITRE ATT&amp;CK Mappings'!$G453))),ISNUMBER(SEARCH(IF(D$2&lt;&gt;"",D$2,"NA"),'[1]MITRE ATT&amp;CK Mappings'!$H453))),ISNUMBER(SEARCH(IF(D$3&lt;&gt;"",D$3,"NA"),'[1]MITRE ATT&amp;CK Mappings'!$I453))),ISNUMBER(SEARCH(IF(D$3&lt;&gt;"",D$3,"NA"),'[1]MITRE ATT&amp;CK Mappings'!$J453))), '[1]MITRE ATT&amp;CK Mappings'!$B453,"")</f>
        <v/>
      </c>
      <c r="E457" s="32" t="str">
        <f>IF(OR(OR(OR(OR(OR(ISNUMBER(SEARCH(IF(E$1&lt;&gt;"",E$1,"NA"),'[1]MITRE ATT&amp;CK Mappings'!$E453)),ISNUMBER(SEARCH(IF(E$1&lt;&gt;"",E$1,"NA"),'[1]MITRE ATT&amp;CK Mappings'!$F453))),ISNUMBER(SEARCH(IF(E$2&lt;&gt;"",E$2,"NA"),'[1]MITRE ATT&amp;CK Mappings'!$G453))),ISNUMBER(SEARCH(IF(E$2&lt;&gt;"",E$2,"NA"),'[1]MITRE ATT&amp;CK Mappings'!$H453))),ISNUMBER(SEARCH(IF(E$3&lt;&gt;"",E$3,"NA"),'[1]MITRE ATT&amp;CK Mappings'!$I453))),ISNUMBER(SEARCH(IF(E$3&lt;&gt;"",E$3,"NA"),'[1]MITRE ATT&amp;CK Mappings'!$J453))), '[1]MITRE ATT&amp;CK Mappings'!$B453,"")</f>
        <v/>
      </c>
      <c r="F457" s="32" t="str">
        <f>IF(OR(OR(OR(OR(OR(ISNUMBER(SEARCH(IF(F$1&lt;&gt;"",F$1,"NA"),'[1]MITRE ATT&amp;CK Mappings'!$E453)),ISNUMBER(SEARCH(IF(F$1&lt;&gt;"",F$1,"NA"),'[1]MITRE ATT&amp;CK Mappings'!$F453))),ISNUMBER(SEARCH(IF(F$2&lt;&gt;"",F$2,"NA"),'[1]MITRE ATT&amp;CK Mappings'!$G453))),ISNUMBER(SEARCH(IF(F$2&lt;&gt;"",F$2,"NA"),'[1]MITRE ATT&amp;CK Mappings'!$H453))),ISNUMBER(SEARCH(IF(F$3&lt;&gt;"",F$3,"NA"),'[1]MITRE ATT&amp;CK Mappings'!$I453))),ISNUMBER(SEARCH(IF(F$3&lt;&gt;"",F$3,"NA"),'[1]MITRE ATT&amp;CK Mappings'!$J453))), '[1]MITRE ATT&amp;CK Mappings'!$B453,"")</f>
        <v/>
      </c>
      <c r="G457" s="32" t="str">
        <f>IF(OR(OR(OR(OR(OR(ISNUMBER(SEARCH(IF(G$1&lt;&gt;"",G$1,"NA"),'[1]MITRE ATT&amp;CK Mappings'!$E453)),ISNUMBER(SEARCH(IF(G$1&lt;&gt;"",G$1,"NA"),'[1]MITRE ATT&amp;CK Mappings'!$F453))),ISNUMBER(SEARCH(IF(G$2&lt;&gt;"",G$2,"NA"),'[1]MITRE ATT&amp;CK Mappings'!$G453))),ISNUMBER(SEARCH(IF(G$2&lt;&gt;"",G$2,"NA"),'[1]MITRE ATT&amp;CK Mappings'!$H453))),ISNUMBER(SEARCH(IF(G$3&lt;&gt;"",G$3,"NA"),'[1]MITRE ATT&amp;CK Mappings'!$I453))),ISNUMBER(SEARCH(IF(G$3&lt;&gt;"",G$3,"NA"),'[1]MITRE ATT&amp;CK Mappings'!$J453))), '[1]MITRE ATT&amp;CK Mappings'!$B453,"")</f>
        <v/>
      </c>
      <c r="H457" s="32" t="str">
        <f>IF(OR(OR(OR(OR(OR(ISNUMBER(SEARCH(IF(H$1&lt;&gt;"",H$1,"NA"),'[1]MITRE ATT&amp;CK Mappings'!$E453)),ISNUMBER(SEARCH(IF(H$1&lt;&gt;"",H$1,"NA"),'[1]MITRE ATT&amp;CK Mappings'!$F453))),ISNUMBER(SEARCH(IF(H$2&lt;&gt;"",H$2,"NA"),'[1]MITRE ATT&amp;CK Mappings'!$G453))),ISNUMBER(SEARCH(IF(H$2&lt;&gt;"",H$2,"NA"),'[1]MITRE ATT&amp;CK Mappings'!$H453))),ISNUMBER(SEARCH(IF(H$3&lt;&gt;"",H$3,"NA"),'[1]MITRE ATT&amp;CK Mappings'!$I453))),ISNUMBER(SEARCH(IF(H$3&lt;&gt;"",H$3,"NA"),'[1]MITRE ATT&amp;CK Mappings'!$J453))), '[1]MITRE ATT&amp;CK Mappings'!$B453,"")</f>
        <v/>
      </c>
      <c r="I457" s="32" t="str">
        <f>IF(OR(OR(OR(OR(OR(ISNUMBER(SEARCH(IF(I$1&lt;&gt;"",I$1,"NA"),'[1]MITRE ATT&amp;CK Mappings'!$E453)),ISNUMBER(SEARCH(IF(I$1&lt;&gt;"",I$1,"NA"),'[1]MITRE ATT&amp;CK Mappings'!$F453))),ISNUMBER(SEARCH(IF(I$2&lt;&gt;"",I$2,"NA"),'[1]MITRE ATT&amp;CK Mappings'!$G453))),ISNUMBER(SEARCH(IF(I$2&lt;&gt;"",I$2,"NA"),'[1]MITRE ATT&amp;CK Mappings'!$H453))),ISNUMBER(SEARCH(IF(I$3&lt;&gt;"",I$3,"NA"),'[1]MITRE ATT&amp;CK Mappings'!$I453))),ISNUMBER(SEARCH(IF(I$3&lt;&gt;"",I$3,"NA"),'[1]MITRE ATT&amp;CK Mappings'!$J453))), '[1]MITRE ATT&amp;CK Mappings'!$B453,"")</f>
        <v/>
      </c>
      <c r="J457" s="32" t="str">
        <f>IF(OR(OR(OR(OR(OR(ISNUMBER(SEARCH(IF(J$1&lt;&gt;"",J$1,"NA"),'[1]MITRE ATT&amp;CK Mappings'!$E453)),ISNUMBER(SEARCH(IF(J$1&lt;&gt;"",J$1,"NA"),'[1]MITRE ATT&amp;CK Mappings'!$F453))),ISNUMBER(SEARCH(IF(J$2&lt;&gt;"",J$2,"NA"),'[1]MITRE ATT&amp;CK Mappings'!$G453))),ISNUMBER(SEARCH(IF(J$2&lt;&gt;"",J$2,"NA"),'[1]MITRE ATT&amp;CK Mappings'!$H453))),ISNUMBER(SEARCH(IF(J$3&lt;&gt;"",J$3,"NA"),'[1]MITRE ATT&amp;CK Mappings'!$I453))),ISNUMBER(SEARCH(IF(J$3&lt;&gt;"",J$3,"NA"),'[1]MITRE ATT&amp;CK Mappings'!$J453))), '[1]MITRE ATT&amp;CK Mappings'!$B453,"")</f>
        <v/>
      </c>
      <c r="K457" s="32" t="str">
        <f>IF(OR(OR(OR(OR(OR(ISNUMBER(SEARCH(IF(K$1&lt;&gt;"",K$1,"NA"),'[1]MITRE ATT&amp;CK Mappings'!$E453)),ISNUMBER(SEARCH(IF(K$1&lt;&gt;"",K$1,"NA"),'[1]MITRE ATT&amp;CK Mappings'!$F453))),ISNUMBER(SEARCH(IF(K$2&lt;&gt;"",K$2,"NA"),'[1]MITRE ATT&amp;CK Mappings'!$G453))),ISNUMBER(SEARCH(IF(K$2&lt;&gt;"",K$2,"NA"),'[1]MITRE ATT&amp;CK Mappings'!$H453))),ISNUMBER(SEARCH(IF(K$3&lt;&gt;"",K$3,"NA"),'[1]MITRE ATT&amp;CK Mappings'!$I453))),ISNUMBER(SEARCH(IF(K$3&lt;&gt;"",K$3,"NA"),'[1]MITRE ATT&amp;CK Mappings'!$J453))), '[1]MITRE ATT&amp;CK Mappings'!$B453,"")</f>
        <v/>
      </c>
      <c r="L457" s="32" t="str">
        <f>IF('[1]MITRE ATT&amp;CK Mappings'!D453 &lt;&gt;"",'[1]MITRE ATT&amp;CK Mappings'!D453,"" )</f>
        <v>Ensure 'Enable RPC Endpoint Mapper Client Authentication' is set to 'Enabled'</v>
      </c>
    </row>
    <row r="458" spans="1:12" x14ac:dyDescent="0.25">
      <c r="A458" s="32" t="str">
        <f>IF(COUNTIF(B458:K458,"="&amp;'[1]MITRE ATT&amp;CK Mappings'!B454)&gt;0,'[1]MITRE ATT&amp;CK Mappings'!B454,"")</f>
        <v/>
      </c>
      <c r="B458" s="32" t="str">
        <f>IF(OR(OR(OR(OR(OR(ISNUMBER(SEARCH(IF(B$1&lt;&gt;"",B$1,"NA"),'[1]MITRE ATT&amp;CK Mappings'!$E454)),ISNUMBER(SEARCH(IF(B$1&lt;&gt;"",B$1,"NA"),'[1]MITRE ATT&amp;CK Mappings'!$F454))),ISNUMBER(SEARCH(IF(B$2&lt;&gt;"",B$2,"NA"),'[1]MITRE ATT&amp;CK Mappings'!$G454))),ISNUMBER(SEARCH(IF(B$2&lt;&gt;"",B$2,"NA"),'[1]MITRE ATT&amp;CK Mappings'!$H454))),ISNUMBER(SEARCH(IF(B$3&lt;&gt;"",B$3,"NA"),'[1]MITRE ATT&amp;CK Mappings'!$I454))),ISNUMBER(SEARCH(IF(B$3&lt;&gt;"",B$3,"NA"),'[1]MITRE ATT&amp;CK Mappings'!$J454))), '[1]MITRE ATT&amp;CK Mappings'!$B454,"")</f>
        <v/>
      </c>
      <c r="C458" s="32" t="str">
        <f>IF(OR(OR(OR(OR(OR(ISNUMBER(SEARCH(IF(C$1&lt;&gt;"",C$1,"NA"),'[1]MITRE ATT&amp;CK Mappings'!$E454)),ISNUMBER(SEARCH(IF(C$1&lt;&gt;"",C$1,"NA"),'[1]MITRE ATT&amp;CK Mappings'!$F454))),ISNUMBER(SEARCH(IF(C$2&lt;&gt;"",C$2,"NA"),'[1]MITRE ATT&amp;CK Mappings'!$G454))),ISNUMBER(SEARCH(IF(C$2&lt;&gt;"",C$2,"NA"),'[1]MITRE ATT&amp;CK Mappings'!$H454))),ISNUMBER(SEARCH(IF(C$3&lt;&gt;"",C$3,"NA"),'[1]MITRE ATT&amp;CK Mappings'!$I454))),ISNUMBER(SEARCH(IF(C$3&lt;&gt;"",C$3,"NA"),'[1]MITRE ATT&amp;CK Mappings'!$J454))), '[1]MITRE ATT&amp;CK Mappings'!$B454,"")</f>
        <v/>
      </c>
      <c r="D458" s="32" t="str">
        <f>IF(OR(OR(OR(OR(OR(ISNUMBER(SEARCH(IF(D$1&lt;&gt;"",D$1,"NA"),'[1]MITRE ATT&amp;CK Mappings'!$E454)),ISNUMBER(SEARCH(IF(D$1&lt;&gt;"",D$1,"NA"),'[1]MITRE ATT&amp;CK Mappings'!$F454))),ISNUMBER(SEARCH(IF(D$2&lt;&gt;"",D$2,"NA"),'[1]MITRE ATT&amp;CK Mappings'!$G454))),ISNUMBER(SEARCH(IF(D$2&lt;&gt;"",D$2,"NA"),'[1]MITRE ATT&amp;CK Mappings'!$H454))),ISNUMBER(SEARCH(IF(D$3&lt;&gt;"",D$3,"NA"),'[1]MITRE ATT&amp;CK Mappings'!$I454))),ISNUMBER(SEARCH(IF(D$3&lt;&gt;"",D$3,"NA"),'[1]MITRE ATT&amp;CK Mappings'!$J454))), '[1]MITRE ATT&amp;CK Mappings'!$B454,"")</f>
        <v/>
      </c>
      <c r="E458" s="32" t="str">
        <f>IF(OR(OR(OR(OR(OR(ISNUMBER(SEARCH(IF(E$1&lt;&gt;"",E$1,"NA"),'[1]MITRE ATT&amp;CK Mappings'!$E454)),ISNUMBER(SEARCH(IF(E$1&lt;&gt;"",E$1,"NA"),'[1]MITRE ATT&amp;CK Mappings'!$F454))),ISNUMBER(SEARCH(IF(E$2&lt;&gt;"",E$2,"NA"),'[1]MITRE ATT&amp;CK Mappings'!$G454))),ISNUMBER(SEARCH(IF(E$2&lt;&gt;"",E$2,"NA"),'[1]MITRE ATT&amp;CK Mappings'!$H454))),ISNUMBER(SEARCH(IF(E$3&lt;&gt;"",E$3,"NA"),'[1]MITRE ATT&amp;CK Mappings'!$I454))),ISNUMBER(SEARCH(IF(E$3&lt;&gt;"",E$3,"NA"),'[1]MITRE ATT&amp;CK Mappings'!$J454))), '[1]MITRE ATT&amp;CK Mappings'!$B454,"")</f>
        <v/>
      </c>
      <c r="F458" s="32" t="str">
        <f>IF(OR(OR(OR(OR(OR(ISNUMBER(SEARCH(IF(F$1&lt;&gt;"",F$1,"NA"),'[1]MITRE ATT&amp;CK Mappings'!$E454)),ISNUMBER(SEARCH(IF(F$1&lt;&gt;"",F$1,"NA"),'[1]MITRE ATT&amp;CK Mappings'!$F454))),ISNUMBER(SEARCH(IF(F$2&lt;&gt;"",F$2,"NA"),'[1]MITRE ATT&amp;CK Mappings'!$G454))),ISNUMBER(SEARCH(IF(F$2&lt;&gt;"",F$2,"NA"),'[1]MITRE ATT&amp;CK Mappings'!$H454))),ISNUMBER(SEARCH(IF(F$3&lt;&gt;"",F$3,"NA"),'[1]MITRE ATT&amp;CK Mappings'!$I454))),ISNUMBER(SEARCH(IF(F$3&lt;&gt;"",F$3,"NA"),'[1]MITRE ATT&amp;CK Mappings'!$J454))), '[1]MITRE ATT&amp;CK Mappings'!$B454,"")</f>
        <v/>
      </c>
      <c r="G458" s="32" t="str">
        <f>IF(OR(OR(OR(OR(OR(ISNUMBER(SEARCH(IF(G$1&lt;&gt;"",G$1,"NA"),'[1]MITRE ATT&amp;CK Mappings'!$E454)),ISNUMBER(SEARCH(IF(G$1&lt;&gt;"",G$1,"NA"),'[1]MITRE ATT&amp;CK Mappings'!$F454))),ISNUMBER(SEARCH(IF(G$2&lt;&gt;"",G$2,"NA"),'[1]MITRE ATT&amp;CK Mappings'!$G454))),ISNUMBER(SEARCH(IF(G$2&lt;&gt;"",G$2,"NA"),'[1]MITRE ATT&amp;CK Mappings'!$H454))),ISNUMBER(SEARCH(IF(G$3&lt;&gt;"",G$3,"NA"),'[1]MITRE ATT&amp;CK Mappings'!$I454))),ISNUMBER(SEARCH(IF(G$3&lt;&gt;"",G$3,"NA"),'[1]MITRE ATT&amp;CK Mappings'!$J454))), '[1]MITRE ATT&amp;CK Mappings'!$B454,"")</f>
        <v/>
      </c>
      <c r="H458" s="32" t="str">
        <f>IF(OR(OR(OR(OR(OR(ISNUMBER(SEARCH(IF(H$1&lt;&gt;"",H$1,"NA"),'[1]MITRE ATT&amp;CK Mappings'!$E454)),ISNUMBER(SEARCH(IF(H$1&lt;&gt;"",H$1,"NA"),'[1]MITRE ATT&amp;CK Mappings'!$F454))),ISNUMBER(SEARCH(IF(H$2&lt;&gt;"",H$2,"NA"),'[1]MITRE ATT&amp;CK Mappings'!$G454))),ISNUMBER(SEARCH(IF(H$2&lt;&gt;"",H$2,"NA"),'[1]MITRE ATT&amp;CK Mappings'!$H454))),ISNUMBER(SEARCH(IF(H$3&lt;&gt;"",H$3,"NA"),'[1]MITRE ATT&amp;CK Mappings'!$I454))),ISNUMBER(SEARCH(IF(H$3&lt;&gt;"",H$3,"NA"),'[1]MITRE ATT&amp;CK Mappings'!$J454))), '[1]MITRE ATT&amp;CK Mappings'!$B454,"")</f>
        <v/>
      </c>
      <c r="I458" s="32" t="str">
        <f>IF(OR(OR(OR(OR(OR(ISNUMBER(SEARCH(IF(I$1&lt;&gt;"",I$1,"NA"),'[1]MITRE ATT&amp;CK Mappings'!$E454)),ISNUMBER(SEARCH(IF(I$1&lt;&gt;"",I$1,"NA"),'[1]MITRE ATT&amp;CK Mappings'!$F454))),ISNUMBER(SEARCH(IF(I$2&lt;&gt;"",I$2,"NA"),'[1]MITRE ATT&amp;CK Mappings'!$G454))),ISNUMBER(SEARCH(IF(I$2&lt;&gt;"",I$2,"NA"),'[1]MITRE ATT&amp;CK Mappings'!$H454))),ISNUMBER(SEARCH(IF(I$3&lt;&gt;"",I$3,"NA"),'[1]MITRE ATT&amp;CK Mappings'!$I454))),ISNUMBER(SEARCH(IF(I$3&lt;&gt;"",I$3,"NA"),'[1]MITRE ATT&amp;CK Mappings'!$J454))), '[1]MITRE ATT&amp;CK Mappings'!$B454,"")</f>
        <v/>
      </c>
      <c r="J458" s="32" t="str">
        <f>IF(OR(OR(OR(OR(OR(ISNUMBER(SEARCH(IF(J$1&lt;&gt;"",J$1,"NA"),'[1]MITRE ATT&amp;CK Mappings'!$E454)),ISNUMBER(SEARCH(IF(J$1&lt;&gt;"",J$1,"NA"),'[1]MITRE ATT&amp;CK Mappings'!$F454))),ISNUMBER(SEARCH(IF(J$2&lt;&gt;"",J$2,"NA"),'[1]MITRE ATT&amp;CK Mappings'!$G454))),ISNUMBER(SEARCH(IF(J$2&lt;&gt;"",J$2,"NA"),'[1]MITRE ATT&amp;CK Mappings'!$H454))),ISNUMBER(SEARCH(IF(J$3&lt;&gt;"",J$3,"NA"),'[1]MITRE ATT&amp;CK Mappings'!$I454))),ISNUMBER(SEARCH(IF(J$3&lt;&gt;"",J$3,"NA"),'[1]MITRE ATT&amp;CK Mappings'!$J454))), '[1]MITRE ATT&amp;CK Mappings'!$B454,"")</f>
        <v/>
      </c>
      <c r="K458" s="32" t="str">
        <f>IF(OR(OR(OR(OR(OR(ISNUMBER(SEARCH(IF(K$1&lt;&gt;"",K$1,"NA"),'[1]MITRE ATT&amp;CK Mappings'!$E454)),ISNUMBER(SEARCH(IF(K$1&lt;&gt;"",K$1,"NA"),'[1]MITRE ATT&amp;CK Mappings'!$F454))),ISNUMBER(SEARCH(IF(K$2&lt;&gt;"",K$2,"NA"),'[1]MITRE ATT&amp;CK Mappings'!$G454))),ISNUMBER(SEARCH(IF(K$2&lt;&gt;"",K$2,"NA"),'[1]MITRE ATT&amp;CK Mappings'!$H454))),ISNUMBER(SEARCH(IF(K$3&lt;&gt;"",K$3,"NA"),'[1]MITRE ATT&amp;CK Mappings'!$I454))),ISNUMBER(SEARCH(IF(K$3&lt;&gt;"",K$3,"NA"),'[1]MITRE ATT&amp;CK Mappings'!$J454))), '[1]MITRE ATT&amp;CK Mappings'!$B454,"")</f>
        <v/>
      </c>
      <c r="L458" s="32" t="str">
        <f>IF('[1]MITRE ATT&amp;CK Mappings'!D454 &lt;&gt;"",'[1]MITRE ATT&amp;CK Mappings'!D454,"" )</f>
        <v>Ensure 'Restrict Unauthenticated RPC clients' is set to 'Enabled: Authenticated'</v>
      </c>
    </row>
    <row r="459" spans="1:12" x14ac:dyDescent="0.25">
      <c r="A459" s="32" t="str">
        <f>IF(COUNTIF(B459:K459,"="&amp;'[1]MITRE ATT&amp;CK Mappings'!B455)&gt;0,'[1]MITRE ATT&amp;CK Mappings'!B455,"")</f>
        <v/>
      </c>
      <c r="B459" s="32" t="str">
        <f>IF(OR(OR(OR(OR(OR(ISNUMBER(SEARCH(IF(B$1&lt;&gt;"",B$1,"NA"),'[1]MITRE ATT&amp;CK Mappings'!$E455)),ISNUMBER(SEARCH(IF(B$1&lt;&gt;"",B$1,"NA"),'[1]MITRE ATT&amp;CK Mappings'!$F455))),ISNUMBER(SEARCH(IF(B$2&lt;&gt;"",B$2,"NA"),'[1]MITRE ATT&amp;CK Mappings'!$G455))),ISNUMBER(SEARCH(IF(B$2&lt;&gt;"",B$2,"NA"),'[1]MITRE ATT&amp;CK Mappings'!$H455))),ISNUMBER(SEARCH(IF(B$3&lt;&gt;"",B$3,"NA"),'[1]MITRE ATT&amp;CK Mappings'!$I455))),ISNUMBER(SEARCH(IF(B$3&lt;&gt;"",B$3,"NA"),'[1]MITRE ATT&amp;CK Mappings'!$J455))), '[1]MITRE ATT&amp;CK Mappings'!$B455,"")</f>
        <v/>
      </c>
      <c r="C459" s="32" t="str">
        <f>IF(OR(OR(OR(OR(OR(ISNUMBER(SEARCH(IF(C$1&lt;&gt;"",C$1,"NA"),'[1]MITRE ATT&amp;CK Mappings'!$E455)),ISNUMBER(SEARCH(IF(C$1&lt;&gt;"",C$1,"NA"),'[1]MITRE ATT&amp;CK Mappings'!$F455))),ISNUMBER(SEARCH(IF(C$2&lt;&gt;"",C$2,"NA"),'[1]MITRE ATT&amp;CK Mappings'!$G455))),ISNUMBER(SEARCH(IF(C$2&lt;&gt;"",C$2,"NA"),'[1]MITRE ATT&amp;CK Mappings'!$H455))),ISNUMBER(SEARCH(IF(C$3&lt;&gt;"",C$3,"NA"),'[1]MITRE ATT&amp;CK Mappings'!$I455))),ISNUMBER(SEARCH(IF(C$3&lt;&gt;"",C$3,"NA"),'[1]MITRE ATT&amp;CK Mappings'!$J455))), '[1]MITRE ATT&amp;CK Mappings'!$B455,"")</f>
        <v/>
      </c>
      <c r="D459" s="32" t="str">
        <f>IF(OR(OR(OR(OR(OR(ISNUMBER(SEARCH(IF(D$1&lt;&gt;"",D$1,"NA"),'[1]MITRE ATT&amp;CK Mappings'!$E455)),ISNUMBER(SEARCH(IF(D$1&lt;&gt;"",D$1,"NA"),'[1]MITRE ATT&amp;CK Mappings'!$F455))),ISNUMBER(SEARCH(IF(D$2&lt;&gt;"",D$2,"NA"),'[1]MITRE ATT&amp;CK Mappings'!$G455))),ISNUMBER(SEARCH(IF(D$2&lt;&gt;"",D$2,"NA"),'[1]MITRE ATT&amp;CK Mappings'!$H455))),ISNUMBER(SEARCH(IF(D$3&lt;&gt;"",D$3,"NA"),'[1]MITRE ATT&amp;CK Mappings'!$I455))),ISNUMBER(SEARCH(IF(D$3&lt;&gt;"",D$3,"NA"),'[1]MITRE ATT&amp;CK Mappings'!$J455))), '[1]MITRE ATT&amp;CK Mappings'!$B455,"")</f>
        <v/>
      </c>
      <c r="E459" s="32" t="str">
        <f>IF(OR(OR(OR(OR(OR(ISNUMBER(SEARCH(IF(E$1&lt;&gt;"",E$1,"NA"),'[1]MITRE ATT&amp;CK Mappings'!$E455)),ISNUMBER(SEARCH(IF(E$1&lt;&gt;"",E$1,"NA"),'[1]MITRE ATT&amp;CK Mappings'!$F455))),ISNUMBER(SEARCH(IF(E$2&lt;&gt;"",E$2,"NA"),'[1]MITRE ATT&amp;CK Mappings'!$G455))),ISNUMBER(SEARCH(IF(E$2&lt;&gt;"",E$2,"NA"),'[1]MITRE ATT&amp;CK Mappings'!$H455))),ISNUMBER(SEARCH(IF(E$3&lt;&gt;"",E$3,"NA"),'[1]MITRE ATT&amp;CK Mappings'!$I455))),ISNUMBER(SEARCH(IF(E$3&lt;&gt;"",E$3,"NA"),'[1]MITRE ATT&amp;CK Mappings'!$J455))), '[1]MITRE ATT&amp;CK Mappings'!$B455,"")</f>
        <v/>
      </c>
      <c r="F459" s="32" t="str">
        <f>IF(OR(OR(OR(OR(OR(ISNUMBER(SEARCH(IF(F$1&lt;&gt;"",F$1,"NA"),'[1]MITRE ATT&amp;CK Mappings'!$E455)),ISNUMBER(SEARCH(IF(F$1&lt;&gt;"",F$1,"NA"),'[1]MITRE ATT&amp;CK Mappings'!$F455))),ISNUMBER(SEARCH(IF(F$2&lt;&gt;"",F$2,"NA"),'[1]MITRE ATT&amp;CK Mappings'!$G455))),ISNUMBER(SEARCH(IF(F$2&lt;&gt;"",F$2,"NA"),'[1]MITRE ATT&amp;CK Mappings'!$H455))),ISNUMBER(SEARCH(IF(F$3&lt;&gt;"",F$3,"NA"),'[1]MITRE ATT&amp;CK Mappings'!$I455))),ISNUMBER(SEARCH(IF(F$3&lt;&gt;"",F$3,"NA"),'[1]MITRE ATT&amp;CK Mappings'!$J455))), '[1]MITRE ATT&amp;CK Mappings'!$B455,"")</f>
        <v/>
      </c>
      <c r="G459" s="32" t="str">
        <f>IF(OR(OR(OR(OR(OR(ISNUMBER(SEARCH(IF(G$1&lt;&gt;"",G$1,"NA"),'[1]MITRE ATT&amp;CK Mappings'!$E455)),ISNUMBER(SEARCH(IF(G$1&lt;&gt;"",G$1,"NA"),'[1]MITRE ATT&amp;CK Mappings'!$F455))),ISNUMBER(SEARCH(IF(G$2&lt;&gt;"",G$2,"NA"),'[1]MITRE ATT&amp;CK Mappings'!$G455))),ISNUMBER(SEARCH(IF(G$2&lt;&gt;"",G$2,"NA"),'[1]MITRE ATT&amp;CK Mappings'!$H455))),ISNUMBER(SEARCH(IF(G$3&lt;&gt;"",G$3,"NA"),'[1]MITRE ATT&amp;CK Mappings'!$I455))),ISNUMBER(SEARCH(IF(G$3&lt;&gt;"",G$3,"NA"),'[1]MITRE ATT&amp;CK Mappings'!$J455))), '[1]MITRE ATT&amp;CK Mappings'!$B455,"")</f>
        <v/>
      </c>
      <c r="H459" s="32" t="str">
        <f>IF(OR(OR(OR(OR(OR(ISNUMBER(SEARCH(IF(H$1&lt;&gt;"",H$1,"NA"),'[1]MITRE ATT&amp;CK Mappings'!$E455)),ISNUMBER(SEARCH(IF(H$1&lt;&gt;"",H$1,"NA"),'[1]MITRE ATT&amp;CK Mappings'!$F455))),ISNUMBER(SEARCH(IF(H$2&lt;&gt;"",H$2,"NA"),'[1]MITRE ATT&amp;CK Mappings'!$G455))),ISNUMBER(SEARCH(IF(H$2&lt;&gt;"",H$2,"NA"),'[1]MITRE ATT&amp;CK Mappings'!$H455))),ISNUMBER(SEARCH(IF(H$3&lt;&gt;"",H$3,"NA"),'[1]MITRE ATT&amp;CK Mappings'!$I455))),ISNUMBER(SEARCH(IF(H$3&lt;&gt;"",H$3,"NA"),'[1]MITRE ATT&amp;CK Mappings'!$J455))), '[1]MITRE ATT&amp;CK Mappings'!$B455,"")</f>
        <v/>
      </c>
      <c r="I459" s="32" t="str">
        <f>IF(OR(OR(OR(OR(OR(ISNUMBER(SEARCH(IF(I$1&lt;&gt;"",I$1,"NA"),'[1]MITRE ATT&amp;CK Mappings'!$E455)),ISNUMBER(SEARCH(IF(I$1&lt;&gt;"",I$1,"NA"),'[1]MITRE ATT&amp;CK Mappings'!$F455))),ISNUMBER(SEARCH(IF(I$2&lt;&gt;"",I$2,"NA"),'[1]MITRE ATT&amp;CK Mappings'!$G455))),ISNUMBER(SEARCH(IF(I$2&lt;&gt;"",I$2,"NA"),'[1]MITRE ATT&amp;CK Mappings'!$H455))),ISNUMBER(SEARCH(IF(I$3&lt;&gt;"",I$3,"NA"),'[1]MITRE ATT&amp;CK Mappings'!$I455))),ISNUMBER(SEARCH(IF(I$3&lt;&gt;"",I$3,"NA"),'[1]MITRE ATT&amp;CK Mappings'!$J455))), '[1]MITRE ATT&amp;CK Mappings'!$B455,"")</f>
        <v/>
      </c>
      <c r="J459" s="32" t="str">
        <f>IF(OR(OR(OR(OR(OR(ISNUMBER(SEARCH(IF(J$1&lt;&gt;"",J$1,"NA"),'[1]MITRE ATT&amp;CK Mappings'!$E455)),ISNUMBER(SEARCH(IF(J$1&lt;&gt;"",J$1,"NA"),'[1]MITRE ATT&amp;CK Mappings'!$F455))),ISNUMBER(SEARCH(IF(J$2&lt;&gt;"",J$2,"NA"),'[1]MITRE ATT&amp;CK Mappings'!$G455))),ISNUMBER(SEARCH(IF(J$2&lt;&gt;"",J$2,"NA"),'[1]MITRE ATT&amp;CK Mappings'!$H455))),ISNUMBER(SEARCH(IF(J$3&lt;&gt;"",J$3,"NA"),'[1]MITRE ATT&amp;CK Mappings'!$I455))),ISNUMBER(SEARCH(IF(J$3&lt;&gt;"",J$3,"NA"),'[1]MITRE ATT&amp;CK Mappings'!$J455))), '[1]MITRE ATT&amp;CK Mappings'!$B455,"")</f>
        <v/>
      </c>
      <c r="K459" s="32" t="str">
        <f>IF(OR(OR(OR(OR(OR(ISNUMBER(SEARCH(IF(K$1&lt;&gt;"",K$1,"NA"),'[1]MITRE ATT&amp;CK Mappings'!$E455)),ISNUMBER(SEARCH(IF(K$1&lt;&gt;"",K$1,"NA"),'[1]MITRE ATT&amp;CK Mappings'!$F455))),ISNUMBER(SEARCH(IF(K$2&lt;&gt;"",K$2,"NA"),'[1]MITRE ATT&amp;CK Mappings'!$G455))),ISNUMBER(SEARCH(IF(K$2&lt;&gt;"",K$2,"NA"),'[1]MITRE ATT&amp;CK Mappings'!$H455))),ISNUMBER(SEARCH(IF(K$3&lt;&gt;"",K$3,"NA"),'[1]MITRE ATT&amp;CK Mappings'!$I455))),ISNUMBER(SEARCH(IF(K$3&lt;&gt;"",K$3,"NA"),'[1]MITRE ATT&amp;CK Mappings'!$J455))), '[1]MITRE ATT&amp;CK Mappings'!$B455,"")</f>
        <v/>
      </c>
      <c r="L459" s="32" t="str">
        <f>IF('[1]MITRE ATT&amp;CK Mappings'!D455 &lt;&gt;"",'[1]MITRE ATT&amp;CK Mappings'!D455,"" )</f>
        <v>Removable Storage Access</v>
      </c>
    </row>
    <row r="460" spans="1:12" x14ac:dyDescent="0.25">
      <c r="A460" s="32" t="str">
        <f>IF(COUNTIF(B460:K460,"="&amp;'[1]MITRE ATT&amp;CK Mappings'!B456)&gt;0,'[1]MITRE ATT&amp;CK Mappings'!B456,"")</f>
        <v/>
      </c>
      <c r="B460" s="32" t="str">
        <f>IF(OR(OR(OR(OR(OR(ISNUMBER(SEARCH(IF(B$1&lt;&gt;"",B$1,"NA"),'[1]MITRE ATT&amp;CK Mappings'!$E456)),ISNUMBER(SEARCH(IF(B$1&lt;&gt;"",B$1,"NA"),'[1]MITRE ATT&amp;CK Mappings'!$F456))),ISNUMBER(SEARCH(IF(B$2&lt;&gt;"",B$2,"NA"),'[1]MITRE ATT&amp;CK Mappings'!$G456))),ISNUMBER(SEARCH(IF(B$2&lt;&gt;"",B$2,"NA"),'[1]MITRE ATT&amp;CK Mappings'!$H456))),ISNUMBER(SEARCH(IF(B$3&lt;&gt;"",B$3,"NA"),'[1]MITRE ATT&amp;CK Mappings'!$I456))),ISNUMBER(SEARCH(IF(B$3&lt;&gt;"",B$3,"NA"),'[1]MITRE ATT&amp;CK Mappings'!$J456))), '[1]MITRE ATT&amp;CK Mappings'!$B456,"")</f>
        <v/>
      </c>
      <c r="C460" s="32" t="str">
        <f>IF(OR(OR(OR(OR(OR(ISNUMBER(SEARCH(IF(C$1&lt;&gt;"",C$1,"NA"),'[1]MITRE ATT&amp;CK Mappings'!$E456)),ISNUMBER(SEARCH(IF(C$1&lt;&gt;"",C$1,"NA"),'[1]MITRE ATT&amp;CK Mappings'!$F456))),ISNUMBER(SEARCH(IF(C$2&lt;&gt;"",C$2,"NA"),'[1]MITRE ATT&amp;CK Mappings'!$G456))),ISNUMBER(SEARCH(IF(C$2&lt;&gt;"",C$2,"NA"),'[1]MITRE ATT&amp;CK Mappings'!$H456))),ISNUMBER(SEARCH(IF(C$3&lt;&gt;"",C$3,"NA"),'[1]MITRE ATT&amp;CK Mappings'!$I456))),ISNUMBER(SEARCH(IF(C$3&lt;&gt;"",C$3,"NA"),'[1]MITRE ATT&amp;CK Mappings'!$J456))), '[1]MITRE ATT&amp;CK Mappings'!$B456,"")</f>
        <v/>
      </c>
      <c r="D460" s="32" t="str">
        <f>IF(OR(OR(OR(OR(OR(ISNUMBER(SEARCH(IF(D$1&lt;&gt;"",D$1,"NA"),'[1]MITRE ATT&amp;CK Mappings'!$E456)),ISNUMBER(SEARCH(IF(D$1&lt;&gt;"",D$1,"NA"),'[1]MITRE ATT&amp;CK Mappings'!$F456))),ISNUMBER(SEARCH(IF(D$2&lt;&gt;"",D$2,"NA"),'[1]MITRE ATT&amp;CK Mappings'!$G456))),ISNUMBER(SEARCH(IF(D$2&lt;&gt;"",D$2,"NA"),'[1]MITRE ATT&amp;CK Mappings'!$H456))),ISNUMBER(SEARCH(IF(D$3&lt;&gt;"",D$3,"NA"),'[1]MITRE ATT&amp;CK Mappings'!$I456))),ISNUMBER(SEARCH(IF(D$3&lt;&gt;"",D$3,"NA"),'[1]MITRE ATT&amp;CK Mappings'!$J456))), '[1]MITRE ATT&amp;CK Mappings'!$B456,"")</f>
        <v/>
      </c>
      <c r="E460" s="32" t="str">
        <f>IF(OR(OR(OR(OR(OR(ISNUMBER(SEARCH(IF(E$1&lt;&gt;"",E$1,"NA"),'[1]MITRE ATT&amp;CK Mappings'!$E456)),ISNUMBER(SEARCH(IF(E$1&lt;&gt;"",E$1,"NA"),'[1]MITRE ATT&amp;CK Mappings'!$F456))),ISNUMBER(SEARCH(IF(E$2&lt;&gt;"",E$2,"NA"),'[1]MITRE ATT&amp;CK Mappings'!$G456))),ISNUMBER(SEARCH(IF(E$2&lt;&gt;"",E$2,"NA"),'[1]MITRE ATT&amp;CK Mappings'!$H456))),ISNUMBER(SEARCH(IF(E$3&lt;&gt;"",E$3,"NA"),'[1]MITRE ATT&amp;CK Mappings'!$I456))),ISNUMBER(SEARCH(IF(E$3&lt;&gt;"",E$3,"NA"),'[1]MITRE ATT&amp;CK Mappings'!$J456))), '[1]MITRE ATT&amp;CK Mappings'!$B456,"")</f>
        <v/>
      </c>
      <c r="F460" s="32" t="str">
        <f>IF(OR(OR(OR(OR(OR(ISNUMBER(SEARCH(IF(F$1&lt;&gt;"",F$1,"NA"),'[1]MITRE ATT&amp;CK Mappings'!$E456)),ISNUMBER(SEARCH(IF(F$1&lt;&gt;"",F$1,"NA"),'[1]MITRE ATT&amp;CK Mappings'!$F456))),ISNUMBER(SEARCH(IF(F$2&lt;&gt;"",F$2,"NA"),'[1]MITRE ATT&amp;CK Mappings'!$G456))),ISNUMBER(SEARCH(IF(F$2&lt;&gt;"",F$2,"NA"),'[1]MITRE ATT&amp;CK Mappings'!$H456))),ISNUMBER(SEARCH(IF(F$3&lt;&gt;"",F$3,"NA"),'[1]MITRE ATT&amp;CK Mappings'!$I456))),ISNUMBER(SEARCH(IF(F$3&lt;&gt;"",F$3,"NA"),'[1]MITRE ATT&amp;CK Mappings'!$J456))), '[1]MITRE ATT&amp;CK Mappings'!$B456,"")</f>
        <v/>
      </c>
      <c r="G460" s="32" t="str">
        <f>IF(OR(OR(OR(OR(OR(ISNUMBER(SEARCH(IF(G$1&lt;&gt;"",G$1,"NA"),'[1]MITRE ATT&amp;CK Mappings'!$E456)),ISNUMBER(SEARCH(IF(G$1&lt;&gt;"",G$1,"NA"),'[1]MITRE ATT&amp;CK Mappings'!$F456))),ISNUMBER(SEARCH(IF(G$2&lt;&gt;"",G$2,"NA"),'[1]MITRE ATT&amp;CK Mappings'!$G456))),ISNUMBER(SEARCH(IF(G$2&lt;&gt;"",G$2,"NA"),'[1]MITRE ATT&amp;CK Mappings'!$H456))),ISNUMBER(SEARCH(IF(G$3&lt;&gt;"",G$3,"NA"),'[1]MITRE ATT&amp;CK Mappings'!$I456))),ISNUMBER(SEARCH(IF(G$3&lt;&gt;"",G$3,"NA"),'[1]MITRE ATT&amp;CK Mappings'!$J456))), '[1]MITRE ATT&amp;CK Mappings'!$B456,"")</f>
        <v/>
      </c>
      <c r="H460" s="32" t="str">
        <f>IF(OR(OR(OR(OR(OR(ISNUMBER(SEARCH(IF(H$1&lt;&gt;"",H$1,"NA"),'[1]MITRE ATT&amp;CK Mappings'!$E456)),ISNUMBER(SEARCH(IF(H$1&lt;&gt;"",H$1,"NA"),'[1]MITRE ATT&amp;CK Mappings'!$F456))),ISNUMBER(SEARCH(IF(H$2&lt;&gt;"",H$2,"NA"),'[1]MITRE ATT&amp;CK Mappings'!$G456))),ISNUMBER(SEARCH(IF(H$2&lt;&gt;"",H$2,"NA"),'[1]MITRE ATT&amp;CK Mappings'!$H456))),ISNUMBER(SEARCH(IF(H$3&lt;&gt;"",H$3,"NA"),'[1]MITRE ATT&amp;CK Mappings'!$I456))),ISNUMBER(SEARCH(IF(H$3&lt;&gt;"",H$3,"NA"),'[1]MITRE ATT&amp;CK Mappings'!$J456))), '[1]MITRE ATT&amp;CK Mappings'!$B456,"")</f>
        <v/>
      </c>
      <c r="I460" s="32" t="str">
        <f>IF(OR(OR(OR(OR(OR(ISNUMBER(SEARCH(IF(I$1&lt;&gt;"",I$1,"NA"),'[1]MITRE ATT&amp;CK Mappings'!$E456)),ISNUMBER(SEARCH(IF(I$1&lt;&gt;"",I$1,"NA"),'[1]MITRE ATT&amp;CK Mappings'!$F456))),ISNUMBER(SEARCH(IF(I$2&lt;&gt;"",I$2,"NA"),'[1]MITRE ATT&amp;CK Mappings'!$G456))),ISNUMBER(SEARCH(IF(I$2&lt;&gt;"",I$2,"NA"),'[1]MITRE ATT&amp;CK Mappings'!$H456))),ISNUMBER(SEARCH(IF(I$3&lt;&gt;"",I$3,"NA"),'[1]MITRE ATT&amp;CK Mappings'!$I456))),ISNUMBER(SEARCH(IF(I$3&lt;&gt;"",I$3,"NA"),'[1]MITRE ATT&amp;CK Mappings'!$J456))), '[1]MITRE ATT&amp;CK Mappings'!$B456,"")</f>
        <v/>
      </c>
      <c r="J460" s="32" t="str">
        <f>IF(OR(OR(OR(OR(OR(ISNUMBER(SEARCH(IF(J$1&lt;&gt;"",J$1,"NA"),'[1]MITRE ATT&amp;CK Mappings'!$E456)),ISNUMBER(SEARCH(IF(J$1&lt;&gt;"",J$1,"NA"),'[1]MITRE ATT&amp;CK Mappings'!$F456))),ISNUMBER(SEARCH(IF(J$2&lt;&gt;"",J$2,"NA"),'[1]MITRE ATT&amp;CK Mappings'!$G456))),ISNUMBER(SEARCH(IF(J$2&lt;&gt;"",J$2,"NA"),'[1]MITRE ATT&amp;CK Mappings'!$H456))),ISNUMBER(SEARCH(IF(J$3&lt;&gt;"",J$3,"NA"),'[1]MITRE ATT&amp;CK Mappings'!$I456))),ISNUMBER(SEARCH(IF(J$3&lt;&gt;"",J$3,"NA"),'[1]MITRE ATT&amp;CK Mappings'!$J456))), '[1]MITRE ATT&amp;CK Mappings'!$B456,"")</f>
        <v/>
      </c>
      <c r="K460" s="32" t="str">
        <f>IF(OR(OR(OR(OR(OR(ISNUMBER(SEARCH(IF(K$1&lt;&gt;"",K$1,"NA"),'[1]MITRE ATT&amp;CK Mappings'!$E456)),ISNUMBER(SEARCH(IF(K$1&lt;&gt;"",K$1,"NA"),'[1]MITRE ATT&amp;CK Mappings'!$F456))),ISNUMBER(SEARCH(IF(K$2&lt;&gt;"",K$2,"NA"),'[1]MITRE ATT&amp;CK Mappings'!$G456))),ISNUMBER(SEARCH(IF(K$2&lt;&gt;"",K$2,"NA"),'[1]MITRE ATT&amp;CK Mappings'!$H456))),ISNUMBER(SEARCH(IF(K$3&lt;&gt;"",K$3,"NA"),'[1]MITRE ATT&amp;CK Mappings'!$I456))),ISNUMBER(SEARCH(IF(K$3&lt;&gt;"",K$3,"NA"),'[1]MITRE ATT&amp;CK Mappings'!$J456))), '[1]MITRE ATT&amp;CK Mappings'!$B456,"")</f>
        <v/>
      </c>
      <c r="L460" s="32" t="str">
        <f>IF('[1]MITRE ATT&amp;CK Mappings'!D456 &lt;&gt;"",'[1]MITRE ATT&amp;CK Mappings'!D456,"" )</f>
        <v>Scripts</v>
      </c>
    </row>
    <row r="461" spans="1:12" x14ac:dyDescent="0.25">
      <c r="A461" s="32" t="str">
        <f>IF(COUNTIF(B461:K461,"="&amp;'[1]MITRE ATT&amp;CK Mappings'!B457)&gt;0,'[1]MITRE ATT&amp;CK Mappings'!B457,"")</f>
        <v/>
      </c>
      <c r="B461" s="32" t="str">
        <f>IF(OR(OR(OR(OR(OR(ISNUMBER(SEARCH(IF(B$1&lt;&gt;"",B$1,"NA"),'[1]MITRE ATT&amp;CK Mappings'!$E457)),ISNUMBER(SEARCH(IF(B$1&lt;&gt;"",B$1,"NA"),'[1]MITRE ATT&amp;CK Mappings'!$F457))),ISNUMBER(SEARCH(IF(B$2&lt;&gt;"",B$2,"NA"),'[1]MITRE ATT&amp;CK Mappings'!$G457))),ISNUMBER(SEARCH(IF(B$2&lt;&gt;"",B$2,"NA"),'[1]MITRE ATT&amp;CK Mappings'!$H457))),ISNUMBER(SEARCH(IF(B$3&lt;&gt;"",B$3,"NA"),'[1]MITRE ATT&amp;CK Mappings'!$I457))),ISNUMBER(SEARCH(IF(B$3&lt;&gt;"",B$3,"NA"),'[1]MITRE ATT&amp;CK Mappings'!$J457))), '[1]MITRE ATT&amp;CK Mappings'!$B457,"")</f>
        <v/>
      </c>
      <c r="C461" s="32" t="str">
        <f>IF(OR(OR(OR(OR(OR(ISNUMBER(SEARCH(IF(C$1&lt;&gt;"",C$1,"NA"),'[1]MITRE ATT&amp;CK Mappings'!$E457)),ISNUMBER(SEARCH(IF(C$1&lt;&gt;"",C$1,"NA"),'[1]MITRE ATT&amp;CK Mappings'!$F457))),ISNUMBER(SEARCH(IF(C$2&lt;&gt;"",C$2,"NA"),'[1]MITRE ATT&amp;CK Mappings'!$G457))),ISNUMBER(SEARCH(IF(C$2&lt;&gt;"",C$2,"NA"),'[1]MITRE ATT&amp;CK Mappings'!$H457))),ISNUMBER(SEARCH(IF(C$3&lt;&gt;"",C$3,"NA"),'[1]MITRE ATT&amp;CK Mappings'!$I457))),ISNUMBER(SEARCH(IF(C$3&lt;&gt;"",C$3,"NA"),'[1]MITRE ATT&amp;CK Mappings'!$J457))), '[1]MITRE ATT&amp;CK Mappings'!$B457,"")</f>
        <v/>
      </c>
      <c r="D461" s="32" t="str">
        <f>IF(OR(OR(OR(OR(OR(ISNUMBER(SEARCH(IF(D$1&lt;&gt;"",D$1,"NA"),'[1]MITRE ATT&amp;CK Mappings'!$E457)),ISNUMBER(SEARCH(IF(D$1&lt;&gt;"",D$1,"NA"),'[1]MITRE ATT&amp;CK Mappings'!$F457))),ISNUMBER(SEARCH(IF(D$2&lt;&gt;"",D$2,"NA"),'[1]MITRE ATT&amp;CK Mappings'!$G457))),ISNUMBER(SEARCH(IF(D$2&lt;&gt;"",D$2,"NA"),'[1]MITRE ATT&amp;CK Mappings'!$H457))),ISNUMBER(SEARCH(IF(D$3&lt;&gt;"",D$3,"NA"),'[1]MITRE ATT&amp;CK Mappings'!$I457))),ISNUMBER(SEARCH(IF(D$3&lt;&gt;"",D$3,"NA"),'[1]MITRE ATT&amp;CK Mappings'!$J457))), '[1]MITRE ATT&amp;CK Mappings'!$B457,"")</f>
        <v/>
      </c>
      <c r="E461" s="32" t="str">
        <f>IF(OR(OR(OR(OR(OR(ISNUMBER(SEARCH(IF(E$1&lt;&gt;"",E$1,"NA"),'[1]MITRE ATT&amp;CK Mappings'!$E457)),ISNUMBER(SEARCH(IF(E$1&lt;&gt;"",E$1,"NA"),'[1]MITRE ATT&amp;CK Mappings'!$F457))),ISNUMBER(SEARCH(IF(E$2&lt;&gt;"",E$2,"NA"),'[1]MITRE ATT&amp;CK Mappings'!$G457))),ISNUMBER(SEARCH(IF(E$2&lt;&gt;"",E$2,"NA"),'[1]MITRE ATT&amp;CK Mappings'!$H457))),ISNUMBER(SEARCH(IF(E$3&lt;&gt;"",E$3,"NA"),'[1]MITRE ATT&amp;CK Mappings'!$I457))),ISNUMBER(SEARCH(IF(E$3&lt;&gt;"",E$3,"NA"),'[1]MITRE ATT&amp;CK Mappings'!$J457))), '[1]MITRE ATT&amp;CK Mappings'!$B457,"")</f>
        <v/>
      </c>
      <c r="F461" s="32" t="str">
        <f>IF(OR(OR(OR(OR(OR(ISNUMBER(SEARCH(IF(F$1&lt;&gt;"",F$1,"NA"),'[1]MITRE ATT&amp;CK Mappings'!$E457)),ISNUMBER(SEARCH(IF(F$1&lt;&gt;"",F$1,"NA"),'[1]MITRE ATT&amp;CK Mappings'!$F457))),ISNUMBER(SEARCH(IF(F$2&lt;&gt;"",F$2,"NA"),'[1]MITRE ATT&amp;CK Mappings'!$G457))),ISNUMBER(SEARCH(IF(F$2&lt;&gt;"",F$2,"NA"),'[1]MITRE ATT&amp;CK Mappings'!$H457))),ISNUMBER(SEARCH(IF(F$3&lt;&gt;"",F$3,"NA"),'[1]MITRE ATT&amp;CK Mappings'!$I457))),ISNUMBER(SEARCH(IF(F$3&lt;&gt;"",F$3,"NA"),'[1]MITRE ATT&amp;CK Mappings'!$J457))), '[1]MITRE ATT&amp;CK Mappings'!$B457,"")</f>
        <v/>
      </c>
      <c r="G461" s="32" t="str">
        <f>IF(OR(OR(OR(OR(OR(ISNUMBER(SEARCH(IF(G$1&lt;&gt;"",G$1,"NA"),'[1]MITRE ATT&amp;CK Mappings'!$E457)),ISNUMBER(SEARCH(IF(G$1&lt;&gt;"",G$1,"NA"),'[1]MITRE ATT&amp;CK Mappings'!$F457))),ISNUMBER(SEARCH(IF(G$2&lt;&gt;"",G$2,"NA"),'[1]MITRE ATT&amp;CK Mappings'!$G457))),ISNUMBER(SEARCH(IF(G$2&lt;&gt;"",G$2,"NA"),'[1]MITRE ATT&amp;CK Mappings'!$H457))),ISNUMBER(SEARCH(IF(G$3&lt;&gt;"",G$3,"NA"),'[1]MITRE ATT&amp;CK Mappings'!$I457))),ISNUMBER(SEARCH(IF(G$3&lt;&gt;"",G$3,"NA"),'[1]MITRE ATT&amp;CK Mappings'!$J457))), '[1]MITRE ATT&amp;CK Mappings'!$B457,"")</f>
        <v/>
      </c>
      <c r="H461" s="32" t="str">
        <f>IF(OR(OR(OR(OR(OR(ISNUMBER(SEARCH(IF(H$1&lt;&gt;"",H$1,"NA"),'[1]MITRE ATT&amp;CK Mappings'!$E457)),ISNUMBER(SEARCH(IF(H$1&lt;&gt;"",H$1,"NA"),'[1]MITRE ATT&amp;CK Mappings'!$F457))),ISNUMBER(SEARCH(IF(H$2&lt;&gt;"",H$2,"NA"),'[1]MITRE ATT&amp;CK Mappings'!$G457))),ISNUMBER(SEARCH(IF(H$2&lt;&gt;"",H$2,"NA"),'[1]MITRE ATT&amp;CK Mappings'!$H457))),ISNUMBER(SEARCH(IF(H$3&lt;&gt;"",H$3,"NA"),'[1]MITRE ATT&amp;CK Mappings'!$I457))),ISNUMBER(SEARCH(IF(H$3&lt;&gt;"",H$3,"NA"),'[1]MITRE ATT&amp;CK Mappings'!$J457))), '[1]MITRE ATT&amp;CK Mappings'!$B457,"")</f>
        <v/>
      </c>
      <c r="I461" s="32" t="str">
        <f>IF(OR(OR(OR(OR(OR(ISNUMBER(SEARCH(IF(I$1&lt;&gt;"",I$1,"NA"),'[1]MITRE ATT&amp;CK Mappings'!$E457)),ISNUMBER(SEARCH(IF(I$1&lt;&gt;"",I$1,"NA"),'[1]MITRE ATT&amp;CK Mappings'!$F457))),ISNUMBER(SEARCH(IF(I$2&lt;&gt;"",I$2,"NA"),'[1]MITRE ATT&amp;CK Mappings'!$G457))),ISNUMBER(SEARCH(IF(I$2&lt;&gt;"",I$2,"NA"),'[1]MITRE ATT&amp;CK Mappings'!$H457))),ISNUMBER(SEARCH(IF(I$3&lt;&gt;"",I$3,"NA"),'[1]MITRE ATT&amp;CK Mappings'!$I457))),ISNUMBER(SEARCH(IF(I$3&lt;&gt;"",I$3,"NA"),'[1]MITRE ATT&amp;CK Mappings'!$J457))), '[1]MITRE ATT&amp;CK Mappings'!$B457,"")</f>
        <v/>
      </c>
      <c r="J461" s="32" t="str">
        <f>IF(OR(OR(OR(OR(OR(ISNUMBER(SEARCH(IF(J$1&lt;&gt;"",J$1,"NA"),'[1]MITRE ATT&amp;CK Mappings'!$E457)),ISNUMBER(SEARCH(IF(J$1&lt;&gt;"",J$1,"NA"),'[1]MITRE ATT&amp;CK Mappings'!$F457))),ISNUMBER(SEARCH(IF(J$2&lt;&gt;"",J$2,"NA"),'[1]MITRE ATT&amp;CK Mappings'!$G457))),ISNUMBER(SEARCH(IF(J$2&lt;&gt;"",J$2,"NA"),'[1]MITRE ATT&amp;CK Mappings'!$H457))),ISNUMBER(SEARCH(IF(J$3&lt;&gt;"",J$3,"NA"),'[1]MITRE ATT&amp;CK Mappings'!$I457))),ISNUMBER(SEARCH(IF(J$3&lt;&gt;"",J$3,"NA"),'[1]MITRE ATT&amp;CK Mappings'!$J457))), '[1]MITRE ATT&amp;CK Mappings'!$B457,"")</f>
        <v/>
      </c>
      <c r="K461" s="32" t="str">
        <f>IF(OR(OR(OR(OR(OR(ISNUMBER(SEARCH(IF(K$1&lt;&gt;"",K$1,"NA"),'[1]MITRE ATT&amp;CK Mappings'!$E457)),ISNUMBER(SEARCH(IF(K$1&lt;&gt;"",K$1,"NA"),'[1]MITRE ATT&amp;CK Mappings'!$F457))),ISNUMBER(SEARCH(IF(K$2&lt;&gt;"",K$2,"NA"),'[1]MITRE ATT&amp;CK Mappings'!$G457))),ISNUMBER(SEARCH(IF(K$2&lt;&gt;"",K$2,"NA"),'[1]MITRE ATT&amp;CK Mappings'!$H457))),ISNUMBER(SEARCH(IF(K$3&lt;&gt;"",K$3,"NA"),'[1]MITRE ATT&amp;CK Mappings'!$I457))),ISNUMBER(SEARCH(IF(K$3&lt;&gt;"",K$3,"NA"),'[1]MITRE ATT&amp;CK Mappings'!$J457))), '[1]MITRE ATT&amp;CK Mappings'!$B457,"")</f>
        <v/>
      </c>
      <c r="L461" s="32" t="str">
        <f>IF('[1]MITRE ATT&amp;CK Mappings'!D457 &lt;&gt;"",'[1]MITRE ATT&amp;CK Mappings'!D457,"" )</f>
        <v>Server Manager</v>
      </c>
    </row>
    <row r="462" spans="1:12" x14ac:dyDescent="0.25">
      <c r="A462" s="32" t="str">
        <f>IF(COUNTIF(B462:K462,"="&amp;'[1]MITRE ATT&amp;CK Mappings'!B458)&gt;0,'[1]MITRE ATT&amp;CK Mappings'!B458,"")</f>
        <v/>
      </c>
      <c r="B462" s="32" t="str">
        <f>IF(OR(OR(OR(OR(OR(ISNUMBER(SEARCH(IF(B$1&lt;&gt;"",B$1,"NA"),'[1]MITRE ATT&amp;CK Mappings'!$E458)),ISNUMBER(SEARCH(IF(B$1&lt;&gt;"",B$1,"NA"),'[1]MITRE ATT&amp;CK Mappings'!$F458))),ISNUMBER(SEARCH(IF(B$2&lt;&gt;"",B$2,"NA"),'[1]MITRE ATT&amp;CK Mappings'!$G458))),ISNUMBER(SEARCH(IF(B$2&lt;&gt;"",B$2,"NA"),'[1]MITRE ATT&amp;CK Mappings'!$H458))),ISNUMBER(SEARCH(IF(B$3&lt;&gt;"",B$3,"NA"),'[1]MITRE ATT&amp;CK Mappings'!$I458))),ISNUMBER(SEARCH(IF(B$3&lt;&gt;"",B$3,"NA"),'[1]MITRE ATT&amp;CK Mappings'!$J458))), '[1]MITRE ATT&amp;CK Mappings'!$B458,"")</f>
        <v/>
      </c>
      <c r="C462" s="32" t="str">
        <f>IF(OR(OR(OR(OR(OR(ISNUMBER(SEARCH(IF(C$1&lt;&gt;"",C$1,"NA"),'[1]MITRE ATT&amp;CK Mappings'!$E458)),ISNUMBER(SEARCH(IF(C$1&lt;&gt;"",C$1,"NA"),'[1]MITRE ATT&amp;CK Mappings'!$F458))),ISNUMBER(SEARCH(IF(C$2&lt;&gt;"",C$2,"NA"),'[1]MITRE ATT&amp;CK Mappings'!$G458))),ISNUMBER(SEARCH(IF(C$2&lt;&gt;"",C$2,"NA"),'[1]MITRE ATT&amp;CK Mappings'!$H458))),ISNUMBER(SEARCH(IF(C$3&lt;&gt;"",C$3,"NA"),'[1]MITRE ATT&amp;CK Mappings'!$I458))),ISNUMBER(SEARCH(IF(C$3&lt;&gt;"",C$3,"NA"),'[1]MITRE ATT&amp;CK Mappings'!$J458))), '[1]MITRE ATT&amp;CK Mappings'!$B458,"")</f>
        <v/>
      </c>
      <c r="D462" s="32" t="str">
        <f>IF(OR(OR(OR(OR(OR(ISNUMBER(SEARCH(IF(D$1&lt;&gt;"",D$1,"NA"),'[1]MITRE ATT&amp;CK Mappings'!$E458)),ISNUMBER(SEARCH(IF(D$1&lt;&gt;"",D$1,"NA"),'[1]MITRE ATT&amp;CK Mappings'!$F458))),ISNUMBER(SEARCH(IF(D$2&lt;&gt;"",D$2,"NA"),'[1]MITRE ATT&amp;CK Mappings'!$G458))),ISNUMBER(SEARCH(IF(D$2&lt;&gt;"",D$2,"NA"),'[1]MITRE ATT&amp;CK Mappings'!$H458))),ISNUMBER(SEARCH(IF(D$3&lt;&gt;"",D$3,"NA"),'[1]MITRE ATT&amp;CK Mappings'!$I458))),ISNUMBER(SEARCH(IF(D$3&lt;&gt;"",D$3,"NA"),'[1]MITRE ATT&amp;CK Mappings'!$J458))), '[1]MITRE ATT&amp;CK Mappings'!$B458,"")</f>
        <v/>
      </c>
      <c r="E462" s="32" t="str">
        <f>IF(OR(OR(OR(OR(OR(ISNUMBER(SEARCH(IF(E$1&lt;&gt;"",E$1,"NA"),'[1]MITRE ATT&amp;CK Mappings'!$E458)),ISNUMBER(SEARCH(IF(E$1&lt;&gt;"",E$1,"NA"),'[1]MITRE ATT&amp;CK Mappings'!$F458))),ISNUMBER(SEARCH(IF(E$2&lt;&gt;"",E$2,"NA"),'[1]MITRE ATT&amp;CK Mappings'!$G458))),ISNUMBER(SEARCH(IF(E$2&lt;&gt;"",E$2,"NA"),'[1]MITRE ATT&amp;CK Mappings'!$H458))),ISNUMBER(SEARCH(IF(E$3&lt;&gt;"",E$3,"NA"),'[1]MITRE ATT&amp;CK Mappings'!$I458))),ISNUMBER(SEARCH(IF(E$3&lt;&gt;"",E$3,"NA"),'[1]MITRE ATT&amp;CK Mappings'!$J458))), '[1]MITRE ATT&amp;CK Mappings'!$B458,"")</f>
        <v/>
      </c>
      <c r="F462" s="32" t="str">
        <f>IF(OR(OR(OR(OR(OR(ISNUMBER(SEARCH(IF(F$1&lt;&gt;"",F$1,"NA"),'[1]MITRE ATT&amp;CK Mappings'!$E458)),ISNUMBER(SEARCH(IF(F$1&lt;&gt;"",F$1,"NA"),'[1]MITRE ATT&amp;CK Mappings'!$F458))),ISNUMBER(SEARCH(IF(F$2&lt;&gt;"",F$2,"NA"),'[1]MITRE ATT&amp;CK Mappings'!$G458))),ISNUMBER(SEARCH(IF(F$2&lt;&gt;"",F$2,"NA"),'[1]MITRE ATT&amp;CK Mappings'!$H458))),ISNUMBER(SEARCH(IF(F$3&lt;&gt;"",F$3,"NA"),'[1]MITRE ATT&amp;CK Mappings'!$I458))),ISNUMBER(SEARCH(IF(F$3&lt;&gt;"",F$3,"NA"),'[1]MITRE ATT&amp;CK Mappings'!$J458))), '[1]MITRE ATT&amp;CK Mappings'!$B458,"")</f>
        <v/>
      </c>
      <c r="G462" s="32" t="str">
        <f>IF(OR(OR(OR(OR(OR(ISNUMBER(SEARCH(IF(G$1&lt;&gt;"",G$1,"NA"),'[1]MITRE ATT&amp;CK Mappings'!$E458)),ISNUMBER(SEARCH(IF(G$1&lt;&gt;"",G$1,"NA"),'[1]MITRE ATT&amp;CK Mappings'!$F458))),ISNUMBER(SEARCH(IF(G$2&lt;&gt;"",G$2,"NA"),'[1]MITRE ATT&amp;CK Mappings'!$G458))),ISNUMBER(SEARCH(IF(G$2&lt;&gt;"",G$2,"NA"),'[1]MITRE ATT&amp;CK Mappings'!$H458))),ISNUMBER(SEARCH(IF(G$3&lt;&gt;"",G$3,"NA"),'[1]MITRE ATT&amp;CK Mappings'!$I458))),ISNUMBER(SEARCH(IF(G$3&lt;&gt;"",G$3,"NA"),'[1]MITRE ATT&amp;CK Mappings'!$J458))), '[1]MITRE ATT&amp;CK Mappings'!$B458,"")</f>
        <v/>
      </c>
      <c r="H462" s="32" t="str">
        <f>IF(OR(OR(OR(OR(OR(ISNUMBER(SEARCH(IF(H$1&lt;&gt;"",H$1,"NA"),'[1]MITRE ATT&amp;CK Mappings'!$E458)),ISNUMBER(SEARCH(IF(H$1&lt;&gt;"",H$1,"NA"),'[1]MITRE ATT&amp;CK Mappings'!$F458))),ISNUMBER(SEARCH(IF(H$2&lt;&gt;"",H$2,"NA"),'[1]MITRE ATT&amp;CK Mappings'!$G458))),ISNUMBER(SEARCH(IF(H$2&lt;&gt;"",H$2,"NA"),'[1]MITRE ATT&amp;CK Mappings'!$H458))),ISNUMBER(SEARCH(IF(H$3&lt;&gt;"",H$3,"NA"),'[1]MITRE ATT&amp;CK Mappings'!$I458))),ISNUMBER(SEARCH(IF(H$3&lt;&gt;"",H$3,"NA"),'[1]MITRE ATT&amp;CK Mappings'!$J458))), '[1]MITRE ATT&amp;CK Mappings'!$B458,"")</f>
        <v/>
      </c>
      <c r="I462" s="32" t="str">
        <f>IF(OR(OR(OR(OR(OR(ISNUMBER(SEARCH(IF(I$1&lt;&gt;"",I$1,"NA"),'[1]MITRE ATT&amp;CK Mappings'!$E458)),ISNUMBER(SEARCH(IF(I$1&lt;&gt;"",I$1,"NA"),'[1]MITRE ATT&amp;CK Mappings'!$F458))),ISNUMBER(SEARCH(IF(I$2&lt;&gt;"",I$2,"NA"),'[1]MITRE ATT&amp;CK Mappings'!$G458))),ISNUMBER(SEARCH(IF(I$2&lt;&gt;"",I$2,"NA"),'[1]MITRE ATT&amp;CK Mappings'!$H458))),ISNUMBER(SEARCH(IF(I$3&lt;&gt;"",I$3,"NA"),'[1]MITRE ATT&amp;CK Mappings'!$I458))),ISNUMBER(SEARCH(IF(I$3&lt;&gt;"",I$3,"NA"),'[1]MITRE ATT&amp;CK Mappings'!$J458))), '[1]MITRE ATT&amp;CK Mappings'!$B458,"")</f>
        <v/>
      </c>
      <c r="J462" s="32" t="str">
        <f>IF(OR(OR(OR(OR(OR(ISNUMBER(SEARCH(IF(J$1&lt;&gt;"",J$1,"NA"),'[1]MITRE ATT&amp;CK Mappings'!$E458)),ISNUMBER(SEARCH(IF(J$1&lt;&gt;"",J$1,"NA"),'[1]MITRE ATT&amp;CK Mappings'!$F458))),ISNUMBER(SEARCH(IF(J$2&lt;&gt;"",J$2,"NA"),'[1]MITRE ATT&amp;CK Mappings'!$G458))),ISNUMBER(SEARCH(IF(J$2&lt;&gt;"",J$2,"NA"),'[1]MITRE ATT&amp;CK Mappings'!$H458))),ISNUMBER(SEARCH(IF(J$3&lt;&gt;"",J$3,"NA"),'[1]MITRE ATT&amp;CK Mappings'!$I458))),ISNUMBER(SEARCH(IF(J$3&lt;&gt;"",J$3,"NA"),'[1]MITRE ATT&amp;CK Mappings'!$J458))), '[1]MITRE ATT&amp;CK Mappings'!$B458,"")</f>
        <v/>
      </c>
      <c r="K462" s="32" t="str">
        <f>IF(OR(OR(OR(OR(OR(ISNUMBER(SEARCH(IF(K$1&lt;&gt;"",K$1,"NA"),'[1]MITRE ATT&amp;CK Mappings'!$E458)),ISNUMBER(SEARCH(IF(K$1&lt;&gt;"",K$1,"NA"),'[1]MITRE ATT&amp;CK Mappings'!$F458))),ISNUMBER(SEARCH(IF(K$2&lt;&gt;"",K$2,"NA"),'[1]MITRE ATT&amp;CK Mappings'!$G458))),ISNUMBER(SEARCH(IF(K$2&lt;&gt;"",K$2,"NA"),'[1]MITRE ATT&amp;CK Mappings'!$H458))),ISNUMBER(SEARCH(IF(K$3&lt;&gt;"",K$3,"NA"),'[1]MITRE ATT&amp;CK Mappings'!$I458))),ISNUMBER(SEARCH(IF(K$3&lt;&gt;"",K$3,"NA"),'[1]MITRE ATT&amp;CK Mappings'!$J458))), '[1]MITRE ATT&amp;CK Mappings'!$B458,"")</f>
        <v/>
      </c>
      <c r="L462" s="32" t="str">
        <f>IF('[1]MITRE ATT&amp;CK Mappings'!D458 &lt;&gt;"",'[1]MITRE ATT&amp;CK Mappings'!D458,"" )</f>
        <v>Service Control Manager Settings</v>
      </c>
    </row>
    <row r="463" spans="1:12" x14ac:dyDescent="0.25">
      <c r="A463" s="32" t="str">
        <f>IF(COUNTIF(B463:K463,"="&amp;'[1]MITRE ATT&amp;CK Mappings'!B459)&gt;0,'[1]MITRE ATT&amp;CK Mappings'!B459,"")</f>
        <v/>
      </c>
      <c r="B463" s="32" t="str">
        <f>IF(OR(OR(OR(OR(OR(ISNUMBER(SEARCH(IF(B$1&lt;&gt;"",B$1,"NA"),'[1]MITRE ATT&amp;CK Mappings'!$E459)),ISNUMBER(SEARCH(IF(B$1&lt;&gt;"",B$1,"NA"),'[1]MITRE ATT&amp;CK Mappings'!$F459))),ISNUMBER(SEARCH(IF(B$2&lt;&gt;"",B$2,"NA"),'[1]MITRE ATT&amp;CK Mappings'!$G459))),ISNUMBER(SEARCH(IF(B$2&lt;&gt;"",B$2,"NA"),'[1]MITRE ATT&amp;CK Mappings'!$H459))),ISNUMBER(SEARCH(IF(B$3&lt;&gt;"",B$3,"NA"),'[1]MITRE ATT&amp;CK Mappings'!$I459))),ISNUMBER(SEARCH(IF(B$3&lt;&gt;"",B$3,"NA"),'[1]MITRE ATT&amp;CK Mappings'!$J459))), '[1]MITRE ATT&amp;CK Mappings'!$B459,"")</f>
        <v/>
      </c>
      <c r="C463" s="32" t="str">
        <f>IF(OR(OR(OR(OR(OR(ISNUMBER(SEARCH(IF(C$1&lt;&gt;"",C$1,"NA"),'[1]MITRE ATT&amp;CK Mappings'!$E459)),ISNUMBER(SEARCH(IF(C$1&lt;&gt;"",C$1,"NA"),'[1]MITRE ATT&amp;CK Mappings'!$F459))),ISNUMBER(SEARCH(IF(C$2&lt;&gt;"",C$2,"NA"),'[1]MITRE ATT&amp;CK Mappings'!$G459))),ISNUMBER(SEARCH(IF(C$2&lt;&gt;"",C$2,"NA"),'[1]MITRE ATT&amp;CK Mappings'!$H459))),ISNUMBER(SEARCH(IF(C$3&lt;&gt;"",C$3,"NA"),'[1]MITRE ATT&amp;CK Mappings'!$I459))),ISNUMBER(SEARCH(IF(C$3&lt;&gt;"",C$3,"NA"),'[1]MITRE ATT&amp;CK Mappings'!$J459))), '[1]MITRE ATT&amp;CK Mappings'!$B459,"")</f>
        <v/>
      </c>
      <c r="D463" s="32" t="str">
        <f>IF(OR(OR(OR(OR(OR(ISNUMBER(SEARCH(IF(D$1&lt;&gt;"",D$1,"NA"),'[1]MITRE ATT&amp;CK Mappings'!$E459)),ISNUMBER(SEARCH(IF(D$1&lt;&gt;"",D$1,"NA"),'[1]MITRE ATT&amp;CK Mappings'!$F459))),ISNUMBER(SEARCH(IF(D$2&lt;&gt;"",D$2,"NA"),'[1]MITRE ATT&amp;CK Mappings'!$G459))),ISNUMBER(SEARCH(IF(D$2&lt;&gt;"",D$2,"NA"),'[1]MITRE ATT&amp;CK Mappings'!$H459))),ISNUMBER(SEARCH(IF(D$3&lt;&gt;"",D$3,"NA"),'[1]MITRE ATT&amp;CK Mappings'!$I459))),ISNUMBER(SEARCH(IF(D$3&lt;&gt;"",D$3,"NA"),'[1]MITRE ATT&amp;CK Mappings'!$J459))), '[1]MITRE ATT&amp;CK Mappings'!$B459,"")</f>
        <v/>
      </c>
      <c r="E463" s="32" t="str">
        <f>IF(OR(OR(OR(OR(OR(ISNUMBER(SEARCH(IF(E$1&lt;&gt;"",E$1,"NA"),'[1]MITRE ATT&amp;CK Mappings'!$E459)),ISNUMBER(SEARCH(IF(E$1&lt;&gt;"",E$1,"NA"),'[1]MITRE ATT&amp;CK Mappings'!$F459))),ISNUMBER(SEARCH(IF(E$2&lt;&gt;"",E$2,"NA"),'[1]MITRE ATT&amp;CK Mappings'!$G459))),ISNUMBER(SEARCH(IF(E$2&lt;&gt;"",E$2,"NA"),'[1]MITRE ATT&amp;CK Mappings'!$H459))),ISNUMBER(SEARCH(IF(E$3&lt;&gt;"",E$3,"NA"),'[1]MITRE ATT&amp;CK Mappings'!$I459))),ISNUMBER(SEARCH(IF(E$3&lt;&gt;"",E$3,"NA"),'[1]MITRE ATT&amp;CK Mappings'!$J459))), '[1]MITRE ATT&amp;CK Mappings'!$B459,"")</f>
        <v/>
      </c>
      <c r="F463" s="32" t="str">
        <f>IF(OR(OR(OR(OR(OR(ISNUMBER(SEARCH(IF(F$1&lt;&gt;"",F$1,"NA"),'[1]MITRE ATT&amp;CK Mappings'!$E459)),ISNUMBER(SEARCH(IF(F$1&lt;&gt;"",F$1,"NA"),'[1]MITRE ATT&amp;CK Mappings'!$F459))),ISNUMBER(SEARCH(IF(F$2&lt;&gt;"",F$2,"NA"),'[1]MITRE ATT&amp;CK Mappings'!$G459))),ISNUMBER(SEARCH(IF(F$2&lt;&gt;"",F$2,"NA"),'[1]MITRE ATT&amp;CK Mappings'!$H459))),ISNUMBER(SEARCH(IF(F$3&lt;&gt;"",F$3,"NA"),'[1]MITRE ATT&amp;CK Mappings'!$I459))),ISNUMBER(SEARCH(IF(F$3&lt;&gt;"",F$3,"NA"),'[1]MITRE ATT&amp;CK Mappings'!$J459))), '[1]MITRE ATT&amp;CK Mappings'!$B459,"")</f>
        <v/>
      </c>
      <c r="G463" s="32" t="str">
        <f>IF(OR(OR(OR(OR(OR(ISNUMBER(SEARCH(IF(G$1&lt;&gt;"",G$1,"NA"),'[1]MITRE ATT&amp;CK Mappings'!$E459)),ISNUMBER(SEARCH(IF(G$1&lt;&gt;"",G$1,"NA"),'[1]MITRE ATT&amp;CK Mappings'!$F459))),ISNUMBER(SEARCH(IF(G$2&lt;&gt;"",G$2,"NA"),'[1]MITRE ATT&amp;CK Mappings'!$G459))),ISNUMBER(SEARCH(IF(G$2&lt;&gt;"",G$2,"NA"),'[1]MITRE ATT&amp;CK Mappings'!$H459))),ISNUMBER(SEARCH(IF(G$3&lt;&gt;"",G$3,"NA"),'[1]MITRE ATT&amp;CK Mappings'!$I459))),ISNUMBER(SEARCH(IF(G$3&lt;&gt;"",G$3,"NA"),'[1]MITRE ATT&amp;CK Mappings'!$J459))), '[1]MITRE ATT&amp;CK Mappings'!$B459,"")</f>
        <v/>
      </c>
      <c r="H463" s="32" t="str">
        <f>IF(OR(OR(OR(OR(OR(ISNUMBER(SEARCH(IF(H$1&lt;&gt;"",H$1,"NA"),'[1]MITRE ATT&amp;CK Mappings'!$E459)),ISNUMBER(SEARCH(IF(H$1&lt;&gt;"",H$1,"NA"),'[1]MITRE ATT&amp;CK Mappings'!$F459))),ISNUMBER(SEARCH(IF(H$2&lt;&gt;"",H$2,"NA"),'[1]MITRE ATT&amp;CK Mappings'!$G459))),ISNUMBER(SEARCH(IF(H$2&lt;&gt;"",H$2,"NA"),'[1]MITRE ATT&amp;CK Mappings'!$H459))),ISNUMBER(SEARCH(IF(H$3&lt;&gt;"",H$3,"NA"),'[1]MITRE ATT&amp;CK Mappings'!$I459))),ISNUMBER(SEARCH(IF(H$3&lt;&gt;"",H$3,"NA"),'[1]MITRE ATT&amp;CK Mappings'!$J459))), '[1]MITRE ATT&amp;CK Mappings'!$B459,"")</f>
        <v/>
      </c>
      <c r="I463" s="32" t="str">
        <f>IF(OR(OR(OR(OR(OR(ISNUMBER(SEARCH(IF(I$1&lt;&gt;"",I$1,"NA"),'[1]MITRE ATT&amp;CK Mappings'!$E459)),ISNUMBER(SEARCH(IF(I$1&lt;&gt;"",I$1,"NA"),'[1]MITRE ATT&amp;CK Mappings'!$F459))),ISNUMBER(SEARCH(IF(I$2&lt;&gt;"",I$2,"NA"),'[1]MITRE ATT&amp;CK Mappings'!$G459))),ISNUMBER(SEARCH(IF(I$2&lt;&gt;"",I$2,"NA"),'[1]MITRE ATT&amp;CK Mappings'!$H459))),ISNUMBER(SEARCH(IF(I$3&lt;&gt;"",I$3,"NA"),'[1]MITRE ATT&amp;CK Mappings'!$I459))),ISNUMBER(SEARCH(IF(I$3&lt;&gt;"",I$3,"NA"),'[1]MITRE ATT&amp;CK Mappings'!$J459))), '[1]MITRE ATT&amp;CK Mappings'!$B459,"")</f>
        <v/>
      </c>
      <c r="J463" s="32" t="str">
        <f>IF(OR(OR(OR(OR(OR(ISNUMBER(SEARCH(IF(J$1&lt;&gt;"",J$1,"NA"),'[1]MITRE ATT&amp;CK Mappings'!$E459)),ISNUMBER(SEARCH(IF(J$1&lt;&gt;"",J$1,"NA"),'[1]MITRE ATT&amp;CK Mappings'!$F459))),ISNUMBER(SEARCH(IF(J$2&lt;&gt;"",J$2,"NA"),'[1]MITRE ATT&amp;CK Mappings'!$G459))),ISNUMBER(SEARCH(IF(J$2&lt;&gt;"",J$2,"NA"),'[1]MITRE ATT&amp;CK Mappings'!$H459))),ISNUMBER(SEARCH(IF(J$3&lt;&gt;"",J$3,"NA"),'[1]MITRE ATT&amp;CK Mappings'!$I459))),ISNUMBER(SEARCH(IF(J$3&lt;&gt;"",J$3,"NA"),'[1]MITRE ATT&amp;CK Mappings'!$J459))), '[1]MITRE ATT&amp;CK Mappings'!$B459,"")</f>
        <v/>
      </c>
      <c r="K463" s="32" t="str">
        <f>IF(OR(OR(OR(OR(OR(ISNUMBER(SEARCH(IF(K$1&lt;&gt;"",K$1,"NA"),'[1]MITRE ATT&amp;CK Mappings'!$E459)),ISNUMBER(SEARCH(IF(K$1&lt;&gt;"",K$1,"NA"),'[1]MITRE ATT&amp;CK Mappings'!$F459))),ISNUMBER(SEARCH(IF(K$2&lt;&gt;"",K$2,"NA"),'[1]MITRE ATT&amp;CK Mappings'!$G459))),ISNUMBER(SEARCH(IF(K$2&lt;&gt;"",K$2,"NA"),'[1]MITRE ATT&amp;CK Mappings'!$H459))),ISNUMBER(SEARCH(IF(K$3&lt;&gt;"",K$3,"NA"),'[1]MITRE ATT&amp;CK Mappings'!$I459))),ISNUMBER(SEARCH(IF(K$3&lt;&gt;"",K$3,"NA"),'[1]MITRE ATT&amp;CK Mappings'!$J459))), '[1]MITRE ATT&amp;CK Mappings'!$B459,"")</f>
        <v/>
      </c>
      <c r="L463" s="32" t="str">
        <f>IF('[1]MITRE ATT&amp;CK Mappings'!D459 &lt;&gt;"",'[1]MITRE ATT&amp;CK Mappings'!D459,"" )</f>
        <v>Shutdown</v>
      </c>
    </row>
    <row r="464" spans="1:12" x14ac:dyDescent="0.25">
      <c r="A464" s="32" t="str">
        <f>IF(COUNTIF(B464:K464,"="&amp;'[1]MITRE ATT&amp;CK Mappings'!B460)&gt;0,'[1]MITRE ATT&amp;CK Mappings'!B460,"")</f>
        <v/>
      </c>
      <c r="B464" s="32" t="str">
        <f>IF(OR(OR(OR(OR(OR(ISNUMBER(SEARCH(IF(B$1&lt;&gt;"",B$1,"NA"),'[1]MITRE ATT&amp;CK Mappings'!$E460)),ISNUMBER(SEARCH(IF(B$1&lt;&gt;"",B$1,"NA"),'[1]MITRE ATT&amp;CK Mappings'!$F460))),ISNUMBER(SEARCH(IF(B$2&lt;&gt;"",B$2,"NA"),'[1]MITRE ATT&amp;CK Mappings'!$G460))),ISNUMBER(SEARCH(IF(B$2&lt;&gt;"",B$2,"NA"),'[1]MITRE ATT&amp;CK Mappings'!$H460))),ISNUMBER(SEARCH(IF(B$3&lt;&gt;"",B$3,"NA"),'[1]MITRE ATT&amp;CK Mappings'!$I460))),ISNUMBER(SEARCH(IF(B$3&lt;&gt;"",B$3,"NA"),'[1]MITRE ATT&amp;CK Mappings'!$J460))), '[1]MITRE ATT&amp;CK Mappings'!$B460,"")</f>
        <v/>
      </c>
      <c r="C464" s="32" t="str">
        <f>IF(OR(OR(OR(OR(OR(ISNUMBER(SEARCH(IF(C$1&lt;&gt;"",C$1,"NA"),'[1]MITRE ATT&amp;CK Mappings'!$E460)),ISNUMBER(SEARCH(IF(C$1&lt;&gt;"",C$1,"NA"),'[1]MITRE ATT&amp;CK Mappings'!$F460))),ISNUMBER(SEARCH(IF(C$2&lt;&gt;"",C$2,"NA"),'[1]MITRE ATT&amp;CK Mappings'!$G460))),ISNUMBER(SEARCH(IF(C$2&lt;&gt;"",C$2,"NA"),'[1]MITRE ATT&amp;CK Mappings'!$H460))),ISNUMBER(SEARCH(IF(C$3&lt;&gt;"",C$3,"NA"),'[1]MITRE ATT&amp;CK Mappings'!$I460))),ISNUMBER(SEARCH(IF(C$3&lt;&gt;"",C$3,"NA"),'[1]MITRE ATT&amp;CK Mappings'!$J460))), '[1]MITRE ATT&amp;CK Mappings'!$B460,"")</f>
        <v/>
      </c>
      <c r="D464" s="32" t="str">
        <f>IF(OR(OR(OR(OR(OR(ISNUMBER(SEARCH(IF(D$1&lt;&gt;"",D$1,"NA"),'[1]MITRE ATT&amp;CK Mappings'!$E460)),ISNUMBER(SEARCH(IF(D$1&lt;&gt;"",D$1,"NA"),'[1]MITRE ATT&amp;CK Mappings'!$F460))),ISNUMBER(SEARCH(IF(D$2&lt;&gt;"",D$2,"NA"),'[1]MITRE ATT&amp;CK Mappings'!$G460))),ISNUMBER(SEARCH(IF(D$2&lt;&gt;"",D$2,"NA"),'[1]MITRE ATT&amp;CK Mappings'!$H460))),ISNUMBER(SEARCH(IF(D$3&lt;&gt;"",D$3,"NA"),'[1]MITRE ATT&amp;CK Mappings'!$I460))),ISNUMBER(SEARCH(IF(D$3&lt;&gt;"",D$3,"NA"),'[1]MITRE ATT&amp;CK Mappings'!$J460))), '[1]MITRE ATT&amp;CK Mappings'!$B460,"")</f>
        <v/>
      </c>
      <c r="E464" s="32" t="str">
        <f>IF(OR(OR(OR(OR(OR(ISNUMBER(SEARCH(IF(E$1&lt;&gt;"",E$1,"NA"),'[1]MITRE ATT&amp;CK Mappings'!$E460)),ISNUMBER(SEARCH(IF(E$1&lt;&gt;"",E$1,"NA"),'[1]MITRE ATT&amp;CK Mappings'!$F460))),ISNUMBER(SEARCH(IF(E$2&lt;&gt;"",E$2,"NA"),'[1]MITRE ATT&amp;CK Mappings'!$G460))),ISNUMBER(SEARCH(IF(E$2&lt;&gt;"",E$2,"NA"),'[1]MITRE ATT&amp;CK Mappings'!$H460))),ISNUMBER(SEARCH(IF(E$3&lt;&gt;"",E$3,"NA"),'[1]MITRE ATT&amp;CK Mappings'!$I460))),ISNUMBER(SEARCH(IF(E$3&lt;&gt;"",E$3,"NA"),'[1]MITRE ATT&amp;CK Mappings'!$J460))), '[1]MITRE ATT&amp;CK Mappings'!$B460,"")</f>
        <v/>
      </c>
      <c r="F464" s="32" t="str">
        <f>IF(OR(OR(OR(OR(OR(ISNUMBER(SEARCH(IF(F$1&lt;&gt;"",F$1,"NA"),'[1]MITRE ATT&amp;CK Mappings'!$E460)),ISNUMBER(SEARCH(IF(F$1&lt;&gt;"",F$1,"NA"),'[1]MITRE ATT&amp;CK Mappings'!$F460))),ISNUMBER(SEARCH(IF(F$2&lt;&gt;"",F$2,"NA"),'[1]MITRE ATT&amp;CK Mappings'!$G460))),ISNUMBER(SEARCH(IF(F$2&lt;&gt;"",F$2,"NA"),'[1]MITRE ATT&amp;CK Mappings'!$H460))),ISNUMBER(SEARCH(IF(F$3&lt;&gt;"",F$3,"NA"),'[1]MITRE ATT&amp;CK Mappings'!$I460))),ISNUMBER(SEARCH(IF(F$3&lt;&gt;"",F$3,"NA"),'[1]MITRE ATT&amp;CK Mappings'!$J460))), '[1]MITRE ATT&amp;CK Mappings'!$B460,"")</f>
        <v/>
      </c>
      <c r="G464" s="32" t="str">
        <f>IF(OR(OR(OR(OR(OR(ISNUMBER(SEARCH(IF(G$1&lt;&gt;"",G$1,"NA"),'[1]MITRE ATT&amp;CK Mappings'!$E460)),ISNUMBER(SEARCH(IF(G$1&lt;&gt;"",G$1,"NA"),'[1]MITRE ATT&amp;CK Mappings'!$F460))),ISNUMBER(SEARCH(IF(G$2&lt;&gt;"",G$2,"NA"),'[1]MITRE ATT&amp;CK Mappings'!$G460))),ISNUMBER(SEARCH(IF(G$2&lt;&gt;"",G$2,"NA"),'[1]MITRE ATT&amp;CK Mappings'!$H460))),ISNUMBER(SEARCH(IF(G$3&lt;&gt;"",G$3,"NA"),'[1]MITRE ATT&amp;CK Mappings'!$I460))),ISNUMBER(SEARCH(IF(G$3&lt;&gt;"",G$3,"NA"),'[1]MITRE ATT&amp;CK Mappings'!$J460))), '[1]MITRE ATT&amp;CK Mappings'!$B460,"")</f>
        <v/>
      </c>
      <c r="H464" s="32" t="str">
        <f>IF(OR(OR(OR(OR(OR(ISNUMBER(SEARCH(IF(H$1&lt;&gt;"",H$1,"NA"),'[1]MITRE ATT&amp;CK Mappings'!$E460)),ISNUMBER(SEARCH(IF(H$1&lt;&gt;"",H$1,"NA"),'[1]MITRE ATT&amp;CK Mappings'!$F460))),ISNUMBER(SEARCH(IF(H$2&lt;&gt;"",H$2,"NA"),'[1]MITRE ATT&amp;CK Mappings'!$G460))),ISNUMBER(SEARCH(IF(H$2&lt;&gt;"",H$2,"NA"),'[1]MITRE ATT&amp;CK Mappings'!$H460))),ISNUMBER(SEARCH(IF(H$3&lt;&gt;"",H$3,"NA"),'[1]MITRE ATT&amp;CK Mappings'!$I460))),ISNUMBER(SEARCH(IF(H$3&lt;&gt;"",H$3,"NA"),'[1]MITRE ATT&amp;CK Mappings'!$J460))), '[1]MITRE ATT&amp;CK Mappings'!$B460,"")</f>
        <v/>
      </c>
      <c r="I464" s="32" t="str">
        <f>IF(OR(OR(OR(OR(OR(ISNUMBER(SEARCH(IF(I$1&lt;&gt;"",I$1,"NA"),'[1]MITRE ATT&amp;CK Mappings'!$E460)),ISNUMBER(SEARCH(IF(I$1&lt;&gt;"",I$1,"NA"),'[1]MITRE ATT&amp;CK Mappings'!$F460))),ISNUMBER(SEARCH(IF(I$2&lt;&gt;"",I$2,"NA"),'[1]MITRE ATT&amp;CK Mappings'!$G460))),ISNUMBER(SEARCH(IF(I$2&lt;&gt;"",I$2,"NA"),'[1]MITRE ATT&amp;CK Mappings'!$H460))),ISNUMBER(SEARCH(IF(I$3&lt;&gt;"",I$3,"NA"),'[1]MITRE ATT&amp;CK Mappings'!$I460))),ISNUMBER(SEARCH(IF(I$3&lt;&gt;"",I$3,"NA"),'[1]MITRE ATT&amp;CK Mappings'!$J460))), '[1]MITRE ATT&amp;CK Mappings'!$B460,"")</f>
        <v/>
      </c>
      <c r="J464" s="32" t="str">
        <f>IF(OR(OR(OR(OR(OR(ISNUMBER(SEARCH(IF(J$1&lt;&gt;"",J$1,"NA"),'[1]MITRE ATT&amp;CK Mappings'!$E460)),ISNUMBER(SEARCH(IF(J$1&lt;&gt;"",J$1,"NA"),'[1]MITRE ATT&amp;CK Mappings'!$F460))),ISNUMBER(SEARCH(IF(J$2&lt;&gt;"",J$2,"NA"),'[1]MITRE ATT&amp;CK Mappings'!$G460))),ISNUMBER(SEARCH(IF(J$2&lt;&gt;"",J$2,"NA"),'[1]MITRE ATT&amp;CK Mappings'!$H460))),ISNUMBER(SEARCH(IF(J$3&lt;&gt;"",J$3,"NA"),'[1]MITRE ATT&amp;CK Mappings'!$I460))),ISNUMBER(SEARCH(IF(J$3&lt;&gt;"",J$3,"NA"),'[1]MITRE ATT&amp;CK Mappings'!$J460))), '[1]MITRE ATT&amp;CK Mappings'!$B460,"")</f>
        <v/>
      </c>
      <c r="K464" s="32" t="str">
        <f>IF(OR(OR(OR(OR(OR(ISNUMBER(SEARCH(IF(K$1&lt;&gt;"",K$1,"NA"),'[1]MITRE ATT&amp;CK Mappings'!$E460)),ISNUMBER(SEARCH(IF(K$1&lt;&gt;"",K$1,"NA"),'[1]MITRE ATT&amp;CK Mappings'!$F460))),ISNUMBER(SEARCH(IF(K$2&lt;&gt;"",K$2,"NA"),'[1]MITRE ATT&amp;CK Mappings'!$G460))),ISNUMBER(SEARCH(IF(K$2&lt;&gt;"",K$2,"NA"),'[1]MITRE ATT&amp;CK Mappings'!$H460))),ISNUMBER(SEARCH(IF(K$3&lt;&gt;"",K$3,"NA"),'[1]MITRE ATT&amp;CK Mappings'!$I460))),ISNUMBER(SEARCH(IF(K$3&lt;&gt;"",K$3,"NA"),'[1]MITRE ATT&amp;CK Mappings'!$J460))), '[1]MITRE ATT&amp;CK Mappings'!$B460,"")</f>
        <v/>
      </c>
      <c r="L464" s="32" t="str">
        <f>IF('[1]MITRE ATT&amp;CK Mappings'!D460 &lt;&gt;"",'[1]MITRE ATT&amp;CK Mappings'!D460,"" )</f>
        <v>Shutdown Options</v>
      </c>
    </row>
    <row r="465" spans="1:12" x14ac:dyDescent="0.25">
      <c r="A465" s="32" t="str">
        <f>IF(COUNTIF(B465:K465,"="&amp;'[1]MITRE ATT&amp;CK Mappings'!B461)&gt;0,'[1]MITRE ATT&amp;CK Mappings'!B461,"")</f>
        <v/>
      </c>
      <c r="B465" s="32" t="str">
        <f>IF(OR(OR(OR(OR(OR(ISNUMBER(SEARCH(IF(B$1&lt;&gt;"",B$1,"NA"),'[1]MITRE ATT&amp;CK Mappings'!$E461)),ISNUMBER(SEARCH(IF(B$1&lt;&gt;"",B$1,"NA"),'[1]MITRE ATT&amp;CK Mappings'!$F461))),ISNUMBER(SEARCH(IF(B$2&lt;&gt;"",B$2,"NA"),'[1]MITRE ATT&amp;CK Mappings'!$G461))),ISNUMBER(SEARCH(IF(B$2&lt;&gt;"",B$2,"NA"),'[1]MITRE ATT&amp;CK Mappings'!$H461))),ISNUMBER(SEARCH(IF(B$3&lt;&gt;"",B$3,"NA"),'[1]MITRE ATT&amp;CK Mappings'!$I461))),ISNUMBER(SEARCH(IF(B$3&lt;&gt;"",B$3,"NA"),'[1]MITRE ATT&amp;CK Mappings'!$J461))), '[1]MITRE ATT&amp;CK Mappings'!$B461,"")</f>
        <v/>
      </c>
      <c r="C465" s="32" t="str">
        <f>IF(OR(OR(OR(OR(OR(ISNUMBER(SEARCH(IF(C$1&lt;&gt;"",C$1,"NA"),'[1]MITRE ATT&amp;CK Mappings'!$E461)),ISNUMBER(SEARCH(IF(C$1&lt;&gt;"",C$1,"NA"),'[1]MITRE ATT&amp;CK Mappings'!$F461))),ISNUMBER(SEARCH(IF(C$2&lt;&gt;"",C$2,"NA"),'[1]MITRE ATT&amp;CK Mappings'!$G461))),ISNUMBER(SEARCH(IF(C$2&lt;&gt;"",C$2,"NA"),'[1]MITRE ATT&amp;CK Mappings'!$H461))),ISNUMBER(SEARCH(IF(C$3&lt;&gt;"",C$3,"NA"),'[1]MITRE ATT&amp;CK Mappings'!$I461))),ISNUMBER(SEARCH(IF(C$3&lt;&gt;"",C$3,"NA"),'[1]MITRE ATT&amp;CK Mappings'!$J461))), '[1]MITRE ATT&amp;CK Mappings'!$B461,"")</f>
        <v/>
      </c>
      <c r="D465" s="32" t="str">
        <f>IF(OR(OR(OR(OR(OR(ISNUMBER(SEARCH(IF(D$1&lt;&gt;"",D$1,"NA"),'[1]MITRE ATT&amp;CK Mappings'!$E461)),ISNUMBER(SEARCH(IF(D$1&lt;&gt;"",D$1,"NA"),'[1]MITRE ATT&amp;CK Mappings'!$F461))),ISNUMBER(SEARCH(IF(D$2&lt;&gt;"",D$2,"NA"),'[1]MITRE ATT&amp;CK Mappings'!$G461))),ISNUMBER(SEARCH(IF(D$2&lt;&gt;"",D$2,"NA"),'[1]MITRE ATT&amp;CK Mappings'!$H461))),ISNUMBER(SEARCH(IF(D$3&lt;&gt;"",D$3,"NA"),'[1]MITRE ATT&amp;CK Mappings'!$I461))),ISNUMBER(SEARCH(IF(D$3&lt;&gt;"",D$3,"NA"),'[1]MITRE ATT&amp;CK Mappings'!$J461))), '[1]MITRE ATT&amp;CK Mappings'!$B461,"")</f>
        <v/>
      </c>
      <c r="E465" s="32" t="str">
        <f>IF(OR(OR(OR(OR(OR(ISNUMBER(SEARCH(IF(E$1&lt;&gt;"",E$1,"NA"),'[1]MITRE ATT&amp;CK Mappings'!$E461)),ISNUMBER(SEARCH(IF(E$1&lt;&gt;"",E$1,"NA"),'[1]MITRE ATT&amp;CK Mappings'!$F461))),ISNUMBER(SEARCH(IF(E$2&lt;&gt;"",E$2,"NA"),'[1]MITRE ATT&amp;CK Mappings'!$G461))),ISNUMBER(SEARCH(IF(E$2&lt;&gt;"",E$2,"NA"),'[1]MITRE ATT&amp;CK Mappings'!$H461))),ISNUMBER(SEARCH(IF(E$3&lt;&gt;"",E$3,"NA"),'[1]MITRE ATT&amp;CK Mappings'!$I461))),ISNUMBER(SEARCH(IF(E$3&lt;&gt;"",E$3,"NA"),'[1]MITRE ATT&amp;CK Mappings'!$J461))), '[1]MITRE ATT&amp;CK Mappings'!$B461,"")</f>
        <v/>
      </c>
      <c r="F465" s="32" t="str">
        <f>IF(OR(OR(OR(OR(OR(ISNUMBER(SEARCH(IF(F$1&lt;&gt;"",F$1,"NA"),'[1]MITRE ATT&amp;CK Mappings'!$E461)),ISNUMBER(SEARCH(IF(F$1&lt;&gt;"",F$1,"NA"),'[1]MITRE ATT&amp;CK Mappings'!$F461))),ISNUMBER(SEARCH(IF(F$2&lt;&gt;"",F$2,"NA"),'[1]MITRE ATT&amp;CK Mappings'!$G461))),ISNUMBER(SEARCH(IF(F$2&lt;&gt;"",F$2,"NA"),'[1]MITRE ATT&amp;CK Mappings'!$H461))),ISNUMBER(SEARCH(IF(F$3&lt;&gt;"",F$3,"NA"),'[1]MITRE ATT&amp;CK Mappings'!$I461))),ISNUMBER(SEARCH(IF(F$3&lt;&gt;"",F$3,"NA"),'[1]MITRE ATT&amp;CK Mappings'!$J461))), '[1]MITRE ATT&amp;CK Mappings'!$B461,"")</f>
        <v/>
      </c>
      <c r="G465" s="32" t="str">
        <f>IF(OR(OR(OR(OR(OR(ISNUMBER(SEARCH(IF(G$1&lt;&gt;"",G$1,"NA"),'[1]MITRE ATT&amp;CK Mappings'!$E461)),ISNUMBER(SEARCH(IF(G$1&lt;&gt;"",G$1,"NA"),'[1]MITRE ATT&amp;CK Mappings'!$F461))),ISNUMBER(SEARCH(IF(G$2&lt;&gt;"",G$2,"NA"),'[1]MITRE ATT&amp;CK Mappings'!$G461))),ISNUMBER(SEARCH(IF(G$2&lt;&gt;"",G$2,"NA"),'[1]MITRE ATT&amp;CK Mappings'!$H461))),ISNUMBER(SEARCH(IF(G$3&lt;&gt;"",G$3,"NA"),'[1]MITRE ATT&amp;CK Mappings'!$I461))),ISNUMBER(SEARCH(IF(G$3&lt;&gt;"",G$3,"NA"),'[1]MITRE ATT&amp;CK Mappings'!$J461))), '[1]MITRE ATT&amp;CK Mappings'!$B461,"")</f>
        <v/>
      </c>
      <c r="H465" s="32" t="str">
        <f>IF(OR(OR(OR(OR(OR(ISNUMBER(SEARCH(IF(H$1&lt;&gt;"",H$1,"NA"),'[1]MITRE ATT&amp;CK Mappings'!$E461)),ISNUMBER(SEARCH(IF(H$1&lt;&gt;"",H$1,"NA"),'[1]MITRE ATT&amp;CK Mappings'!$F461))),ISNUMBER(SEARCH(IF(H$2&lt;&gt;"",H$2,"NA"),'[1]MITRE ATT&amp;CK Mappings'!$G461))),ISNUMBER(SEARCH(IF(H$2&lt;&gt;"",H$2,"NA"),'[1]MITRE ATT&amp;CK Mappings'!$H461))),ISNUMBER(SEARCH(IF(H$3&lt;&gt;"",H$3,"NA"),'[1]MITRE ATT&amp;CK Mappings'!$I461))),ISNUMBER(SEARCH(IF(H$3&lt;&gt;"",H$3,"NA"),'[1]MITRE ATT&amp;CK Mappings'!$J461))), '[1]MITRE ATT&amp;CK Mappings'!$B461,"")</f>
        <v/>
      </c>
      <c r="I465" s="32" t="str">
        <f>IF(OR(OR(OR(OR(OR(ISNUMBER(SEARCH(IF(I$1&lt;&gt;"",I$1,"NA"),'[1]MITRE ATT&amp;CK Mappings'!$E461)),ISNUMBER(SEARCH(IF(I$1&lt;&gt;"",I$1,"NA"),'[1]MITRE ATT&amp;CK Mappings'!$F461))),ISNUMBER(SEARCH(IF(I$2&lt;&gt;"",I$2,"NA"),'[1]MITRE ATT&amp;CK Mappings'!$G461))),ISNUMBER(SEARCH(IF(I$2&lt;&gt;"",I$2,"NA"),'[1]MITRE ATT&amp;CK Mappings'!$H461))),ISNUMBER(SEARCH(IF(I$3&lt;&gt;"",I$3,"NA"),'[1]MITRE ATT&amp;CK Mappings'!$I461))),ISNUMBER(SEARCH(IF(I$3&lt;&gt;"",I$3,"NA"),'[1]MITRE ATT&amp;CK Mappings'!$J461))), '[1]MITRE ATT&amp;CK Mappings'!$B461,"")</f>
        <v/>
      </c>
      <c r="J465" s="32" t="str">
        <f>IF(OR(OR(OR(OR(OR(ISNUMBER(SEARCH(IF(J$1&lt;&gt;"",J$1,"NA"),'[1]MITRE ATT&amp;CK Mappings'!$E461)),ISNUMBER(SEARCH(IF(J$1&lt;&gt;"",J$1,"NA"),'[1]MITRE ATT&amp;CK Mappings'!$F461))),ISNUMBER(SEARCH(IF(J$2&lt;&gt;"",J$2,"NA"),'[1]MITRE ATT&amp;CK Mappings'!$G461))),ISNUMBER(SEARCH(IF(J$2&lt;&gt;"",J$2,"NA"),'[1]MITRE ATT&amp;CK Mappings'!$H461))),ISNUMBER(SEARCH(IF(J$3&lt;&gt;"",J$3,"NA"),'[1]MITRE ATT&amp;CK Mappings'!$I461))),ISNUMBER(SEARCH(IF(J$3&lt;&gt;"",J$3,"NA"),'[1]MITRE ATT&amp;CK Mappings'!$J461))), '[1]MITRE ATT&amp;CK Mappings'!$B461,"")</f>
        <v/>
      </c>
      <c r="K465" s="32" t="str">
        <f>IF(OR(OR(OR(OR(OR(ISNUMBER(SEARCH(IF(K$1&lt;&gt;"",K$1,"NA"),'[1]MITRE ATT&amp;CK Mappings'!$E461)),ISNUMBER(SEARCH(IF(K$1&lt;&gt;"",K$1,"NA"),'[1]MITRE ATT&amp;CK Mappings'!$F461))),ISNUMBER(SEARCH(IF(K$2&lt;&gt;"",K$2,"NA"),'[1]MITRE ATT&amp;CK Mappings'!$G461))),ISNUMBER(SEARCH(IF(K$2&lt;&gt;"",K$2,"NA"),'[1]MITRE ATT&amp;CK Mappings'!$H461))),ISNUMBER(SEARCH(IF(K$3&lt;&gt;"",K$3,"NA"),'[1]MITRE ATT&amp;CK Mappings'!$I461))),ISNUMBER(SEARCH(IF(K$3&lt;&gt;"",K$3,"NA"),'[1]MITRE ATT&amp;CK Mappings'!$J461))), '[1]MITRE ATT&amp;CK Mappings'!$B461,"")</f>
        <v/>
      </c>
      <c r="L465" s="32" t="str">
        <f>IF('[1]MITRE ATT&amp;CK Mappings'!D461 &lt;&gt;"",'[1]MITRE ATT&amp;CK Mappings'!D461,"" )</f>
        <v>Storage Health</v>
      </c>
    </row>
    <row r="466" spans="1:12" x14ac:dyDescent="0.25">
      <c r="A466" s="32" t="str">
        <f>IF(COUNTIF(B466:K466,"="&amp;'[1]MITRE ATT&amp;CK Mappings'!B462)&gt;0,'[1]MITRE ATT&amp;CK Mappings'!B462,"")</f>
        <v/>
      </c>
      <c r="B466" s="32" t="str">
        <f>IF(OR(OR(OR(OR(OR(ISNUMBER(SEARCH(IF(B$1&lt;&gt;"",B$1,"NA"),'[1]MITRE ATT&amp;CK Mappings'!$E462)),ISNUMBER(SEARCH(IF(B$1&lt;&gt;"",B$1,"NA"),'[1]MITRE ATT&amp;CK Mappings'!$F462))),ISNUMBER(SEARCH(IF(B$2&lt;&gt;"",B$2,"NA"),'[1]MITRE ATT&amp;CK Mappings'!$G462))),ISNUMBER(SEARCH(IF(B$2&lt;&gt;"",B$2,"NA"),'[1]MITRE ATT&amp;CK Mappings'!$H462))),ISNUMBER(SEARCH(IF(B$3&lt;&gt;"",B$3,"NA"),'[1]MITRE ATT&amp;CK Mappings'!$I462))),ISNUMBER(SEARCH(IF(B$3&lt;&gt;"",B$3,"NA"),'[1]MITRE ATT&amp;CK Mappings'!$J462))), '[1]MITRE ATT&amp;CK Mappings'!$B462,"")</f>
        <v/>
      </c>
      <c r="C466" s="32" t="str">
        <f>IF(OR(OR(OR(OR(OR(ISNUMBER(SEARCH(IF(C$1&lt;&gt;"",C$1,"NA"),'[1]MITRE ATT&amp;CK Mappings'!$E462)),ISNUMBER(SEARCH(IF(C$1&lt;&gt;"",C$1,"NA"),'[1]MITRE ATT&amp;CK Mappings'!$F462))),ISNUMBER(SEARCH(IF(C$2&lt;&gt;"",C$2,"NA"),'[1]MITRE ATT&amp;CK Mappings'!$G462))),ISNUMBER(SEARCH(IF(C$2&lt;&gt;"",C$2,"NA"),'[1]MITRE ATT&amp;CK Mappings'!$H462))),ISNUMBER(SEARCH(IF(C$3&lt;&gt;"",C$3,"NA"),'[1]MITRE ATT&amp;CK Mappings'!$I462))),ISNUMBER(SEARCH(IF(C$3&lt;&gt;"",C$3,"NA"),'[1]MITRE ATT&amp;CK Mappings'!$J462))), '[1]MITRE ATT&amp;CK Mappings'!$B462,"")</f>
        <v/>
      </c>
      <c r="D466" s="32" t="str">
        <f>IF(OR(OR(OR(OR(OR(ISNUMBER(SEARCH(IF(D$1&lt;&gt;"",D$1,"NA"),'[1]MITRE ATT&amp;CK Mappings'!$E462)),ISNUMBER(SEARCH(IF(D$1&lt;&gt;"",D$1,"NA"),'[1]MITRE ATT&amp;CK Mappings'!$F462))),ISNUMBER(SEARCH(IF(D$2&lt;&gt;"",D$2,"NA"),'[1]MITRE ATT&amp;CK Mappings'!$G462))),ISNUMBER(SEARCH(IF(D$2&lt;&gt;"",D$2,"NA"),'[1]MITRE ATT&amp;CK Mappings'!$H462))),ISNUMBER(SEARCH(IF(D$3&lt;&gt;"",D$3,"NA"),'[1]MITRE ATT&amp;CK Mappings'!$I462))),ISNUMBER(SEARCH(IF(D$3&lt;&gt;"",D$3,"NA"),'[1]MITRE ATT&amp;CK Mappings'!$J462))), '[1]MITRE ATT&amp;CK Mappings'!$B462,"")</f>
        <v/>
      </c>
      <c r="E466" s="32" t="str">
        <f>IF(OR(OR(OR(OR(OR(ISNUMBER(SEARCH(IF(E$1&lt;&gt;"",E$1,"NA"),'[1]MITRE ATT&amp;CK Mappings'!$E462)),ISNUMBER(SEARCH(IF(E$1&lt;&gt;"",E$1,"NA"),'[1]MITRE ATT&amp;CK Mappings'!$F462))),ISNUMBER(SEARCH(IF(E$2&lt;&gt;"",E$2,"NA"),'[1]MITRE ATT&amp;CK Mappings'!$G462))),ISNUMBER(SEARCH(IF(E$2&lt;&gt;"",E$2,"NA"),'[1]MITRE ATT&amp;CK Mappings'!$H462))),ISNUMBER(SEARCH(IF(E$3&lt;&gt;"",E$3,"NA"),'[1]MITRE ATT&amp;CK Mappings'!$I462))),ISNUMBER(SEARCH(IF(E$3&lt;&gt;"",E$3,"NA"),'[1]MITRE ATT&amp;CK Mappings'!$J462))), '[1]MITRE ATT&amp;CK Mappings'!$B462,"")</f>
        <v/>
      </c>
      <c r="F466" s="32" t="str">
        <f>IF(OR(OR(OR(OR(OR(ISNUMBER(SEARCH(IF(F$1&lt;&gt;"",F$1,"NA"),'[1]MITRE ATT&amp;CK Mappings'!$E462)),ISNUMBER(SEARCH(IF(F$1&lt;&gt;"",F$1,"NA"),'[1]MITRE ATT&amp;CK Mappings'!$F462))),ISNUMBER(SEARCH(IF(F$2&lt;&gt;"",F$2,"NA"),'[1]MITRE ATT&amp;CK Mappings'!$G462))),ISNUMBER(SEARCH(IF(F$2&lt;&gt;"",F$2,"NA"),'[1]MITRE ATT&amp;CK Mappings'!$H462))),ISNUMBER(SEARCH(IF(F$3&lt;&gt;"",F$3,"NA"),'[1]MITRE ATT&amp;CK Mappings'!$I462))),ISNUMBER(SEARCH(IF(F$3&lt;&gt;"",F$3,"NA"),'[1]MITRE ATT&amp;CK Mappings'!$J462))), '[1]MITRE ATT&amp;CK Mappings'!$B462,"")</f>
        <v/>
      </c>
      <c r="G466" s="32" t="str">
        <f>IF(OR(OR(OR(OR(OR(ISNUMBER(SEARCH(IF(G$1&lt;&gt;"",G$1,"NA"),'[1]MITRE ATT&amp;CK Mappings'!$E462)),ISNUMBER(SEARCH(IF(G$1&lt;&gt;"",G$1,"NA"),'[1]MITRE ATT&amp;CK Mappings'!$F462))),ISNUMBER(SEARCH(IF(G$2&lt;&gt;"",G$2,"NA"),'[1]MITRE ATT&amp;CK Mappings'!$G462))),ISNUMBER(SEARCH(IF(G$2&lt;&gt;"",G$2,"NA"),'[1]MITRE ATT&amp;CK Mappings'!$H462))),ISNUMBER(SEARCH(IF(G$3&lt;&gt;"",G$3,"NA"),'[1]MITRE ATT&amp;CK Mappings'!$I462))),ISNUMBER(SEARCH(IF(G$3&lt;&gt;"",G$3,"NA"),'[1]MITRE ATT&amp;CK Mappings'!$J462))), '[1]MITRE ATT&amp;CK Mappings'!$B462,"")</f>
        <v/>
      </c>
      <c r="H466" s="32" t="str">
        <f>IF(OR(OR(OR(OR(OR(ISNUMBER(SEARCH(IF(H$1&lt;&gt;"",H$1,"NA"),'[1]MITRE ATT&amp;CK Mappings'!$E462)),ISNUMBER(SEARCH(IF(H$1&lt;&gt;"",H$1,"NA"),'[1]MITRE ATT&amp;CK Mappings'!$F462))),ISNUMBER(SEARCH(IF(H$2&lt;&gt;"",H$2,"NA"),'[1]MITRE ATT&amp;CK Mappings'!$G462))),ISNUMBER(SEARCH(IF(H$2&lt;&gt;"",H$2,"NA"),'[1]MITRE ATT&amp;CK Mappings'!$H462))),ISNUMBER(SEARCH(IF(H$3&lt;&gt;"",H$3,"NA"),'[1]MITRE ATT&amp;CK Mappings'!$I462))),ISNUMBER(SEARCH(IF(H$3&lt;&gt;"",H$3,"NA"),'[1]MITRE ATT&amp;CK Mappings'!$J462))), '[1]MITRE ATT&amp;CK Mappings'!$B462,"")</f>
        <v/>
      </c>
      <c r="I466" s="32" t="str">
        <f>IF(OR(OR(OR(OR(OR(ISNUMBER(SEARCH(IF(I$1&lt;&gt;"",I$1,"NA"),'[1]MITRE ATT&amp;CK Mappings'!$E462)),ISNUMBER(SEARCH(IF(I$1&lt;&gt;"",I$1,"NA"),'[1]MITRE ATT&amp;CK Mappings'!$F462))),ISNUMBER(SEARCH(IF(I$2&lt;&gt;"",I$2,"NA"),'[1]MITRE ATT&amp;CK Mappings'!$G462))),ISNUMBER(SEARCH(IF(I$2&lt;&gt;"",I$2,"NA"),'[1]MITRE ATT&amp;CK Mappings'!$H462))),ISNUMBER(SEARCH(IF(I$3&lt;&gt;"",I$3,"NA"),'[1]MITRE ATT&amp;CK Mappings'!$I462))),ISNUMBER(SEARCH(IF(I$3&lt;&gt;"",I$3,"NA"),'[1]MITRE ATT&amp;CK Mappings'!$J462))), '[1]MITRE ATT&amp;CK Mappings'!$B462,"")</f>
        <v/>
      </c>
      <c r="J466" s="32" t="str">
        <f>IF(OR(OR(OR(OR(OR(ISNUMBER(SEARCH(IF(J$1&lt;&gt;"",J$1,"NA"),'[1]MITRE ATT&amp;CK Mappings'!$E462)),ISNUMBER(SEARCH(IF(J$1&lt;&gt;"",J$1,"NA"),'[1]MITRE ATT&amp;CK Mappings'!$F462))),ISNUMBER(SEARCH(IF(J$2&lt;&gt;"",J$2,"NA"),'[1]MITRE ATT&amp;CK Mappings'!$G462))),ISNUMBER(SEARCH(IF(J$2&lt;&gt;"",J$2,"NA"),'[1]MITRE ATT&amp;CK Mappings'!$H462))),ISNUMBER(SEARCH(IF(J$3&lt;&gt;"",J$3,"NA"),'[1]MITRE ATT&amp;CK Mappings'!$I462))),ISNUMBER(SEARCH(IF(J$3&lt;&gt;"",J$3,"NA"),'[1]MITRE ATT&amp;CK Mappings'!$J462))), '[1]MITRE ATT&amp;CK Mappings'!$B462,"")</f>
        <v/>
      </c>
      <c r="K466" s="32" t="str">
        <f>IF(OR(OR(OR(OR(OR(ISNUMBER(SEARCH(IF(K$1&lt;&gt;"",K$1,"NA"),'[1]MITRE ATT&amp;CK Mappings'!$E462)),ISNUMBER(SEARCH(IF(K$1&lt;&gt;"",K$1,"NA"),'[1]MITRE ATT&amp;CK Mappings'!$F462))),ISNUMBER(SEARCH(IF(K$2&lt;&gt;"",K$2,"NA"),'[1]MITRE ATT&amp;CK Mappings'!$G462))),ISNUMBER(SEARCH(IF(K$2&lt;&gt;"",K$2,"NA"),'[1]MITRE ATT&amp;CK Mappings'!$H462))),ISNUMBER(SEARCH(IF(K$3&lt;&gt;"",K$3,"NA"),'[1]MITRE ATT&amp;CK Mappings'!$I462))),ISNUMBER(SEARCH(IF(K$3&lt;&gt;"",K$3,"NA"),'[1]MITRE ATT&amp;CK Mappings'!$J462))), '[1]MITRE ATT&amp;CK Mappings'!$B462,"")</f>
        <v/>
      </c>
      <c r="L466" s="32" t="str">
        <f>IF('[1]MITRE ATT&amp;CK Mappings'!D462 &lt;&gt;"",'[1]MITRE ATT&amp;CK Mappings'!D462,"" )</f>
        <v>Storage Sense</v>
      </c>
    </row>
    <row r="467" spans="1:12" x14ac:dyDescent="0.25">
      <c r="A467" s="32" t="str">
        <f>IF(COUNTIF(B467:K467,"="&amp;'[1]MITRE ATT&amp;CK Mappings'!B463)&gt;0,'[1]MITRE ATT&amp;CK Mappings'!B463,"")</f>
        <v/>
      </c>
      <c r="B467" s="32" t="str">
        <f>IF(OR(OR(OR(OR(OR(ISNUMBER(SEARCH(IF(B$1&lt;&gt;"",B$1,"NA"),'[1]MITRE ATT&amp;CK Mappings'!$E463)),ISNUMBER(SEARCH(IF(B$1&lt;&gt;"",B$1,"NA"),'[1]MITRE ATT&amp;CK Mappings'!$F463))),ISNUMBER(SEARCH(IF(B$2&lt;&gt;"",B$2,"NA"),'[1]MITRE ATT&amp;CK Mappings'!$G463))),ISNUMBER(SEARCH(IF(B$2&lt;&gt;"",B$2,"NA"),'[1]MITRE ATT&amp;CK Mappings'!$H463))),ISNUMBER(SEARCH(IF(B$3&lt;&gt;"",B$3,"NA"),'[1]MITRE ATT&amp;CK Mappings'!$I463))),ISNUMBER(SEARCH(IF(B$3&lt;&gt;"",B$3,"NA"),'[1]MITRE ATT&amp;CK Mappings'!$J463))), '[1]MITRE ATT&amp;CK Mappings'!$B463,"")</f>
        <v/>
      </c>
      <c r="C467" s="32" t="str">
        <f>IF(OR(OR(OR(OR(OR(ISNUMBER(SEARCH(IF(C$1&lt;&gt;"",C$1,"NA"),'[1]MITRE ATT&amp;CK Mappings'!$E463)),ISNUMBER(SEARCH(IF(C$1&lt;&gt;"",C$1,"NA"),'[1]MITRE ATT&amp;CK Mappings'!$F463))),ISNUMBER(SEARCH(IF(C$2&lt;&gt;"",C$2,"NA"),'[1]MITRE ATT&amp;CK Mappings'!$G463))),ISNUMBER(SEARCH(IF(C$2&lt;&gt;"",C$2,"NA"),'[1]MITRE ATT&amp;CK Mappings'!$H463))),ISNUMBER(SEARCH(IF(C$3&lt;&gt;"",C$3,"NA"),'[1]MITRE ATT&amp;CK Mappings'!$I463))),ISNUMBER(SEARCH(IF(C$3&lt;&gt;"",C$3,"NA"),'[1]MITRE ATT&amp;CK Mappings'!$J463))), '[1]MITRE ATT&amp;CK Mappings'!$B463,"")</f>
        <v/>
      </c>
      <c r="D467" s="32" t="str">
        <f>IF(OR(OR(OR(OR(OR(ISNUMBER(SEARCH(IF(D$1&lt;&gt;"",D$1,"NA"),'[1]MITRE ATT&amp;CK Mappings'!$E463)),ISNUMBER(SEARCH(IF(D$1&lt;&gt;"",D$1,"NA"),'[1]MITRE ATT&amp;CK Mappings'!$F463))),ISNUMBER(SEARCH(IF(D$2&lt;&gt;"",D$2,"NA"),'[1]MITRE ATT&amp;CK Mappings'!$G463))),ISNUMBER(SEARCH(IF(D$2&lt;&gt;"",D$2,"NA"),'[1]MITRE ATT&amp;CK Mappings'!$H463))),ISNUMBER(SEARCH(IF(D$3&lt;&gt;"",D$3,"NA"),'[1]MITRE ATT&amp;CK Mappings'!$I463))),ISNUMBER(SEARCH(IF(D$3&lt;&gt;"",D$3,"NA"),'[1]MITRE ATT&amp;CK Mappings'!$J463))), '[1]MITRE ATT&amp;CK Mappings'!$B463,"")</f>
        <v/>
      </c>
      <c r="E467" s="32" t="str">
        <f>IF(OR(OR(OR(OR(OR(ISNUMBER(SEARCH(IF(E$1&lt;&gt;"",E$1,"NA"),'[1]MITRE ATT&amp;CK Mappings'!$E463)),ISNUMBER(SEARCH(IF(E$1&lt;&gt;"",E$1,"NA"),'[1]MITRE ATT&amp;CK Mappings'!$F463))),ISNUMBER(SEARCH(IF(E$2&lt;&gt;"",E$2,"NA"),'[1]MITRE ATT&amp;CK Mappings'!$G463))),ISNUMBER(SEARCH(IF(E$2&lt;&gt;"",E$2,"NA"),'[1]MITRE ATT&amp;CK Mappings'!$H463))),ISNUMBER(SEARCH(IF(E$3&lt;&gt;"",E$3,"NA"),'[1]MITRE ATT&amp;CK Mappings'!$I463))),ISNUMBER(SEARCH(IF(E$3&lt;&gt;"",E$3,"NA"),'[1]MITRE ATT&amp;CK Mappings'!$J463))), '[1]MITRE ATT&amp;CK Mappings'!$B463,"")</f>
        <v/>
      </c>
      <c r="F467" s="32" t="str">
        <f>IF(OR(OR(OR(OR(OR(ISNUMBER(SEARCH(IF(F$1&lt;&gt;"",F$1,"NA"),'[1]MITRE ATT&amp;CK Mappings'!$E463)),ISNUMBER(SEARCH(IF(F$1&lt;&gt;"",F$1,"NA"),'[1]MITRE ATT&amp;CK Mappings'!$F463))),ISNUMBER(SEARCH(IF(F$2&lt;&gt;"",F$2,"NA"),'[1]MITRE ATT&amp;CK Mappings'!$G463))),ISNUMBER(SEARCH(IF(F$2&lt;&gt;"",F$2,"NA"),'[1]MITRE ATT&amp;CK Mappings'!$H463))),ISNUMBER(SEARCH(IF(F$3&lt;&gt;"",F$3,"NA"),'[1]MITRE ATT&amp;CK Mappings'!$I463))),ISNUMBER(SEARCH(IF(F$3&lt;&gt;"",F$3,"NA"),'[1]MITRE ATT&amp;CK Mappings'!$J463))), '[1]MITRE ATT&amp;CK Mappings'!$B463,"")</f>
        <v/>
      </c>
      <c r="G467" s="32" t="str">
        <f>IF(OR(OR(OR(OR(OR(ISNUMBER(SEARCH(IF(G$1&lt;&gt;"",G$1,"NA"),'[1]MITRE ATT&amp;CK Mappings'!$E463)),ISNUMBER(SEARCH(IF(G$1&lt;&gt;"",G$1,"NA"),'[1]MITRE ATT&amp;CK Mappings'!$F463))),ISNUMBER(SEARCH(IF(G$2&lt;&gt;"",G$2,"NA"),'[1]MITRE ATT&amp;CK Mappings'!$G463))),ISNUMBER(SEARCH(IF(G$2&lt;&gt;"",G$2,"NA"),'[1]MITRE ATT&amp;CK Mappings'!$H463))),ISNUMBER(SEARCH(IF(G$3&lt;&gt;"",G$3,"NA"),'[1]MITRE ATT&amp;CK Mappings'!$I463))),ISNUMBER(SEARCH(IF(G$3&lt;&gt;"",G$3,"NA"),'[1]MITRE ATT&amp;CK Mappings'!$J463))), '[1]MITRE ATT&amp;CK Mappings'!$B463,"")</f>
        <v/>
      </c>
      <c r="H467" s="32" t="str">
        <f>IF(OR(OR(OR(OR(OR(ISNUMBER(SEARCH(IF(H$1&lt;&gt;"",H$1,"NA"),'[1]MITRE ATT&amp;CK Mappings'!$E463)),ISNUMBER(SEARCH(IF(H$1&lt;&gt;"",H$1,"NA"),'[1]MITRE ATT&amp;CK Mappings'!$F463))),ISNUMBER(SEARCH(IF(H$2&lt;&gt;"",H$2,"NA"),'[1]MITRE ATT&amp;CK Mappings'!$G463))),ISNUMBER(SEARCH(IF(H$2&lt;&gt;"",H$2,"NA"),'[1]MITRE ATT&amp;CK Mappings'!$H463))),ISNUMBER(SEARCH(IF(H$3&lt;&gt;"",H$3,"NA"),'[1]MITRE ATT&amp;CK Mappings'!$I463))),ISNUMBER(SEARCH(IF(H$3&lt;&gt;"",H$3,"NA"),'[1]MITRE ATT&amp;CK Mappings'!$J463))), '[1]MITRE ATT&amp;CK Mappings'!$B463,"")</f>
        <v/>
      </c>
      <c r="I467" s="32" t="str">
        <f>IF(OR(OR(OR(OR(OR(ISNUMBER(SEARCH(IF(I$1&lt;&gt;"",I$1,"NA"),'[1]MITRE ATT&amp;CK Mappings'!$E463)),ISNUMBER(SEARCH(IF(I$1&lt;&gt;"",I$1,"NA"),'[1]MITRE ATT&amp;CK Mappings'!$F463))),ISNUMBER(SEARCH(IF(I$2&lt;&gt;"",I$2,"NA"),'[1]MITRE ATT&amp;CK Mappings'!$G463))),ISNUMBER(SEARCH(IF(I$2&lt;&gt;"",I$2,"NA"),'[1]MITRE ATT&amp;CK Mappings'!$H463))),ISNUMBER(SEARCH(IF(I$3&lt;&gt;"",I$3,"NA"),'[1]MITRE ATT&amp;CK Mappings'!$I463))),ISNUMBER(SEARCH(IF(I$3&lt;&gt;"",I$3,"NA"),'[1]MITRE ATT&amp;CK Mappings'!$J463))), '[1]MITRE ATT&amp;CK Mappings'!$B463,"")</f>
        <v/>
      </c>
      <c r="J467" s="32" t="str">
        <f>IF(OR(OR(OR(OR(OR(ISNUMBER(SEARCH(IF(J$1&lt;&gt;"",J$1,"NA"),'[1]MITRE ATT&amp;CK Mappings'!$E463)),ISNUMBER(SEARCH(IF(J$1&lt;&gt;"",J$1,"NA"),'[1]MITRE ATT&amp;CK Mappings'!$F463))),ISNUMBER(SEARCH(IF(J$2&lt;&gt;"",J$2,"NA"),'[1]MITRE ATT&amp;CK Mappings'!$G463))),ISNUMBER(SEARCH(IF(J$2&lt;&gt;"",J$2,"NA"),'[1]MITRE ATT&amp;CK Mappings'!$H463))),ISNUMBER(SEARCH(IF(J$3&lt;&gt;"",J$3,"NA"),'[1]MITRE ATT&amp;CK Mappings'!$I463))),ISNUMBER(SEARCH(IF(J$3&lt;&gt;"",J$3,"NA"),'[1]MITRE ATT&amp;CK Mappings'!$J463))), '[1]MITRE ATT&amp;CK Mappings'!$B463,"")</f>
        <v/>
      </c>
      <c r="K467" s="32" t="str">
        <f>IF(OR(OR(OR(OR(OR(ISNUMBER(SEARCH(IF(K$1&lt;&gt;"",K$1,"NA"),'[1]MITRE ATT&amp;CK Mappings'!$E463)),ISNUMBER(SEARCH(IF(K$1&lt;&gt;"",K$1,"NA"),'[1]MITRE ATT&amp;CK Mappings'!$F463))),ISNUMBER(SEARCH(IF(K$2&lt;&gt;"",K$2,"NA"),'[1]MITRE ATT&amp;CK Mappings'!$G463))),ISNUMBER(SEARCH(IF(K$2&lt;&gt;"",K$2,"NA"),'[1]MITRE ATT&amp;CK Mappings'!$H463))),ISNUMBER(SEARCH(IF(K$3&lt;&gt;"",K$3,"NA"),'[1]MITRE ATT&amp;CK Mappings'!$I463))),ISNUMBER(SEARCH(IF(K$3&lt;&gt;"",K$3,"NA"),'[1]MITRE ATT&amp;CK Mappings'!$J463))), '[1]MITRE ATT&amp;CK Mappings'!$B463,"")</f>
        <v/>
      </c>
      <c r="L467" s="32" t="str">
        <f>IF('[1]MITRE ATT&amp;CK Mappings'!D463 &lt;&gt;"",'[1]MITRE ATT&amp;CK Mappings'!D463,"" )</f>
        <v>System Restore</v>
      </c>
    </row>
    <row r="468" spans="1:12" x14ac:dyDescent="0.25">
      <c r="A468" s="32" t="str">
        <f>IF(COUNTIF(B468:K468,"="&amp;'[1]MITRE ATT&amp;CK Mappings'!B464)&gt;0,'[1]MITRE ATT&amp;CK Mappings'!B464,"")</f>
        <v/>
      </c>
      <c r="B468" s="32" t="str">
        <f>IF(OR(OR(OR(OR(OR(ISNUMBER(SEARCH(IF(B$1&lt;&gt;"",B$1,"NA"),'[1]MITRE ATT&amp;CK Mappings'!$E464)),ISNUMBER(SEARCH(IF(B$1&lt;&gt;"",B$1,"NA"),'[1]MITRE ATT&amp;CK Mappings'!$F464))),ISNUMBER(SEARCH(IF(B$2&lt;&gt;"",B$2,"NA"),'[1]MITRE ATT&amp;CK Mappings'!$G464))),ISNUMBER(SEARCH(IF(B$2&lt;&gt;"",B$2,"NA"),'[1]MITRE ATT&amp;CK Mappings'!$H464))),ISNUMBER(SEARCH(IF(B$3&lt;&gt;"",B$3,"NA"),'[1]MITRE ATT&amp;CK Mappings'!$I464))),ISNUMBER(SEARCH(IF(B$3&lt;&gt;"",B$3,"NA"),'[1]MITRE ATT&amp;CK Mappings'!$J464))), '[1]MITRE ATT&amp;CK Mappings'!$B464,"")</f>
        <v/>
      </c>
      <c r="C468" s="32" t="str">
        <f>IF(OR(OR(OR(OR(OR(ISNUMBER(SEARCH(IF(C$1&lt;&gt;"",C$1,"NA"),'[1]MITRE ATT&amp;CK Mappings'!$E464)),ISNUMBER(SEARCH(IF(C$1&lt;&gt;"",C$1,"NA"),'[1]MITRE ATT&amp;CK Mappings'!$F464))),ISNUMBER(SEARCH(IF(C$2&lt;&gt;"",C$2,"NA"),'[1]MITRE ATT&amp;CK Mappings'!$G464))),ISNUMBER(SEARCH(IF(C$2&lt;&gt;"",C$2,"NA"),'[1]MITRE ATT&amp;CK Mappings'!$H464))),ISNUMBER(SEARCH(IF(C$3&lt;&gt;"",C$3,"NA"),'[1]MITRE ATT&amp;CK Mappings'!$I464))),ISNUMBER(SEARCH(IF(C$3&lt;&gt;"",C$3,"NA"),'[1]MITRE ATT&amp;CK Mappings'!$J464))), '[1]MITRE ATT&amp;CK Mappings'!$B464,"")</f>
        <v/>
      </c>
      <c r="D468" s="32" t="str">
        <f>IF(OR(OR(OR(OR(OR(ISNUMBER(SEARCH(IF(D$1&lt;&gt;"",D$1,"NA"),'[1]MITRE ATT&amp;CK Mappings'!$E464)),ISNUMBER(SEARCH(IF(D$1&lt;&gt;"",D$1,"NA"),'[1]MITRE ATT&amp;CK Mappings'!$F464))),ISNUMBER(SEARCH(IF(D$2&lt;&gt;"",D$2,"NA"),'[1]MITRE ATT&amp;CK Mappings'!$G464))),ISNUMBER(SEARCH(IF(D$2&lt;&gt;"",D$2,"NA"),'[1]MITRE ATT&amp;CK Mappings'!$H464))),ISNUMBER(SEARCH(IF(D$3&lt;&gt;"",D$3,"NA"),'[1]MITRE ATT&amp;CK Mappings'!$I464))),ISNUMBER(SEARCH(IF(D$3&lt;&gt;"",D$3,"NA"),'[1]MITRE ATT&amp;CK Mappings'!$J464))), '[1]MITRE ATT&amp;CK Mappings'!$B464,"")</f>
        <v/>
      </c>
      <c r="E468" s="32" t="str">
        <f>IF(OR(OR(OR(OR(OR(ISNUMBER(SEARCH(IF(E$1&lt;&gt;"",E$1,"NA"),'[1]MITRE ATT&amp;CK Mappings'!$E464)),ISNUMBER(SEARCH(IF(E$1&lt;&gt;"",E$1,"NA"),'[1]MITRE ATT&amp;CK Mappings'!$F464))),ISNUMBER(SEARCH(IF(E$2&lt;&gt;"",E$2,"NA"),'[1]MITRE ATT&amp;CK Mappings'!$G464))),ISNUMBER(SEARCH(IF(E$2&lt;&gt;"",E$2,"NA"),'[1]MITRE ATT&amp;CK Mappings'!$H464))),ISNUMBER(SEARCH(IF(E$3&lt;&gt;"",E$3,"NA"),'[1]MITRE ATT&amp;CK Mappings'!$I464))),ISNUMBER(SEARCH(IF(E$3&lt;&gt;"",E$3,"NA"),'[1]MITRE ATT&amp;CK Mappings'!$J464))), '[1]MITRE ATT&amp;CK Mappings'!$B464,"")</f>
        <v/>
      </c>
      <c r="F468" s="32" t="str">
        <f>IF(OR(OR(OR(OR(OR(ISNUMBER(SEARCH(IF(F$1&lt;&gt;"",F$1,"NA"),'[1]MITRE ATT&amp;CK Mappings'!$E464)),ISNUMBER(SEARCH(IF(F$1&lt;&gt;"",F$1,"NA"),'[1]MITRE ATT&amp;CK Mappings'!$F464))),ISNUMBER(SEARCH(IF(F$2&lt;&gt;"",F$2,"NA"),'[1]MITRE ATT&amp;CK Mappings'!$G464))),ISNUMBER(SEARCH(IF(F$2&lt;&gt;"",F$2,"NA"),'[1]MITRE ATT&amp;CK Mappings'!$H464))),ISNUMBER(SEARCH(IF(F$3&lt;&gt;"",F$3,"NA"),'[1]MITRE ATT&amp;CK Mappings'!$I464))),ISNUMBER(SEARCH(IF(F$3&lt;&gt;"",F$3,"NA"),'[1]MITRE ATT&amp;CK Mappings'!$J464))), '[1]MITRE ATT&amp;CK Mappings'!$B464,"")</f>
        <v/>
      </c>
      <c r="G468" s="32" t="str">
        <f>IF(OR(OR(OR(OR(OR(ISNUMBER(SEARCH(IF(G$1&lt;&gt;"",G$1,"NA"),'[1]MITRE ATT&amp;CK Mappings'!$E464)),ISNUMBER(SEARCH(IF(G$1&lt;&gt;"",G$1,"NA"),'[1]MITRE ATT&amp;CK Mappings'!$F464))),ISNUMBER(SEARCH(IF(G$2&lt;&gt;"",G$2,"NA"),'[1]MITRE ATT&amp;CK Mappings'!$G464))),ISNUMBER(SEARCH(IF(G$2&lt;&gt;"",G$2,"NA"),'[1]MITRE ATT&amp;CK Mappings'!$H464))),ISNUMBER(SEARCH(IF(G$3&lt;&gt;"",G$3,"NA"),'[1]MITRE ATT&amp;CK Mappings'!$I464))),ISNUMBER(SEARCH(IF(G$3&lt;&gt;"",G$3,"NA"),'[1]MITRE ATT&amp;CK Mappings'!$J464))), '[1]MITRE ATT&amp;CK Mappings'!$B464,"")</f>
        <v/>
      </c>
      <c r="H468" s="32" t="str">
        <f>IF(OR(OR(OR(OR(OR(ISNUMBER(SEARCH(IF(H$1&lt;&gt;"",H$1,"NA"),'[1]MITRE ATT&amp;CK Mappings'!$E464)),ISNUMBER(SEARCH(IF(H$1&lt;&gt;"",H$1,"NA"),'[1]MITRE ATT&amp;CK Mappings'!$F464))),ISNUMBER(SEARCH(IF(H$2&lt;&gt;"",H$2,"NA"),'[1]MITRE ATT&amp;CK Mappings'!$G464))),ISNUMBER(SEARCH(IF(H$2&lt;&gt;"",H$2,"NA"),'[1]MITRE ATT&amp;CK Mappings'!$H464))),ISNUMBER(SEARCH(IF(H$3&lt;&gt;"",H$3,"NA"),'[1]MITRE ATT&amp;CK Mappings'!$I464))),ISNUMBER(SEARCH(IF(H$3&lt;&gt;"",H$3,"NA"),'[1]MITRE ATT&amp;CK Mappings'!$J464))), '[1]MITRE ATT&amp;CK Mappings'!$B464,"")</f>
        <v/>
      </c>
      <c r="I468" s="32" t="str">
        <f>IF(OR(OR(OR(OR(OR(ISNUMBER(SEARCH(IF(I$1&lt;&gt;"",I$1,"NA"),'[1]MITRE ATT&amp;CK Mappings'!$E464)),ISNUMBER(SEARCH(IF(I$1&lt;&gt;"",I$1,"NA"),'[1]MITRE ATT&amp;CK Mappings'!$F464))),ISNUMBER(SEARCH(IF(I$2&lt;&gt;"",I$2,"NA"),'[1]MITRE ATT&amp;CK Mappings'!$G464))),ISNUMBER(SEARCH(IF(I$2&lt;&gt;"",I$2,"NA"),'[1]MITRE ATT&amp;CK Mappings'!$H464))),ISNUMBER(SEARCH(IF(I$3&lt;&gt;"",I$3,"NA"),'[1]MITRE ATT&amp;CK Mappings'!$I464))),ISNUMBER(SEARCH(IF(I$3&lt;&gt;"",I$3,"NA"),'[1]MITRE ATT&amp;CK Mappings'!$J464))), '[1]MITRE ATT&amp;CK Mappings'!$B464,"")</f>
        <v/>
      </c>
      <c r="J468" s="32" t="str">
        <f>IF(OR(OR(OR(OR(OR(ISNUMBER(SEARCH(IF(J$1&lt;&gt;"",J$1,"NA"),'[1]MITRE ATT&amp;CK Mappings'!$E464)),ISNUMBER(SEARCH(IF(J$1&lt;&gt;"",J$1,"NA"),'[1]MITRE ATT&amp;CK Mappings'!$F464))),ISNUMBER(SEARCH(IF(J$2&lt;&gt;"",J$2,"NA"),'[1]MITRE ATT&amp;CK Mappings'!$G464))),ISNUMBER(SEARCH(IF(J$2&lt;&gt;"",J$2,"NA"),'[1]MITRE ATT&amp;CK Mappings'!$H464))),ISNUMBER(SEARCH(IF(J$3&lt;&gt;"",J$3,"NA"),'[1]MITRE ATT&amp;CK Mappings'!$I464))),ISNUMBER(SEARCH(IF(J$3&lt;&gt;"",J$3,"NA"),'[1]MITRE ATT&amp;CK Mappings'!$J464))), '[1]MITRE ATT&amp;CK Mappings'!$B464,"")</f>
        <v/>
      </c>
      <c r="K468" s="32" t="str">
        <f>IF(OR(OR(OR(OR(OR(ISNUMBER(SEARCH(IF(K$1&lt;&gt;"",K$1,"NA"),'[1]MITRE ATT&amp;CK Mappings'!$E464)),ISNUMBER(SEARCH(IF(K$1&lt;&gt;"",K$1,"NA"),'[1]MITRE ATT&amp;CK Mappings'!$F464))),ISNUMBER(SEARCH(IF(K$2&lt;&gt;"",K$2,"NA"),'[1]MITRE ATT&amp;CK Mappings'!$G464))),ISNUMBER(SEARCH(IF(K$2&lt;&gt;"",K$2,"NA"),'[1]MITRE ATT&amp;CK Mappings'!$H464))),ISNUMBER(SEARCH(IF(K$3&lt;&gt;"",K$3,"NA"),'[1]MITRE ATT&amp;CK Mappings'!$I464))),ISNUMBER(SEARCH(IF(K$3&lt;&gt;"",K$3,"NA"),'[1]MITRE ATT&amp;CK Mappings'!$J464))), '[1]MITRE ATT&amp;CK Mappings'!$B464,"")</f>
        <v/>
      </c>
      <c r="L468" s="32" t="str">
        <f>IF('[1]MITRE ATT&amp;CK Mappings'!D464 &lt;&gt;"",'[1]MITRE ATT&amp;CK Mappings'!D464,"" )</f>
        <v>Troubleshooting and Diagnostics</v>
      </c>
    </row>
    <row r="469" spans="1:12" x14ac:dyDescent="0.25">
      <c r="A469" s="32" t="str">
        <f>IF(COUNTIF(B469:K469,"="&amp;'[1]MITRE ATT&amp;CK Mappings'!B465)&gt;0,'[1]MITRE ATT&amp;CK Mappings'!B465,"")</f>
        <v/>
      </c>
      <c r="B469" s="32" t="str">
        <f>IF(OR(OR(OR(OR(OR(ISNUMBER(SEARCH(IF(B$1&lt;&gt;"",B$1,"NA"),'[1]MITRE ATT&amp;CK Mappings'!$E465)),ISNUMBER(SEARCH(IF(B$1&lt;&gt;"",B$1,"NA"),'[1]MITRE ATT&amp;CK Mappings'!$F465))),ISNUMBER(SEARCH(IF(B$2&lt;&gt;"",B$2,"NA"),'[1]MITRE ATT&amp;CK Mappings'!$G465))),ISNUMBER(SEARCH(IF(B$2&lt;&gt;"",B$2,"NA"),'[1]MITRE ATT&amp;CK Mappings'!$H465))),ISNUMBER(SEARCH(IF(B$3&lt;&gt;"",B$3,"NA"),'[1]MITRE ATT&amp;CK Mappings'!$I465))),ISNUMBER(SEARCH(IF(B$3&lt;&gt;"",B$3,"NA"),'[1]MITRE ATT&amp;CK Mappings'!$J465))), '[1]MITRE ATT&amp;CK Mappings'!$B465,"")</f>
        <v/>
      </c>
      <c r="C469" s="32" t="str">
        <f>IF(OR(OR(OR(OR(OR(ISNUMBER(SEARCH(IF(C$1&lt;&gt;"",C$1,"NA"),'[1]MITRE ATT&amp;CK Mappings'!$E465)),ISNUMBER(SEARCH(IF(C$1&lt;&gt;"",C$1,"NA"),'[1]MITRE ATT&amp;CK Mappings'!$F465))),ISNUMBER(SEARCH(IF(C$2&lt;&gt;"",C$2,"NA"),'[1]MITRE ATT&amp;CK Mappings'!$G465))),ISNUMBER(SEARCH(IF(C$2&lt;&gt;"",C$2,"NA"),'[1]MITRE ATT&amp;CK Mappings'!$H465))),ISNUMBER(SEARCH(IF(C$3&lt;&gt;"",C$3,"NA"),'[1]MITRE ATT&amp;CK Mappings'!$I465))),ISNUMBER(SEARCH(IF(C$3&lt;&gt;"",C$3,"NA"),'[1]MITRE ATT&amp;CK Mappings'!$J465))), '[1]MITRE ATT&amp;CK Mappings'!$B465,"")</f>
        <v/>
      </c>
      <c r="D469" s="32" t="str">
        <f>IF(OR(OR(OR(OR(OR(ISNUMBER(SEARCH(IF(D$1&lt;&gt;"",D$1,"NA"),'[1]MITRE ATT&amp;CK Mappings'!$E465)),ISNUMBER(SEARCH(IF(D$1&lt;&gt;"",D$1,"NA"),'[1]MITRE ATT&amp;CK Mappings'!$F465))),ISNUMBER(SEARCH(IF(D$2&lt;&gt;"",D$2,"NA"),'[1]MITRE ATT&amp;CK Mappings'!$G465))),ISNUMBER(SEARCH(IF(D$2&lt;&gt;"",D$2,"NA"),'[1]MITRE ATT&amp;CK Mappings'!$H465))),ISNUMBER(SEARCH(IF(D$3&lt;&gt;"",D$3,"NA"),'[1]MITRE ATT&amp;CK Mappings'!$I465))),ISNUMBER(SEARCH(IF(D$3&lt;&gt;"",D$3,"NA"),'[1]MITRE ATT&amp;CK Mappings'!$J465))), '[1]MITRE ATT&amp;CK Mappings'!$B465,"")</f>
        <v/>
      </c>
      <c r="E469" s="32" t="str">
        <f>IF(OR(OR(OR(OR(OR(ISNUMBER(SEARCH(IF(E$1&lt;&gt;"",E$1,"NA"),'[1]MITRE ATT&amp;CK Mappings'!$E465)),ISNUMBER(SEARCH(IF(E$1&lt;&gt;"",E$1,"NA"),'[1]MITRE ATT&amp;CK Mappings'!$F465))),ISNUMBER(SEARCH(IF(E$2&lt;&gt;"",E$2,"NA"),'[1]MITRE ATT&amp;CK Mappings'!$G465))),ISNUMBER(SEARCH(IF(E$2&lt;&gt;"",E$2,"NA"),'[1]MITRE ATT&amp;CK Mappings'!$H465))),ISNUMBER(SEARCH(IF(E$3&lt;&gt;"",E$3,"NA"),'[1]MITRE ATT&amp;CK Mappings'!$I465))),ISNUMBER(SEARCH(IF(E$3&lt;&gt;"",E$3,"NA"),'[1]MITRE ATT&amp;CK Mappings'!$J465))), '[1]MITRE ATT&amp;CK Mappings'!$B465,"")</f>
        <v/>
      </c>
      <c r="F469" s="32" t="str">
        <f>IF(OR(OR(OR(OR(OR(ISNUMBER(SEARCH(IF(F$1&lt;&gt;"",F$1,"NA"),'[1]MITRE ATT&amp;CK Mappings'!$E465)),ISNUMBER(SEARCH(IF(F$1&lt;&gt;"",F$1,"NA"),'[1]MITRE ATT&amp;CK Mappings'!$F465))),ISNUMBER(SEARCH(IF(F$2&lt;&gt;"",F$2,"NA"),'[1]MITRE ATT&amp;CK Mappings'!$G465))),ISNUMBER(SEARCH(IF(F$2&lt;&gt;"",F$2,"NA"),'[1]MITRE ATT&amp;CK Mappings'!$H465))),ISNUMBER(SEARCH(IF(F$3&lt;&gt;"",F$3,"NA"),'[1]MITRE ATT&amp;CK Mappings'!$I465))),ISNUMBER(SEARCH(IF(F$3&lt;&gt;"",F$3,"NA"),'[1]MITRE ATT&amp;CK Mappings'!$J465))), '[1]MITRE ATT&amp;CK Mappings'!$B465,"")</f>
        <v/>
      </c>
      <c r="G469" s="32" t="str">
        <f>IF(OR(OR(OR(OR(OR(ISNUMBER(SEARCH(IF(G$1&lt;&gt;"",G$1,"NA"),'[1]MITRE ATT&amp;CK Mappings'!$E465)),ISNUMBER(SEARCH(IF(G$1&lt;&gt;"",G$1,"NA"),'[1]MITRE ATT&amp;CK Mappings'!$F465))),ISNUMBER(SEARCH(IF(G$2&lt;&gt;"",G$2,"NA"),'[1]MITRE ATT&amp;CK Mappings'!$G465))),ISNUMBER(SEARCH(IF(G$2&lt;&gt;"",G$2,"NA"),'[1]MITRE ATT&amp;CK Mappings'!$H465))),ISNUMBER(SEARCH(IF(G$3&lt;&gt;"",G$3,"NA"),'[1]MITRE ATT&amp;CK Mappings'!$I465))),ISNUMBER(SEARCH(IF(G$3&lt;&gt;"",G$3,"NA"),'[1]MITRE ATT&amp;CK Mappings'!$J465))), '[1]MITRE ATT&amp;CK Mappings'!$B465,"")</f>
        <v/>
      </c>
      <c r="H469" s="32" t="str">
        <f>IF(OR(OR(OR(OR(OR(ISNUMBER(SEARCH(IF(H$1&lt;&gt;"",H$1,"NA"),'[1]MITRE ATT&amp;CK Mappings'!$E465)),ISNUMBER(SEARCH(IF(H$1&lt;&gt;"",H$1,"NA"),'[1]MITRE ATT&amp;CK Mappings'!$F465))),ISNUMBER(SEARCH(IF(H$2&lt;&gt;"",H$2,"NA"),'[1]MITRE ATT&amp;CK Mappings'!$G465))),ISNUMBER(SEARCH(IF(H$2&lt;&gt;"",H$2,"NA"),'[1]MITRE ATT&amp;CK Mappings'!$H465))),ISNUMBER(SEARCH(IF(H$3&lt;&gt;"",H$3,"NA"),'[1]MITRE ATT&amp;CK Mappings'!$I465))),ISNUMBER(SEARCH(IF(H$3&lt;&gt;"",H$3,"NA"),'[1]MITRE ATT&amp;CK Mappings'!$J465))), '[1]MITRE ATT&amp;CK Mappings'!$B465,"")</f>
        <v/>
      </c>
      <c r="I469" s="32" t="str">
        <f>IF(OR(OR(OR(OR(OR(ISNUMBER(SEARCH(IF(I$1&lt;&gt;"",I$1,"NA"),'[1]MITRE ATT&amp;CK Mappings'!$E465)),ISNUMBER(SEARCH(IF(I$1&lt;&gt;"",I$1,"NA"),'[1]MITRE ATT&amp;CK Mappings'!$F465))),ISNUMBER(SEARCH(IF(I$2&lt;&gt;"",I$2,"NA"),'[1]MITRE ATT&amp;CK Mappings'!$G465))),ISNUMBER(SEARCH(IF(I$2&lt;&gt;"",I$2,"NA"),'[1]MITRE ATT&amp;CK Mappings'!$H465))),ISNUMBER(SEARCH(IF(I$3&lt;&gt;"",I$3,"NA"),'[1]MITRE ATT&amp;CK Mappings'!$I465))),ISNUMBER(SEARCH(IF(I$3&lt;&gt;"",I$3,"NA"),'[1]MITRE ATT&amp;CK Mappings'!$J465))), '[1]MITRE ATT&amp;CK Mappings'!$B465,"")</f>
        <v/>
      </c>
      <c r="J469" s="32" t="str">
        <f>IF(OR(OR(OR(OR(OR(ISNUMBER(SEARCH(IF(J$1&lt;&gt;"",J$1,"NA"),'[1]MITRE ATT&amp;CK Mappings'!$E465)),ISNUMBER(SEARCH(IF(J$1&lt;&gt;"",J$1,"NA"),'[1]MITRE ATT&amp;CK Mappings'!$F465))),ISNUMBER(SEARCH(IF(J$2&lt;&gt;"",J$2,"NA"),'[1]MITRE ATT&amp;CK Mappings'!$G465))),ISNUMBER(SEARCH(IF(J$2&lt;&gt;"",J$2,"NA"),'[1]MITRE ATT&amp;CK Mappings'!$H465))),ISNUMBER(SEARCH(IF(J$3&lt;&gt;"",J$3,"NA"),'[1]MITRE ATT&amp;CK Mappings'!$I465))),ISNUMBER(SEARCH(IF(J$3&lt;&gt;"",J$3,"NA"),'[1]MITRE ATT&amp;CK Mappings'!$J465))), '[1]MITRE ATT&amp;CK Mappings'!$B465,"")</f>
        <v/>
      </c>
      <c r="K469" s="32" t="str">
        <f>IF(OR(OR(OR(OR(OR(ISNUMBER(SEARCH(IF(K$1&lt;&gt;"",K$1,"NA"),'[1]MITRE ATT&amp;CK Mappings'!$E465)),ISNUMBER(SEARCH(IF(K$1&lt;&gt;"",K$1,"NA"),'[1]MITRE ATT&amp;CK Mappings'!$F465))),ISNUMBER(SEARCH(IF(K$2&lt;&gt;"",K$2,"NA"),'[1]MITRE ATT&amp;CK Mappings'!$G465))),ISNUMBER(SEARCH(IF(K$2&lt;&gt;"",K$2,"NA"),'[1]MITRE ATT&amp;CK Mappings'!$H465))),ISNUMBER(SEARCH(IF(K$3&lt;&gt;"",K$3,"NA"),'[1]MITRE ATT&amp;CK Mappings'!$I465))),ISNUMBER(SEARCH(IF(K$3&lt;&gt;"",K$3,"NA"),'[1]MITRE ATT&amp;CK Mappings'!$J465))), '[1]MITRE ATT&amp;CK Mappings'!$B465,"")</f>
        <v/>
      </c>
      <c r="L469" s="32" t="str">
        <f>IF('[1]MITRE ATT&amp;CK Mappings'!D465 &lt;&gt;"",'[1]MITRE ATT&amp;CK Mappings'!D465,"" )</f>
        <v>Application Compatibility Diagnostics</v>
      </c>
    </row>
    <row r="470" spans="1:12" x14ac:dyDescent="0.25">
      <c r="A470" s="32" t="str">
        <f>IF(COUNTIF(B470:K470,"="&amp;'[1]MITRE ATT&amp;CK Mappings'!B466)&gt;0,'[1]MITRE ATT&amp;CK Mappings'!B466,"")</f>
        <v/>
      </c>
      <c r="B470" s="32" t="str">
        <f>IF(OR(OR(OR(OR(OR(ISNUMBER(SEARCH(IF(B$1&lt;&gt;"",B$1,"NA"),'[1]MITRE ATT&amp;CK Mappings'!$E466)),ISNUMBER(SEARCH(IF(B$1&lt;&gt;"",B$1,"NA"),'[1]MITRE ATT&amp;CK Mappings'!$F466))),ISNUMBER(SEARCH(IF(B$2&lt;&gt;"",B$2,"NA"),'[1]MITRE ATT&amp;CK Mappings'!$G466))),ISNUMBER(SEARCH(IF(B$2&lt;&gt;"",B$2,"NA"),'[1]MITRE ATT&amp;CK Mappings'!$H466))),ISNUMBER(SEARCH(IF(B$3&lt;&gt;"",B$3,"NA"),'[1]MITRE ATT&amp;CK Mappings'!$I466))),ISNUMBER(SEARCH(IF(B$3&lt;&gt;"",B$3,"NA"),'[1]MITRE ATT&amp;CK Mappings'!$J466))), '[1]MITRE ATT&amp;CK Mappings'!$B466,"")</f>
        <v/>
      </c>
      <c r="C470" s="32" t="str">
        <f>IF(OR(OR(OR(OR(OR(ISNUMBER(SEARCH(IF(C$1&lt;&gt;"",C$1,"NA"),'[1]MITRE ATT&amp;CK Mappings'!$E466)),ISNUMBER(SEARCH(IF(C$1&lt;&gt;"",C$1,"NA"),'[1]MITRE ATT&amp;CK Mappings'!$F466))),ISNUMBER(SEARCH(IF(C$2&lt;&gt;"",C$2,"NA"),'[1]MITRE ATT&amp;CK Mappings'!$G466))),ISNUMBER(SEARCH(IF(C$2&lt;&gt;"",C$2,"NA"),'[1]MITRE ATT&amp;CK Mappings'!$H466))),ISNUMBER(SEARCH(IF(C$3&lt;&gt;"",C$3,"NA"),'[1]MITRE ATT&amp;CK Mappings'!$I466))),ISNUMBER(SEARCH(IF(C$3&lt;&gt;"",C$3,"NA"),'[1]MITRE ATT&amp;CK Mappings'!$J466))), '[1]MITRE ATT&amp;CK Mappings'!$B466,"")</f>
        <v/>
      </c>
      <c r="D470" s="32" t="str">
        <f>IF(OR(OR(OR(OR(OR(ISNUMBER(SEARCH(IF(D$1&lt;&gt;"",D$1,"NA"),'[1]MITRE ATT&amp;CK Mappings'!$E466)),ISNUMBER(SEARCH(IF(D$1&lt;&gt;"",D$1,"NA"),'[1]MITRE ATT&amp;CK Mappings'!$F466))),ISNUMBER(SEARCH(IF(D$2&lt;&gt;"",D$2,"NA"),'[1]MITRE ATT&amp;CK Mappings'!$G466))),ISNUMBER(SEARCH(IF(D$2&lt;&gt;"",D$2,"NA"),'[1]MITRE ATT&amp;CK Mappings'!$H466))),ISNUMBER(SEARCH(IF(D$3&lt;&gt;"",D$3,"NA"),'[1]MITRE ATT&amp;CK Mappings'!$I466))),ISNUMBER(SEARCH(IF(D$3&lt;&gt;"",D$3,"NA"),'[1]MITRE ATT&amp;CK Mappings'!$J466))), '[1]MITRE ATT&amp;CK Mappings'!$B466,"")</f>
        <v/>
      </c>
      <c r="E470" s="32" t="str">
        <f>IF(OR(OR(OR(OR(OR(ISNUMBER(SEARCH(IF(E$1&lt;&gt;"",E$1,"NA"),'[1]MITRE ATT&amp;CK Mappings'!$E466)),ISNUMBER(SEARCH(IF(E$1&lt;&gt;"",E$1,"NA"),'[1]MITRE ATT&amp;CK Mappings'!$F466))),ISNUMBER(SEARCH(IF(E$2&lt;&gt;"",E$2,"NA"),'[1]MITRE ATT&amp;CK Mappings'!$G466))),ISNUMBER(SEARCH(IF(E$2&lt;&gt;"",E$2,"NA"),'[1]MITRE ATT&amp;CK Mappings'!$H466))),ISNUMBER(SEARCH(IF(E$3&lt;&gt;"",E$3,"NA"),'[1]MITRE ATT&amp;CK Mappings'!$I466))),ISNUMBER(SEARCH(IF(E$3&lt;&gt;"",E$3,"NA"),'[1]MITRE ATT&amp;CK Mappings'!$J466))), '[1]MITRE ATT&amp;CK Mappings'!$B466,"")</f>
        <v/>
      </c>
      <c r="F470" s="32" t="str">
        <f>IF(OR(OR(OR(OR(OR(ISNUMBER(SEARCH(IF(F$1&lt;&gt;"",F$1,"NA"),'[1]MITRE ATT&amp;CK Mappings'!$E466)),ISNUMBER(SEARCH(IF(F$1&lt;&gt;"",F$1,"NA"),'[1]MITRE ATT&amp;CK Mappings'!$F466))),ISNUMBER(SEARCH(IF(F$2&lt;&gt;"",F$2,"NA"),'[1]MITRE ATT&amp;CK Mappings'!$G466))),ISNUMBER(SEARCH(IF(F$2&lt;&gt;"",F$2,"NA"),'[1]MITRE ATT&amp;CK Mappings'!$H466))),ISNUMBER(SEARCH(IF(F$3&lt;&gt;"",F$3,"NA"),'[1]MITRE ATT&amp;CK Mappings'!$I466))),ISNUMBER(SEARCH(IF(F$3&lt;&gt;"",F$3,"NA"),'[1]MITRE ATT&amp;CK Mappings'!$J466))), '[1]MITRE ATT&amp;CK Mappings'!$B466,"")</f>
        <v/>
      </c>
      <c r="G470" s="32" t="str">
        <f>IF(OR(OR(OR(OR(OR(ISNUMBER(SEARCH(IF(G$1&lt;&gt;"",G$1,"NA"),'[1]MITRE ATT&amp;CK Mappings'!$E466)),ISNUMBER(SEARCH(IF(G$1&lt;&gt;"",G$1,"NA"),'[1]MITRE ATT&amp;CK Mappings'!$F466))),ISNUMBER(SEARCH(IF(G$2&lt;&gt;"",G$2,"NA"),'[1]MITRE ATT&amp;CK Mappings'!$G466))),ISNUMBER(SEARCH(IF(G$2&lt;&gt;"",G$2,"NA"),'[1]MITRE ATT&amp;CK Mappings'!$H466))),ISNUMBER(SEARCH(IF(G$3&lt;&gt;"",G$3,"NA"),'[1]MITRE ATT&amp;CK Mappings'!$I466))),ISNUMBER(SEARCH(IF(G$3&lt;&gt;"",G$3,"NA"),'[1]MITRE ATT&amp;CK Mappings'!$J466))), '[1]MITRE ATT&amp;CK Mappings'!$B466,"")</f>
        <v/>
      </c>
      <c r="H470" s="32" t="str">
        <f>IF(OR(OR(OR(OR(OR(ISNUMBER(SEARCH(IF(H$1&lt;&gt;"",H$1,"NA"),'[1]MITRE ATT&amp;CK Mappings'!$E466)),ISNUMBER(SEARCH(IF(H$1&lt;&gt;"",H$1,"NA"),'[1]MITRE ATT&amp;CK Mappings'!$F466))),ISNUMBER(SEARCH(IF(H$2&lt;&gt;"",H$2,"NA"),'[1]MITRE ATT&amp;CK Mappings'!$G466))),ISNUMBER(SEARCH(IF(H$2&lt;&gt;"",H$2,"NA"),'[1]MITRE ATT&amp;CK Mappings'!$H466))),ISNUMBER(SEARCH(IF(H$3&lt;&gt;"",H$3,"NA"),'[1]MITRE ATT&amp;CK Mappings'!$I466))),ISNUMBER(SEARCH(IF(H$3&lt;&gt;"",H$3,"NA"),'[1]MITRE ATT&amp;CK Mappings'!$J466))), '[1]MITRE ATT&amp;CK Mappings'!$B466,"")</f>
        <v/>
      </c>
      <c r="I470" s="32" t="str">
        <f>IF(OR(OR(OR(OR(OR(ISNUMBER(SEARCH(IF(I$1&lt;&gt;"",I$1,"NA"),'[1]MITRE ATT&amp;CK Mappings'!$E466)),ISNUMBER(SEARCH(IF(I$1&lt;&gt;"",I$1,"NA"),'[1]MITRE ATT&amp;CK Mappings'!$F466))),ISNUMBER(SEARCH(IF(I$2&lt;&gt;"",I$2,"NA"),'[1]MITRE ATT&amp;CK Mappings'!$G466))),ISNUMBER(SEARCH(IF(I$2&lt;&gt;"",I$2,"NA"),'[1]MITRE ATT&amp;CK Mappings'!$H466))),ISNUMBER(SEARCH(IF(I$3&lt;&gt;"",I$3,"NA"),'[1]MITRE ATT&amp;CK Mappings'!$I466))),ISNUMBER(SEARCH(IF(I$3&lt;&gt;"",I$3,"NA"),'[1]MITRE ATT&amp;CK Mappings'!$J466))), '[1]MITRE ATT&amp;CK Mappings'!$B466,"")</f>
        <v/>
      </c>
      <c r="J470" s="32" t="str">
        <f>IF(OR(OR(OR(OR(OR(ISNUMBER(SEARCH(IF(J$1&lt;&gt;"",J$1,"NA"),'[1]MITRE ATT&amp;CK Mappings'!$E466)),ISNUMBER(SEARCH(IF(J$1&lt;&gt;"",J$1,"NA"),'[1]MITRE ATT&amp;CK Mappings'!$F466))),ISNUMBER(SEARCH(IF(J$2&lt;&gt;"",J$2,"NA"),'[1]MITRE ATT&amp;CK Mappings'!$G466))),ISNUMBER(SEARCH(IF(J$2&lt;&gt;"",J$2,"NA"),'[1]MITRE ATT&amp;CK Mappings'!$H466))),ISNUMBER(SEARCH(IF(J$3&lt;&gt;"",J$3,"NA"),'[1]MITRE ATT&amp;CK Mappings'!$I466))),ISNUMBER(SEARCH(IF(J$3&lt;&gt;"",J$3,"NA"),'[1]MITRE ATT&amp;CK Mappings'!$J466))), '[1]MITRE ATT&amp;CK Mappings'!$B466,"")</f>
        <v/>
      </c>
      <c r="K470" s="32" t="str">
        <f>IF(OR(OR(OR(OR(OR(ISNUMBER(SEARCH(IF(K$1&lt;&gt;"",K$1,"NA"),'[1]MITRE ATT&amp;CK Mappings'!$E466)),ISNUMBER(SEARCH(IF(K$1&lt;&gt;"",K$1,"NA"),'[1]MITRE ATT&amp;CK Mappings'!$F466))),ISNUMBER(SEARCH(IF(K$2&lt;&gt;"",K$2,"NA"),'[1]MITRE ATT&amp;CK Mappings'!$G466))),ISNUMBER(SEARCH(IF(K$2&lt;&gt;"",K$2,"NA"),'[1]MITRE ATT&amp;CK Mappings'!$H466))),ISNUMBER(SEARCH(IF(K$3&lt;&gt;"",K$3,"NA"),'[1]MITRE ATT&amp;CK Mappings'!$I466))),ISNUMBER(SEARCH(IF(K$3&lt;&gt;"",K$3,"NA"),'[1]MITRE ATT&amp;CK Mappings'!$J466))), '[1]MITRE ATT&amp;CK Mappings'!$B466,"")</f>
        <v/>
      </c>
      <c r="L470" s="32" t="str">
        <f>IF('[1]MITRE ATT&amp;CK Mappings'!D466 &lt;&gt;"",'[1]MITRE ATT&amp;CK Mappings'!D466,"" )</f>
        <v>Corrupted File Recovery</v>
      </c>
    </row>
    <row r="471" spans="1:12" x14ac:dyDescent="0.25">
      <c r="A471" s="32" t="str">
        <f>IF(COUNTIF(B471:K471,"="&amp;'[1]MITRE ATT&amp;CK Mappings'!B467)&gt;0,'[1]MITRE ATT&amp;CK Mappings'!B467,"")</f>
        <v/>
      </c>
      <c r="B471" s="32" t="str">
        <f>IF(OR(OR(OR(OR(OR(ISNUMBER(SEARCH(IF(B$1&lt;&gt;"",B$1,"NA"),'[1]MITRE ATT&amp;CK Mappings'!$E467)),ISNUMBER(SEARCH(IF(B$1&lt;&gt;"",B$1,"NA"),'[1]MITRE ATT&amp;CK Mappings'!$F467))),ISNUMBER(SEARCH(IF(B$2&lt;&gt;"",B$2,"NA"),'[1]MITRE ATT&amp;CK Mappings'!$G467))),ISNUMBER(SEARCH(IF(B$2&lt;&gt;"",B$2,"NA"),'[1]MITRE ATT&amp;CK Mappings'!$H467))),ISNUMBER(SEARCH(IF(B$3&lt;&gt;"",B$3,"NA"),'[1]MITRE ATT&amp;CK Mappings'!$I467))),ISNUMBER(SEARCH(IF(B$3&lt;&gt;"",B$3,"NA"),'[1]MITRE ATT&amp;CK Mappings'!$J467))), '[1]MITRE ATT&amp;CK Mappings'!$B467,"")</f>
        <v/>
      </c>
      <c r="C471" s="32" t="str">
        <f>IF(OR(OR(OR(OR(OR(ISNUMBER(SEARCH(IF(C$1&lt;&gt;"",C$1,"NA"),'[1]MITRE ATT&amp;CK Mappings'!$E467)),ISNUMBER(SEARCH(IF(C$1&lt;&gt;"",C$1,"NA"),'[1]MITRE ATT&amp;CK Mappings'!$F467))),ISNUMBER(SEARCH(IF(C$2&lt;&gt;"",C$2,"NA"),'[1]MITRE ATT&amp;CK Mappings'!$G467))),ISNUMBER(SEARCH(IF(C$2&lt;&gt;"",C$2,"NA"),'[1]MITRE ATT&amp;CK Mappings'!$H467))),ISNUMBER(SEARCH(IF(C$3&lt;&gt;"",C$3,"NA"),'[1]MITRE ATT&amp;CK Mappings'!$I467))),ISNUMBER(SEARCH(IF(C$3&lt;&gt;"",C$3,"NA"),'[1]MITRE ATT&amp;CK Mappings'!$J467))), '[1]MITRE ATT&amp;CK Mappings'!$B467,"")</f>
        <v/>
      </c>
      <c r="D471" s="32" t="str">
        <f>IF(OR(OR(OR(OR(OR(ISNUMBER(SEARCH(IF(D$1&lt;&gt;"",D$1,"NA"),'[1]MITRE ATT&amp;CK Mappings'!$E467)),ISNUMBER(SEARCH(IF(D$1&lt;&gt;"",D$1,"NA"),'[1]MITRE ATT&amp;CK Mappings'!$F467))),ISNUMBER(SEARCH(IF(D$2&lt;&gt;"",D$2,"NA"),'[1]MITRE ATT&amp;CK Mappings'!$G467))),ISNUMBER(SEARCH(IF(D$2&lt;&gt;"",D$2,"NA"),'[1]MITRE ATT&amp;CK Mappings'!$H467))),ISNUMBER(SEARCH(IF(D$3&lt;&gt;"",D$3,"NA"),'[1]MITRE ATT&amp;CK Mappings'!$I467))),ISNUMBER(SEARCH(IF(D$3&lt;&gt;"",D$3,"NA"),'[1]MITRE ATT&amp;CK Mappings'!$J467))), '[1]MITRE ATT&amp;CK Mappings'!$B467,"")</f>
        <v/>
      </c>
      <c r="E471" s="32" t="str">
        <f>IF(OR(OR(OR(OR(OR(ISNUMBER(SEARCH(IF(E$1&lt;&gt;"",E$1,"NA"),'[1]MITRE ATT&amp;CK Mappings'!$E467)),ISNUMBER(SEARCH(IF(E$1&lt;&gt;"",E$1,"NA"),'[1]MITRE ATT&amp;CK Mappings'!$F467))),ISNUMBER(SEARCH(IF(E$2&lt;&gt;"",E$2,"NA"),'[1]MITRE ATT&amp;CK Mappings'!$G467))),ISNUMBER(SEARCH(IF(E$2&lt;&gt;"",E$2,"NA"),'[1]MITRE ATT&amp;CK Mappings'!$H467))),ISNUMBER(SEARCH(IF(E$3&lt;&gt;"",E$3,"NA"),'[1]MITRE ATT&amp;CK Mappings'!$I467))),ISNUMBER(SEARCH(IF(E$3&lt;&gt;"",E$3,"NA"),'[1]MITRE ATT&amp;CK Mappings'!$J467))), '[1]MITRE ATT&amp;CK Mappings'!$B467,"")</f>
        <v/>
      </c>
      <c r="F471" s="32" t="str">
        <f>IF(OR(OR(OR(OR(OR(ISNUMBER(SEARCH(IF(F$1&lt;&gt;"",F$1,"NA"),'[1]MITRE ATT&amp;CK Mappings'!$E467)),ISNUMBER(SEARCH(IF(F$1&lt;&gt;"",F$1,"NA"),'[1]MITRE ATT&amp;CK Mappings'!$F467))),ISNUMBER(SEARCH(IF(F$2&lt;&gt;"",F$2,"NA"),'[1]MITRE ATT&amp;CK Mappings'!$G467))),ISNUMBER(SEARCH(IF(F$2&lt;&gt;"",F$2,"NA"),'[1]MITRE ATT&amp;CK Mappings'!$H467))),ISNUMBER(SEARCH(IF(F$3&lt;&gt;"",F$3,"NA"),'[1]MITRE ATT&amp;CK Mappings'!$I467))),ISNUMBER(SEARCH(IF(F$3&lt;&gt;"",F$3,"NA"),'[1]MITRE ATT&amp;CK Mappings'!$J467))), '[1]MITRE ATT&amp;CK Mappings'!$B467,"")</f>
        <v/>
      </c>
      <c r="G471" s="32" t="str">
        <f>IF(OR(OR(OR(OR(OR(ISNUMBER(SEARCH(IF(G$1&lt;&gt;"",G$1,"NA"),'[1]MITRE ATT&amp;CK Mappings'!$E467)),ISNUMBER(SEARCH(IF(G$1&lt;&gt;"",G$1,"NA"),'[1]MITRE ATT&amp;CK Mappings'!$F467))),ISNUMBER(SEARCH(IF(G$2&lt;&gt;"",G$2,"NA"),'[1]MITRE ATT&amp;CK Mappings'!$G467))),ISNUMBER(SEARCH(IF(G$2&lt;&gt;"",G$2,"NA"),'[1]MITRE ATT&amp;CK Mappings'!$H467))),ISNUMBER(SEARCH(IF(G$3&lt;&gt;"",G$3,"NA"),'[1]MITRE ATT&amp;CK Mappings'!$I467))),ISNUMBER(SEARCH(IF(G$3&lt;&gt;"",G$3,"NA"),'[1]MITRE ATT&amp;CK Mappings'!$J467))), '[1]MITRE ATT&amp;CK Mappings'!$B467,"")</f>
        <v/>
      </c>
      <c r="H471" s="32" t="str">
        <f>IF(OR(OR(OR(OR(OR(ISNUMBER(SEARCH(IF(H$1&lt;&gt;"",H$1,"NA"),'[1]MITRE ATT&amp;CK Mappings'!$E467)),ISNUMBER(SEARCH(IF(H$1&lt;&gt;"",H$1,"NA"),'[1]MITRE ATT&amp;CK Mappings'!$F467))),ISNUMBER(SEARCH(IF(H$2&lt;&gt;"",H$2,"NA"),'[1]MITRE ATT&amp;CK Mappings'!$G467))),ISNUMBER(SEARCH(IF(H$2&lt;&gt;"",H$2,"NA"),'[1]MITRE ATT&amp;CK Mappings'!$H467))),ISNUMBER(SEARCH(IF(H$3&lt;&gt;"",H$3,"NA"),'[1]MITRE ATT&amp;CK Mappings'!$I467))),ISNUMBER(SEARCH(IF(H$3&lt;&gt;"",H$3,"NA"),'[1]MITRE ATT&amp;CK Mappings'!$J467))), '[1]MITRE ATT&amp;CK Mappings'!$B467,"")</f>
        <v/>
      </c>
      <c r="I471" s="32" t="str">
        <f>IF(OR(OR(OR(OR(OR(ISNUMBER(SEARCH(IF(I$1&lt;&gt;"",I$1,"NA"),'[1]MITRE ATT&amp;CK Mappings'!$E467)),ISNUMBER(SEARCH(IF(I$1&lt;&gt;"",I$1,"NA"),'[1]MITRE ATT&amp;CK Mappings'!$F467))),ISNUMBER(SEARCH(IF(I$2&lt;&gt;"",I$2,"NA"),'[1]MITRE ATT&amp;CK Mappings'!$G467))),ISNUMBER(SEARCH(IF(I$2&lt;&gt;"",I$2,"NA"),'[1]MITRE ATT&amp;CK Mappings'!$H467))),ISNUMBER(SEARCH(IF(I$3&lt;&gt;"",I$3,"NA"),'[1]MITRE ATT&amp;CK Mappings'!$I467))),ISNUMBER(SEARCH(IF(I$3&lt;&gt;"",I$3,"NA"),'[1]MITRE ATT&amp;CK Mappings'!$J467))), '[1]MITRE ATT&amp;CK Mappings'!$B467,"")</f>
        <v/>
      </c>
      <c r="J471" s="32" t="str">
        <f>IF(OR(OR(OR(OR(OR(ISNUMBER(SEARCH(IF(J$1&lt;&gt;"",J$1,"NA"),'[1]MITRE ATT&amp;CK Mappings'!$E467)),ISNUMBER(SEARCH(IF(J$1&lt;&gt;"",J$1,"NA"),'[1]MITRE ATT&amp;CK Mappings'!$F467))),ISNUMBER(SEARCH(IF(J$2&lt;&gt;"",J$2,"NA"),'[1]MITRE ATT&amp;CK Mappings'!$G467))),ISNUMBER(SEARCH(IF(J$2&lt;&gt;"",J$2,"NA"),'[1]MITRE ATT&amp;CK Mappings'!$H467))),ISNUMBER(SEARCH(IF(J$3&lt;&gt;"",J$3,"NA"),'[1]MITRE ATT&amp;CK Mappings'!$I467))),ISNUMBER(SEARCH(IF(J$3&lt;&gt;"",J$3,"NA"),'[1]MITRE ATT&amp;CK Mappings'!$J467))), '[1]MITRE ATT&amp;CK Mappings'!$B467,"")</f>
        <v/>
      </c>
      <c r="K471" s="32" t="str">
        <f>IF(OR(OR(OR(OR(OR(ISNUMBER(SEARCH(IF(K$1&lt;&gt;"",K$1,"NA"),'[1]MITRE ATT&amp;CK Mappings'!$E467)),ISNUMBER(SEARCH(IF(K$1&lt;&gt;"",K$1,"NA"),'[1]MITRE ATT&amp;CK Mappings'!$F467))),ISNUMBER(SEARCH(IF(K$2&lt;&gt;"",K$2,"NA"),'[1]MITRE ATT&amp;CK Mappings'!$G467))),ISNUMBER(SEARCH(IF(K$2&lt;&gt;"",K$2,"NA"),'[1]MITRE ATT&amp;CK Mappings'!$H467))),ISNUMBER(SEARCH(IF(K$3&lt;&gt;"",K$3,"NA"),'[1]MITRE ATT&amp;CK Mappings'!$I467))),ISNUMBER(SEARCH(IF(K$3&lt;&gt;"",K$3,"NA"),'[1]MITRE ATT&amp;CK Mappings'!$J467))), '[1]MITRE ATT&amp;CK Mappings'!$B467,"")</f>
        <v/>
      </c>
      <c r="L471" s="32" t="str">
        <f>IF('[1]MITRE ATT&amp;CK Mappings'!D467 &lt;&gt;"",'[1]MITRE ATT&amp;CK Mappings'!D467,"" )</f>
        <v>Disk Diagnostic</v>
      </c>
    </row>
    <row r="472" spans="1:12" x14ac:dyDescent="0.25">
      <c r="A472" s="32" t="str">
        <f>IF(COUNTIF(B472:K472,"="&amp;'[1]MITRE ATT&amp;CK Mappings'!B468)&gt;0,'[1]MITRE ATT&amp;CK Mappings'!B468,"")</f>
        <v/>
      </c>
      <c r="B472" s="32" t="str">
        <f>IF(OR(OR(OR(OR(OR(ISNUMBER(SEARCH(IF(B$1&lt;&gt;"",B$1,"NA"),'[1]MITRE ATT&amp;CK Mappings'!$E468)),ISNUMBER(SEARCH(IF(B$1&lt;&gt;"",B$1,"NA"),'[1]MITRE ATT&amp;CK Mappings'!$F468))),ISNUMBER(SEARCH(IF(B$2&lt;&gt;"",B$2,"NA"),'[1]MITRE ATT&amp;CK Mappings'!$G468))),ISNUMBER(SEARCH(IF(B$2&lt;&gt;"",B$2,"NA"),'[1]MITRE ATT&amp;CK Mappings'!$H468))),ISNUMBER(SEARCH(IF(B$3&lt;&gt;"",B$3,"NA"),'[1]MITRE ATT&amp;CK Mappings'!$I468))),ISNUMBER(SEARCH(IF(B$3&lt;&gt;"",B$3,"NA"),'[1]MITRE ATT&amp;CK Mappings'!$J468))), '[1]MITRE ATT&amp;CK Mappings'!$B468,"")</f>
        <v/>
      </c>
      <c r="C472" s="32" t="str">
        <f>IF(OR(OR(OR(OR(OR(ISNUMBER(SEARCH(IF(C$1&lt;&gt;"",C$1,"NA"),'[1]MITRE ATT&amp;CK Mappings'!$E468)),ISNUMBER(SEARCH(IF(C$1&lt;&gt;"",C$1,"NA"),'[1]MITRE ATT&amp;CK Mappings'!$F468))),ISNUMBER(SEARCH(IF(C$2&lt;&gt;"",C$2,"NA"),'[1]MITRE ATT&amp;CK Mappings'!$G468))),ISNUMBER(SEARCH(IF(C$2&lt;&gt;"",C$2,"NA"),'[1]MITRE ATT&amp;CK Mappings'!$H468))),ISNUMBER(SEARCH(IF(C$3&lt;&gt;"",C$3,"NA"),'[1]MITRE ATT&amp;CK Mappings'!$I468))),ISNUMBER(SEARCH(IF(C$3&lt;&gt;"",C$3,"NA"),'[1]MITRE ATT&amp;CK Mappings'!$J468))), '[1]MITRE ATT&amp;CK Mappings'!$B468,"")</f>
        <v/>
      </c>
      <c r="D472" s="32" t="str">
        <f>IF(OR(OR(OR(OR(OR(ISNUMBER(SEARCH(IF(D$1&lt;&gt;"",D$1,"NA"),'[1]MITRE ATT&amp;CK Mappings'!$E468)),ISNUMBER(SEARCH(IF(D$1&lt;&gt;"",D$1,"NA"),'[1]MITRE ATT&amp;CK Mappings'!$F468))),ISNUMBER(SEARCH(IF(D$2&lt;&gt;"",D$2,"NA"),'[1]MITRE ATT&amp;CK Mappings'!$G468))),ISNUMBER(SEARCH(IF(D$2&lt;&gt;"",D$2,"NA"),'[1]MITRE ATT&amp;CK Mappings'!$H468))),ISNUMBER(SEARCH(IF(D$3&lt;&gt;"",D$3,"NA"),'[1]MITRE ATT&amp;CK Mappings'!$I468))),ISNUMBER(SEARCH(IF(D$3&lt;&gt;"",D$3,"NA"),'[1]MITRE ATT&amp;CK Mappings'!$J468))), '[1]MITRE ATT&amp;CK Mappings'!$B468,"")</f>
        <v/>
      </c>
      <c r="E472" s="32" t="str">
        <f>IF(OR(OR(OR(OR(OR(ISNUMBER(SEARCH(IF(E$1&lt;&gt;"",E$1,"NA"),'[1]MITRE ATT&amp;CK Mappings'!$E468)),ISNUMBER(SEARCH(IF(E$1&lt;&gt;"",E$1,"NA"),'[1]MITRE ATT&amp;CK Mappings'!$F468))),ISNUMBER(SEARCH(IF(E$2&lt;&gt;"",E$2,"NA"),'[1]MITRE ATT&amp;CK Mappings'!$G468))),ISNUMBER(SEARCH(IF(E$2&lt;&gt;"",E$2,"NA"),'[1]MITRE ATT&amp;CK Mappings'!$H468))),ISNUMBER(SEARCH(IF(E$3&lt;&gt;"",E$3,"NA"),'[1]MITRE ATT&amp;CK Mappings'!$I468))),ISNUMBER(SEARCH(IF(E$3&lt;&gt;"",E$3,"NA"),'[1]MITRE ATT&amp;CK Mappings'!$J468))), '[1]MITRE ATT&amp;CK Mappings'!$B468,"")</f>
        <v/>
      </c>
      <c r="F472" s="32" t="str">
        <f>IF(OR(OR(OR(OR(OR(ISNUMBER(SEARCH(IF(F$1&lt;&gt;"",F$1,"NA"),'[1]MITRE ATT&amp;CK Mappings'!$E468)),ISNUMBER(SEARCH(IF(F$1&lt;&gt;"",F$1,"NA"),'[1]MITRE ATT&amp;CK Mappings'!$F468))),ISNUMBER(SEARCH(IF(F$2&lt;&gt;"",F$2,"NA"),'[1]MITRE ATT&amp;CK Mappings'!$G468))),ISNUMBER(SEARCH(IF(F$2&lt;&gt;"",F$2,"NA"),'[1]MITRE ATT&amp;CK Mappings'!$H468))),ISNUMBER(SEARCH(IF(F$3&lt;&gt;"",F$3,"NA"),'[1]MITRE ATT&amp;CK Mappings'!$I468))),ISNUMBER(SEARCH(IF(F$3&lt;&gt;"",F$3,"NA"),'[1]MITRE ATT&amp;CK Mappings'!$J468))), '[1]MITRE ATT&amp;CK Mappings'!$B468,"")</f>
        <v/>
      </c>
      <c r="G472" s="32" t="str">
        <f>IF(OR(OR(OR(OR(OR(ISNUMBER(SEARCH(IF(G$1&lt;&gt;"",G$1,"NA"),'[1]MITRE ATT&amp;CK Mappings'!$E468)),ISNUMBER(SEARCH(IF(G$1&lt;&gt;"",G$1,"NA"),'[1]MITRE ATT&amp;CK Mappings'!$F468))),ISNUMBER(SEARCH(IF(G$2&lt;&gt;"",G$2,"NA"),'[1]MITRE ATT&amp;CK Mappings'!$G468))),ISNUMBER(SEARCH(IF(G$2&lt;&gt;"",G$2,"NA"),'[1]MITRE ATT&amp;CK Mappings'!$H468))),ISNUMBER(SEARCH(IF(G$3&lt;&gt;"",G$3,"NA"),'[1]MITRE ATT&amp;CK Mappings'!$I468))),ISNUMBER(SEARCH(IF(G$3&lt;&gt;"",G$3,"NA"),'[1]MITRE ATT&amp;CK Mappings'!$J468))), '[1]MITRE ATT&amp;CK Mappings'!$B468,"")</f>
        <v/>
      </c>
      <c r="H472" s="32" t="str">
        <f>IF(OR(OR(OR(OR(OR(ISNUMBER(SEARCH(IF(H$1&lt;&gt;"",H$1,"NA"),'[1]MITRE ATT&amp;CK Mappings'!$E468)),ISNUMBER(SEARCH(IF(H$1&lt;&gt;"",H$1,"NA"),'[1]MITRE ATT&amp;CK Mappings'!$F468))),ISNUMBER(SEARCH(IF(H$2&lt;&gt;"",H$2,"NA"),'[1]MITRE ATT&amp;CK Mappings'!$G468))),ISNUMBER(SEARCH(IF(H$2&lt;&gt;"",H$2,"NA"),'[1]MITRE ATT&amp;CK Mappings'!$H468))),ISNUMBER(SEARCH(IF(H$3&lt;&gt;"",H$3,"NA"),'[1]MITRE ATT&amp;CK Mappings'!$I468))),ISNUMBER(SEARCH(IF(H$3&lt;&gt;"",H$3,"NA"),'[1]MITRE ATT&amp;CK Mappings'!$J468))), '[1]MITRE ATT&amp;CK Mappings'!$B468,"")</f>
        <v/>
      </c>
      <c r="I472" s="32" t="str">
        <f>IF(OR(OR(OR(OR(OR(ISNUMBER(SEARCH(IF(I$1&lt;&gt;"",I$1,"NA"),'[1]MITRE ATT&amp;CK Mappings'!$E468)),ISNUMBER(SEARCH(IF(I$1&lt;&gt;"",I$1,"NA"),'[1]MITRE ATT&amp;CK Mappings'!$F468))),ISNUMBER(SEARCH(IF(I$2&lt;&gt;"",I$2,"NA"),'[1]MITRE ATT&amp;CK Mappings'!$G468))),ISNUMBER(SEARCH(IF(I$2&lt;&gt;"",I$2,"NA"),'[1]MITRE ATT&amp;CK Mappings'!$H468))),ISNUMBER(SEARCH(IF(I$3&lt;&gt;"",I$3,"NA"),'[1]MITRE ATT&amp;CK Mappings'!$I468))),ISNUMBER(SEARCH(IF(I$3&lt;&gt;"",I$3,"NA"),'[1]MITRE ATT&amp;CK Mappings'!$J468))), '[1]MITRE ATT&amp;CK Mappings'!$B468,"")</f>
        <v/>
      </c>
      <c r="J472" s="32" t="str">
        <f>IF(OR(OR(OR(OR(OR(ISNUMBER(SEARCH(IF(J$1&lt;&gt;"",J$1,"NA"),'[1]MITRE ATT&amp;CK Mappings'!$E468)),ISNUMBER(SEARCH(IF(J$1&lt;&gt;"",J$1,"NA"),'[1]MITRE ATT&amp;CK Mappings'!$F468))),ISNUMBER(SEARCH(IF(J$2&lt;&gt;"",J$2,"NA"),'[1]MITRE ATT&amp;CK Mappings'!$G468))),ISNUMBER(SEARCH(IF(J$2&lt;&gt;"",J$2,"NA"),'[1]MITRE ATT&amp;CK Mappings'!$H468))),ISNUMBER(SEARCH(IF(J$3&lt;&gt;"",J$3,"NA"),'[1]MITRE ATT&amp;CK Mappings'!$I468))),ISNUMBER(SEARCH(IF(J$3&lt;&gt;"",J$3,"NA"),'[1]MITRE ATT&amp;CK Mappings'!$J468))), '[1]MITRE ATT&amp;CK Mappings'!$B468,"")</f>
        <v/>
      </c>
      <c r="K472" s="32" t="str">
        <f>IF(OR(OR(OR(OR(OR(ISNUMBER(SEARCH(IF(K$1&lt;&gt;"",K$1,"NA"),'[1]MITRE ATT&amp;CK Mappings'!$E468)),ISNUMBER(SEARCH(IF(K$1&lt;&gt;"",K$1,"NA"),'[1]MITRE ATT&amp;CK Mappings'!$F468))),ISNUMBER(SEARCH(IF(K$2&lt;&gt;"",K$2,"NA"),'[1]MITRE ATT&amp;CK Mappings'!$G468))),ISNUMBER(SEARCH(IF(K$2&lt;&gt;"",K$2,"NA"),'[1]MITRE ATT&amp;CK Mappings'!$H468))),ISNUMBER(SEARCH(IF(K$3&lt;&gt;"",K$3,"NA"),'[1]MITRE ATT&amp;CK Mappings'!$I468))),ISNUMBER(SEARCH(IF(K$3&lt;&gt;"",K$3,"NA"),'[1]MITRE ATT&amp;CK Mappings'!$J468))), '[1]MITRE ATT&amp;CK Mappings'!$B468,"")</f>
        <v/>
      </c>
      <c r="L472" s="32" t="str">
        <f>IF('[1]MITRE ATT&amp;CK Mappings'!D468 &lt;&gt;"",'[1]MITRE ATT&amp;CK Mappings'!D468,"" )</f>
        <v>Fault Tolerant Heap</v>
      </c>
    </row>
    <row r="473" spans="1:12" x14ac:dyDescent="0.25">
      <c r="A473" s="32" t="str">
        <f>IF(COUNTIF(B473:K473,"="&amp;'[1]MITRE ATT&amp;CK Mappings'!B469)&gt;0,'[1]MITRE ATT&amp;CK Mappings'!B469,"")</f>
        <v/>
      </c>
      <c r="B473" s="32" t="str">
        <f>IF(OR(OR(OR(OR(OR(ISNUMBER(SEARCH(IF(B$1&lt;&gt;"",B$1,"NA"),'[1]MITRE ATT&amp;CK Mappings'!$E469)),ISNUMBER(SEARCH(IF(B$1&lt;&gt;"",B$1,"NA"),'[1]MITRE ATT&amp;CK Mappings'!$F469))),ISNUMBER(SEARCH(IF(B$2&lt;&gt;"",B$2,"NA"),'[1]MITRE ATT&amp;CK Mappings'!$G469))),ISNUMBER(SEARCH(IF(B$2&lt;&gt;"",B$2,"NA"),'[1]MITRE ATT&amp;CK Mappings'!$H469))),ISNUMBER(SEARCH(IF(B$3&lt;&gt;"",B$3,"NA"),'[1]MITRE ATT&amp;CK Mappings'!$I469))),ISNUMBER(SEARCH(IF(B$3&lt;&gt;"",B$3,"NA"),'[1]MITRE ATT&amp;CK Mappings'!$J469))), '[1]MITRE ATT&amp;CK Mappings'!$B469,"")</f>
        <v/>
      </c>
      <c r="C473" s="32" t="str">
        <f>IF(OR(OR(OR(OR(OR(ISNUMBER(SEARCH(IF(C$1&lt;&gt;"",C$1,"NA"),'[1]MITRE ATT&amp;CK Mappings'!$E469)),ISNUMBER(SEARCH(IF(C$1&lt;&gt;"",C$1,"NA"),'[1]MITRE ATT&amp;CK Mappings'!$F469))),ISNUMBER(SEARCH(IF(C$2&lt;&gt;"",C$2,"NA"),'[1]MITRE ATT&amp;CK Mappings'!$G469))),ISNUMBER(SEARCH(IF(C$2&lt;&gt;"",C$2,"NA"),'[1]MITRE ATT&amp;CK Mappings'!$H469))),ISNUMBER(SEARCH(IF(C$3&lt;&gt;"",C$3,"NA"),'[1]MITRE ATT&amp;CK Mappings'!$I469))),ISNUMBER(SEARCH(IF(C$3&lt;&gt;"",C$3,"NA"),'[1]MITRE ATT&amp;CK Mappings'!$J469))), '[1]MITRE ATT&amp;CK Mappings'!$B469,"")</f>
        <v/>
      </c>
      <c r="D473" s="32" t="str">
        <f>IF(OR(OR(OR(OR(OR(ISNUMBER(SEARCH(IF(D$1&lt;&gt;"",D$1,"NA"),'[1]MITRE ATT&amp;CK Mappings'!$E469)),ISNUMBER(SEARCH(IF(D$1&lt;&gt;"",D$1,"NA"),'[1]MITRE ATT&amp;CK Mappings'!$F469))),ISNUMBER(SEARCH(IF(D$2&lt;&gt;"",D$2,"NA"),'[1]MITRE ATT&amp;CK Mappings'!$G469))),ISNUMBER(SEARCH(IF(D$2&lt;&gt;"",D$2,"NA"),'[1]MITRE ATT&amp;CK Mappings'!$H469))),ISNUMBER(SEARCH(IF(D$3&lt;&gt;"",D$3,"NA"),'[1]MITRE ATT&amp;CK Mappings'!$I469))),ISNUMBER(SEARCH(IF(D$3&lt;&gt;"",D$3,"NA"),'[1]MITRE ATT&amp;CK Mappings'!$J469))), '[1]MITRE ATT&amp;CK Mappings'!$B469,"")</f>
        <v/>
      </c>
      <c r="E473" s="32" t="str">
        <f>IF(OR(OR(OR(OR(OR(ISNUMBER(SEARCH(IF(E$1&lt;&gt;"",E$1,"NA"),'[1]MITRE ATT&amp;CK Mappings'!$E469)),ISNUMBER(SEARCH(IF(E$1&lt;&gt;"",E$1,"NA"),'[1]MITRE ATT&amp;CK Mappings'!$F469))),ISNUMBER(SEARCH(IF(E$2&lt;&gt;"",E$2,"NA"),'[1]MITRE ATT&amp;CK Mappings'!$G469))),ISNUMBER(SEARCH(IF(E$2&lt;&gt;"",E$2,"NA"),'[1]MITRE ATT&amp;CK Mappings'!$H469))),ISNUMBER(SEARCH(IF(E$3&lt;&gt;"",E$3,"NA"),'[1]MITRE ATT&amp;CK Mappings'!$I469))),ISNUMBER(SEARCH(IF(E$3&lt;&gt;"",E$3,"NA"),'[1]MITRE ATT&amp;CK Mappings'!$J469))), '[1]MITRE ATT&amp;CK Mappings'!$B469,"")</f>
        <v/>
      </c>
      <c r="F473" s="32" t="str">
        <f>IF(OR(OR(OR(OR(OR(ISNUMBER(SEARCH(IF(F$1&lt;&gt;"",F$1,"NA"),'[1]MITRE ATT&amp;CK Mappings'!$E469)),ISNUMBER(SEARCH(IF(F$1&lt;&gt;"",F$1,"NA"),'[1]MITRE ATT&amp;CK Mappings'!$F469))),ISNUMBER(SEARCH(IF(F$2&lt;&gt;"",F$2,"NA"),'[1]MITRE ATT&amp;CK Mappings'!$G469))),ISNUMBER(SEARCH(IF(F$2&lt;&gt;"",F$2,"NA"),'[1]MITRE ATT&amp;CK Mappings'!$H469))),ISNUMBER(SEARCH(IF(F$3&lt;&gt;"",F$3,"NA"),'[1]MITRE ATT&amp;CK Mappings'!$I469))),ISNUMBER(SEARCH(IF(F$3&lt;&gt;"",F$3,"NA"),'[1]MITRE ATT&amp;CK Mappings'!$J469))), '[1]MITRE ATT&amp;CK Mappings'!$B469,"")</f>
        <v/>
      </c>
      <c r="G473" s="32" t="str">
        <f>IF(OR(OR(OR(OR(OR(ISNUMBER(SEARCH(IF(G$1&lt;&gt;"",G$1,"NA"),'[1]MITRE ATT&amp;CK Mappings'!$E469)),ISNUMBER(SEARCH(IF(G$1&lt;&gt;"",G$1,"NA"),'[1]MITRE ATT&amp;CK Mappings'!$F469))),ISNUMBER(SEARCH(IF(G$2&lt;&gt;"",G$2,"NA"),'[1]MITRE ATT&amp;CK Mappings'!$G469))),ISNUMBER(SEARCH(IF(G$2&lt;&gt;"",G$2,"NA"),'[1]MITRE ATT&amp;CK Mappings'!$H469))),ISNUMBER(SEARCH(IF(G$3&lt;&gt;"",G$3,"NA"),'[1]MITRE ATT&amp;CK Mappings'!$I469))),ISNUMBER(SEARCH(IF(G$3&lt;&gt;"",G$3,"NA"),'[1]MITRE ATT&amp;CK Mappings'!$J469))), '[1]MITRE ATT&amp;CK Mappings'!$B469,"")</f>
        <v/>
      </c>
      <c r="H473" s="32" t="str">
        <f>IF(OR(OR(OR(OR(OR(ISNUMBER(SEARCH(IF(H$1&lt;&gt;"",H$1,"NA"),'[1]MITRE ATT&amp;CK Mappings'!$E469)),ISNUMBER(SEARCH(IF(H$1&lt;&gt;"",H$1,"NA"),'[1]MITRE ATT&amp;CK Mappings'!$F469))),ISNUMBER(SEARCH(IF(H$2&lt;&gt;"",H$2,"NA"),'[1]MITRE ATT&amp;CK Mappings'!$G469))),ISNUMBER(SEARCH(IF(H$2&lt;&gt;"",H$2,"NA"),'[1]MITRE ATT&amp;CK Mappings'!$H469))),ISNUMBER(SEARCH(IF(H$3&lt;&gt;"",H$3,"NA"),'[1]MITRE ATT&amp;CK Mappings'!$I469))),ISNUMBER(SEARCH(IF(H$3&lt;&gt;"",H$3,"NA"),'[1]MITRE ATT&amp;CK Mappings'!$J469))), '[1]MITRE ATT&amp;CK Mappings'!$B469,"")</f>
        <v/>
      </c>
      <c r="I473" s="32" t="str">
        <f>IF(OR(OR(OR(OR(OR(ISNUMBER(SEARCH(IF(I$1&lt;&gt;"",I$1,"NA"),'[1]MITRE ATT&amp;CK Mappings'!$E469)),ISNUMBER(SEARCH(IF(I$1&lt;&gt;"",I$1,"NA"),'[1]MITRE ATT&amp;CK Mappings'!$F469))),ISNUMBER(SEARCH(IF(I$2&lt;&gt;"",I$2,"NA"),'[1]MITRE ATT&amp;CK Mappings'!$G469))),ISNUMBER(SEARCH(IF(I$2&lt;&gt;"",I$2,"NA"),'[1]MITRE ATT&amp;CK Mappings'!$H469))),ISNUMBER(SEARCH(IF(I$3&lt;&gt;"",I$3,"NA"),'[1]MITRE ATT&amp;CK Mappings'!$I469))),ISNUMBER(SEARCH(IF(I$3&lt;&gt;"",I$3,"NA"),'[1]MITRE ATT&amp;CK Mappings'!$J469))), '[1]MITRE ATT&amp;CK Mappings'!$B469,"")</f>
        <v/>
      </c>
      <c r="J473" s="32" t="str">
        <f>IF(OR(OR(OR(OR(OR(ISNUMBER(SEARCH(IF(J$1&lt;&gt;"",J$1,"NA"),'[1]MITRE ATT&amp;CK Mappings'!$E469)),ISNUMBER(SEARCH(IF(J$1&lt;&gt;"",J$1,"NA"),'[1]MITRE ATT&amp;CK Mappings'!$F469))),ISNUMBER(SEARCH(IF(J$2&lt;&gt;"",J$2,"NA"),'[1]MITRE ATT&amp;CK Mappings'!$G469))),ISNUMBER(SEARCH(IF(J$2&lt;&gt;"",J$2,"NA"),'[1]MITRE ATT&amp;CK Mappings'!$H469))),ISNUMBER(SEARCH(IF(J$3&lt;&gt;"",J$3,"NA"),'[1]MITRE ATT&amp;CK Mappings'!$I469))),ISNUMBER(SEARCH(IF(J$3&lt;&gt;"",J$3,"NA"),'[1]MITRE ATT&amp;CK Mappings'!$J469))), '[1]MITRE ATT&amp;CK Mappings'!$B469,"")</f>
        <v/>
      </c>
      <c r="K473" s="32" t="str">
        <f>IF(OR(OR(OR(OR(OR(ISNUMBER(SEARCH(IF(K$1&lt;&gt;"",K$1,"NA"),'[1]MITRE ATT&amp;CK Mappings'!$E469)),ISNUMBER(SEARCH(IF(K$1&lt;&gt;"",K$1,"NA"),'[1]MITRE ATT&amp;CK Mappings'!$F469))),ISNUMBER(SEARCH(IF(K$2&lt;&gt;"",K$2,"NA"),'[1]MITRE ATT&amp;CK Mappings'!$G469))),ISNUMBER(SEARCH(IF(K$2&lt;&gt;"",K$2,"NA"),'[1]MITRE ATT&amp;CK Mappings'!$H469))),ISNUMBER(SEARCH(IF(K$3&lt;&gt;"",K$3,"NA"),'[1]MITRE ATT&amp;CK Mappings'!$I469))),ISNUMBER(SEARCH(IF(K$3&lt;&gt;"",K$3,"NA"),'[1]MITRE ATT&amp;CK Mappings'!$J469))), '[1]MITRE ATT&amp;CK Mappings'!$B469,"")</f>
        <v/>
      </c>
      <c r="L473" s="32" t="str">
        <f>IF('[1]MITRE ATT&amp;CK Mappings'!D469 &lt;&gt;"",'[1]MITRE ATT&amp;CK Mappings'!D469,"" )</f>
        <v>Microsoft Support Diagnostic Tool</v>
      </c>
    </row>
    <row r="474" spans="1:12" x14ac:dyDescent="0.25">
      <c r="A474" s="32" t="str">
        <f>IF(COUNTIF(B474:K474,"="&amp;'[1]MITRE ATT&amp;CK Mappings'!B470)&gt;0,'[1]MITRE ATT&amp;CK Mappings'!B470,"")</f>
        <v/>
      </c>
      <c r="B474" s="32" t="str">
        <f>IF(OR(OR(OR(OR(OR(ISNUMBER(SEARCH(IF(B$1&lt;&gt;"",B$1,"NA"),'[1]MITRE ATT&amp;CK Mappings'!$E470)),ISNUMBER(SEARCH(IF(B$1&lt;&gt;"",B$1,"NA"),'[1]MITRE ATT&amp;CK Mappings'!$F470))),ISNUMBER(SEARCH(IF(B$2&lt;&gt;"",B$2,"NA"),'[1]MITRE ATT&amp;CK Mappings'!$G470))),ISNUMBER(SEARCH(IF(B$2&lt;&gt;"",B$2,"NA"),'[1]MITRE ATT&amp;CK Mappings'!$H470))),ISNUMBER(SEARCH(IF(B$3&lt;&gt;"",B$3,"NA"),'[1]MITRE ATT&amp;CK Mappings'!$I470))),ISNUMBER(SEARCH(IF(B$3&lt;&gt;"",B$3,"NA"),'[1]MITRE ATT&amp;CK Mappings'!$J470))), '[1]MITRE ATT&amp;CK Mappings'!$B470,"")</f>
        <v/>
      </c>
      <c r="C474" s="32" t="str">
        <f>IF(OR(OR(OR(OR(OR(ISNUMBER(SEARCH(IF(C$1&lt;&gt;"",C$1,"NA"),'[1]MITRE ATT&amp;CK Mappings'!$E470)),ISNUMBER(SEARCH(IF(C$1&lt;&gt;"",C$1,"NA"),'[1]MITRE ATT&amp;CK Mappings'!$F470))),ISNUMBER(SEARCH(IF(C$2&lt;&gt;"",C$2,"NA"),'[1]MITRE ATT&amp;CK Mappings'!$G470))),ISNUMBER(SEARCH(IF(C$2&lt;&gt;"",C$2,"NA"),'[1]MITRE ATT&amp;CK Mappings'!$H470))),ISNUMBER(SEARCH(IF(C$3&lt;&gt;"",C$3,"NA"),'[1]MITRE ATT&amp;CK Mappings'!$I470))),ISNUMBER(SEARCH(IF(C$3&lt;&gt;"",C$3,"NA"),'[1]MITRE ATT&amp;CK Mappings'!$J470))), '[1]MITRE ATT&amp;CK Mappings'!$B470,"")</f>
        <v/>
      </c>
      <c r="D474" s="32" t="str">
        <f>IF(OR(OR(OR(OR(OR(ISNUMBER(SEARCH(IF(D$1&lt;&gt;"",D$1,"NA"),'[1]MITRE ATT&amp;CK Mappings'!$E470)),ISNUMBER(SEARCH(IF(D$1&lt;&gt;"",D$1,"NA"),'[1]MITRE ATT&amp;CK Mappings'!$F470))),ISNUMBER(SEARCH(IF(D$2&lt;&gt;"",D$2,"NA"),'[1]MITRE ATT&amp;CK Mappings'!$G470))),ISNUMBER(SEARCH(IF(D$2&lt;&gt;"",D$2,"NA"),'[1]MITRE ATT&amp;CK Mappings'!$H470))),ISNUMBER(SEARCH(IF(D$3&lt;&gt;"",D$3,"NA"),'[1]MITRE ATT&amp;CK Mappings'!$I470))),ISNUMBER(SEARCH(IF(D$3&lt;&gt;"",D$3,"NA"),'[1]MITRE ATT&amp;CK Mappings'!$J470))), '[1]MITRE ATT&amp;CK Mappings'!$B470,"")</f>
        <v/>
      </c>
      <c r="E474" s="32" t="str">
        <f>IF(OR(OR(OR(OR(OR(ISNUMBER(SEARCH(IF(E$1&lt;&gt;"",E$1,"NA"),'[1]MITRE ATT&amp;CK Mappings'!$E470)),ISNUMBER(SEARCH(IF(E$1&lt;&gt;"",E$1,"NA"),'[1]MITRE ATT&amp;CK Mappings'!$F470))),ISNUMBER(SEARCH(IF(E$2&lt;&gt;"",E$2,"NA"),'[1]MITRE ATT&amp;CK Mappings'!$G470))),ISNUMBER(SEARCH(IF(E$2&lt;&gt;"",E$2,"NA"),'[1]MITRE ATT&amp;CK Mappings'!$H470))),ISNUMBER(SEARCH(IF(E$3&lt;&gt;"",E$3,"NA"),'[1]MITRE ATT&amp;CK Mappings'!$I470))),ISNUMBER(SEARCH(IF(E$3&lt;&gt;"",E$3,"NA"),'[1]MITRE ATT&amp;CK Mappings'!$J470))), '[1]MITRE ATT&amp;CK Mappings'!$B470,"")</f>
        <v/>
      </c>
      <c r="F474" s="32" t="str">
        <f>IF(OR(OR(OR(OR(OR(ISNUMBER(SEARCH(IF(F$1&lt;&gt;"",F$1,"NA"),'[1]MITRE ATT&amp;CK Mappings'!$E470)),ISNUMBER(SEARCH(IF(F$1&lt;&gt;"",F$1,"NA"),'[1]MITRE ATT&amp;CK Mappings'!$F470))),ISNUMBER(SEARCH(IF(F$2&lt;&gt;"",F$2,"NA"),'[1]MITRE ATT&amp;CK Mappings'!$G470))),ISNUMBER(SEARCH(IF(F$2&lt;&gt;"",F$2,"NA"),'[1]MITRE ATT&amp;CK Mappings'!$H470))),ISNUMBER(SEARCH(IF(F$3&lt;&gt;"",F$3,"NA"),'[1]MITRE ATT&amp;CK Mappings'!$I470))),ISNUMBER(SEARCH(IF(F$3&lt;&gt;"",F$3,"NA"),'[1]MITRE ATT&amp;CK Mappings'!$J470))), '[1]MITRE ATT&amp;CK Mappings'!$B470,"")</f>
        <v/>
      </c>
      <c r="G474" s="32" t="str">
        <f>IF(OR(OR(OR(OR(OR(ISNUMBER(SEARCH(IF(G$1&lt;&gt;"",G$1,"NA"),'[1]MITRE ATT&amp;CK Mappings'!$E470)),ISNUMBER(SEARCH(IF(G$1&lt;&gt;"",G$1,"NA"),'[1]MITRE ATT&amp;CK Mappings'!$F470))),ISNUMBER(SEARCH(IF(G$2&lt;&gt;"",G$2,"NA"),'[1]MITRE ATT&amp;CK Mappings'!$G470))),ISNUMBER(SEARCH(IF(G$2&lt;&gt;"",G$2,"NA"),'[1]MITRE ATT&amp;CK Mappings'!$H470))),ISNUMBER(SEARCH(IF(G$3&lt;&gt;"",G$3,"NA"),'[1]MITRE ATT&amp;CK Mappings'!$I470))),ISNUMBER(SEARCH(IF(G$3&lt;&gt;"",G$3,"NA"),'[1]MITRE ATT&amp;CK Mappings'!$J470))), '[1]MITRE ATT&amp;CK Mappings'!$B470,"")</f>
        <v/>
      </c>
      <c r="H474" s="32" t="str">
        <f>IF(OR(OR(OR(OR(OR(ISNUMBER(SEARCH(IF(H$1&lt;&gt;"",H$1,"NA"),'[1]MITRE ATT&amp;CK Mappings'!$E470)),ISNUMBER(SEARCH(IF(H$1&lt;&gt;"",H$1,"NA"),'[1]MITRE ATT&amp;CK Mappings'!$F470))),ISNUMBER(SEARCH(IF(H$2&lt;&gt;"",H$2,"NA"),'[1]MITRE ATT&amp;CK Mappings'!$G470))),ISNUMBER(SEARCH(IF(H$2&lt;&gt;"",H$2,"NA"),'[1]MITRE ATT&amp;CK Mappings'!$H470))),ISNUMBER(SEARCH(IF(H$3&lt;&gt;"",H$3,"NA"),'[1]MITRE ATT&amp;CK Mappings'!$I470))),ISNUMBER(SEARCH(IF(H$3&lt;&gt;"",H$3,"NA"),'[1]MITRE ATT&amp;CK Mappings'!$J470))), '[1]MITRE ATT&amp;CK Mappings'!$B470,"")</f>
        <v/>
      </c>
      <c r="I474" s="32" t="str">
        <f>IF(OR(OR(OR(OR(OR(ISNUMBER(SEARCH(IF(I$1&lt;&gt;"",I$1,"NA"),'[1]MITRE ATT&amp;CK Mappings'!$E470)),ISNUMBER(SEARCH(IF(I$1&lt;&gt;"",I$1,"NA"),'[1]MITRE ATT&amp;CK Mappings'!$F470))),ISNUMBER(SEARCH(IF(I$2&lt;&gt;"",I$2,"NA"),'[1]MITRE ATT&amp;CK Mappings'!$G470))),ISNUMBER(SEARCH(IF(I$2&lt;&gt;"",I$2,"NA"),'[1]MITRE ATT&amp;CK Mappings'!$H470))),ISNUMBER(SEARCH(IF(I$3&lt;&gt;"",I$3,"NA"),'[1]MITRE ATT&amp;CK Mappings'!$I470))),ISNUMBER(SEARCH(IF(I$3&lt;&gt;"",I$3,"NA"),'[1]MITRE ATT&amp;CK Mappings'!$J470))), '[1]MITRE ATT&amp;CK Mappings'!$B470,"")</f>
        <v/>
      </c>
      <c r="J474" s="32" t="str">
        <f>IF(OR(OR(OR(OR(OR(ISNUMBER(SEARCH(IF(J$1&lt;&gt;"",J$1,"NA"),'[1]MITRE ATT&amp;CK Mappings'!$E470)),ISNUMBER(SEARCH(IF(J$1&lt;&gt;"",J$1,"NA"),'[1]MITRE ATT&amp;CK Mappings'!$F470))),ISNUMBER(SEARCH(IF(J$2&lt;&gt;"",J$2,"NA"),'[1]MITRE ATT&amp;CK Mappings'!$G470))),ISNUMBER(SEARCH(IF(J$2&lt;&gt;"",J$2,"NA"),'[1]MITRE ATT&amp;CK Mappings'!$H470))),ISNUMBER(SEARCH(IF(J$3&lt;&gt;"",J$3,"NA"),'[1]MITRE ATT&amp;CK Mappings'!$I470))),ISNUMBER(SEARCH(IF(J$3&lt;&gt;"",J$3,"NA"),'[1]MITRE ATT&amp;CK Mappings'!$J470))), '[1]MITRE ATT&amp;CK Mappings'!$B470,"")</f>
        <v/>
      </c>
      <c r="K474" s="32" t="str">
        <f>IF(OR(OR(OR(OR(OR(ISNUMBER(SEARCH(IF(K$1&lt;&gt;"",K$1,"NA"),'[1]MITRE ATT&amp;CK Mappings'!$E470)),ISNUMBER(SEARCH(IF(K$1&lt;&gt;"",K$1,"NA"),'[1]MITRE ATT&amp;CK Mappings'!$F470))),ISNUMBER(SEARCH(IF(K$2&lt;&gt;"",K$2,"NA"),'[1]MITRE ATT&amp;CK Mappings'!$G470))),ISNUMBER(SEARCH(IF(K$2&lt;&gt;"",K$2,"NA"),'[1]MITRE ATT&amp;CK Mappings'!$H470))),ISNUMBER(SEARCH(IF(K$3&lt;&gt;"",K$3,"NA"),'[1]MITRE ATT&amp;CK Mappings'!$I470))),ISNUMBER(SEARCH(IF(K$3&lt;&gt;"",K$3,"NA"),'[1]MITRE ATT&amp;CK Mappings'!$J470))), '[1]MITRE ATT&amp;CK Mappings'!$B470,"")</f>
        <v/>
      </c>
      <c r="L474" s="32" t="str">
        <f>IF('[1]MITRE ATT&amp;CK Mappings'!D470 &lt;&gt;"",'[1]MITRE ATT&amp;CK Mappings'!D470,"" )</f>
        <v>Ensure 'Microsoft Support Diagnostic Tool: Turn on MSDT interactive communication with support provider' is set to 'Disabled'</v>
      </c>
    </row>
    <row r="475" spans="1:12" x14ac:dyDescent="0.25">
      <c r="A475" s="32" t="str">
        <f>IF(COUNTIF(B475:K475,"="&amp;'[1]MITRE ATT&amp;CK Mappings'!B471)&gt;0,'[1]MITRE ATT&amp;CK Mappings'!B471,"")</f>
        <v/>
      </c>
      <c r="B475" s="32" t="str">
        <f>IF(OR(OR(OR(OR(OR(ISNUMBER(SEARCH(IF(B$1&lt;&gt;"",B$1,"NA"),'[1]MITRE ATT&amp;CK Mappings'!$E471)),ISNUMBER(SEARCH(IF(B$1&lt;&gt;"",B$1,"NA"),'[1]MITRE ATT&amp;CK Mappings'!$F471))),ISNUMBER(SEARCH(IF(B$2&lt;&gt;"",B$2,"NA"),'[1]MITRE ATT&amp;CK Mappings'!$G471))),ISNUMBER(SEARCH(IF(B$2&lt;&gt;"",B$2,"NA"),'[1]MITRE ATT&amp;CK Mappings'!$H471))),ISNUMBER(SEARCH(IF(B$3&lt;&gt;"",B$3,"NA"),'[1]MITRE ATT&amp;CK Mappings'!$I471))),ISNUMBER(SEARCH(IF(B$3&lt;&gt;"",B$3,"NA"),'[1]MITRE ATT&amp;CK Mappings'!$J471))), '[1]MITRE ATT&amp;CK Mappings'!$B471,"")</f>
        <v/>
      </c>
      <c r="C475" s="32" t="str">
        <f>IF(OR(OR(OR(OR(OR(ISNUMBER(SEARCH(IF(C$1&lt;&gt;"",C$1,"NA"),'[1]MITRE ATT&amp;CK Mappings'!$E471)),ISNUMBER(SEARCH(IF(C$1&lt;&gt;"",C$1,"NA"),'[1]MITRE ATT&amp;CK Mappings'!$F471))),ISNUMBER(SEARCH(IF(C$2&lt;&gt;"",C$2,"NA"),'[1]MITRE ATT&amp;CK Mappings'!$G471))),ISNUMBER(SEARCH(IF(C$2&lt;&gt;"",C$2,"NA"),'[1]MITRE ATT&amp;CK Mappings'!$H471))),ISNUMBER(SEARCH(IF(C$3&lt;&gt;"",C$3,"NA"),'[1]MITRE ATT&amp;CK Mappings'!$I471))),ISNUMBER(SEARCH(IF(C$3&lt;&gt;"",C$3,"NA"),'[1]MITRE ATT&amp;CK Mappings'!$J471))), '[1]MITRE ATT&amp;CK Mappings'!$B471,"")</f>
        <v/>
      </c>
      <c r="D475" s="32" t="str">
        <f>IF(OR(OR(OR(OR(OR(ISNUMBER(SEARCH(IF(D$1&lt;&gt;"",D$1,"NA"),'[1]MITRE ATT&amp;CK Mappings'!$E471)),ISNUMBER(SEARCH(IF(D$1&lt;&gt;"",D$1,"NA"),'[1]MITRE ATT&amp;CK Mappings'!$F471))),ISNUMBER(SEARCH(IF(D$2&lt;&gt;"",D$2,"NA"),'[1]MITRE ATT&amp;CK Mappings'!$G471))),ISNUMBER(SEARCH(IF(D$2&lt;&gt;"",D$2,"NA"),'[1]MITRE ATT&amp;CK Mappings'!$H471))),ISNUMBER(SEARCH(IF(D$3&lt;&gt;"",D$3,"NA"),'[1]MITRE ATT&amp;CK Mappings'!$I471))),ISNUMBER(SEARCH(IF(D$3&lt;&gt;"",D$3,"NA"),'[1]MITRE ATT&amp;CK Mappings'!$J471))), '[1]MITRE ATT&amp;CK Mappings'!$B471,"")</f>
        <v/>
      </c>
      <c r="E475" s="32" t="str">
        <f>IF(OR(OR(OR(OR(OR(ISNUMBER(SEARCH(IF(E$1&lt;&gt;"",E$1,"NA"),'[1]MITRE ATT&amp;CK Mappings'!$E471)),ISNUMBER(SEARCH(IF(E$1&lt;&gt;"",E$1,"NA"),'[1]MITRE ATT&amp;CK Mappings'!$F471))),ISNUMBER(SEARCH(IF(E$2&lt;&gt;"",E$2,"NA"),'[1]MITRE ATT&amp;CK Mappings'!$G471))),ISNUMBER(SEARCH(IF(E$2&lt;&gt;"",E$2,"NA"),'[1]MITRE ATT&amp;CK Mappings'!$H471))),ISNUMBER(SEARCH(IF(E$3&lt;&gt;"",E$3,"NA"),'[1]MITRE ATT&amp;CK Mappings'!$I471))),ISNUMBER(SEARCH(IF(E$3&lt;&gt;"",E$3,"NA"),'[1]MITRE ATT&amp;CK Mappings'!$J471))), '[1]MITRE ATT&amp;CK Mappings'!$B471,"")</f>
        <v/>
      </c>
      <c r="F475" s="32" t="str">
        <f>IF(OR(OR(OR(OR(OR(ISNUMBER(SEARCH(IF(F$1&lt;&gt;"",F$1,"NA"),'[1]MITRE ATT&amp;CK Mappings'!$E471)),ISNUMBER(SEARCH(IF(F$1&lt;&gt;"",F$1,"NA"),'[1]MITRE ATT&amp;CK Mappings'!$F471))),ISNUMBER(SEARCH(IF(F$2&lt;&gt;"",F$2,"NA"),'[1]MITRE ATT&amp;CK Mappings'!$G471))),ISNUMBER(SEARCH(IF(F$2&lt;&gt;"",F$2,"NA"),'[1]MITRE ATT&amp;CK Mappings'!$H471))),ISNUMBER(SEARCH(IF(F$3&lt;&gt;"",F$3,"NA"),'[1]MITRE ATT&amp;CK Mappings'!$I471))),ISNUMBER(SEARCH(IF(F$3&lt;&gt;"",F$3,"NA"),'[1]MITRE ATT&amp;CK Mappings'!$J471))), '[1]MITRE ATT&amp;CK Mappings'!$B471,"")</f>
        <v/>
      </c>
      <c r="G475" s="32" t="str">
        <f>IF(OR(OR(OR(OR(OR(ISNUMBER(SEARCH(IF(G$1&lt;&gt;"",G$1,"NA"),'[1]MITRE ATT&amp;CK Mappings'!$E471)),ISNUMBER(SEARCH(IF(G$1&lt;&gt;"",G$1,"NA"),'[1]MITRE ATT&amp;CK Mappings'!$F471))),ISNUMBER(SEARCH(IF(G$2&lt;&gt;"",G$2,"NA"),'[1]MITRE ATT&amp;CK Mappings'!$G471))),ISNUMBER(SEARCH(IF(G$2&lt;&gt;"",G$2,"NA"),'[1]MITRE ATT&amp;CK Mappings'!$H471))),ISNUMBER(SEARCH(IF(G$3&lt;&gt;"",G$3,"NA"),'[1]MITRE ATT&amp;CK Mappings'!$I471))),ISNUMBER(SEARCH(IF(G$3&lt;&gt;"",G$3,"NA"),'[1]MITRE ATT&amp;CK Mappings'!$J471))), '[1]MITRE ATT&amp;CK Mappings'!$B471,"")</f>
        <v/>
      </c>
      <c r="H475" s="32" t="str">
        <f>IF(OR(OR(OR(OR(OR(ISNUMBER(SEARCH(IF(H$1&lt;&gt;"",H$1,"NA"),'[1]MITRE ATT&amp;CK Mappings'!$E471)),ISNUMBER(SEARCH(IF(H$1&lt;&gt;"",H$1,"NA"),'[1]MITRE ATT&amp;CK Mappings'!$F471))),ISNUMBER(SEARCH(IF(H$2&lt;&gt;"",H$2,"NA"),'[1]MITRE ATT&amp;CK Mappings'!$G471))),ISNUMBER(SEARCH(IF(H$2&lt;&gt;"",H$2,"NA"),'[1]MITRE ATT&amp;CK Mappings'!$H471))),ISNUMBER(SEARCH(IF(H$3&lt;&gt;"",H$3,"NA"),'[1]MITRE ATT&amp;CK Mappings'!$I471))),ISNUMBER(SEARCH(IF(H$3&lt;&gt;"",H$3,"NA"),'[1]MITRE ATT&amp;CK Mappings'!$J471))), '[1]MITRE ATT&amp;CK Mappings'!$B471,"")</f>
        <v/>
      </c>
      <c r="I475" s="32" t="str">
        <f>IF(OR(OR(OR(OR(OR(ISNUMBER(SEARCH(IF(I$1&lt;&gt;"",I$1,"NA"),'[1]MITRE ATT&amp;CK Mappings'!$E471)),ISNUMBER(SEARCH(IF(I$1&lt;&gt;"",I$1,"NA"),'[1]MITRE ATT&amp;CK Mappings'!$F471))),ISNUMBER(SEARCH(IF(I$2&lt;&gt;"",I$2,"NA"),'[1]MITRE ATT&amp;CK Mappings'!$G471))),ISNUMBER(SEARCH(IF(I$2&lt;&gt;"",I$2,"NA"),'[1]MITRE ATT&amp;CK Mappings'!$H471))),ISNUMBER(SEARCH(IF(I$3&lt;&gt;"",I$3,"NA"),'[1]MITRE ATT&amp;CK Mappings'!$I471))),ISNUMBER(SEARCH(IF(I$3&lt;&gt;"",I$3,"NA"),'[1]MITRE ATT&amp;CK Mappings'!$J471))), '[1]MITRE ATT&amp;CK Mappings'!$B471,"")</f>
        <v/>
      </c>
      <c r="J475" s="32" t="str">
        <f>IF(OR(OR(OR(OR(OR(ISNUMBER(SEARCH(IF(J$1&lt;&gt;"",J$1,"NA"),'[1]MITRE ATT&amp;CK Mappings'!$E471)),ISNUMBER(SEARCH(IF(J$1&lt;&gt;"",J$1,"NA"),'[1]MITRE ATT&amp;CK Mappings'!$F471))),ISNUMBER(SEARCH(IF(J$2&lt;&gt;"",J$2,"NA"),'[1]MITRE ATT&amp;CK Mappings'!$G471))),ISNUMBER(SEARCH(IF(J$2&lt;&gt;"",J$2,"NA"),'[1]MITRE ATT&amp;CK Mappings'!$H471))),ISNUMBER(SEARCH(IF(J$3&lt;&gt;"",J$3,"NA"),'[1]MITRE ATT&amp;CK Mappings'!$I471))),ISNUMBER(SEARCH(IF(J$3&lt;&gt;"",J$3,"NA"),'[1]MITRE ATT&amp;CK Mappings'!$J471))), '[1]MITRE ATT&amp;CK Mappings'!$B471,"")</f>
        <v/>
      </c>
      <c r="K475" s="32" t="str">
        <f>IF(OR(OR(OR(OR(OR(ISNUMBER(SEARCH(IF(K$1&lt;&gt;"",K$1,"NA"),'[1]MITRE ATT&amp;CK Mappings'!$E471)),ISNUMBER(SEARCH(IF(K$1&lt;&gt;"",K$1,"NA"),'[1]MITRE ATT&amp;CK Mappings'!$F471))),ISNUMBER(SEARCH(IF(K$2&lt;&gt;"",K$2,"NA"),'[1]MITRE ATT&amp;CK Mappings'!$G471))),ISNUMBER(SEARCH(IF(K$2&lt;&gt;"",K$2,"NA"),'[1]MITRE ATT&amp;CK Mappings'!$H471))),ISNUMBER(SEARCH(IF(K$3&lt;&gt;"",K$3,"NA"),'[1]MITRE ATT&amp;CK Mappings'!$I471))),ISNUMBER(SEARCH(IF(K$3&lt;&gt;"",K$3,"NA"),'[1]MITRE ATT&amp;CK Mappings'!$J471))), '[1]MITRE ATT&amp;CK Mappings'!$B471,"")</f>
        <v/>
      </c>
      <c r="L475" s="32" t="str">
        <f>IF('[1]MITRE ATT&amp;CK Mappings'!D471 &lt;&gt;"",'[1]MITRE ATT&amp;CK Mappings'!D471,"" )</f>
        <v>MSI Corrupted File Recovery</v>
      </c>
    </row>
    <row r="476" spans="1:12" x14ac:dyDescent="0.25">
      <c r="A476" s="32" t="str">
        <f>IF(COUNTIF(B476:K476,"="&amp;'[1]MITRE ATT&amp;CK Mappings'!B472)&gt;0,'[1]MITRE ATT&amp;CK Mappings'!B472,"")</f>
        <v/>
      </c>
      <c r="B476" s="32" t="str">
        <f>IF(OR(OR(OR(OR(OR(ISNUMBER(SEARCH(IF(B$1&lt;&gt;"",B$1,"NA"),'[1]MITRE ATT&amp;CK Mappings'!$E472)),ISNUMBER(SEARCH(IF(B$1&lt;&gt;"",B$1,"NA"),'[1]MITRE ATT&amp;CK Mappings'!$F472))),ISNUMBER(SEARCH(IF(B$2&lt;&gt;"",B$2,"NA"),'[1]MITRE ATT&amp;CK Mappings'!$G472))),ISNUMBER(SEARCH(IF(B$2&lt;&gt;"",B$2,"NA"),'[1]MITRE ATT&amp;CK Mappings'!$H472))),ISNUMBER(SEARCH(IF(B$3&lt;&gt;"",B$3,"NA"),'[1]MITRE ATT&amp;CK Mappings'!$I472))),ISNUMBER(SEARCH(IF(B$3&lt;&gt;"",B$3,"NA"),'[1]MITRE ATT&amp;CK Mappings'!$J472))), '[1]MITRE ATT&amp;CK Mappings'!$B472,"")</f>
        <v/>
      </c>
      <c r="C476" s="32" t="str">
        <f>IF(OR(OR(OR(OR(OR(ISNUMBER(SEARCH(IF(C$1&lt;&gt;"",C$1,"NA"),'[1]MITRE ATT&amp;CK Mappings'!$E472)),ISNUMBER(SEARCH(IF(C$1&lt;&gt;"",C$1,"NA"),'[1]MITRE ATT&amp;CK Mappings'!$F472))),ISNUMBER(SEARCH(IF(C$2&lt;&gt;"",C$2,"NA"),'[1]MITRE ATT&amp;CK Mappings'!$G472))),ISNUMBER(SEARCH(IF(C$2&lt;&gt;"",C$2,"NA"),'[1]MITRE ATT&amp;CK Mappings'!$H472))),ISNUMBER(SEARCH(IF(C$3&lt;&gt;"",C$3,"NA"),'[1]MITRE ATT&amp;CK Mappings'!$I472))),ISNUMBER(SEARCH(IF(C$3&lt;&gt;"",C$3,"NA"),'[1]MITRE ATT&amp;CK Mappings'!$J472))), '[1]MITRE ATT&amp;CK Mappings'!$B472,"")</f>
        <v/>
      </c>
      <c r="D476" s="32" t="str">
        <f>IF(OR(OR(OR(OR(OR(ISNUMBER(SEARCH(IF(D$1&lt;&gt;"",D$1,"NA"),'[1]MITRE ATT&amp;CK Mappings'!$E472)),ISNUMBER(SEARCH(IF(D$1&lt;&gt;"",D$1,"NA"),'[1]MITRE ATT&amp;CK Mappings'!$F472))),ISNUMBER(SEARCH(IF(D$2&lt;&gt;"",D$2,"NA"),'[1]MITRE ATT&amp;CK Mappings'!$G472))),ISNUMBER(SEARCH(IF(D$2&lt;&gt;"",D$2,"NA"),'[1]MITRE ATT&amp;CK Mappings'!$H472))),ISNUMBER(SEARCH(IF(D$3&lt;&gt;"",D$3,"NA"),'[1]MITRE ATT&amp;CK Mappings'!$I472))),ISNUMBER(SEARCH(IF(D$3&lt;&gt;"",D$3,"NA"),'[1]MITRE ATT&amp;CK Mappings'!$J472))), '[1]MITRE ATT&amp;CK Mappings'!$B472,"")</f>
        <v/>
      </c>
      <c r="E476" s="32" t="str">
        <f>IF(OR(OR(OR(OR(OR(ISNUMBER(SEARCH(IF(E$1&lt;&gt;"",E$1,"NA"),'[1]MITRE ATT&amp;CK Mappings'!$E472)),ISNUMBER(SEARCH(IF(E$1&lt;&gt;"",E$1,"NA"),'[1]MITRE ATT&amp;CK Mappings'!$F472))),ISNUMBER(SEARCH(IF(E$2&lt;&gt;"",E$2,"NA"),'[1]MITRE ATT&amp;CK Mappings'!$G472))),ISNUMBER(SEARCH(IF(E$2&lt;&gt;"",E$2,"NA"),'[1]MITRE ATT&amp;CK Mappings'!$H472))),ISNUMBER(SEARCH(IF(E$3&lt;&gt;"",E$3,"NA"),'[1]MITRE ATT&amp;CK Mappings'!$I472))),ISNUMBER(SEARCH(IF(E$3&lt;&gt;"",E$3,"NA"),'[1]MITRE ATT&amp;CK Mappings'!$J472))), '[1]MITRE ATT&amp;CK Mappings'!$B472,"")</f>
        <v/>
      </c>
      <c r="F476" s="32" t="str">
        <f>IF(OR(OR(OR(OR(OR(ISNUMBER(SEARCH(IF(F$1&lt;&gt;"",F$1,"NA"),'[1]MITRE ATT&amp;CK Mappings'!$E472)),ISNUMBER(SEARCH(IF(F$1&lt;&gt;"",F$1,"NA"),'[1]MITRE ATT&amp;CK Mappings'!$F472))),ISNUMBER(SEARCH(IF(F$2&lt;&gt;"",F$2,"NA"),'[1]MITRE ATT&amp;CK Mappings'!$G472))),ISNUMBER(SEARCH(IF(F$2&lt;&gt;"",F$2,"NA"),'[1]MITRE ATT&amp;CK Mappings'!$H472))),ISNUMBER(SEARCH(IF(F$3&lt;&gt;"",F$3,"NA"),'[1]MITRE ATT&amp;CK Mappings'!$I472))),ISNUMBER(SEARCH(IF(F$3&lt;&gt;"",F$3,"NA"),'[1]MITRE ATT&amp;CK Mappings'!$J472))), '[1]MITRE ATT&amp;CK Mappings'!$B472,"")</f>
        <v/>
      </c>
      <c r="G476" s="32" t="str">
        <f>IF(OR(OR(OR(OR(OR(ISNUMBER(SEARCH(IF(G$1&lt;&gt;"",G$1,"NA"),'[1]MITRE ATT&amp;CK Mappings'!$E472)),ISNUMBER(SEARCH(IF(G$1&lt;&gt;"",G$1,"NA"),'[1]MITRE ATT&amp;CK Mappings'!$F472))),ISNUMBER(SEARCH(IF(G$2&lt;&gt;"",G$2,"NA"),'[1]MITRE ATT&amp;CK Mappings'!$G472))),ISNUMBER(SEARCH(IF(G$2&lt;&gt;"",G$2,"NA"),'[1]MITRE ATT&amp;CK Mappings'!$H472))),ISNUMBER(SEARCH(IF(G$3&lt;&gt;"",G$3,"NA"),'[1]MITRE ATT&amp;CK Mappings'!$I472))),ISNUMBER(SEARCH(IF(G$3&lt;&gt;"",G$3,"NA"),'[1]MITRE ATT&amp;CK Mappings'!$J472))), '[1]MITRE ATT&amp;CK Mappings'!$B472,"")</f>
        <v/>
      </c>
      <c r="H476" s="32" t="str">
        <f>IF(OR(OR(OR(OR(OR(ISNUMBER(SEARCH(IF(H$1&lt;&gt;"",H$1,"NA"),'[1]MITRE ATT&amp;CK Mappings'!$E472)),ISNUMBER(SEARCH(IF(H$1&lt;&gt;"",H$1,"NA"),'[1]MITRE ATT&amp;CK Mappings'!$F472))),ISNUMBER(SEARCH(IF(H$2&lt;&gt;"",H$2,"NA"),'[1]MITRE ATT&amp;CK Mappings'!$G472))),ISNUMBER(SEARCH(IF(H$2&lt;&gt;"",H$2,"NA"),'[1]MITRE ATT&amp;CK Mappings'!$H472))),ISNUMBER(SEARCH(IF(H$3&lt;&gt;"",H$3,"NA"),'[1]MITRE ATT&amp;CK Mappings'!$I472))),ISNUMBER(SEARCH(IF(H$3&lt;&gt;"",H$3,"NA"),'[1]MITRE ATT&amp;CK Mappings'!$J472))), '[1]MITRE ATT&amp;CK Mappings'!$B472,"")</f>
        <v/>
      </c>
      <c r="I476" s="32" t="str">
        <f>IF(OR(OR(OR(OR(OR(ISNUMBER(SEARCH(IF(I$1&lt;&gt;"",I$1,"NA"),'[1]MITRE ATT&amp;CK Mappings'!$E472)),ISNUMBER(SEARCH(IF(I$1&lt;&gt;"",I$1,"NA"),'[1]MITRE ATT&amp;CK Mappings'!$F472))),ISNUMBER(SEARCH(IF(I$2&lt;&gt;"",I$2,"NA"),'[1]MITRE ATT&amp;CK Mappings'!$G472))),ISNUMBER(SEARCH(IF(I$2&lt;&gt;"",I$2,"NA"),'[1]MITRE ATT&amp;CK Mappings'!$H472))),ISNUMBER(SEARCH(IF(I$3&lt;&gt;"",I$3,"NA"),'[1]MITRE ATT&amp;CK Mappings'!$I472))),ISNUMBER(SEARCH(IF(I$3&lt;&gt;"",I$3,"NA"),'[1]MITRE ATT&amp;CK Mappings'!$J472))), '[1]MITRE ATT&amp;CK Mappings'!$B472,"")</f>
        <v/>
      </c>
      <c r="J476" s="32" t="str">
        <f>IF(OR(OR(OR(OR(OR(ISNUMBER(SEARCH(IF(J$1&lt;&gt;"",J$1,"NA"),'[1]MITRE ATT&amp;CK Mappings'!$E472)),ISNUMBER(SEARCH(IF(J$1&lt;&gt;"",J$1,"NA"),'[1]MITRE ATT&amp;CK Mappings'!$F472))),ISNUMBER(SEARCH(IF(J$2&lt;&gt;"",J$2,"NA"),'[1]MITRE ATT&amp;CK Mappings'!$G472))),ISNUMBER(SEARCH(IF(J$2&lt;&gt;"",J$2,"NA"),'[1]MITRE ATT&amp;CK Mappings'!$H472))),ISNUMBER(SEARCH(IF(J$3&lt;&gt;"",J$3,"NA"),'[1]MITRE ATT&amp;CK Mappings'!$I472))),ISNUMBER(SEARCH(IF(J$3&lt;&gt;"",J$3,"NA"),'[1]MITRE ATT&amp;CK Mappings'!$J472))), '[1]MITRE ATT&amp;CK Mappings'!$B472,"")</f>
        <v/>
      </c>
      <c r="K476" s="32" t="str">
        <f>IF(OR(OR(OR(OR(OR(ISNUMBER(SEARCH(IF(K$1&lt;&gt;"",K$1,"NA"),'[1]MITRE ATT&amp;CK Mappings'!$E472)),ISNUMBER(SEARCH(IF(K$1&lt;&gt;"",K$1,"NA"),'[1]MITRE ATT&amp;CK Mappings'!$F472))),ISNUMBER(SEARCH(IF(K$2&lt;&gt;"",K$2,"NA"),'[1]MITRE ATT&amp;CK Mappings'!$G472))),ISNUMBER(SEARCH(IF(K$2&lt;&gt;"",K$2,"NA"),'[1]MITRE ATT&amp;CK Mappings'!$H472))),ISNUMBER(SEARCH(IF(K$3&lt;&gt;"",K$3,"NA"),'[1]MITRE ATT&amp;CK Mappings'!$I472))),ISNUMBER(SEARCH(IF(K$3&lt;&gt;"",K$3,"NA"),'[1]MITRE ATT&amp;CK Mappings'!$J472))), '[1]MITRE ATT&amp;CK Mappings'!$B472,"")</f>
        <v/>
      </c>
      <c r="L476" s="32" t="str">
        <f>IF('[1]MITRE ATT&amp;CK Mappings'!D472 &lt;&gt;"",'[1]MITRE ATT&amp;CK Mappings'!D472,"" )</f>
        <v>Scheduled Maintenance</v>
      </c>
    </row>
    <row r="477" spans="1:12" x14ac:dyDescent="0.25">
      <c r="A477" s="32" t="str">
        <f>IF(COUNTIF(B477:K477,"="&amp;'[1]MITRE ATT&amp;CK Mappings'!B473)&gt;0,'[1]MITRE ATT&amp;CK Mappings'!B473,"")</f>
        <v/>
      </c>
      <c r="B477" s="32" t="str">
        <f>IF(OR(OR(OR(OR(OR(ISNUMBER(SEARCH(IF(B$1&lt;&gt;"",B$1,"NA"),'[1]MITRE ATT&amp;CK Mappings'!$E473)),ISNUMBER(SEARCH(IF(B$1&lt;&gt;"",B$1,"NA"),'[1]MITRE ATT&amp;CK Mappings'!$F473))),ISNUMBER(SEARCH(IF(B$2&lt;&gt;"",B$2,"NA"),'[1]MITRE ATT&amp;CK Mappings'!$G473))),ISNUMBER(SEARCH(IF(B$2&lt;&gt;"",B$2,"NA"),'[1]MITRE ATT&amp;CK Mappings'!$H473))),ISNUMBER(SEARCH(IF(B$3&lt;&gt;"",B$3,"NA"),'[1]MITRE ATT&amp;CK Mappings'!$I473))),ISNUMBER(SEARCH(IF(B$3&lt;&gt;"",B$3,"NA"),'[1]MITRE ATT&amp;CK Mappings'!$J473))), '[1]MITRE ATT&amp;CK Mappings'!$B473,"")</f>
        <v/>
      </c>
      <c r="C477" s="32" t="str">
        <f>IF(OR(OR(OR(OR(OR(ISNUMBER(SEARCH(IF(C$1&lt;&gt;"",C$1,"NA"),'[1]MITRE ATT&amp;CK Mappings'!$E473)),ISNUMBER(SEARCH(IF(C$1&lt;&gt;"",C$1,"NA"),'[1]MITRE ATT&amp;CK Mappings'!$F473))),ISNUMBER(SEARCH(IF(C$2&lt;&gt;"",C$2,"NA"),'[1]MITRE ATT&amp;CK Mappings'!$G473))),ISNUMBER(SEARCH(IF(C$2&lt;&gt;"",C$2,"NA"),'[1]MITRE ATT&amp;CK Mappings'!$H473))),ISNUMBER(SEARCH(IF(C$3&lt;&gt;"",C$3,"NA"),'[1]MITRE ATT&amp;CK Mappings'!$I473))),ISNUMBER(SEARCH(IF(C$3&lt;&gt;"",C$3,"NA"),'[1]MITRE ATT&amp;CK Mappings'!$J473))), '[1]MITRE ATT&amp;CK Mappings'!$B473,"")</f>
        <v/>
      </c>
      <c r="D477" s="32" t="str">
        <f>IF(OR(OR(OR(OR(OR(ISNUMBER(SEARCH(IF(D$1&lt;&gt;"",D$1,"NA"),'[1]MITRE ATT&amp;CK Mappings'!$E473)),ISNUMBER(SEARCH(IF(D$1&lt;&gt;"",D$1,"NA"),'[1]MITRE ATT&amp;CK Mappings'!$F473))),ISNUMBER(SEARCH(IF(D$2&lt;&gt;"",D$2,"NA"),'[1]MITRE ATT&amp;CK Mappings'!$G473))),ISNUMBER(SEARCH(IF(D$2&lt;&gt;"",D$2,"NA"),'[1]MITRE ATT&amp;CK Mappings'!$H473))),ISNUMBER(SEARCH(IF(D$3&lt;&gt;"",D$3,"NA"),'[1]MITRE ATT&amp;CK Mappings'!$I473))),ISNUMBER(SEARCH(IF(D$3&lt;&gt;"",D$3,"NA"),'[1]MITRE ATT&amp;CK Mappings'!$J473))), '[1]MITRE ATT&amp;CK Mappings'!$B473,"")</f>
        <v/>
      </c>
      <c r="E477" s="32" t="str">
        <f>IF(OR(OR(OR(OR(OR(ISNUMBER(SEARCH(IF(E$1&lt;&gt;"",E$1,"NA"),'[1]MITRE ATT&amp;CK Mappings'!$E473)),ISNUMBER(SEARCH(IF(E$1&lt;&gt;"",E$1,"NA"),'[1]MITRE ATT&amp;CK Mappings'!$F473))),ISNUMBER(SEARCH(IF(E$2&lt;&gt;"",E$2,"NA"),'[1]MITRE ATT&amp;CK Mappings'!$G473))),ISNUMBER(SEARCH(IF(E$2&lt;&gt;"",E$2,"NA"),'[1]MITRE ATT&amp;CK Mappings'!$H473))),ISNUMBER(SEARCH(IF(E$3&lt;&gt;"",E$3,"NA"),'[1]MITRE ATT&amp;CK Mappings'!$I473))),ISNUMBER(SEARCH(IF(E$3&lt;&gt;"",E$3,"NA"),'[1]MITRE ATT&amp;CK Mappings'!$J473))), '[1]MITRE ATT&amp;CK Mappings'!$B473,"")</f>
        <v/>
      </c>
      <c r="F477" s="32" t="str">
        <f>IF(OR(OR(OR(OR(OR(ISNUMBER(SEARCH(IF(F$1&lt;&gt;"",F$1,"NA"),'[1]MITRE ATT&amp;CK Mappings'!$E473)),ISNUMBER(SEARCH(IF(F$1&lt;&gt;"",F$1,"NA"),'[1]MITRE ATT&amp;CK Mappings'!$F473))),ISNUMBER(SEARCH(IF(F$2&lt;&gt;"",F$2,"NA"),'[1]MITRE ATT&amp;CK Mappings'!$G473))),ISNUMBER(SEARCH(IF(F$2&lt;&gt;"",F$2,"NA"),'[1]MITRE ATT&amp;CK Mappings'!$H473))),ISNUMBER(SEARCH(IF(F$3&lt;&gt;"",F$3,"NA"),'[1]MITRE ATT&amp;CK Mappings'!$I473))),ISNUMBER(SEARCH(IF(F$3&lt;&gt;"",F$3,"NA"),'[1]MITRE ATT&amp;CK Mappings'!$J473))), '[1]MITRE ATT&amp;CK Mappings'!$B473,"")</f>
        <v/>
      </c>
      <c r="G477" s="32" t="str">
        <f>IF(OR(OR(OR(OR(OR(ISNUMBER(SEARCH(IF(G$1&lt;&gt;"",G$1,"NA"),'[1]MITRE ATT&amp;CK Mappings'!$E473)),ISNUMBER(SEARCH(IF(G$1&lt;&gt;"",G$1,"NA"),'[1]MITRE ATT&amp;CK Mappings'!$F473))),ISNUMBER(SEARCH(IF(G$2&lt;&gt;"",G$2,"NA"),'[1]MITRE ATT&amp;CK Mappings'!$G473))),ISNUMBER(SEARCH(IF(G$2&lt;&gt;"",G$2,"NA"),'[1]MITRE ATT&amp;CK Mappings'!$H473))),ISNUMBER(SEARCH(IF(G$3&lt;&gt;"",G$3,"NA"),'[1]MITRE ATT&amp;CK Mappings'!$I473))),ISNUMBER(SEARCH(IF(G$3&lt;&gt;"",G$3,"NA"),'[1]MITRE ATT&amp;CK Mappings'!$J473))), '[1]MITRE ATT&amp;CK Mappings'!$B473,"")</f>
        <v/>
      </c>
      <c r="H477" s="32" t="str">
        <f>IF(OR(OR(OR(OR(OR(ISNUMBER(SEARCH(IF(H$1&lt;&gt;"",H$1,"NA"),'[1]MITRE ATT&amp;CK Mappings'!$E473)),ISNUMBER(SEARCH(IF(H$1&lt;&gt;"",H$1,"NA"),'[1]MITRE ATT&amp;CK Mappings'!$F473))),ISNUMBER(SEARCH(IF(H$2&lt;&gt;"",H$2,"NA"),'[1]MITRE ATT&amp;CK Mappings'!$G473))),ISNUMBER(SEARCH(IF(H$2&lt;&gt;"",H$2,"NA"),'[1]MITRE ATT&amp;CK Mappings'!$H473))),ISNUMBER(SEARCH(IF(H$3&lt;&gt;"",H$3,"NA"),'[1]MITRE ATT&amp;CK Mappings'!$I473))),ISNUMBER(SEARCH(IF(H$3&lt;&gt;"",H$3,"NA"),'[1]MITRE ATT&amp;CK Mappings'!$J473))), '[1]MITRE ATT&amp;CK Mappings'!$B473,"")</f>
        <v/>
      </c>
      <c r="I477" s="32" t="str">
        <f>IF(OR(OR(OR(OR(OR(ISNUMBER(SEARCH(IF(I$1&lt;&gt;"",I$1,"NA"),'[1]MITRE ATT&amp;CK Mappings'!$E473)),ISNUMBER(SEARCH(IF(I$1&lt;&gt;"",I$1,"NA"),'[1]MITRE ATT&amp;CK Mappings'!$F473))),ISNUMBER(SEARCH(IF(I$2&lt;&gt;"",I$2,"NA"),'[1]MITRE ATT&amp;CK Mappings'!$G473))),ISNUMBER(SEARCH(IF(I$2&lt;&gt;"",I$2,"NA"),'[1]MITRE ATT&amp;CK Mappings'!$H473))),ISNUMBER(SEARCH(IF(I$3&lt;&gt;"",I$3,"NA"),'[1]MITRE ATT&amp;CK Mappings'!$I473))),ISNUMBER(SEARCH(IF(I$3&lt;&gt;"",I$3,"NA"),'[1]MITRE ATT&amp;CK Mappings'!$J473))), '[1]MITRE ATT&amp;CK Mappings'!$B473,"")</f>
        <v/>
      </c>
      <c r="J477" s="32" t="str">
        <f>IF(OR(OR(OR(OR(OR(ISNUMBER(SEARCH(IF(J$1&lt;&gt;"",J$1,"NA"),'[1]MITRE ATT&amp;CK Mappings'!$E473)),ISNUMBER(SEARCH(IF(J$1&lt;&gt;"",J$1,"NA"),'[1]MITRE ATT&amp;CK Mappings'!$F473))),ISNUMBER(SEARCH(IF(J$2&lt;&gt;"",J$2,"NA"),'[1]MITRE ATT&amp;CK Mappings'!$G473))),ISNUMBER(SEARCH(IF(J$2&lt;&gt;"",J$2,"NA"),'[1]MITRE ATT&amp;CK Mappings'!$H473))),ISNUMBER(SEARCH(IF(J$3&lt;&gt;"",J$3,"NA"),'[1]MITRE ATT&amp;CK Mappings'!$I473))),ISNUMBER(SEARCH(IF(J$3&lt;&gt;"",J$3,"NA"),'[1]MITRE ATT&amp;CK Mappings'!$J473))), '[1]MITRE ATT&amp;CK Mappings'!$B473,"")</f>
        <v/>
      </c>
      <c r="K477" s="32" t="str">
        <f>IF(OR(OR(OR(OR(OR(ISNUMBER(SEARCH(IF(K$1&lt;&gt;"",K$1,"NA"),'[1]MITRE ATT&amp;CK Mappings'!$E473)),ISNUMBER(SEARCH(IF(K$1&lt;&gt;"",K$1,"NA"),'[1]MITRE ATT&amp;CK Mappings'!$F473))),ISNUMBER(SEARCH(IF(K$2&lt;&gt;"",K$2,"NA"),'[1]MITRE ATT&amp;CK Mappings'!$G473))),ISNUMBER(SEARCH(IF(K$2&lt;&gt;"",K$2,"NA"),'[1]MITRE ATT&amp;CK Mappings'!$H473))),ISNUMBER(SEARCH(IF(K$3&lt;&gt;"",K$3,"NA"),'[1]MITRE ATT&amp;CK Mappings'!$I473))),ISNUMBER(SEARCH(IF(K$3&lt;&gt;"",K$3,"NA"),'[1]MITRE ATT&amp;CK Mappings'!$J473))), '[1]MITRE ATT&amp;CK Mappings'!$B473,"")</f>
        <v/>
      </c>
      <c r="L477" s="32" t="str">
        <f>IF('[1]MITRE ATT&amp;CK Mappings'!D473 &lt;&gt;"",'[1]MITRE ATT&amp;CK Mappings'!D473,"" )</f>
        <v>Scripted Diagnostics</v>
      </c>
    </row>
    <row r="478" spans="1:12" x14ac:dyDescent="0.25">
      <c r="A478" s="32" t="str">
        <f>IF(COUNTIF(B478:K478,"="&amp;'[1]MITRE ATT&amp;CK Mappings'!B474)&gt;0,'[1]MITRE ATT&amp;CK Mappings'!B474,"")</f>
        <v/>
      </c>
      <c r="B478" s="32" t="str">
        <f>IF(OR(OR(OR(OR(OR(ISNUMBER(SEARCH(IF(B$1&lt;&gt;"",B$1,"NA"),'[1]MITRE ATT&amp;CK Mappings'!$E474)),ISNUMBER(SEARCH(IF(B$1&lt;&gt;"",B$1,"NA"),'[1]MITRE ATT&amp;CK Mappings'!$F474))),ISNUMBER(SEARCH(IF(B$2&lt;&gt;"",B$2,"NA"),'[1]MITRE ATT&amp;CK Mappings'!$G474))),ISNUMBER(SEARCH(IF(B$2&lt;&gt;"",B$2,"NA"),'[1]MITRE ATT&amp;CK Mappings'!$H474))),ISNUMBER(SEARCH(IF(B$3&lt;&gt;"",B$3,"NA"),'[1]MITRE ATT&amp;CK Mappings'!$I474))),ISNUMBER(SEARCH(IF(B$3&lt;&gt;"",B$3,"NA"),'[1]MITRE ATT&amp;CK Mappings'!$J474))), '[1]MITRE ATT&amp;CK Mappings'!$B474,"")</f>
        <v/>
      </c>
      <c r="C478" s="32" t="str">
        <f>IF(OR(OR(OR(OR(OR(ISNUMBER(SEARCH(IF(C$1&lt;&gt;"",C$1,"NA"),'[1]MITRE ATT&amp;CK Mappings'!$E474)),ISNUMBER(SEARCH(IF(C$1&lt;&gt;"",C$1,"NA"),'[1]MITRE ATT&amp;CK Mappings'!$F474))),ISNUMBER(SEARCH(IF(C$2&lt;&gt;"",C$2,"NA"),'[1]MITRE ATT&amp;CK Mappings'!$G474))),ISNUMBER(SEARCH(IF(C$2&lt;&gt;"",C$2,"NA"),'[1]MITRE ATT&amp;CK Mappings'!$H474))),ISNUMBER(SEARCH(IF(C$3&lt;&gt;"",C$3,"NA"),'[1]MITRE ATT&amp;CK Mappings'!$I474))),ISNUMBER(SEARCH(IF(C$3&lt;&gt;"",C$3,"NA"),'[1]MITRE ATT&amp;CK Mappings'!$J474))), '[1]MITRE ATT&amp;CK Mappings'!$B474,"")</f>
        <v/>
      </c>
      <c r="D478" s="32" t="str">
        <f>IF(OR(OR(OR(OR(OR(ISNUMBER(SEARCH(IF(D$1&lt;&gt;"",D$1,"NA"),'[1]MITRE ATT&amp;CK Mappings'!$E474)),ISNUMBER(SEARCH(IF(D$1&lt;&gt;"",D$1,"NA"),'[1]MITRE ATT&amp;CK Mappings'!$F474))),ISNUMBER(SEARCH(IF(D$2&lt;&gt;"",D$2,"NA"),'[1]MITRE ATT&amp;CK Mappings'!$G474))),ISNUMBER(SEARCH(IF(D$2&lt;&gt;"",D$2,"NA"),'[1]MITRE ATT&amp;CK Mappings'!$H474))),ISNUMBER(SEARCH(IF(D$3&lt;&gt;"",D$3,"NA"),'[1]MITRE ATT&amp;CK Mappings'!$I474))),ISNUMBER(SEARCH(IF(D$3&lt;&gt;"",D$3,"NA"),'[1]MITRE ATT&amp;CK Mappings'!$J474))), '[1]MITRE ATT&amp;CK Mappings'!$B474,"")</f>
        <v/>
      </c>
      <c r="E478" s="32" t="str">
        <f>IF(OR(OR(OR(OR(OR(ISNUMBER(SEARCH(IF(E$1&lt;&gt;"",E$1,"NA"),'[1]MITRE ATT&amp;CK Mappings'!$E474)),ISNUMBER(SEARCH(IF(E$1&lt;&gt;"",E$1,"NA"),'[1]MITRE ATT&amp;CK Mappings'!$F474))),ISNUMBER(SEARCH(IF(E$2&lt;&gt;"",E$2,"NA"),'[1]MITRE ATT&amp;CK Mappings'!$G474))),ISNUMBER(SEARCH(IF(E$2&lt;&gt;"",E$2,"NA"),'[1]MITRE ATT&amp;CK Mappings'!$H474))),ISNUMBER(SEARCH(IF(E$3&lt;&gt;"",E$3,"NA"),'[1]MITRE ATT&amp;CK Mappings'!$I474))),ISNUMBER(SEARCH(IF(E$3&lt;&gt;"",E$3,"NA"),'[1]MITRE ATT&amp;CK Mappings'!$J474))), '[1]MITRE ATT&amp;CK Mappings'!$B474,"")</f>
        <v/>
      </c>
      <c r="F478" s="32" t="str">
        <f>IF(OR(OR(OR(OR(OR(ISNUMBER(SEARCH(IF(F$1&lt;&gt;"",F$1,"NA"),'[1]MITRE ATT&amp;CK Mappings'!$E474)),ISNUMBER(SEARCH(IF(F$1&lt;&gt;"",F$1,"NA"),'[1]MITRE ATT&amp;CK Mappings'!$F474))),ISNUMBER(SEARCH(IF(F$2&lt;&gt;"",F$2,"NA"),'[1]MITRE ATT&amp;CK Mappings'!$G474))),ISNUMBER(SEARCH(IF(F$2&lt;&gt;"",F$2,"NA"),'[1]MITRE ATT&amp;CK Mappings'!$H474))),ISNUMBER(SEARCH(IF(F$3&lt;&gt;"",F$3,"NA"),'[1]MITRE ATT&amp;CK Mappings'!$I474))),ISNUMBER(SEARCH(IF(F$3&lt;&gt;"",F$3,"NA"),'[1]MITRE ATT&amp;CK Mappings'!$J474))), '[1]MITRE ATT&amp;CK Mappings'!$B474,"")</f>
        <v/>
      </c>
      <c r="G478" s="32" t="str">
        <f>IF(OR(OR(OR(OR(OR(ISNUMBER(SEARCH(IF(G$1&lt;&gt;"",G$1,"NA"),'[1]MITRE ATT&amp;CK Mappings'!$E474)),ISNUMBER(SEARCH(IF(G$1&lt;&gt;"",G$1,"NA"),'[1]MITRE ATT&amp;CK Mappings'!$F474))),ISNUMBER(SEARCH(IF(G$2&lt;&gt;"",G$2,"NA"),'[1]MITRE ATT&amp;CK Mappings'!$G474))),ISNUMBER(SEARCH(IF(G$2&lt;&gt;"",G$2,"NA"),'[1]MITRE ATT&amp;CK Mappings'!$H474))),ISNUMBER(SEARCH(IF(G$3&lt;&gt;"",G$3,"NA"),'[1]MITRE ATT&amp;CK Mappings'!$I474))),ISNUMBER(SEARCH(IF(G$3&lt;&gt;"",G$3,"NA"),'[1]MITRE ATT&amp;CK Mappings'!$J474))), '[1]MITRE ATT&amp;CK Mappings'!$B474,"")</f>
        <v/>
      </c>
      <c r="H478" s="32" t="str">
        <f>IF(OR(OR(OR(OR(OR(ISNUMBER(SEARCH(IF(H$1&lt;&gt;"",H$1,"NA"),'[1]MITRE ATT&amp;CK Mappings'!$E474)),ISNUMBER(SEARCH(IF(H$1&lt;&gt;"",H$1,"NA"),'[1]MITRE ATT&amp;CK Mappings'!$F474))),ISNUMBER(SEARCH(IF(H$2&lt;&gt;"",H$2,"NA"),'[1]MITRE ATT&amp;CK Mappings'!$G474))),ISNUMBER(SEARCH(IF(H$2&lt;&gt;"",H$2,"NA"),'[1]MITRE ATT&amp;CK Mappings'!$H474))),ISNUMBER(SEARCH(IF(H$3&lt;&gt;"",H$3,"NA"),'[1]MITRE ATT&amp;CK Mappings'!$I474))),ISNUMBER(SEARCH(IF(H$3&lt;&gt;"",H$3,"NA"),'[1]MITRE ATT&amp;CK Mappings'!$J474))), '[1]MITRE ATT&amp;CK Mappings'!$B474,"")</f>
        <v/>
      </c>
      <c r="I478" s="32" t="str">
        <f>IF(OR(OR(OR(OR(OR(ISNUMBER(SEARCH(IF(I$1&lt;&gt;"",I$1,"NA"),'[1]MITRE ATT&amp;CK Mappings'!$E474)),ISNUMBER(SEARCH(IF(I$1&lt;&gt;"",I$1,"NA"),'[1]MITRE ATT&amp;CK Mappings'!$F474))),ISNUMBER(SEARCH(IF(I$2&lt;&gt;"",I$2,"NA"),'[1]MITRE ATT&amp;CK Mappings'!$G474))),ISNUMBER(SEARCH(IF(I$2&lt;&gt;"",I$2,"NA"),'[1]MITRE ATT&amp;CK Mappings'!$H474))),ISNUMBER(SEARCH(IF(I$3&lt;&gt;"",I$3,"NA"),'[1]MITRE ATT&amp;CK Mappings'!$I474))),ISNUMBER(SEARCH(IF(I$3&lt;&gt;"",I$3,"NA"),'[1]MITRE ATT&amp;CK Mappings'!$J474))), '[1]MITRE ATT&amp;CK Mappings'!$B474,"")</f>
        <v/>
      </c>
      <c r="J478" s="32" t="str">
        <f>IF(OR(OR(OR(OR(OR(ISNUMBER(SEARCH(IF(J$1&lt;&gt;"",J$1,"NA"),'[1]MITRE ATT&amp;CK Mappings'!$E474)),ISNUMBER(SEARCH(IF(J$1&lt;&gt;"",J$1,"NA"),'[1]MITRE ATT&amp;CK Mappings'!$F474))),ISNUMBER(SEARCH(IF(J$2&lt;&gt;"",J$2,"NA"),'[1]MITRE ATT&amp;CK Mappings'!$G474))),ISNUMBER(SEARCH(IF(J$2&lt;&gt;"",J$2,"NA"),'[1]MITRE ATT&amp;CK Mappings'!$H474))),ISNUMBER(SEARCH(IF(J$3&lt;&gt;"",J$3,"NA"),'[1]MITRE ATT&amp;CK Mappings'!$I474))),ISNUMBER(SEARCH(IF(J$3&lt;&gt;"",J$3,"NA"),'[1]MITRE ATT&amp;CK Mappings'!$J474))), '[1]MITRE ATT&amp;CK Mappings'!$B474,"")</f>
        <v/>
      </c>
      <c r="K478" s="32" t="str">
        <f>IF(OR(OR(OR(OR(OR(ISNUMBER(SEARCH(IF(K$1&lt;&gt;"",K$1,"NA"),'[1]MITRE ATT&amp;CK Mappings'!$E474)),ISNUMBER(SEARCH(IF(K$1&lt;&gt;"",K$1,"NA"),'[1]MITRE ATT&amp;CK Mappings'!$F474))),ISNUMBER(SEARCH(IF(K$2&lt;&gt;"",K$2,"NA"),'[1]MITRE ATT&amp;CK Mappings'!$G474))),ISNUMBER(SEARCH(IF(K$2&lt;&gt;"",K$2,"NA"),'[1]MITRE ATT&amp;CK Mappings'!$H474))),ISNUMBER(SEARCH(IF(K$3&lt;&gt;"",K$3,"NA"),'[1]MITRE ATT&amp;CK Mappings'!$I474))),ISNUMBER(SEARCH(IF(K$3&lt;&gt;"",K$3,"NA"),'[1]MITRE ATT&amp;CK Mappings'!$J474))), '[1]MITRE ATT&amp;CK Mappings'!$B474,"")</f>
        <v/>
      </c>
      <c r="L478" s="32" t="str">
        <f>IF('[1]MITRE ATT&amp;CK Mappings'!D474 &lt;&gt;"",'[1]MITRE ATT&amp;CK Mappings'!D474,"" )</f>
        <v>Windows Boot Performance Diagnostics</v>
      </c>
    </row>
    <row r="479" spans="1:12" x14ac:dyDescent="0.25">
      <c r="A479" s="32" t="str">
        <f>IF(COUNTIF(B479:K479,"="&amp;'[1]MITRE ATT&amp;CK Mappings'!B475)&gt;0,'[1]MITRE ATT&amp;CK Mappings'!B475,"")</f>
        <v/>
      </c>
      <c r="B479" s="32" t="str">
        <f>IF(OR(OR(OR(OR(OR(ISNUMBER(SEARCH(IF(B$1&lt;&gt;"",B$1,"NA"),'[1]MITRE ATT&amp;CK Mappings'!$E475)),ISNUMBER(SEARCH(IF(B$1&lt;&gt;"",B$1,"NA"),'[1]MITRE ATT&amp;CK Mappings'!$F475))),ISNUMBER(SEARCH(IF(B$2&lt;&gt;"",B$2,"NA"),'[1]MITRE ATT&amp;CK Mappings'!$G475))),ISNUMBER(SEARCH(IF(B$2&lt;&gt;"",B$2,"NA"),'[1]MITRE ATT&amp;CK Mappings'!$H475))),ISNUMBER(SEARCH(IF(B$3&lt;&gt;"",B$3,"NA"),'[1]MITRE ATT&amp;CK Mappings'!$I475))),ISNUMBER(SEARCH(IF(B$3&lt;&gt;"",B$3,"NA"),'[1]MITRE ATT&amp;CK Mappings'!$J475))), '[1]MITRE ATT&amp;CK Mappings'!$B475,"")</f>
        <v/>
      </c>
      <c r="C479" s="32" t="str">
        <f>IF(OR(OR(OR(OR(OR(ISNUMBER(SEARCH(IF(C$1&lt;&gt;"",C$1,"NA"),'[1]MITRE ATT&amp;CK Mappings'!$E475)),ISNUMBER(SEARCH(IF(C$1&lt;&gt;"",C$1,"NA"),'[1]MITRE ATT&amp;CK Mappings'!$F475))),ISNUMBER(SEARCH(IF(C$2&lt;&gt;"",C$2,"NA"),'[1]MITRE ATT&amp;CK Mappings'!$G475))),ISNUMBER(SEARCH(IF(C$2&lt;&gt;"",C$2,"NA"),'[1]MITRE ATT&amp;CK Mappings'!$H475))),ISNUMBER(SEARCH(IF(C$3&lt;&gt;"",C$3,"NA"),'[1]MITRE ATT&amp;CK Mappings'!$I475))),ISNUMBER(SEARCH(IF(C$3&lt;&gt;"",C$3,"NA"),'[1]MITRE ATT&amp;CK Mappings'!$J475))), '[1]MITRE ATT&amp;CK Mappings'!$B475,"")</f>
        <v/>
      </c>
      <c r="D479" s="32" t="str">
        <f>IF(OR(OR(OR(OR(OR(ISNUMBER(SEARCH(IF(D$1&lt;&gt;"",D$1,"NA"),'[1]MITRE ATT&amp;CK Mappings'!$E475)),ISNUMBER(SEARCH(IF(D$1&lt;&gt;"",D$1,"NA"),'[1]MITRE ATT&amp;CK Mappings'!$F475))),ISNUMBER(SEARCH(IF(D$2&lt;&gt;"",D$2,"NA"),'[1]MITRE ATT&amp;CK Mappings'!$G475))),ISNUMBER(SEARCH(IF(D$2&lt;&gt;"",D$2,"NA"),'[1]MITRE ATT&amp;CK Mappings'!$H475))),ISNUMBER(SEARCH(IF(D$3&lt;&gt;"",D$3,"NA"),'[1]MITRE ATT&amp;CK Mappings'!$I475))),ISNUMBER(SEARCH(IF(D$3&lt;&gt;"",D$3,"NA"),'[1]MITRE ATT&amp;CK Mappings'!$J475))), '[1]MITRE ATT&amp;CK Mappings'!$B475,"")</f>
        <v/>
      </c>
      <c r="E479" s="32" t="str">
        <f>IF(OR(OR(OR(OR(OR(ISNUMBER(SEARCH(IF(E$1&lt;&gt;"",E$1,"NA"),'[1]MITRE ATT&amp;CK Mappings'!$E475)),ISNUMBER(SEARCH(IF(E$1&lt;&gt;"",E$1,"NA"),'[1]MITRE ATT&amp;CK Mappings'!$F475))),ISNUMBER(SEARCH(IF(E$2&lt;&gt;"",E$2,"NA"),'[1]MITRE ATT&amp;CK Mappings'!$G475))),ISNUMBER(SEARCH(IF(E$2&lt;&gt;"",E$2,"NA"),'[1]MITRE ATT&amp;CK Mappings'!$H475))),ISNUMBER(SEARCH(IF(E$3&lt;&gt;"",E$3,"NA"),'[1]MITRE ATT&amp;CK Mappings'!$I475))),ISNUMBER(SEARCH(IF(E$3&lt;&gt;"",E$3,"NA"),'[1]MITRE ATT&amp;CK Mappings'!$J475))), '[1]MITRE ATT&amp;CK Mappings'!$B475,"")</f>
        <v/>
      </c>
      <c r="F479" s="32" t="str">
        <f>IF(OR(OR(OR(OR(OR(ISNUMBER(SEARCH(IF(F$1&lt;&gt;"",F$1,"NA"),'[1]MITRE ATT&amp;CK Mappings'!$E475)),ISNUMBER(SEARCH(IF(F$1&lt;&gt;"",F$1,"NA"),'[1]MITRE ATT&amp;CK Mappings'!$F475))),ISNUMBER(SEARCH(IF(F$2&lt;&gt;"",F$2,"NA"),'[1]MITRE ATT&amp;CK Mappings'!$G475))),ISNUMBER(SEARCH(IF(F$2&lt;&gt;"",F$2,"NA"),'[1]MITRE ATT&amp;CK Mappings'!$H475))),ISNUMBER(SEARCH(IF(F$3&lt;&gt;"",F$3,"NA"),'[1]MITRE ATT&amp;CK Mappings'!$I475))),ISNUMBER(SEARCH(IF(F$3&lt;&gt;"",F$3,"NA"),'[1]MITRE ATT&amp;CK Mappings'!$J475))), '[1]MITRE ATT&amp;CK Mappings'!$B475,"")</f>
        <v/>
      </c>
      <c r="G479" s="32" t="str">
        <f>IF(OR(OR(OR(OR(OR(ISNUMBER(SEARCH(IF(G$1&lt;&gt;"",G$1,"NA"),'[1]MITRE ATT&amp;CK Mappings'!$E475)),ISNUMBER(SEARCH(IF(G$1&lt;&gt;"",G$1,"NA"),'[1]MITRE ATT&amp;CK Mappings'!$F475))),ISNUMBER(SEARCH(IF(G$2&lt;&gt;"",G$2,"NA"),'[1]MITRE ATT&amp;CK Mappings'!$G475))),ISNUMBER(SEARCH(IF(G$2&lt;&gt;"",G$2,"NA"),'[1]MITRE ATT&amp;CK Mappings'!$H475))),ISNUMBER(SEARCH(IF(G$3&lt;&gt;"",G$3,"NA"),'[1]MITRE ATT&amp;CK Mappings'!$I475))),ISNUMBER(SEARCH(IF(G$3&lt;&gt;"",G$3,"NA"),'[1]MITRE ATT&amp;CK Mappings'!$J475))), '[1]MITRE ATT&amp;CK Mappings'!$B475,"")</f>
        <v/>
      </c>
      <c r="H479" s="32" t="str">
        <f>IF(OR(OR(OR(OR(OR(ISNUMBER(SEARCH(IF(H$1&lt;&gt;"",H$1,"NA"),'[1]MITRE ATT&amp;CK Mappings'!$E475)),ISNUMBER(SEARCH(IF(H$1&lt;&gt;"",H$1,"NA"),'[1]MITRE ATT&amp;CK Mappings'!$F475))),ISNUMBER(SEARCH(IF(H$2&lt;&gt;"",H$2,"NA"),'[1]MITRE ATT&amp;CK Mappings'!$G475))),ISNUMBER(SEARCH(IF(H$2&lt;&gt;"",H$2,"NA"),'[1]MITRE ATT&amp;CK Mappings'!$H475))),ISNUMBER(SEARCH(IF(H$3&lt;&gt;"",H$3,"NA"),'[1]MITRE ATT&amp;CK Mappings'!$I475))),ISNUMBER(SEARCH(IF(H$3&lt;&gt;"",H$3,"NA"),'[1]MITRE ATT&amp;CK Mappings'!$J475))), '[1]MITRE ATT&amp;CK Mappings'!$B475,"")</f>
        <v/>
      </c>
      <c r="I479" s="32" t="str">
        <f>IF(OR(OR(OR(OR(OR(ISNUMBER(SEARCH(IF(I$1&lt;&gt;"",I$1,"NA"),'[1]MITRE ATT&amp;CK Mappings'!$E475)),ISNUMBER(SEARCH(IF(I$1&lt;&gt;"",I$1,"NA"),'[1]MITRE ATT&amp;CK Mappings'!$F475))),ISNUMBER(SEARCH(IF(I$2&lt;&gt;"",I$2,"NA"),'[1]MITRE ATT&amp;CK Mappings'!$G475))),ISNUMBER(SEARCH(IF(I$2&lt;&gt;"",I$2,"NA"),'[1]MITRE ATT&amp;CK Mappings'!$H475))),ISNUMBER(SEARCH(IF(I$3&lt;&gt;"",I$3,"NA"),'[1]MITRE ATT&amp;CK Mappings'!$I475))),ISNUMBER(SEARCH(IF(I$3&lt;&gt;"",I$3,"NA"),'[1]MITRE ATT&amp;CK Mappings'!$J475))), '[1]MITRE ATT&amp;CK Mappings'!$B475,"")</f>
        <v/>
      </c>
      <c r="J479" s="32" t="str">
        <f>IF(OR(OR(OR(OR(OR(ISNUMBER(SEARCH(IF(J$1&lt;&gt;"",J$1,"NA"),'[1]MITRE ATT&amp;CK Mappings'!$E475)),ISNUMBER(SEARCH(IF(J$1&lt;&gt;"",J$1,"NA"),'[1]MITRE ATT&amp;CK Mappings'!$F475))),ISNUMBER(SEARCH(IF(J$2&lt;&gt;"",J$2,"NA"),'[1]MITRE ATT&amp;CK Mappings'!$G475))),ISNUMBER(SEARCH(IF(J$2&lt;&gt;"",J$2,"NA"),'[1]MITRE ATT&amp;CK Mappings'!$H475))),ISNUMBER(SEARCH(IF(J$3&lt;&gt;"",J$3,"NA"),'[1]MITRE ATT&amp;CK Mappings'!$I475))),ISNUMBER(SEARCH(IF(J$3&lt;&gt;"",J$3,"NA"),'[1]MITRE ATT&amp;CK Mappings'!$J475))), '[1]MITRE ATT&amp;CK Mappings'!$B475,"")</f>
        <v/>
      </c>
      <c r="K479" s="32" t="str">
        <f>IF(OR(OR(OR(OR(OR(ISNUMBER(SEARCH(IF(K$1&lt;&gt;"",K$1,"NA"),'[1]MITRE ATT&amp;CK Mappings'!$E475)),ISNUMBER(SEARCH(IF(K$1&lt;&gt;"",K$1,"NA"),'[1]MITRE ATT&amp;CK Mappings'!$F475))),ISNUMBER(SEARCH(IF(K$2&lt;&gt;"",K$2,"NA"),'[1]MITRE ATT&amp;CK Mappings'!$G475))),ISNUMBER(SEARCH(IF(K$2&lt;&gt;"",K$2,"NA"),'[1]MITRE ATT&amp;CK Mappings'!$H475))),ISNUMBER(SEARCH(IF(K$3&lt;&gt;"",K$3,"NA"),'[1]MITRE ATT&amp;CK Mappings'!$I475))),ISNUMBER(SEARCH(IF(K$3&lt;&gt;"",K$3,"NA"),'[1]MITRE ATT&amp;CK Mappings'!$J475))), '[1]MITRE ATT&amp;CK Mappings'!$B475,"")</f>
        <v/>
      </c>
      <c r="L479" s="32" t="str">
        <f>IF('[1]MITRE ATT&amp;CK Mappings'!D475 &lt;&gt;"",'[1]MITRE ATT&amp;CK Mappings'!D475,"" )</f>
        <v>Windows Memory Leak Diagnosis</v>
      </c>
    </row>
    <row r="480" spans="1:12" x14ac:dyDescent="0.25">
      <c r="A480" s="32" t="str">
        <f>IF(COUNTIF(B480:K480,"="&amp;'[1]MITRE ATT&amp;CK Mappings'!B476)&gt;0,'[1]MITRE ATT&amp;CK Mappings'!B476,"")</f>
        <v/>
      </c>
      <c r="B480" s="32" t="str">
        <f>IF(OR(OR(OR(OR(OR(ISNUMBER(SEARCH(IF(B$1&lt;&gt;"",B$1,"NA"),'[1]MITRE ATT&amp;CK Mappings'!$E476)),ISNUMBER(SEARCH(IF(B$1&lt;&gt;"",B$1,"NA"),'[1]MITRE ATT&amp;CK Mappings'!$F476))),ISNUMBER(SEARCH(IF(B$2&lt;&gt;"",B$2,"NA"),'[1]MITRE ATT&amp;CK Mappings'!$G476))),ISNUMBER(SEARCH(IF(B$2&lt;&gt;"",B$2,"NA"),'[1]MITRE ATT&amp;CK Mappings'!$H476))),ISNUMBER(SEARCH(IF(B$3&lt;&gt;"",B$3,"NA"),'[1]MITRE ATT&amp;CK Mappings'!$I476))),ISNUMBER(SEARCH(IF(B$3&lt;&gt;"",B$3,"NA"),'[1]MITRE ATT&amp;CK Mappings'!$J476))), '[1]MITRE ATT&amp;CK Mappings'!$B476,"")</f>
        <v/>
      </c>
      <c r="C480" s="32" t="str">
        <f>IF(OR(OR(OR(OR(OR(ISNUMBER(SEARCH(IF(C$1&lt;&gt;"",C$1,"NA"),'[1]MITRE ATT&amp;CK Mappings'!$E476)),ISNUMBER(SEARCH(IF(C$1&lt;&gt;"",C$1,"NA"),'[1]MITRE ATT&amp;CK Mappings'!$F476))),ISNUMBER(SEARCH(IF(C$2&lt;&gt;"",C$2,"NA"),'[1]MITRE ATT&amp;CK Mappings'!$G476))),ISNUMBER(SEARCH(IF(C$2&lt;&gt;"",C$2,"NA"),'[1]MITRE ATT&amp;CK Mappings'!$H476))),ISNUMBER(SEARCH(IF(C$3&lt;&gt;"",C$3,"NA"),'[1]MITRE ATT&amp;CK Mappings'!$I476))),ISNUMBER(SEARCH(IF(C$3&lt;&gt;"",C$3,"NA"),'[1]MITRE ATT&amp;CK Mappings'!$J476))), '[1]MITRE ATT&amp;CK Mappings'!$B476,"")</f>
        <v/>
      </c>
      <c r="D480" s="32" t="str">
        <f>IF(OR(OR(OR(OR(OR(ISNUMBER(SEARCH(IF(D$1&lt;&gt;"",D$1,"NA"),'[1]MITRE ATT&amp;CK Mappings'!$E476)),ISNUMBER(SEARCH(IF(D$1&lt;&gt;"",D$1,"NA"),'[1]MITRE ATT&amp;CK Mappings'!$F476))),ISNUMBER(SEARCH(IF(D$2&lt;&gt;"",D$2,"NA"),'[1]MITRE ATT&amp;CK Mappings'!$G476))),ISNUMBER(SEARCH(IF(D$2&lt;&gt;"",D$2,"NA"),'[1]MITRE ATT&amp;CK Mappings'!$H476))),ISNUMBER(SEARCH(IF(D$3&lt;&gt;"",D$3,"NA"),'[1]MITRE ATT&amp;CK Mappings'!$I476))),ISNUMBER(SEARCH(IF(D$3&lt;&gt;"",D$3,"NA"),'[1]MITRE ATT&amp;CK Mappings'!$J476))), '[1]MITRE ATT&amp;CK Mappings'!$B476,"")</f>
        <v/>
      </c>
      <c r="E480" s="32" t="str">
        <f>IF(OR(OR(OR(OR(OR(ISNUMBER(SEARCH(IF(E$1&lt;&gt;"",E$1,"NA"),'[1]MITRE ATT&amp;CK Mappings'!$E476)),ISNUMBER(SEARCH(IF(E$1&lt;&gt;"",E$1,"NA"),'[1]MITRE ATT&amp;CK Mappings'!$F476))),ISNUMBER(SEARCH(IF(E$2&lt;&gt;"",E$2,"NA"),'[1]MITRE ATT&amp;CK Mappings'!$G476))),ISNUMBER(SEARCH(IF(E$2&lt;&gt;"",E$2,"NA"),'[1]MITRE ATT&amp;CK Mappings'!$H476))),ISNUMBER(SEARCH(IF(E$3&lt;&gt;"",E$3,"NA"),'[1]MITRE ATT&amp;CK Mappings'!$I476))),ISNUMBER(SEARCH(IF(E$3&lt;&gt;"",E$3,"NA"),'[1]MITRE ATT&amp;CK Mappings'!$J476))), '[1]MITRE ATT&amp;CK Mappings'!$B476,"")</f>
        <v/>
      </c>
      <c r="F480" s="32" t="str">
        <f>IF(OR(OR(OR(OR(OR(ISNUMBER(SEARCH(IF(F$1&lt;&gt;"",F$1,"NA"),'[1]MITRE ATT&amp;CK Mappings'!$E476)),ISNUMBER(SEARCH(IF(F$1&lt;&gt;"",F$1,"NA"),'[1]MITRE ATT&amp;CK Mappings'!$F476))),ISNUMBER(SEARCH(IF(F$2&lt;&gt;"",F$2,"NA"),'[1]MITRE ATT&amp;CK Mappings'!$G476))),ISNUMBER(SEARCH(IF(F$2&lt;&gt;"",F$2,"NA"),'[1]MITRE ATT&amp;CK Mappings'!$H476))),ISNUMBER(SEARCH(IF(F$3&lt;&gt;"",F$3,"NA"),'[1]MITRE ATT&amp;CK Mappings'!$I476))),ISNUMBER(SEARCH(IF(F$3&lt;&gt;"",F$3,"NA"),'[1]MITRE ATT&amp;CK Mappings'!$J476))), '[1]MITRE ATT&amp;CK Mappings'!$B476,"")</f>
        <v/>
      </c>
      <c r="G480" s="32" t="str">
        <f>IF(OR(OR(OR(OR(OR(ISNUMBER(SEARCH(IF(G$1&lt;&gt;"",G$1,"NA"),'[1]MITRE ATT&amp;CK Mappings'!$E476)),ISNUMBER(SEARCH(IF(G$1&lt;&gt;"",G$1,"NA"),'[1]MITRE ATT&amp;CK Mappings'!$F476))),ISNUMBER(SEARCH(IF(G$2&lt;&gt;"",G$2,"NA"),'[1]MITRE ATT&amp;CK Mappings'!$G476))),ISNUMBER(SEARCH(IF(G$2&lt;&gt;"",G$2,"NA"),'[1]MITRE ATT&amp;CK Mappings'!$H476))),ISNUMBER(SEARCH(IF(G$3&lt;&gt;"",G$3,"NA"),'[1]MITRE ATT&amp;CK Mappings'!$I476))),ISNUMBER(SEARCH(IF(G$3&lt;&gt;"",G$3,"NA"),'[1]MITRE ATT&amp;CK Mappings'!$J476))), '[1]MITRE ATT&amp;CK Mappings'!$B476,"")</f>
        <v/>
      </c>
      <c r="H480" s="32" t="str">
        <f>IF(OR(OR(OR(OR(OR(ISNUMBER(SEARCH(IF(H$1&lt;&gt;"",H$1,"NA"),'[1]MITRE ATT&amp;CK Mappings'!$E476)),ISNUMBER(SEARCH(IF(H$1&lt;&gt;"",H$1,"NA"),'[1]MITRE ATT&amp;CK Mappings'!$F476))),ISNUMBER(SEARCH(IF(H$2&lt;&gt;"",H$2,"NA"),'[1]MITRE ATT&amp;CK Mappings'!$G476))),ISNUMBER(SEARCH(IF(H$2&lt;&gt;"",H$2,"NA"),'[1]MITRE ATT&amp;CK Mappings'!$H476))),ISNUMBER(SEARCH(IF(H$3&lt;&gt;"",H$3,"NA"),'[1]MITRE ATT&amp;CK Mappings'!$I476))),ISNUMBER(SEARCH(IF(H$3&lt;&gt;"",H$3,"NA"),'[1]MITRE ATT&amp;CK Mappings'!$J476))), '[1]MITRE ATT&amp;CK Mappings'!$B476,"")</f>
        <v/>
      </c>
      <c r="I480" s="32" t="str">
        <f>IF(OR(OR(OR(OR(OR(ISNUMBER(SEARCH(IF(I$1&lt;&gt;"",I$1,"NA"),'[1]MITRE ATT&amp;CK Mappings'!$E476)),ISNUMBER(SEARCH(IF(I$1&lt;&gt;"",I$1,"NA"),'[1]MITRE ATT&amp;CK Mappings'!$F476))),ISNUMBER(SEARCH(IF(I$2&lt;&gt;"",I$2,"NA"),'[1]MITRE ATT&amp;CK Mappings'!$G476))),ISNUMBER(SEARCH(IF(I$2&lt;&gt;"",I$2,"NA"),'[1]MITRE ATT&amp;CK Mappings'!$H476))),ISNUMBER(SEARCH(IF(I$3&lt;&gt;"",I$3,"NA"),'[1]MITRE ATT&amp;CK Mappings'!$I476))),ISNUMBER(SEARCH(IF(I$3&lt;&gt;"",I$3,"NA"),'[1]MITRE ATT&amp;CK Mappings'!$J476))), '[1]MITRE ATT&amp;CK Mappings'!$B476,"")</f>
        <v/>
      </c>
      <c r="J480" s="32" t="str">
        <f>IF(OR(OR(OR(OR(OR(ISNUMBER(SEARCH(IF(J$1&lt;&gt;"",J$1,"NA"),'[1]MITRE ATT&amp;CK Mappings'!$E476)),ISNUMBER(SEARCH(IF(J$1&lt;&gt;"",J$1,"NA"),'[1]MITRE ATT&amp;CK Mappings'!$F476))),ISNUMBER(SEARCH(IF(J$2&lt;&gt;"",J$2,"NA"),'[1]MITRE ATT&amp;CK Mappings'!$G476))),ISNUMBER(SEARCH(IF(J$2&lt;&gt;"",J$2,"NA"),'[1]MITRE ATT&amp;CK Mappings'!$H476))),ISNUMBER(SEARCH(IF(J$3&lt;&gt;"",J$3,"NA"),'[1]MITRE ATT&amp;CK Mappings'!$I476))),ISNUMBER(SEARCH(IF(J$3&lt;&gt;"",J$3,"NA"),'[1]MITRE ATT&amp;CK Mappings'!$J476))), '[1]MITRE ATT&amp;CK Mappings'!$B476,"")</f>
        <v/>
      </c>
      <c r="K480" s="32" t="str">
        <f>IF(OR(OR(OR(OR(OR(ISNUMBER(SEARCH(IF(K$1&lt;&gt;"",K$1,"NA"),'[1]MITRE ATT&amp;CK Mappings'!$E476)),ISNUMBER(SEARCH(IF(K$1&lt;&gt;"",K$1,"NA"),'[1]MITRE ATT&amp;CK Mappings'!$F476))),ISNUMBER(SEARCH(IF(K$2&lt;&gt;"",K$2,"NA"),'[1]MITRE ATT&amp;CK Mappings'!$G476))),ISNUMBER(SEARCH(IF(K$2&lt;&gt;"",K$2,"NA"),'[1]MITRE ATT&amp;CK Mappings'!$H476))),ISNUMBER(SEARCH(IF(K$3&lt;&gt;"",K$3,"NA"),'[1]MITRE ATT&amp;CK Mappings'!$I476))),ISNUMBER(SEARCH(IF(K$3&lt;&gt;"",K$3,"NA"),'[1]MITRE ATT&amp;CK Mappings'!$J476))), '[1]MITRE ATT&amp;CK Mappings'!$B476,"")</f>
        <v/>
      </c>
      <c r="L480" s="32" t="str">
        <f>IF('[1]MITRE ATT&amp;CK Mappings'!D476 &lt;&gt;"",'[1]MITRE ATT&amp;CK Mappings'!D476,"" )</f>
        <v>Windows Performance PerfTrack</v>
      </c>
    </row>
    <row r="481" spans="1:12" x14ac:dyDescent="0.25">
      <c r="A481" s="32" t="str">
        <f>IF(COUNTIF(B481:K481,"="&amp;'[1]MITRE ATT&amp;CK Mappings'!B477)&gt;0,'[1]MITRE ATT&amp;CK Mappings'!B477,"")</f>
        <v/>
      </c>
      <c r="B481" s="32" t="str">
        <f>IF(OR(OR(OR(OR(OR(ISNUMBER(SEARCH(IF(B$1&lt;&gt;"",B$1,"NA"),'[1]MITRE ATT&amp;CK Mappings'!$E477)),ISNUMBER(SEARCH(IF(B$1&lt;&gt;"",B$1,"NA"),'[1]MITRE ATT&amp;CK Mappings'!$F477))),ISNUMBER(SEARCH(IF(B$2&lt;&gt;"",B$2,"NA"),'[1]MITRE ATT&amp;CK Mappings'!$G477))),ISNUMBER(SEARCH(IF(B$2&lt;&gt;"",B$2,"NA"),'[1]MITRE ATT&amp;CK Mappings'!$H477))),ISNUMBER(SEARCH(IF(B$3&lt;&gt;"",B$3,"NA"),'[1]MITRE ATT&amp;CK Mappings'!$I477))),ISNUMBER(SEARCH(IF(B$3&lt;&gt;"",B$3,"NA"),'[1]MITRE ATT&amp;CK Mappings'!$J477))), '[1]MITRE ATT&amp;CK Mappings'!$B477,"")</f>
        <v/>
      </c>
      <c r="C481" s="32" t="str">
        <f>IF(OR(OR(OR(OR(OR(ISNUMBER(SEARCH(IF(C$1&lt;&gt;"",C$1,"NA"),'[1]MITRE ATT&amp;CK Mappings'!$E477)),ISNUMBER(SEARCH(IF(C$1&lt;&gt;"",C$1,"NA"),'[1]MITRE ATT&amp;CK Mappings'!$F477))),ISNUMBER(SEARCH(IF(C$2&lt;&gt;"",C$2,"NA"),'[1]MITRE ATT&amp;CK Mappings'!$G477))),ISNUMBER(SEARCH(IF(C$2&lt;&gt;"",C$2,"NA"),'[1]MITRE ATT&amp;CK Mappings'!$H477))),ISNUMBER(SEARCH(IF(C$3&lt;&gt;"",C$3,"NA"),'[1]MITRE ATT&amp;CK Mappings'!$I477))),ISNUMBER(SEARCH(IF(C$3&lt;&gt;"",C$3,"NA"),'[1]MITRE ATT&amp;CK Mappings'!$J477))), '[1]MITRE ATT&amp;CK Mappings'!$B477,"")</f>
        <v/>
      </c>
      <c r="D481" s="32" t="str">
        <f>IF(OR(OR(OR(OR(OR(ISNUMBER(SEARCH(IF(D$1&lt;&gt;"",D$1,"NA"),'[1]MITRE ATT&amp;CK Mappings'!$E477)),ISNUMBER(SEARCH(IF(D$1&lt;&gt;"",D$1,"NA"),'[1]MITRE ATT&amp;CK Mappings'!$F477))),ISNUMBER(SEARCH(IF(D$2&lt;&gt;"",D$2,"NA"),'[1]MITRE ATT&amp;CK Mappings'!$G477))),ISNUMBER(SEARCH(IF(D$2&lt;&gt;"",D$2,"NA"),'[1]MITRE ATT&amp;CK Mappings'!$H477))),ISNUMBER(SEARCH(IF(D$3&lt;&gt;"",D$3,"NA"),'[1]MITRE ATT&amp;CK Mappings'!$I477))),ISNUMBER(SEARCH(IF(D$3&lt;&gt;"",D$3,"NA"),'[1]MITRE ATT&amp;CK Mappings'!$J477))), '[1]MITRE ATT&amp;CK Mappings'!$B477,"")</f>
        <v/>
      </c>
      <c r="E481" s="32" t="str">
        <f>IF(OR(OR(OR(OR(OR(ISNUMBER(SEARCH(IF(E$1&lt;&gt;"",E$1,"NA"),'[1]MITRE ATT&amp;CK Mappings'!$E477)),ISNUMBER(SEARCH(IF(E$1&lt;&gt;"",E$1,"NA"),'[1]MITRE ATT&amp;CK Mappings'!$F477))),ISNUMBER(SEARCH(IF(E$2&lt;&gt;"",E$2,"NA"),'[1]MITRE ATT&amp;CK Mappings'!$G477))),ISNUMBER(SEARCH(IF(E$2&lt;&gt;"",E$2,"NA"),'[1]MITRE ATT&amp;CK Mappings'!$H477))),ISNUMBER(SEARCH(IF(E$3&lt;&gt;"",E$3,"NA"),'[1]MITRE ATT&amp;CK Mappings'!$I477))),ISNUMBER(SEARCH(IF(E$3&lt;&gt;"",E$3,"NA"),'[1]MITRE ATT&amp;CK Mappings'!$J477))), '[1]MITRE ATT&amp;CK Mappings'!$B477,"")</f>
        <v/>
      </c>
      <c r="F481" s="32" t="str">
        <f>IF(OR(OR(OR(OR(OR(ISNUMBER(SEARCH(IF(F$1&lt;&gt;"",F$1,"NA"),'[1]MITRE ATT&amp;CK Mappings'!$E477)),ISNUMBER(SEARCH(IF(F$1&lt;&gt;"",F$1,"NA"),'[1]MITRE ATT&amp;CK Mappings'!$F477))),ISNUMBER(SEARCH(IF(F$2&lt;&gt;"",F$2,"NA"),'[1]MITRE ATT&amp;CK Mappings'!$G477))),ISNUMBER(SEARCH(IF(F$2&lt;&gt;"",F$2,"NA"),'[1]MITRE ATT&amp;CK Mappings'!$H477))),ISNUMBER(SEARCH(IF(F$3&lt;&gt;"",F$3,"NA"),'[1]MITRE ATT&amp;CK Mappings'!$I477))),ISNUMBER(SEARCH(IF(F$3&lt;&gt;"",F$3,"NA"),'[1]MITRE ATT&amp;CK Mappings'!$J477))), '[1]MITRE ATT&amp;CK Mappings'!$B477,"")</f>
        <v/>
      </c>
      <c r="G481" s="32" t="str">
        <f>IF(OR(OR(OR(OR(OR(ISNUMBER(SEARCH(IF(G$1&lt;&gt;"",G$1,"NA"),'[1]MITRE ATT&amp;CK Mappings'!$E477)),ISNUMBER(SEARCH(IF(G$1&lt;&gt;"",G$1,"NA"),'[1]MITRE ATT&amp;CK Mappings'!$F477))),ISNUMBER(SEARCH(IF(G$2&lt;&gt;"",G$2,"NA"),'[1]MITRE ATT&amp;CK Mappings'!$G477))),ISNUMBER(SEARCH(IF(G$2&lt;&gt;"",G$2,"NA"),'[1]MITRE ATT&amp;CK Mappings'!$H477))),ISNUMBER(SEARCH(IF(G$3&lt;&gt;"",G$3,"NA"),'[1]MITRE ATT&amp;CK Mappings'!$I477))),ISNUMBER(SEARCH(IF(G$3&lt;&gt;"",G$3,"NA"),'[1]MITRE ATT&amp;CK Mappings'!$J477))), '[1]MITRE ATT&amp;CK Mappings'!$B477,"")</f>
        <v/>
      </c>
      <c r="H481" s="32" t="str">
        <f>IF(OR(OR(OR(OR(OR(ISNUMBER(SEARCH(IF(H$1&lt;&gt;"",H$1,"NA"),'[1]MITRE ATT&amp;CK Mappings'!$E477)),ISNUMBER(SEARCH(IF(H$1&lt;&gt;"",H$1,"NA"),'[1]MITRE ATT&amp;CK Mappings'!$F477))),ISNUMBER(SEARCH(IF(H$2&lt;&gt;"",H$2,"NA"),'[1]MITRE ATT&amp;CK Mappings'!$G477))),ISNUMBER(SEARCH(IF(H$2&lt;&gt;"",H$2,"NA"),'[1]MITRE ATT&amp;CK Mappings'!$H477))),ISNUMBER(SEARCH(IF(H$3&lt;&gt;"",H$3,"NA"),'[1]MITRE ATT&amp;CK Mappings'!$I477))),ISNUMBER(SEARCH(IF(H$3&lt;&gt;"",H$3,"NA"),'[1]MITRE ATT&amp;CK Mappings'!$J477))), '[1]MITRE ATT&amp;CK Mappings'!$B477,"")</f>
        <v/>
      </c>
      <c r="I481" s="32" t="str">
        <f>IF(OR(OR(OR(OR(OR(ISNUMBER(SEARCH(IF(I$1&lt;&gt;"",I$1,"NA"),'[1]MITRE ATT&amp;CK Mappings'!$E477)),ISNUMBER(SEARCH(IF(I$1&lt;&gt;"",I$1,"NA"),'[1]MITRE ATT&amp;CK Mappings'!$F477))),ISNUMBER(SEARCH(IF(I$2&lt;&gt;"",I$2,"NA"),'[1]MITRE ATT&amp;CK Mappings'!$G477))),ISNUMBER(SEARCH(IF(I$2&lt;&gt;"",I$2,"NA"),'[1]MITRE ATT&amp;CK Mappings'!$H477))),ISNUMBER(SEARCH(IF(I$3&lt;&gt;"",I$3,"NA"),'[1]MITRE ATT&amp;CK Mappings'!$I477))),ISNUMBER(SEARCH(IF(I$3&lt;&gt;"",I$3,"NA"),'[1]MITRE ATT&amp;CK Mappings'!$J477))), '[1]MITRE ATT&amp;CK Mappings'!$B477,"")</f>
        <v/>
      </c>
      <c r="J481" s="32" t="str">
        <f>IF(OR(OR(OR(OR(OR(ISNUMBER(SEARCH(IF(J$1&lt;&gt;"",J$1,"NA"),'[1]MITRE ATT&amp;CK Mappings'!$E477)),ISNUMBER(SEARCH(IF(J$1&lt;&gt;"",J$1,"NA"),'[1]MITRE ATT&amp;CK Mappings'!$F477))),ISNUMBER(SEARCH(IF(J$2&lt;&gt;"",J$2,"NA"),'[1]MITRE ATT&amp;CK Mappings'!$G477))),ISNUMBER(SEARCH(IF(J$2&lt;&gt;"",J$2,"NA"),'[1]MITRE ATT&amp;CK Mappings'!$H477))),ISNUMBER(SEARCH(IF(J$3&lt;&gt;"",J$3,"NA"),'[1]MITRE ATT&amp;CK Mappings'!$I477))),ISNUMBER(SEARCH(IF(J$3&lt;&gt;"",J$3,"NA"),'[1]MITRE ATT&amp;CK Mappings'!$J477))), '[1]MITRE ATT&amp;CK Mappings'!$B477,"")</f>
        <v/>
      </c>
      <c r="K481" s="32" t="str">
        <f>IF(OR(OR(OR(OR(OR(ISNUMBER(SEARCH(IF(K$1&lt;&gt;"",K$1,"NA"),'[1]MITRE ATT&amp;CK Mappings'!$E477)),ISNUMBER(SEARCH(IF(K$1&lt;&gt;"",K$1,"NA"),'[1]MITRE ATT&amp;CK Mappings'!$F477))),ISNUMBER(SEARCH(IF(K$2&lt;&gt;"",K$2,"NA"),'[1]MITRE ATT&amp;CK Mappings'!$G477))),ISNUMBER(SEARCH(IF(K$2&lt;&gt;"",K$2,"NA"),'[1]MITRE ATT&amp;CK Mappings'!$H477))),ISNUMBER(SEARCH(IF(K$3&lt;&gt;"",K$3,"NA"),'[1]MITRE ATT&amp;CK Mappings'!$I477))),ISNUMBER(SEARCH(IF(K$3&lt;&gt;"",K$3,"NA"),'[1]MITRE ATT&amp;CK Mappings'!$J477))), '[1]MITRE ATT&amp;CK Mappings'!$B477,"")</f>
        <v/>
      </c>
      <c r="L481" s="32" t="str">
        <f>IF('[1]MITRE ATT&amp;CK Mappings'!D477 &lt;&gt;"",'[1]MITRE ATT&amp;CK Mappings'!D477,"" )</f>
        <v>Ensure 'Enable/Disable PerfTrack' is set to 'Disabled'</v>
      </c>
    </row>
    <row r="482" spans="1:12" x14ac:dyDescent="0.25">
      <c r="A482" s="32" t="str">
        <f>IF(COUNTIF(B482:K482,"="&amp;'[1]MITRE ATT&amp;CK Mappings'!B478)&gt;0,'[1]MITRE ATT&amp;CK Mappings'!B478,"")</f>
        <v/>
      </c>
      <c r="B482" s="32" t="str">
        <f>IF(OR(OR(OR(OR(OR(ISNUMBER(SEARCH(IF(B$1&lt;&gt;"",B$1,"NA"),'[1]MITRE ATT&amp;CK Mappings'!$E478)),ISNUMBER(SEARCH(IF(B$1&lt;&gt;"",B$1,"NA"),'[1]MITRE ATT&amp;CK Mappings'!$F478))),ISNUMBER(SEARCH(IF(B$2&lt;&gt;"",B$2,"NA"),'[1]MITRE ATT&amp;CK Mappings'!$G478))),ISNUMBER(SEARCH(IF(B$2&lt;&gt;"",B$2,"NA"),'[1]MITRE ATT&amp;CK Mappings'!$H478))),ISNUMBER(SEARCH(IF(B$3&lt;&gt;"",B$3,"NA"),'[1]MITRE ATT&amp;CK Mappings'!$I478))),ISNUMBER(SEARCH(IF(B$3&lt;&gt;"",B$3,"NA"),'[1]MITRE ATT&amp;CK Mappings'!$J478))), '[1]MITRE ATT&amp;CK Mappings'!$B478,"")</f>
        <v/>
      </c>
      <c r="C482" s="32" t="str">
        <f>IF(OR(OR(OR(OR(OR(ISNUMBER(SEARCH(IF(C$1&lt;&gt;"",C$1,"NA"),'[1]MITRE ATT&amp;CK Mappings'!$E478)),ISNUMBER(SEARCH(IF(C$1&lt;&gt;"",C$1,"NA"),'[1]MITRE ATT&amp;CK Mappings'!$F478))),ISNUMBER(SEARCH(IF(C$2&lt;&gt;"",C$2,"NA"),'[1]MITRE ATT&amp;CK Mappings'!$G478))),ISNUMBER(SEARCH(IF(C$2&lt;&gt;"",C$2,"NA"),'[1]MITRE ATT&amp;CK Mappings'!$H478))),ISNUMBER(SEARCH(IF(C$3&lt;&gt;"",C$3,"NA"),'[1]MITRE ATT&amp;CK Mappings'!$I478))),ISNUMBER(SEARCH(IF(C$3&lt;&gt;"",C$3,"NA"),'[1]MITRE ATT&amp;CK Mappings'!$J478))), '[1]MITRE ATT&amp;CK Mappings'!$B478,"")</f>
        <v/>
      </c>
      <c r="D482" s="32" t="str">
        <f>IF(OR(OR(OR(OR(OR(ISNUMBER(SEARCH(IF(D$1&lt;&gt;"",D$1,"NA"),'[1]MITRE ATT&amp;CK Mappings'!$E478)),ISNUMBER(SEARCH(IF(D$1&lt;&gt;"",D$1,"NA"),'[1]MITRE ATT&amp;CK Mappings'!$F478))),ISNUMBER(SEARCH(IF(D$2&lt;&gt;"",D$2,"NA"),'[1]MITRE ATT&amp;CK Mappings'!$G478))),ISNUMBER(SEARCH(IF(D$2&lt;&gt;"",D$2,"NA"),'[1]MITRE ATT&amp;CK Mappings'!$H478))),ISNUMBER(SEARCH(IF(D$3&lt;&gt;"",D$3,"NA"),'[1]MITRE ATT&amp;CK Mappings'!$I478))),ISNUMBER(SEARCH(IF(D$3&lt;&gt;"",D$3,"NA"),'[1]MITRE ATT&amp;CK Mappings'!$J478))), '[1]MITRE ATT&amp;CK Mappings'!$B478,"")</f>
        <v/>
      </c>
      <c r="E482" s="32" t="str">
        <f>IF(OR(OR(OR(OR(OR(ISNUMBER(SEARCH(IF(E$1&lt;&gt;"",E$1,"NA"),'[1]MITRE ATT&amp;CK Mappings'!$E478)),ISNUMBER(SEARCH(IF(E$1&lt;&gt;"",E$1,"NA"),'[1]MITRE ATT&amp;CK Mappings'!$F478))),ISNUMBER(SEARCH(IF(E$2&lt;&gt;"",E$2,"NA"),'[1]MITRE ATT&amp;CK Mappings'!$G478))),ISNUMBER(SEARCH(IF(E$2&lt;&gt;"",E$2,"NA"),'[1]MITRE ATT&amp;CK Mappings'!$H478))),ISNUMBER(SEARCH(IF(E$3&lt;&gt;"",E$3,"NA"),'[1]MITRE ATT&amp;CK Mappings'!$I478))),ISNUMBER(SEARCH(IF(E$3&lt;&gt;"",E$3,"NA"),'[1]MITRE ATT&amp;CK Mappings'!$J478))), '[1]MITRE ATT&amp;CK Mappings'!$B478,"")</f>
        <v/>
      </c>
      <c r="F482" s="32" t="str">
        <f>IF(OR(OR(OR(OR(OR(ISNUMBER(SEARCH(IF(F$1&lt;&gt;"",F$1,"NA"),'[1]MITRE ATT&amp;CK Mappings'!$E478)),ISNUMBER(SEARCH(IF(F$1&lt;&gt;"",F$1,"NA"),'[1]MITRE ATT&amp;CK Mappings'!$F478))),ISNUMBER(SEARCH(IF(F$2&lt;&gt;"",F$2,"NA"),'[1]MITRE ATT&amp;CK Mappings'!$G478))),ISNUMBER(SEARCH(IF(F$2&lt;&gt;"",F$2,"NA"),'[1]MITRE ATT&amp;CK Mappings'!$H478))),ISNUMBER(SEARCH(IF(F$3&lt;&gt;"",F$3,"NA"),'[1]MITRE ATT&amp;CK Mappings'!$I478))),ISNUMBER(SEARCH(IF(F$3&lt;&gt;"",F$3,"NA"),'[1]MITRE ATT&amp;CK Mappings'!$J478))), '[1]MITRE ATT&amp;CK Mappings'!$B478,"")</f>
        <v/>
      </c>
      <c r="G482" s="32" t="str">
        <f>IF(OR(OR(OR(OR(OR(ISNUMBER(SEARCH(IF(G$1&lt;&gt;"",G$1,"NA"),'[1]MITRE ATT&amp;CK Mappings'!$E478)),ISNUMBER(SEARCH(IF(G$1&lt;&gt;"",G$1,"NA"),'[1]MITRE ATT&amp;CK Mappings'!$F478))),ISNUMBER(SEARCH(IF(G$2&lt;&gt;"",G$2,"NA"),'[1]MITRE ATT&amp;CK Mappings'!$G478))),ISNUMBER(SEARCH(IF(G$2&lt;&gt;"",G$2,"NA"),'[1]MITRE ATT&amp;CK Mappings'!$H478))),ISNUMBER(SEARCH(IF(G$3&lt;&gt;"",G$3,"NA"),'[1]MITRE ATT&amp;CK Mappings'!$I478))),ISNUMBER(SEARCH(IF(G$3&lt;&gt;"",G$3,"NA"),'[1]MITRE ATT&amp;CK Mappings'!$J478))), '[1]MITRE ATT&amp;CK Mappings'!$B478,"")</f>
        <v/>
      </c>
      <c r="H482" s="32" t="str">
        <f>IF(OR(OR(OR(OR(OR(ISNUMBER(SEARCH(IF(H$1&lt;&gt;"",H$1,"NA"),'[1]MITRE ATT&amp;CK Mappings'!$E478)),ISNUMBER(SEARCH(IF(H$1&lt;&gt;"",H$1,"NA"),'[1]MITRE ATT&amp;CK Mappings'!$F478))),ISNUMBER(SEARCH(IF(H$2&lt;&gt;"",H$2,"NA"),'[1]MITRE ATT&amp;CK Mappings'!$G478))),ISNUMBER(SEARCH(IF(H$2&lt;&gt;"",H$2,"NA"),'[1]MITRE ATT&amp;CK Mappings'!$H478))),ISNUMBER(SEARCH(IF(H$3&lt;&gt;"",H$3,"NA"),'[1]MITRE ATT&amp;CK Mappings'!$I478))),ISNUMBER(SEARCH(IF(H$3&lt;&gt;"",H$3,"NA"),'[1]MITRE ATT&amp;CK Mappings'!$J478))), '[1]MITRE ATT&amp;CK Mappings'!$B478,"")</f>
        <v/>
      </c>
      <c r="I482" s="32" t="str">
        <f>IF(OR(OR(OR(OR(OR(ISNUMBER(SEARCH(IF(I$1&lt;&gt;"",I$1,"NA"),'[1]MITRE ATT&amp;CK Mappings'!$E478)),ISNUMBER(SEARCH(IF(I$1&lt;&gt;"",I$1,"NA"),'[1]MITRE ATT&amp;CK Mappings'!$F478))),ISNUMBER(SEARCH(IF(I$2&lt;&gt;"",I$2,"NA"),'[1]MITRE ATT&amp;CK Mappings'!$G478))),ISNUMBER(SEARCH(IF(I$2&lt;&gt;"",I$2,"NA"),'[1]MITRE ATT&amp;CK Mappings'!$H478))),ISNUMBER(SEARCH(IF(I$3&lt;&gt;"",I$3,"NA"),'[1]MITRE ATT&amp;CK Mappings'!$I478))),ISNUMBER(SEARCH(IF(I$3&lt;&gt;"",I$3,"NA"),'[1]MITRE ATT&amp;CK Mappings'!$J478))), '[1]MITRE ATT&amp;CK Mappings'!$B478,"")</f>
        <v/>
      </c>
      <c r="J482" s="32" t="str">
        <f>IF(OR(OR(OR(OR(OR(ISNUMBER(SEARCH(IF(J$1&lt;&gt;"",J$1,"NA"),'[1]MITRE ATT&amp;CK Mappings'!$E478)),ISNUMBER(SEARCH(IF(J$1&lt;&gt;"",J$1,"NA"),'[1]MITRE ATT&amp;CK Mappings'!$F478))),ISNUMBER(SEARCH(IF(J$2&lt;&gt;"",J$2,"NA"),'[1]MITRE ATT&amp;CK Mappings'!$G478))),ISNUMBER(SEARCH(IF(J$2&lt;&gt;"",J$2,"NA"),'[1]MITRE ATT&amp;CK Mappings'!$H478))),ISNUMBER(SEARCH(IF(J$3&lt;&gt;"",J$3,"NA"),'[1]MITRE ATT&amp;CK Mappings'!$I478))),ISNUMBER(SEARCH(IF(J$3&lt;&gt;"",J$3,"NA"),'[1]MITRE ATT&amp;CK Mappings'!$J478))), '[1]MITRE ATT&amp;CK Mappings'!$B478,"")</f>
        <v/>
      </c>
      <c r="K482" s="32" t="str">
        <f>IF(OR(OR(OR(OR(OR(ISNUMBER(SEARCH(IF(K$1&lt;&gt;"",K$1,"NA"),'[1]MITRE ATT&amp;CK Mappings'!$E478)),ISNUMBER(SEARCH(IF(K$1&lt;&gt;"",K$1,"NA"),'[1]MITRE ATT&amp;CK Mappings'!$F478))),ISNUMBER(SEARCH(IF(K$2&lt;&gt;"",K$2,"NA"),'[1]MITRE ATT&amp;CK Mappings'!$G478))),ISNUMBER(SEARCH(IF(K$2&lt;&gt;"",K$2,"NA"),'[1]MITRE ATT&amp;CK Mappings'!$H478))),ISNUMBER(SEARCH(IF(K$3&lt;&gt;"",K$3,"NA"),'[1]MITRE ATT&amp;CK Mappings'!$I478))),ISNUMBER(SEARCH(IF(K$3&lt;&gt;"",K$3,"NA"),'[1]MITRE ATT&amp;CK Mappings'!$J478))), '[1]MITRE ATT&amp;CK Mappings'!$B478,"")</f>
        <v/>
      </c>
      <c r="L482" s="32" t="str">
        <f>IF('[1]MITRE ATT&amp;CK Mappings'!D478 &lt;&gt;"",'[1]MITRE ATT&amp;CK Mappings'!D478,"" )</f>
        <v>Trusted Platform Module Services</v>
      </c>
    </row>
    <row r="483" spans="1:12" x14ac:dyDescent="0.25">
      <c r="A483" s="32" t="str">
        <f>IF(COUNTIF(B483:K483,"="&amp;'[1]MITRE ATT&amp;CK Mappings'!B479)&gt;0,'[1]MITRE ATT&amp;CK Mappings'!B479,"")</f>
        <v/>
      </c>
      <c r="B483" s="32" t="str">
        <f>IF(OR(OR(OR(OR(OR(ISNUMBER(SEARCH(IF(B$1&lt;&gt;"",B$1,"NA"),'[1]MITRE ATT&amp;CK Mappings'!$E479)),ISNUMBER(SEARCH(IF(B$1&lt;&gt;"",B$1,"NA"),'[1]MITRE ATT&amp;CK Mappings'!$F479))),ISNUMBER(SEARCH(IF(B$2&lt;&gt;"",B$2,"NA"),'[1]MITRE ATT&amp;CK Mappings'!$G479))),ISNUMBER(SEARCH(IF(B$2&lt;&gt;"",B$2,"NA"),'[1]MITRE ATT&amp;CK Mappings'!$H479))),ISNUMBER(SEARCH(IF(B$3&lt;&gt;"",B$3,"NA"),'[1]MITRE ATT&amp;CK Mappings'!$I479))),ISNUMBER(SEARCH(IF(B$3&lt;&gt;"",B$3,"NA"),'[1]MITRE ATT&amp;CK Mappings'!$J479))), '[1]MITRE ATT&amp;CK Mappings'!$B479,"")</f>
        <v/>
      </c>
      <c r="C483" s="32" t="str">
        <f>IF(OR(OR(OR(OR(OR(ISNUMBER(SEARCH(IF(C$1&lt;&gt;"",C$1,"NA"),'[1]MITRE ATT&amp;CK Mappings'!$E479)),ISNUMBER(SEARCH(IF(C$1&lt;&gt;"",C$1,"NA"),'[1]MITRE ATT&amp;CK Mappings'!$F479))),ISNUMBER(SEARCH(IF(C$2&lt;&gt;"",C$2,"NA"),'[1]MITRE ATT&amp;CK Mappings'!$G479))),ISNUMBER(SEARCH(IF(C$2&lt;&gt;"",C$2,"NA"),'[1]MITRE ATT&amp;CK Mappings'!$H479))),ISNUMBER(SEARCH(IF(C$3&lt;&gt;"",C$3,"NA"),'[1]MITRE ATT&amp;CK Mappings'!$I479))),ISNUMBER(SEARCH(IF(C$3&lt;&gt;"",C$3,"NA"),'[1]MITRE ATT&amp;CK Mappings'!$J479))), '[1]MITRE ATT&amp;CK Mappings'!$B479,"")</f>
        <v/>
      </c>
      <c r="D483" s="32" t="str">
        <f>IF(OR(OR(OR(OR(OR(ISNUMBER(SEARCH(IF(D$1&lt;&gt;"",D$1,"NA"),'[1]MITRE ATT&amp;CK Mappings'!$E479)),ISNUMBER(SEARCH(IF(D$1&lt;&gt;"",D$1,"NA"),'[1]MITRE ATT&amp;CK Mappings'!$F479))),ISNUMBER(SEARCH(IF(D$2&lt;&gt;"",D$2,"NA"),'[1]MITRE ATT&amp;CK Mappings'!$G479))),ISNUMBER(SEARCH(IF(D$2&lt;&gt;"",D$2,"NA"),'[1]MITRE ATT&amp;CK Mappings'!$H479))),ISNUMBER(SEARCH(IF(D$3&lt;&gt;"",D$3,"NA"),'[1]MITRE ATT&amp;CK Mappings'!$I479))),ISNUMBER(SEARCH(IF(D$3&lt;&gt;"",D$3,"NA"),'[1]MITRE ATT&amp;CK Mappings'!$J479))), '[1]MITRE ATT&amp;CK Mappings'!$B479,"")</f>
        <v/>
      </c>
      <c r="E483" s="32" t="str">
        <f>IF(OR(OR(OR(OR(OR(ISNUMBER(SEARCH(IF(E$1&lt;&gt;"",E$1,"NA"),'[1]MITRE ATT&amp;CK Mappings'!$E479)),ISNUMBER(SEARCH(IF(E$1&lt;&gt;"",E$1,"NA"),'[1]MITRE ATT&amp;CK Mappings'!$F479))),ISNUMBER(SEARCH(IF(E$2&lt;&gt;"",E$2,"NA"),'[1]MITRE ATT&amp;CK Mappings'!$G479))),ISNUMBER(SEARCH(IF(E$2&lt;&gt;"",E$2,"NA"),'[1]MITRE ATT&amp;CK Mappings'!$H479))),ISNUMBER(SEARCH(IF(E$3&lt;&gt;"",E$3,"NA"),'[1]MITRE ATT&amp;CK Mappings'!$I479))),ISNUMBER(SEARCH(IF(E$3&lt;&gt;"",E$3,"NA"),'[1]MITRE ATT&amp;CK Mappings'!$J479))), '[1]MITRE ATT&amp;CK Mappings'!$B479,"")</f>
        <v/>
      </c>
      <c r="F483" s="32" t="str">
        <f>IF(OR(OR(OR(OR(OR(ISNUMBER(SEARCH(IF(F$1&lt;&gt;"",F$1,"NA"),'[1]MITRE ATT&amp;CK Mappings'!$E479)),ISNUMBER(SEARCH(IF(F$1&lt;&gt;"",F$1,"NA"),'[1]MITRE ATT&amp;CK Mappings'!$F479))),ISNUMBER(SEARCH(IF(F$2&lt;&gt;"",F$2,"NA"),'[1]MITRE ATT&amp;CK Mappings'!$G479))),ISNUMBER(SEARCH(IF(F$2&lt;&gt;"",F$2,"NA"),'[1]MITRE ATT&amp;CK Mappings'!$H479))),ISNUMBER(SEARCH(IF(F$3&lt;&gt;"",F$3,"NA"),'[1]MITRE ATT&amp;CK Mappings'!$I479))),ISNUMBER(SEARCH(IF(F$3&lt;&gt;"",F$3,"NA"),'[1]MITRE ATT&amp;CK Mappings'!$J479))), '[1]MITRE ATT&amp;CK Mappings'!$B479,"")</f>
        <v/>
      </c>
      <c r="G483" s="32" t="str">
        <f>IF(OR(OR(OR(OR(OR(ISNUMBER(SEARCH(IF(G$1&lt;&gt;"",G$1,"NA"),'[1]MITRE ATT&amp;CK Mappings'!$E479)),ISNUMBER(SEARCH(IF(G$1&lt;&gt;"",G$1,"NA"),'[1]MITRE ATT&amp;CK Mappings'!$F479))),ISNUMBER(SEARCH(IF(G$2&lt;&gt;"",G$2,"NA"),'[1]MITRE ATT&amp;CK Mappings'!$G479))),ISNUMBER(SEARCH(IF(G$2&lt;&gt;"",G$2,"NA"),'[1]MITRE ATT&amp;CK Mappings'!$H479))),ISNUMBER(SEARCH(IF(G$3&lt;&gt;"",G$3,"NA"),'[1]MITRE ATT&amp;CK Mappings'!$I479))),ISNUMBER(SEARCH(IF(G$3&lt;&gt;"",G$3,"NA"),'[1]MITRE ATT&amp;CK Mappings'!$J479))), '[1]MITRE ATT&amp;CK Mappings'!$B479,"")</f>
        <v/>
      </c>
      <c r="H483" s="32" t="str">
        <f>IF(OR(OR(OR(OR(OR(ISNUMBER(SEARCH(IF(H$1&lt;&gt;"",H$1,"NA"),'[1]MITRE ATT&amp;CK Mappings'!$E479)),ISNUMBER(SEARCH(IF(H$1&lt;&gt;"",H$1,"NA"),'[1]MITRE ATT&amp;CK Mappings'!$F479))),ISNUMBER(SEARCH(IF(H$2&lt;&gt;"",H$2,"NA"),'[1]MITRE ATT&amp;CK Mappings'!$G479))),ISNUMBER(SEARCH(IF(H$2&lt;&gt;"",H$2,"NA"),'[1]MITRE ATT&amp;CK Mappings'!$H479))),ISNUMBER(SEARCH(IF(H$3&lt;&gt;"",H$3,"NA"),'[1]MITRE ATT&amp;CK Mappings'!$I479))),ISNUMBER(SEARCH(IF(H$3&lt;&gt;"",H$3,"NA"),'[1]MITRE ATT&amp;CK Mappings'!$J479))), '[1]MITRE ATT&amp;CK Mappings'!$B479,"")</f>
        <v/>
      </c>
      <c r="I483" s="32" t="str">
        <f>IF(OR(OR(OR(OR(OR(ISNUMBER(SEARCH(IF(I$1&lt;&gt;"",I$1,"NA"),'[1]MITRE ATT&amp;CK Mappings'!$E479)),ISNUMBER(SEARCH(IF(I$1&lt;&gt;"",I$1,"NA"),'[1]MITRE ATT&amp;CK Mappings'!$F479))),ISNUMBER(SEARCH(IF(I$2&lt;&gt;"",I$2,"NA"),'[1]MITRE ATT&amp;CK Mappings'!$G479))),ISNUMBER(SEARCH(IF(I$2&lt;&gt;"",I$2,"NA"),'[1]MITRE ATT&amp;CK Mappings'!$H479))),ISNUMBER(SEARCH(IF(I$3&lt;&gt;"",I$3,"NA"),'[1]MITRE ATT&amp;CK Mappings'!$I479))),ISNUMBER(SEARCH(IF(I$3&lt;&gt;"",I$3,"NA"),'[1]MITRE ATT&amp;CK Mappings'!$J479))), '[1]MITRE ATT&amp;CK Mappings'!$B479,"")</f>
        <v/>
      </c>
      <c r="J483" s="32" t="str">
        <f>IF(OR(OR(OR(OR(OR(ISNUMBER(SEARCH(IF(J$1&lt;&gt;"",J$1,"NA"),'[1]MITRE ATT&amp;CK Mappings'!$E479)),ISNUMBER(SEARCH(IF(J$1&lt;&gt;"",J$1,"NA"),'[1]MITRE ATT&amp;CK Mappings'!$F479))),ISNUMBER(SEARCH(IF(J$2&lt;&gt;"",J$2,"NA"),'[1]MITRE ATT&amp;CK Mappings'!$G479))),ISNUMBER(SEARCH(IF(J$2&lt;&gt;"",J$2,"NA"),'[1]MITRE ATT&amp;CK Mappings'!$H479))),ISNUMBER(SEARCH(IF(J$3&lt;&gt;"",J$3,"NA"),'[1]MITRE ATT&amp;CK Mappings'!$I479))),ISNUMBER(SEARCH(IF(J$3&lt;&gt;"",J$3,"NA"),'[1]MITRE ATT&amp;CK Mappings'!$J479))), '[1]MITRE ATT&amp;CK Mappings'!$B479,"")</f>
        <v/>
      </c>
      <c r="K483" s="32" t="str">
        <f>IF(OR(OR(OR(OR(OR(ISNUMBER(SEARCH(IF(K$1&lt;&gt;"",K$1,"NA"),'[1]MITRE ATT&amp;CK Mappings'!$E479)),ISNUMBER(SEARCH(IF(K$1&lt;&gt;"",K$1,"NA"),'[1]MITRE ATT&amp;CK Mappings'!$F479))),ISNUMBER(SEARCH(IF(K$2&lt;&gt;"",K$2,"NA"),'[1]MITRE ATT&amp;CK Mappings'!$G479))),ISNUMBER(SEARCH(IF(K$2&lt;&gt;"",K$2,"NA"),'[1]MITRE ATT&amp;CK Mappings'!$H479))),ISNUMBER(SEARCH(IF(K$3&lt;&gt;"",K$3,"NA"),'[1]MITRE ATT&amp;CK Mappings'!$I479))),ISNUMBER(SEARCH(IF(K$3&lt;&gt;"",K$3,"NA"),'[1]MITRE ATT&amp;CK Mappings'!$J479))), '[1]MITRE ATT&amp;CK Mappings'!$B479,"")</f>
        <v/>
      </c>
      <c r="L483" s="32" t="str">
        <f>IF('[1]MITRE ATT&amp;CK Mappings'!D479 &lt;&gt;"",'[1]MITRE ATT&amp;CK Mappings'!D479,"" )</f>
        <v>User Profiles</v>
      </c>
    </row>
    <row r="484" spans="1:12" x14ac:dyDescent="0.25">
      <c r="A484" s="32" t="str">
        <f>IF(COUNTIF(B484:K484,"="&amp;'[1]MITRE ATT&amp;CK Mappings'!B480)&gt;0,'[1]MITRE ATT&amp;CK Mappings'!B480,"")</f>
        <v/>
      </c>
      <c r="B484" s="32" t="str">
        <f>IF(OR(OR(OR(OR(OR(ISNUMBER(SEARCH(IF(B$1&lt;&gt;"",B$1,"NA"),'[1]MITRE ATT&amp;CK Mappings'!$E480)),ISNUMBER(SEARCH(IF(B$1&lt;&gt;"",B$1,"NA"),'[1]MITRE ATT&amp;CK Mappings'!$F480))),ISNUMBER(SEARCH(IF(B$2&lt;&gt;"",B$2,"NA"),'[1]MITRE ATT&amp;CK Mappings'!$G480))),ISNUMBER(SEARCH(IF(B$2&lt;&gt;"",B$2,"NA"),'[1]MITRE ATT&amp;CK Mappings'!$H480))),ISNUMBER(SEARCH(IF(B$3&lt;&gt;"",B$3,"NA"),'[1]MITRE ATT&amp;CK Mappings'!$I480))),ISNUMBER(SEARCH(IF(B$3&lt;&gt;"",B$3,"NA"),'[1]MITRE ATT&amp;CK Mappings'!$J480))), '[1]MITRE ATT&amp;CK Mappings'!$B480,"")</f>
        <v/>
      </c>
      <c r="C484" s="32" t="str">
        <f>IF(OR(OR(OR(OR(OR(ISNUMBER(SEARCH(IF(C$1&lt;&gt;"",C$1,"NA"),'[1]MITRE ATT&amp;CK Mappings'!$E480)),ISNUMBER(SEARCH(IF(C$1&lt;&gt;"",C$1,"NA"),'[1]MITRE ATT&amp;CK Mappings'!$F480))),ISNUMBER(SEARCH(IF(C$2&lt;&gt;"",C$2,"NA"),'[1]MITRE ATT&amp;CK Mappings'!$G480))),ISNUMBER(SEARCH(IF(C$2&lt;&gt;"",C$2,"NA"),'[1]MITRE ATT&amp;CK Mappings'!$H480))),ISNUMBER(SEARCH(IF(C$3&lt;&gt;"",C$3,"NA"),'[1]MITRE ATT&amp;CK Mappings'!$I480))),ISNUMBER(SEARCH(IF(C$3&lt;&gt;"",C$3,"NA"),'[1]MITRE ATT&amp;CK Mappings'!$J480))), '[1]MITRE ATT&amp;CK Mappings'!$B480,"")</f>
        <v/>
      </c>
      <c r="D484" s="32" t="str">
        <f>IF(OR(OR(OR(OR(OR(ISNUMBER(SEARCH(IF(D$1&lt;&gt;"",D$1,"NA"),'[1]MITRE ATT&amp;CK Mappings'!$E480)),ISNUMBER(SEARCH(IF(D$1&lt;&gt;"",D$1,"NA"),'[1]MITRE ATT&amp;CK Mappings'!$F480))),ISNUMBER(SEARCH(IF(D$2&lt;&gt;"",D$2,"NA"),'[1]MITRE ATT&amp;CK Mappings'!$G480))),ISNUMBER(SEARCH(IF(D$2&lt;&gt;"",D$2,"NA"),'[1]MITRE ATT&amp;CK Mappings'!$H480))),ISNUMBER(SEARCH(IF(D$3&lt;&gt;"",D$3,"NA"),'[1]MITRE ATT&amp;CK Mappings'!$I480))),ISNUMBER(SEARCH(IF(D$3&lt;&gt;"",D$3,"NA"),'[1]MITRE ATT&amp;CK Mappings'!$J480))), '[1]MITRE ATT&amp;CK Mappings'!$B480,"")</f>
        <v/>
      </c>
      <c r="E484" s="32" t="str">
        <f>IF(OR(OR(OR(OR(OR(ISNUMBER(SEARCH(IF(E$1&lt;&gt;"",E$1,"NA"),'[1]MITRE ATT&amp;CK Mappings'!$E480)),ISNUMBER(SEARCH(IF(E$1&lt;&gt;"",E$1,"NA"),'[1]MITRE ATT&amp;CK Mappings'!$F480))),ISNUMBER(SEARCH(IF(E$2&lt;&gt;"",E$2,"NA"),'[1]MITRE ATT&amp;CK Mappings'!$G480))),ISNUMBER(SEARCH(IF(E$2&lt;&gt;"",E$2,"NA"),'[1]MITRE ATT&amp;CK Mappings'!$H480))),ISNUMBER(SEARCH(IF(E$3&lt;&gt;"",E$3,"NA"),'[1]MITRE ATT&amp;CK Mappings'!$I480))),ISNUMBER(SEARCH(IF(E$3&lt;&gt;"",E$3,"NA"),'[1]MITRE ATT&amp;CK Mappings'!$J480))), '[1]MITRE ATT&amp;CK Mappings'!$B480,"")</f>
        <v/>
      </c>
      <c r="F484" s="32" t="str">
        <f>IF(OR(OR(OR(OR(OR(ISNUMBER(SEARCH(IF(F$1&lt;&gt;"",F$1,"NA"),'[1]MITRE ATT&amp;CK Mappings'!$E480)),ISNUMBER(SEARCH(IF(F$1&lt;&gt;"",F$1,"NA"),'[1]MITRE ATT&amp;CK Mappings'!$F480))),ISNUMBER(SEARCH(IF(F$2&lt;&gt;"",F$2,"NA"),'[1]MITRE ATT&amp;CK Mappings'!$G480))),ISNUMBER(SEARCH(IF(F$2&lt;&gt;"",F$2,"NA"),'[1]MITRE ATT&amp;CK Mappings'!$H480))),ISNUMBER(SEARCH(IF(F$3&lt;&gt;"",F$3,"NA"),'[1]MITRE ATT&amp;CK Mappings'!$I480))),ISNUMBER(SEARCH(IF(F$3&lt;&gt;"",F$3,"NA"),'[1]MITRE ATT&amp;CK Mappings'!$J480))), '[1]MITRE ATT&amp;CK Mappings'!$B480,"")</f>
        <v/>
      </c>
      <c r="G484" s="32" t="str">
        <f>IF(OR(OR(OR(OR(OR(ISNUMBER(SEARCH(IF(G$1&lt;&gt;"",G$1,"NA"),'[1]MITRE ATT&amp;CK Mappings'!$E480)),ISNUMBER(SEARCH(IF(G$1&lt;&gt;"",G$1,"NA"),'[1]MITRE ATT&amp;CK Mappings'!$F480))),ISNUMBER(SEARCH(IF(G$2&lt;&gt;"",G$2,"NA"),'[1]MITRE ATT&amp;CK Mappings'!$G480))),ISNUMBER(SEARCH(IF(G$2&lt;&gt;"",G$2,"NA"),'[1]MITRE ATT&amp;CK Mappings'!$H480))),ISNUMBER(SEARCH(IF(G$3&lt;&gt;"",G$3,"NA"),'[1]MITRE ATT&amp;CK Mappings'!$I480))),ISNUMBER(SEARCH(IF(G$3&lt;&gt;"",G$3,"NA"),'[1]MITRE ATT&amp;CK Mappings'!$J480))), '[1]MITRE ATT&amp;CK Mappings'!$B480,"")</f>
        <v/>
      </c>
      <c r="H484" s="32" t="str">
        <f>IF(OR(OR(OR(OR(OR(ISNUMBER(SEARCH(IF(H$1&lt;&gt;"",H$1,"NA"),'[1]MITRE ATT&amp;CK Mappings'!$E480)),ISNUMBER(SEARCH(IF(H$1&lt;&gt;"",H$1,"NA"),'[1]MITRE ATT&amp;CK Mappings'!$F480))),ISNUMBER(SEARCH(IF(H$2&lt;&gt;"",H$2,"NA"),'[1]MITRE ATT&amp;CK Mappings'!$G480))),ISNUMBER(SEARCH(IF(H$2&lt;&gt;"",H$2,"NA"),'[1]MITRE ATT&amp;CK Mappings'!$H480))),ISNUMBER(SEARCH(IF(H$3&lt;&gt;"",H$3,"NA"),'[1]MITRE ATT&amp;CK Mappings'!$I480))),ISNUMBER(SEARCH(IF(H$3&lt;&gt;"",H$3,"NA"),'[1]MITRE ATT&amp;CK Mappings'!$J480))), '[1]MITRE ATT&amp;CK Mappings'!$B480,"")</f>
        <v/>
      </c>
      <c r="I484" s="32" t="str">
        <f>IF(OR(OR(OR(OR(OR(ISNUMBER(SEARCH(IF(I$1&lt;&gt;"",I$1,"NA"),'[1]MITRE ATT&amp;CK Mappings'!$E480)),ISNUMBER(SEARCH(IF(I$1&lt;&gt;"",I$1,"NA"),'[1]MITRE ATT&amp;CK Mappings'!$F480))),ISNUMBER(SEARCH(IF(I$2&lt;&gt;"",I$2,"NA"),'[1]MITRE ATT&amp;CK Mappings'!$G480))),ISNUMBER(SEARCH(IF(I$2&lt;&gt;"",I$2,"NA"),'[1]MITRE ATT&amp;CK Mappings'!$H480))),ISNUMBER(SEARCH(IF(I$3&lt;&gt;"",I$3,"NA"),'[1]MITRE ATT&amp;CK Mappings'!$I480))),ISNUMBER(SEARCH(IF(I$3&lt;&gt;"",I$3,"NA"),'[1]MITRE ATT&amp;CK Mappings'!$J480))), '[1]MITRE ATT&amp;CK Mappings'!$B480,"")</f>
        <v/>
      </c>
      <c r="J484" s="32" t="str">
        <f>IF(OR(OR(OR(OR(OR(ISNUMBER(SEARCH(IF(J$1&lt;&gt;"",J$1,"NA"),'[1]MITRE ATT&amp;CK Mappings'!$E480)),ISNUMBER(SEARCH(IF(J$1&lt;&gt;"",J$1,"NA"),'[1]MITRE ATT&amp;CK Mappings'!$F480))),ISNUMBER(SEARCH(IF(J$2&lt;&gt;"",J$2,"NA"),'[1]MITRE ATT&amp;CK Mappings'!$G480))),ISNUMBER(SEARCH(IF(J$2&lt;&gt;"",J$2,"NA"),'[1]MITRE ATT&amp;CK Mappings'!$H480))),ISNUMBER(SEARCH(IF(J$3&lt;&gt;"",J$3,"NA"),'[1]MITRE ATT&amp;CK Mappings'!$I480))),ISNUMBER(SEARCH(IF(J$3&lt;&gt;"",J$3,"NA"),'[1]MITRE ATT&amp;CK Mappings'!$J480))), '[1]MITRE ATT&amp;CK Mappings'!$B480,"")</f>
        <v/>
      </c>
      <c r="K484" s="32" t="str">
        <f>IF(OR(OR(OR(OR(OR(ISNUMBER(SEARCH(IF(K$1&lt;&gt;"",K$1,"NA"),'[1]MITRE ATT&amp;CK Mappings'!$E480)),ISNUMBER(SEARCH(IF(K$1&lt;&gt;"",K$1,"NA"),'[1]MITRE ATT&amp;CK Mappings'!$F480))),ISNUMBER(SEARCH(IF(K$2&lt;&gt;"",K$2,"NA"),'[1]MITRE ATT&amp;CK Mappings'!$G480))),ISNUMBER(SEARCH(IF(K$2&lt;&gt;"",K$2,"NA"),'[1]MITRE ATT&amp;CK Mappings'!$H480))),ISNUMBER(SEARCH(IF(K$3&lt;&gt;"",K$3,"NA"),'[1]MITRE ATT&amp;CK Mappings'!$I480))),ISNUMBER(SEARCH(IF(K$3&lt;&gt;"",K$3,"NA"),'[1]MITRE ATT&amp;CK Mappings'!$J480))), '[1]MITRE ATT&amp;CK Mappings'!$B480,"")</f>
        <v/>
      </c>
      <c r="L484" s="32" t="str">
        <f>IF('[1]MITRE ATT&amp;CK Mappings'!D480 &lt;&gt;"",'[1]MITRE ATT&amp;CK Mappings'!D480,"" )</f>
        <v>Ensure 'Turn off the advertising ID' is set to 'Enabled'</v>
      </c>
    </row>
    <row r="485" spans="1:12" x14ac:dyDescent="0.25">
      <c r="A485" s="32" t="str">
        <f>IF(COUNTIF(B485:K485,"="&amp;'[1]MITRE ATT&amp;CK Mappings'!B481)&gt;0,'[1]MITRE ATT&amp;CK Mappings'!B481,"")</f>
        <v/>
      </c>
      <c r="B485" s="32" t="str">
        <f>IF(OR(OR(OR(OR(OR(ISNUMBER(SEARCH(IF(B$1&lt;&gt;"",B$1,"NA"),'[1]MITRE ATT&amp;CK Mappings'!$E481)),ISNUMBER(SEARCH(IF(B$1&lt;&gt;"",B$1,"NA"),'[1]MITRE ATT&amp;CK Mappings'!$F481))),ISNUMBER(SEARCH(IF(B$2&lt;&gt;"",B$2,"NA"),'[1]MITRE ATT&amp;CK Mappings'!$G481))),ISNUMBER(SEARCH(IF(B$2&lt;&gt;"",B$2,"NA"),'[1]MITRE ATT&amp;CK Mappings'!$H481))),ISNUMBER(SEARCH(IF(B$3&lt;&gt;"",B$3,"NA"),'[1]MITRE ATT&amp;CK Mappings'!$I481))),ISNUMBER(SEARCH(IF(B$3&lt;&gt;"",B$3,"NA"),'[1]MITRE ATT&amp;CK Mappings'!$J481))), '[1]MITRE ATT&amp;CK Mappings'!$B481,"")</f>
        <v/>
      </c>
      <c r="C485" s="32" t="str">
        <f>IF(OR(OR(OR(OR(OR(ISNUMBER(SEARCH(IF(C$1&lt;&gt;"",C$1,"NA"),'[1]MITRE ATT&amp;CK Mappings'!$E481)),ISNUMBER(SEARCH(IF(C$1&lt;&gt;"",C$1,"NA"),'[1]MITRE ATT&amp;CK Mappings'!$F481))),ISNUMBER(SEARCH(IF(C$2&lt;&gt;"",C$2,"NA"),'[1]MITRE ATT&amp;CK Mappings'!$G481))),ISNUMBER(SEARCH(IF(C$2&lt;&gt;"",C$2,"NA"),'[1]MITRE ATT&amp;CK Mappings'!$H481))),ISNUMBER(SEARCH(IF(C$3&lt;&gt;"",C$3,"NA"),'[1]MITRE ATT&amp;CK Mappings'!$I481))),ISNUMBER(SEARCH(IF(C$3&lt;&gt;"",C$3,"NA"),'[1]MITRE ATT&amp;CK Mappings'!$J481))), '[1]MITRE ATT&amp;CK Mappings'!$B481,"")</f>
        <v/>
      </c>
      <c r="D485" s="32" t="str">
        <f>IF(OR(OR(OR(OR(OR(ISNUMBER(SEARCH(IF(D$1&lt;&gt;"",D$1,"NA"),'[1]MITRE ATT&amp;CK Mappings'!$E481)),ISNUMBER(SEARCH(IF(D$1&lt;&gt;"",D$1,"NA"),'[1]MITRE ATT&amp;CK Mappings'!$F481))),ISNUMBER(SEARCH(IF(D$2&lt;&gt;"",D$2,"NA"),'[1]MITRE ATT&amp;CK Mappings'!$G481))),ISNUMBER(SEARCH(IF(D$2&lt;&gt;"",D$2,"NA"),'[1]MITRE ATT&amp;CK Mappings'!$H481))),ISNUMBER(SEARCH(IF(D$3&lt;&gt;"",D$3,"NA"),'[1]MITRE ATT&amp;CK Mappings'!$I481))),ISNUMBER(SEARCH(IF(D$3&lt;&gt;"",D$3,"NA"),'[1]MITRE ATT&amp;CK Mappings'!$J481))), '[1]MITRE ATT&amp;CK Mappings'!$B481,"")</f>
        <v/>
      </c>
      <c r="E485" s="32" t="str">
        <f>IF(OR(OR(OR(OR(OR(ISNUMBER(SEARCH(IF(E$1&lt;&gt;"",E$1,"NA"),'[1]MITRE ATT&amp;CK Mappings'!$E481)),ISNUMBER(SEARCH(IF(E$1&lt;&gt;"",E$1,"NA"),'[1]MITRE ATT&amp;CK Mappings'!$F481))),ISNUMBER(SEARCH(IF(E$2&lt;&gt;"",E$2,"NA"),'[1]MITRE ATT&amp;CK Mappings'!$G481))),ISNUMBER(SEARCH(IF(E$2&lt;&gt;"",E$2,"NA"),'[1]MITRE ATT&amp;CK Mappings'!$H481))),ISNUMBER(SEARCH(IF(E$3&lt;&gt;"",E$3,"NA"),'[1]MITRE ATT&amp;CK Mappings'!$I481))),ISNUMBER(SEARCH(IF(E$3&lt;&gt;"",E$3,"NA"),'[1]MITRE ATT&amp;CK Mappings'!$J481))), '[1]MITRE ATT&amp;CK Mappings'!$B481,"")</f>
        <v/>
      </c>
      <c r="F485" s="32" t="str">
        <f>IF(OR(OR(OR(OR(OR(ISNUMBER(SEARCH(IF(F$1&lt;&gt;"",F$1,"NA"),'[1]MITRE ATT&amp;CK Mappings'!$E481)),ISNUMBER(SEARCH(IF(F$1&lt;&gt;"",F$1,"NA"),'[1]MITRE ATT&amp;CK Mappings'!$F481))),ISNUMBER(SEARCH(IF(F$2&lt;&gt;"",F$2,"NA"),'[1]MITRE ATT&amp;CK Mappings'!$G481))),ISNUMBER(SEARCH(IF(F$2&lt;&gt;"",F$2,"NA"),'[1]MITRE ATT&amp;CK Mappings'!$H481))),ISNUMBER(SEARCH(IF(F$3&lt;&gt;"",F$3,"NA"),'[1]MITRE ATT&amp;CK Mappings'!$I481))),ISNUMBER(SEARCH(IF(F$3&lt;&gt;"",F$3,"NA"),'[1]MITRE ATT&amp;CK Mappings'!$J481))), '[1]MITRE ATT&amp;CK Mappings'!$B481,"")</f>
        <v/>
      </c>
      <c r="G485" s="32" t="str">
        <f>IF(OR(OR(OR(OR(OR(ISNUMBER(SEARCH(IF(G$1&lt;&gt;"",G$1,"NA"),'[1]MITRE ATT&amp;CK Mappings'!$E481)),ISNUMBER(SEARCH(IF(G$1&lt;&gt;"",G$1,"NA"),'[1]MITRE ATT&amp;CK Mappings'!$F481))),ISNUMBER(SEARCH(IF(G$2&lt;&gt;"",G$2,"NA"),'[1]MITRE ATT&amp;CK Mappings'!$G481))),ISNUMBER(SEARCH(IF(G$2&lt;&gt;"",G$2,"NA"),'[1]MITRE ATT&amp;CK Mappings'!$H481))),ISNUMBER(SEARCH(IF(G$3&lt;&gt;"",G$3,"NA"),'[1]MITRE ATT&amp;CK Mappings'!$I481))),ISNUMBER(SEARCH(IF(G$3&lt;&gt;"",G$3,"NA"),'[1]MITRE ATT&amp;CK Mappings'!$J481))), '[1]MITRE ATT&amp;CK Mappings'!$B481,"")</f>
        <v/>
      </c>
      <c r="H485" s="32" t="str">
        <f>IF(OR(OR(OR(OR(OR(ISNUMBER(SEARCH(IF(H$1&lt;&gt;"",H$1,"NA"),'[1]MITRE ATT&amp;CK Mappings'!$E481)),ISNUMBER(SEARCH(IF(H$1&lt;&gt;"",H$1,"NA"),'[1]MITRE ATT&amp;CK Mappings'!$F481))),ISNUMBER(SEARCH(IF(H$2&lt;&gt;"",H$2,"NA"),'[1]MITRE ATT&amp;CK Mappings'!$G481))),ISNUMBER(SEARCH(IF(H$2&lt;&gt;"",H$2,"NA"),'[1]MITRE ATT&amp;CK Mappings'!$H481))),ISNUMBER(SEARCH(IF(H$3&lt;&gt;"",H$3,"NA"),'[1]MITRE ATT&amp;CK Mappings'!$I481))),ISNUMBER(SEARCH(IF(H$3&lt;&gt;"",H$3,"NA"),'[1]MITRE ATT&amp;CK Mappings'!$J481))), '[1]MITRE ATT&amp;CK Mappings'!$B481,"")</f>
        <v/>
      </c>
      <c r="I485" s="32" t="str">
        <f>IF(OR(OR(OR(OR(OR(ISNUMBER(SEARCH(IF(I$1&lt;&gt;"",I$1,"NA"),'[1]MITRE ATT&amp;CK Mappings'!$E481)),ISNUMBER(SEARCH(IF(I$1&lt;&gt;"",I$1,"NA"),'[1]MITRE ATT&amp;CK Mappings'!$F481))),ISNUMBER(SEARCH(IF(I$2&lt;&gt;"",I$2,"NA"),'[1]MITRE ATT&amp;CK Mappings'!$G481))),ISNUMBER(SEARCH(IF(I$2&lt;&gt;"",I$2,"NA"),'[1]MITRE ATT&amp;CK Mappings'!$H481))),ISNUMBER(SEARCH(IF(I$3&lt;&gt;"",I$3,"NA"),'[1]MITRE ATT&amp;CK Mappings'!$I481))),ISNUMBER(SEARCH(IF(I$3&lt;&gt;"",I$3,"NA"),'[1]MITRE ATT&amp;CK Mappings'!$J481))), '[1]MITRE ATT&amp;CK Mappings'!$B481,"")</f>
        <v/>
      </c>
      <c r="J485" s="32" t="str">
        <f>IF(OR(OR(OR(OR(OR(ISNUMBER(SEARCH(IF(J$1&lt;&gt;"",J$1,"NA"),'[1]MITRE ATT&amp;CK Mappings'!$E481)),ISNUMBER(SEARCH(IF(J$1&lt;&gt;"",J$1,"NA"),'[1]MITRE ATT&amp;CK Mappings'!$F481))),ISNUMBER(SEARCH(IF(J$2&lt;&gt;"",J$2,"NA"),'[1]MITRE ATT&amp;CK Mappings'!$G481))),ISNUMBER(SEARCH(IF(J$2&lt;&gt;"",J$2,"NA"),'[1]MITRE ATT&amp;CK Mappings'!$H481))),ISNUMBER(SEARCH(IF(J$3&lt;&gt;"",J$3,"NA"),'[1]MITRE ATT&amp;CK Mappings'!$I481))),ISNUMBER(SEARCH(IF(J$3&lt;&gt;"",J$3,"NA"),'[1]MITRE ATT&amp;CK Mappings'!$J481))), '[1]MITRE ATT&amp;CK Mappings'!$B481,"")</f>
        <v/>
      </c>
      <c r="K485" s="32" t="str">
        <f>IF(OR(OR(OR(OR(OR(ISNUMBER(SEARCH(IF(K$1&lt;&gt;"",K$1,"NA"),'[1]MITRE ATT&amp;CK Mappings'!$E481)),ISNUMBER(SEARCH(IF(K$1&lt;&gt;"",K$1,"NA"),'[1]MITRE ATT&amp;CK Mappings'!$F481))),ISNUMBER(SEARCH(IF(K$2&lt;&gt;"",K$2,"NA"),'[1]MITRE ATT&amp;CK Mappings'!$G481))),ISNUMBER(SEARCH(IF(K$2&lt;&gt;"",K$2,"NA"),'[1]MITRE ATT&amp;CK Mappings'!$H481))),ISNUMBER(SEARCH(IF(K$3&lt;&gt;"",K$3,"NA"),'[1]MITRE ATT&amp;CK Mappings'!$I481))),ISNUMBER(SEARCH(IF(K$3&lt;&gt;"",K$3,"NA"),'[1]MITRE ATT&amp;CK Mappings'!$J481))), '[1]MITRE ATT&amp;CK Mappings'!$B481,"")</f>
        <v/>
      </c>
      <c r="L485" s="32" t="str">
        <f>IF('[1]MITRE ATT&amp;CK Mappings'!D481 &lt;&gt;"",'[1]MITRE ATT&amp;CK Mappings'!D481,"" )</f>
        <v>Windows File Protection</v>
      </c>
    </row>
    <row r="486" spans="1:12" x14ac:dyDescent="0.25">
      <c r="A486" s="32" t="str">
        <f>IF(COUNTIF(B486:K486,"="&amp;'[1]MITRE ATT&amp;CK Mappings'!B482)&gt;0,'[1]MITRE ATT&amp;CK Mappings'!B482,"")</f>
        <v/>
      </c>
      <c r="B486" s="32" t="str">
        <f>IF(OR(OR(OR(OR(OR(ISNUMBER(SEARCH(IF(B$1&lt;&gt;"",B$1,"NA"),'[1]MITRE ATT&amp;CK Mappings'!$E482)),ISNUMBER(SEARCH(IF(B$1&lt;&gt;"",B$1,"NA"),'[1]MITRE ATT&amp;CK Mappings'!$F482))),ISNUMBER(SEARCH(IF(B$2&lt;&gt;"",B$2,"NA"),'[1]MITRE ATT&amp;CK Mappings'!$G482))),ISNUMBER(SEARCH(IF(B$2&lt;&gt;"",B$2,"NA"),'[1]MITRE ATT&amp;CK Mappings'!$H482))),ISNUMBER(SEARCH(IF(B$3&lt;&gt;"",B$3,"NA"),'[1]MITRE ATT&amp;CK Mappings'!$I482))),ISNUMBER(SEARCH(IF(B$3&lt;&gt;"",B$3,"NA"),'[1]MITRE ATT&amp;CK Mappings'!$J482))), '[1]MITRE ATT&amp;CK Mappings'!$B482,"")</f>
        <v/>
      </c>
      <c r="C486" s="32" t="str">
        <f>IF(OR(OR(OR(OR(OR(ISNUMBER(SEARCH(IF(C$1&lt;&gt;"",C$1,"NA"),'[1]MITRE ATT&amp;CK Mappings'!$E482)),ISNUMBER(SEARCH(IF(C$1&lt;&gt;"",C$1,"NA"),'[1]MITRE ATT&amp;CK Mappings'!$F482))),ISNUMBER(SEARCH(IF(C$2&lt;&gt;"",C$2,"NA"),'[1]MITRE ATT&amp;CK Mappings'!$G482))),ISNUMBER(SEARCH(IF(C$2&lt;&gt;"",C$2,"NA"),'[1]MITRE ATT&amp;CK Mappings'!$H482))),ISNUMBER(SEARCH(IF(C$3&lt;&gt;"",C$3,"NA"),'[1]MITRE ATT&amp;CK Mappings'!$I482))),ISNUMBER(SEARCH(IF(C$3&lt;&gt;"",C$3,"NA"),'[1]MITRE ATT&amp;CK Mappings'!$J482))), '[1]MITRE ATT&amp;CK Mappings'!$B482,"")</f>
        <v/>
      </c>
      <c r="D486" s="32" t="str">
        <f>IF(OR(OR(OR(OR(OR(ISNUMBER(SEARCH(IF(D$1&lt;&gt;"",D$1,"NA"),'[1]MITRE ATT&amp;CK Mappings'!$E482)),ISNUMBER(SEARCH(IF(D$1&lt;&gt;"",D$1,"NA"),'[1]MITRE ATT&amp;CK Mappings'!$F482))),ISNUMBER(SEARCH(IF(D$2&lt;&gt;"",D$2,"NA"),'[1]MITRE ATT&amp;CK Mappings'!$G482))),ISNUMBER(SEARCH(IF(D$2&lt;&gt;"",D$2,"NA"),'[1]MITRE ATT&amp;CK Mappings'!$H482))),ISNUMBER(SEARCH(IF(D$3&lt;&gt;"",D$3,"NA"),'[1]MITRE ATT&amp;CK Mappings'!$I482))),ISNUMBER(SEARCH(IF(D$3&lt;&gt;"",D$3,"NA"),'[1]MITRE ATT&amp;CK Mappings'!$J482))), '[1]MITRE ATT&amp;CK Mappings'!$B482,"")</f>
        <v/>
      </c>
      <c r="E486" s="32" t="str">
        <f>IF(OR(OR(OR(OR(OR(ISNUMBER(SEARCH(IF(E$1&lt;&gt;"",E$1,"NA"),'[1]MITRE ATT&amp;CK Mappings'!$E482)),ISNUMBER(SEARCH(IF(E$1&lt;&gt;"",E$1,"NA"),'[1]MITRE ATT&amp;CK Mappings'!$F482))),ISNUMBER(SEARCH(IF(E$2&lt;&gt;"",E$2,"NA"),'[1]MITRE ATT&amp;CK Mappings'!$G482))),ISNUMBER(SEARCH(IF(E$2&lt;&gt;"",E$2,"NA"),'[1]MITRE ATT&amp;CK Mappings'!$H482))),ISNUMBER(SEARCH(IF(E$3&lt;&gt;"",E$3,"NA"),'[1]MITRE ATT&amp;CK Mappings'!$I482))),ISNUMBER(SEARCH(IF(E$3&lt;&gt;"",E$3,"NA"),'[1]MITRE ATT&amp;CK Mappings'!$J482))), '[1]MITRE ATT&amp;CK Mappings'!$B482,"")</f>
        <v/>
      </c>
      <c r="F486" s="32" t="str">
        <f>IF(OR(OR(OR(OR(OR(ISNUMBER(SEARCH(IF(F$1&lt;&gt;"",F$1,"NA"),'[1]MITRE ATT&amp;CK Mappings'!$E482)),ISNUMBER(SEARCH(IF(F$1&lt;&gt;"",F$1,"NA"),'[1]MITRE ATT&amp;CK Mappings'!$F482))),ISNUMBER(SEARCH(IF(F$2&lt;&gt;"",F$2,"NA"),'[1]MITRE ATT&amp;CK Mappings'!$G482))),ISNUMBER(SEARCH(IF(F$2&lt;&gt;"",F$2,"NA"),'[1]MITRE ATT&amp;CK Mappings'!$H482))),ISNUMBER(SEARCH(IF(F$3&lt;&gt;"",F$3,"NA"),'[1]MITRE ATT&amp;CK Mappings'!$I482))),ISNUMBER(SEARCH(IF(F$3&lt;&gt;"",F$3,"NA"),'[1]MITRE ATT&amp;CK Mappings'!$J482))), '[1]MITRE ATT&amp;CK Mappings'!$B482,"")</f>
        <v/>
      </c>
      <c r="G486" s="32" t="str">
        <f>IF(OR(OR(OR(OR(OR(ISNUMBER(SEARCH(IF(G$1&lt;&gt;"",G$1,"NA"),'[1]MITRE ATT&amp;CK Mappings'!$E482)),ISNUMBER(SEARCH(IF(G$1&lt;&gt;"",G$1,"NA"),'[1]MITRE ATT&amp;CK Mappings'!$F482))),ISNUMBER(SEARCH(IF(G$2&lt;&gt;"",G$2,"NA"),'[1]MITRE ATT&amp;CK Mappings'!$G482))),ISNUMBER(SEARCH(IF(G$2&lt;&gt;"",G$2,"NA"),'[1]MITRE ATT&amp;CK Mappings'!$H482))),ISNUMBER(SEARCH(IF(G$3&lt;&gt;"",G$3,"NA"),'[1]MITRE ATT&amp;CK Mappings'!$I482))),ISNUMBER(SEARCH(IF(G$3&lt;&gt;"",G$3,"NA"),'[1]MITRE ATT&amp;CK Mappings'!$J482))), '[1]MITRE ATT&amp;CK Mappings'!$B482,"")</f>
        <v/>
      </c>
      <c r="H486" s="32" t="str">
        <f>IF(OR(OR(OR(OR(OR(ISNUMBER(SEARCH(IF(H$1&lt;&gt;"",H$1,"NA"),'[1]MITRE ATT&amp;CK Mappings'!$E482)),ISNUMBER(SEARCH(IF(H$1&lt;&gt;"",H$1,"NA"),'[1]MITRE ATT&amp;CK Mappings'!$F482))),ISNUMBER(SEARCH(IF(H$2&lt;&gt;"",H$2,"NA"),'[1]MITRE ATT&amp;CK Mappings'!$G482))),ISNUMBER(SEARCH(IF(H$2&lt;&gt;"",H$2,"NA"),'[1]MITRE ATT&amp;CK Mappings'!$H482))),ISNUMBER(SEARCH(IF(H$3&lt;&gt;"",H$3,"NA"),'[1]MITRE ATT&amp;CK Mappings'!$I482))),ISNUMBER(SEARCH(IF(H$3&lt;&gt;"",H$3,"NA"),'[1]MITRE ATT&amp;CK Mappings'!$J482))), '[1]MITRE ATT&amp;CK Mappings'!$B482,"")</f>
        <v/>
      </c>
      <c r="I486" s="32" t="str">
        <f>IF(OR(OR(OR(OR(OR(ISNUMBER(SEARCH(IF(I$1&lt;&gt;"",I$1,"NA"),'[1]MITRE ATT&amp;CK Mappings'!$E482)),ISNUMBER(SEARCH(IF(I$1&lt;&gt;"",I$1,"NA"),'[1]MITRE ATT&amp;CK Mappings'!$F482))),ISNUMBER(SEARCH(IF(I$2&lt;&gt;"",I$2,"NA"),'[1]MITRE ATT&amp;CK Mappings'!$G482))),ISNUMBER(SEARCH(IF(I$2&lt;&gt;"",I$2,"NA"),'[1]MITRE ATT&amp;CK Mappings'!$H482))),ISNUMBER(SEARCH(IF(I$3&lt;&gt;"",I$3,"NA"),'[1]MITRE ATT&amp;CK Mappings'!$I482))),ISNUMBER(SEARCH(IF(I$3&lt;&gt;"",I$3,"NA"),'[1]MITRE ATT&amp;CK Mappings'!$J482))), '[1]MITRE ATT&amp;CK Mappings'!$B482,"")</f>
        <v/>
      </c>
      <c r="J486" s="32" t="str">
        <f>IF(OR(OR(OR(OR(OR(ISNUMBER(SEARCH(IF(J$1&lt;&gt;"",J$1,"NA"),'[1]MITRE ATT&amp;CK Mappings'!$E482)),ISNUMBER(SEARCH(IF(J$1&lt;&gt;"",J$1,"NA"),'[1]MITRE ATT&amp;CK Mappings'!$F482))),ISNUMBER(SEARCH(IF(J$2&lt;&gt;"",J$2,"NA"),'[1]MITRE ATT&amp;CK Mappings'!$G482))),ISNUMBER(SEARCH(IF(J$2&lt;&gt;"",J$2,"NA"),'[1]MITRE ATT&amp;CK Mappings'!$H482))),ISNUMBER(SEARCH(IF(J$3&lt;&gt;"",J$3,"NA"),'[1]MITRE ATT&amp;CK Mappings'!$I482))),ISNUMBER(SEARCH(IF(J$3&lt;&gt;"",J$3,"NA"),'[1]MITRE ATT&amp;CK Mappings'!$J482))), '[1]MITRE ATT&amp;CK Mappings'!$B482,"")</f>
        <v/>
      </c>
      <c r="K486" s="32" t="str">
        <f>IF(OR(OR(OR(OR(OR(ISNUMBER(SEARCH(IF(K$1&lt;&gt;"",K$1,"NA"),'[1]MITRE ATT&amp;CK Mappings'!$E482)),ISNUMBER(SEARCH(IF(K$1&lt;&gt;"",K$1,"NA"),'[1]MITRE ATT&amp;CK Mappings'!$F482))),ISNUMBER(SEARCH(IF(K$2&lt;&gt;"",K$2,"NA"),'[1]MITRE ATT&amp;CK Mappings'!$G482))),ISNUMBER(SEARCH(IF(K$2&lt;&gt;"",K$2,"NA"),'[1]MITRE ATT&amp;CK Mappings'!$H482))),ISNUMBER(SEARCH(IF(K$3&lt;&gt;"",K$3,"NA"),'[1]MITRE ATT&amp;CK Mappings'!$I482))),ISNUMBER(SEARCH(IF(K$3&lt;&gt;"",K$3,"NA"),'[1]MITRE ATT&amp;CK Mappings'!$J482))), '[1]MITRE ATT&amp;CK Mappings'!$B482,"")</f>
        <v/>
      </c>
      <c r="L486" s="32" t="str">
        <f>IF('[1]MITRE ATT&amp;CK Mappings'!D482 &lt;&gt;"",'[1]MITRE ATT&amp;CK Mappings'!D482,"" )</f>
        <v>Windows HotStart</v>
      </c>
    </row>
    <row r="487" spans="1:12" x14ac:dyDescent="0.25">
      <c r="A487" s="32" t="str">
        <f>IF(COUNTIF(B487:K487,"="&amp;'[1]MITRE ATT&amp;CK Mappings'!B483)&gt;0,'[1]MITRE ATT&amp;CK Mappings'!B483,"")</f>
        <v/>
      </c>
      <c r="B487" s="32" t="str">
        <f>IF(OR(OR(OR(OR(OR(ISNUMBER(SEARCH(IF(B$1&lt;&gt;"",B$1,"NA"),'[1]MITRE ATT&amp;CK Mappings'!$E483)),ISNUMBER(SEARCH(IF(B$1&lt;&gt;"",B$1,"NA"),'[1]MITRE ATT&amp;CK Mappings'!$F483))),ISNUMBER(SEARCH(IF(B$2&lt;&gt;"",B$2,"NA"),'[1]MITRE ATT&amp;CK Mappings'!$G483))),ISNUMBER(SEARCH(IF(B$2&lt;&gt;"",B$2,"NA"),'[1]MITRE ATT&amp;CK Mappings'!$H483))),ISNUMBER(SEARCH(IF(B$3&lt;&gt;"",B$3,"NA"),'[1]MITRE ATT&amp;CK Mappings'!$I483))),ISNUMBER(SEARCH(IF(B$3&lt;&gt;"",B$3,"NA"),'[1]MITRE ATT&amp;CK Mappings'!$J483))), '[1]MITRE ATT&amp;CK Mappings'!$B483,"")</f>
        <v/>
      </c>
      <c r="C487" s="32" t="str">
        <f>IF(OR(OR(OR(OR(OR(ISNUMBER(SEARCH(IF(C$1&lt;&gt;"",C$1,"NA"),'[1]MITRE ATT&amp;CK Mappings'!$E483)),ISNUMBER(SEARCH(IF(C$1&lt;&gt;"",C$1,"NA"),'[1]MITRE ATT&amp;CK Mappings'!$F483))),ISNUMBER(SEARCH(IF(C$2&lt;&gt;"",C$2,"NA"),'[1]MITRE ATT&amp;CK Mappings'!$G483))),ISNUMBER(SEARCH(IF(C$2&lt;&gt;"",C$2,"NA"),'[1]MITRE ATT&amp;CK Mappings'!$H483))),ISNUMBER(SEARCH(IF(C$3&lt;&gt;"",C$3,"NA"),'[1]MITRE ATT&amp;CK Mappings'!$I483))),ISNUMBER(SEARCH(IF(C$3&lt;&gt;"",C$3,"NA"),'[1]MITRE ATT&amp;CK Mappings'!$J483))), '[1]MITRE ATT&amp;CK Mappings'!$B483,"")</f>
        <v/>
      </c>
      <c r="D487" s="32" t="str">
        <f>IF(OR(OR(OR(OR(OR(ISNUMBER(SEARCH(IF(D$1&lt;&gt;"",D$1,"NA"),'[1]MITRE ATT&amp;CK Mappings'!$E483)),ISNUMBER(SEARCH(IF(D$1&lt;&gt;"",D$1,"NA"),'[1]MITRE ATT&amp;CK Mappings'!$F483))),ISNUMBER(SEARCH(IF(D$2&lt;&gt;"",D$2,"NA"),'[1]MITRE ATT&amp;CK Mappings'!$G483))),ISNUMBER(SEARCH(IF(D$2&lt;&gt;"",D$2,"NA"),'[1]MITRE ATT&amp;CK Mappings'!$H483))),ISNUMBER(SEARCH(IF(D$3&lt;&gt;"",D$3,"NA"),'[1]MITRE ATT&amp;CK Mappings'!$I483))),ISNUMBER(SEARCH(IF(D$3&lt;&gt;"",D$3,"NA"),'[1]MITRE ATT&amp;CK Mappings'!$J483))), '[1]MITRE ATT&amp;CK Mappings'!$B483,"")</f>
        <v/>
      </c>
      <c r="E487" s="32" t="str">
        <f>IF(OR(OR(OR(OR(OR(ISNUMBER(SEARCH(IF(E$1&lt;&gt;"",E$1,"NA"),'[1]MITRE ATT&amp;CK Mappings'!$E483)),ISNUMBER(SEARCH(IF(E$1&lt;&gt;"",E$1,"NA"),'[1]MITRE ATT&amp;CK Mappings'!$F483))),ISNUMBER(SEARCH(IF(E$2&lt;&gt;"",E$2,"NA"),'[1]MITRE ATT&amp;CK Mappings'!$G483))),ISNUMBER(SEARCH(IF(E$2&lt;&gt;"",E$2,"NA"),'[1]MITRE ATT&amp;CK Mappings'!$H483))),ISNUMBER(SEARCH(IF(E$3&lt;&gt;"",E$3,"NA"),'[1]MITRE ATT&amp;CK Mappings'!$I483))),ISNUMBER(SEARCH(IF(E$3&lt;&gt;"",E$3,"NA"),'[1]MITRE ATT&amp;CK Mappings'!$J483))), '[1]MITRE ATT&amp;CK Mappings'!$B483,"")</f>
        <v/>
      </c>
      <c r="F487" s="32" t="str">
        <f>IF(OR(OR(OR(OR(OR(ISNUMBER(SEARCH(IF(F$1&lt;&gt;"",F$1,"NA"),'[1]MITRE ATT&amp;CK Mappings'!$E483)),ISNUMBER(SEARCH(IF(F$1&lt;&gt;"",F$1,"NA"),'[1]MITRE ATT&amp;CK Mappings'!$F483))),ISNUMBER(SEARCH(IF(F$2&lt;&gt;"",F$2,"NA"),'[1]MITRE ATT&amp;CK Mappings'!$G483))),ISNUMBER(SEARCH(IF(F$2&lt;&gt;"",F$2,"NA"),'[1]MITRE ATT&amp;CK Mappings'!$H483))),ISNUMBER(SEARCH(IF(F$3&lt;&gt;"",F$3,"NA"),'[1]MITRE ATT&amp;CK Mappings'!$I483))),ISNUMBER(SEARCH(IF(F$3&lt;&gt;"",F$3,"NA"),'[1]MITRE ATT&amp;CK Mappings'!$J483))), '[1]MITRE ATT&amp;CK Mappings'!$B483,"")</f>
        <v/>
      </c>
      <c r="G487" s="32" t="str">
        <f>IF(OR(OR(OR(OR(OR(ISNUMBER(SEARCH(IF(G$1&lt;&gt;"",G$1,"NA"),'[1]MITRE ATT&amp;CK Mappings'!$E483)),ISNUMBER(SEARCH(IF(G$1&lt;&gt;"",G$1,"NA"),'[1]MITRE ATT&amp;CK Mappings'!$F483))),ISNUMBER(SEARCH(IF(G$2&lt;&gt;"",G$2,"NA"),'[1]MITRE ATT&amp;CK Mappings'!$G483))),ISNUMBER(SEARCH(IF(G$2&lt;&gt;"",G$2,"NA"),'[1]MITRE ATT&amp;CK Mappings'!$H483))),ISNUMBER(SEARCH(IF(G$3&lt;&gt;"",G$3,"NA"),'[1]MITRE ATT&amp;CK Mappings'!$I483))),ISNUMBER(SEARCH(IF(G$3&lt;&gt;"",G$3,"NA"),'[1]MITRE ATT&amp;CK Mappings'!$J483))), '[1]MITRE ATT&amp;CK Mappings'!$B483,"")</f>
        <v/>
      </c>
      <c r="H487" s="32" t="str">
        <f>IF(OR(OR(OR(OR(OR(ISNUMBER(SEARCH(IF(H$1&lt;&gt;"",H$1,"NA"),'[1]MITRE ATT&amp;CK Mappings'!$E483)),ISNUMBER(SEARCH(IF(H$1&lt;&gt;"",H$1,"NA"),'[1]MITRE ATT&amp;CK Mappings'!$F483))),ISNUMBER(SEARCH(IF(H$2&lt;&gt;"",H$2,"NA"),'[1]MITRE ATT&amp;CK Mappings'!$G483))),ISNUMBER(SEARCH(IF(H$2&lt;&gt;"",H$2,"NA"),'[1]MITRE ATT&amp;CK Mappings'!$H483))),ISNUMBER(SEARCH(IF(H$3&lt;&gt;"",H$3,"NA"),'[1]MITRE ATT&amp;CK Mappings'!$I483))),ISNUMBER(SEARCH(IF(H$3&lt;&gt;"",H$3,"NA"),'[1]MITRE ATT&amp;CK Mappings'!$J483))), '[1]MITRE ATT&amp;CK Mappings'!$B483,"")</f>
        <v/>
      </c>
      <c r="I487" s="32" t="str">
        <f>IF(OR(OR(OR(OR(OR(ISNUMBER(SEARCH(IF(I$1&lt;&gt;"",I$1,"NA"),'[1]MITRE ATT&amp;CK Mappings'!$E483)),ISNUMBER(SEARCH(IF(I$1&lt;&gt;"",I$1,"NA"),'[1]MITRE ATT&amp;CK Mappings'!$F483))),ISNUMBER(SEARCH(IF(I$2&lt;&gt;"",I$2,"NA"),'[1]MITRE ATT&amp;CK Mappings'!$G483))),ISNUMBER(SEARCH(IF(I$2&lt;&gt;"",I$2,"NA"),'[1]MITRE ATT&amp;CK Mappings'!$H483))),ISNUMBER(SEARCH(IF(I$3&lt;&gt;"",I$3,"NA"),'[1]MITRE ATT&amp;CK Mappings'!$I483))),ISNUMBER(SEARCH(IF(I$3&lt;&gt;"",I$3,"NA"),'[1]MITRE ATT&amp;CK Mappings'!$J483))), '[1]MITRE ATT&amp;CK Mappings'!$B483,"")</f>
        <v/>
      </c>
      <c r="J487" s="32" t="str">
        <f>IF(OR(OR(OR(OR(OR(ISNUMBER(SEARCH(IF(J$1&lt;&gt;"",J$1,"NA"),'[1]MITRE ATT&amp;CK Mappings'!$E483)),ISNUMBER(SEARCH(IF(J$1&lt;&gt;"",J$1,"NA"),'[1]MITRE ATT&amp;CK Mappings'!$F483))),ISNUMBER(SEARCH(IF(J$2&lt;&gt;"",J$2,"NA"),'[1]MITRE ATT&amp;CK Mappings'!$G483))),ISNUMBER(SEARCH(IF(J$2&lt;&gt;"",J$2,"NA"),'[1]MITRE ATT&amp;CK Mappings'!$H483))),ISNUMBER(SEARCH(IF(J$3&lt;&gt;"",J$3,"NA"),'[1]MITRE ATT&amp;CK Mappings'!$I483))),ISNUMBER(SEARCH(IF(J$3&lt;&gt;"",J$3,"NA"),'[1]MITRE ATT&amp;CK Mappings'!$J483))), '[1]MITRE ATT&amp;CK Mappings'!$B483,"")</f>
        <v/>
      </c>
      <c r="K487" s="32" t="str">
        <f>IF(OR(OR(OR(OR(OR(ISNUMBER(SEARCH(IF(K$1&lt;&gt;"",K$1,"NA"),'[1]MITRE ATT&amp;CK Mappings'!$E483)),ISNUMBER(SEARCH(IF(K$1&lt;&gt;"",K$1,"NA"),'[1]MITRE ATT&amp;CK Mappings'!$F483))),ISNUMBER(SEARCH(IF(K$2&lt;&gt;"",K$2,"NA"),'[1]MITRE ATT&amp;CK Mappings'!$G483))),ISNUMBER(SEARCH(IF(K$2&lt;&gt;"",K$2,"NA"),'[1]MITRE ATT&amp;CK Mappings'!$H483))),ISNUMBER(SEARCH(IF(K$3&lt;&gt;"",K$3,"NA"),'[1]MITRE ATT&amp;CK Mappings'!$I483))),ISNUMBER(SEARCH(IF(K$3&lt;&gt;"",K$3,"NA"),'[1]MITRE ATT&amp;CK Mappings'!$J483))), '[1]MITRE ATT&amp;CK Mappings'!$B483,"")</f>
        <v/>
      </c>
      <c r="L487" s="32" t="str">
        <f>IF('[1]MITRE ATT&amp;CK Mappings'!D483 &lt;&gt;"",'[1]MITRE ATT&amp;CK Mappings'!D483,"" )</f>
        <v>Windows Time Service</v>
      </c>
    </row>
    <row r="488" spans="1:12" x14ac:dyDescent="0.25">
      <c r="A488" s="32" t="str">
        <f>IF(COUNTIF(B488:K488,"="&amp;'[1]MITRE ATT&amp;CK Mappings'!B484)&gt;0,'[1]MITRE ATT&amp;CK Mappings'!B484,"")</f>
        <v/>
      </c>
      <c r="B488" s="32" t="str">
        <f>IF(OR(OR(OR(OR(OR(ISNUMBER(SEARCH(IF(B$1&lt;&gt;"",B$1,"NA"),'[1]MITRE ATT&amp;CK Mappings'!$E484)),ISNUMBER(SEARCH(IF(B$1&lt;&gt;"",B$1,"NA"),'[1]MITRE ATT&amp;CK Mappings'!$F484))),ISNUMBER(SEARCH(IF(B$2&lt;&gt;"",B$2,"NA"),'[1]MITRE ATT&amp;CK Mappings'!$G484))),ISNUMBER(SEARCH(IF(B$2&lt;&gt;"",B$2,"NA"),'[1]MITRE ATT&amp;CK Mappings'!$H484))),ISNUMBER(SEARCH(IF(B$3&lt;&gt;"",B$3,"NA"),'[1]MITRE ATT&amp;CK Mappings'!$I484))),ISNUMBER(SEARCH(IF(B$3&lt;&gt;"",B$3,"NA"),'[1]MITRE ATT&amp;CK Mappings'!$J484))), '[1]MITRE ATT&amp;CK Mappings'!$B484,"")</f>
        <v/>
      </c>
      <c r="C488" s="32" t="str">
        <f>IF(OR(OR(OR(OR(OR(ISNUMBER(SEARCH(IF(C$1&lt;&gt;"",C$1,"NA"),'[1]MITRE ATT&amp;CK Mappings'!$E484)),ISNUMBER(SEARCH(IF(C$1&lt;&gt;"",C$1,"NA"),'[1]MITRE ATT&amp;CK Mappings'!$F484))),ISNUMBER(SEARCH(IF(C$2&lt;&gt;"",C$2,"NA"),'[1]MITRE ATT&amp;CK Mappings'!$G484))),ISNUMBER(SEARCH(IF(C$2&lt;&gt;"",C$2,"NA"),'[1]MITRE ATT&amp;CK Mappings'!$H484))),ISNUMBER(SEARCH(IF(C$3&lt;&gt;"",C$3,"NA"),'[1]MITRE ATT&amp;CK Mappings'!$I484))),ISNUMBER(SEARCH(IF(C$3&lt;&gt;"",C$3,"NA"),'[1]MITRE ATT&amp;CK Mappings'!$J484))), '[1]MITRE ATT&amp;CK Mappings'!$B484,"")</f>
        <v/>
      </c>
      <c r="D488" s="32" t="str">
        <f>IF(OR(OR(OR(OR(OR(ISNUMBER(SEARCH(IF(D$1&lt;&gt;"",D$1,"NA"),'[1]MITRE ATT&amp;CK Mappings'!$E484)),ISNUMBER(SEARCH(IF(D$1&lt;&gt;"",D$1,"NA"),'[1]MITRE ATT&amp;CK Mappings'!$F484))),ISNUMBER(SEARCH(IF(D$2&lt;&gt;"",D$2,"NA"),'[1]MITRE ATT&amp;CK Mappings'!$G484))),ISNUMBER(SEARCH(IF(D$2&lt;&gt;"",D$2,"NA"),'[1]MITRE ATT&amp;CK Mappings'!$H484))),ISNUMBER(SEARCH(IF(D$3&lt;&gt;"",D$3,"NA"),'[1]MITRE ATT&amp;CK Mappings'!$I484))),ISNUMBER(SEARCH(IF(D$3&lt;&gt;"",D$3,"NA"),'[1]MITRE ATT&amp;CK Mappings'!$J484))), '[1]MITRE ATT&amp;CK Mappings'!$B484,"")</f>
        <v/>
      </c>
      <c r="E488" s="32" t="str">
        <f>IF(OR(OR(OR(OR(OR(ISNUMBER(SEARCH(IF(E$1&lt;&gt;"",E$1,"NA"),'[1]MITRE ATT&amp;CK Mappings'!$E484)),ISNUMBER(SEARCH(IF(E$1&lt;&gt;"",E$1,"NA"),'[1]MITRE ATT&amp;CK Mappings'!$F484))),ISNUMBER(SEARCH(IF(E$2&lt;&gt;"",E$2,"NA"),'[1]MITRE ATT&amp;CK Mappings'!$G484))),ISNUMBER(SEARCH(IF(E$2&lt;&gt;"",E$2,"NA"),'[1]MITRE ATT&amp;CK Mappings'!$H484))),ISNUMBER(SEARCH(IF(E$3&lt;&gt;"",E$3,"NA"),'[1]MITRE ATT&amp;CK Mappings'!$I484))),ISNUMBER(SEARCH(IF(E$3&lt;&gt;"",E$3,"NA"),'[1]MITRE ATT&amp;CK Mappings'!$J484))), '[1]MITRE ATT&amp;CK Mappings'!$B484,"")</f>
        <v/>
      </c>
      <c r="F488" s="32" t="str">
        <f>IF(OR(OR(OR(OR(OR(ISNUMBER(SEARCH(IF(F$1&lt;&gt;"",F$1,"NA"),'[1]MITRE ATT&amp;CK Mappings'!$E484)),ISNUMBER(SEARCH(IF(F$1&lt;&gt;"",F$1,"NA"),'[1]MITRE ATT&amp;CK Mappings'!$F484))),ISNUMBER(SEARCH(IF(F$2&lt;&gt;"",F$2,"NA"),'[1]MITRE ATT&amp;CK Mappings'!$G484))),ISNUMBER(SEARCH(IF(F$2&lt;&gt;"",F$2,"NA"),'[1]MITRE ATT&amp;CK Mappings'!$H484))),ISNUMBER(SEARCH(IF(F$3&lt;&gt;"",F$3,"NA"),'[1]MITRE ATT&amp;CK Mappings'!$I484))),ISNUMBER(SEARCH(IF(F$3&lt;&gt;"",F$3,"NA"),'[1]MITRE ATT&amp;CK Mappings'!$J484))), '[1]MITRE ATT&amp;CK Mappings'!$B484,"")</f>
        <v/>
      </c>
      <c r="G488" s="32" t="str">
        <f>IF(OR(OR(OR(OR(OR(ISNUMBER(SEARCH(IF(G$1&lt;&gt;"",G$1,"NA"),'[1]MITRE ATT&amp;CK Mappings'!$E484)),ISNUMBER(SEARCH(IF(G$1&lt;&gt;"",G$1,"NA"),'[1]MITRE ATT&amp;CK Mappings'!$F484))),ISNUMBER(SEARCH(IF(G$2&lt;&gt;"",G$2,"NA"),'[1]MITRE ATT&amp;CK Mappings'!$G484))),ISNUMBER(SEARCH(IF(G$2&lt;&gt;"",G$2,"NA"),'[1]MITRE ATT&amp;CK Mappings'!$H484))),ISNUMBER(SEARCH(IF(G$3&lt;&gt;"",G$3,"NA"),'[1]MITRE ATT&amp;CK Mappings'!$I484))),ISNUMBER(SEARCH(IF(G$3&lt;&gt;"",G$3,"NA"),'[1]MITRE ATT&amp;CK Mappings'!$J484))), '[1]MITRE ATT&amp;CK Mappings'!$B484,"")</f>
        <v/>
      </c>
      <c r="H488" s="32" t="str">
        <f>IF(OR(OR(OR(OR(OR(ISNUMBER(SEARCH(IF(H$1&lt;&gt;"",H$1,"NA"),'[1]MITRE ATT&amp;CK Mappings'!$E484)),ISNUMBER(SEARCH(IF(H$1&lt;&gt;"",H$1,"NA"),'[1]MITRE ATT&amp;CK Mappings'!$F484))),ISNUMBER(SEARCH(IF(H$2&lt;&gt;"",H$2,"NA"),'[1]MITRE ATT&amp;CK Mappings'!$G484))),ISNUMBER(SEARCH(IF(H$2&lt;&gt;"",H$2,"NA"),'[1]MITRE ATT&amp;CK Mappings'!$H484))),ISNUMBER(SEARCH(IF(H$3&lt;&gt;"",H$3,"NA"),'[1]MITRE ATT&amp;CK Mappings'!$I484))),ISNUMBER(SEARCH(IF(H$3&lt;&gt;"",H$3,"NA"),'[1]MITRE ATT&amp;CK Mappings'!$J484))), '[1]MITRE ATT&amp;CK Mappings'!$B484,"")</f>
        <v/>
      </c>
      <c r="I488" s="32" t="str">
        <f>IF(OR(OR(OR(OR(OR(ISNUMBER(SEARCH(IF(I$1&lt;&gt;"",I$1,"NA"),'[1]MITRE ATT&amp;CK Mappings'!$E484)),ISNUMBER(SEARCH(IF(I$1&lt;&gt;"",I$1,"NA"),'[1]MITRE ATT&amp;CK Mappings'!$F484))),ISNUMBER(SEARCH(IF(I$2&lt;&gt;"",I$2,"NA"),'[1]MITRE ATT&amp;CK Mappings'!$G484))),ISNUMBER(SEARCH(IF(I$2&lt;&gt;"",I$2,"NA"),'[1]MITRE ATT&amp;CK Mappings'!$H484))),ISNUMBER(SEARCH(IF(I$3&lt;&gt;"",I$3,"NA"),'[1]MITRE ATT&amp;CK Mappings'!$I484))),ISNUMBER(SEARCH(IF(I$3&lt;&gt;"",I$3,"NA"),'[1]MITRE ATT&amp;CK Mappings'!$J484))), '[1]MITRE ATT&amp;CK Mappings'!$B484,"")</f>
        <v/>
      </c>
      <c r="J488" s="32" t="str">
        <f>IF(OR(OR(OR(OR(OR(ISNUMBER(SEARCH(IF(J$1&lt;&gt;"",J$1,"NA"),'[1]MITRE ATT&amp;CK Mappings'!$E484)),ISNUMBER(SEARCH(IF(J$1&lt;&gt;"",J$1,"NA"),'[1]MITRE ATT&amp;CK Mappings'!$F484))),ISNUMBER(SEARCH(IF(J$2&lt;&gt;"",J$2,"NA"),'[1]MITRE ATT&amp;CK Mappings'!$G484))),ISNUMBER(SEARCH(IF(J$2&lt;&gt;"",J$2,"NA"),'[1]MITRE ATT&amp;CK Mappings'!$H484))),ISNUMBER(SEARCH(IF(J$3&lt;&gt;"",J$3,"NA"),'[1]MITRE ATT&amp;CK Mappings'!$I484))),ISNUMBER(SEARCH(IF(J$3&lt;&gt;"",J$3,"NA"),'[1]MITRE ATT&amp;CK Mappings'!$J484))), '[1]MITRE ATT&amp;CK Mappings'!$B484,"")</f>
        <v/>
      </c>
      <c r="K488" s="32" t="str">
        <f>IF(OR(OR(OR(OR(OR(ISNUMBER(SEARCH(IF(K$1&lt;&gt;"",K$1,"NA"),'[1]MITRE ATT&amp;CK Mappings'!$E484)),ISNUMBER(SEARCH(IF(K$1&lt;&gt;"",K$1,"NA"),'[1]MITRE ATT&amp;CK Mappings'!$F484))),ISNUMBER(SEARCH(IF(K$2&lt;&gt;"",K$2,"NA"),'[1]MITRE ATT&amp;CK Mappings'!$G484))),ISNUMBER(SEARCH(IF(K$2&lt;&gt;"",K$2,"NA"),'[1]MITRE ATT&amp;CK Mappings'!$H484))),ISNUMBER(SEARCH(IF(K$3&lt;&gt;"",K$3,"NA"),'[1]MITRE ATT&amp;CK Mappings'!$I484))),ISNUMBER(SEARCH(IF(K$3&lt;&gt;"",K$3,"NA"),'[1]MITRE ATT&amp;CK Mappings'!$J484))), '[1]MITRE ATT&amp;CK Mappings'!$B484,"")</f>
        <v/>
      </c>
      <c r="L488" s="32" t="str">
        <f>IF('[1]MITRE ATT&amp;CK Mappings'!D484 &lt;&gt;"",'[1]MITRE ATT&amp;CK Mappings'!D484,"" )</f>
        <v>Time Providers</v>
      </c>
    </row>
    <row r="489" spans="1:12" x14ac:dyDescent="0.25">
      <c r="A489" s="32" t="str">
        <f>IF(COUNTIF(B489:K489,"="&amp;'[1]MITRE ATT&amp;CK Mappings'!B485)&gt;0,'[1]MITRE ATT&amp;CK Mappings'!B485,"")</f>
        <v/>
      </c>
      <c r="B489" s="32" t="str">
        <f>IF(OR(OR(OR(OR(OR(ISNUMBER(SEARCH(IF(B$1&lt;&gt;"",B$1,"NA"),'[1]MITRE ATT&amp;CK Mappings'!$E485)),ISNUMBER(SEARCH(IF(B$1&lt;&gt;"",B$1,"NA"),'[1]MITRE ATT&amp;CK Mappings'!$F485))),ISNUMBER(SEARCH(IF(B$2&lt;&gt;"",B$2,"NA"),'[1]MITRE ATT&amp;CK Mappings'!$G485))),ISNUMBER(SEARCH(IF(B$2&lt;&gt;"",B$2,"NA"),'[1]MITRE ATT&amp;CK Mappings'!$H485))),ISNUMBER(SEARCH(IF(B$3&lt;&gt;"",B$3,"NA"),'[1]MITRE ATT&amp;CK Mappings'!$I485))),ISNUMBER(SEARCH(IF(B$3&lt;&gt;"",B$3,"NA"),'[1]MITRE ATT&amp;CK Mappings'!$J485))), '[1]MITRE ATT&amp;CK Mappings'!$B485,"")</f>
        <v/>
      </c>
      <c r="C489" s="32" t="str">
        <f>IF(OR(OR(OR(OR(OR(ISNUMBER(SEARCH(IF(C$1&lt;&gt;"",C$1,"NA"),'[1]MITRE ATT&amp;CK Mappings'!$E485)),ISNUMBER(SEARCH(IF(C$1&lt;&gt;"",C$1,"NA"),'[1]MITRE ATT&amp;CK Mappings'!$F485))),ISNUMBER(SEARCH(IF(C$2&lt;&gt;"",C$2,"NA"),'[1]MITRE ATT&amp;CK Mappings'!$G485))),ISNUMBER(SEARCH(IF(C$2&lt;&gt;"",C$2,"NA"),'[1]MITRE ATT&amp;CK Mappings'!$H485))),ISNUMBER(SEARCH(IF(C$3&lt;&gt;"",C$3,"NA"),'[1]MITRE ATT&amp;CK Mappings'!$I485))),ISNUMBER(SEARCH(IF(C$3&lt;&gt;"",C$3,"NA"),'[1]MITRE ATT&amp;CK Mappings'!$J485))), '[1]MITRE ATT&amp;CK Mappings'!$B485,"")</f>
        <v/>
      </c>
      <c r="D489" s="32" t="str">
        <f>IF(OR(OR(OR(OR(OR(ISNUMBER(SEARCH(IF(D$1&lt;&gt;"",D$1,"NA"),'[1]MITRE ATT&amp;CK Mappings'!$E485)),ISNUMBER(SEARCH(IF(D$1&lt;&gt;"",D$1,"NA"),'[1]MITRE ATT&amp;CK Mappings'!$F485))),ISNUMBER(SEARCH(IF(D$2&lt;&gt;"",D$2,"NA"),'[1]MITRE ATT&amp;CK Mappings'!$G485))),ISNUMBER(SEARCH(IF(D$2&lt;&gt;"",D$2,"NA"),'[1]MITRE ATT&amp;CK Mappings'!$H485))),ISNUMBER(SEARCH(IF(D$3&lt;&gt;"",D$3,"NA"),'[1]MITRE ATT&amp;CK Mappings'!$I485))),ISNUMBER(SEARCH(IF(D$3&lt;&gt;"",D$3,"NA"),'[1]MITRE ATT&amp;CK Mappings'!$J485))), '[1]MITRE ATT&amp;CK Mappings'!$B485,"")</f>
        <v/>
      </c>
      <c r="E489" s="32" t="str">
        <f>IF(OR(OR(OR(OR(OR(ISNUMBER(SEARCH(IF(E$1&lt;&gt;"",E$1,"NA"),'[1]MITRE ATT&amp;CK Mappings'!$E485)),ISNUMBER(SEARCH(IF(E$1&lt;&gt;"",E$1,"NA"),'[1]MITRE ATT&amp;CK Mappings'!$F485))),ISNUMBER(SEARCH(IF(E$2&lt;&gt;"",E$2,"NA"),'[1]MITRE ATT&amp;CK Mappings'!$G485))),ISNUMBER(SEARCH(IF(E$2&lt;&gt;"",E$2,"NA"),'[1]MITRE ATT&amp;CK Mappings'!$H485))),ISNUMBER(SEARCH(IF(E$3&lt;&gt;"",E$3,"NA"),'[1]MITRE ATT&amp;CK Mappings'!$I485))),ISNUMBER(SEARCH(IF(E$3&lt;&gt;"",E$3,"NA"),'[1]MITRE ATT&amp;CK Mappings'!$J485))), '[1]MITRE ATT&amp;CK Mappings'!$B485,"")</f>
        <v/>
      </c>
      <c r="F489" s="32" t="str">
        <f>IF(OR(OR(OR(OR(OR(ISNUMBER(SEARCH(IF(F$1&lt;&gt;"",F$1,"NA"),'[1]MITRE ATT&amp;CK Mappings'!$E485)),ISNUMBER(SEARCH(IF(F$1&lt;&gt;"",F$1,"NA"),'[1]MITRE ATT&amp;CK Mappings'!$F485))),ISNUMBER(SEARCH(IF(F$2&lt;&gt;"",F$2,"NA"),'[1]MITRE ATT&amp;CK Mappings'!$G485))),ISNUMBER(SEARCH(IF(F$2&lt;&gt;"",F$2,"NA"),'[1]MITRE ATT&amp;CK Mappings'!$H485))),ISNUMBER(SEARCH(IF(F$3&lt;&gt;"",F$3,"NA"),'[1]MITRE ATT&amp;CK Mappings'!$I485))),ISNUMBER(SEARCH(IF(F$3&lt;&gt;"",F$3,"NA"),'[1]MITRE ATT&amp;CK Mappings'!$J485))), '[1]MITRE ATT&amp;CK Mappings'!$B485,"")</f>
        <v/>
      </c>
      <c r="G489" s="32" t="str">
        <f>IF(OR(OR(OR(OR(OR(ISNUMBER(SEARCH(IF(G$1&lt;&gt;"",G$1,"NA"),'[1]MITRE ATT&amp;CK Mappings'!$E485)),ISNUMBER(SEARCH(IF(G$1&lt;&gt;"",G$1,"NA"),'[1]MITRE ATT&amp;CK Mappings'!$F485))),ISNUMBER(SEARCH(IF(G$2&lt;&gt;"",G$2,"NA"),'[1]MITRE ATT&amp;CK Mappings'!$G485))),ISNUMBER(SEARCH(IF(G$2&lt;&gt;"",G$2,"NA"),'[1]MITRE ATT&amp;CK Mappings'!$H485))),ISNUMBER(SEARCH(IF(G$3&lt;&gt;"",G$3,"NA"),'[1]MITRE ATT&amp;CK Mappings'!$I485))),ISNUMBER(SEARCH(IF(G$3&lt;&gt;"",G$3,"NA"),'[1]MITRE ATT&amp;CK Mappings'!$J485))), '[1]MITRE ATT&amp;CK Mappings'!$B485,"")</f>
        <v/>
      </c>
      <c r="H489" s="32" t="str">
        <f>IF(OR(OR(OR(OR(OR(ISNUMBER(SEARCH(IF(H$1&lt;&gt;"",H$1,"NA"),'[1]MITRE ATT&amp;CK Mappings'!$E485)),ISNUMBER(SEARCH(IF(H$1&lt;&gt;"",H$1,"NA"),'[1]MITRE ATT&amp;CK Mappings'!$F485))),ISNUMBER(SEARCH(IF(H$2&lt;&gt;"",H$2,"NA"),'[1]MITRE ATT&amp;CK Mappings'!$G485))),ISNUMBER(SEARCH(IF(H$2&lt;&gt;"",H$2,"NA"),'[1]MITRE ATT&amp;CK Mappings'!$H485))),ISNUMBER(SEARCH(IF(H$3&lt;&gt;"",H$3,"NA"),'[1]MITRE ATT&amp;CK Mappings'!$I485))),ISNUMBER(SEARCH(IF(H$3&lt;&gt;"",H$3,"NA"),'[1]MITRE ATT&amp;CK Mappings'!$J485))), '[1]MITRE ATT&amp;CK Mappings'!$B485,"")</f>
        <v/>
      </c>
      <c r="I489" s="32" t="str">
        <f>IF(OR(OR(OR(OR(OR(ISNUMBER(SEARCH(IF(I$1&lt;&gt;"",I$1,"NA"),'[1]MITRE ATT&amp;CK Mappings'!$E485)),ISNUMBER(SEARCH(IF(I$1&lt;&gt;"",I$1,"NA"),'[1]MITRE ATT&amp;CK Mappings'!$F485))),ISNUMBER(SEARCH(IF(I$2&lt;&gt;"",I$2,"NA"),'[1]MITRE ATT&amp;CK Mappings'!$G485))),ISNUMBER(SEARCH(IF(I$2&lt;&gt;"",I$2,"NA"),'[1]MITRE ATT&amp;CK Mappings'!$H485))),ISNUMBER(SEARCH(IF(I$3&lt;&gt;"",I$3,"NA"),'[1]MITRE ATT&amp;CK Mappings'!$I485))),ISNUMBER(SEARCH(IF(I$3&lt;&gt;"",I$3,"NA"),'[1]MITRE ATT&amp;CK Mappings'!$J485))), '[1]MITRE ATT&amp;CK Mappings'!$B485,"")</f>
        <v/>
      </c>
      <c r="J489" s="32" t="str">
        <f>IF(OR(OR(OR(OR(OR(ISNUMBER(SEARCH(IF(J$1&lt;&gt;"",J$1,"NA"),'[1]MITRE ATT&amp;CK Mappings'!$E485)),ISNUMBER(SEARCH(IF(J$1&lt;&gt;"",J$1,"NA"),'[1]MITRE ATT&amp;CK Mappings'!$F485))),ISNUMBER(SEARCH(IF(J$2&lt;&gt;"",J$2,"NA"),'[1]MITRE ATT&amp;CK Mappings'!$G485))),ISNUMBER(SEARCH(IF(J$2&lt;&gt;"",J$2,"NA"),'[1]MITRE ATT&amp;CK Mappings'!$H485))),ISNUMBER(SEARCH(IF(J$3&lt;&gt;"",J$3,"NA"),'[1]MITRE ATT&amp;CK Mappings'!$I485))),ISNUMBER(SEARCH(IF(J$3&lt;&gt;"",J$3,"NA"),'[1]MITRE ATT&amp;CK Mappings'!$J485))), '[1]MITRE ATT&amp;CK Mappings'!$B485,"")</f>
        <v/>
      </c>
      <c r="K489" s="32" t="str">
        <f>IF(OR(OR(OR(OR(OR(ISNUMBER(SEARCH(IF(K$1&lt;&gt;"",K$1,"NA"),'[1]MITRE ATT&amp;CK Mappings'!$E485)),ISNUMBER(SEARCH(IF(K$1&lt;&gt;"",K$1,"NA"),'[1]MITRE ATT&amp;CK Mappings'!$F485))),ISNUMBER(SEARCH(IF(K$2&lt;&gt;"",K$2,"NA"),'[1]MITRE ATT&amp;CK Mappings'!$G485))),ISNUMBER(SEARCH(IF(K$2&lt;&gt;"",K$2,"NA"),'[1]MITRE ATT&amp;CK Mappings'!$H485))),ISNUMBER(SEARCH(IF(K$3&lt;&gt;"",K$3,"NA"),'[1]MITRE ATT&amp;CK Mappings'!$I485))),ISNUMBER(SEARCH(IF(K$3&lt;&gt;"",K$3,"NA"),'[1]MITRE ATT&amp;CK Mappings'!$J485))), '[1]MITRE ATT&amp;CK Mappings'!$B485,"")</f>
        <v/>
      </c>
      <c r="L489" s="32" t="str">
        <f>IF('[1]MITRE ATT&amp;CK Mappings'!D485 &lt;&gt;"",'[1]MITRE ATT&amp;CK Mappings'!D485,"" )</f>
        <v>Ensure 'Enable Windows NTP Client' is set to 'Enabled'</v>
      </c>
    </row>
    <row r="490" spans="1:12" x14ac:dyDescent="0.25">
      <c r="A490" s="32" t="str">
        <f>IF(COUNTIF(B490:K490,"="&amp;'[1]MITRE ATT&amp;CK Mappings'!B486)&gt;0,'[1]MITRE ATT&amp;CK Mappings'!B486,"")</f>
        <v/>
      </c>
      <c r="B490" s="32" t="str">
        <f>IF(OR(OR(OR(OR(OR(ISNUMBER(SEARCH(IF(B$1&lt;&gt;"",B$1,"NA"),'[1]MITRE ATT&amp;CK Mappings'!$E486)),ISNUMBER(SEARCH(IF(B$1&lt;&gt;"",B$1,"NA"),'[1]MITRE ATT&amp;CK Mappings'!$F486))),ISNUMBER(SEARCH(IF(B$2&lt;&gt;"",B$2,"NA"),'[1]MITRE ATT&amp;CK Mappings'!$G486))),ISNUMBER(SEARCH(IF(B$2&lt;&gt;"",B$2,"NA"),'[1]MITRE ATT&amp;CK Mappings'!$H486))),ISNUMBER(SEARCH(IF(B$3&lt;&gt;"",B$3,"NA"),'[1]MITRE ATT&amp;CK Mappings'!$I486))),ISNUMBER(SEARCH(IF(B$3&lt;&gt;"",B$3,"NA"),'[1]MITRE ATT&amp;CK Mappings'!$J486))), '[1]MITRE ATT&amp;CK Mappings'!$B486,"")</f>
        <v/>
      </c>
      <c r="C490" s="32" t="str">
        <f>IF(OR(OR(OR(OR(OR(ISNUMBER(SEARCH(IF(C$1&lt;&gt;"",C$1,"NA"),'[1]MITRE ATT&amp;CK Mappings'!$E486)),ISNUMBER(SEARCH(IF(C$1&lt;&gt;"",C$1,"NA"),'[1]MITRE ATT&amp;CK Mappings'!$F486))),ISNUMBER(SEARCH(IF(C$2&lt;&gt;"",C$2,"NA"),'[1]MITRE ATT&amp;CK Mappings'!$G486))),ISNUMBER(SEARCH(IF(C$2&lt;&gt;"",C$2,"NA"),'[1]MITRE ATT&amp;CK Mappings'!$H486))),ISNUMBER(SEARCH(IF(C$3&lt;&gt;"",C$3,"NA"),'[1]MITRE ATT&amp;CK Mappings'!$I486))),ISNUMBER(SEARCH(IF(C$3&lt;&gt;"",C$3,"NA"),'[1]MITRE ATT&amp;CK Mappings'!$J486))), '[1]MITRE ATT&amp;CK Mappings'!$B486,"")</f>
        <v/>
      </c>
      <c r="D490" s="32" t="str">
        <f>IF(OR(OR(OR(OR(OR(ISNUMBER(SEARCH(IF(D$1&lt;&gt;"",D$1,"NA"),'[1]MITRE ATT&amp;CK Mappings'!$E486)),ISNUMBER(SEARCH(IF(D$1&lt;&gt;"",D$1,"NA"),'[1]MITRE ATT&amp;CK Mappings'!$F486))),ISNUMBER(SEARCH(IF(D$2&lt;&gt;"",D$2,"NA"),'[1]MITRE ATT&amp;CK Mappings'!$G486))),ISNUMBER(SEARCH(IF(D$2&lt;&gt;"",D$2,"NA"),'[1]MITRE ATT&amp;CK Mappings'!$H486))),ISNUMBER(SEARCH(IF(D$3&lt;&gt;"",D$3,"NA"),'[1]MITRE ATT&amp;CK Mappings'!$I486))),ISNUMBER(SEARCH(IF(D$3&lt;&gt;"",D$3,"NA"),'[1]MITRE ATT&amp;CK Mappings'!$J486))), '[1]MITRE ATT&amp;CK Mappings'!$B486,"")</f>
        <v/>
      </c>
      <c r="E490" s="32" t="str">
        <f>IF(OR(OR(OR(OR(OR(ISNUMBER(SEARCH(IF(E$1&lt;&gt;"",E$1,"NA"),'[1]MITRE ATT&amp;CK Mappings'!$E486)),ISNUMBER(SEARCH(IF(E$1&lt;&gt;"",E$1,"NA"),'[1]MITRE ATT&amp;CK Mappings'!$F486))),ISNUMBER(SEARCH(IF(E$2&lt;&gt;"",E$2,"NA"),'[1]MITRE ATT&amp;CK Mappings'!$G486))),ISNUMBER(SEARCH(IF(E$2&lt;&gt;"",E$2,"NA"),'[1]MITRE ATT&amp;CK Mappings'!$H486))),ISNUMBER(SEARCH(IF(E$3&lt;&gt;"",E$3,"NA"),'[1]MITRE ATT&amp;CK Mappings'!$I486))),ISNUMBER(SEARCH(IF(E$3&lt;&gt;"",E$3,"NA"),'[1]MITRE ATT&amp;CK Mappings'!$J486))), '[1]MITRE ATT&amp;CK Mappings'!$B486,"")</f>
        <v/>
      </c>
      <c r="F490" s="32" t="str">
        <f>IF(OR(OR(OR(OR(OR(ISNUMBER(SEARCH(IF(F$1&lt;&gt;"",F$1,"NA"),'[1]MITRE ATT&amp;CK Mappings'!$E486)),ISNUMBER(SEARCH(IF(F$1&lt;&gt;"",F$1,"NA"),'[1]MITRE ATT&amp;CK Mappings'!$F486))),ISNUMBER(SEARCH(IF(F$2&lt;&gt;"",F$2,"NA"),'[1]MITRE ATT&amp;CK Mappings'!$G486))),ISNUMBER(SEARCH(IF(F$2&lt;&gt;"",F$2,"NA"),'[1]MITRE ATT&amp;CK Mappings'!$H486))),ISNUMBER(SEARCH(IF(F$3&lt;&gt;"",F$3,"NA"),'[1]MITRE ATT&amp;CK Mappings'!$I486))),ISNUMBER(SEARCH(IF(F$3&lt;&gt;"",F$3,"NA"),'[1]MITRE ATT&amp;CK Mappings'!$J486))), '[1]MITRE ATT&amp;CK Mappings'!$B486,"")</f>
        <v/>
      </c>
      <c r="G490" s="32" t="str">
        <f>IF(OR(OR(OR(OR(OR(ISNUMBER(SEARCH(IF(G$1&lt;&gt;"",G$1,"NA"),'[1]MITRE ATT&amp;CK Mappings'!$E486)),ISNUMBER(SEARCH(IF(G$1&lt;&gt;"",G$1,"NA"),'[1]MITRE ATT&amp;CK Mappings'!$F486))),ISNUMBER(SEARCH(IF(G$2&lt;&gt;"",G$2,"NA"),'[1]MITRE ATT&amp;CK Mappings'!$G486))),ISNUMBER(SEARCH(IF(G$2&lt;&gt;"",G$2,"NA"),'[1]MITRE ATT&amp;CK Mappings'!$H486))),ISNUMBER(SEARCH(IF(G$3&lt;&gt;"",G$3,"NA"),'[1]MITRE ATT&amp;CK Mappings'!$I486))),ISNUMBER(SEARCH(IF(G$3&lt;&gt;"",G$3,"NA"),'[1]MITRE ATT&amp;CK Mappings'!$J486))), '[1]MITRE ATT&amp;CK Mappings'!$B486,"")</f>
        <v/>
      </c>
      <c r="H490" s="32" t="str">
        <f>IF(OR(OR(OR(OR(OR(ISNUMBER(SEARCH(IF(H$1&lt;&gt;"",H$1,"NA"),'[1]MITRE ATT&amp;CK Mappings'!$E486)),ISNUMBER(SEARCH(IF(H$1&lt;&gt;"",H$1,"NA"),'[1]MITRE ATT&amp;CK Mappings'!$F486))),ISNUMBER(SEARCH(IF(H$2&lt;&gt;"",H$2,"NA"),'[1]MITRE ATT&amp;CK Mappings'!$G486))),ISNUMBER(SEARCH(IF(H$2&lt;&gt;"",H$2,"NA"),'[1]MITRE ATT&amp;CK Mappings'!$H486))),ISNUMBER(SEARCH(IF(H$3&lt;&gt;"",H$3,"NA"),'[1]MITRE ATT&amp;CK Mappings'!$I486))),ISNUMBER(SEARCH(IF(H$3&lt;&gt;"",H$3,"NA"),'[1]MITRE ATT&amp;CK Mappings'!$J486))), '[1]MITRE ATT&amp;CK Mappings'!$B486,"")</f>
        <v/>
      </c>
      <c r="I490" s="32" t="str">
        <f>IF(OR(OR(OR(OR(OR(ISNUMBER(SEARCH(IF(I$1&lt;&gt;"",I$1,"NA"),'[1]MITRE ATT&amp;CK Mappings'!$E486)),ISNUMBER(SEARCH(IF(I$1&lt;&gt;"",I$1,"NA"),'[1]MITRE ATT&amp;CK Mappings'!$F486))),ISNUMBER(SEARCH(IF(I$2&lt;&gt;"",I$2,"NA"),'[1]MITRE ATT&amp;CK Mappings'!$G486))),ISNUMBER(SEARCH(IF(I$2&lt;&gt;"",I$2,"NA"),'[1]MITRE ATT&amp;CK Mappings'!$H486))),ISNUMBER(SEARCH(IF(I$3&lt;&gt;"",I$3,"NA"),'[1]MITRE ATT&amp;CK Mappings'!$I486))),ISNUMBER(SEARCH(IF(I$3&lt;&gt;"",I$3,"NA"),'[1]MITRE ATT&amp;CK Mappings'!$J486))), '[1]MITRE ATT&amp;CK Mappings'!$B486,"")</f>
        <v/>
      </c>
      <c r="J490" s="32" t="str">
        <f>IF(OR(OR(OR(OR(OR(ISNUMBER(SEARCH(IF(J$1&lt;&gt;"",J$1,"NA"),'[1]MITRE ATT&amp;CK Mappings'!$E486)),ISNUMBER(SEARCH(IF(J$1&lt;&gt;"",J$1,"NA"),'[1]MITRE ATT&amp;CK Mappings'!$F486))),ISNUMBER(SEARCH(IF(J$2&lt;&gt;"",J$2,"NA"),'[1]MITRE ATT&amp;CK Mappings'!$G486))),ISNUMBER(SEARCH(IF(J$2&lt;&gt;"",J$2,"NA"),'[1]MITRE ATT&amp;CK Mappings'!$H486))),ISNUMBER(SEARCH(IF(J$3&lt;&gt;"",J$3,"NA"),'[1]MITRE ATT&amp;CK Mappings'!$I486))),ISNUMBER(SEARCH(IF(J$3&lt;&gt;"",J$3,"NA"),'[1]MITRE ATT&amp;CK Mappings'!$J486))), '[1]MITRE ATT&amp;CK Mappings'!$B486,"")</f>
        <v/>
      </c>
      <c r="K490" s="32" t="str">
        <f>IF(OR(OR(OR(OR(OR(ISNUMBER(SEARCH(IF(K$1&lt;&gt;"",K$1,"NA"),'[1]MITRE ATT&amp;CK Mappings'!$E486)),ISNUMBER(SEARCH(IF(K$1&lt;&gt;"",K$1,"NA"),'[1]MITRE ATT&amp;CK Mappings'!$F486))),ISNUMBER(SEARCH(IF(K$2&lt;&gt;"",K$2,"NA"),'[1]MITRE ATT&amp;CK Mappings'!$G486))),ISNUMBER(SEARCH(IF(K$2&lt;&gt;"",K$2,"NA"),'[1]MITRE ATT&amp;CK Mappings'!$H486))),ISNUMBER(SEARCH(IF(K$3&lt;&gt;"",K$3,"NA"),'[1]MITRE ATT&amp;CK Mappings'!$I486))),ISNUMBER(SEARCH(IF(K$3&lt;&gt;"",K$3,"NA"),'[1]MITRE ATT&amp;CK Mappings'!$J486))), '[1]MITRE ATT&amp;CK Mappings'!$B486,"")</f>
        <v/>
      </c>
      <c r="L490" s="32" t="str">
        <f>IF('[1]MITRE ATT&amp;CK Mappings'!D486 &lt;&gt;"",'[1]MITRE ATT&amp;CK Mappings'!D486,"" )</f>
        <v>Ensure 'Enable Windows NTP Server' is set to 'Disabled'</v>
      </c>
    </row>
    <row r="491" spans="1:12" x14ac:dyDescent="0.25">
      <c r="A491" s="32" t="str">
        <f>IF(COUNTIF(B491:K491,"="&amp;'[1]MITRE ATT&amp;CK Mappings'!B487)&gt;0,'[1]MITRE ATT&amp;CK Mappings'!B487,"")</f>
        <v/>
      </c>
      <c r="B491" s="32" t="str">
        <f>IF(OR(OR(OR(OR(OR(ISNUMBER(SEARCH(IF(B$1&lt;&gt;"",B$1,"NA"),'[1]MITRE ATT&amp;CK Mappings'!$E487)),ISNUMBER(SEARCH(IF(B$1&lt;&gt;"",B$1,"NA"),'[1]MITRE ATT&amp;CK Mappings'!$F487))),ISNUMBER(SEARCH(IF(B$2&lt;&gt;"",B$2,"NA"),'[1]MITRE ATT&amp;CK Mappings'!$G487))),ISNUMBER(SEARCH(IF(B$2&lt;&gt;"",B$2,"NA"),'[1]MITRE ATT&amp;CK Mappings'!$H487))),ISNUMBER(SEARCH(IF(B$3&lt;&gt;"",B$3,"NA"),'[1]MITRE ATT&amp;CK Mappings'!$I487))),ISNUMBER(SEARCH(IF(B$3&lt;&gt;"",B$3,"NA"),'[1]MITRE ATT&amp;CK Mappings'!$J487))), '[1]MITRE ATT&amp;CK Mappings'!$B487,"")</f>
        <v/>
      </c>
      <c r="C491" s="32" t="str">
        <f>IF(OR(OR(OR(OR(OR(ISNUMBER(SEARCH(IF(C$1&lt;&gt;"",C$1,"NA"),'[1]MITRE ATT&amp;CK Mappings'!$E487)),ISNUMBER(SEARCH(IF(C$1&lt;&gt;"",C$1,"NA"),'[1]MITRE ATT&amp;CK Mappings'!$F487))),ISNUMBER(SEARCH(IF(C$2&lt;&gt;"",C$2,"NA"),'[1]MITRE ATT&amp;CK Mappings'!$G487))),ISNUMBER(SEARCH(IF(C$2&lt;&gt;"",C$2,"NA"),'[1]MITRE ATT&amp;CK Mappings'!$H487))),ISNUMBER(SEARCH(IF(C$3&lt;&gt;"",C$3,"NA"),'[1]MITRE ATT&amp;CK Mappings'!$I487))),ISNUMBER(SEARCH(IF(C$3&lt;&gt;"",C$3,"NA"),'[1]MITRE ATT&amp;CK Mappings'!$J487))), '[1]MITRE ATT&amp;CK Mappings'!$B487,"")</f>
        <v/>
      </c>
      <c r="D491" s="32" t="str">
        <f>IF(OR(OR(OR(OR(OR(ISNUMBER(SEARCH(IF(D$1&lt;&gt;"",D$1,"NA"),'[1]MITRE ATT&amp;CK Mappings'!$E487)),ISNUMBER(SEARCH(IF(D$1&lt;&gt;"",D$1,"NA"),'[1]MITRE ATT&amp;CK Mappings'!$F487))),ISNUMBER(SEARCH(IF(D$2&lt;&gt;"",D$2,"NA"),'[1]MITRE ATT&amp;CK Mappings'!$G487))),ISNUMBER(SEARCH(IF(D$2&lt;&gt;"",D$2,"NA"),'[1]MITRE ATT&amp;CK Mappings'!$H487))),ISNUMBER(SEARCH(IF(D$3&lt;&gt;"",D$3,"NA"),'[1]MITRE ATT&amp;CK Mappings'!$I487))),ISNUMBER(SEARCH(IF(D$3&lt;&gt;"",D$3,"NA"),'[1]MITRE ATT&amp;CK Mappings'!$J487))), '[1]MITRE ATT&amp;CK Mappings'!$B487,"")</f>
        <v/>
      </c>
      <c r="E491" s="32" t="str">
        <f>IF(OR(OR(OR(OR(OR(ISNUMBER(SEARCH(IF(E$1&lt;&gt;"",E$1,"NA"),'[1]MITRE ATT&amp;CK Mappings'!$E487)),ISNUMBER(SEARCH(IF(E$1&lt;&gt;"",E$1,"NA"),'[1]MITRE ATT&amp;CK Mappings'!$F487))),ISNUMBER(SEARCH(IF(E$2&lt;&gt;"",E$2,"NA"),'[1]MITRE ATT&amp;CK Mappings'!$G487))),ISNUMBER(SEARCH(IF(E$2&lt;&gt;"",E$2,"NA"),'[1]MITRE ATT&amp;CK Mappings'!$H487))),ISNUMBER(SEARCH(IF(E$3&lt;&gt;"",E$3,"NA"),'[1]MITRE ATT&amp;CK Mappings'!$I487))),ISNUMBER(SEARCH(IF(E$3&lt;&gt;"",E$3,"NA"),'[1]MITRE ATT&amp;CK Mappings'!$J487))), '[1]MITRE ATT&amp;CK Mappings'!$B487,"")</f>
        <v/>
      </c>
      <c r="F491" s="32" t="str">
        <f>IF(OR(OR(OR(OR(OR(ISNUMBER(SEARCH(IF(F$1&lt;&gt;"",F$1,"NA"),'[1]MITRE ATT&amp;CK Mappings'!$E487)),ISNUMBER(SEARCH(IF(F$1&lt;&gt;"",F$1,"NA"),'[1]MITRE ATT&amp;CK Mappings'!$F487))),ISNUMBER(SEARCH(IF(F$2&lt;&gt;"",F$2,"NA"),'[1]MITRE ATT&amp;CK Mappings'!$G487))),ISNUMBER(SEARCH(IF(F$2&lt;&gt;"",F$2,"NA"),'[1]MITRE ATT&amp;CK Mappings'!$H487))),ISNUMBER(SEARCH(IF(F$3&lt;&gt;"",F$3,"NA"),'[1]MITRE ATT&amp;CK Mappings'!$I487))),ISNUMBER(SEARCH(IF(F$3&lt;&gt;"",F$3,"NA"),'[1]MITRE ATT&amp;CK Mappings'!$J487))), '[1]MITRE ATT&amp;CK Mappings'!$B487,"")</f>
        <v/>
      </c>
      <c r="G491" s="32" t="str">
        <f>IF(OR(OR(OR(OR(OR(ISNUMBER(SEARCH(IF(G$1&lt;&gt;"",G$1,"NA"),'[1]MITRE ATT&amp;CK Mappings'!$E487)),ISNUMBER(SEARCH(IF(G$1&lt;&gt;"",G$1,"NA"),'[1]MITRE ATT&amp;CK Mappings'!$F487))),ISNUMBER(SEARCH(IF(G$2&lt;&gt;"",G$2,"NA"),'[1]MITRE ATT&amp;CK Mappings'!$G487))),ISNUMBER(SEARCH(IF(G$2&lt;&gt;"",G$2,"NA"),'[1]MITRE ATT&amp;CK Mappings'!$H487))),ISNUMBER(SEARCH(IF(G$3&lt;&gt;"",G$3,"NA"),'[1]MITRE ATT&amp;CK Mappings'!$I487))),ISNUMBER(SEARCH(IF(G$3&lt;&gt;"",G$3,"NA"),'[1]MITRE ATT&amp;CK Mappings'!$J487))), '[1]MITRE ATT&amp;CK Mappings'!$B487,"")</f>
        <v/>
      </c>
      <c r="H491" s="32" t="str">
        <f>IF(OR(OR(OR(OR(OR(ISNUMBER(SEARCH(IF(H$1&lt;&gt;"",H$1,"NA"),'[1]MITRE ATT&amp;CK Mappings'!$E487)),ISNUMBER(SEARCH(IF(H$1&lt;&gt;"",H$1,"NA"),'[1]MITRE ATT&amp;CK Mappings'!$F487))),ISNUMBER(SEARCH(IF(H$2&lt;&gt;"",H$2,"NA"),'[1]MITRE ATT&amp;CK Mappings'!$G487))),ISNUMBER(SEARCH(IF(H$2&lt;&gt;"",H$2,"NA"),'[1]MITRE ATT&amp;CK Mappings'!$H487))),ISNUMBER(SEARCH(IF(H$3&lt;&gt;"",H$3,"NA"),'[1]MITRE ATT&amp;CK Mappings'!$I487))),ISNUMBER(SEARCH(IF(H$3&lt;&gt;"",H$3,"NA"),'[1]MITRE ATT&amp;CK Mappings'!$J487))), '[1]MITRE ATT&amp;CK Mappings'!$B487,"")</f>
        <v/>
      </c>
      <c r="I491" s="32" t="str">
        <f>IF(OR(OR(OR(OR(OR(ISNUMBER(SEARCH(IF(I$1&lt;&gt;"",I$1,"NA"),'[1]MITRE ATT&amp;CK Mappings'!$E487)),ISNUMBER(SEARCH(IF(I$1&lt;&gt;"",I$1,"NA"),'[1]MITRE ATT&amp;CK Mappings'!$F487))),ISNUMBER(SEARCH(IF(I$2&lt;&gt;"",I$2,"NA"),'[1]MITRE ATT&amp;CK Mappings'!$G487))),ISNUMBER(SEARCH(IF(I$2&lt;&gt;"",I$2,"NA"),'[1]MITRE ATT&amp;CK Mappings'!$H487))),ISNUMBER(SEARCH(IF(I$3&lt;&gt;"",I$3,"NA"),'[1]MITRE ATT&amp;CK Mappings'!$I487))),ISNUMBER(SEARCH(IF(I$3&lt;&gt;"",I$3,"NA"),'[1]MITRE ATT&amp;CK Mappings'!$J487))), '[1]MITRE ATT&amp;CK Mappings'!$B487,"")</f>
        <v/>
      </c>
      <c r="J491" s="32" t="str">
        <f>IF(OR(OR(OR(OR(OR(ISNUMBER(SEARCH(IF(J$1&lt;&gt;"",J$1,"NA"),'[1]MITRE ATT&amp;CK Mappings'!$E487)),ISNUMBER(SEARCH(IF(J$1&lt;&gt;"",J$1,"NA"),'[1]MITRE ATT&amp;CK Mappings'!$F487))),ISNUMBER(SEARCH(IF(J$2&lt;&gt;"",J$2,"NA"),'[1]MITRE ATT&amp;CK Mappings'!$G487))),ISNUMBER(SEARCH(IF(J$2&lt;&gt;"",J$2,"NA"),'[1]MITRE ATT&amp;CK Mappings'!$H487))),ISNUMBER(SEARCH(IF(J$3&lt;&gt;"",J$3,"NA"),'[1]MITRE ATT&amp;CK Mappings'!$I487))),ISNUMBER(SEARCH(IF(J$3&lt;&gt;"",J$3,"NA"),'[1]MITRE ATT&amp;CK Mappings'!$J487))), '[1]MITRE ATT&amp;CK Mappings'!$B487,"")</f>
        <v/>
      </c>
      <c r="K491" s="32" t="str">
        <f>IF(OR(OR(OR(OR(OR(ISNUMBER(SEARCH(IF(K$1&lt;&gt;"",K$1,"NA"),'[1]MITRE ATT&amp;CK Mappings'!$E487)),ISNUMBER(SEARCH(IF(K$1&lt;&gt;"",K$1,"NA"),'[1]MITRE ATT&amp;CK Mappings'!$F487))),ISNUMBER(SEARCH(IF(K$2&lt;&gt;"",K$2,"NA"),'[1]MITRE ATT&amp;CK Mappings'!$G487))),ISNUMBER(SEARCH(IF(K$2&lt;&gt;"",K$2,"NA"),'[1]MITRE ATT&amp;CK Mappings'!$H487))),ISNUMBER(SEARCH(IF(K$3&lt;&gt;"",K$3,"NA"),'[1]MITRE ATT&amp;CK Mappings'!$I487))),ISNUMBER(SEARCH(IF(K$3&lt;&gt;"",K$3,"NA"),'[1]MITRE ATT&amp;CK Mappings'!$J487))), '[1]MITRE ATT&amp;CK Mappings'!$B487,"")</f>
        <v/>
      </c>
      <c r="L491" s="32" t="str">
        <f>IF('[1]MITRE ATT&amp;CK Mappings'!D487 &lt;&gt;"",'[1]MITRE ATT&amp;CK Mappings'!D487,"" )</f>
        <v>Windows Components</v>
      </c>
    </row>
    <row r="492" spans="1:12" x14ac:dyDescent="0.25">
      <c r="A492" s="32" t="str">
        <f>IF(COUNTIF(B492:K492,"="&amp;'[1]MITRE ATT&amp;CK Mappings'!B488)&gt;0,'[1]MITRE ATT&amp;CK Mappings'!B488,"")</f>
        <v/>
      </c>
      <c r="B492" s="32" t="str">
        <f>IF(OR(OR(OR(OR(OR(ISNUMBER(SEARCH(IF(B$1&lt;&gt;"",B$1,"NA"),'[1]MITRE ATT&amp;CK Mappings'!$E488)),ISNUMBER(SEARCH(IF(B$1&lt;&gt;"",B$1,"NA"),'[1]MITRE ATT&amp;CK Mappings'!$F488))),ISNUMBER(SEARCH(IF(B$2&lt;&gt;"",B$2,"NA"),'[1]MITRE ATT&amp;CK Mappings'!$G488))),ISNUMBER(SEARCH(IF(B$2&lt;&gt;"",B$2,"NA"),'[1]MITRE ATT&amp;CK Mappings'!$H488))),ISNUMBER(SEARCH(IF(B$3&lt;&gt;"",B$3,"NA"),'[1]MITRE ATT&amp;CK Mappings'!$I488))),ISNUMBER(SEARCH(IF(B$3&lt;&gt;"",B$3,"NA"),'[1]MITRE ATT&amp;CK Mappings'!$J488))), '[1]MITRE ATT&amp;CK Mappings'!$B488,"")</f>
        <v/>
      </c>
      <c r="C492" s="32" t="str">
        <f>IF(OR(OR(OR(OR(OR(ISNUMBER(SEARCH(IF(C$1&lt;&gt;"",C$1,"NA"),'[1]MITRE ATT&amp;CK Mappings'!$E488)),ISNUMBER(SEARCH(IF(C$1&lt;&gt;"",C$1,"NA"),'[1]MITRE ATT&amp;CK Mappings'!$F488))),ISNUMBER(SEARCH(IF(C$2&lt;&gt;"",C$2,"NA"),'[1]MITRE ATT&amp;CK Mappings'!$G488))),ISNUMBER(SEARCH(IF(C$2&lt;&gt;"",C$2,"NA"),'[1]MITRE ATT&amp;CK Mappings'!$H488))),ISNUMBER(SEARCH(IF(C$3&lt;&gt;"",C$3,"NA"),'[1]MITRE ATT&amp;CK Mappings'!$I488))),ISNUMBER(SEARCH(IF(C$3&lt;&gt;"",C$3,"NA"),'[1]MITRE ATT&amp;CK Mappings'!$J488))), '[1]MITRE ATT&amp;CK Mappings'!$B488,"")</f>
        <v/>
      </c>
      <c r="D492" s="32" t="str">
        <f>IF(OR(OR(OR(OR(OR(ISNUMBER(SEARCH(IF(D$1&lt;&gt;"",D$1,"NA"),'[1]MITRE ATT&amp;CK Mappings'!$E488)),ISNUMBER(SEARCH(IF(D$1&lt;&gt;"",D$1,"NA"),'[1]MITRE ATT&amp;CK Mappings'!$F488))),ISNUMBER(SEARCH(IF(D$2&lt;&gt;"",D$2,"NA"),'[1]MITRE ATT&amp;CK Mappings'!$G488))),ISNUMBER(SEARCH(IF(D$2&lt;&gt;"",D$2,"NA"),'[1]MITRE ATT&amp;CK Mappings'!$H488))),ISNUMBER(SEARCH(IF(D$3&lt;&gt;"",D$3,"NA"),'[1]MITRE ATT&amp;CK Mappings'!$I488))),ISNUMBER(SEARCH(IF(D$3&lt;&gt;"",D$3,"NA"),'[1]MITRE ATT&amp;CK Mappings'!$J488))), '[1]MITRE ATT&amp;CK Mappings'!$B488,"")</f>
        <v/>
      </c>
      <c r="E492" s="32" t="str">
        <f>IF(OR(OR(OR(OR(OR(ISNUMBER(SEARCH(IF(E$1&lt;&gt;"",E$1,"NA"),'[1]MITRE ATT&amp;CK Mappings'!$E488)),ISNUMBER(SEARCH(IF(E$1&lt;&gt;"",E$1,"NA"),'[1]MITRE ATT&amp;CK Mappings'!$F488))),ISNUMBER(SEARCH(IF(E$2&lt;&gt;"",E$2,"NA"),'[1]MITRE ATT&amp;CK Mappings'!$G488))),ISNUMBER(SEARCH(IF(E$2&lt;&gt;"",E$2,"NA"),'[1]MITRE ATT&amp;CK Mappings'!$H488))),ISNUMBER(SEARCH(IF(E$3&lt;&gt;"",E$3,"NA"),'[1]MITRE ATT&amp;CK Mappings'!$I488))),ISNUMBER(SEARCH(IF(E$3&lt;&gt;"",E$3,"NA"),'[1]MITRE ATT&amp;CK Mappings'!$J488))), '[1]MITRE ATT&amp;CK Mappings'!$B488,"")</f>
        <v/>
      </c>
      <c r="F492" s="32" t="str">
        <f>IF(OR(OR(OR(OR(OR(ISNUMBER(SEARCH(IF(F$1&lt;&gt;"",F$1,"NA"),'[1]MITRE ATT&amp;CK Mappings'!$E488)),ISNUMBER(SEARCH(IF(F$1&lt;&gt;"",F$1,"NA"),'[1]MITRE ATT&amp;CK Mappings'!$F488))),ISNUMBER(SEARCH(IF(F$2&lt;&gt;"",F$2,"NA"),'[1]MITRE ATT&amp;CK Mappings'!$G488))),ISNUMBER(SEARCH(IF(F$2&lt;&gt;"",F$2,"NA"),'[1]MITRE ATT&amp;CK Mappings'!$H488))),ISNUMBER(SEARCH(IF(F$3&lt;&gt;"",F$3,"NA"),'[1]MITRE ATT&amp;CK Mappings'!$I488))),ISNUMBER(SEARCH(IF(F$3&lt;&gt;"",F$3,"NA"),'[1]MITRE ATT&amp;CK Mappings'!$J488))), '[1]MITRE ATT&amp;CK Mappings'!$B488,"")</f>
        <v/>
      </c>
      <c r="G492" s="32" t="str">
        <f>IF(OR(OR(OR(OR(OR(ISNUMBER(SEARCH(IF(G$1&lt;&gt;"",G$1,"NA"),'[1]MITRE ATT&amp;CK Mappings'!$E488)),ISNUMBER(SEARCH(IF(G$1&lt;&gt;"",G$1,"NA"),'[1]MITRE ATT&amp;CK Mappings'!$F488))),ISNUMBER(SEARCH(IF(G$2&lt;&gt;"",G$2,"NA"),'[1]MITRE ATT&amp;CK Mappings'!$G488))),ISNUMBER(SEARCH(IF(G$2&lt;&gt;"",G$2,"NA"),'[1]MITRE ATT&amp;CK Mappings'!$H488))),ISNUMBER(SEARCH(IF(G$3&lt;&gt;"",G$3,"NA"),'[1]MITRE ATT&amp;CK Mappings'!$I488))),ISNUMBER(SEARCH(IF(G$3&lt;&gt;"",G$3,"NA"),'[1]MITRE ATT&amp;CK Mappings'!$J488))), '[1]MITRE ATT&amp;CK Mappings'!$B488,"")</f>
        <v/>
      </c>
      <c r="H492" s="32" t="str">
        <f>IF(OR(OR(OR(OR(OR(ISNUMBER(SEARCH(IF(H$1&lt;&gt;"",H$1,"NA"),'[1]MITRE ATT&amp;CK Mappings'!$E488)),ISNUMBER(SEARCH(IF(H$1&lt;&gt;"",H$1,"NA"),'[1]MITRE ATT&amp;CK Mappings'!$F488))),ISNUMBER(SEARCH(IF(H$2&lt;&gt;"",H$2,"NA"),'[1]MITRE ATT&amp;CK Mappings'!$G488))),ISNUMBER(SEARCH(IF(H$2&lt;&gt;"",H$2,"NA"),'[1]MITRE ATT&amp;CK Mappings'!$H488))),ISNUMBER(SEARCH(IF(H$3&lt;&gt;"",H$3,"NA"),'[1]MITRE ATT&amp;CK Mappings'!$I488))),ISNUMBER(SEARCH(IF(H$3&lt;&gt;"",H$3,"NA"),'[1]MITRE ATT&amp;CK Mappings'!$J488))), '[1]MITRE ATT&amp;CK Mappings'!$B488,"")</f>
        <v/>
      </c>
      <c r="I492" s="32" t="str">
        <f>IF(OR(OR(OR(OR(OR(ISNUMBER(SEARCH(IF(I$1&lt;&gt;"",I$1,"NA"),'[1]MITRE ATT&amp;CK Mappings'!$E488)),ISNUMBER(SEARCH(IF(I$1&lt;&gt;"",I$1,"NA"),'[1]MITRE ATT&amp;CK Mappings'!$F488))),ISNUMBER(SEARCH(IF(I$2&lt;&gt;"",I$2,"NA"),'[1]MITRE ATT&amp;CK Mappings'!$G488))),ISNUMBER(SEARCH(IF(I$2&lt;&gt;"",I$2,"NA"),'[1]MITRE ATT&amp;CK Mappings'!$H488))),ISNUMBER(SEARCH(IF(I$3&lt;&gt;"",I$3,"NA"),'[1]MITRE ATT&amp;CK Mappings'!$I488))),ISNUMBER(SEARCH(IF(I$3&lt;&gt;"",I$3,"NA"),'[1]MITRE ATT&amp;CK Mappings'!$J488))), '[1]MITRE ATT&amp;CK Mappings'!$B488,"")</f>
        <v/>
      </c>
      <c r="J492" s="32" t="str">
        <f>IF(OR(OR(OR(OR(OR(ISNUMBER(SEARCH(IF(J$1&lt;&gt;"",J$1,"NA"),'[1]MITRE ATT&amp;CK Mappings'!$E488)),ISNUMBER(SEARCH(IF(J$1&lt;&gt;"",J$1,"NA"),'[1]MITRE ATT&amp;CK Mappings'!$F488))),ISNUMBER(SEARCH(IF(J$2&lt;&gt;"",J$2,"NA"),'[1]MITRE ATT&amp;CK Mappings'!$G488))),ISNUMBER(SEARCH(IF(J$2&lt;&gt;"",J$2,"NA"),'[1]MITRE ATT&amp;CK Mappings'!$H488))),ISNUMBER(SEARCH(IF(J$3&lt;&gt;"",J$3,"NA"),'[1]MITRE ATT&amp;CK Mappings'!$I488))),ISNUMBER(SEARCH(IF(J$3&lt;&gt;"",J$3,"NA"),'[1]MITRE ATT&amp;CK Mappings'!$J488))), '[1]MITRE ATT&amp;CK Mappings'!$B488,"")</f>
        <v/>
      </c>
      <c r="K492" s="32" t="str">
        <f>IF(OR(OR(OR(OR(OR(ISNUMBER(SEARCH(IF(K$1&lt;&gt;"",K$1,"NA"),'[1]MITRE ATT&amp;CK Mappings'!$E488)),ISNUMBER(SEARCH(IF(K$1&lt;&gt;"",K$1,"NA"),'[1]MITRE ATT&amp;CK Mappings'!$F488))),ISNUMBER(SEARCH(IF(K$2&lt;&gt;"",K$2,"NA"),'[1]MITRE ATT&amp;CK Mappings'!$G488))),ISNUMBER(SEARCH(IF(K$2&lt;&gt;"",K$2,"NA"),'[1]MITRE ATT&amp;CK Mappings'!$H488))),ISNUMBER(SEARCH(IF(K$3&lt;&gt;"",K$3,"NA"),'[1]MITRE ATT&amp;CK Mappings'!$I488))),ISNUMBER(SEARCH(IF(K$3&lt;&gt;"",K$3,"NA"),'[1]MITRE ATT&amp;CK Mappings'!$J488))), '[1]MITRE ATT&amp;CK Mappings'!$B488,"")</f>
        <v/>
      </c>
      <c r="L492" s="32" t="str">
        <f>IF('[1]MITRE ATT&amp;CK Mappings'!D488 &lt;&gt;"",'[1]MITRE ATT&amp;CK Mappings'!D488,"" )</f>
        <v>Active Directory Federation Services</v>
      </c>
    </row>
    <row r="493" spans="1:12" x14ac:dyDescent="0.25">
      <c r="A493" s="32" t="str">
        <f>IF(COUNTIF(B493:K493,"="&amp;'[1]MITRE ATT&amp;CK Mappings'!B489)&gt;0,'[1]MITRE ATT&amp;CK Mappings'!B489,"")</f>
        <v/>
      </c>
      <c r="B493" s="32" t="str">
        <f>IF(OR(OR(OR(OR(OR(ISNUMBER(SEARCH(IF(B$1&lt;&gt;"",B$1,"NA"),'[1]MITRE ATT&amp;CK Mappings'!$E489)),ISNUMBER(SEARCH(IF(B$1&lt;&gt;"",B$1,"NA"),'[1]MITRE ATT&amp;CK Mappings'!$F489))),ISNUMBER(SEARCH(IF(B$2&lt;&gt;"",B$2,"NA"),'[1]MITRE ATT&amp;CK Mappings'!$G489))),ISNUMBER(SEARCH(IF(B$2&lt;&gt;"",B$2,"NA"),'[1]MITRE ATT&amp;CK Mappings'!$H489))),ISNUMBER(SEARCH(IF(B$3&lt;&gt;"",B$3,"NA"),'[1]MITRE ATT&amp;CK Mappings'!$I489))),ISNUMBER(SEARCH(IF(B$3&lt;&gt;"",B$3,"NA"),'[1]MITRE ATT&amp;CK Mappings'!$J489))), '[1]MITRE ATT&amp;CK Mappings'!$B489,"")</f>
        <v/>
      </c>
      <c r="C493" s="32" t="str">
        <f>IF(OR(OR(OR(OR(OR(ISNUMBER(SEARCH(IF(C$1&lt;&gt;"",C$1,"NA"),'[1]MITRE ATT&amp;CK Mappings'!$E489)),ISNUMBER(SEARCH(IF(C$1&lt;&gt;"",C$1,"NA"),'[1]MITRE ATT&amp;CK Mappings'!$F489))),ISNUMBER(SEARCH(IF(C$2&lt;&gt;"",C$2,"NA"),'[1]MITRE ATT&amp;CK Mappings'!$G489))),ISNUMBER(SEARCH(IF(C$2&lt;&gt;"",C$2,"NA"),'[1]MITRE ATT&amp;CK Mappings'!$H489))),ISNUMBER(SEARCH(IF(C$3&lt;&gt;"",C$3,"NA"),'[1]MITRE ATT&amp;CK Mappings'!$I489))),ISNUMBER(SEARCH(IF(C$3&lt;&gt;"",C$3,"NA"),'[1]MITRE ATT&amp;CK Mappings'!$J489))), '[1]MITRE ATT&amp;CK Mappings'!$B489,"")</f>
        <v/>
      </c>
      <c r="D493" s="32" t="str">
        <f>IF(OR(OR(OR(OR(OR(ISNUMBER(SEARCH(IF(D$1&lt;&gt;"",D$1,"NA"),'[1]MITRE ATT&amp;CK Mappings'!$E489)),ISNUMBER(SEARCH(IF(D$1&lt;&gt;"",D$1,"NA"),'[1]MITRE ATT&amp;CK Mappings'!$F489))),ISNUMBER(SEARCH(IF(D$2&lt;&gt;"",D$2,"NA"),'[1]MITRE ATT&amp;CK Mappings'!$G489))),ISNUMBER(SEARCH(IF(D$2&lt;&gt;"",D$2,"NA"),'[1]MITRE ATT&amp;CK Mappings'!$H489))),ISNUMBER(SEARCH(IF(D$3&lt;&gt;"",D$3,"NA"),'[1]MITRE ATT&amp;CK Mappings'!$I489))),ISNUMBER(SEARCH(IF(D$3&lt;&gt;"",D$3,"NA"),'[1]MITRE ATT&amp;CK Mappings'!$J489))), '[1]MITRE ATT&amp;CK Mappings'!$B489,"")</f>
        <v/>
      </c>
      <c r="E493" s="32" t="str">
        <f>IF(OR(OR(OR(OR(OR(ISNUMBER(SEARCH(IF(E$1&lt;&gt;"",E$1,"NA"),'[1]MITRE ATT&amp;CK Mappings'!$E489)),ISNUMBER(SEARCH(IF(E$1&lt;&gt;"",E$1,"NA"),'[1]MITRE ATT&amp;CK Mappings'!$F489))),ISNUMBER(SEARCH(IF(E$2&lt;&gt;"",E$2,"NA"),'[1]MITRE ATT&amp;CK Mappings'!$G489))),ISNUMBER(SEARCH(IF(E$2&lt;&gt;"",E$2,"NA"),'[1]MITRE ATT&amp;CK Mappings'!$H489))),ISNUMBER(SEARCH(IF(E$3&lt;&gt;"",E$3,"NA"),'[1]MITRE ATT&amp;CK Mappings'!$I489))),ISNUMBER(SEARCH(IF(E$3&lt;&gt;"",E$3,"NA"),'[1]MITRE ATT&amp;CK Mappings'!$J489))), '[1]MITRE ATT&amp;CK Mappings'!$B489,"")</f>
        <v/>
      </c>
      <c r="F493" s="32" t="str">
        <f>IF(OR(OR(OR(OR(OR(ISNUMBER(SEARCH(IF(F$1&lt;&gt;"",F$1,"NA"),'[1]MITRE ATT&amp;CK Mappings'!$E489)),ISNUMBER(SEARCH(IF(F$1&lt;&gt;"",F$1,"NA"),'[1]MITRE ATT&amp;CK Mappings'!$F489))),ISNUMBER(SEARCH(IF(F$2&lt;&gt;"",F$2,"NA"),'[1]MITRE ATT&amp;CK Mappings'!$G489))),ISNUMBER(SEARCH(IF(F$2&lt;&gt;"",F$2,"NA"),'[1]MITRE ATT&amp;CK Mappings'!$H489))),ISNUMBER(SEARCH(IF(F$3&lt;&gt;"",F$3,"NA"),'[1]MITRE ATT&amp;CK Mappings'!$I489))),ISNUMBER(SEARCH(IF(F$3&lt;&gt;"",F$3,"NA"),'[1]MITRE ATT&amp;CK Mappings'!$J489))), '[1]MITRE ATT&amp;CK Mappings'!$B489,"")</f>
        <v/>
      </c>
      <c r="G493" s="32" t="str">
        <f>IF(OR(OR(OR(OR(OR(ISNUMBER(SEARCH(IF(G$1&lt;&gt;"",G$1,"NA"),'[1]MITRE ATT&amp;CK Mappings'!$E489)),ISNUMBER(SEARCH(IF(G$1&lt;&gt;"",G$1,"NA"),'[1]MITRE ATT&amp;CK Mappings'!$F489))),ISNUMBER(SEARCH(IF(G$2&lt;&gt;"",G$2,"NA"),'[1]MITRE ATT&amp;CK Mappings'!$G489))),ISNUMBER(SEARCH(IF(G$2&lt;&gt;"",G$2,"NA"),'[1]MITRE ATT&amp;CK Mappings'!$H489))),ISNUMBER(SEARCH(IF(G$3&lt;&gt;"",G$3,"NA"),'[1]MITRE ATT&amp;CK Mappings'!$I489))),ISNUMBER(SEARCH(IF(G$3&lt;&gt;"",G$3,"NA"),'[1]MITRE ATT&amp;CK Mappings'!$J489))), '[1]MITRE ATT&amp;CK Mappings'!$B489,"")</f>
        <v/>
      </c>
      <c r="H493" s="32" t="str">
        <f>IF(OR(OR(OR(OR(OR(ISNUMBER(SEARCH(IF(H$1&lt;&gt;"",H$1,"NA"),'[1]MITRE ATT&amp;CK Mappings'!$E489)),ISNUMBER(SEARCH(IF(H$1&lt;&gt;"",H$1,"NA"),'[1]MITRE ATT&amp;CK Mappings'!$F489))),ISNUMBER(SEARCH(IF(H$2&lt;&gt;"",H$2,"NA"),'[1]MITRE ATT&amp;CK Mappings'!$G489))),ISNUMBER(SEARCH(IF(H$2&lt;&gt;"",H$2,"NA"),'[1]MITRE ATT&amp;CK Mappings'!$H489))),ISNUMBER(SEARCH(IF(H$3&lt;&gt;"",H$3,"NA"),'[1]MITRE ATT&amp;CK Mappings'!$I489))),ISNUMBER(SEARCH(IF(H$3&lt;&gt;"",H$3,"NA"),'[1]MITRE ATT&amp;CK Mappings'!$J489))), '[1]MITRE ATT&amp;CK Mappings'!$B489,"")</f>
        <v/>
      </c>
      <c r="I493" s="32" t="str">
        <f>IF(OR(OR(OR(OR(OR(ISNUMBER(SEARCH(IF(I$1&lt;&gt;"",I$1,"NA"),'[1]MITRE ATT&amp;CK Mappings'!$E489)),ISNUMBER(SEARCH(IF(I$1&lt;&gt;"",I$1,"NA"),'[1]MITRE ATT&amp;CK Mappings'!$F489))),ISNUMBER(SEARCH(IF(I$2&lt;&gt;"",I$2,"NA"),'[1]MITRE ATT&amp;CK Mappings'!$G489))),ISNUMBER(SEARCH(IF(I$2&lt;&gt;"",I$2,"NA"),'[1]MITRE ATT&amp;CK Mappings'!$H489))),ISNUMBER(SEARCH(IF(I$3&lt;&gt;"",I$3,"NA"),'[1]MITRE ATT&amp;CK Mappings'!$I489))),ISNUMBER(SEARCH(IF(I$3&lt;&gt;"",I$3,"NA"),'[1]MITRE ATT&amp;CK Mappings'!$J489))), '[1]MITRE ATT&amp;CK Mappings'!$B489,"")</f>
        <v/>
      </c>
      <c r="J493" s="32" t="str">
        <f>IF(OR(OR(OR(OR(OR(ISNUMBER(SEARCH(IF(J$1&lt;&gt;"",J$1,"NA"),'[1]MITRE ATT&amp;CK Mappings'!$E489)),ISNUMBER(SEARCH(IF(J$1&lt;&gt;"",J$1,"NA"),'[1]MITRE ATT&amp;CK Mappings'!$F489))),ISNUMBER(SEARCH(IF(J$2&lt;&gt;"",J$2,"NA"),'[1]MITRE ATT&amp;CK Mappings'!$G489))),ISNUMBER(SEARCH(IF(J$2&lt;&gt;"",J$2,"NA"),'[1]MITRE ATT&amp;CK Mappings'!$H489))),ISNUMBER(SEARCH(IF(J$3&lt;&gt;"",J$3,"NA"),'[1]MITRE ATT&amp;CK Mappings'!$I489))),ISNUMBER(SEARCH(IF(J$3&lt;&gt;"",J$3,"NA"),'[1]MITRE ATT&amp;CK Mappings'!$J489))), '[1]MITRE ATT&amp;CK Mappings'!$B489,"")</f>
        <v/>
      </c>
      <c r="K493" s="32" t="str">
        <f>IF(OR(OR(OR(OR(OR(ISNUMBER(SEARCH(IF(K$1&lt;&gt;"",K$1,"NA"),'[1]MITRE ATT&amp;CK Mappings'!$E489)),ISNUMBER(SEARCH(IF(K$1&lt;&gt;"",K$1,"NA"),'[1]MITRE ATT&amp;CK Mappings'!$F489))),ISNUMBER(SEARCH(IF(K$2&lt;&gt;"",K$2,"NA"),'[1]MITRE ATT&amp;CK Mappings'!$G489))),ISNUMBER(SEARCH(IF(K$2&lt;&gt;"",K$2,"NA"),'[1]MITRE ATT&amp;CK Mappings'!$H489))),ISNUMBER(SEARCH(IF(K$3&lt;&gt;"",K$3,"NA"),'[1]MITRE ATT&amp;CK Mappings'!$I489))),ISNUMBER(SEARCH(IF(K$3&lt;&gt;"",K$3,"NA"),'[1]MITRE ATT&amp;CK Mappings'!$J489))), '[1]MITRE ATT&amp;CK Mappings'!$B489,"")</f>
        <v/>
      </c>
      <c r="L493" s="32" t="str">
        <f>IF('[1]MITRE ATT&amp;CK Mappings'!D489 &lt;&gt;"",'[1]MITRE ATT&amp;CK Mappings'!D489,"" )</f>
        <v>ActiveX Installer Service</v>
      </c>
    </row>
    <row r="494" spans="1:12" x14ac:dyDescent="0.25">
      <c r="A494" s="32" t="str">
        <f>IF(COUNTIF(B494:K494,"="&amp;'[1]MITRE ATT&amp;CK Mappings'!B490)&gt;0,'[1]MITRE ATT&amp;CK Mappings'!B490,"")</f>
        <v/>
      </c>
      <c r="B494" s="32" t="str">
        <f>IF(OR(OR(OR(OR(OR(ISNUMBER(SEARCH(IF(B$1&lt;&gt;"",B$1,"NA"),'[1]MITRE ATT&amp;CK Mappings'!$E490)),ISNUMBER(SEARCH(IF(B$1&lt;&gt;"",B$1,"NA"),'[1]MITRE ATT&amp;CK Mappings'!$F490))),ISNUMBER(SEARCH(IF(B$2&lt;&gt;"",B$2,"NA"),'[1]MITRE ATT&amp;CK Mappings'!$G490))),ISNUMBER(SEARCH(IF(B$2&lt;&gt;"",B$2,"NA"),'[1]MITRE ATT&amp;CK Mappings'!$H490))),ISNUMBER(SEARCH(IF(B$3&lt;&gt;"",B$3,"NA"),'[1]MITRE ATT&amp;CK Mappings'!$I490))),ISNUMBER(SEARCH(IF(B$3&lt;&gt;"",B$3,"NA"),'[1]MITRE ATT&amp;CK Mappings'!$J490))), '[1]MITRE ATT&amp;CK Mappings'!$B490,"")</f>
        <v/>
      </c>
      <c r="C494" s="32" t="str">
        <f>IF(OR(OR(OR(OR(OR(ISNUMBER(SEARCH(IF(C$1&lt;&gt;"",C$1,"NA"),'[1]MITRE ATT&amp;CK Mappings'!$E490)),ISNUMBER(SEARCH(IF(C$1&lt;&gt;"",C$1,"NA"),'[1]MITRE ATT&amp;CK Mappings'!$F490))),ISNUMBER(SEARCH(IF(C$2&lt;&gt;"",C$2,"NA"),'[1]MITRE ATT&amp;CK Mappings'!$G490))),ISNUMBER(SEARCH(IF(C$2&lt;&gt;"",C$2,"NA"),'[1]MITRE ATT&amp;CK Mappings'!$H490))),ISNUMBER(SEARCH(IF(C$3&lt;&gt;"",C$3,"NA"),'[1]MITRE ATT&amp;CK Mappings'!$I490))),ISNUMBER(SEARCH(IF(C$3&lt;&gt;"",C$3,"NA"),'[1]MITRE ATT&amp;CK Mappings'!$J490))), '[1]MITRE ATT&amp;CK Mappings'!$B490,"")</f>
        <v/>
      </c>
      <c r="D494" s="32" t="str">
        <f>IF(OR(OR(OR(OR(OR(ISNUMBER(SEARCH(IF(D$1&lt;&gt;"",D$1,"NA"),'[1]MITRE ATT&amp;CK Mappings'!$E490)),ISNUMBER(SEARCH(IF(D$1&lt;&gt;"",D$1,"NA"),'[1]MITRE ATT&amp;CK Mappings'!$F490))),ISNUMBER(SEARCH(IF(D$2&lt;&gt;"",D$2,"NA"),'[1]MITRE ATT&amp;CK Mappings'!$G490))),ISNUMBER(SEARCH(IF(D$2&lt;&gt;"",D$2,"NA"),'[1]MITRE ATT&amp;CK Mappings'!$H490))),ISNUMBER(SEARCH(IF(D$3&lt;&gt;"",D$3,"NA"),'[1]MITRE ATT&amp;CK Mappings'!$I490))),ISNUMBER(SEARCH(IF(D$3&lt;&gt;"",D$3,"NA"),'[1]MITRE ATT&amp;CK Mappings'!$J490))), '[1]MITRE ATT&amp;CK Mappings'!$B490,"")</f>
        <v/>
      </c>
      <c r="E494" s="32" t="str">
        <f>IF(OR(OR(OR(OR(OR(ISNUMBER(SEARCH(IF(E$1&lt;&gt;"",E$1,"NA"),'[1]MITRE ATT&amp;CK Mappings'!$E490)),ISNUMBER(SEARCH(IF(E$1&lt;&gt;"",E$1,"NA"),'[1]MITRE ATT&amp;CK Mappings'!$F490))),ISNUMBER(SEARCH(IF(E$2&lt;&gt;"",E$2,"NA"),'[1]MITRE ATT&amp;CK Mappings'!$G490))),ISNUMBER(SEARCH(IF(E$2&lt;&gt;"",E$2,"NA"),'[1]MITRE ATT&amp;CK Mappings'!$H490))),ISNUMBER(SEARCH(IF(E$3&lt;&gt;"",E$3,"NA"),'[1]MITRE ATT&amp;CK Mappings'!$I490))),ISNUMBER(SEARCH(IF(E$3&lt;&gt;"",E$3,"NA"),'[1]MITRE ATT&amp;CK Mappings'!$J490))), '[1]MITRE ATT&amp;CK Mappings'!$B490,"")</f>
        <v/>
      </c>
      <c r="F494" s="32" t="str">
        <f>IF(OR(OR(OR(OR(OR(ISNUMBER(SEARCH(IF(F$1&lt;&gt;"",F$1,"NA"),'[1]MITRE ATT&amp;CK Mappings'!$E490)),ISNUMBER(SEARCH(IF(F$1&lt;&gt;"",F$1,"NA"),'[1]MITRE ATT&amp;CK Mappings'!$F490))),ISNUMBER(SEARCH(IF(F$2&lt;&gt;"",F$2,"NA"),'[1]MITRE ATT&amp;CK Mappings'!$G490))),ISNUMBER(SEARCH(IF(F$2&lt;&gt;"",F$2,"NA"),'[1]MITRE ATT&amp;CK Mappings'!$H490))),ISNUMBER(SEARCH(IF(F$3&lt;&gt;"",F$3,"NA"),'[1]MITRE ATT&amp;CK Mappings'!$I490))),ISNUMBER(SEARCH(IF(F$3&lt;&gt;"",F$3,"NA"),'[1]MITRE ATT&amp;CK Mappings'!$J490))), '[1]MITRE ATT&amp;CK Mappings'!$B490,"")</f>
        <v/>
      </c>
      <c r="G494" s="32" t="str">
        <f>IF(OR(OR(OR(OR(OR(ISNUMBER(SEARCH(IF(G$1&lt;&gt;"",G$1,"NA"),'[1]MITRE ATT&amp;CK Mappings'!$E490)),ISNUMBER(SEARCH(IF(G$1&lt;&gt;"",G$1,"NA"),'[1]MITRE ATT&amp;CK Mappings'!$F490))),ISNUMBER(SEARCH(IF(G$2&lt;&gt;"",G$2,"NA"),'[1]MITRE ATT&amp;CK Mappings'!$G490))),ISNUMBER(SEARCH(IF(G$2&lt;&gt;"",G$2,"NA"),'[1]MITRE ATT&amp;CK Mappings'!$H490))),ISNUMBER(SEARCH(IF(G$3&lt;&gt;"",G$3,"NA"),'[1]MITRE ATT&amp;CK Mappings'!$I490))),ISNUMBER(SEARCH(IF(G$3&lt;&gt;"",G$3,"NA"),'[1]MITRE ATT&amp;CK Mappings'!$J490))), '[1]MITRE ATT&amp;CK Mappings'!$B490,"")</f>
        <v/>
      </c>
      <c r="H494" s="32" t="str">
        <f>IF(OR(OR(OR(OR(OR(ISNUMBER(SEARCH(IF(H$1&lt;&gt;"",H$1,"NA"),'[1]MITRE ATT&amp;CK Mappings'!$E490)),ISNUMBER(SEARCH(IF(H$1&lt;&gt;"",H$1,"NA"),'[1]MITRE ATT&amp;CK Mappings'!$F490))),ISNUMBER(SEARCH(IF(H$2&lt;&gt;"",H$2,"NA"),'[1]MITRE ATT&amp;CK Mappings'!$G490))),ISNUMBER(SEARCH(IF(H$2&lt;&gt;"",H$2,"NA"),'[1]MITRE ATT&amp;CK Mappings'!$H490))),ISNUMBER(SEARCH(IF(H$3&lt;&gt;"",H$3,"NA"),'[1]MITRE ATT&amp;CK Mappings'!$I490))),ISNUMBER(SEARCH(IF(H$3&lt;&gt;"",H$3,"NA"),'[1]MITRE ATT&amp;CK Mappings'!$J490))), '[1]MITRE ATT&amp;CK Mappings'!$B490,"")</f>
        <v/>
      </c>
      <c r="I494" s="32" t="str">
        <f>IF(OR(OR(OR(OR(OR(ISNUMBER(SEARCH(IF(I$1&lt;&gt;"",I$1,"NA"),'[1]MITRE ATT&amp;CK Mappings'!$E490)),ISNUMBER(SEARCH(IF(I$1&lt;&gt;"",I$1,"NA"),'[1]MITRE ATT&amp;CK Mappings'!$F490))),ISNUMBER(SEARCH(IF(I$2&lt;&gt;"",I$2,"NA"),'[1]MITRE ATT&amp;CK Mappings'!$G490))),ISNUMBER(SEARCH(IF(I$2&lt;&gt;"",I$2,"NA"),'[1]MITRE ATT&amp;CK Mappings'!$H490))),ISNUMBER(SEARCH(IF(I$3&lt;&gt;"",I$3,"NA"),'[1]MITRE ATT&amp;CK Mappings'!$I490))),ISNUMBER(SEARCH(IF(I$3&lt;&gt;"",I$3,"NA"),'[1]MITRE ATT&amp;CK Mappings'!$J490))), '[1]MITRE ATT&amp;CK Mappings'!$B490,"")</f>
        <v/>
      </c>
      <c r="J494" s="32" t="str">
        <f>IF(OR(OR(OR(OR(OR(ISNUMBER(SEARCH(IF(J$1&lt;&gt;"",J$1,"NA"),'[1]MITRE ATT&amp;CK Mappings'!$E490)),ISNUMBER(SEARCH(IF(J$1&lt;&gt;"",J$1,"NA"),'[1]MITRE ATT&amp;CK Mappings'!$F490))),ISNUMBER(SEARCH(IF(J$2&lt;&gt;"",J$2,"NA"),'[1]MITRE ATT&amp;CK Mappings'!$G490))),ISNUMBER(SEARCH(IF(J$2&lt;&gt;"",J$2,"NA"),'[1]MITRE ATT&amp;CK Mappings'!$H490))),ISNUMBER(SEARCH(IF(J$3&lt;&gt;"",J$3,"NA"),'[1]MITRE ATT&amp;CK Mappings'!$I490))),ISNUMBER(SEARCH(IF(J$3&lt;&gt;"",J$3,"NA"),'[1]MITRE ATT&amp;CK Mappings'!$J490))), '[1]MITRE ATT&amp;CK Mappings'!$B490,"")</f>
        <v/>
      </c>
      <c r="K494" s="32" t="str">
        <f>IF(OR(OR(OR(OR(OR(ISNUMBER(SEARCH(IF(K$1&lt;&gt;"",K$1,"NA"),'[1]MITRE ATT&amp;CK Mappings'!$E490)),ISNUMBER(SEARCH(IF(K$1&lt;&gt;"",K$1,"NA"),'[1]MITRE ATT&amp;CK Mappings'!$F490))),ISNUMBER(SEARCH(IF(K$2&lt;&gt;"",K$2,"NA"),'[1]MITRE ATT&amp;CK Mappings'!$G490))),ISNUMBER(SEARCH(IF(K$2&lt;&gt;"",K$2,"NA"),'[1]MITRE ATT&amp;CK Mappings'!$H490))),ISNUMBER(SEARCH(IF(K$3&lt;&gt;"",K$3,"NA"),'[1]MITRE ATT&amp;CK Mappings'!$I490))),ISNUMBER(SEARCH(IF(K$3&lt;&gt;"",K$3,"NA"),'[1]MITRE ATT&amp;CK Mappings'!$J490))), '[1]MITRE ATT&amp;CK Mappings'!$B490,"")</f>
        <v/>
      </c>
      <c r="L494" s="32" t="str">
        <f>IF('[1]MITRE ATT&amp;CK Mappings'!D490 &lt;&gt;"",'[1]MITRE ATT&amp;CK Mappings'!D490,"" )</f>
        <v>Add features to Windows 8 / 8.1 / 10 (formerly Windows Anytime Upgrade)</v>
      </c>
    </row>
    <row r="495" spans="1:12" x14ac:dyDescent="0.25">
      <c r="A495" s="32" t="str">
        <f>IF(COUNTIF(B495:K495,"="&amp;'[1]MITRE ATT&amp;CK Mappings'!B491)&gt;0,'[1]MITRE ATT&amp;CK Mappings'!B491,"")</f>
        <v/>
      </c>
      <c r="B495" s="32" t="str">
        <f>IF(OR(OR(OR(OR(OR(ISNUMBER(SEARCH(IF(B$1&lt;&gt;"",B$1,"NA"),'[1]MITRE ATT&amp;CK Mappings'!$E491)),ISNUMBER(SEARCH(IF(B$1&lt;&gt;"",B$1,"NA"),'[1]MITRE ATT&amp;CK Mappings'!$F491))),ISNUMBER(SEARCH(IF(B$2&lt;&gt;"",B$2,"NA"),'[1]MITRE ATT&amp;CK Mappings'!$G491))),ISNUMBER(SEARCH(IF(B$2&lt;&gt;"",B$2,"NA"),'[1]MITRE ATT&amp;CK Mappings'!$H491))),ISNUMBER(SEARCH(IF(B$3&lt;&gt;"",B$3,"NA"),'[1]MITRE ATT&amp;CK Mappings'!$I491))),ISNUMBER(SEARCH(IF(B$3&lt;&gt;"",B$3,"NA"),'[1]MITRE ATT&amp;CK Mappings'!$J491))), '[1]MITRE ATT&amp;CK Mappings'!$B491,"")</f>
        <v/>
      </c>
      <c r="C495" s="32" t="str">
        <f>IF(OR(OR(OR(OR(OR(ISNUMBER(SEARCH(IF(C$1&lt;&gt;"",C$1,"NA"),'[1]MITRE ATT&amp;CK Mappings'!$E491)),ISNUMBER(SEARCH(IF(C$1&lt;&gt;"",C$1,"NA"),'[1]MITRE ATT&amp;CK Mappings'!$F491))),ISNUMBER(SEARCH(IF(C$2&lt;&gt;"",C$2,"NA"),'[1]MITRE ATT&amp;CK Mappings'!$G491))),ISNUMBER(SEARCH(IF(C$2&lt;&gt;"",C$2,"NA"),'[1]MITRE ATT&amp;CK Mappings'!$H491))),ISNUMBER(SEARCH(IF(C$3&lt;&gt;"",C$3,"NA"),'[1]MITRE ATT&amp;CK Mappings'!$I491))),ISNUMBER(SEARCH(IF(C$3&lt;&gt;"",C$3,"NA"),'[1]MITRE ATT&amp;CK Mappings'!$J491))), '[1]MITRE ATT&amp;CK Mappings'!$B491,"")</f>
        <v/>
      </c>
      <c r="D495" s="32" t="str">
        <f>IF(OR(OR(OR(OR(OR(ISNUMBER(SEARCH(IF(D$1&lt;&gt;"",D$1,"NA"),'[1]MITRE ATT&amp;CK Mappings'!$E491)),ISNUMBER(SEARCH(IF(D$1&lt;&gt;"",D$1,"NA"),'[1]MITRE ATT&amp;CK Mappings'!$F491))),ISNUMBER(SEARCH(IF(D$2&lt;&gt;"",D$2,"NA"),'[1]MITRE ATT&amp;CK Mappings'!$G491))),ISNUMBER(SEARCH(IF(D$2&lt;&gt;"",D$2,"NA"),'[1]MITRE ATT&amp;CK Mappings'!$H491))),ISNUMBER(SEARCH(IF(D$3&lt;&gt;"",D$3,"NA"),'[1]MITRE ATT&amp;CK Mappings'!$I491))),ISNUMBER(SEARCH(IF(D$3&lt;&gt;"",D$3,"NA"),'[1]MITRE ATT&amp;CK Mappings'!$J491))), '[1]MITRE ATT&amp;CK Mappings'!$B491,"")</f>
        <v/>
      </c>
      <c r="E495" s="32" t="str">
        <f>IF(OR(OR(OR(OR(OR(ISNUMBER(SEARCH(IF(E$1&lt;&gt;"",E$1,"NA"),'[1]MITRE ATT&amp;CK Mappings'!$E491)),ISNUMBER(SEARCH(IF(E$1&lt;&gt;"",E$1,"NA"),'[1]MITRE ATT&amp;CK Mappings'!$F491))),ISNUMBER(SEARCH(IF(E$2&lt;&gt;"",E$2,"NA"),'[1]MITRE ATT&amp;CK Mappings'!$G491))),ISNUMBER(SEARCH(IF(E$2&lt;&gt;"",E$2,"NA"),'[1]MITRE ATT&amp;CK Mappings'!$H491))),ISNUMBER(SEARCH(IF(E$3&lt;&gt;"",E$3,"NA"),'[1]MITRE ATT&amp;CK Mappings'!$I491))),ISNUMBER(SEARCH(IF(E$3&lt;&gt;"",E$3,"NA"),'[1]MITRE ATT&amp;CK Mappings'!$J491))), '[1]MITRE ATT&amp;CK Mappings'!$B491,"")</f>
        <v/>
      </c>
      <c r="F495" s="32" t="str">
        <f>IF(OR(OR(OR(OR(OR(ISNUMBER(SEARCH(IF(F$1&lt;&gt;"",F$1,"NA"),'[1]MITRE ATT&amp;CK Mappings'!$E491)),ISNUMBER(SEARCH(IF(F$1&lt;&gt;"",F$1,"NA"),'[1]MITRE ATT&amp;CK Mappings'!$F491))),ISNUMBER(SEARCH(IF(F$2&lt;&gt;"",F$2,"NA"),'[1]MITRE ATT&amp;CK Mappings'!$G491))),ISNUMBER(SEARCH(IF(F$2&lt;&gt;"",F$2,"NA"),'[1]MITRE ATT&amp;CK Mappings'!$H491))),ISNUMBER(SEARCH(IF(F$3&lt;&gt;"",F$3,"NA"),'[1]MITRE ATT&amp;CK Mappings'!$I491))),ISNUMBER(SEARCH(IF(F$3&lt;&gt;"",F$3,"NA"),'[1]MITRE ATT&amp;CK Mappings'!$J491))), '[1]MITRE ATT&amp;CK Mappings'!$B491,"")</f>
        <v/>
      </c>
      <c r="G495" s="32" t="str">
        <f>IF(OR(OR(OR(OR(OR(ISNUMBER(SEARCH(IF(G$1&lt;&gt;"",G$1,"NA"),'[1]MITRE ATT&amp;CK Mappings'!$E491)),ISNUMBER(SEARCH(IF(G$1&lt;&gt;"",G$1,"NA"),'[1]MITRE ATT&amp;CK Mappings'!$F491))),ISNUMBER(SEARCH(IF(G$2&lt;&gt;"",G$2,"NA"),'[1]MITRE ATT&amp;CK Mappings'!$G491))),ISNUMBER(SEARCH(IF(G$2&lt;&gt;"",G$2,"NA"),'[1]MITRE ATT&amp;CK Mappings'!$H491))),ISNUMBER(SEARCH(IF(G$3&lt;&gt;"",G$3,"NA"),'[1]MITRE ATT&amp;CK Mappings'!$I491))),ISNUMBER(SEARCH(IF(G$3&lt;&gt;"",G$3,"NA"),'[1]MITRE ATT&amp;CK Mappings'!$J491))), '[1]MITRE ATT&amp;CK Mappings'!$B491,"")</f>
        <v/>
      </c>
      <c r="H495" s="32" t="str">
        <f>IF(OR(OR(OR(OR(OR(ISNUMBER(SEARCH(IF(H$1&lt;&gt;"",H$1,"NA"),'[1]MITRE ATT&amp;CK Mappings'!$E491)),ISNUMBER(SEARCH(IF(H$1&lt;&gt;"",H$1,"NA"),'[1]MITRE ATT&amp;CK Mappings'!$F491))),ISNUMBER(SEARCH(IF(H$2&lt;&gt;"",H$2,"NA"),'[1]MITRE ATT&amp;CK Mappings'!$G491))),ISNUMBER(SEARCH(IF(H$2&lt;&gt;"",H$2,"NA"),'[1]MITRE ATT&amp;CK Mappings'!$H491))),ISNUMBER(SEARCH(IF(H$3&lt;&gt;"",H$3,"NA"),'[1]MITRE ATT&amp;CK Mappings'!$I491))),ISNUMBER(SEARCH(IF(H$3&lt;&gt;"",H$3,"NA"),'[1]MITRE ATT&amp;CK Mappings'!$J491))), '[1]MITRE ATT&amp;CK Mappings'!$B491,"")</f>
        <v/>
      </c>
      <c r="I495" s="32" t="str">
        <f>IF(OR(OR(OR(OR(OR(ISNUMBER(SEARCH(IF(I$1&lt;&gt;"",I$1,"NA"),'[1]MITRE ATT&amp;CK Mappings'!$E491)),ISNUMBER(SEARCH(IF(I$1&lt;&gt;"",I$1,"NA"),'[1]MITRE ATT&amp;CK Mappings'!$F491))),ISNUMBER(SEARCH(IF(I$2&lt;&gt;"",I$2,"NA"),'[1]MITRE ATT&amp;CK Mappings'!$G491))),ISNUMBER(SEARCH(IF(I$2&lt;&gt;"",I$2,"NA"),'[1]MITRE ATT&amp;CK Mappings'!$H491))),ISNUMBER(SEARCH(IF(I$3&lt;&gt;"",I$3,"NA"),'[1]MITRE ATT&amp;CK Mappings'!$I491))),ISNUMBER(SEARCH(IF(I$3&lt;&gt;"",I$3,"NA"),'[1]MITRE ATT&amp;CK Mappings'!$J491))), '[1]MITRE ATT&amp;CK Mappings'!$B491,"")</f>
        <v/>
      </c>
      <c r="J495" s="32" t="str">
        <f>IF(OR(OR(OR(OR(OR(ISNUMBER(SEARCH(IF(J$1&lt;&gt;"",J$1,"NA"),'[1]MITRE ATT&amp;CK Mappings'!$E491)),ISNUMBER(SEARCH(IF(J$1&lt;&gt;"",J$1,"NA"),'[1]MITRE ATT&amp;CK Mappings'!$F491))),ISNUMBER(SEARCH(IF(J$2&lt;&gt;"",J$2,"NA"),'[1]MITRE ATT&amp;CK Mappings'!$G491))),ISNUMBER(SEARCH(IF(J$2&lt;&gt;"",J$2,"NA"),'[1]MITRE ATT&amp;CK Mappings'!$H491))),ISNUMBER(SEARCH(IF(J$3&lt;&gt;"",J$3,"NA"),'[1]MITRE ATT&amp;CK Mappings'!$I491))),ISNUMBER(SEARCH(IF(J$3&lt;&gt;"",J$3,"NA"),'[1]MITRE ATT&amp;CK Mappings'!$J491))), '[1]MITRE ATT&amp;CK Mappings'!$B491,"")</f>
        <v/>
      </c>
      <c r="K495" s="32" t="str">
        <f>IF(OR(OR(OR(OR(OR(ISNUMBER(SEARCH(IF(K$1&lt;&gt;"",K$1,"NA"),'[1]MITRE ATT&amp;CK Mappings'!$E491)),ISNUMBER(SEARCH(IF(K$1&lt;&gt;"",K$1,"NA"),'[1]MITRE ATT&amp;CK Mappings'!$F491))),ISNUMBER(SEARCH(IF(K$2&lt;&gt;"",K$2,"NA"),'[1]MITRE ATT&amp;CK Mappings'!$G491))),ISNUMBER(SEARCH(IF(K$2&lt;&gt;"",K$2,"NA"),'[1]MITRE ATT&amp;CK Mappings'!$H491))),ISNUMBER(SEARCH(IF(K$3&lt;&gt;"",K$3,"NA"),'[1]MITRE ATT&amp;CK Mappings'!$I491))),ISNUMBER(SEARCH(IF(K$3&lt;&gt;"",K$3,"NA"),'[1]MITRE ATT&amp;CK Mappings'!$J491))), '[1]MITRE ATT&amp;CK Mappings'!$B491,"")</f>
        <v/>
      </c>
      <c r="L495" s="32" t="str">
        <f>IF('[1]MITRE ATT&amp;CK Mappings'!D491 &lt;&gt;"",'[1]MITRE ATT&amp;CK Mappings'!D491,"" )</f>
        <v>App Package Deployment</v>
      </c>
    </row>
    <row r="496" spans="1:12" x14ac:dyDescent="0.25">
      <c r="A496" s="32" t="str">
        <f>IF(COUNTIF(B496:K496,"="&amp;'[1]MITRE ATT&amp;CK Mappings'!B492)&gt;0,'[1]MITRE ATT&amp;CK Mappings'!B492,"")</f>
        <v/>
      </c>
      <c r="B496" s="32" t="str">
        <f>IF(OR(OR(OR(OR(OR(ISNUMBER(SEARCH(IF(B$1&lt;&gt;"",B$1,"NA"),'[1]MITRE ATT&amp;CK Mappings'!$E492)),ISNUMBER(SEARCH(IF(B$1&lt;&gt;"",B$1,"NA"),'[1]MITRE ATT&amp;CK Mappings'!$F492))),ISNUMBER(SEARCH(IF(B$2&lt;&gt;"",B$2,"NA"),'[1]MITRE ATT&amp;CK Mappings'!$G492))),ISNUMBER(SEARCH(IF(B$2&lt;&gt;"",B$2,"NA"),'[1]MITRE ATT&amp;CK Mappings'!$H492))),ISNUMBER(SEARCH(IF(B$3&lt;&gt;"",B$3,"NA"),'[1]MITRE ATT&amp;CK Mappings'!$I492))),ISNUMBER(SEARCH(IF(B$3&lt;&gt;"",B$3,"NA"),'[1]MITRE ATT&amp;CK Mappings'!$J492))), '[1]MITRE ATT&amp;CK Mappings'!$B492,"")</f>
        <v/>
      </c>
      <c r="C496" s="32" t="str">
        <f>IF(OR(OR(OR(OR(OR(ISNUMBER(SEARCH(IF(C$1&lt;&gt;"",C$1,"NA"),'[1]MITRE ATT&amp;CK Mappings'!$E492)),ISNUMBER(SEARCH(IF(C$1&lt;&gt;"",C$1,"NA"),'[1]MITRE ATT&amp;CK Mappings'!$F492))),ISNUMBER(SEARCH(IF(C$2&lt;&gt;"",C$2,"NA"),'[1]MITRE ATT&amp;CK Mappings'!$G492))),ISNUMBER(SEARCH(IF(C$2&lt;&gt;"",C$2,"NA"),'[1]MITRE ATT&amp;CK Mappings'!$H492))),ISNUMBER(SEARCH(IF(C$3&lt;&gt;"",C$3,"NA"),'[1]MITRE ATT&amp;CK Mappings'!$I492))),ISNUMBER(SEARCH(IF(C$3&lt;&gt;"",C$3,"NA"),'[1]MITRE ATT&amp;CK Mappings'!$J492))), '[1]MITRE ATT&amp;CK Mappings'!$B492,"")</f>
        <v/>
      </c>
      <c r="D496" s="32" t="str">
        <f>IF(OR(OR(OR(OR(OR(ISNUMBER(SEARCH(IF(D$1&lt;&gt;"",D$1,"NA"),'[1]MITRE ATT&amp;CK Mappings'!$E492)),ISNUMBER(SEARCH(IF(D$1&lt;&gt;"",D$1,"NA"),'[1]MITRE ATT&amp;CK Mappings'!$F492))),ISNUMBER(SEARCH(IF(D$2&lt;&gt;"",D$2,"NA"),'[1]MITRE ATT&amp;CK Mappings'!$G492))),ISNUMBER(SEARCH(IF(D$2&lt;&gt;"",D$2,"NA"),'[1]MITRE ATT&amp;CK Mappings'!$H492))),ISNUMBER(SEARCH(IF(D$3&lt;&gt;"",D$3,"NA"),'[1]MITRE ATT&amp;CK Mappings'!$I492))),ISNUMBER(SEARCH(IF(D$3&lt;&gt;"",D$3,"NA"),'[1]MITRE ATT&amp;CK Mappings'!$J492))), '[1]MITRE ATT&amp;CK Mappings'!$B492,"")</f>
        <v/>
      </c>
      <c r="E496" s="32" t="str">
        <f>IF(OR(OR(OR(OR(OR(ISNUMBER(SEARCH(IF(E$1&lt;&gt;"",E$1,"NA"),'[1]MITRE ATT&amp;CK Mappings'!$E492)),ISNUMBER(SEARCH(IF(E$1&lt;&gt;"",E$1,"NA"),'[1]MITRE ATT&amp;CK Mappings'!$F492))),ISNUMBER(SEARCH(IF(E$2&lt;&gt;"",E$2,"NA"),'[1]MITRE ATT&amp;CK Mappings'!$G492))),ISNUMBER(SEARCH(IF(E$2&lt;&gt;"",E$2,"NA"),'[1]MITRE ATT&amp;CK Mappings'!$H492))),ISNUMBER(SEARCH(IF(E$3&lt;&gt;"",E$3,"NA"),'[1]MITRE ATT&amp;CK Mappings'!$I492))),ISNUMBER(SEARCH(IF(E$3&lt;&gt;"",E$3,"NA"),'[1]MITRE ATT&amp;CK Mappings'!$J492))), '[1]MITRE ATT&amp;CK Mappings'!$B492,"")</f>
        <v/>
      </c>
      <c r="F496" s="32" t="str">
        <f>IF(OR(OR(OR(OR(OR(ISNUMBER(SEARCH(IF(F$1&lt;&gt;"",F$1,"NA"),'[1]MITRE ATT&amp;CK Mappings'!$E492)),ISNUMBER(SEARCH(IF(F$1&lt;&gt;"",F$1,"NA"),'[1]MITRE ATT&amp;CK Mappings'!$F492))),ISNUMBER(SEARCH(IF(F$2&lt;&gt;"",F$2,"NA"),'[1]MITRE ATT&amp;CK Mappings'!$G492))),ISNUMBER(SEARCH(IF(F$2&lt;&gt;"",F$2,"NA"),'[1]MITRE ATT&amp;CK Mappings'!$H492))),ISNUMBER(SEARCH(IF(F$3&lt;&gt;"",F$3,"NA"),'[1]MITRE ATT&amp;CK Mappings'!$I492))),ISNUMBER(SEARCH(IF(F$3&lt;&gt;"",F$3,"NA"),'[1]MITRE ATT&amp;CK Mappings'!$J492))), '[1]MITRE ATT&amp;CK Mappings'!$B492,"")</f>
        <v/>
      </c>
      <c r="G496" s="32" t="str">
        <f>IF(OR(OR(OR(OR(OR(ISNUMBER(SEARCH(IF(G$1&lt;&gt;"",G$1,"NA"),'[1]MITRE ATT&amp;CK Mappings'!$E492)),ISNUMBER(SEARCH(IF(G$1&lt;&gt;"",G$1,"NA"),'[1]MITRE ATT&amp;CK Mappings'!$F492))),ISNUMBER(SEARCH(IF(G$2&lt;&gt;"",G$2,"NA"),'[1]MITRE ATT&amp;CK Mappings'!$G492))),ISNUMBER(SEARCH(IF(G$2&lt;&gt;"",G$2,"NA"),'[1]MITRE ATT&amp;CK Mappings'!$H492))),ISNUMBER(SEARCH(IF(G$3&lt;&gt;"",G$3,"NA"),'[1]MITRE ATT&amp;CK Mappings'!$I492))),ISNUMBER(SEARCH(IF(G$3&lt;&gt;"",G$3,"NA"),'[1]MITRE ATT&amp;CK Mappings'!$J492))), '[1]MITRE ATT&amp;CK Mappings'!$B492,"")</f>
        <v/>
      </c>
      <c r="H496" s="32" t="str">
        <f>IF(OR(OR(OR(OR(OR(ISNUMBER(SEARCH(IF(H$1&lt;&gt;"",H$1,"NA"),'[1]MITRE ATT&amp;CK Mappings'!$E492)),ISNUMBER(SEARCH(IF(H$1&lt;&gt;"",H$1,"NA"),'[1]MITRE ATT&amp;CK Mappings'!$F492))),ISNUMBER(SEARCH(IF(H$2&lt;&gt;"",H$2,"NA"),'[1]MITRE ATT&amp;CK Mappings'!$G492))),ISNUMBER(SEARCH(IF(H$2&lt;&gt;"",H$2,"NA"),'[1]MITRE ATT&amp;CK Mappings'!$H492))),ISNUMBER(SEARCH(IF(H$3&lt;&gt;"",H$3,"NA"),'[1]MITRE ATT&amp;CK Mappings'!$I492))),ISNUMBER(SEARCH(IF(H$3&lt;&gt;"",H$3,"NA"),'[1]MITRE ATT&amp;CK Mappings'!$J492))), '[1]MITRE ATT&amp;CK Mappings'!$B492,"")</f>
        <v/>
      </c>
      <c r="I496" s="32" t="str">
        <f>IF(OR(OR(OR(OR(OR(ISNUMBER(SEARCH(IF(I$1&lt;&gt;"",I$1,"NA"),'[1]MITRE ATT&amp;CK Mappings'!$E492)),ISNUMBER(SEARCH(IF(I$1&lt;&gt;"",I$1,"NA"),'[1]MITRE ATT&amp;CK Mappings'!$F492))),ISNUMBER(SEARCH(IF(I$2&lt;&gt;"",I$2,"NA"),'[1]MITRE ATT&amp;CK Mappings'!$G492))),ISNUMBER(SEARCH(IF(I$2&lt;&gt;"",I$2,"NA"),'[1]MITRE ATT&amp;CK Mappings'!$H492))),ISNUMBER(SEARCH(IF(I$3&lt;&gt;"",I$3,"NA"),'[1]MITRE ATT&amp;CK Mappings'!$I492))),ISNUMBER(SEARCH(IF(I$3&lt;&gt;"",I$3,"NA"),'[1]MITRE ATT&amp;CK Mappings'!$J492))), '[1]MITRE ATT&amp;CK Mappings'!$B492,"")</f>
        <v/>
      </c>
      <c r="J496" s="32" t="str">
        <f>IF(OR(OR(OR(OR(OR(ISNUMBER(SEARCH(IF(J$1&lt;&gt;"",J$1,"NA"),'[1]MITRE ATT&amp;CK Mappings'!$E492)),ISNUMBER(SEARCH(IF(J$1&lt;&gt;"",J$1,"NA"),'[1]MITRE ATT&amp;CK Mappings'!$F492))),ISNUMBER(SEARCH(IF(J$2&lt;&gt;"",J$2,"NA"),'[1]MITRE ATT&amp;CK Mappings'!$G492))),ISNUMBER(SEARCH(IF(J$2&lt;&gt;"",J$2,"NA"),'[1]MITRE ATT&amp;CK Mappings'!$H492))),ISNUMBER(SEARCH(IF(J$3&lt;&gt;"",J$3,"NA"),'[1]MITRE ATT&amp;CK Mappings'!$I492))),ISNUMBER(SEARCH(IF(J$3&lt;&gt;"",J$3,"NA"),'[1]MITRE ATT&amp;CK Mappings'!$J492))), '[1]MITRE ATT&amp;CK Mappings'!$B492,"")</f>
        <v/>
      </c>
      <c r="K496" s="32" t="str">
        <f>IF(OR(OR(OR(OR(OR(ISNUMBER(SEARCH(IF(K$1&lt;&gt;"",K$1,"NA"),'[1]MITRE ATT&amp;CK Mappings'!$E492)),ISNUMBER(SEARCH(IF(K$1&lt;&gt;"",K$1,"NA"),'[1]MITRE ATT&amp;CK Mappings'!$F492))),ISNUMBER(SEARCH(IF(K$2&lt;&gt;"",K$2,"NA"),'[1]MITRE ATT&amp;CK Mappings'!$G492))),ISNUMBER(SEARCH(IF(K$2&lt;&gt;"",K$2,"NA"),'[1]MITRE ATT&amp;CK Mappings'!$H492))),ISNUMBER(SEARCH(IF(K$3&lt;&gt;"",K$3,"NA"),'[1]MITRE ATT&amp;CK Mappings'!$I492))),ISNUMBER(SEARCH(IF(K$3&lt;&gt;"",K$3,"NA"),'[1]MITRE ATT&amp;CK Mappings'!$J492))), '[1]MITRE ATT&amp;CK Mappings'!$B492,"")</f>
        <v/>
      </c>
      <c r="L496" s="32" t="str">
        <f>IF('[1]MITRE ATT&amp;CK Mappings'!D492 &lt;&gt;"",'[1]MITRE ATT&amp;CK Mappings'!D492,"" )</f>
        <v>Ensure 'Allow a Windows app to share application data between users' is set to 'Disabled'</v>
      </c>
    </row>
    <row r="497" spans="1:12" x14ac:dyDescent="0.25">
      <c r="A497" s="32" t="str">
        <f>IF(COUNTIF(B497:K497,"="&amp;'[1]MITRE ATT&amp;CK Mappings'!B493)&gt;0,'[1]MITRE ATT&amp;CK Mappings'!B493,"")</f>
        <v/>
      </c>
      <c r="B497" s="32" t="str">
        <f>IF(OR(OR(OR(OR(OR(ISNUMBER(SEARCH(IF(B$1&lt;&gt;"",B$1,"NA"),'[1]MITRE ATT&amp;CK Mappings'!$E493)),ISNUMBER(SEARCH(IF(B$1&lt;&gt;"",B$1,"NA"),'[1]MITRE ATT&amp;CK Mappings'!$F493))),ISNUMBER(SEARCH(IF(B$2&lt;&gt;"",B$2,"NA"),'[1]MITRE ATT&amp;CK Mappings'!$G493))),ISNUMBER(SEARCH(IF(B$2&lt;&gt;"",B$2,"NA"),'[1]MITRE ATT&amp;CK Mappings'!$H493))),ISNUMBER(SEARCH(IF(B$3&lt;&gt;"",B$3,"NA"),'[1]MITRE ATT&amp;CK Mappings'!$I493))),ISNUMBER(SEARCH(IF(B$3&lt;&gt;"",B$3,"NA"),'[1]MITRE ATT&amp;CK Mappings'!$J493))), '[1]MITRE ATT&amp;CK Mappings'!$B493,"")</f>
        <v/>
      </c>
      <c r="C497" s="32" t="str">
        <f>IF(OR(OR(OR(OR(OR(ISNUMBER(SEARCH(IF(C$1&lt;&gt;"",C$1,"NA"),'[1]MITRE ATT&amp;CK Mappings'!$E493)),ISNUMBER(SEARCH(IF(C$1&lt;&gt;"",C$1,"NA"),'[1]MITRE ATT&amp;CK Mappings'!$F493))),ISNUMBER(SEARCH(IF(C$2&lt;&gt;"",C$2,"NA"),'[1]MITRE ATT&amp;CK Mappings'!$G493))),ISNUMBER(SEARCH(IF(C$2&lt;&gt;"",C$2,"NA"),'[1]MITRE ATT&amp;CK Mappings'!$H493))),ISNUMBER(SEARCH(IF(C$3&lt;&gt;"",C$3,"NA"),'[1]MITRE ATT&amp;CK Mappings'!$I493))),ISNUMBER(SEARCH(IF(C$3&lt;&gt;"",C$3,"NA"),'[1]MITRE ATT&amp;CK Mappings'!$J493))), '[1]MITRE ATT&amp;CK Mappings'!$B493,"")</f>
        <v/>
      </c>
      <c r="D497" s="32" t="str">
        <f>IF(OR(OR(OR(OR(OR(ISNUMBER(SEARCH(IF(D$1&lt;&gt;"",D$1,"NA"),'[1]MITRE ATT&amp;CK Mappings'!$E493)),ISNUMBER(SEARCH(IF(D$1&lt;&gt;"",D$1,"NA"),'[1]MITRE ATT&amp;CK Mappings'!$F493))),ISNUMBER(SEARCH(IF(D$2&lt;&gt;"",D$2,"NA"),'[1]MITRE ATT&amp;CK Mappings'!$G493))),ISNUMBER(SEARCH(IF(D$2&lt;&gt;"",D$2,"NA"),'[1]MITRE ATT&amp;CK Mappings'!$H493))),ISNUMBER(SEARCH(IF(D$3&lt;&gt;"",D$3,"NA"),'[1]MITRE ATT&amp;CK Mappings'!$I493))),ISNUMBER(SEARCH(IF(D$3&lt;&gt;"",D$3,"NA"),'[1]MITRE ATT&amp;CK Mappings'!$J493))), '[1]MITRE ATT&amp;CK Mappings'!$B493,"")</f>
        <v/>
      </c>
      <c r="E497" s="32" t="str">
        <f>IF(OR(OR(OR(OR(OR(ISNUMBER(SEARCH(IF(E$1&lt;&gt;"",E$1,"NA"),'[1]MITRE ATT&amp;CK Mappings'!$E493)),ISNUMBER(SEARCH(IF(E$1&lt;&gt;"",E$1,"NA"),'[1]MITRE ATT&amp;CK Mappings'!$F493))),ISNUMBER(SEARCH(IF(E$2&lt;&gt;"",E$2,"NA"),'[1]MITRE ATT&amp;CK Mappings'!$G493))),ISNUMBER(SEARCH(IF(E$2&lt;&gt;"",E$2,"NA"),'[1]MITRE ATT&amp;CK Mappings'!$H493))),ISNUMBER(SEARCH(IF(E$3&lt;&gt;"",E$3,"NA"),'[1]MITRE ATT&amp;CK Mappings'!$I493))),ISNUMBER(SEARCH(IF(E$3&lt;&gt;"",E$3,"NA"),'[1]MITRE ATT&amp;CK Mappings'!$J493))), '[1]MITRE ATT&amp;CK Mappings'!$B493,"")</f>
        <v/>
      </c>
      <c r="F497" s="32" t="str">
        <f>IF(OR(OR(OR(OR(OR(ISNUMBER(SEARCH(IF(F$1&lt;&gt;"",F$1,"NA"),'[1]MITRE ATT&amp;CK Mappings'!$E493)),ISNUMBER(SEARCH(IF(F$1&lt;&gt;"",F$1,"NA"),'[1]MITRE ATT&amp;CK Mappings'!$F493))),ISNUMBER(SEARCH(IF(F$2&lt;&gt;"",F$2,"NA"),'[1]MITRE ATT&amp;CK Mappings'!$G493))),ISNUMBER(SEARCH(IF(F$2&lt;&gt;"",F$2,"NA"),'[1]MITRE ATT&amp;CK Mappings'!$H493))),ISNUMBER(SEARCH(IF(F$3&lt;&gt;"",F$3,"NA"),'[1]MITRE ATT&amp;CK Mappings'!$I493))),ISNUMBER(SEARCH(IF(F$3&lt;&gt;"",F$3,"NA"),'[1]MITRE ATT&amp;CK Mappings'!$J493))), '[1]MITRE ATT&amp;CK Mappings'!$B493,"")</f>
        <v/>
      </c>
      <c r="G497" s="32" t="str">
        <f>IF(OR(OR(OR(OR(OR(ISNUMBER(SEARCH(IF(G$1&lt;&gt;"",G$1,"NA"),'[1]MITRE ATT&amp;CK Mappings'!$E493)),ISNUMBER(SEARCH(IF(G$1&lt;&gt;"",G$1,"NA"),'[1]MITRE ATT&amp;CK Mappings'!$F493))),ISNUMBER(SEARCH(IF(G$2&lt;&gt;"",G$2,"NA"),'[1]MITRE ATT&amp;CK Mappings'!$G493))),ISNUMBER(SEARCH(IF(G$2&lt;&gt;"",G$2,"NA"),'[1]MITRE ATT&amp;CK Mappings'!$H493))),ISNUMBER(SEARCH(IF(G$3&lt;&gt;"",G$3,"NA"),'[1]MITRE ATT&amp;CK Mappings'!$I493))),ISNUMBER(SEARCH(IF(G$3&lt;&gt;"",G$3,"NA"),'[1]MITRE ATT&amp;CK Mappings'!$J493))), '[1]MITRE ATT&amp;CK Mappings'!$B493,"")</f>
        <v/>
      </c>
      <c r="H497" s="32" t="str">
        <f>IF(OR(OR(OR(OR(OR(ISNUMBER(SEARCH(IF(H$1&lt;&gt;"",H$1,"NA"),'[1]MITRE ATT&amp;CK Mappings'!$E493)),ISNUMBER(SEARCH(IF(H$1&lt;&gt;"",H$1,"NA"),'[1]MITRE ATT&amp;CK Mappings'!$F493))),ISNUMBER(SEARCH(IF(H$2&lt;&gt;"",H$2,"NA"),'[1]MITRE ATT&amp;CK Mappings'!$G493))),ISNUMBER(SEARCH(IF(H$2&lt;&gt;"",H$2,"NA"),'[1]MITRE ATT&amp;CK Mappings'!$H493))),ISNUMBER(SEARCH(IF(H$3&lt;&gt;"",H$3,"NA"),'[1]MITRE ATT&amp;CK Mappings'!$I493))),ISNUMBER(SEARCH(IF(H$3&lt;&gt;"",H$3,"NA"),'[1]MITRE ATT&amp;CK Mappings'!$J493))), '[1]MITRE ATT&amp;CK Mappings'!$B493,"")</f>
        <v/>
      </c>
      <c r="I497" s="32" t="str">
        <f>IF(OR(OR(OR(OR(OR(ISNUMBER(SEARCH(IF(I$1&lt;&gt;"",I$1,"NA"),'[1]MITRE ATT&amp;CK Mappings'!$E493)),ISNUMBER(SEARCH(IF(I$1&lt;&gt;"",I$1,"NA"),'[1]MITRE ATT&amp;CK Mappings'!$F493))),ISNUMBER(SEARCH(IF(I$2&lt;&gt;"",I$2,"NA"),'[1]MITRE ATT&amp;CK Mappings'!$G493))),ISNUMBER(SEARCH(IF(I$2&lt;&gt;"",I$2,"NA"),'[1]MITRE ATT&amp;CK Mappings'!$H493))),ISNUMBER(SEARCH(IF(I$3&lt;&gt;"",I$3,"NA"),'[1]MITRE ATT&amp;CK Mappings'!$I493))),ISNUMBER(SEARCH(IF(I$3&lt;&gt;"",I$3,"NA"),'[1]MITRE ATT&amp;CK Mappings'!$J493))), '[1]MITRE ATT&amp;CK Mappings'!$B493,"")</f>
        <v/>
      </c>
      <c r="J497" s="32" t="str">
        <f>IF(OR(OR(OR(OR(OR(ISNUMBER(SEARCH(IF(J$1&lt;&gt;"",J$1,"NA"),'[1]MITRE ATT&amp;CK Mappings'!$E493)),ISNUMBER(SEARCH(IF(J$1&lt;&gt;"",J$1,"NA"),'[1]MITRE ATT&amp;CK Mappings'!$F493))),ISNUMBER(SEARCH(IF(J$2&lt;&gt;"",J$2,"NA"),'[1]MITRE ATT&amp;CK Mappings'!$G493))),ISNUMBER(SEARCH(IF(J$2&lt;&gt;"",J$2,"NA"),'[1]MITRE ATT&amp;CK Mappings'!$H493))),ISNUMBER(SEARCH(IF(J$3&lt;&gt;"",J$3,"NA"),'[1]MITRE ATT&amp;CK Mappings'!$I493))),ISNUMBER(SEARCH(IF(J$3&lt;&gt;"",J$3,"NA"),'[1]MITRE ATT&amp;CK Mappings'!$J493))), '[1]MITRE ATT&amp;CK Mappings'!$B493,"")</f>
        <v/>
      </c>
      <c r="K497" s="32" t="str">
        <f>IF(OR(OR(OR(OR(OR(ISNUMBER(SEARCH(IF(K$1&lt;&gt;"",K$1,"NA"),'[1]MITRE ATT&amp;CK Mappings'!$E493)),ISNUMBER(SEARCH(IF(K$1&lt;&gt;"",K$1,"NA"),'[1]MITRE ATT&amp;CK Mappings'!$F493))),ISNUMBER(SEARCH(IF(K$2&lt;&gt;"",K$2,"NA"),'[1]MITRE ATT&amp;CK Mappings'!$G493))),ISNUMBER(SEARCH(IF(K$2&lt;&gt;"",K$2,"NA"),'[1]MITRE ATT&amp;CK Mappings'!$H493))),ISNUMBER(SEARCH(IF(K$3&lt;&gt;"",K$3,"NA"),'[1]MITRE ATT&amp;CK Mappings'!$I493))),ISNUMBER(SEARCH(IF(K$3&lt;&gt;"",K$3,"NA"),'[1]MITRE ATT&amp;CK Mappings'!$J493))), '[1]MITRE ATT&amp;CK Mappings'!$B493,"")</f>
        <v/>
      </c>
      <c r="L497" s="32" t="str">
        <f>IF('[1]MITRE ATT&amp;CK Mappings'!D493 &lt;&gt;"",'[1]MITRE ATT&amp;CK Mappings'!D493,"" )</f>
        <v>Ensure 'Prevent non-admin users from installing packaged Windows apps' is set to 'Enabled'</v>
      </c>
    </row>
    <row r="498" spans="1:12" x14ac:dyDescent="0.25">
      <c r="A498" s="32" t="str">
        <f>IF(COUNTIF(B498:K498,"="&amp;'[1]MITRE ATT&amp;CK Mappings'!B494)&gt;0,'[1]MITRE ATT&amp;CK Mappings'!B494,"")</f>
        <v/>
      </c>
      <c r="B498" s="32" t="str">
        <f>IF(OR(OR(OR(OR(OR(ISNUMBER(SEARCH(IF(B$1&lt;&gt;"",B$1,"NA"),'[1]MITRE ATT&amp;CK Mappings'!$E494)),ISNUMBER(SEARCH(IF(B$1&lt;&gt;"",B$1,"NA"),'[1]MITRE ATT&amp;CK Mappings'!$F494))),ISNUMBER(SEARCH(IF(B$2&lt;&gt;"",B$2,"NA"),'[1]MITRE ATT&amp;CK Mappings'!$G494))),ISNUMBER(SEARCH(IF(B$2&lt;&gt;"",B$2,"NA"),'[1]MITRE ATT&amp;CK Mappings'!$H494))),ISNUMBER(SEARCH(IF(B$3&lt;&gt;"",B$3,"NA"),'[1]MITRE ATT&amp;CK Mappings'!$I494))),ISNUMBER(SEARCH(IF(B$3&lt;&gt;"",B$3,"NA"),'[1]MITRE ATT&amp;CK Mappings'!$J494))), '[1]MITRE ATT&amp;CK Mappings'!$B494,"")</f>
        <v/>
      </c>
      <c r="C498" s="32" t="str">
        <f>IF(OR(OR(OR(OR(OR(ISNUMBER(SEARCH(IF(C$1&lt;&gt;"",C$1,"NA"),'[1]MITRE ATT&amp;CK Mappings'!$E494)),ISNUMBER(SEARCH(IF(C$1&lt;&gt;"",C$1,"NA"),'[1]MITRE ATT&amp;CK Mappings'!$F494))),ISNUMBER(SEARCH(IF(C$2&lt;&gt;"",C$2,"NA"),'[1]MITRE ATT&amp;CK Mappings'!$G494))),ISNUMBER(SEARCH(IF(C$2&lt;&gt;"",C$2,"NA"),'[1]MITRE ATT&amp;CK Mappings'!$H494))),ISNUMBER(SEARCH(IF(C$3&lt;&gt;"",C$3,"NA"),'[1]MITRE ATT&amp;CK Mappings'!$I494))),ISNUMBER(SEARCH(IF(C$3&lt;&gt;"",C$3,"NA"),'[1]MITRE ATT&amp;CK Mappings'!$J494))), '[1]MITRE ATT&amp;CK Mappings'!$B494,"")</f>
        <v/>
      </c>
      <c r="D498" s="32" t="str">
        <f>IF(OR(OR(OR(OR(OR(ISNUMBER(SEARCH(IF(D$1&lt;&gt;"",D$1,"NA"),'[1]MITRE ATT&amp;CK Mappings'!$E494)),ISNUMBER(SEARCH(IF(D$1&lt;&gt;"",D$1,"NA"),'[1]MITRE ATT&amp;CK Mappings'!$F494))),ISNUMBER(SEARCH(IF(D$2&lt;&gt;"",D$2,"NA"),'[1]MITRE ATT&amp;CK Mappings'!$G494))),ISNUMBER(SEARCH(IF(D$2&lt;&gt;"",D$2,"NA"),'[1]MITRE ATT&amp;CK Mappings'!$H494))),ISNUMBER(SEARCH(IF(D$3&lt;&gt;"",D$3,"NA"),'[1]MITRE ATT&amp;CK Mappings'!$I494))),ISNUMBER(SEARCH(IF(D$3&lt;&gt;"",D$3,"NA"),'[1]MITRE ATT&amp;CK Mappings'!$J494))), '[1]MITRE ATT&amp;CK Mappings'!$B494,"")</f>
        <v/>
      </c>
      <c r="E498" s="32" t="str">
        <f>IF(OR(OR(OR(OR(OR(ISNUMBER(SEARCH(IF(E$1&lt;&gt;"",E$1,"NA"),'[1]MITRE ATT&amp;CK Mappings'!$E494)),ISNUMBER(SEARCH(IF(E$1&lt;&gt;"",E$1,"NA"),'[1]MITRE ATT&amp;CK Mappings'!$F494))),ISNUMBER(SEARCH(IF(E$2&lt;&gt;"",E$2,"NA"),'[1]MITRE ATT&amp;CK Mappings'!$G494))),ISNUMBER(SEARCH(IF(E$2&lt;&gt;"",E$2,"NA"),'[1]MITRE ATT&amp;CK Mappings'!$H494))),ISNUMBER(SEARCH(IF(E$3&lt;&gt;"",E$3,"NA"),'[1]MITRE ATT&amp;CK Mappings'!$I494))),ISNUMBER(SEARCH(IF(E$3&lt;&gt;"",E$3,"NA"),'[1]MITRE ATT&amp;CK Mappings'!$J494))), '[1]MITRE ATT&amp;CK Mappings'!$B494,"")</f>
        <v/>
      </c>
      <c r="F498" s="32" t="str">
        <f>IF(OR(OR(OR(OR(OR(ISNUMBER(SEARCH(IF(F$1&lt;&gt;"",F$1,"NA"),'[1]MITRE ATT&amp;CK Mappings'!$E494)),ISNUMBER(SEARCH(IF(F$1&lt;&gt;"",F$1,"NA"),'[1]MITRE ATT&amp;CK Mappings'!$F494))),ISNUMBER(SEARCH(IF(F$2&lt;&gt;"",F$2,"NA"),'[1]MITRE ATT&amp;CK Mappings'!$G494))),ISNUMBER(SEARCH(IF(F$2&lt;&gt;"",F$2,"NA"),'[1]MITRE ATT&amp;CK Mappings'!$H494))),ISNUMBER(SEARCH(IF(F$3&lt;&gt;"",F$3,"NA"),'[1]MITRE ATT&amp;CK Mappings'!$I494))),ISNUMBER(SEARCH(IF(F$3&lt;&gt;"",F$3,"NA"),'[1]MITRE ATT&amp;CK Mappings'!$J494))), '[1]MITRE ATT&amp;CK Mappings'!$B494,"")</f>
        <v/>
      </c>
      <c r="G498" s="32" t="str">
        <f>IF(OR(OR(OR(OR(OR(ISNUMBER(SEARCH(IF(G$1&lt;&gt;"",G$1,"NA"),'[1]MITRE ATT&amp;CK Mappings'!$E494)),ISNUMBER(SEARCH(IF(G$1&lt;&gt;"",G$1,"NA"),'[1]MITRE ATT&amp;CK Mappings'!$F494))),ISNUMBER(SEARCH(IF(G$2&lt;&gt;"",G$2,"NA"),'[1]MITRE ATT&amp;CK Mappings'!$G494))),ISNUMBER(SEARCH(IF(G$2&lt;&gt;"",G$2,"NA"),'[1]MITRE ATT&amp;CK Mappings'!$H494))),ISNUMBER(SEARCH(IF(G$3&lt;&gt;"",G$3,"NA"),'[1]MITRE ATT&amp;CK Mappings'!$I494))),ISNUMBER(SEARCH(IF(G$3&lt;&gt;"",G$3,"NA"),'[1]MITRE ATT&amp;CK Mappings'!$J494))), '[1]MITRE ATT&amp;CK Mappings'!$B494,"")</f>
        <v/>
      </c>
      <c r="H498" s="32" t="str">
        <f>IF(OR(OR(OR(OR(OR(ISNUMBER(SEARCH(IF(H$1&lt;&gt;"",H$1,"NA"),'[1]MITRE ATT&amp;CK Mappings'!$E494)),ISNUMBER(SEARCH(IF(H$1&lt;&gt;"",H$1,"NA"),'[1]MITRE ATT&amp;CK Mappings'!$F494))),ISNUMBER(SEARCH(IF(H$2&lt;&gt;"",H$2,"NA"),'[1]MITRE ATT&amp;CK Mappings'!$G494))),ISNUMBER(SEARCH(IF(H$2&lt;&gt;"",H$2,"NA"),'[1]MITRE ATT&amp;CK Mappings'!$H494))),ISNUMBER(SEARCH(IF(H$3&lt;&gt;"",H$3,"NA"),'[1]MITRE ATT&amp;CK Mappings'!$I494))),ISNUMBER(SEARCH(IF(H$3&lt;&gt;"",H$3,"NA"),'[1]MITRE ATT&amp;CK Mappings'!$J494))), '[1]MITRE ATT&amp;CK Mappings'!$B494,"")</f>
        <v/>
      </c>
      <c r="I498" s="32" t="str">
        <f>IF(OR(OR(OR(OR(OR(ISNUMBER(SEARCH(IF(I$1&lt;&gt;"",I$1,"NA"),'[1]MITRE ATT&amp;CK Mappings'!$E494)),ISNUMBER(SEARCH(IF(I$1&lt;&gt;"",I$1,"NA"),'[1]MITRE ATT&amp;CK Mappings'!$F494))),ISNUMBER(SEARCH(IF(I$2&lt;&gt;"",I$2,"NA"),'[1]MITRE ATT&amp;CK Mappings'!$G494))),ISNUMBER(SEARCH(IF(I$2&lt;&gt;"",I$2,"NA"),'[1]MITRE ATT&amp;CK Mappings'!$H494))),ISNUMBER(SEARCH(IF(I$3&lt;&gt;"",I$3,"NA"),'[1]MITRE ATT&amp;CK Mappings'!$I494))),ISNUMBER(SEARCH(IF(I$3&lt;&gt;"",I$3,"NA"),'[1]MITRE ATT&amp;CK Mappings'!$J494))), '[1]MITRE ATT&amp;CK Mappings'!$B494,"")</f>
        <v/>
      </c>
      <c r="J498" s="32" t="str">
        <f>IF(OR(OR(OR(OR(OR(ISNUMBER(SEARCH(IF(J$1&lt;&gt;"",J$1,"NA"),'[1]MITRE ATT&amp;CK Mappings'!$E494)),ISNUMBER(SEARCH(IF(J$1&lt;&gt;"",J$1,"NA"),'[1]MITRE ATT&amp;CK Mappings'!$F494))),ISNUMBER(SEARCH(IF(J$2&lt;&gt;"",J$2,"NA"),'[1]MITRE ATT&amp;CK Mappings'!$G494))),ISNUMBER(SEARCH(IF(J$2&lt;&gt;"",J$2,"NA"),'[1]MITRE ATT&amp;CK Mappings'!$H494))),ISNUMBER(SEARCH(IF(J$3&lt;&gt;"",J$3,"NA"),'[1]MITRE ATT&amp;CK Mappings'!$I494))),ISNUMBER(SEARCH(IF(J$3&lt;&gt;"",J$3,"NA"),'[1]MITRE ATT&amp;CK Mappings'!$J494))), '[1]MITRE ATT&amp;CK Mappings'!$B494,"")</f>
        <v/>
      </c>
      <c r="K498" s="32" t="str">
        <f>IF(OR(OR(OR(OR(OR(ISNUMBER(SEARCH(IF(K$1&lt;&gt;"",K$1,"NA"),'[1]MITRE ATT&amp;CK Mappings'!$E494)),ISNUMBER(SEARCH(IF(K$1&lt;&gt;"",K$1,"NA"),'[1]MITRE ATT&amp;CK Mappings'!$F494))),ISNUMBER(SEARCH(IF(K$2&lt;&gt;"",K$2,"NA"),'[1]MITRE ATT&amp;CK Mappings'!$G494))),ISNUMBER(SEARCH(IF(K$2&lt;&gt;"",K$2,"NA"),'[1]MITRE ATT&amp;CK Mappings'!$H494))),ISNUMBER(SEARCH(IF(K$3&lt;&gt;"",K$3,"NA"),'[1]MITRE ATT&amp;CK Mappings'!$I494))),ISNUMBER(SEARCH(IF(K$3&lt;&gt;"",K$3,"NA"),'[1]MITRE ATT&amp;CK Mappings'!$J494))), '[1]MITRE ATT&amp;CK Mappings'!$B494,"")</f>
        <v/>
      </c>
      <c r="L498" s="32" t="str">
        <f>IF('[1]MITRE ATT&amp;CK Mappings'!D494 &lt;&gt;"",'[1]MITRE ATT&amp;CK Mappings'!D494,"" )</f>
        <v>App Privacy</v>
      </c>
    </row>
    <row r="499" spans="1:12" x14ac:dyDescent="0.25">
      <c r="A499" s="32" t="str">
        <f>IF(COUNTIF(B499:K499,"="&amp;'[1]MITRE ATT&amp;CK Mappings'!B495)&gt;0,'[1]MITRE ATT&amp;CK Mappings'!B495,"")</f>
        <v/>
      </c>
      <c r="B499" s="32" t="str">
        <f>IF(OR(OR(OR(OR(OR(ISNUMBER(SEARCH(IF(B$1&lt;&gt;"",B$1,"NA"),'[1]MITRE ATT&amp;CK Mappings'!$E495)),ISNUMBER(SEARCH(IF(B$1&lt;&gt;"",B$1,"NA"),'[1]MITRE ATT&amp;CK Mappings'!$F495))),ISNUMBER(SEARCH(IF(B$2&lt;&gt;"",B$2,"NA"),'[1]MITRE ATT&amp;CK Mappings'!$G495))),ISNUMBER(SEARCH(IF(B$2&lt;&gt;"",B$2,"NA"),'[1]MITRE ATT&amp;CK Mappings'!$H495))),ISNUMBER(SEARCH(IF(B$3&lt;&gt;"",B$3,"NA"),'[1]MITRE ATT&amp;CK Mappings'!$I495))),ISNUMBER(SEARCH(IF(B$3&lt;&gt;"",B$3,"NA"),'[1]MITRE ATT&amp;CK Mappings'!$J495))), '[1]MITRE ATT&amp;CK Mappings'!$B495,"")</f>
        <v/>
      </c>
      <c r="C499" s="32" t="str">
        <f>IF(OR(OR(OR(OR(OR(ISNUMBER(SEARCH(IF(C$1&lt;&gt;"",C$1,"NA"),'[1]MITRE ATT&amp;CK Mappings'!$E495)),ISNUMBER(SEARCH(IF(C$1&lt;&gt;"",C$1,"NA"),'[1]MITRE ATT&amp;CK Mappings'!$F495))),ISNUMBER(SEARCH(IF(C$2&lt;&gt;"",C$2,"NA"),'[1]MITRE ATT&amp;CK Mappings'!$G495))),ISNUMBER(SEARCH(IF(C$2&lt;&gt;"",C$2,"NA"),'[1]MITRE ATT&amp;CK Mappings'!$H495))),ISNUMBER(SEARCH(IF(C$3&lt;&gt;"",C$3,"NA"),'[1]MITRE ATT&amp;CK Mappings'!$I495))),ISNUMBER(SEARCH(IF(C$3&lt;&gt;"",C$3,"NA"),'[1]MITRE ATT&amp;CK Mappings'!$J495))), '[1]MITRE ATT&amp;CK Mappings'!$B495,"")</f>
        <v/>
      </c>
      <c r="D499" s="32" t="str">
        <f>IF(OR(OR(OR(OR(OR(ISNUMBER(SEARCH(IF(D$1&lt;&gt;"",D$1,"NA"),'[1]MITRE ATT&amp;CK Mappings'!$E495)),ISNUMBER(SEARCH(IF(D$1&lt;&gt;"",D$1,"NA"),'[1]MITRE ATT&amp;CK Mappings'!$F495))),ISNUMBER(SEARCH(IF(D$2&lt;&gt;"",D$2,"NA"),'[1]MITRE ATT&amp;CK Mappings'!$G495))),ISNUMBER(SEARCH(IF(D$2&lt;&gt;"",D$2,"NA"),'[1]MITRE ATT&amp;CK Mappings'!$H495))),ISNUMBER(SEARCH(IF(D$3&lt;&gt;"",D$3,"NA"),'[1]MITRE ATT&amp;CK Mappings'!$I495))),ISNUMBER(SEARCH(IF(D$3&lt;&gt;"",D$3,"NA"),'[1]MITRE ATT&amp;CK Mappings'!$J495))), '[1]MITRE ATT&amp;CK Mappings'!$B495,"")</f>
        <v/>
      </c>
      <c r="E499" s="32" t="str">
        <f>IF(OR(OR(OR(OR(OR(ISNUMBER(SEARCH(IF(E$1&lt;&gt;"",E$1,"NA"),'[1]MITRE ATT&amp;CK Mappings'!$E495)),ISNUMBER(SEARCH(IF(E$1&lt;&gt;"",E$1,"NA"),'[1]MITRE ATT&amp;CK Mappings'!$F495))),ISNUMBER(SEARCH(IF(E$2&lt;&gt;"",E$2,"NA"),'[1]MITRE ATT&amp;CK Mappings'!$G495))),ISNUMBER(SEARCH(IF(E$2&lt;&gt;"",E$2,"NA"),'[1]MITRE ATT&amp;CK Mappings'!$H495))),ISNUMBER(SEARCH(IF(E$3&lt;&gt;"",E$3,"NA"),'[1]MITRE ATT&amp;CK Mappings'!$I495))),ISNUMBER(SEARCH(IF(E$3&lt;&gt;"",E$3,"NA"),'[1]MITRE ATT&amp;CK Mappings'!$J495))), '[1]MITRE ATT&amp;CK Mappings'!$B495,"")</f>
        <v/>
      </c>
      <c r="F499" s="32" t="str">
        <f>IF(OR(OR(OR(OR(OR(ISNUMBER(SEARCH(IF(F$1&lt;&gt;"",F$1,"NA"),'[1]MITRE ATT&amp;CK Mappings'!$E495)),ISNUMBER(SEARCH(IF(F$1&lt;&gt;"",F$1,"NA"),'[1]MITRE ATT&amp;CK Mappings'!$F495))),ISNUMBER(SEARCH(IF(F$2&lt;&gt;"",F$2,"NA"),'[1]MITRE ATT&amp;CK Mappings'!$G495))),ISNUMBER(SEARCH(IF(F$2&lt;&gt;"",F$2,"NA"),'[1]MITRE ATT&amp;CK Mappings'!$H495))),ISNUMBER(SEARCH(IF(F$3&lt;&gt;"",F$3,"NA"),'[1]MITRE ATT&amp;CK Mappings'!$I495))),ISNUMBER(SEARCH(IF(F$3&lt;&gt;"",F$3,"NA"),'[1]MITRE ATT&amp;CK Mappings'!$J495))), '[1]MITRE ATT&amp;CK Mappings'!$B495,"")</f>
        <v/>
      </c>
      <c r="G499" s="32" t="str">
        <f>IF(OR(OR(OR(OR(OR(ISNUMBER(SEARCH(IF(G$1&lt;&gt;"",G$1,"NA"),'[1]MITRE ATT&amp;CK Mappings'!$E495)),ISNUMBER(SEARCH(IF(G$1&lt;&gt;"",G$1,"NA"),'[1]MITRE ATT&amp;CK Mappings'!$F495))),ISNUMBER(SEARCH(IF(G$2&lt;&gt;"",G$2,"NA"),'[1]MITRE ATT&amp;CK Mappings'!$G495))),ISNUMBER(SEARCH(IF(G$2&lt;&gt;"",G$2,"NA"),'[1]MITRE ATT&amp;CK Mappings'!$H495))),ISNUMBER(SEARCH(IF(G$3&lt;&gt;"",G$3,"NA"),'[1]MITRE ATT&amp;CK Mappings'!$I495))),ISNUMBER(SEARCH(IF(G$3&lt;&gt;"",G$3,"NA"),'[1]MITRE ATT&amp;CK Mappings'!$J495))), '[1]MITRE ATT&amp;CK Mappings'!$B495,"")</f>
        <v/>
      </c>
      <c r="H499" s="32" t="str">
        <f>IF(OR(OR(OR(OR(OR(ISNUMBER(SEARCH(IF(H$1&lt;&gt;"",H$1,"NA"),'[1]MITRE ATT&amp;CK Mappings'!$E495)),ISNUMBER(SEARCH(IF(H$1&lt;&gt;"",H$1,"NA"),'[1]MITRE ATT&amp;CK Mappings'!$F495))),ISNUMBER(SEARCH(IF(H$2&lt;&gt;"",H$2,"NA"),'[1]MITRE ATT&amp;CK Mappings'!$G495))),ISNUMBER(SEARCH(IF(H$2&lt;&gt;"",H$2,"NA"),'[1]MITRE ATT&amp;CK Mappings'!$H495))),ISNUMBER(SEARCH(IF(H$3&lt;&gt;"",H$3,"NA"),'[1]MITRE ATT&amp;CK Mappings'!$I495))),ISNUMBER(SEARCH(IF(H$3&lt;&gt;"",H$3,"NA"),'[1]MITRE ATT&amp;CK Mappings'!$J495))), '[1]MITRE ATT&amp;CK Mappings'!$B495,"")</f>
        <v/>
      </c>
      <c r="I499" s="32" t="str">
        <f>IF(OR(OR(OR(OR(OR(ISNUMBER(SEARCH(IF(I$1&lt;&gt;"",I$1,"NA"),'[1]MITRE ATT&amp;CK Mappings'!$E495)),ISNUMBER(SEARCH(IF(I$1&lt;&gt;"",I$1,"NA"),'[1]MITRE ATT&amp;CK Mappings'!$F495))),ISNUMBER(SEARCH(IF(I$2&lt;&gt;"",I$2,"NA"),'[1]MITRE ATT&amp;CK Mappings'!$G495))),ISNUMBER(SEARCH(IF(I$2&lt;&gt;"",I$2,"NA"),'[1]MITRE ATT&amp;CK Mappings'!$H495))),ISNUMBER(SEARCH(IF(I$3&lt;&gt;"",I$3,"NA"),'[1]MITRE ATT&amp;CK Mappings'!$I495))),ISNUMBER(SEARCH(IF(I$3&lt;&gt;"",I$3,"NA"),'[1]MITRE ATT&amp;CK Mappings'!$J495))), '[1]MITRE ATT&amp;CK Mappings'!$B495,"")</f>
        <v/>
      </c>
      <c r="J499" s="32" t="str">
        <f>IF(OR(OR(OR(OR(OR(ISNUMBER(SEARCH(IF(J$1&lt;&gt;"",J$1,"NA"),'[1]MITRE ATT&amp;CK Mappings'!$E495)),ISNUMBER(SEARCH(IF(J$1&lt;&gt;"",J$1,"NA"),'[1]MITRE ATT&amp;CK Mappings'!$F495))),ISNUMBER(SEARCH(IF(J$2&lt;&gt;"",J$2,"NA"),'[1]MITRE ATT&amp;CK Mappings'!$G495))),ISNUMBER(SEARCH(IF(J$2&lt;&gt;"",J$2,"NA"),'[1]MITRE ATT&amp;CK Mappings'!$H495))),ISNUMBER(SEARCH(IF(J$3&lt;&gt;"",J$3,"NA"),'[1]MITRE ATT&amp;CK Mappings'!$I495))),ISNUMBER(SEARCH(IF(J$3&lt;&gt;"",J$3,"NA"),'[1]MITRE ATT&amp;CK Mappings'!$J495))), '[1]MITRE ATT&amp;CK Mappings'!$B495,"")</f>
        <v/>
      </c>
      <c r="K499" s="32" t="str">
        <f>IF(OR(OR(OR(OR(OR(ISNUMBER(SEARCH(IF(K$1&lt;&gt;"",K$1,"NA"),'[1]MITRE ATT&amp;CK Mappings'!$E495)),ISNUMBER(SEARCH(IF(K$1&lt;&gt;"",K$1,"NA"),'[1]MITRE ATT&amp;CK Mappings'!$F495))),ISNUMBER(SEARCH(IF(K$2&lt;&gt;"",K$2,"NA"),'[1]MITRE ATT&amp;CK Mappings'!$G495))),ISNUMBER(SEARCH(IF(K$2&lt;&gt;"",K$2,"NA"),'[1]MITRE ATT&amp;CK Mappings'!$H495))),ISNUMBER(SEARCH(IF(K$3&lt;&gt;"",K$3,"NA"),'[1]MITRE ATT&amp;CK Mappings'!$I495))),ISNUMBER(SEARCH(IF(K$3&lt;&gt;"",K$3,"NA"),'[1]MITRE ATT&amp;CK Mappings'!$J495))), '[1]MITRE ATT&amp;CK Mappings'!$B495,"")</f>
        <v/>
      </c>
      <c r="L499" s="32" t="str">
        <f>IF('[1]MITRE ATT&amp;CK Mappings'!D495 &lt;&gt;"",'[1]MITRE ATT&amp;CK Mappings'!D495,"" )</f>
        <v>Ensure 'Let Windows apps activate with voice while the system is locked' is set to 'Enabled: Force Deny'</v>
      </c>
    </row>
    <row r="500" spans="1:12" x14ac:dyDescent="0.25">
      <c r="A500" s="32" t="str">
        <f>IF(COUNTIF(B500:K500,"="&amp;'[1]MITRE ATT&amp;CK Mappings'!B496)&gt;0,'[1]MITRE ATT&amp;CK Mappings'!B496,"")</f>
        <v/>
      </c>
      <c r="B500" s="32" t="str">
        <f>IF(OR(OR(OR(OR(OR(ISNUMBER(SEARCH(IF(B$1&lt;&gt;"",B$1,"NA"),'[1]MITRE ATT&amp;CK Mappings'!$E496)),ISNUMBER(SEARCH(IF(B$1&lt;&gt;"",B$1,"NA"),'[1]MITRE ATT&amp;CK Mappings'!$F496))),ISNUMBER(SEARCH(IF(B$2&lt;&gt;"",B$2,"NA"),'[1]MITRE ATT&amp;CK Mappings'!$G496))),ISNUMBER(SEARCH(IF(B$2&lt;&gt;"",B$2,"NA"),'[1]MITRE ATT&amp;CK Mappings'!$H496))),ISNUMBER(SEARCH(IF(B$3&lt;&gt;"",B$3,"NA"),'[1]MITRE ATT&amp;CK Mappings'!$I496))),ISNUMBER(SEARCH(IF(B$3&lt;&gt;"",B$3,"NA"),'[1]MITRE ATT&amp;CK Mappings'!$J496))), '[1]MITRE ATT&amp;CK Mappings'!$B496,"")</f>
        <v/>
      </c>
      <c r="C500" s="32" t="str">
        <f>IF(OR(OR(OR(OR(OR(ISNUMBER(SEARCH(IF(C$1&lt;&gt;"",C$1,"NA"),'[1]MITRE ATT&amp;CK Mappings'!$E496)),ISNUMBER(SEARCH(IF(C$1&lt;&gt;"",C$1,"NA"),'[1]MITRE ATT&amp;CK Mappings'!$F496))),ISNUMBER(SEARCH(IF(C$2&lt;&gt;"",C$2,"NA"),'[1]MITRE ATT&amp;CK Mappings'!$G496))),ISNUMBER(SEARCH(IF(C$2&lt;&gt;"",C$2,"NA"),'[1]MITRE ATT&amp;CK Mappings'!$H496))),ISNUMBER(SEARCH(IF(C$3&lt;&gt;"",C$3,"NA"),'[1]MITRE ATT&amp;CK Mappings'!$I496))),ISNUMBER(SEARCH(IF(C$3&lt;&gt;"",C$3,"NA"),'[1]MITRE ATT&amp;CK Mappings'!$J496))), '[1]MITRE ATT&amp;CK Mappings'!$B496,"")</f>
        <v/>
      </c>
      <c r="D500" s="32" t="str">
        <f>IF(OR(OR(OR(OR(OR(ISNUMBER(SEARCH(IF(D$1&lt;&gt;"",D$1,"NA"),'[1]MITRE ATT&amp;CK Mappings'!$E496)),ISNUMBER(SEARCH(IF(D$1&lt;&gt;"",D$1,"NA"),'[1]MITRE ATT&amp;CK Mappings'!$F496))),ISNUMBER(SEARCH(IF(D$2&lt;&gt;"",D$2,"NA"),'[1]MITRE ATT&amp;CK Mappings'!$G496))),ISNUMBER(SEARCH(IF(D$2&lt;&gt;"",D$2,"NA"),'[1]MITRE ATT&amp;CK Mappings'!$H496))),ISNUMBER(SEARCH(IF(D$3&lt;&gt;"",D$3,"NA"),'[1]MITRE ATT&amp;CK Mappings'!$I496))),ISNUMBER(SEARCH(IF(D$3&lt;&gt;"",D$3,"NA"),'[1]MITRE ATT&amp;CK Mappings'!$J496))), '[1]MITRE ATT&amp;CK Mappings'!$B496,"")</f>
        <v/>
      </c>
      <c r="E500" s="32" t="str">
        <f>IF(OR(OR(OR(OR(OR(ISNUMBER(SEARCH(IF(E$1&lt;&gt;"",E$1,"NA"),'[1]MITRE ATT&amp;CK Mappings'!$E496)),ISNUMBER(SEARCH(IF(E$1&lt;&gt;"",E$1,"NA"),'[1]MITRE ATT&amp;CK Mappings'!$F496))),ISNUMBER(SEARCH(IF(E$2&lt;&gt;"",E$2,"NA"),'[1]MITRE ATT&amp;CK Mappings'!$G496))),ISNUMBER(SEARCH(IF(E$2&lt;&gt;"",E$2,"NA"),'[1]MITRE ATT&amp;CK Mappings'!$H496))),ISNUMBER(SEARCH(IF(E$3&lt;&gt;"",E$3,"NA"),'[1]MITRE ATT&amp;CK Mappings'!$I496))),ISNUMBER(SEARCH(IF(E$3&lt;&gt;"",E$3,"NA"),'[1]MITRE ATT&amp;CK Mappings'!$J496))), '[1]MITRE ATT&amp;CK Mappings'!$B496,"")</f>
        <v/>
      </c>
      <c r="F500" s="32" t="str">
        <f>IF(OR(OR(OR(OR(OR(ISNUMBER(SEARCH(IF(F$1&lt;&gt;"",F$1,"NA"),'[1]MITRE ATT&amp;CK Mappings'!$E496)),ISNUMBER(SEARCH(IF(F$1&lt;&gt;"",F$1,"NA"),'[1]MITRE ATT&amp;CK Mappings'!$F496))),ISNUMBER(SEARCH(IF(F$2&lt;&gt;"",F$2,"NA"),'[1]MITRE ATT&amp;CK Mappings'!$G496))),ISNUMBER(SEARCH(IF(F$2&lt;&gt;"",F$2,"NA"),'[1]MITRE ATT&amp;CK Mappings'!$H496))),ISNUMBER(SEARCH(IF(F$3&lt;&gt;"",F$3,"NA"),'[1]MITRE ATT&amp;CK Mappings'!$I496))),ISNUMBER(SEARCH(IF(F$3&lt;&gt;"",F$3,"NA"),'[1]MITRE ATT&amp;CK Mappings'!$J496))), '[1]MITRE ATT&amp;CK Mappings'!$B496,"")</f>
        <v/>
      </c>
      <c r="G500" s="32" t="str">
        <f>IF(OR(OR(OR(OR(OR(ISNUMBER(SEARCH(IF(G$1&lt;&gt;"",G$1,"NA"),'[1]MITRE ATT&amp;CK Mappings'!$E496)),ISNUMBER(SEARCH(IF(G$1&lt;&gt;"",G$1,"NA"),'[1]MITRE ATT&amp;CK Mappings'!$F496))),ISNUMBER(SEARCH(IF(G$2&lt;&gt;"",G$2,"NA"),'[1]MITRE ATT&amp;CK Mappings'!$G496))),ISNUMBER(SEARCH(IF(G$2&lt;&gt;"",G$2,"NA"),'[1]MITRE ATT&amp;CK Mappings'!$H496))),ISNUMBER(SEARCH(IF(G$3&lt;&gt;"",G$3,"NA"),'[1]MITRE ATT&amp;CK Mappings'!$I496))),ISNUMBER(SEARCH(IF(G$3&lt;&gt;"",G$3,"NA"),'[1]MITRE ATT&amp;CK Mappings'!$J496))), '[1]MITRE ATT&amp;CK Mappings'!$B496,"")</f>
        <v/>
      </c>
      <c r="H500" s="32" t="str">
        <f>IF(OR(OR(OR(OR(OR(ISNUMBER(SEARCH(IF(H$1&lt;&gt;"",H$1,"NA"),'[1]MITRE ATT&amp;CK Mappings'!$E496)),ISNUMBER(SEARCH(IF(H$1&lt;&gt;"",H$1,"NA"),'[1]MITRE ATT&amp;CK Mappings'!$F496))),ISNUMBER(SEARCH(IF(H$2&lt;&gt;"",H$2,"NA"),'[1]MITRE ATT&amp;CK Mappings'!$G496))),ISNUMBER(SEARCH(IF(H$2&lt;&gt;"",H$2,"NA"),'[1]MITRE ATT&amp;CK Mappings'!$H496))),ISNUMBER(SEARCH(IF(H$3&lt;&gt;"",H$3,"NA"),'[1]MITRE ATT&amp;CK Mappings'!$I496))),ISNUMBER(SEARCH(IF(H$3&lt;&gt;"",H$3,"NA"),'[1]MITRE ATT&amp;CK Mappings'!$J496))), '[1]MITRE ATT&amp;CK Mappings'!$B496,"")</f>
        <v/>
      </c>
      <c r="I500" s="32" t="str">
        <f>IF(OR(OR(OR(OR(OR(ISNUMBER(SEARCH(IF(I$1&lt;&gt;"",I$1,"NA"),'[1]MITRE ATT&amp;CK Mappings'!$E496)),ISNUMBER(SEARCH(IF(I$1&lt;&gt;"",I$1,"NA"),'[1]MITRE ATT&amp;CK Mappings'!$F496))),ISNUMBER(SEARCH(IF(I$2&lt;&gt;"",I$2,"NA"),'[1]MITRE ATT&amp;CK Mappings'!$G496))),ISNUMBER(SEARCH(IF(I$2&lt;&gt;"",I$2,"NA"),'[1]MITRE ATT&amp;CK Mappings'!$H496))),ISNUMBER(SEARCH(IF(I$3&lt;&gt;"",I$3,"NA"),'[1]MITRE ATT&amp;CK Mappings'!$I496))),ISNUMBER(SEARCH(IF(I$3&lt;&gt;"",I$3,"NA"),'[1]MITRE ATT&amp;CK Mappings'!$J496))), '[1]MITRE ATT&amp;CK Mappings'!$B496,"")</f>
        <v/>
      </c>
      <c r="J500" s="32" t="str">
        <f>IF(OR(OR(OR(OR(OR(ISNUMBER(SEARCH(IF(J$1&lt;&gt;"",J$1,"NA"),'[1]MITRE ATT&amp;CK Mappings'!$E496)),ISNUMBER(SEARCH(IF(J$1&lt;&gt;"",J$1,"NA"),'[1]MITRE ATT&amp;CK Mappings'!$F496))),ISNUMBER(SEARCH(IF(J$2&lt;&gt;"",J$2,"NA"),'[1]MITRE ATT&amp;CK Mappings'!$G496))),ISNUMBER(SEARCH(IF(J$2&lt;&gt;"",J$2,"NA"),'[1]MITRE ATT&amp;CK Mappings'!$H496))),ISNUMBER(SEARCH(IF(J$3&lt;&gt;"",J$3,"NA"),'[1]MITRE ATT&amp;CK Mappings'!$I496))),ISNUMBER(SEARCH(IF(J$3&lt;&gt;"",J$3,"NA"),'[1]MITRE ATT&amp;CK Mappings'!$J496))), '[1]MITRE ATT&amp;CK Mappings'!$B496,"")</f>
        <v/>
      </c>
      <c r="K500" s="32" t="str">
        <f>IF(OR(OR(OR(OR(OR(ISNUMBER(SEARCH(IF(K$1&lt;&gt;"",K$1,"NA"),'[1]MITRE ATT&amp;CK Mappings'!$E496)),ISNUMBER(SEARCH(IF(K$1&lt;&gt;"",K$1,"NA"),'[1]MITRE ATT&amp;CK Mappings'!$F496))),ISNUMBER(SEARCH(IF(K$2&lt;&gt;"",K$2,"NA"),'[1]MITRE ATT&amp;CK Mappings'!$G496))),ISNUMBER(SEARCH(IF(K$2&lt;&gt;"",K$2,"NA"),'[1]MITRE ATT&amp;CK Mappings'!$H496))),ISNUMBER(SEARCH(IF(K$3&lt;&gt;"",K$3,"NA"),'[1]MITRE ATT&amp;CK Mappings'!$I496))),ISNUMBER(SEARCH(IF(K$3&lt;&gt;"",K$3,"NA"),'[1]MITRE ATT&amp;CK Mappings'!$J496))), '[1]MITRE ATT&amp;CK Mappings'!$B496,"")</f>
        <v/>
      </c>
      <c r="L500" s="32" t="str">
        <f>IF('[1]MITRE ATT&amp;CK Mappings'!D496 &lt;&gt;"",'[1]MITRE ATT&amp;CK Mappings'!D496,"" )</f>
        <v>App runtime</v>
      </c>
    </row>
    <row r="501" spans="1:12" x14ac:dyDescent="0.25">
      <c r="A501" s="32" t="str">
        <f>IF(COUNTIF(B501:K501,"="&amp;'[1]MITRE ATT&amp;CK Mappings'!B497)&gt;0,'[1]MITRE ATT&amp;CK Mappings'!B497,"")</f>
        <v/>
      </c>
      <c r="B501" s="32" t="str">
        <f>IF(OR(OR(OR(OR(OR(ISNUMBER(SEARCH(IF(B$1&lt;&gt;"",B$1,"NA"),'[1]MITRE ATT&amp;CK Mappings'!$E497)),ISNUMBER(SEARCH(IF(B$1&lt;&gt;"",B$1,"NA"),'[1]MITRE ATT&amp;CK Mappings'!$F497))),ISNUMBER(SEARCH(IF(B$2&lt;&gt;"",B$2,"NA"),'[1]MITRE ATT&amp;CK Mappings'!$G497))),ISNUMBER(SEARCH(IF(B$2&lt;&gt;"",B$2,"NA"),'[1]MITRE ATT&amp;CK Mappings'!$H497))),ISNUMBER(SEARCH(IF(B$3&lt;&gt;"",B$3,"NA"),'[1]MITRE ATT&amp;CK Mappings'!$I497))),ISNUMBER(SEARCH(IF(B$3&lt;&gt;"",B$3,"NA"),'[1]MITRE ATT&amp;CK Mappings'!$J497))), '[1]MITRE ATT&amp;CK Mappings'!$B497,"")</f>
        <v/>
      </c>
      <c r="C501" s="32" t="str">
        <f>IF(OR(OR(OR(OR(OR(ISNUMBER(SEARCH(IF(C$1&lt;&gt;"",C$1,"NA"),'[1]MITRE ATT&amp;CK Mappings'!$E497)),ISNUMBER(SEARCH(IF(C$1&lt;&gt;"",C$1,"NA"),'[1]MITRE ATT&amp;CK Mappings'!$F497))),ISNUMBER(SEARCH(IF(C$2&lt;&gt;"",C$2,"NA"),'[1]MITRE ATT&amp;CK Mappings'!$G497))),ISNUMBER(SEARCH(IF(C$2&lt;&gt;"",C$2,"NA"),'[1]MITRE ATT&amp;CK Mappings'!$H497))),ISNUMBER(SEARCH(IF(C$3&lt;&gt;"",C$3,"NA"),'[1]MITRE ATT&amp;CK Mappings'!$I497))),ISNUMBER(SEARCH(IF(C$3&lt;&gt;"",C$3,"NA"),'[1]MITRE ATT&amp;CK Mappings'!$J497))), '[1]MITRE ATT&amp;CK Mappings'!$B497,"")</f>
        <v/>
      </c>
      <c r="D501" s="32" t="str">
        <f>IF(OR(OR(OR(OR(OR(ISNUMBER(SEARCH(IF(D$1&lt;&gt;"",D$1,"NA"),'[1]MITRE ATT&amp;CK Mappings'!$E497)),ISNUMBER(SEARCH(IF(D$1&lt;&gt;"",D$1,"NA"),'[1]MITRE ATT&amp;CK Mappings'!$F497))),ISNUMBER(SEARCH(IF(D$2&lt;&gt;"",D$2,"NA"),'[1]MITRE ATT&amp;CK Mappings'!$G497))),ISNUMBER(SEARCH(IF(D$2&lt;&gt;"",D$2,"NA"),'[1]MITRE ATT&amp;CK Mappings'!$H497))),ISNUMBER(SEARCH(IF(D$3&lt;&gt;"",D$3,"NA"),'[1]MITRE ATT&amp;CK Mappings'!$I497))),ISNUMBER(SEARCH(IF(D$3&lt;&gt;"",D$3,"NA"),'[1]MITRE ATT&amp;CK Mappings'!$J497))), '[1]MITRE ATT&amp;CK Mappings'!$B497,"")</f>
        <v/>
      </c>
      <c r="E501" s="32" t="str">
        <f>IF(OR(OR(OR(OR(OR(ISNUMBER(SEARCH(IF(E$1&lt;&gt;"",E$1,"NA"),'[1]MITRE ATT&amp;CK Mappings'!$E497)),ISNUMBER(SEARCH(IF(E$1&lt;&gt;"",E$1,"NA"),'[1]MITRE ATT&amp;CK Mappings'!$F497))),ISNUMBER(SEARCH(IF(E$2&lt;&gt;"",E$2,"NA"),'[1]MITRE ATT&amp;CK Mappings'!$G497))),ISNUMBER(SEARCH(IF(E$2&lt;&gt;"",E$2,"NA"),'[1]MITRE ATT&amp;CK Mappings'!$H497))),ISNUMBER(SEARCH(IF(E$3&lt;&gt;"",E$3,"NA"),'[1]MITRE ATT&amp;CK Mappings'!$I497))),ISNUMBER(SEARCH(IF(E$3&lt;&gt;"",E$3,"NA"),'[1]MITRE ATT&amp;CK Mappings'!$J497))), '[1]MITRE ATT&amp;CK Mappings'!$B497,"")</f>
        <v/>
      </c>
      <c r="F501" s="32" t="str">
        <f>IF(OR(OR(OR(OR(OR(ISNUMBER(SEARCH(IF(F$1&lt;&gt;"",F$1,"NA"),'[1]MITRE ATT&amp;CK Mappings'!$E497)),ISNUMBER(SEARCH(IF(F$1&lt;&gt;"",F$1,"NA"),'[1]MITRE ATT&amp;CK Mappings'!$F497))),ISNUMBER(SEARCH(IF(F$2&lt;&gt;"",F$2,"NA"),'[1]MITRE ATT&amp;CK Mappings'!$G497))),ISNUMBER(SEARCH(IF(F$2&lt;&gt;"",F$2,"NA"),'[1]MITRE ATT&amp;CK Mappings'!$H497))),ISNUMBER(SEARCH(IF(F$3&lt;&gt;"",F$3,"NA"),'[1]MITRE ATT&amp;CK Mappings'!$I497))),ISNUMBER(SEARCH(IF(F$3&lt;&gt;"",F$3,"NA"),'[1]MITRE ATT&amp;CK Mappings'!$J497))), '[1]MITRE ATT&amp;CK Mappings'!$B497,"")</f>
        <v/>
      </c>
      <c r="G501" s="32" t="str">
        <f>IF(OR(OR(OR(OR(OR(ISNUMBER(SEARCH(IF(G$1&lt;&gt;"",G$1,"NA"),'[1]MITRE ATT&amp;CK Mappings'!$E497)),ISNUMBER(SEARCH(IF(G$1&lt;&gt;"",G$1,"NA"),'[1]MITRE ATT&amp;CK Mappings'!$F497))),ISNUMBER(SEARCH(IF(G$2&lt;&gt;"",G$2,"NA"),'[1]MITRE ATT&amp;CK Mappings'!$G497))),ISNUMBER(SEARCH(IF(G$2&lt;&gt;"",G$2,"NA"),'[1]MITRE ATT&amp;CK Mappings'!$H497))),ISNUMBER(SEARCH(IF(G$3&lt;&gt;"",G$3,"NA"),'[1]MITRE ATT&amp;CK Mappings'!$I497))),ISNUMBER(SEARCH(IF(G$3&lt;&gt;"",G$3,"NA"),'[1]MITRE ATT&amp;CK Mappings'!$J497))), '[1]MITRE ATT&amp;CK Mappings'!$B497,"")</f>
        <v/>
      </c>
      <c r="H501" s="32" t="str">
        <f>IF(OR(OR(OR(OR(OR(ISNUMBER(SEARCH(IF(H$1&lt;&gt;"",H$1,"NA"),'[1]MITRE ATT&amp;CK Mappings'!$E497)),ISNUMBER(SEARCH(IF(H$1&lt;&gt;"",H$1,"NA"),'[1]MITRE ATT&amp;CK Mappings'!$F497))),ISNUMBER(SEARCH(IF(H$2&lt;&gt;"",H$2,"NA"),'[1]MITRE ATT&amp;CK Mappings'!$G497))),ISNUMBER(SEARCH(IF(H$2&lt;&gt;"",H$2,"NA"),'[1]MITRE ATT&amp;CK Mappings'!$H497))),ISNUMBER(SEARCH(IF(H$3&lt;&gt;"",H$3,"NA"),'[1]MITRE ATT&amp;CK Mappings'!$I497))),ISNUMBER(SEARCH(IF(H$3&lt;&gt;"",H$3,"NA"),'[1]MITRE ATT&amp;CK Mappings'!$J497))), '[1]MITRE ATT&amp;CK Mappings'!$B497,"")</f>
        <v/>
      </c>
      <c r="I501" s="32" t="str">
        <f>IF(OR(OR(OR(OR(OR(ISNUMBER(SEARCH(IF(I$1&lt;&gt;"",I$1,"NA"),'[1]MITRE ATT&amp;CK Mappings'!$E497)),ISNUMBER(SEARCH(IF(I$1&lt;&gt;"",I$1,"NA"),'[1]MITRE ATT&amp;CK Mappings'!$F497))),ISNUMBER(SEARCH(IF(I$2&lt;&gt;"",I$2,"NA"),'[1]MITRE ATT&amp;CK Mappings'!$G497))),ISNUMBER(SEARCH(IF(I$2&lt;&gt;"",I$2,"NA"),'[1]MITRE ATT&amp;CK Mappings'!$H497))),ISNUMBER(SEARCH(IF(I$3&lt;&gt;"",I$3,"NA"),'[1]MITRE ATT&amp;CK Mappings'!$I497))),ISNUMBER(SEARCH(IF(I$3&lt;&gt;"",I$3,"NA"),'[1]MITRE ATT&amp;CK Mappings'!$J497))), '[1]MITRE ATT&amp;CK Mappings'!$B497,"")</f>
        <v/>
      </c>
      <c r="J501" s="32" t="str">
        <f>IF(OR(OR(OR(OR(OR(ISNUMBER(SEARCH(IF(J$1&lt;&gt;"",J$1,"NA"),'[1]MITRE ATT&amp;CK Mappings'!$E497)),ISNUMBER(SEARCH(IF(J$1&lt;&gt;"",J$1,"NA"),'[1]MITRE ATT&amp;CK Mappings'!$F497))),ISNUMBER(SEARCH(IF(J$2&lt;&gt;"",J$2,"NA"),'[1]MITRE ATT&amp;CK Mappings'!$G497))),ISNUMBER(SEARCH(IF(J$2&lt;&gt;"",J$2,"NA"),'[1]MITRE ATT&amp;CK Mappings'!$H497))),ISNUMBER(SEARCH(IF(J$3&lt;&gt;"",J$3,"NA"),'[1]MITRE ATT&amp;CK Mappings'!$I497))),ISNUMBER(SEARCH(IF(J$3&lt;&gt;"",J$3,"NA"),'[1]MITRE ATT&amp;CK Mappings'!$J497))), '[1]MITRE ATT&amp;CK Mappings'!$B497,"")</f>
        <v/>
      </c>
      <c r="K501" s="32" t="str">
        <f>IF(OR(OR(OR(OR(OR(ISNUMBER(SEARCH(IF(K$1&lt;&gt;"",K$1,"NA"),'[1]MITRE ATT&amp;CK Mappings'!$E497)),ISNUMBER(SEARCH(IF(K$1&lt;&gt;"",K$1,"NA"),'[1]MITRE ATT&amp;CK Mappings'!$F497))),ISNUMBER(SEARCH(IF(K$2&lt;&gt;"",K$2,"NA"),'[1]MITRE ATT&amp;CK Mappings'!$G497))),ISNUMBER(SEARCH(IF(K$2&lt;&gt;"",K$2,"NA"),'[1]MITRE ATT&amp;CK Mappings'!$H497))),ISNUMBER(SEARCH(IF(K$3&lt;&gt;"",K$3,"NA"),'[1]MITRE ATT&amp;CK Mappings'!$I497))),ISNUMBER(SEARCH(IF(K$3&lt;&gt;"",K$3,"NA"),'[1]MITRE ATT&amp;CK Mappings'!$J497))), '[1]MITRE ATT&amp;CK Mappings'!$B497,"")</f>
        <v/>
      </c>
      <c r="L501" s="32" t="str">
        <f>IF('[1]MITRE ATT&amp;CK Mappings'!D497 &lt;&gt;"",'[1]MITRE ATT&amp;CK Mappings'!D497,"" )</f>
        <v>Ensure 'Allow Microsoft accounts to be optional' is set to 'Enabled'</v>
      </c>
    </row>
    <row r="502" spans="1:12" x14ac:dyDescent="0.25">
      <c r="A502" s="32" t="str">
        <f>IF(COUNTIF(B502:K502,"="&amp;'[1]MITRE ATT&amp;CK Mappings'!B498)&gt;0,'[1]MITRE ATT&amp;CK Mappings'!B498,"")</f>
        <v/>
      </c>
      <c r="B502" s="32" t="str">
        <f>IF(OR(OR(OR(OR(OR(ISNUMBER(SEARCH(IF(B$1&lt;&gt;"",B$1,"NA"),'[1]MITRE ATT&amp;CK Mappings'!$E498)),ISNUMBER(SEARCH(IF(B$1&lt;&gt;"",B$1,"NA"),'[1]MITRE ATT&amp;CK Mappings'!$F498))),ISNUMBER(SEARCH(IF(B$2&lt;&gt;"",B$2,"NA"),'[1]MITRE ATT&amp;CK Mappings'!$G498))),ISNUMBER(SEARCH(IF(B$2&lt;&gt;"",B$2,"NA"),'[1]MITRE ATT&amp;CK Mappings'!$H498))),ISNUMBER(SEARCH(IF(B$3&lt;&gt;"",B$3,"NA"),'[1]MITRE ATT&amp;CK Mappings'!$I498))),ISNUMBER(SEARCH(IF(B$3&lt;&gt;"",B$3,"NA"),'[1]MITRE ATT&amp;CK Mappings'!$J498))), '[1]MITRE ATT&amp;CK Mappings'!$B498,"")</f>
        <v/>
      </c>
      <c r="C502" s="32" t="str">
        <f>IF(OR(OR(OR(OR(OR(ISNUMBER(SEARCH(IF(C$1&lt;&gt;"",C$1,"NA"),'[1]MITRE ATT&amp;CK Mappings'!$E498)),ISNUMBER(SEARCH(IF(C$1&lt;&gt;"",C$1,"NA"),'[1]MITRE ATT&amp;CK Mappings'!$F498))),ISNUMBER(SEARCH(IF(C$2&lt;&gt;"",C$2,"NA"),'[1]MITRE ATT&amp;CK Mappings'!$G498))),ISNUMBER(SEARCH(IF(C$2&lt;&gt;"",C$2,"NA"),'[1]MITRE ATT&amp;CK Mappings'!$H498))),ISNUMBER(SEARCH(IF(C$3&lt;&gt;"",C$3,"NA"),'[1]MITRE ATT&amp;CK Mappings'!$I498))),ISNUMBER(SEARCH(IF(C$3&lt;&gt;"",C$3,"NA"),'[1]MITRE ATT&amp;CK Mappings'!$J498))), '[1]MITRE ATT&amp;CK Mappings'!$B498,"")</f>
        <v/>
      </c>
      <c r="D502" s="32" t="str">
        <f>IF(OR(OR(OR(OR(OR(ISNUMBER(SEARCH(IF(D$1&lt;&gt;"",D$1,"NA"),'[1]MITRE ATT&amp;CK Mappings'!$E498)),ISNUMBER(SEARCH(IF(D$1&lt;&gt;"",D$1,"NA"),'[1]MITRE ATT&amp;CK Mappings'!$F498))),ISNUMBER(SEARCH(IF(D$2&lt;&gt;"",D$2,"NA"),'[1]MITRE ATT&amp;CK Mappings'!$G498))),ISNUMBER(SEARCH(IF(D$2&lt;&gt;"",D$2,"NA"),'[1]MITRE ATT&amp;CK Mappings'!$H498))),ISNUMBER(SEARCH(IF(D$3&lt;&gt;"",D$3,"NA"),'[1]MITRE ATT&amp;CK Mappings'!$I498))),ISNUMBER(SEARCH(IF(D$3&lt;&gt;"",D$3,"NA"),'[1]MITRE ATT&amp;CK Mappings'!$J498))), '[1]MITRE ATT&amp;CK Mappings'!$B498,"")</f>
        <v/>
      </c>
      <c r="E502" s="32" t="str">
        <f>IF(OR(OR(OR(OR(OR(ISNUMBER(SEARCH(IF(E$1&lt;&gt;"",E$1,"NA"),'[1]MITRE ATT&amp;CK Mappings'!$E498)),ISNUMBER(SEARCH(IF(E$1&lt;&gt;"",E$1,"NA"),'[1]MITRE ATT&amp;CK Mappings'!$F498))),ISNUMBER(SEARCH(IF(E$2&lt;&gt;"",E$2,"NA"),'[1]MITRE ATT&amp;CK Mappings'!$G498))),ISNUMBER(SEARCH(IF(E$2&lt;&gt;"",E$2,"NA"),'[1]MITRE ATT&amp;CK Mappings'!$H498))),ISNUMBER(SEARCH(IF(E$3&lt;&gt;"",E$3,"NA"),'[1]MITRE ATT&amp;CK Mappings'!$I498))),ISNUMBER(SEARCH(IF(E$3&lt;&gt;"",E$3,"NA"),'[1]MITRE ATT&amp;CK Mappings'!$J498))), '[1]MITRE ATT&amp;CK Mappings'!$B498,"")</f>
        <v/>
      </c>
      <c r="F502" s="32" t="str">
        <f>IF(OR(OR(OR(OR(OR(ISNUMBER(SEARCH(IF(F$1&lt;&gt;"",F$1,"NA"),'[1]MITRE ATT&amp;CK Mappings'!$E498)),ISNUMBER(SEARCH(IF(F$1&lt;&gt;"",F$1,"NA"),'[1]MITRE ATT&amp;CK Mappings'!$F498))),ISNUMBER(SEARCH(IF(F$2&lt;&gt;"",F$2,"NA"),'[1]MITRE ATT&amp;CK Mappings'!$G498))),ISNUMBER(SEARCH(IF(F$2&lt;&gt;"",F$2,"NA"),'[1]MITRE ATT&amp;CK Mappings'!$H498))),ISNUMBER(SEARCH(IF(F$3&lt;&gt;"",F$3,"NA"),'[1]MITRE ATT&amp;CK Mappings'!$I498))),ISNUMBER(SEARCH(IF(F$3&lt;&gt;"",F$3,"NA"),'[1]MITRE ATT&amp;CK Mappings'!$J498))), '[1]MITRE ATT&amp;CK Mappings'!$B498,"")</f>
        <v/>
      </c>
      <c r="G502" s="32" t="str">
        <f>IF(OR(OR(OR(OR(OR(ISNUMBER(SEARCH(IF(G$1&lt;&gt;"",G$1,"NA"),'[1]MITRE ATT&amp;CK Mappings'!$E498)),ISNUMBER(SEARCH(IF(G$1&lt;&gt;"",G$1,"NA"),'[1]MITRE ATT&amp;CK Mappings'!$F498))),ISNUMBER(SEARCH(IF(G$2&lt;&gt;"",G$2,"NA"),'[1]MITRE ATT&amp;CK Mappings'!$G498))),ISNUMBER(SEARCH(IF(G$2&lt;&gt;"",G$2,"NA"),'[1]MITRE ATT&amp;CK Mappings'!$H498))),ISNUMBER(SEARCH(IF(G$3&lt;&gt;"",G$3,"NA"),'[1]MITRE ATT&amp;CK Mappings'!$I498))),ISNUMBER(SEARCH(IF(G$3&lt;&gt;"",G$3,"NA"),'[1]MITRE ATT&amp;CK Mappings'!$J498))), '[1]MITRE ATT&amp;CK Mappings'!$B498,"")</f>
        <v/>
      </c>
      <c r="H502" s="32" t="str">
        <f>IF(OR(OR(OR(OR(OR(ISNUMBER(SEARCH(IF(H$1&lt;&gt;"",H$1,"NA"),'[1]MITRE ATT&amp;CK Mappings'!$E498)),ISNUMBER(SEARCH(IF(H$1&lt;&gt;"",H$1,"NA"),'[1]MITRE ATT&amp;CK Mappings'!$F498))),ISNUMBER(SEARCH(IF(H$2&lt;&gt;"",H$2,"NA"),'[1]MITRE ATT&amp;CK Mappings'!$G498))),ISNUMBER(SEARCH(IF(H$2&lt;&gt;"",H$2,"NA"),'[1]MITRE ATT&amp;CK Mappings'!$H498))),ISNUMBER(SEARCH(IF(H$3&lt;&gt;"",H$3,"NA"),'[1]MITRE ATT&amp;CK Mappings'!$I498))),ISNUMBER(SEARCH(IF(H$3&lt;&gt;"",H$3,"NA"),'[1]MITRE ATT&amp;CK Mappings'!$J498))), '[1]MITRE ATT&amp;CK Mappings'!$B498,"")</f>
        <v/>
      </c>
      <c r="I502" s="32" t="str">
        <f>IF(OR(OR(OR(OR(OR(ISNUMBER(SEARCH(IF(I$1&lt;&gt;"",I$1,"NA"),'[1]MITRE ATT&amp;CK Mappings'!$E498)),ISNUMBER(SEARCH(IF(I$1&lt;&gt;"",I$1,"NA"),'[1]MITRE ATT&amp;CK Mappings'!$F498))),ISNUMBER(SEARCH(IF(I$2&lt;&gt;"",I$2,"NA"),'[1]MITRE ATT&amp;CK Mappings'!$G498))),ISNUMBER(SEARCH(IF(I$2&lt;&gt;"",I$2,"NA"),'[1]MITRE ATT&amp;CK Mappings'!$H498))),ISNUMBER(SEARCH(IF(I$3&lt;&gt;"",I$3,"NA"),'[1]MITRE ATT&amp;CK Mappings'!$I498))),ISNUMBER(SEARCH(IF(I$3&lt;&gt;"",I$3,"NA"),'[1]MITRE ATT&amp;CK Mappings'!$J498))), '[1]MITRE ATT&amp;CK Mappings'!$B498,"")</f>
        <v/>
      </c>
      <c r="J502" s="32" t="str">
        <f>IF(OR(OR(OR(OR(OR(ISNUMBER(SEARCH(IF(J$1&lt;&gt;"",J$1,"NA"),'[1]MITRE ATT&amp;CK Mappings'!$E498)),ISNUMBER(SEARCH(IF(J$1&lt;&gt;"",J$1,"NA"),'[1]MITRE ATT&amp;CK Mappings'!$F498))),ISNUMBER(SEARCH(IF(J$2&lt;&gt;"",J$2,"NA"),'[1]MITRE ATT&amp;CK Mappings'!$G498))),ISNUMBER(SEARCH(IF(J$2&lt;&gt;"",J$2,"NA"),'[1]MITRE ATT&amp;CK Mappings'!$H498))),ISNUMBER(SEARCH(IF(J$3&lt;&gt;"",J$3,"NA"),'[1]MITRE ATT&amp;CK Mappings'!$I498))),ISNUMBER(SEARCH(IF(J$3&lt;&gt;"",J$3,"NA"),'[1]MITRE ATT&amp;CK Mappings'!$J498))), '[1]MITRE ATT&amp;CK Mappings'!$B498,"")</f>
        <v/>
      </c>
      <c r="K502" s="32" t="str">
        <f>IF(OR(OR(OR(OR(OR(ISNUMBER(SEARCH(IF(K$1&lt;&gt;"",K$1,"NA"),'[1]MITRE ATT&amp;CK Mappings'!$E498)),ISNUMBER(SEARCH(IF(K$1&lt;&gt;"",K$1,"NA"),'[1]MITRE ATT&amp;CK Mappings'!$F498))),ISNUMBER(SEARCH(IF(K$2&lt;&gt;"",K$2,"NA"),'[1]MITRE ATT&amp;CK Mappings'!$G498))),ISNUMBER(SEARCH(IF(K$2&lt;&gt;"",K$2,"NA"),'[1]MITRE ATT&amp;CK Mappings'!$H498))),ISNUMBER(SEARCH(IF(K$3&lt;&gt;"",K$3,"NA"),'[1]MITRE ATT&amp;CK Mappings'!$I498))),ISNUMBER(SEARCH(IF(K$3&lt;&gt;"",K$3,"NA"),'[1]MITRE ATT&amp;CK Mappings'!$J498))), '[1]MITRE ATT&amp;CK Mappings'!$B498,"")</f>
        <v/>
      </c>
      <c r="L502" s="32" t="str">
        <f>IF('[1]MITRE ATT&amp;CK Mappings'!D498 &lt;&gt;"",'[1]MITRE ATT&amp;CK Mappings'!D498,"" )</f>
        <v>Ensure 'Block launching Universal Windows apps with Windows Runtime API access from hosted content.' is set to 'Enabled'</v>
      </c>
    </row>
    <row r="503" spans="1:12" x14ac:dyDescent="0.25">
      <c r="A503" s="32" t="str">
        <f>IF(COUNTIF(B503:K503,"="&amp;'[1]MITRE ATT&amp;CK Mappings'!B499)&gt;0,'[1]MITRE ATT&amp;CK Mappings'!B499,"")</f>
        <v/>
      </c>
      <c r="B503" s="32" t="str">
        <f>IF(OR(OR(OR(OR(OR(ISNUMBER(SEARCH(IF(B$1&lt;&gt;"",B$1,"NA"),'[1]MITRE ATT&amp;CK Mappings'!$E499)),ISNUMBER(SEARCH(IF(B$1&lt;&gt;"",B$1,"NA"),'[1]MITRE ATT&amp;CK Mappings'!$F499))),ISNUMBER(SEARCH(IF(B$2&lt;&gt;"",B$2,"NA"),'[1]MITRE ATT&amp;CK Mappings'!$G499))),ISNUMBER(SEARCH(IF(B$2&lt;&gt;"",B$2,"NA"),'[1]MITRE ATT&amp;CK Mappings'!$H499))),ISNUMBER(SEARCH(IF(B$3&lt;&gt;"",B$3,"NA"),'[1]MITRE ATT&amp;CK Mappings'!$I499))),ISNUMBER(SEARCH(IF(B$3&lt;&gt;"",B$3,"NA"),'[1]MITRE ATT&amp;CK Mappings'!$J499))), '[1]MITRE ATT&amp;CK Mappings'!$B499,"")</f>
        <v/>
      </c>
      <c r="C503" s="32" t="str">
        <f>IF(OR(OR(OR(OR(OR(ISNUMBER(SEARCH(IF(C$1&lt;&gt;"",C$1,"NA"),'[1]MITRE ATT&amp;CK Mappings'!$E499)),ISNUMBER(SEARCH(IF(C$1&lt;&gt;"",C$1,"NA"),'[1]MITRE ATT&amp;CK Mappings'!$F499))),ISNUMBER(SEARCH(IF(C$2&lt;&gt;"",C$2,"NA"),'[1]MITRE ATT&amp;CK Mappings'!$G499))),ISNUMBER(SEARCH(IF(C$2&lt;&gt;"",C$2,"NA"),'[1]MITRE ATT&amp;CK Mappings'!$H499))),ISNUMBER(SEARCH(IF(C$3&lt;&gt;"",C$3,"NA"),'[1]MITRE ATT&amp;CK Mappings'!$I499))),ISNUMBER(SEARCH(IF(C$3&lt;&gt;"",C$3,"NA"),'[1]MITRE ATT&amp;CK Mappings'!$J499))), '[1]MITRE ATT&amp;CK Mappings'!$B499,"")</f>
        <v/>
      </c>
      <c r="D503" s="32" t="str">
        <f>IF(OR(OR(OR(OR(OR(ISNUMBER(SEARCH(IF(D$1&lt;&gt;"",D$1,"NA"),'[1]MITRE ATT&amp;CK Mappings'!$E499)),ISNUMBER(SEARCH(IF(D$1&lt;&gt;"",D$1,"NA"),'[1]MITRE ATT&amp;CK Mappings'!$F499))),ISNUMBER(SEARCH(IF(D$2&lt;&gt;"",D$2,"NA"),'[1]MITRE ATT&amp;CK Mappings'!$G499))),ISNUMBER(SEARCH(IF(D$2&lt;&gt;"",D$2,"NA"),'[1]MITRE ATT&amp;CK Mappings'!$H499))),ISNUMBER(SEARCH(IF(D$3&lt;&gt;"",D$3,"NA"),'[1]MITRE ATT&amp;CK Mappings'!$I499))),ISNUMBER(SEARCH(IF(D$3&lt;&gt;"",D$3,"NA"),'[1]MITRE ATT&amp;CK Mappings'!$J499))), '[1]MITRE ATT&amp;CK Mappings'!$B499,"")</f>
        <v/>
      </c>
      <c r="E503" s="32" t="str">
        <f>IF(OR(OR(OR(OR(OR(ISNUMBER(SEARCH(IF(E$1&lt;&gt;"",E$1,"NA"),'[1]MITRE ATT&amp;CK Mappings'!$E499)),ISNUMBER(SEARCH(IF(E$1&lt;&gt;"",E$1,"NA"),'[1]MITRE ATT&amp;CK Mappings'!$F499))),ISNUMBER(SEARCH(IF(E$2&lt;&gt;"",E$2,"NA"),'[1]MITRE ATT&amp;CK Mappings'!$G499))),ISNUMBER(SEARCH(IF(E$2&lt;&gt;"",E$2,"NA"),'[1]MITRE ATT&amp;CK Mappings'!$H499))),ISNUMBER(SEARCH(IF(E$3&lt;&gt;"",E$3,"NA"),'[1]MITRE ATT&amp;CK Mappings'!$I499))),ISNUMBER(SEARCH(IF(E$3&lt;&gt;"",E$3,"NA"),'[1]MITRE ATT&amp;CK Mappings'!$J499))), '[1]MITRE ATT&amp;CK Mappings'!$B499,"")</f>
        <v/>
      </c>
      <c r="F503" s="32" t="str">
        <f>IF(OR(OR(OR(OR(OR(ISNUMBER(SEARCH(IF(F$1&lt;&gt;"",F$1,"NA"),'[1]MITRE ATT&amp;CK Mappings'!$E499)),ISNUMBER(SEARCH(IF(F$1&lt;&gt;"",F$1,"NA"),'[1]MITRE ATT&amp;CK Mappings'!$F499))),ISNUMBER(SEARCH(IF(F$2&lt;&gt;"",F$2,"NA"),'[1]MITRE ATT&amp;CK Mappings'!$G499))),ISNUMBER(SEARCH(IF(F$2&lt;&gt;"",F$2,"NA"),'[1]MITRE ATT&amp;CK Mappings'!$H499))),ISNUMBER(SEARCH(IF(F$3&lt;&gt;"",F$3,"NA"),'[1]MITRE ATT&amp;CK Mappings'!$I499))),ISNUMBER(SEARCH(IF(F$3&lt;&gt;"",F$3,"NA"),'[1]MITRE ATT&amp;CK Mappings'!$J499))), '[1]MITRE ATT&amp;CK Mappings'!$B499,"")</f>
        <v/>
      </c>
      <c r="G503" s="32" t="str">
        <f>IF(OR(OR(OR(OR(OR(ISNUMBER(SEARCH(IF(G$1&lt;&gt;"",G$1,"NA"),'[1]MITRE ATT&amp;CK Mappings'!$E499)),ISNUMBER(SEARCH(IF(G$1&lt;&gt;"",G$1,"NA"),'[1]MITRE ATT&amp;CK Mappings'!$F499))),ISNUMBER(SEARCH(IF(G$2&lt;&gt;"",G$2,"NA"),'[1]MITRE ATT&amp;CK Mappings'!$G499))),ISNUMBER(SEARCH(IF(G$2&lt;&gt;"",G$2,"NA"),'[1]MITRE ATT&amp;CK Mappings'!$H499))),ISNUMBER(SEARCH(IF(G$3&lt;&gt;"",G$3,"NA"),'[1]MITRE ATT&amp;CK Mappings'!$I499))),ISNUMBER(SEARCH(IF(G$3&lt;&gt;"",G$3,"NA"),'[1]MITRE ATT&amp;CK Mappings'!$J499))), '[1]MITRE ATT&amp;CK Mappings'!$B499,"")</f>
        <v/>
      </c>
      <c r="H503" s="32" t="str">
        <f>IF(OR(OR(OR(OR(OR(ISNUMBER(SEARCH(IF(H$1&lt;&gt;"",H$1,"NA"),'[1]MITRE ATT&amp;CK Mappings'!$E499)),ISNUMBER(SEARCH(IF(H$1&lt;&gt;"",H$1,"NA"),'[1]MITRE ATT&amp;CK Mappings'!$F499))),ISNUMBER(SEARCH(IF(H$2&lt;&gt;"",H$2,"NA"),'[1]MITRE ATT&amp;CK Mappings'!$G499))),ISNUMBER(SEARCH(IF(H$2&lt;&gt;"",H$2,"NA"),'[1]MITRE ATT&amp;CK Mappings'!$H499))),ISNUMBER(SEARCH(IF(H$3&lt;&gt;"",H$3,"NA"),'[1]MITRE ATT&amp;CK Mappings'!$I499))),ISNUMBER(SEARCH(IF(H$3&lt;&gt;"",H$3,"NA"),'[1]MITRE ATT&amp;CK Mappings'!$J499))), '[1]MITRE ATT&amp;CK Mappings'!$B499,"")</f>
        <v/>
      </c>
      <c r="I503" s="32" t="str">
        <f>IF(OR(OR(OR(OR(OR(ISNUMBER(SEARCH(IF(I$1&lt;&gt;"",I$1,"NA"),'[1]MITRE ATT&amp;CK Mappings'!$E499)),ISNUMBER(SEARCH(IF(I$1&lt;&gt;"",I$1,"NA"),'[1]MITRE ATT&amp;CK Mappings'!$F499))),ISNUMBER(SEARCH(IF(I$2&lt;&gt;"",I$2,"NA"),'[1]MITRE ATT&amp;CK Mappings'!$G499))),ISNUMBER(SEARCH(IF(I$2&lt;&gt;"",I$2,"NA"),'[1]MITRE ATT&amp;CK Mappings'!$H499))),ISNUMBER(SEARCH(IF(I$3&lt;&gt;"",I$3,"NA"),'[1]MITRE ATT&amp;CK Mappings'!$I499))),ISNUMBER(SEARCH(IF(I$3&lt;&gt;"",I$3,"NA"),'[1]MITRE ATT&amp;CK Mappings'!$J499))), '[1]MITRE ATT&amp;CK Mappings'!$B499,"")</f>
        <v/>
      </c>
      <c r="J503" s="32" t="str">
        <f>IF(OR(OR(OR(OR(OR(ISNUMBER(SEARCH(IF(J$1&lt;&gt;"",J$1,"NA"),'[1]MITRE ATT&amp;CK Mappings'!$E499)),ISNUMBER(SEARCH(IF(J$1&lt;&gt;"",J$1,"NA"),'[1]MITRE ATT&amp;CK Mappings'!$F499))),ISNUMBER(SEARCH(IF(J$2&lt;&gt;"",J$2,"NA"),'[1]MITRE ATT&amp;CK Mappings'!$G499))),ISNUMBER(SEARCH(IF(J$2&lt;&gt;"",J$2,"NA"),'[1]MITRE ATT&amp;CK Mappings'!$H499))),ISNUMBER(SEARCH(IF(J$3&lt;&gt;"",J$3,"NA"),'[1]MITRE ATT&amp;CK Mappings'!$I499))),ISNUMBER(SEARCH(IF(J$3&lt;&gt;"",J$3,"NA"),'[1]MITRE ATT&amp;CK Mappings'!$J499))), '[1]MITRE ATT&amp;CK Mappings'!$B499,"")</f>
        <v/>
      </c>
      <c r="K503" s="32" t="str">
        <f>IF(OR(OR(OR(OR(OR(ISNUMBER(SEARCH(IF(K$1&lt;&gt;"",K$1,"NA"),'[1]MITRE ATT&amp;CK Mappings'!$E499)),ISNUMBER(SEARCH(IF(K$1&lt;&gt;"",K$1,"NA"),'[1]MITRE ATT&amp;CK Mappings'!$F499))),ISNUMBER(SEARCH(IF(K$2&lt;&gt;"",K$2,"NA"),'[1]MITRE ATT&amp;CK Mappings'!$G499))),ISNUMBER(SEARCH(IF(K$2&lt;&gt;"",K$2,"NA"),'[1]MITRE ATT&amp;CK Mappings'!$H499))),ISNUMBER(SEARCH(IF(K$3&lt;&gt;"",K$3,"NA"),'[1]MITRE ATT&amp;CK Mappings'!$I499))),ISNUMBER(SEARCH(IF(K$3&lt;&gt;"",K$3,"NA"),'[1]MITRE ATT&amp;CK Mappings'!$J499))), '[1]MITRE ATT&amp;CK Mappings'!$B499,"")</f>
        <v/>
      </c>
      <c r="L503" s="32" t="str">
        <f>IF('[1]MITRE ATT&amp;CK Mappings'!D499 &lt;&gt;"",'[1]MITRE ATT&amp;CK Mappings'!D499,"" )</f>
        <v>Application Compatibility</v>
      </c>
    </row>
    <row r="504" spans="1:12" x14ac:dyDescent="0.25">
      <c r="A504" s="32" t="str">
        <f>IF(COUNTIF(B504:K504,"="&amp;'[1]MITRE ATT&amp;CK Mappings'!B500)&gt;0,'[1]MITRE ATT&amp;CK Mappings'!B500,"")</f>
        <v/>
      </c>
      <c r="B504" s="32" t="str">
        <f>IF(OR(OR(OR(OR(OR(ISNUMBER(SEARCH(IF(B$1&lt;&gt;"",B$1,"NA"),'[1]MITRE ATT&amp;CK Mappings'!$E500)),ISNUMBER(SEARCH(IF(B$1&lt;&gt;"",B$1,"NA"),'[1]MITRE ATT&amp;CK Mappings'!$F500))),ISNUMBER(SEARCH(IF(B$2&lt;&gt;"",B$2,"NA"),'[1]MITRE ATT&amp;CK Mappings'!$G500))),ISNUMBER(SEARCH(IF(B$2&lt;&gt;"",B$2,"NA"),'[1]MITRE ATT&amp;CK Mappings'!$H500))),ISNUMBER(SEARCH(IF(B$3&lt;&gt;"",B$3,"NA"),'[1]MITRE ATT&amp;CK Mappings'!$I500))),ISNUMBER(SEARCH(IF(B$3&lt;&gt;"",B$3,"NA"),'[1]MITRE ATT&amp;CK Mappings'!$J500))), '[1]MITRE ATT&amp;CK Mappings'!$B500,"")</f>
        <v/>
      </c>
      <c r="C504" s="32" t="str">
        <f>IF(OR(OR(OR(OR(OR(ISNUMBER(SEARCH(IF(C$1&lt;&gt;"",C$1,"NA"),'[1]MITRE ATT&amp;CK Mappings'!$E500)),ISNUMBER(SEARCH(IF(C$1&lt;&gt;"",C$1,"NA"),'[1]MITRE ATT&amp;CK Mappings'!$F500))),ISNUMBER(SEARCH(IF(C$2&lt;&gt;"",C$2,"NA"),'[1]MITRE ATT&amp;CK Mappings'!$G500))),ISNUMBER(SEARCH(IF(C$2&lt;&gt;"",C$2,"NA"),'[1]MITRE ATT&amp;CK Mappings'!$H500))),ISNUMBER(SEARCH(IF(C$3&lt;&gt;"",C$3,"NA"),'[1]MITRE ATT&amp;CK Mappings'!$I500))),ISNUMBER(SEARCH(IF(C$3&lt;&gt;"",C$3,"NA"),'[1]MITRE ATT&amp;CK Mappings'!$J500))), '[1]MITRE ATT&amp;CK Mappings'!$B500,"")</f>
        <v/>
      </c>
      <c r="D504" s="32" t="str">
        <f>IF(OR(OR(OR(OR(OR(ISNUMBER(SEARCH(IF(D$1&lt;&gt;"",D$1,"NA"),'[1]MITRE ATT&amp;CK Mappings'!$E500)),ISNUMBER(SEARCH(IF(D$1&lt;&gt;"",D$1,"NA"),'[1]MITRE ATT&amp;CK Mappings'!$F500))),ISNUMBER(SEARCH(IF(D$2&lt;&gt;"",D$2,"NA"),'[1]MITRE ATT&amp;CK Mappings'!$G500))),ISNUMBER(SEARCH(IF(D$2&lt;&gt;"",D$2,"NA"),'[1]MITRE ATT&amp;CK Mappings'!$H500))),ISNUMBER(SEARCH(IF(D$3&lt;&gt;"",D$3,"NA"),'[1]MITRE ATT&amp;CK Mappings'!$I500))),ISNUMBER(SEARCH(IF(D$3&lt;&gt;"",D$3,"NA"),'[1]MITRE ATT&amp;CK Mappings'!$J500))), '[1]MITRE ATT&amp;CK Mappings'!$B500,"")</f>
        <v/>
      </c>
      <c r="E504" s="32" t="str">
        <f>IF(OR(OR(OR(OR(OR(ISNUMBER(SEARCH(IF(E$1&lt;&gt;"",E$1,"NA"),'[1]MITRE ATT&amp;CK Mappings'!$E500)),ISNUMBER(SEARCH(IF(E$1&lt;&gt;"",E$1,"NA"),'[1]MITRE ATT&amp;CK Mappings'!$F500))),ISNUMBER(SEARCH(IF(E$2&lt;&gt;"",E$2,"NA"),'[1]MITRE ATT&amp;CK Mappings'!$G500))),ISNUMBER(SEARCH(IF(E$2&lt;&gt;"",E$2,"NA"),'[1]MITRE ATT&amp;CK Mappings'!$H500))),ISNUMBER(SEARCH(IF(E$3&lt;&gt;"",E$3,"NA"),'[1]MITRE ATT&amp;CK Mappings'!$I500))),ISNUMBER(SEARCH(IF(E$3&lt;&gt;"",E$3,"NA"),'[1]MITRE ATT&amp;CK Mappings'!$J500))), '[1]MITRE ATT&amp;CK Mappings'!$B500,"")</f>
        <v/>
      </c>
      <c r="F504" s="32" t="str">
        <f>IF(OR(OR(OR(OR(OR(ISNUMBER(SEARCH(IF(F$1&lt;&gt;"",F$1,"NA"),'[1]MITRE ATT&amp;CK Mappings'!$E500)),ISNUMBER(SEARCH(IF(F$1&lt;&gt;"",F$1,"NA"),'[1]MITRE ATT&amp;CK Mappings'!$F500))),ISNUMBER(SEARCH(IF(F$2&lt;&gt;"",F$2,"NA"),'[1]MITRE ATT&amp;CK Mappings'!$G500))),ISNUMBER(SEARCH(IF(F$2&lt;&gt;"",F$2,"NA"),'[1]MITRE ATT&amp;CK Mappings'!$H500))),ISNUMBER(SEARCH(IF(F$3&lt;&gt;"",F$3,"NA"),'[1]MITRE ATT&amp;CK Mappings'!$I500))),ISNUMBER(SEARCH(IF(F$3&lt;&gt;"",F$3,"NA"),'[1]MITRE ATT&amp;CK Mappings'!$J500))), '[1]MITRE ATT&amp;CK Mappings'!$B500,"")</f>
        <v/>
      </c>
      <c r="G504" s="32" t="str">
        <f>IF(OR(OR(OR(OR(OR(ISNUMBER(SEARCH(IF(G$1&lt;&gt;"",G$1,"NA"),'[1]MITRE ATT&amp;CK Mappings'!$E500)),ISNUMBER(SEARCH(IF(G$1&lt;&gt;"",G$1,"NA"),'[1]MITRE ATT&amp;CK Mappings'!$F500))),ISNUMBER(SEARCH(IF(G$2&lt;&gt;"",G$2,"NA"),'[1]MITRE ATT&amp;CK Mappings'!$G500))),ISNUMBER(SEARCH(IF(G$2&lt;&gt;"",G$2,"NA"),'[1]MITRE ATT&amp;CK Mappings'!$H500))),ISNUMBER(SEARCH(IF(G$3&lt;&gt;"",G$3,"NA"),'[1]MITRE ATT&amp;CK Mappings'!$I500))),ISNUMBER(SEARCH(IF(G$3&lt;&gt;"",G$3,"NA"),'[1]MITRE ATT&amp;CK Mappings'!$J500))), '[1]MITRE ATT&amp;CK Mappings'!$B500,"")</f>
        <v/>
      </c>
      <c r="H504" s="32" t="str">
        <f>IF(OR(OR(OR(OR(OR(ISNUMBER(SEARCH(IF(H$1&lt;&gt;"",H$1,"NA"),'[1]MITRE ATT&amp;CK Mappings'!$E500)),ISNUMBER(SEARCH(IF(H$1&lt;&gt;"",H$1,"NA"),'[1]MITRE ATT&amp;CK Mappings'!$F500))),ISNUMBER(SEARCH(IF(H$2&lt;&gt;"",H$2,"NA"),'[1]MITRE ATT&amp;CK Mappings'!$G500))),ISNUMBER(SEARCH(IF(H$2&lt;&gt;"",H$2,"NA"),'[1]MITRE ATT&amp;CK Mappings'!$H500))),ISNUMBER(SEARCH(IF(H$3&lt;&gt;"",H$3,"NA"),'[1]MITRE ATT&amp;CK Mappings'!$I500))),ISNUMBER(SEARCH(IF(H$3&lt;&gt;"",H$3,"NA"),'[1]MITRE ATT&amp;CK Mappings'!$J500))), '[1]MITRE ATT&amp;CK Mappings'!$B500,"")</f>
        <v/>
      </c>
      <c r="I504" s="32" t="str">
        <f>IF(OR(OR(OR(OR(OR(ISNUMBER(SEARCH(IF(I$1&lt;&gt;"",I$1,"NA"),'[1]MITRE ATT&amp;CK Mappings'!$E500)),ISNUMBER(SEARCH(IF(I$1&lt;&gt;"",I$1,"NA"),'[1]MITRE ATT&amp;CK Mappings'!$F500))),ISNUMBER(SEARCH(IF(I$2&lt;&gt;"",I$2,"NA"),'[1]MITRE ATT&amp;CK Mappings'!$G500))),ISNUMBER(SEARCH(IF(I$2&lt;&gt;"",I$2,"NA"),'[1]MITRE ATT&amp;CK Mappings'!$H500))),ISNUMBER(SEARCH(IF(I$3&lt;&gt;"",I$3,"NA"),'[1]MITRE ATT&amp;CK Mappings'!$I500))),ISNUMBER(SEARCH(IF(I$3&lt;&gt;"",I$3,"NA"),'[1]MITRE ATT&amp;CK Mappings'!$J500))), '[1]MITRE ATT&amp;CK Mappings'!$B500,"")</f>
        <v/>
      </c>
      <c r="J504" s="32" t="str">
        <f>IF(OR(OR(OR(OR(OR(ISNUMBER(SEARCH(IF(J$1&lt;&gt;"",J$1,"NA"),'[1]MITRE ATT&amp;CK Mappings'!$E500)),ISNUMBER(SEARCH(IF(J$1&lt;&gt;"",J$1,"NA"),'[1]MITRE ATT&amp;CK Mappings'!$F500))),ISNUMBER(SEARCH(IF(J$2&lt;&gt;"",J$2,"NA"),'[1]MITRE ATT&amp;CK Mappings'!$G500))),ISNUMBER(SEARCH(IF(J$2&lt;&gt;"",J$2,"NA"),'[1]MITRE ATT&amp;CK Mappings'!$H500))),ISNUMBER(SEARCH(IF(J$3&lt;&gt;"",J$3,"NA"),'[1]MITRE ATT&amp;CK Mappings'!$I500))),ISNUMBER(SEARCH(IF(J$3&lt;&gt;"",J$3,"NA"),'[1]MITRE ATT&amp;CK Mappings'!$J500))), '[1]MITRE ATT&amp;CK Mappings'!$B500,"")</f>
        <v/>
      </c>
      <c r="K504" s="32" t="str">
        <f>IF(OR(OR(OR(OR(OR(ISNUMBER(SEARCH(IF(K$1&lt;&gt;"",K$1,"NA"),'[1]MITRE ATT&amp;CK Mappings'!$E500)),ISNUMBER(SEARCH(IF(K$1&lt;&gt;"",K$1,"NA"),'[1]MITRE ATT&amp;CK Mappings'!$F500))),ISNUMBER(SEARCH(IF(K$2&lt;&gt;"",K$2,"NA"),'[1]MITRE ATT&amp;CK Mappings'!$G500))),ISNUMBER(SEARCH(IF(K$2&lt;&gt;"",K$2,"NA"),'[1]MITRE ATT&amp;CK Mappings'!$H500))),ISNUMBER(SEARCH(IF(K$3&lt;&gt;"",K$3,"NA"),'[1]MITRE ATT&amp;CK Mappings'!$I500))),ISNUMBER(SEARCH(IF(K$3&lt;&gt;"",K$3,"NA"),'[1]MITRE ATT&amp;CK Mappings'!$J500))), '[1]MITRE ATT&amp;CK Mappings'!$B500,"")</f>
        <v/>
      </c>
      <c r="L504" s="32" t="str">
        <f>IF('[1]MITRE ATT&amp;CK Mappings'!D500 &lt;&gt;"",'[1]MITRE ATT&amp;CK Mappings'!D500,"" )</f>
        <v>AutoPlay Policies</v>
      </c>
    </row>
    <row r="505" spans="1:12" x14ac:dyDescent="0.25">
      <c r="A505" s="32" t="str">
        <f>IF(COUNTIF(B505:K505,"="&amp;'[1]MITRE ATT&amp;CK Mappings'!B501)&gt;0,'[1]MITRE ATT&amp;CK Mappings'!B501,"")</f>
        <v/>
      </c>
      <c r="B505" s="32" t="str">
        <f>IF(OR(OR(OR(OR(OR(ISNUMBER(SEARCH(IF(B$1&lt;&gt;"",B$1,"NA"),'[1]MITRE ATT&amp;CK Mappings'!$E501)),ISNUMBER(SEARCH(IF(B$1&lt;&gt;"",B$1,"NA"),'[1]MITRE ATT&amp;CK Mappings'!$F501))),ISNUMBER(SEARCH(IF(B$2&lt;&gt;"",B$2,"NA"),'[1]MITRE ATT&amp;CK Mappings'!$G501))),ISNUMBER(SEARCH(IF(B$2&lt;&gt;"",B$2,"NA"),'[1]MITRE ATT&amp;CK Mappings'!$H501))),ISNUMBER(SEARCH(IF(B$3&lt;&gt;"",B$3,"NA"),'[1]MITRE ATT&amp;CK Mappings'!$I501))),ISNUMBER(SEARCH(IF(B$3&lt;&gt;"",B$3,"NA"),'[1]MITRE ATT&amp;CK Mappings'!$J501))), '[1]MITRE ATT&amp;CK Mappings'!$B501,"")</f>
        <v/>
      </c>
      <c r="C505" s="32" t="str">
        <f>IF(OR(OR(OR(OR(OR(ISNUMBER(SEARCH(IF(C$1&lt;&gt;"",C$1,"NA"),'[1]MITRE ATT&amp;CK Mappings'!$E501)),ISNUMBER(SEARCH(IF(C$1&lt;&gt;"",C$1,"NA"),'[1]MITRE ATT&amp;CK Mappings'!$F501))),ISNUMBER(SEARCH(IF(C$2&lt;&gt;"",C$2,"NA"),'[1]MITRE ATT&amp;CK Mappings'!$G501))),ISNUMBER(SEARCH(IF(C$2&lt;&gt;"",C$2,"NA"),'[1]MITRE ATT&amp;CK Mappings'!$H501))),ISNUMBER(SEARCH(IF(C$3&lt;&gt;"",C$3,"NA"),'[1]MITRE ATT&amp;CK Mappings'!$I501))),ISNUMBER(SEARCH(IF(C$3&lt;&gt;"",C$3,"NA"),'[1]MITRE ATT&amp;CK Mappings'!$J501))), '[1]MITRE ATT&amp;CK Mappings'!$B501,"")</f>
        <v/>
      </c>
      <c r="D505" s="32" t="str">
        <f>IF(OR(OR(OR(OR(OR(ISNUMBER(SEARCH(IF(D$1&lt;&gt;"",D$1,"NA"),'[1]MITRE ATT&amp;CK Mappings'!$E501)),ISNUMBER(SEARCH(IF(D$1&lt;&gt;"",D$1,"NA"),'[1]MITRE ATT&amp;CK Mappings'!$F501))),ISNUMBER(SEARCH(IF(D$2&lt;&gt;"",D$2,"NA"),'[1]MITRE ATT&amp;CK Mappings'!$G501))),ISNUMBER(SEARCH(IF(D$2&lt;&gt;"",D$2,"NA"),'[1]MITRE ATT&amp;CK Mappings'!$H501))),ISNUMBER(SEARCH(IF(D$3&lt;&gt;"",D$3,"NA"),'[1]MITRE ATT&amp;CK Mappings'!$I501))),ISNUMBER(SEARCH(IF(D$3&lt;&gt;"",D$3,"NA"),'[1]MITRE ATT&amp;CK Mappings'!$J501))), '[1]MITRE ATT&amp;CK Mappings'!$B501,"")</f>
        <v/>
      </c>
      <c r="E505" s="32" t="str">
        <f>IF(OR(OR(OR(OR(OR(ISNUMBER(SEARCH(IF(E$1&lt;&gt;"",E$1,"NA"),'[1]MITRE ATT&amp;CK Mappings'!$E501)),ISNUMBER(SEARCH(IF(E$1&lt;&gt;"",E$1,"NA"),'[1]MITRE ATT&amp;CK Mappings'!$F501))),ISNUMBER(SEARCH(IF(E$2&lt;&gt;"",E$2,"NA"),'[1]MITRE ATT&amp;CK Mappings'!$G501))),ISNUMBER(SEARCH(IF(E$2&lt;&gt;"",E$2,"NA"),'[1]MITRE ATT&amp;CK Mappings'!$H501))),ISNUMBER(SEARCH(IF(E$3&lt;&gt;"",E$3,"NA"),'[1]MITRE ATT&amp;CK Mappings'!$I501))),ISNUMBER(SEARCH(IF(E$3&lt;&gt;"",E$3,"NA"),'[1]MITRE ATT&amp;CK Mappings'!$J501))), '[1]MITRE ATT&amp;CK Mappings'!$B501,"")</f>
        <v/>
      </c>
      <c r="F505" s="32" t="str">
        <f>IF(OR(OR(OR(OR(OR(ISNUMBER(SEARCH(IF(F$1&lt;&gt;"",F$1,"NA"),'[1]MITRE ATT&amp;CK Mappings'!$E501)),ISNUMBER(SEARCH(IF(F$1&lt;&gt;"",F$1,"NA"),'[1]MITRE ATT&amp;CK Mappings'!$F501))),ISNUMBER(SEARCH(IF(F$2&lt;&gt;"",F$2,"NA"),'[1]MITRE ATT&amp;CK Mappings'!$G501))),ISNUMBER(SEARCH(IF(F$2&lt;&gt;"",F$2,"NA"),'[1]MITRE ATT&amp;CK Mappings'!$H501))),ISNUMBER(SEARCH(IF(F$3&lt;&gt;"",F$3,"NA"),'[1]MITRE ATT&amp;CK Mappings'!$I501))),ISNUMBER(SEARCH(IF(F$3&lt;&gt;"",F$3,"NA"),'[1]MITRE ATT&amp;CK Mappings'!$J501))), '[1]MITRE ATT&amp;CK Mappings'!$B501,"")</f>
        <v/>
      </c>
      <c r="G505" s="32" t="str">
        <f>IF(OR(OR(OR(OR(OR(ISNUMBER(SEARCH(IF(G$1&lt;&gt;"",G$1,"NA"),'[1]MITRE ATT&amp;CK Mappings'!$E501)),ISNUMBER(SEARCH(IF(G$1&lt;&gt;"",G$1,"NA"),'[1]MITRE ATT&amp;CK Mappings'!$F501))),ISNUMBER(SEARCH(IF(G$2&lt;&gt;"",G$2,"NA"),'[1]MITRE ATT&amp;CK Mappings'!$G501))),ISNUMBER(SEARCH(IF(G$2&lt;&gt;"",G$2,"NA"),'[1]MITRE ATT&amp;CK Mappings'!$H501))),ISNUMBER(SEARCH(IF(G$3&lt;&gt;"",G$3,"NA"),'[1]MITRE ATT&amp;CK Mappings'!$I501))),ISNUMBER(SEARCH(IF(G$3&lt;&gt;"",G$3,"NA"),'[1]MITRE ATT&amp;CK Mappings'!$J501))), '[1]MITRE ATT&amp;CK Mappings'!$B501,"")</f>
        <v/>
      </c>
      <c r="H505" s="32" t="str">
        <f>IF(OR(OR(OR(OR(OR(ISNUMBER(SEARCH(IF(H$1&lt;&gt;"",H$1,"NA"),'[1]MITRE ATT&amp;CK Mappings'!$E501)),ISNUMBER(SEARCH(IF(H$1&lt;&gt;"",H$1,"NA"),'[1]MITRE ATT&amp;CK Mappings'!$F501))),ISNUMBER(SEARCH(IF(H$2&lt;&gt;"",H$2,"NA"),'[1]MITRE ATT&amp;CK Mappings'!$G501))),ISNUMBER(SEARCH(IF(H$2&lt;&gt;"",H$2,"NA"),'[1]MITRE ATT&amp;CK Mappings'!$H501))),ISNUMBER(SEARCH(IF(H$3&lt;&gt;"",H$3,"NA"),'[1]MITRE ATT&amp;CK Mappings'!$I501))),ISNUMBER(SEARCH(IF(H$3&lt;&gt;"",H$3,"NA"),'[1]MITRE ATT&amp;CK Mappings'!$J501))), '[1]MITRE ATT&amp;CK Mappings'!$B501,"")</f>
        <v/>
      </c>
      <c r="I505" s="32" t="str">
        <f>IF(OR(OR(OR(OR(OR(ISNUMBER(SEARCH(IF(I$1&lt;&gt;"",I$1,"NA"),'[1]MITRE ATT&amp;CK Mappings'!$E501)),ISNUMBER(SEARCH(IF(I$1&lt;&gt;"",I$1,"NA"),'[1]MITRE ATT&amp;CK Mappings'!$F501))),ISNUMBER(SEARCH(IF(I$2&lt;&gt;"",I$2,"NA"),'[1]MITRE ATT&amp;CK Mappings'!$G501))),ISNUMBER(SEARCH(IF(I$2&lt;&gt;"",I$2,"NA"),'[1]MITRE ATT&amp;CK Mappings'!$H501))),ISNUMBER(SEARCH(IF(I$3&lt;&gt;"",I$3,"NA"),'[1]MITRE ATT&amp;CK Mappings'!$I501))),ISNUMBER(SEARCH(IF(I$3&lt;&gt;"",I$3,"NA"),'[1]MITRE ATT&amp;CK Mappings'!$J501))), '[1]MITRE ATT&amp;CK Mappings'!$B501,"")</f>
        <v/>
      </c>
      <c r="J505" s="32" t="str">
        <f>IF(OR(OR(OR(OR(OR(ISNUMBER(SEARCH(IF(J$1&lt;&gt;"",J$1,"NA"),'[1]MITRE ATT&amp;CK Mappings'!$E501)),ISNUMBER(SEARCH(IF(J$1&lt;&gt;"",J$1,"NA"),'[1]MITRE ATT&amp;CK Mappings'!$F501))),ISNUMBER(SEARCH(IF(J$2&lt;&gt;"",J$2,"NA"),'[1]MITRE ATT&amp;CK Mappings'!$G501))),ISNUMBER(SEARCH(IF(J$2&lt;&gt;"",J$2,"NA"),'[1]MITRE ATT&amp;CK Mappings'!$H501))),ISNUMBER(SEARCH(IF(J$3&lt;&gt;"",J$3,"NA"),'[1]MITRE ATT&amp;CK Mappings'!$I501))),ISNUMBER(SEARCH(IF(J$3&lt;&gt;"",J$3,"NA"),'[1]MITRE ATT&amp;CK Mappings'!$J501))), '[1]MITRE ATT&amp;CK Mappings'!$B501,"")</f>
        <v/>
      </c>
      <c r="K505" s="32" t="str">
        <f>IF(OR(OR(OR(OR(OR(ISNUMBER(SEARCH(IF(K$1&lt;&gt;"",K$1,"NA"),'[1]MITRE ATT&amp;CK Mappings'!$E501)),ISNUMBER(SEARCH(IF(K$1&lt;&gt;"",K$1,"NA"),'[1]MITRE ATT&amp;CK Mappings'!$F501))),ISNUMBER(SEARCH(IF(K$2&lt;&gt;"",K$2,"NA"),'[1]MITRE ATT&amp;CK Mappings'!$G501))),ISNUMBER(SEARCH(IF(K$2&lt;&gt;"",K$2,"NA"),'[1]MITRE ATT&amp;CK Mappings'!$H501))),ISNUMBER(SEARCH(IF(K$3&lt;&gt;"",K$3,"NA"),'[1]MITRE ATT&amp;CK Mappings'!$I501))),ISNUMBER(SEARCH(IF(K$3&lt;&gt;"",K$3,"NA"),'[1]MITRE ATT&amp;CK Mappings'!$J501))), '[1]MITRE ATT&amp;CK Mappings'!$B501,"")</f>
        <v/>
      </c>
      <c r="L505" s="32" t="str">
        <f>IF('[1]MITRE ATT&amp;CK Mappings'!D501 &lt;&gt;"",'[1]MITRE ATT&amp;CK Mappings'!D501,"" )</f>
        <v>Ensure 'Disallow Autoplay for non-volume devices' is set to 'Enabled'</v>
      </c>
    </row>
    <row r="506" spans="1:12" x14ac:dyDescent="0.25">
      <c r="A506" s="32" t="str">
        <f>IF(COUNTIF(B506:K506,"="&amp;'[1]MITRE ATT&amp;CK Mappings'!B502)&gt;0,'[1]MITRE ATT&amp;CK Mappings'!B502,"")</f>
        <v/>
      </c>
      <c r="B506" s="32" t="str">
        <f>IF(OR(OR(OR(OR(OR(ISNUMBER(SEARCH(IF(B$1&lt;&gt;"",B$1,"NA"),'[1]MITRE ATT&amp;CK Mappings'!$E502)),ISNUMBER(SEARCH(IF(B$1&lt;&gt;"",B$1,"NA"),'[1]MITRE ATT&amp;CK Mappings'!$F502))),ISNUMBER(SEARCH(IF(B$2&lt;&gt;"",B$2,"NA"),'[1]MITRE ATT&amp;CK Mappings'!$G502))),ISNUMBER(SEARCH(IF(B$2&lt;&gt;"",B$2,"NA"),'[1]MITRE ATT&amp;CK Mappings'!$H502))),ISNUMBER(SEARCH(IF(B$3&lt;&gt;"",B$3,"NA"),'[1]MITRE ATT&amp;CK Mappings'!$I502))),ISNUMBER(SEARCH(IF(B$3&lt;&gt;"",B$3,"NA"),'[1]MITRE ATT&amp;CK Mappings'!$J502))), '[1]MITRE ATT&amp;CK Mappings'!$B502,"")</f>
        <v/>
      </c>
      <c r="C506" s="32" t="str">
        <f>IF(OR(OR(OR(OR(OR(ISNUMBER(SEARCH(IF(C$1&lt;&gt;"",C$1,"NA"),'[1]MITRE ATT&amp;CK Mappings'!$E502)),ISNUMBER(SEARCH(IF(C$1&lt;&gt;"",C$1,"NA"),'[1]MITRE ATT&amp;CK Mappings'!$F502))),ISNUMBER(SEARCH(IF(C$2&lt;&gt;"",C$2,"NA"),'[1]MITRE ATT&amp;CK Mappings'!$G502))),ISNUMBER(SEARCH(IF(C$2&lt;&gt;"",C$2,"NA"),'[1]MITRE ATT&amp;CK Mappings'!$H502))),ISNUMBER(SEARCH(IF(C$3&lt;&gt;"",C$3,"NA"),'[1]MITRE ATT&amp;CK Mappings'!$I502))),ISNUMBER(SEARCH(IF(C$3&lt;&gt;"",C$3,"NA"),'[1]MITRE ATT&amp;CK Mappings'!$J502))), '[1]MITRE ATT&amp;CK Mappings'!$B502,"")</f>
        <v/>
      </c>
      <c r="D506" s="32" t="str">
        <f>IF(OR(OR(OR(OR(OR(ISNUMBER(SEARCH(IF(D$1&lt;&gt;"",D$1,"NA"),'[1]MITRE ATT&amp;CK Mappings'!$E502)),ISNUMBER(SEARCH(IF(D$1&lt;&gt;"",D$1,"NA"),'[1]MITRE ATT&amp;CK Mappings'!$F502))),ISNUMBER(SEARCH(IF(D$2&lt;&gt;"",D$2,"NA"),'[1]MITRE ATT&amp;CK Mappings'!$G502))),ISNUMBER(SEARCH(IF(D$2&lt;&gt;"",D$2,"NA"),'[1]MITRE ATT&amp;CK Mappings'!$H502))),ISNUMBER(SEARCH(IF(D$3&lt;&gt;"",D$3,"NA"),'[1]MITRE ATT&amp;CK Mappings'!$I502))),ISNUMBER(SEARCH(IF(D$3&lt;&gt;"",D$3,"NA"),'[1]MITRE ATT&amp;CK Mappings'!$J502))), '[1]MITRE ATT&amp;CK Mappings'!$B502,"")</f>
        <v/>
      </c>
      <c r="E506" s="32" t="str">
        <f>IF(OR(OR(OR(OR(OR(ISNUMBER(SEARCH(IF(E$1&lt;&gt;"",E$1,"NA"),'[1]MITRE ATT&amp;CK Mappings'!$E502)),ISNUMBER(SEARCH(IF(E$1&lt;&gt;"",E$1,"NA"),'[1]MITRE ATT&amp;CK Mappings'!$F502))),ISNUMBER(SEARCH(IF(E$2&lt;&gt;"",E$2,"NA"),'[1]MITRE ATT&amp;CK Mappings'!$G502))),ISNUMBER(SEARCH(IF(E$2&lt;&gt;"",E$2,"NA"),'[1]MITRE ATT&amp;CK Mappings'!$H502))),ISNUMBER(SEARCH(IF(E$3&lt;&gt;"",E$3,"NA"),'[1]MITRE ATT&amp;CK Mappings'!$I502))),ISNUMBER(SEARCH(IF(E$3&lt;&gt;"",E$3,"NA"),'[1]MITRE ATT&amp;CK Mappings'!$J502))), '[1]MITRE ATT&amp;CK Mappings'!$B502,"")</f>
        <v/>
      </c>
      <c r="F506" s="32" t="str">
        <f>IF(OR(OR(OR(OR(OR(ISNUMBER(SEARCH(IF(F$1&lt;&gt;"",F$1,"NA"),'[1]MITRE ATT&amp;CK Mappings'!$E502)),ISNUMBER(SEARCH(IF(F$1&lt;&gt;"",F$1,"NA"),'[1]MITRE ATT&amp;CK Mappings'!$F502))),ISNUMBER(SEARCH(IF(F$2&lt;&gt;"",F$2,"NA"),'[1]MITRE ATT&amp;CK Mappings'!$G502))),ISNUMBER(SEARCH(IF(F$2&lt;&gt;"",F$2,"NA"),'[1]MITRE ATT&amp;CK Mappings'!$H502))),ISNUMBER(SEARCH(IF(F$3&lt;&gt;"",F$3,"NA"),'[1]MITRE ATT&amp;CK Mappings'!$I502))),ISNUMBER(SEARCH(IF(F$3&lt;&gt;"",F$3,"NA"),'[1]MITRE ATT&amp;CK Mappings'!$J502))), '[1]MITRE ATT&amp;CK Mappings'!$B502,"")</f>
        <v/>
      </c>
      <c r="G506" s="32" t="str">
        <f>IF(OR(OR(OR(OR(OR(ISNUMBER(SEARCH(IF(G$1&lt;&gt;"",G$1,"NA"),'[1]MITRE ATT&amp;CK Mappings'!$E502)),ISNUMBER(SEARCH(IF(G$1&lt;&gt;"",G$1,"NA"),'[1]MITRE ATT&amp;CK Mappings'!$F502))),ISNUMBER(SEARCH(IF(G$2&lt;&gt;"",G$2,"NA"),'[1]MITRE ATT&amp;CK Mappings'!$G502))),ISNUMBER(SEARCH(IF(G$2&lt;&gt;"",G$2,"NA"),'[1]MITRE ATT&amp;CK Mappings'!$H502))),ISNUMBER(SEARCH(IF(G$3&lt;&gt;"",G$3,"NA"),'[1]MITRE ATT&amp;CK Mappings'!$I502))),ISNUMBER(SEARCH(IF(G$3&lt;&gt;"",G$3,"NA"),'[1]MITRE ATT&amp;CK Mappings'!$J502))), '[1]MITRE ATT&amp;CK Mappings'!$B502,"")</f>
        <v/>
      </c>
      <c r="H506" s="32" t="str">
        <f>IF(OR(OR(OR(OR(OR(ISNUMBER(SEARCH(IF(H$1&lt;&gt;"",H$1,"NA"),'[1]MITRE ATT&amp;CK Mappings'!$E502)),ISNUMBER(SEARCH(IF(H$1&lt;&gt;"",H$1,"NA"),'[1]MITRE ATT&amp;CK Mappings'!$F502))),ISNUMBER(SEARCH(IF(H$2&lt;&gt;"",H$2,"NA"),'[1]MITRE ATT&amp;CK Mappings'!$G502))),ISNUMBER(SEARCH(IF(H$2&lt;&gt;"",H$2,"NA"),'[1]MITRE ATT&amp;CK Mappings'!$H502))),ISNUMBER(SEARCH(IF(H$3&lt;&gt;"",H$3,"NA"),'[1]MITRE ATT&amp;CK Mappings'!$I502))),ISNUMBER(SEARCH(IF(H$3&lt;&gt;"",H$3,"NA"),'[1]MITRE ATT&amp;CK Mappings'!$J502))), '[1]MITRE ATT&amp;CK Mappings'!$B502,"")</f>
        <v/>
      </c>
      <c r="I506" s="32" t="str">
        <f>IF(OR(OR(OR(OR(OR(ISNUMBER(SEARCH(IF(I$1&lt;&gt;"",I$1,"NA"),'[1]MITRE ATT&amp;CK Mappings'!$E502)),ISNUMBER(SEARCH(IF(I$1&lt;&gt;"",I$1,"NA"),'[1]MITRE ATT&amp;CK Mappings'!$F502))),ISNUMBER(SEARCH(IF(I$2&lt;&gt;"",I$2,"NA"),'[1]MITRE ATT&amp;CK Mappings'!$G502))),ISNUMBER(SEARCH(IF(I$2&lt;&gt;"",I$2,"NA"),'[1]MITRE ATT&amp;CK Mappings'!$H502))),ISNUMBER(SEARCH(IF(I$3&lt;&gt;"",I$3,"NA"),'[1]MITRE ATT&amp;CK Mappings'!$I502))),ISNUMBER(SEARCH(IF(I$3&lt;&gt;"",I$3,"NA"),'[1]MITRE ATT&amp;CK Mappings'!$J502))), '[1]MITRE ATT&amp;CK Mappings'!$B502,"")</f>
        <v/>
      </c>
      <c r="J506" s="32" t="str">
        <f>IF(OR(OR(OR(OR(OR(ISNUMBER(SEARCH(IF(J$1&lt;&gt;"",J$1,"NA"),'[1]MITRE ATT&amp;CK Mappings'!$E502)),ISNUMBER(SEARCH(IF(J$1&lt;&gt;"",J$1,"NA"),'[1]MITRE ATT&amp;CK Mappings'!$F502))),ISNUMBER(SEARCH(IF(J$2&lt;&gt;"",J$2,"NA"),'[1]MITRE ATT&amp;CK Mappings'!$G502))),ISNUMBER(SEARCH(IF(J$2&lt;&gt;"",J$2,"NA"),'[1]MITRE ATT&amp;CK Mappings'!$H502))),ISNUMBER(SEARCH(IF(J$3&lt;&gt;"",J$3,"NA"),'[1]MITRE ATT&amp;CK Mappings'!$I502))),ISNUMBER(SEARCH(IF(J$3&lt;&gt;"",J$3,"NA"),'[1]MITRE ATT&amp;CK Mappings'!$J502))), '[1]MITRE ATT&amp;CK Mappings'!$B502,"")</f>
        <v/>
      </c>
      <c r="K506" s="32" t="str">
        <f>IF(OR(OR(OR(OR(OR(ISNUMBER(SEARCH(IF(K$1&lt;&gt;"",K$1,"NA"),'[1]MITRE ATT&amp;CK Mappings'!$E502)),ISNUMBER(SEARCH(IF(K$1&lt;&gt;"",K$1,"NA"),'[1]MITRE ATT&amp;CK Mappings'!$F502))),ISNUMBER(SEARCH(IF(K$2&lt;&gt;"",K$2,"NA"),'[1]MITRE ATT&amp;CK Mappings'!$G502))),ISNUMBER(SEARCH(IF(K$2&lt;&gt;"",K$2,"NA"),'[1]MITRE ATT&amp;CK Mappings'!$H502))),ISNUMBER(SEARCH(IF(K$3&lt;&gt;"",K$3,"NA"),'[1]MITRE ATT&amp;CK Mappings'!$I502))),ISNUMBER(SEARCH(IF(K$3&lt;&gt;"",K$3,"NA"),'[1]MITRE ATT&amp;CK Mappings'!$J502))), '[1]MITRE ATT&amp;CK Mappings'!$B502,"")</f>
        <v/>
      </c>
      <c r="L506" s="32" t="str">
        <f>IF('[1]MITRE ATT&amp;CK Mappings'!D502 &lt;&gt;"",'[1]MITRE ATT&amp;CK Mappings'!D502,"" )</f>
        <v>Ensure 'Set the default behavior for AutoRun' is set to 'Enabled: Do not execute any autorun commands'</v>
      </c>
    </row>
    <row r="507" spans="1:12" x14ac:dyDescent="0.25">
      <c r="A507" s="32" t="str">
        <f>IF(COUNTIF(B507:K507,"="&amp;'[1]MITRE ATT&amp;CK Mappings'!B503)&gt;0,'[1]MITRE ATT&amp;CK Mappings'!B503,"")</f>
        <v/>
      </c>
      <c r="B507" s="32" t="str">
        <f>IF(OR(OR(OR(OR(OR(ISNUMBER(SEARCH(IF(B$1&lt;&gt;"",B$1,"NA"),'[1]MITRE ATT&amp;CK Mappings'!$E503)),ISNUMBER(SEARCH(IF(B$1&lt;&gt;"",B$1,"NA"),'[1]MITRE ATT&amp;CK Mappings'!$F503))),ISNUMBER(SEARCH(IF(B$2&lt;&gt;"",B$2,"NA"),'[1]MITRE ATT&amp;CK Mappings'!$G503))),ISNUMBER(SEARCH(IF(B$2&lt;&gt;"",B$2,"NA"),'[1]MITRE ATT&amp;CK Mappings'!$H503))),ISNUMBER(SEARCH(IF(B$3&lt;&gt;"",B$3,"NA"),'[1]MITRE ATT&amp;CK Mappings'!$I503))),ISNUMBER(SEARCH(IF(B$3&lt;&gt;"",B$3,"NA"),'[1]MITRE ATT&amp;CK Mappings'!$J503))), '[1]MITRE ATT&amp;CK Mappings'!$B503,"")</f>
        <v/>
      </c>
      <c r="C507" s="32" t="str">
        <f>IF(OR(OR(OR(OR(OR(ISNUMBER(SEARCH(IF(C$1&lt;&gt;"",C$1,"NA"),'[1]MITRE ATT&amp;CK Mappings'!$E503)),ISNUMBER(SEARCH(IF(C$1&lt;&gt;"",C$1,"NA"),'[1]MITRE ATT&amp;CK Mappings'!$F503))),ISNUMBER(SEARCH(IF(C$2&lt;&gt;"",C$2,"NA"),'[1]MITRE ATT&amp;CK Mappings'!$G503))),ISNUMBER(SEARCH(IF(C$2&lt;&gt;"",C$2,"NA"),'[1]MITRE ATT&amp;CK Mappings'!$H503))),ISNUMBER(SEARCH(IF(C$3&lt;&gt;"",C$3,"NA"),'[1]MITRE ATT&amp;CK Mappings'!$I503))),ISNUMBER(SEARCH(IF(C$3&lt;&gt;"",C$3,"NA"),'[1]MITRE ATT&amp;CK Mappings'!$J503))), '[1]MITRE ATT&amp;CK Mappings'!$B503,"")</f>
        <v/>
      </c>
      <c r="D507" s="32" t="str">
        <f>IF(OR(OR(OR(OR(OR(ISNUMBER(SEARCH(IF(D$1&lt;&gt;"",D$1,"NA"),'[1]MITRE ATT&amp;CK Mappings'!$E503)),ISNUMBER(SEARCH(IF(D$1&lt;&gt;"",D$1,"NA"),'[1]MITRE ATT&amp;CK Mappings'!$F503))),ISNUMBER(SEARCH(IF(D$2&lt;&gt;"",D$2,"NA"),'[1]MITRE ATT&amp;CK Mappings'!$G503))),ISNUMBER(SEARCH(IF(D$2&lt;&gt;"",D$2,"NA"),'[1]MITRE ATT&amp;CK Mappings'!$H503))),ISNUMBER(SEARCH(IF(D$3&lt;&gt;"",D$3,"NA"),'[1]MITRE ATT&amp;CK Mappings'!$I503))),ISNUMBER(SEARCH(IF(D$3&lt;&gt;"",D$3,"NA"),'[1]MITRE ATT&amp;CK Mappings'!$J503))), '[1]MITRE ATT&amp;CK Mappings'!$B503,"")</f>
        <v/>
      </c>
      <c r="E507" s="32" t="str">
        <f>IF(OR(OR(OR(OR(OR(ISNUMBER(SEARCH(IF(E$1&lt;&gt;"",E$1,"NA"),'[1]MITRE ATT&amp;CK Mappings'!$E503)),ISNUMBER(SEARCH(IF(E$1&lt;&gt;"",E$1,"NA"),'[1]MITRE ATT&amp;CK Mappings'!$F503))),ISNUMBER(SEARCH(IF(E$2&lt;&gt;"",E$2,"NA"),'[1]MITRE ATT&amp;CK Mappings'!$G503))),ISNUMBER(SEARCH(IF(E$2&lt;&gt;"",E$2,"NA"),'[1]MITRE ATT&amp;CK Mappings'!$H503))),ISNUMBER(SEARCH(IF(E$3&lt;&gt;"",E$3,"NA"),'[1]MITRE ATT&amp;CK Mappings'!$I503))),ISNUMBER(SEARCH(IF(E$3&lt;&gt;"",E$3,"NA"),'[1]MITRE ATT&amp;CK Mappings'!$J503))), '[1]MITRE ATT&amp;CK Mappings'!$B503,"")</f>
        <v/>
      </c>
      <c r="F507" s="32" t="str">
        <f>IF(OR(OR(OR(OR(OR(ISNUMBER(SEARCH(IF(F$1&lt;&gt;"",F$1,"NA"),'[1]MITRE ATT&amp;CK Mappings'!$E503)),ISNUMBER(SEARCH(IF(F$1&lt;&gt;"",F$1,"NA"),'[1]MITRE ATT&amp;CK Mappings'!$F503))),ISNUMBER(SEARCH(IF(F$2&lt;&gt;"",F$2,"NA"),'[1]MITRE ATT&amp;CK Mappings'!$G503))),ISNUMBER(SEARCH(IF(F$2&lt;&gt;"",F$2,"NA"),'[1]MITRE ATT&amp;CK Mappings'!$H503))),ISNUMBER(SEARCH(IF(F$3&lt;&gt;"",F$3,"NA"),'[1]MITRE ATT&amp;CK Mappings'!$I503))),ISNUMBER(SEARCH(IF(F$3&lt;&gt;"",F$3,"NA"),'[1]MITRE ATT&amp;CK Mappings'!$J503))), '[1]MITRE ATT&amp;CK Mappings'!$B503,"")</f>
        <v/>
      </c>
      <c r="G507" s="32" t="str">
        <f>IF(OR(OR(OR(OR(OR(ISNUMBER(SEARCH(IF(G$1&lt;&gt;"",G$1,"NA"),'[1]MITRE ATT&amp;CK Mappings'!$E503)),ISNUMBER(SEARCH(IF(G$1&lt;&gt;"",G$1,"NA"),'[1]MITRE ATT&amp;CK Mappings'!$F503))),ISNUMBER(SEARCH(IF(G$2&lt;&gt;"",G$2,"NA"),'[1]MITRE ATT&amp;CK Mappings'!$G503))),ISNUMBER(SEARCH(IF(G$2&lt;&gt;"",G$2,"NA"),'[1]MITRE ATT&amp;CK Mappings'!$H503))),ISNUMBER(SEARCH(IF(G$3&lt;&gt;"",G$3,"NA"),'[1]MITRE ATT&amp;CK Mappings'!$I503))),ISNUMBER(SEARCH(IF(G$3&lt;&gt;"",G$3,"NA"),'[1]MITRE ATT&amp;CK Mappings'!$J503))), '[1]MITRE ATT&amp;CK Mappings'!$B503,"")</f>
        <v/>
      </c>
      <c r="H507" s="32" t="str">
        <f>IF(OR(OR(OR(OR(OR(ISNUMBER(SEARCH(IF(H$1&lt;&gt;"",H$1,"NA"),'[1]MITRE ATT&amp;CK Mappings'!$E503)),ISNUMBER(SEARCH(IF(H$1&lt;&gt;"",H$1,"NA"),'[1]MITRE ATT&amp;CK Mappings'!$F503))),ISNUMBER(SEARCH(IF(H$2&lt;&gt;"",H$2,"NA"),'[1]MITRE ATT&amp;CK Mappings'!$G503))),ISNUMBER(SEARCH(IF(H$2&lt;&gt;"",H$2,"NA"),'[1]MITRE ATT&amp;CK Mappings'!$H503))),ISNUMBER(SEARCH(IF(H$3&lt;&gt;"",H$3,"NA"),'[1]MITRE ATT&amp;CK Mappings'!$I503))),ISNUMBER(SEARCH(IF(H$3&lt;&gt;"",H$3,"NA"),'[1]MITRE ATT&amp;CK Mappings'!$J503))), '[1]MITRE ATT&amp;CK Mappings'!$B503,"")</f>
        <v/>
      </c>
      <c r="I507" s="32" t="str">
        <f>IF(OR(OR(OR(OR(OR(ISNUMBER(SEARCH(IF(I$1&lt;&gt;"",I$1,"NA"),'[1]MITRE ATT&amp;CK Mappings'!$E503)),ISNUMBER(SEARCH(IF(I$1&lt;&gt;"",I$1,"NA"),'[1]MITRE ATT&amp;CK Mappings'!$F503))),ISNUMBER(SEARCH(IF(I$2&lt;&gt;"",I$2,"NA"),'[1]MITRE ATT&amp;CK Mappings'!$G503))),ISNUMBER(SEARCH(IF(I$2&lt;&gt;"",I$2,"NA"),'[1]MITRE ATT&amp;CK Mappings'!$H503))),ISNUMBER(SEARCH(IF(I$3&lt;&gt;"",I$3,"NA"),'[1]MITRE ATT&amp;CK Mappings'!$I503))),ISNUMBER(SEARCH(IF(I$3&lt;&gt;"",I$3,"NA"),'[1]MITRE ATT&amp;CK Mappings'!$J503))), '[1]MITRE ATT&amp;CK Mappings'!$B503,"")</f>
        <v/>
      </c>
      <c r="J507" s="32" t="str">
        <f>IF(OR(OR(OR(OR(OR(ISNUMBER(SEARCH(IF(J$1&lt;&gt;"",J$1,"NA"),'[1]MITRE ATT&amp;CK Mappings'!$E503)),ISNUMBER(SEARCH(IF(J$1&lt;&gt;"",J$1,"NA"),'[1]MITRE ATT&amp;CK Mappings'!$F503))),ISNUMBER(SEARCH(IF(J$2&lt;&gt;"",J$2,"NA"),'[1]MITRE ATT&amp;CK Mappings'!$G503))),ISNUMBER(SEARCH(IF(J$2&lt;&gt;"",J$2,"NA"),'[1]MITRE ATT&amp;CK Mappings'!$H503))),ISNUMBER(SEARCH(IF(J$3&lt;&gt;"",J$3,"NA"),'[1]MITRE ATT&amp;CK Mappings'!$I503))),ISNUMBER(SEARCH(IF(J$3&lt;&gt;"",J$3,"NA"),'[1]MITRE ATT&amp;CK Mappings'!$J503))), '[1]MITRE ATT&amp;CK Mappings'!$B503,"")</f>
        <v/>
      </c>
      <c r="K507" s="32" t="str">
        <f>IF(OR(OR(OR(OR(OR(ISNUMBER(SEARCH(IF(K$1&lt;&gt;"",K$1,"NA"),'[1]MITRE ATT&amp;CK Mappings'!$E503)),ISNUMBER(SEARCH(IF(K$1&lt;&gt;"",K$1,"NA"),'[1]MITRE ATT&amp;CK Mappings'!$F503))),ISNUMBER(SEARCH(IF(K$2&lt;&gt;"",K$2,"NA"),'[1]MITRE ATT&amp;CK Mappings'!$G503))),ISNUMBER(SEARCH(IF(K$2&lt;&gt;"",K$2,"NA"),'[1]MITRE ATT&amp;CK Mappings'!$H503))),ISNUMBER(SEARCH(IF(K$3&lt;&gt;"",K$3,"NA"),'[1]MITRE ATT&amp;CK Mappings'!$I503))),ISNUMBER(SEARCH(IF(K$3&lt;&gt;"",K$3,"NA"),'[1]MITRE ATT&amp;CK Mappings'!$J503))), '[1]MITRE ATT&amp;CK Mappings'!$B503,"")</f>
        <v/>
      </c>
      <c r="L507" s="32" t="str">
        <f>IF('[1]MITRE ATT&amp;CK Mappings'!D503 &lt;&gt;"",'[1]MITRE ATT&amp;CK Mappings'!D503,"" )</f>
        <v>Ensure 'Turn off Autoplay' is set to 'Enabled: All drives'</v>
      </c>
    </row>
    <row r="508" spans="1:12" x14ac:dyDescent="0.25">
      <c r="A508" s="32" t="str">
        <f>IF(COUNTIF(B508:K508,"="&amp;'[1]MITRE ATT&amp;CK Mappings'!B504)&gt;0,'[1]MITRE ATT&amp;CK Mappings'!B504,"")</f>
        <v/>
      </c>
      <c r="B508" s="32" t="str">
        <f>IF(OR(OR(OR(OR(OR(ISNUMBER(SEARCH(IF(B$1&lt;&gt;"",B$1,"NA"),'[1]MITRE ATT&amp;CK Mappings'!$E504)),ISNUMBER(SEARCH(IF(B$1&lt;&gt;"",B$1,"NA"),'[1]MITRE ATT&amp;CK Mappings'!$F504))),ISNUMBER(SEARCH(IF(B$2&lt;&gt;"",B$2,"NA"),'[1]MITRE ATT&amp;CK Mappings'!$G504))),ISNUMBER(SEARCH(IF(B$2&lt;&gt;"",B$2,"NA"),'[1]MITRE ATT&amp;CK Mappings'!$H504))),ISNUMBER(SEARCH(IF(B$3&lt;&gt;"",B$3,"NA"),'[1]MITRE ATT&amp;CK Mappings'!$I504))),ISNUMBER(SEARCH(IF(B$3&lt;&gt;"",B$3,"NA"),'[1]MITRE ATT&amp;CK Mappings'!$J504))), '[1]MITRE ATT&amp;CK Mappings'!$B504,"")</f>
        <v/>
      </c>
      <c r="C508" s="32" t="str">
        <f>IF(OR(OR(OR(OR(OR(ISNUMBER(SEARCH(IF(C$1&lt;&gt;"",C$1,"NA"),'[1]MITRE ATT&amp;CK Mappings'!$E504)),ISNUMBER(SEARCH(IF(C$1&lt;&gt;"",C$1,"NA"),'[1]MITRE ATT&amp;CK Mappings'!$F504))),ISNUMBER(SEARCH(IF(C$2&lt;&gt;"",C$2,"NA"),'[1]MITRE ATT&amp;CK Mappings'!$G504))),ISNUMBER(SEARCH(IF(C$2&lt;&gt;"",C$2,"NA"),'[1]MITRE ATT&amp;CK Mappings'!$H504))),ISNUMBER(SEARCH(IF(C$3&lt;&gt;"",C$3,"NA"),'[1]MITRE ATT&amp;CK Mappings'!$I504))),ISNUMBER(SEARCH(IF(C$3&lt;&gt;"",C$3,"NA"),'[1]MITRE ATT&amp;CK Mappings'!$J504))), '[1]MITRE ATT&amp;CK Mappings'!$B504,"")</f>
        <v/>
      </c>
      <c r="D508" s="32" t="str">
        <f>IF(OR(OR(OR(OR(OR(ISNUMBER(SEARCH(IF(D$1&lt;&gt;"",D$1,"NA"),'[1]MITRE ATT&amp;CK Mappings'!$E504)),ISNUMBER(SEARCH(IF(D$1&lt;&gt;"",D$1,"NA"),'[1]MITRE ATT&amp;CK Mappings'!$F504))),ISNUMBER(SEARCH(IF(D$2&lt;&gt;"",D$2,"NA"),'[1]MITRE ATT&amp;CK Mappings'!$G504))),ISNUMBER(SEARCH(IF(D$2&lt;&gt;"",D$2,"NA"),'[1]MITRE ATT&amp;CK Mappings'!$H504))),ISNUMBER(SEARCH(IF(D$3&lt;&gt;"",D$3,"NA"),'[1]MITRE ATT&amp;CK Mappings'!$I504))),ISNUMBER(SEARCH(IF(D$3&lt;&gt;"",D$3,"NA"),'[1]MITRE ATT&amp;CK Mappings'!$J504))), '[1]MITRE ATT&amp;CK Mappings'!$B504,"")</f>
        <v/>
      </c>
      <c r="E508" s="32" t="str">
        <f>IF(OR(OR(OR(OR(OR(ISNUMBER(SEARCH(IF(E$1&lt;&gt;"",E$1,"NA"),'[1]MITRE ATT&amp;CK Mappings'!$E504)),ISNUMBER(SEARCH(IF(E$1&lt;&gt;"",E$1,"NA"),'[1]MITRE ATT&amp;CK Mappings'!$F504))),ISNUMBER(SEARCH(IF(E$2&lt;&gt;"",E$2,"NA"),'[1]MITRE ATT&amp;CK Mappings'!$G504))),ISNUMBER(SEARCH(IF(E$2&lt;&gt;"",E$2,"NA"),'[1]MITRE ATT&amp;CK Mappings'!$H504))),ISNUMBER(SEARCH(IF(E$3&lt;&gt;"",E$3,"NA"),'[1]MITRE ATT&amp;CK Mappings'!$I504))),ISNUMBER(SEARCH(IF(E$3&lt;&gt;"",E$3,"NA"),'[1]MITRE ATT&amp;CK Mappings'!$J504))), '[1]MITRE ATT&amp;CK Mappings'!$B504,"")</f>
        <v/>
      </c>
      <c r="F508" s="32" t="str">
        <f>IF(OR(OR(OR(OR(OR(ISNUMBER(SEARCH(IF(F$1&lt;&gt;"",F$1,"NA"),'[1]MITRE ATT&amp;CK Mappings'!$E504)),ISNUMBER(SEARCH(IF(F$1&lt;&gt;"",F$1,"NA"),'[1]MITRE ATT&amp;CK Mappings'!$F504))),ISNUMBER(SEARCH(IF(F$2&lt;&gt;"",F$2,"NA"),'[1]MITRE ATT&amp;CK Mappings'!$G504))),ISNUMBER(SEARCH(IF(F$2&lt;&gt;"",F$2,"NA"),'[1]MITRE ATT&amp;CK Mappings'!$H504))),ISNUMBER(SEARCH(IF(F$3&lt;&gt;"",F$3,"NA"),'[1]MITRE ATT&amp;CK Mappings'!$I504))),ISNUMBER(SEARCH(IF(F$3&lt;&gt;"",F$3,"NA"),'[1]MITRE ATT&amp;CK Mappings'!$J504))), '[1]MITRE ATT&amp;CK Mappings'!$B504,"")</f>
        <v/>
      </c>
      <c r="G508" s="32" t="str">
        <f>IF(OR(OR(OR(OR(OR(ISNUMBER(SEARCH(IF(G$1&lt;&gt;"",G$1,"NA"),'[1]MITRE ATT&amp;CK Mappings'!$E504)),ISNUMBER(SEARCH(IF(G$1&lt;&gt;"",G$1,"NA"),'[1]MITRE ATT&amp;CK Mappings'!$F504))),ISNUMBER(SEARCH(IF(G$2&lt;&gt;"",G$2,"NA"),'[1]MITRE ATT&amp;CK Mappings'!$G504))),ISNUMBER(SEARCH(IF(G$2&lt;&gt;"",G$2,"NA"),'[1]MITRE ATT&amp;CK Mappings'!$H504))),ISNUMBER(SEARCH(IF(G$3&lt;&gt;"",G$3,"NA"),'[1]MITRE ATT&amp;CK Mappings'!$I504))),ISNUMBER(SEARCH(IF(G$3&lt;&gt;"",G$3,"NA"),'[1]MITRE ATT&amp;CK Mappings'!$J504))), '[1]MITRE ATT&amp;CK Mappings'!$B504,"")</f>
        <v/>
      </c>
      <c r="H508" s="32" t="str">
        <f>IF(OR(OR(OR(OR(OR(ISNUMBER(SEARCH(IF(H$1&lt;&gt;"",H$1,"NA"),'[1]MITRE ATT&amp;CK Mappings'!$E504)),ISNUMBER(SEARCH(IF(H$1&lt;&gt;"",H$1,"NA"),'[1]MITRE ATT&amp;CK Mappings'!$F504))),ISNUMBER(SEARCH(IF(H$2&lt;&gt;"",H$2,"NA"),'[1]MITRE ATT&amp;CK Mappings'!$G504))),ISNUMBER(SEARCH(IF(H$2&lt;&gt;"",H$2,"NA"),'[1]MITRE ATT&amp;CK Mappings'!$H504))),ISNUMBER(SEARCH(IF(H$3&lt;&gt;"",H$3,"NA"),'[1]MITRE ATT&amp;CK Mappings'!$I504))),ISNUMBER(SEARCH(IF(H$3&lt;&gt;"",H$3,"NA"),'[1]MITRE ATT&amp;CK Mappings'!$J504))), '[1]MITRE ATT&amp;CK Mappings'!$B504,"")</f>
        <v/>
      </c>
      <c r="I508" s="32" t="str">
        <f>IF(OR(OR(OR(OR(OR(ISNUMBER(SEARCH(IF(I$1&lt;&gt;"",I$1,"NA"),'[1]MITRE ATT&amp;CK Mappings'!$E504)),ISNUMBER(SEARCH(IF(I$1&lt;&gt;"",I$1,"NA"),'[1]MITRE ATT&amp;CK Mappings'!$F504))),ISNUMBER(SEARCH(IF(I$2&lt;&gt;"",I$2,"NA"),'[1]MITRE ATT&amp;CK Mappings'!$G504))),ISNUMBER(SEARCH(IF(I$2&lt;&gt;"",I$2,"NA"),'[1]MITRE ATT&amp;CK Mappings'!$H504))),ISNUMBER(SEARCH(IF(I$3&lt;&gt;"",I$3,"NA"),'[1]MITRE ATT&amp;CK Mappings'!$I504))),ISNUMBER(SEARCH(IF(I$3&lt;&gt;"",I$3,"NA"),'[1]MITRE ATT&amp;CK Mappings'!$J504))), '[1]MITRE ATT&amp;CK Mappings'!$B504,"")</f>
        <v/>
      </c>
      <c r="J508" s="32" t="str">
        <f>IF(OR(OR(OR(OR(OR(ISNUMBER(SEARCH(IF(J$1&lt;&gt;"",J$1,"NA"),'[1]MITRE ATT&amp;CK Mappings'!$E504)),ISNUMBER(SEARCH(IF(J$1&lt;&gt;"",J$1,"NA"),'[1]MITRE ATT&amp;CK Mappings'!$F504))),ISNUMBER(SEARCH(IF(J$2&lt;&gt;"",J$2,"NA"),'[1]MITRE ATT&amp;CK Mappings'!$G504))),ISNUMBER(SEARCH(IF(J$2&lt;&gt;"",J$2,"NA"),'[1]MITRE ATT&amp;CK Mappings'!$H504))),ISNUMBER(SEARCH(IF(J$3&lt;&gt;"",J$3,"NA"),'[1]MITRE ATT&amp;CK Mappings'!$I504))),ISNUMBER(SEARCH(IF(J$3&lt;&gt;"",J$3,"NA"),'[1]MITRE ATT&amp;CK Mappings'!$J504))), '[1]MITRE ATT&amp;CK Mappings'!$B504,"")</f>
        <v/>
      </c>
      <c r="K508" s="32" t="str">
        <f>IF(OR(OR(OR(OR(OR(ISNUMBER(SEARCH(IF(K$1&lt;&gt;"",K$1,"NA"),'[1]MITRE ATT&amp;CK Mappings'!$E504)),ISNUMBER(SEARCH(IF(K$1&lt;&gt;"",K$1,"NA"),'[1]MITRE ATT&amp;CK Mappings'!$F504))),ISNUMBER(SEARCH(IF(K$2&lt;&gt;"",K$2,"NA"),'[1]MITRE ATT&amp;CK Mappings'!$G504))),ISNUMBER(SEARCH(IF(K$2&lt;&gt;"",K$2,"NA"),'[1]MITRE ATT&amp;CK Mappings'!$H504))),ISNUMBER(SEARCH(IF(K$3&lt;&gt;"",K$3,"NA"),'[1]MITRE ATT&amp;CK Mappings'!$I504))),ISNUMBER(SEARCH(IF(K$3&lt;&gt;"",K$3,"NA"),'[1]MITRE ATT&amp;CK Mappings'!$J504))), '[1]MITRE ATT&amp;CK Mappings'!$B504,"")</f>
        <v/>
      </c>
      <c r="L508" s="32" t="str">
        <f>IF('[1]MITRE ATT&amp;CK Mappings'!D504 &lt;&gt;"",'[1]MITRE ATT&amp;CK Mappings'!D504,"" )</f>
        <v>Backup</v>
      </c>
    </row>
    <row r="509" spans="1:12" x14ac:dyDescent="0.25">
      <c r="A509" s="32" t="str">
        <f>IF(COUNTIF(B509:K509,"="&amp;'[1]MITRE ATT&amp;CK Mappings'!B505)&gt;0,'[1]MITRE ATT&amp;CK Mappings'!B505,"")</f>
        <v/>
      </c>
      <c r="B509" s="32" t="str">
        <f>IF(OR(OR(OR(OR(OR(ISNUMBER(SEARCH(IF(B$1&lt;&gt;"",B$1,"NA"),'[1]MITRE ATT&amp;CK Mappings'!$E505)),ISNUMBER(SEARCH(IF(B$1&lt;&gt;"",B$1,"NA"),'[1]MITRE ATT&amp;CK Mappings'!$F505))),ISNUMBER(SEARCH(IF(B$2&lt;&gt;"",B$2,"NA"),'[1]MITRE ATT&amp;CK Mappings'!$G505))),ISNUMBER(SEARCH(IF(B$2&lt;&gt;"",B$2,"NA"),'[1]MITRE ATT&amp;CK Mappings'!$H505))),ISNUMBER(SEARCH(IF(B$3&lt;&gt;"",B$3,"NA"),'[1]MITRE ATT&amp;CK Mappings'!$I505))),ISNUMBER(SEARCH(IF(B$3&lt;&gt;"",B$3,"NA"),'[1]MITRE ATT&amp;CK Mappings'!$J505))), '[1]MITRE ATT&amp;CK Mappings'!$B505,"")</f>
        <v/>
      </c>
      <c r="C509" s="32" t="str">
        <f>IF(OR(OR(OR(OR(OR(ISNUMBER(SEARCH(IF(C$1&lt;&gt;"",C$1,"NA"),'[1]MITRE ATT&amp;CK Mappings'!$E505)),ISNUMBER(SEARCH(IF(C$1&lt;&gt;"",C$1,"NA"),'[1]MITRE ATT&amp;CK Mappings'!$F505))),ISNUMBER(SEARCH(IF(C$2&lt;&gt;"",C$2,"NA"),'[1]MITRE ATT&amp;CK Mappings'!$G505))),ISNUMBER(SEARCH(IF(C$2&lt;&gt;"",C$2,"NA"),'[1]MITRE ATT&amp;CK Mappings'!$H505))),ISNUMBER(SEARCH(IF(C$3&lt;&gt;"",C$3,"NA"),'[1]MITRE ATT&amp;CK Mappings'!$I505))),ISNUMBER(SEARCH(IF(C$3&lt;&gt;"",C$3,"NA"),'[1]MITRE ATT&amp;CK Mappings'!$J505))), '[1]MITRE ATT&amp;CK Mappings'!$B505,"")</f>
        <v/>
      </c>
      <c r="D509" s="32" t="str">
        <f>IF(OR(OR(OR(OR(OR(ISNUMBER(SEARCH(IF(D$1&lt;&gt;"",D$1,"NA"),'[1]MITRE ATT&amp;CK Mappings'!$E505)),ISNUMBER(SEARCH(IF(D$1&lt;&gt;"",D$1,"NA"),'[1]MITRE ATT&amp;CK Mappings'!$F505))),ISNUMBER(SEARCH(IF(D$2&lt;&gt;"",D$2,"NA"),'[1]MITRE ATT&amp;CK Mappings'!$G505))),ISNUMBER(SEARCH(IF(D$2&lt;&gt;"",D$2,"NA"),'[1]MITRE ATT&amp;CK Mappings'!$H505))),ISNUMBER(SEARCH(IF(D$3&lt;&gt;"",D$3,"NA"),'[1]MITRE ATT&amp;CK Mappings'!$I505))),ISNUMBER(SEARCH(IF(D$3&lt;&gt;"",D$3,"NA"),'[1]MITRE ATT&amp;CK Mappings'!$J505))), '[1]MITRE ATT&amp;CK Mappings'!$B505,"")</f>
        <v/>
      </c>
      <c r="E509" s="32" t="str">
        <f>IF(OR(OR(OR(OR(OR(ISNUMBER(SEARCH(IF(E$1&lt;&gt;"",E$1,"NA"),'[1]MITRE ATT&amp;CK Mappings'!$E505)),ISNUMBER(SEARCH(IF(E$1&lt;&gt;"",E$1,"NA"),'[1]MITRE ATT&amp;CK Mappings'!$F505))),ISNUMBER(SEARCH(IF(E$2&lt;&gt;"",E$2,"NA"),'[1]MITRE ATT&amp;CK Mappings'!$G505))),ISNUMBER(SEARCH(IF(E$2&lt;&gt;"",E$2,"NA"),'[1]MITRE ATT&amp;CK Mappings'!$H505))),ISNUMBER(SEARCH(IF(E$3&lt;&gt;"",E$3,"NA"),'[1]MITRE ATT&amp;CK Mappings'!$I505))),ISNUMBER(SEARCH(IF(E$3&lt;&gt;"",E$3,"NA"),'[1]MITRE ATT&amp;CK Mappings'!$J505))), '[1]MITRE ATT&amp;CK Mappings'!$B505,"")</f>
        <v/>
      </c>
      <c r="F509" s="32" t="str">
        <f>IF(OR(OR(OR(OR(OR(ISNUMBER(SEARCH(IF(F$1&lt;&gt;"",F$1,"NA"),'[1]MITRE ATT&amp;CK Mappings'!$E505)),ISNUMBER(SEARCH(IF(F$1&lt;&gt;"",F$1,"NA"),'[1]MITRE ATT&amp;CK Mappings'!$F505))),ISNUMBER(SEARCH(IF(F$2&lt;&gt;"",F$2,"NA"),'[1]MITRE ATT&amp;CK Mappings'!$G505))),ISNUMBER(SEARCH(IF(F$2&lt;&gt;"",F$2,"NA"),'[1]MITRE ATT&amp;CK Mappings'!$H505))),ISNUMBER(SEARCH(IF(F$3&lt;&gt;"",F$3,"NA"),'[1]MITRE ATT&amp;CK Mappings'!$I505))),ISNUMBER(SEARCH(IF(F$3&lt;&gt;"",F$3,"NA"),'[1]MITRE ATT&amp;CK Mappings'!$J505))), '[1]MITRE ATT&amp;CK Mappings'!$B505,"")</f>
        <v/>
      </c>
      <c r="G509" s="32" t="str">
        <f>IF(OR(OR(OR(OR(OR(ISNUMBER(SEARCH(IF(G$1&lt;&gt;"",G$1,"NA"),'[1]MITRE ATT&amp;CK Mappings'!$E505)),ISNUMBER(SEARCH(IF(G$1&lt;&gt;"",G$1,"NA"),'[1]MITRE ATT&amp;CK Mappings'!$F505))),ISNUMBER(SEARCH(IF(G$2&lt;&gt;"",G$2,"NA"),'[1]MITRE ATT&amp;CK Mappings'!$G505))),ISNUMBER(SEARCH(IF(G$2&lt;&gt;"",G$2,"NA"),'[1]MITRE ATT&amp;CK Mappings'!$H505))),ISNUMBER(SEARCH(IF(G$3&lt;&gt;"",G$3,"NA"),'[1]MITRE ATT&amp;CK Mappings'!$I505))),ISNUMBER(SEARCH(IF(G$3&lt;&gt;"",G$3,"NA"),'[1]MITRE ATT&amp;CK Mappings'!$J505))), '[1]MITRE ATT&amp;CK Mappings'!$B505,"")</f>
        <v/>
      </c>
      <c r="H509" s="32" t="str">
        <f>IF(OR(OR(OR(OR(OR(ISNUMBER(SEARCH(IF(H$1&lt;&gt;"",H$1,"NA"),'[1]MITRE ATT&amp;CK Mappings'!$E505)),ISNUMBER(SEARCH(IF(H$1&lt;&gt;"",H$1,"NA"),'[1]MITRE ATT&amp;CK Mappings'!$F505))),ISNUMBER(SEARCH(IF(H$2&lt;&gt;"",H$2,"NA"),'[1]MITRE ATT&amp;CK Mappings'!$G505))),ISNUMBER(SEARCH(IF(H$2&lt;&gt;"",H$2,"NA"),'[1]MITRE ATT&amp;CK Mappings'!$H505))),ISNUMBER(SEARCH(IF(H$3&lt;&gt;"",H$3,"NA"),'[1]MITRE ATT&amp;CK Mappings'!$I505))),ISNUMBER(SEARCH(IF(H$3&lt;&gt;"",H$3,"NA"),'[1]MITRE ATT&amp;CK Mappings'!$J505))), '[1]MITRE ATT&amp;CK Mappings'!$B505,"")</f>
        <v/>
      </c>
      <c r="I509" s="32" t="str">
        <f>IF(OR(OR(OR(OR(OR(ISNUMBER(SEARCH(IF(I$1&lt;&gt;"",I$1,"NA"),'[1]MITRE ATT&amp;CK Mappings'!$E505)),ISNUMBER(SEARCH(IF(I$1&lt;&gt;"",I$1,"NA"),'[1]MITRE ATT&amp;CK Mappings'!$F505))),ISNUMBER(SEARCH(IF(I$2&lt;&gt;"",I$2,"NA"),'[1]MITRE ATT&amp;CK Mappings'!$G505))),ISNUMBER(SEARCH(IF(I$2&lt;&gt;"",I$2,"NA"),'[1]MITRE ATT&amp;CK Mappings'!$H505))),ISNUMBER(SEARCH(IF(I$3&lt;&gt;"",I$3,"NA"),'[1]MITRE ATT&amp;CK Mappings'!$I505))),ISNUMBER(SEARCH(IF(I$3&lt;&gt;"",I$3,"NA"),'[1]MITRE ATT&amp;CK Mappings'!$J505))), '[1]MITRE ATT&amp;CK Mappings'!$B505,"")</f>
        <v/>
      </c>
      <c r="J509" s="32" t="str">
        <f>IF(OR(OR(OR(OR(OR(ISNUMBER(SEARCH(IF(J$1&lt;&gt;"",J$1,"NA"),'[1]MITRE ATT&amp;CK Mappings'!$E505)),ISNUMBER(SEARCH(IF(J$1&lt;&gt;"",J$1,"NA"),'[1]MITRE ATT&amp;CK Mappings'!$F505))),ISNUMBER(SEARCH(IF(J$2&lt;&gt;"",J$2,"NA"),'[1]MITRE ATT&amp;CK Mappings'!$G505))),ISNUMBER(SEARCH(IF(J$2&lt;&gt;"",J$2,"NA"),'[1]MITRE ATT&amp;CK Mappings'!$H505))),ISNUMBER(SEARCH(IF(J$3&lt;&gt;"",J$3,"NA"),'[1]MITRE ATT&amp;CK Mappings'!$I505))),ISNUMBER(SEARCH(IF(J$3&lt;&gt;"",J$3,"NA"),'[1]MITRE ATT&amp;CK Mappings'!$J505))), '[1]MITRE ATT&amp;CK Mappings'!$B505,"")</f>
        <v/>
      </c>
      <c r="K509" s="32" t="str">
        <f>IF(OR(OR(OR(OR(OR(ISNUMBER(SEARCH(IF(K$1&lt;&gt;"",K$1,"NA"),'[1]MITRE ATT&amp;CK Mappings'!$E505)),ISNUMBER(SEARCH(IF(K$1&lt;&gt;"",K$1,"NA"),'[1]MITRE ATT&amp;CK Mappings'!$F505))),ISNUMBER(SEARCH(IF(K$2&lt;&gt;"",K$2,"NA"),'[1]MITRE ATT&amp;CK Mappings'!$G505))),ISNUMBER(SEARCH(IF(K$2&lt;&gt;"",K$2,"NA"),'[1]MITRE ATT&amp;CK Mappings'!$H505))),ISNUMBER(SEARCH(IF(K$3&lt;&gt;"",K$3,"NA"),'[1]MITRE ATT&amp;CK Mappings'!$I505))),ISNUMBER(SEARCH(IF(K$3&lt;&gt;"",K$3,"NA"),'[1]MITRE ATT&amp;CK Mappings'!$J505))), '[1]MITRE ATT&amp;CK Mappings'!$B505,"")</f>
        <v/>
      </c>
      <c r="L509" s="32" t="str">
        <f>IF('[1]MITRE ATT&amp;CK Mappings'!D505 &lt;&gt;"",'[1]MITRE ATT&amp;CK Mappings'!D505,"" )</f>
        <v>Biometrics</v>
      </c>
    </row>
    <row r="510" spans="1:12" x14ac:dyDescent="0.25">
      <c r="A510" s="32" t="str">
        <f>IF(COUNTIF(B510:K510,"="&amp;'[1]MITRE ATT&amp;CK Mappings'!B506)&gt;0,'[1]MITRE ATT&amp;CK Mappings'!B506,"")</f>
        <v/>
      </c>
      <c r="B510" s="32" t="str">
        <f>IF(OR(OR(OR(OR(OR(ISNUMBER(SEARCH(IF(B$1&lt;&gt;"",B$1,"NA"),'[1]MITRE ATT&amp;CK Mappings'!$E506)),ISNUMBER(SEARCH(IF(B$1&lt;&gt;"",B$1,"NA"),'[1]MITRE ATT&amp;CK Mappings'!$F506))),ISNUMBER(SEARCH(IF(B$2&lt;&gt;"",B$2,"NA"),'[1]MITRE ATT&amp;CK Mappings'!$G506))),ISNUMBER(SEARCH(IF(B$2&lt;&gt;"",B$2,"NA"),'[1]MITRE ATT&amp;CK Mappings'!$H506))),ISNUMBER(SEARCH(IF(B$3&lt;&gt;"",B$3,"NA"),'[1]MITRE ATT&amp;CK Mappings'!$I506))),ISNUMBER(SEARCH(IF(B$3&lt;&gt;"",B$3,"NA"),'[1]MITRE ATT&amp;CK Mappings'!$J506))), '[1]MITRE ATT&amp;CK Mappings'!$B506,"")</f>
        <v/>
      </c>
      <c r="C510" s="32" t="str">
        <f>IF(OR(OR(OR(OR(OR(ISNUMBER(SEARCH(IF(C$1&lt;&gt;"",C$1,"NA"),'[1]MITRE ATT&amp;CK Mappings'!$E506)),ISNUMBER(SEARCH(IF(C$1&lt;&gt;"",C$1,"NA"),'[1]MITRE ATT&amp;CK Mappings'!$F506))),ISNUMBER(SEARCH(IF(C$2&lt;&gt;"",C$2,"NA"),'[1]MITRE ATT&amp;CK Mappings'!$G506))),ISNUMBER(SEARCH(IF(C$2&lt;&gt;"",C$2,"NA"),'[1]MITRE ATT&amp;CK Mappings'!$H506))),ISNUMBER(SEARCH(IF(C$3&lt;&gt;"",C$3,"NA"),'[1]MITRE ATT&amp;CK Mappings'!$I506))),ISNUMBER(SEARCH(IF(C$3&lt;&gt;"",C$3,"NA"),'[1]MITRE ATT&amp;CK Mappings'!$J506))), '[1]MITRE ATT&amp;CK Mappings'!$B506,"")</f>
        <v/>
      </c>
      <c r="D510" s="32" t="str">
        <f>IF(OR(OR(OR(OR(OR(ISNUMBER(SEARCH(IF(D$1&lt;&gt;"",D$1,"NA"),'[1]MITRE ATT&amp;CK Mappings'!$E506)),ISNUMBER(SEARCH(IF(D$1&lt;&gt;"",D$1,"NA"),'[1]MITRE ATT&amp;CK Mappings'!$F506))),ISNUMBER(SEARCH(IF(D$2&lt;&gt;"",D$2,"NA"),'[1]MITRE ATT&amp;CK Mappings'!$G506))),ISNUMBER(SEARCH(IF(D$2&lt;&gt;"",D$2,"NA"),'[1]MITRE ATT&amp;CK Mappings'!$H506))),ISNUMBER(SEARCH(IF(D$3&lt;&gt;"",D$3,"NA"),'[1]MITRE ATT&amp;CK Mappings'!$I506))),ISNUMBER(SEARCH(IF(D$3&lt;&gt;"",D$3,"NA"),'[1]MITRE ATT&amp;CK Mappings'!$J506))), '[1]MITRE ATT&amp;CK Mappings'!$B506,"")</f>
        <v/>
      </c>
      <c r="E510" s="32" t="str">
        <f>IF(OR(OR(OR(OR(OR(ISNUMBER(SEARCH(IF(E$1&lt;&gt;"",E$1,"NA"),'[1]MITRE ATT&amp;CK Mappings'!$E506)),ISNUMBER(SEARCH(IF(E$1&lt;&gt;"",E$1,"NA"),'[1]MITRE ATT&amp;CK Mappings'!$F506))),ISNUMBER(SEARCH(IF(E$2&lt;&gt;"",E$2,"NA"),'[1]MITRE ATT&amp;CK Mappings'!$G506))),ISNUMBER(SEARCH(IF(E$2&lt;&gt;"",E$2,"NA"),'[1]MITRE ATT&amp;CK Mappings'!$H506))),ISNUMBER(SEARCH(IF(E$3&lt;&gt;"",E$3,"NA"),'[1]MITRE ATT&amp;CK Mappings'!$I506))),ISNUMBER(SEARCH(IF(E$3&lt;&gt;"",E$3,"NA"),'[1]MITRE ATT&amp;CK Mappings'!$J506))), '[1]MITRE ATT&amp;CK Mappings'!$B506,"")</f>
        <v/>
      </c>
      <c r="F510" s="32" t="str">
        <f>IF(OR(OR(OR(OR(OR(ISNUMBER(SEARCH(IF(F$1&lt;&gt;"",F$1,"NA"),'[1]MITRE ATT&amp;CK Mappings'!$E506)),ISNUMBER(SEARCH(IF(F$1&lt;&gt;"",F$1,"NA"),'[1]MITRE ATT&amp;CK Mappings'!$F506))),ISNUMBER(SEARCH(IF(F$2&lt;&gt;"",F$2,"NA"),'[1]MITRE ATT&amp;CK Mappings'!$G506))),ISNUMBER(SEARCH(IF(F$2&lt;&gt;"",F$2,"NA"),'[1]MITRE ATT&amp;CK Mappings'!$H506))),ISNUMBER(SEARCH(IF(F$3&lt;&gt;"",F$3,"NA"),'[1]MITRE ATT&amp;CK Mappings'!$I506))),ISNUMBER(SEARCH(IF(F$3&lt;&gt;"",F$3,"NA"),'[1]MITRE ATT&amp;CK Mappings'!$J506))), '[1]MITRE ATT&amp;CK Mappings'!$B506,"")</f>
        <v/>
      </c>
      <c r="G510" s="32" t="str">
        <f>IF(OR(OR(OR(OR(OR(ISNUMBER(SEARCH(IF(G$1&lt;&gt;"",G$1,"NA"),'[1]MITRE ATT&amp;CK Mappings'!$E506)),ISNUMBER(SEARCH(IF(G$1&lt;&gt;"",G$1,"NA"),'[1]MITRE ATT&amp;CK Mappings'!$F506))),ISNUMBER(SEARCH(IF(G$2&lt;&gt;"",G$2,"NA"),'[1]MITRE ATT&amp;CK Mappings'!$G506))),ISNUMBER(SEARCH(IF(G$2&lt;&gt;"",G$2,"NA"),'[1]MITRE ATT&amp;CK Mappings'!$H506))),ISNUMBER(SEARCH(IF(G$3&lt;&gt;"",G$3,"NA"),'[1]MITRE ATT&amp;CK Mappings'!$I506))),ISNUMBER(SEARCH(IF(G$3&lt;&gt;"",G$3,"NA"),'[1]MITRE ATT&amp;CK Mappings'!$J506))), '[1]MITRE ATT&amp;CK Mappings'!$B506,"")</f>
        <v/>
      </c>
      <c r="H510" s="32" t="str">
        <f>IF(OR(OR(OR(OR(OR(ISNUMBER(SEARCH(IF(H$1&lt;&gt;"",H$1,"NA"),'[1]MITRE ATT&amp;CK Mappings'!$E506)),ISNUMBER(SEARCH(IF(H$1&lt;&gt;"",H$1,"NA"),'[1]MITRE ATT&amp;CK Mappings'!$F506))),ISNUMBER(SEARCH(IF(H$2&lt;&gt;"",H$2,"NA"),'[1]MITRE ATT&amp;CK Mappings'!$G506))),ISNUMBER(SEARCH(IF(H$2&lt;&gt;"",H$2,"NA"),'[1]MITRE ATT&amp;CK Mappings'!$H506))),ISNUMBER(SEARCH(IF(H$3&lt;&gt;"",H$3,"NA"),'[1]MITRE ATT&amp;CK Mappings'!$I506))),ISNUMBER(SEARCH(IF(H$3&lt;&gt;"",H$3,"NA"),'[1]MITRE ATT&amp;CK Mappings'!$J506))), '[1]MITRE ATT&amp;CK Mappings'!$B506,"")</f>
        <v/>
      </c>
      <c r="I510" s="32" t="str">
        <f>IF(OR(OR(OR(OR(OR(ISNUMBER(SEARCH(IF(I$1&lt;&gt;"",I$1,"NA"),'[1]MITRE ATT&amp;CK Mappings'!$E506)),ISNUMBER(SEARCH(IF(I$1&lt;&gt;"",I$1,"NA"),'[1]MITRE ATT&amp;CK Mappings'!$F506))),ISNUMBER(SEARCH(IF(I$2&lt;&gt;"",I$2,"NA"),'[1]MITRE ATT&amp;CK Mappings'!$G506))),ISNUMBER(SEARCH(IF(I$2&lt;&gt;"",I$2,"NA"),'[1]MITRE ATT&amp;CK Mappings'!$H506))),ISNUMBER(SEARCH(IF(I$3&lt;&gt;"",I$3,"NA"),'[1]MITRE ATT&amp;CK Mappings'!$I506))),ISNUMBER(SEARCH(IF(I$3&lt;&gt;"",I$3,"NA"),'[1]MITRE ATT&amp;CK Mappings'!$J506))), '[1]MITRE ATT&amp;CK Mappings'!$B506,"")</f>
        <v/>
      </c>
      <c r="J510" s="32" t="str">
        <f>IF(OR(OR(OR(OR(OR(ISNUMBER(SEARCH(IF(J$1&lt;&gt;"",J$1,"NA"),'[1]MITRE ATT&amp;CK Mappings'!$E506)),ISNUMBER(SEARCH(IF(J$1&lt;&gt;"",J$1,"NA"),'[1]MITRE ATT&amp;CK Mappings'!$F506))),ISNUMBER(SEARCH(IF(J$2&lt;&gt;"",J$2,"NA"),'[1]MITRE ATT&amp;CK Mappings'!$G506))),ISNUMBER(SEARCH(IF(J$2&lt;&gt;"",J$2,"NA"),'[1]MITRE ATT&amp;CK Mappings'!$H506))),ISNUMBER(SEARCH(IF(J$3&lt;&gt;"",J$3,"NA"),'[1]MITRE ATT&amp;CK Mappings'!$I506))),ISNUMBER(SEARCH(IF(J$3&lt;&gt;"",J$3,"NA"),'[1]MITRE ATT&amp;CK Mappings'!$J506))), '[1]MITRE ATT&amp;CK Mappings'!$B506,"")</f>
        <v/>
      </c>
      <c r="K510" s="32" t="str">
        <f>IF(OR(OR(OR(OR(OR(ISNUMBER(SEARCH(IF(K$1&lt;&gt;"",K$1,"NA"),'[1]MITRE ATT&amp;CK Mappings'!$E506)),ISNUMBER(SEARCH(IF(K$1&lt;&gt;"",K$1,"NA"),'[1]MITRE ATT&amp;CK Mappings'!$F506))),ISNUMBER(SEARCH(IF(K$2&lt;&gt;"",K$2,"NA"),'[1]MITRE ATT&amp;CK Mappings'!$G506))),ISNUMBER(SEARCH(IF(K$2&lt;&gt;"",K$2,"NA"),'[1]MITRE ATT&amp;CK Mappings'!$H506))),ISNUMBER(SEARCH(IF(K$3&lt;&gt;"",K$3,"NA"),'[1]MITRE ATT&amp;CK Mappings'!$I506))),ISNUMBER(SEARCH(IF(K$3&lt;&gt;"",K$3,"NA"),'[1]MITRE ATT&amp;CK Mappings'!$J506))), '[1]MITRE ATT&amp;CK Mappings'!$B506,"")</f>
        <v/>
      </c>
      <c r="L510" s="32" t="str">
        <f>IF('[1]MITRE ATT&amp;CK Mappings'!D506 &lt;&gt;"",'[1]MITRE ATT&amp;CK Mappings'!D506,"" )</f>
        <v>Facial Features</v>
      </c>
    </row>
    <row r="511" spans="1:12" x14ac:dyDescent="0.25">
      <c r="A511" s="32" t="str">
        <f>IF(COUNTIF(B511:K511,"="&amp;'[1]MITRE ATT&amp;CK Mappings'!B507)&gt;0,'[1]MITRE ATT&amp;CK Mappings'!B507,"")</f>
        <v/>
      </c>
      <c r="B511" s="32" t="str">
        <f>IF(OR(OR(OR(OR(OR(ISNUMBER(SEARCH(IF(B$1&lt;&gt;"",B$1,"NA"),'[1]MITRE ATT&amp;CK Mappings'!$E507)),ISNUMBER(SEARCH(IF(B$1&lt;&gt;"",B$1,"NA"),'[1]MITRE ATT&amp;CK Mappings'!$F507))),ISNUMBER(SEARCH(IF(B$2&lt;&gt;"",B$2,"NA"),'[1]MITRE ATT&amp;CK Mappings'!$G507))),ISNUMBER(SEARCH(IF(B$2&lt;&gt;"",B$2,"NA"),'[1]MITRE ATT&amp;CK Mappings'!$H507))),ISNUMBER(SEARCH(IF(B$3&lt;&gt;"",B$3,"NA"),'[1]MITRE ATT&amp;CK Mappings'!$I507))),ISNUMBER(SEARCH(IF(B$3&lt;&gt;"",B$3,"NA"),'[1]MITRE ATT&amp;CK Mappings'!$J507))), '[1]MITRE ATT&amp;CK Mappings'!$B507,"")</f>
        <v/>
      </c>
      <c r="C511" s="32" t="str">
        <f>IF(OR(OR(OR(OR(OR(ISNUMBER(SEARCH(IF(C$1&lt;&gt;"",C$1,"NA"),'[1]MITRE ATT&amp;CK Mappings'!$E507)),ISNUMBER(SEARCH(IF(C$1&lt;&gt;"",C$1,"NA"),'[1]MITRE ATT&amp;CK Mappings'!$F507))),ISNUMBER(SEARCH(IF(C$2&lt;&gt;"",C$2,"NA"),'[1]MITRE ATT&amp;CK Mappings'!$G507))),ISNUMBER(SEARCH(IF(C$2&lt;&gt;"",C$2,"NA"),'[1]MITRE ATT&amp;CK Mappings'!$H507))),ISNUMBER(SEARCH(IF(C$3&lt;&gt;"",C$3,"NA"),'[1]MITRE ATT&amp;CK Mappings'!$I507))),ISNUMBER(SEARCH(IF(C$3&lt;&gt;"",C$3,"NA"),'[1]MITRE ATT&amp;CK Mappings'!$J507))), '[1]MITRE ATT&amp;CK Mappings'!$B507,"")</f>
        <v/>
      </c>
      <c r="D511" s="32" t="str">
        <f>IF(OR(OR(OR(OR(OR(ISNUMBER(SEARCH(IF(D$1&lt;&gt;"",D$1,"NA"),'[1]MITRE ATT&amp;CK Mappings'!$E507)),ISNUMBER(SEARCH(IF(D$1&lt;&gt;"",D$1,"NA"),'[1]MITRE ATT&amp;CK Mappings'!$F507))),ISNUMBER(SEARCH(IF(D$2&lt;&gt;"",D$2,"NA"),'[1]MITRE ATT&amp;CK Mappings'!$G507))),ISNUMBER(SEARCH(IF(D$2&lt;&gt;"",D$2,"NA"),'[1]MITRE ATT&amp;CK Mappings'!$H507))),ISNUMBER(SEARCH(IF(D$3&lt;&gt;"",D$3,"NA"),'[1]MITRE ATT&amp;CK Mappings'!$I507))),ISNUMBER(SEARCH(IF(D$3&lt;&gt;"",D$3,"NA"),'[1]MITRE ATT&amp;CK Mappings'!$J507))), '[1]MITRE ATT&amp;CK Mappings'!$B507,"")</f>
        <v/>
      </c>
      <c r="E511" s="32" t="str">
        <f>IF(OR(OR(OR(OR(OR(ISNUMBER(SEARCH(IF(E$1&lt;&gt;"",E$1,"NA"),'[1]MITRE ATT&amp;CK Mappings'!$E507)),ISNUMBER(SEARCH(IF(E$1&lt;&gt;"",E$1,"NA"),'[1]MITRE ATT&amp;CK Mappings'!$F507))),ISNUMBER(SEARCH(IF(E$2&lt;&gt;"",E$2,"NA"),'[1]MITRE ATT&amp;CK Mappings'!$G507))),ISNUMBER(SEARCH(IF(E$2&lt;&gt;"",E$2,"NA"),'[1]MITRE ATT&amp;CK Mappings'!$H507))),ISNUMBER(SEARCH(IF(E$3&lt;&gt;"",E$3,"NA"),'[1]MITRE ATT&amp;CK Mappings'!$I507))),ISNUMBER(SEARCH(IF(E$3&lt;&gt;"",E$3,"NA"),'[1]MITRE ATT&amp;CK Mappings'!$J507))), '[1]MITRE ATT&amp;CK Mappings'!$B507,"")</f>
        <v/>
      </c>
      <c r="F511" s="32" t="str">
        <f>IF(OR(OR(OR(OR(OR(ISNUMBER(SEARCH(IF(F$1&lt;&gt;"",F$1,"NA"),'[1]MITRE ATT&amp;CK Mappings'!$E507)),ISNUMBER(SEARCH(IF(F$1&lt;&gt;"",F$1,"NA"),'[1]MITRE ATT&amp;CK Mappings'!$F507))),ISNUMBER(SEARCH(IF(F$2&lt;&gt;"",F$2,"NA"),'[1]MITRE ATT&amp;CK Mappings'!$G507))),ISNUMBER(SEARCH(IF(F$2&lt;&gt;"",F$2,"NA"),'[1]MITRE ATT&amp;CK Mappings'!$H507))),ISNUMBER(SEARCH(IF(F$3&lt;&gt;"",F$3,"NA"),'[1]MITRE ATT&amp;CK Mappings'!$I507))),ISNUMBER(SEARCH(IF(F$3&lt;&gt;"",F$3,"NA"),'[1]MITRE ATT&amp;CK Mappings'!$J507))), '[1]MITRE ATT&amp;CK Mappings'!$B507,"")</f>
        <v/>
      </c>
      <c r="G511" s="32" t="str">
        <f>IF(OR(OR(OR(OR(OR(ISNUMBER(SEARCH(IF(G$1&lt;&gt;"",G$1,"NA"),'[1]MITRE ATT&amp;CK Mappings'!$E507)),ISNUMBER(SEARCH(IF(G$1&lt;&gt;"",G$1,"NA"),'[1]MITRE ATT&amp;CK Mappings'!$F507))),ISNUMBER(SEARCH(IF(G$2&lt;&gt;"",G$2,"NA"),'[1]MITRE ATT&amp;CK Mappings'!$G507))),ISNUMBER(SEARCH(IF(G$2&lt;&gt;"",G$2,"NA"),'[1]MITRE ATT&amp;CK Mappings'!$H507))),ISNUMBER(SEARCH(IF(G$3&lt;&gt;"",G$3,"NA"),'[1]MITRE ATT&amp;CK Mappings'!$I507))),ISNUMBER(SEARCH(IF(G$3&lt;&gt;"",G$3,"NA"),'[1]MITRE ATT&amp;CK Mappings'!$J507))), '[1]MITRE ATT&amp;CK Mappings'!$B507,"")</f>
        <v/>
      </c>
      <c r="H511" s="32" t="str">
        <f>IF(OR(OR(OR(OR(OR(ISNUMBER(SEARCH(IF(H$1&lt;&gt;"",H$1,"NA"),'[1]MITRE ATT&amp;CK Mappings'!$E507)),ISNUMBER(SEARCH(IF(H$1&lt;&gt;"",H$1,"NA"),'[1]MITRE ATT&amp;CK Mappings'!$F507))),ISNUMBER(SEARCH(IF(H$2&lt;&gt;"",H$2,"NA"),'[1]MITRE ATT&amp;CK Mappings'!$G507))),ISNUMBER(SEARCH(IF(H$2&lt;&gt;"",H$2,"NA"),'[1]MITRE ATT&amp;CK Mappings'!$H507))),ISNUMBER(SEARCH(IF(H$3&lt;&gt;"",H$3,"NA"),'[1]MITRE ATT&amp;CK Mappings'!$I507))),ISNUMBER(SEARCH(IF(H$3&lt;&gt;"",H$3,"NA"),'[1]MITRE ATT&amp;CK Mappings'!$J507))), '[1]MITRE ATT&amp;CK Mappings'!$B507,"")</f>
        <v/>
      </c>
      <c r="I511" s="32" t="str">
        <f>IF(OR(OR(OR(OR(OR(ISNUMBER(SEARCH(IF(I$1&lt;&gt;"",I$1,"NA"),'[1]MITRE ATT&amp;CK Mappings'!$E507)),ISNUMBER(SEARCH(IF(I$1&lt;&gt;"",I$1,"NA"),'[1]MITRE ATT&amp;CK Mappings'!$F507))),ISNUMBER(SEARCH(IF(I$2&lt;&gt;"",I$2,"NA"),'[1]MITRE ATT&amp;CK Mappings'!$G507))),ISNUMBER(SEARCH(IF(I$2&lt;&gt;"",I$2,"NA"),'[1]MITRE ATT&amp;CK Mappings'!$H507))),ISNUMBER(SEARCH(IF(I$3&lt;&gt;"",I$3,"NA"),'[1]MITRE ATT&amp;CK Mappings'!$I507))),ISNUMBER(SEARCH(IF(I$3&lt;&gt;"",I$3,"NA"),'[1]MITRE ATT&amp;CK Mappings'!$J507))), '[1]MITRE ATT&amp;CK Mappings'!$B507,"")</f>
        <v/>
      </c>
      <c r="J511" s="32" t="str">
        <f>IF(OR(OR(OR(OR(OR(ISNUMBER(SEARCH(IF(J$1&lt;&gt;"",J$1,"NA"),'[1]MITRE ATT&amp;CK Mappings'!$E507)),ISNUMBER(SEARCH(IF(J$1&lt;&gt;"",J$1,"NA"),'[1]MITRE ATT&amp;CK Mappings'!$F507))),ISNUMBER(SEARCH(IF(J$2&lt;&gt;"",J$2,"NA"),'[1]MITRE ATT&amp;CK Mappings'!$G507))),ISNUMBER(SEARCH(IF(J$2&lt;&gt;"",J$2,"NA"),'[1]MITRE ATT&amp;CK Mappings'!$H507))),ISNUMBER(SEARCH(IF(J$3&lt;&gt;"",J$3,"NA"),'[1]MITRE ATT&amp;CK Mappings'!$I507))),ISNUMBER(SEARCH(IF(J$3&lt;&gt;"",J$3,"NA"),'[1]MITRE ATT&amp;CK Mappings'!$J507))), '[1]MITRE ATT&amp;CK Mappings'!$B507,"")</f>
        <v/>
      </c>
      <c r="K511" s="32" t="str">
        <f>IF(OR(OR(OR(OR(OR(ISNUMBER(SEARCH(IF(K$1&lt;&gt;"",K$1,"NA"),'[1]MITRE ATT&amp;CK Mappings'!$E507)),ISNUMBER(SEARCH(IF(K$1&lt;&gt;"",K$1,"NA"),'[1]MITRE ATT&amp;CK Mappings'!$F507))),ISNUMBER(SEARCH(IF(K$2&lt;&gt;"",K$2,"NA"),'[1]MITRE ATT&amp;CK Mappings'!$G507))),ISNUMBER(SEARCH(IF(K$2&lt;&gt;"",K$2,"NA"),'[1]MITRE ATT&amp;CK Mappings'!$H507))),ISNUMBER(SEARCH(IF(K$3&lt;&gt;"",K$3,"NA"),'[1]MITRE ATT&amp;CK Mappings'!$I507))),ISNUMBER(SEARCH(IF(K$3&lt;&gt;"",K$3,"NA"),'[1]MITRE ATT&amp;CK Mappings'!$J507))), '[1]MITRE ATT&amp;CK Mappings'!$B507,"")</f>
        <v/>
      </c>
      <c r="L511" s="32" t="str">
        <f>IF('[1]MITRE ATT&amp;CK Mappings'!D507 &lt;&gt;"",'[1]MITRE ATT&amp;CK Mappings'!D507,"" )</f>
        <v>Ensure 'Configure enhanced anti-spoofing' is set to 'Enabled'</v>
      </c>
    </row>
    <row r="512" spans="1:12" x14ac:dyDescent="0.25">
      <c r="A512" s="32" t="str">
        <f>IF(COUNTIF(B512:K512,"="&amp;'[1]MITRE ATT&amp;CK Mappings'!B508)&gt;0,'[1]MITRE ATT&amp;CK Mappings'!B508,"")</f>
        <v/>
      </c>
      <c r="B512" s="32" t="str">
        <f>IF(OR(OR(OR(OR(OR(ISNUMBER(SEARCH(IF(B$1&lt;&gt;"",B$1,"NA"),'[1]MITRE ATT&amp;CK Mappings'!$E508)),ISNUMBER(SEARCH(IF(B$1&lt;&gt;"",B$1,"NA"),'[1]MITRE ATT&amp;CK Mappings'!$F508))),ISNUMBER(SEARCH(IF(B$2&lt;&gt;"",B$2,"NA"),'[1]MITRE ATT&amp;CK Mappings'!$G508))),ISNUMBER(SEARCH(IF(B$2&lt;&gt;"",B$2,"NA"),'[1]MITRE ATT&amp;CK Mappings'!$H508))),ISNUMBER(SEARCH(IF(B$3&lt;&gt;"",B$3,"NA"),'[1]MITRE ATT&amp;CK Mappings'!$I508))),ISNUMBER(SEARCH(IF(B$3&lt;&gt;"",B$3,"NA"),'[1]MITRE ATT&amp;CK Mappings'!$J508))), '[1]MITRE ATT&amp;CK Mappings'!$B508,"")</f>
        <v/>
      </c>
      <c r="C512" s="32" t="str">
        <f>IF(OR(OR(OR(OR(OR(ISNUMBER(SEARCH(IF(C$1&lt;&gt;"",C$1,"NA"),'[1]MITRE ATT&amp;CK Mappings'!$E508)),ISNUMBER(SEARCH(IF(C$1&lt;&gt;"",C$1,"NA"),'[1]MITRE ATT&amp;CK Mappings'!$F508))),ISNUMBER(SEARCH(IF(C$2&lt;&gt;"",C$2,"NA"),'[1]MITRE ATT&amp;CK Mappings'!$G508))),ISNUMBER(SEARCH(IF(C$2&lt;&gt;"",C$2,"NA"),'[1]MITRE ATT&amp;CK Mappings'!$H508))),ISNUMBER(SEARCH(IF(C$3&lt;&gt;"",C$3,"NA"),'[1]MITRE ATT&amp;CK Mappings'!$I508))),ISNUMBER(SEARCH(IF(C$3&lt;&gt;"",C$3,"NA"),'[1]MITRE ATT&amp;CK Mappings'!$J508))), '[1]MITRE ATT&amp;CK Mappings'!$B508,"")</f>
        <v/>
      </c>
      <c r="D512" s="32" t="str">
        <f>IF(OR(OR(OR(OR(OR(ISNUMBER(SEARCH(IF(D$1&lt;&gt;"",D$1,"NA"),'[1]MITRE ATT&amp;CK Mappings'!$E508)),ISNUMBER(SEARCH(IF(D$1&lt;&gt;"",D$1,"NA"),'[1]MITRE ATT&amp;CK Mappings'!$F508))),ISNUMBER(SEARCH(IF(D$2&lt;&gt;"",D$2,"NA"),'[1]MITRE ATT&amp;CK Mappings'!$G508))),ISNUMBER(SEARCH(IF(D$2&lt;&gt;"",D$2,"NA"),'[1]MITRE ATT&amp;CK Mappings'!$H508))),ISNUMBER(SEARCH(IF(D$3&lt;&gt;"",D$3,"NA"),'[1]MITRE ATT&amp;CK Mappings'!$I508))),ISNUMBER(SEARCH(IF(D$3&lt;&gt;"",D$3,"NA"),'[1]MITRE ATT&amp;CK Mappings'!$J508))), '[1]MITRE ATT&amp;CK Mappings'!$B508,"")</f>
        <v/>
      </c>
      <c r="E512" s="32" t="str">
        <f>IF(OR(OR(OR(OR(OR(ISNUMBER(SEARCH(IF(E$1&lt;&gt;"",E$1,"NA"),'[1]MITRE ATT&amp;CK Mappings'!$E508)),ISNUMBER(SEARCH(IF(E$1&lt;&gt;"",E$1,"NA"),'[1]MITRE ATT&amp;CK Mappings'!$F508))),ISNUMBER(SEARCH(IF(E$2&lt;&gt;"",E$2,"NA"),'[1]MITRE ATT&amp;CK Mappings'!$G508))),ISNUMBER(SEARCH(IF(E$2&lt;&gt;"",E$2,"NA"),'[1]MITRE ATT&amp;CK Mappings'!$H508))),ISNUMBER(SEARCH(IF(E$3&lt;&gt;"",E$3,"NA"),'[1]MITRE ATT&amp;CK Mappings'!$I508))),ISNUMBER(SEARCH(IF(E$3&lt;&gt;"",E$3,"NA"),'[1]MITRE ATT&amp;CK Mappings'!$J508))), '[1]MITRE ATT&amp;CK Mappings'!$B508,"")</f>
        <v/>
      </c>
      <c r="F512" s="32" t="str">
        <f>IF(OR(OR(OR(OR(OR(ISNUMBER(SEARCH(IF(F$1&lt;&gt;"",F$1,"NA"),'[1]MITRE ATT&amp;CK Mappings'!$E508)),ISNUMBER(SEARCH(IF(F$1&lt;&gt;"",F$1,"NA"),'[1]MITRE ATT&amp;CK Mappings'!$F508))),ISNUMBER(SEARCH(IF(F$2&lt;&gt;"",F$2,"NA"),'[1]MITRE ATT&amp;CK Mappings'!$G508))),ISNUMBER(SEARCH(IF(F$2&lt;&gt;"",F$2,"NA"),'[1]MITRE ATT&amp;CK Mappings'!$H508))),ISNUMBER(SEARCH(IF(F$3&lt;&gt;"",F$3,"NA"),'[1]MITRE ATT&amp;CK Mappings'!$I508))),ISNUMBER(SEARCH(IF(F$3&lt;&gt;"",F$3,"NA"),'[1]MITRE ATT&amp;CK Mappings'!$J508))), '[1]MITRE ATT&amp;CK Mappings'!$B508,"")</f>
        <v/>
      </c>
      <c r="G512" s="32" t="str">
        <f>IF(OR(OR(OR(OR(OR(ISNUMBER(SEARCH(IF(G$1&lt;&gt;"",G$1,"NA"),'[1]MITRE ATT&amp;CK Mappings'!$E508)),ISNUMBER(SEARCH(IF(G$1&lt;&gt;"",G$1,"NA"),'[1]MITRE ATT&amp;CK Mappings'!$F508))),ISNUMBER(SEARCH(IF(G$2&lt;&gt;"",G$2,"NA"),'[1]MITRE ATT&amp;CK Mappings'!$G508))),ISNUMBER(SEARCH(IF(G$2&lt;&gt;"",G$2,"NA"),'[1]MITRE ATT&amp;CK Mappings'!$H508))),ISNUMBER(SEARCH(IF(G$3&lt;&gt;"",G$3,"NA"),'[1]MITRE ATT&amp;CK Mappings'!$I508))),ISNUMBER(SEARCH(IF(G$3&lt;&gt;"",G$3,"NA"),'[1]MITRE ATT&amp;CK Mappings'!$J508))), '[1]MITRE ATT&amp;CK Mappings'!$B508,"")</f>
        <v/>
      </c>
      <c r="H512" s="32" t="str">
        <f>IF(OR(OR(OR(OR(OR(ISNUMBER(SEARCH(IF(H$1&lt;&gt;"",H$1,"NA"),'[1]MITRE ATT&amp;CK Mappings'!$E508)),ISNUMBER(SEARCH(IF(H$1&lt;&gt;"",H$1,"NA"),'[1]MITRE ATT&amp;CK Mappings'!$F508))),ISNUMBER(SEARCH(IF(H$2&lt;&gt;"",H$2,"NA"),'[1]MITRE ATT&amp;CK Mappings'!$G508))),ISNUMBER(SEARCH(IF(H$2&lt;&gt;"",H$2,"NA"),'[1]MITRE ATT&amp;CK Mappings'!$H508))),ISNUMBER(SEARCH(IF(H$3&lt;&gt;"",H$3,"NA"),'[1]MITRE ATT&amp;CK Mappings'!$I508))),ISNUMBER(SEARCH(IF(H$3&lt;&gt;"",H$3,"NA"),'[1]MITRE ATT&amp;CK Mappings'!$J508))), '[1]MITRE ATT&amp;CK Mappings'!$B508,"")</f>
        <v/>
      </c>
      <c r="I512" s="32" t="str">
        <f>IF(OR(OR(OR(OR(OR(ISNUMBER(SEARCH(IF(I$1&lt;&gt;"",I$1,"NA"),'[1]MITRE ATT&amp;CK Mappings'!$E508)),ISNUMBER(SEARCH(IF(I$1&lt;&gt;"",I$1,"NA"),'[1]MITRE ATT&amp;CK Mappings'!$F508))),ISNUMBER(SEARCH(IF(I$2&lt;&gt;"",I$2,"NA"),'[1]MITRE ATT&amp;CK Mappings'!$G508))),ISNUMBER(SEARCH(IF(I$2&lt;&gt;"",I$2,"NA"),'[1]MITRE ATT&amp;CK Mappings'!$H508))),ISNUMBER(SEARCH(IF(I$3&lt;&gt;"",I$3,"NA"),'[1]MITRE ATT&amp;CK Mappings'!$I508))),ISNUMBER(SEARCH(IF(I$3&lt;&gt;"",I$3,"NA"),'[1]MITRE ATT&amp;CK Mappings'!$J508))), '[1]MITRE ATT&amp;CK Mappings'!$B508,"")</f>
        <v/>
      </c>
      <c r="J512" s="32" t="str">
        <f>IF(OR(OR(OR(OR(OR(ISNUMBER(SEARCH(IF(J$1&lt;&gt;"",J$1,"NA"),'[1]MITRE ATT&amp;CK Mappings'!$E508)),ISNUMBER(SEARCH(IF(J$1&lt;&gt;"",J$1,"NA"),'[1]MITRE ATT&amp;CK Mappings'!$F508))),ISNUMBER(SEARCH(IF(J$2&lt;&gt;"",J$2,"NA"),'[1]MITRE ATT&amp;CK Mappings'!$G508))),ISNUMBER(SEARCH(IF(J$2&lt;&gt;"",J$2,"NA"),'[1]MITRE ATT&amp;CK Mappings'!$H508))),ISNUMBER(SEARCH(IF(J$3&lt;&gt;"",J$3,"NA"),'[1]MITRE ATT&amp;CK Mappings'!$I508))),ISNUMBER(SEARCH(IF(J$3&lt;&gt;"",J$3,"NA"),'[1]MITRE ATT&amp;CK Mappings'!$J508))), '[1]MITRE ATT&amp;CK Mappings'!$B508,"")</f>
        <v/>
      </c>
      <c r="K512" s="32" t="str">
        <f>IF(OR(OR(OR(OR(OR(ISNUMBER(SEARCH(IF(K$1&lt;&gt;"",K$1,"NA"),'[1]MITRE ATT&amp;CK Mappings'!$E508)),ISNUMBER(SEARCH(IF(K$1&lt;&gt;"",K$1,"NA"),'[1]MITRE ATT&amp;CK Mappings'!$F508))),ISNUMBER(SEARCH(IF(K$2&lt;&gt;"",K$2,"NA"),'[1]MITRE ATT&amp;CK Mappings'!$G508))),ISNUMBER(SEARCH(IF(K$2&lt;&gt;"",K$2,"NA"),'[1]MITRE ATT&amp;CK Mappings'!$H508))),ISNUMBER(SEARCH(IF(K$3&lt;&gt;"",K$3,"NA"),'[1]MITRE ATT&amp;CK Mappings'!$I508))),ISNUMBER(SEARCH(IF(K$3&lt;&gt;"",K$3,"NA"),'[1]MITRE ATT&amp;CK Mappings'!$J508))), '[1]MITRE ATT&amp;CK Mappings'!$B508,"")</f>
        <v/>
      </c>
      <c r="L512" s="32" t="str">
        <f>IF('[1]MITRE ATT&amp;CK Mappings'!D508 &lt;&gt;"",'[1]MITRE ATT&amp;CK Mappings'!D508,"" )</f>
        <v>BitLocker Drive Encryption</v>
      </c>
    </row>
    <row r="513" spans="1:12" x14ac:dyDescent="0.25">
      <c r="A513" s="32" t="str">
        <f>IF(COUNTIF(B513:K513,"="&amp;'[1]MITRE ATT&amp;CK Mappings'!B509)&gt;0,'[1]MITRE ATT&amp;CK Mappings'!B509,"")</f>
        <v/>
      </c>
      <c r="B513" s="32" t="str">
        <f>IF(OR(OR(OR(OR(OR(ISNUMBER(SEARCH(IF(B$1&lt;&gt;"",B$1,"NA"),'[1]MITRE ATT&amp;CK Mappings'!$E509)),ISNUMBER(SEARCH(IF(B$1&lt;&gt;"",B$1,"NA"),'[1]MITRE ATT&amp;CK Mappings'!$F509))),ISNUMBER(SEARCH(IF(B$2&lt;&gt;"",B$2,"NA"),'[1]MITRE ATT&amp;CK Mappings'!$G509))),ISNUMBER(SEARCH(IF(B$2&lt;&gt;"",B$2,"NA"),'[1]MITRE ATT&amp;CK Mappings'!$H509))),ISNUMBER(SEARCH(IF(B$3&lt;&gt;"",B$3,"NA"),'[1]MITRE ATT&amp;CK Mappings'!$I509))),ISNUMBER(SEARCH(IF(B$3&lt;&gt;"",B$3,"NA"),'[1]MITRE ATT&amp;CK Mappings'!$J509))), '[1]MITRE ATT&amp;CK Mappings'!$B509,"")</f>
        <v/>
      </c>
      <c r="C513" s="32" t="str">
        <f>IF(OR(OR(OR(OR(OR(ISNUMBER(SEARCH(IF(C$1&lt;&gt;"",C$1,"NA"),'[1]MITRE ATT&amp;CK Mappings'!$E509)),ISNUMBER(SEARCH(IF(C$1&lt;&gt;"",C$1,"NA"),'[1]MITRE ATT&amp;CK Mappings'!$F509))),ISNUMBER(SEARCH(IF(C$2&lt;&gt;"",C$2,"NA"),'[1]MITRE ATT&amp;CK Mappings'!$G509))),ISNUMBER(SEARCH(IF(C$2&lt;&gt;"",C$2,"NA"),'[1]MITRE ATT&amp;CK Mappings'!$H509))),ISNUMBER(SEARCH(IF(C$3&lt;&gt;"",C$3,"NA"),'[1]MITRE ATT&amp;CK Mappings'!$I509))),ISNUMBER(SEARCH(IF(C$3&lt;&gt;"",C$3,"NA"),'[1]MITRE ATT&amp;CK Mappings'!$J509))), '[1]MITRE ATT&amp;CK Mappings'!$B509,"")</f>
        <v/>
      </c>
      <c r="D513" s="32" t="str">
        <f>IF(OR(OR(OR(OR(OR(ISNUMBER(SEARCH(IF(D$1&lt;&gt;"",D$1,"NA"),'[1]MITRE ATT&amp;CK Mappings'!$E509)),ISNUMBER(SEARCH(IF(D$1&lt;&gt;"",D$1,"NA"),'[1]MITRE ATT&amp;CK Mappings'!$F509))),ISNUMBER(SEARCH(IF(D$2&lt;&gt;"",D$2,"NA"),'[1]MITRE ATT&amp;CK Mappings'!$G509))),ISNUMBER(SEARCH(IF(D$2&lt;&gt;"",D$2,"NA"),'[1]MITRE ATT&amp;CK Mappings'!$H509))),ISNUMBER(SEARCH(IF(D$3&lt;&gt;"",D$3,"NA"),'[1]MITRE ATT&amp;CK Mappings'!$I509))),ISNUMBER(SEARCH(IF(D$3&lt;&gt;"",D$3,"NA"),'[1]MITRE ATT&amp;CK Mappings'!$J509))), '[1]MITRE ATT&amp;CK Mappings'!$B509,"")</f>
        <v/>
      </c>
      <c r="E513" s="32" t="str">
        <f>IF(OR(OR(OR(OR(OR(ISNUMBER(SEARCH(IF(E$1&lt;&gt;"",E$1,"NA"),'[1]MITRE ATT&amp;CK Mappings'!$E509)),ISNUMBER(SEARCH(IF(E$1&lt;&gt;"",E$1,"NA"),'[1]MITRE ATT&amp;CK Mappings'!$F509))),ISNUMBER(SEARCH(IF(E$2&lt;&gt;"",E$2,"NA"),'[1]MITRE ATT&amp;CK Mappings'!$G509))),ISNUMBER(SEARCH(IF(E$2&lt;&gt;"",E$2,"NA"),'[1]MITRE ATT&amp;CK Mappings'!$H509))),ISNUMBER(SEARCH(IF(E$3&lt;&gt;"",E$3,"NA"),'[1]MITRE ATT&amp;CK Mappings'!$I509))),ISNUMBER(SEARCH(IF(E$3&lt;&gt;"",E$3,"NA"),'[1]MITRE ATT&amp;CK Mappings'!$J509))), '[1]MITRE ATT&amp;CK Mappings'!$B509,"")</f>
        <v/>
      </c>
      <c r="F513" s="32" t="str">
        <f>IF(OR(OR(OR(OR(OR(ISNUMBER(SEARCH(IF(F$1&lt;&gt;"",F$1,"NA"),'[1]MITRE ATT&amp;CK Mappings'!$E509)),ISNUMBER(SEARCH(IF(F$1&lt;&gt;"",F$1,"NA"),'[1]MITRE ATT&amp;CK Mappings'!$F509))),ISNUMBER(SEARCH(IF(F$2&lt;&gt;"",F$2,"NA"),'[1]MITRE ATT&amp;CK Mappings'!$G509))),ISNUMBER(SEARCH(IF(F$2&lt;&gt;"",F$2,"NA"),'[1]MITRE ATT&amp;CK Mappings'!$H509))),ISNUMBER(SEARCH(IF(F$3&lt;&gt;"",F$3,"NA"),'[1]MITRE ATT&amp;CK Mappings'!$I509))),ISNUMBER(SEARCH(IF(F$3&lt;&gt;"",F$3,"NA"),'[1]MITRE ATT&amp;CK Mappings'!$J509))), '[1]MITRE ATT&amp;CK Mappings'!$B509,"")</f>
        <v/>
      </c>
      <c r="G513" s="32" t="str">
        <f>IF(OR(OR(OR(OR(OR(ISNUMBER(SEARCH(IF(G$1&lt;&gt;"",G$1,"NA"),'[1]MITRE ATT&amp;CK Mappings'!$E509)),ISNUMBER(SEARCH(IF(G$1&lt;&gt;"",G$1,"NA"),'[1]MITRE ATT&amp;CK Mappings'!$F509))),ISNUMBER(SEARCH(IF(G$2&lt;&gt;"",G$2,"NA"),'[1]MITRE ATT&amp;CK Mappings'!$G509))),ISNUMBER(SEARCH(IF(G$2&lt;&gt;"",G$2,"NA"),'[1]MITRE ATT&amp;CK Mappings'!$H509))),ISNUMBER(SEARCH(IF(G$3&lt;&gt;"",G$3,"NA"),'[1]MITRE ATT&amp;CK Mappings'!$I509))),ISNUMBER(SEARCH(IF(G$3&lt;&gt;"",G$3,"NA"),'[1]MITRE ATT&amp;CK Mappings'!$J509))), '[1]MITRE ATT&amp;CK Mappings'!$B509,"")</f>
        <v/>
      </c>
      <c r="H513" s="32" t="str">
        <f>IF(OR(OR(OR(OR(OR(ISNUMBER(SEARCH(IF(H$1&lt;&gt;"",H$1,"NA"),'[1]MITRE ATT&amp;CK Mappings'!$E509)),ISNUMBER(SEARCH(IF(H$1&lt;&gt;"",H$1,"NA"),'[1]MITRE ATT&amp;CK Mappings'!$F509))),ISNUMBER(SEARCH(IF(H$2&lt;&gt;"",H$2,"NA"),'[1]MITRE ATT&amp;CK Mappings'!$G509))),ISNUMBER(SEARCH(IF(H$2&lt;&gt;"",H$2,"NA"),'[1]MITRE ATT&amp;CK Mappings'!$H509))),ISNUMBER(SEARCH(IF(H$3&lt;&gt;"",H$3,"NA"),'[1]MITRE ATT&amp;CK Mappings'!$I509))),ISNUMBER(SEARCH(IF(H$3&lt;&gt;"",H$3,"NA"),'[1]MITRE ATT&amp;CK Mappings'!$J509))), '[1]MITRE ATT&amp;CK Mappings'!$B509,"")</f>
        <v/>
      </c>
      <c r="I513" s="32" t="str">
        <f>IF(OR(OR(OR(OR(OR(ISNUMBER(SEARCH(IF(I$1&lt;&gt;"",I$1,"NA"),'[1]MITRE ATT&amp;CK Mappings'!$E509)),ISNUMBER(SEARCH(IF(I$1&lt;&gt;"",I$1,"NA"),'[1]MITRE ATT&amp;CK Mappings'!$F509))),ISNUMBER(SEARCH(IF(I$2&lt;&gt;"",I$2,"NA"),'[1]MITRE ATT&amp;CK Mappings'!$G509))),ISNUMBER(SEARCH(IF(I$2&lt;&gt;"",I$2,"NA"),'[1]MITRE ATT&amp;CK Mappings'!$H509))),ISNUMBER(SEARCH(IF(I$3&lt;&gt;"",I$3,"NA"),'[1]MITRE ATT&amp;CK Mappings'!$I509))),ISNUMBER(SEARCH(IF(I$3&lt;&gt;"",I$3,"NA"),'[1]MITRE ATT&amp;CK Mappings'!$J509))), '[1]MITRE ATT&amp;CK Mappings'!$B509,"")</f>
        <v/>
      </c>
      <c r="J513" s="32" t="str">
        <f>IF(OR(OR(OR(OR(OR(ISNUMBER(SEARCH(IF(J$1&lt;&gt;"",J$1,"NA"),'[1]MITRE ATT&amp;CK Mappings'!$E509)),ISNUMBER(SEARCH(IF(J$1&lt;&gt;"",J$1,"NA"),'[1]MITRE ATT&amp;CK Mappings'!$F509))),ISNUMBER(SEARCH(IF(J$2&lt;&gt;"",J$2,"NA"),'[1]MITRE ATT&amp;CK Mappings'!$G509))),ISNUMBER(SEARCH(IF(J$2&lt;&gt;"",J$2,"NA"),'[1]MITRE ATT&amp;CK Mappings'!$H509))),ISNUMBER(SEARCH(IF(J$3&lt;&gt;"",J$3,"NA"),'[1]MITRE ATT&amp;CK Mappings'!$I509))),ISNUMBER(SEARCH(IF(J$3&lt;&gt;"",J$3,"NA"),'[1]MITRE ATT&amp;CK Mappings'!$J509))), '[1]MITRE ATT&amp;CK Mappings'!$B509,"")</f>
        <v/>
      </c>
      <c r="K513" s="32" t="str">
        <f>IF(OR(OR(OR(OR(OR(ISNUMBER(SEARCH(IF(K$1&lt;&gt;"",K$1,"NA"),'[1]MITRE ATT&amp;CK Mappings'!$E509)),ISNUMBER(SEARCH(IF(K$1&lt;&gt;"",K$1,"NA"),'[1]MITRE ATT&amp;CK Mappings'!$F509))),ISNUMBER(SEARCH(IF(K$2&lt;&gt;"",K$2,"NA"),'[1]MITRE ATT&amp;CK Mappings'!$G509))),ISNUMBER(SEARCH(IF(K$2&lt;&gt;"",K$2,"NA"),'[1]MITRE ATT&amp;CK Mappings'!$H509))),ISNUMBER(SEARCH(IF(K$3&lt;&gt;"",K$3,"NA"),'[1]MITRE ATT&amp;CK Mappings'!$I509))),ISNUMBER(SEARCH(IF(K$3&lt;&gt;"",K$3,"NA"),'[1]MITRE ATT&amp;CK Mappings'!$J509))), '[1]MITRE ATT&amp;CK Mappings'!$B509,"")</f>
        <v/>
      </c>
      <c r="L513" s="32" t="str">
        <f>IF('[1]MITRE ATT&amp;CK Mappings'!D509 &lt;&gt;"",'[1]MITRE ATT&amp;CK Mappings'!D509,"" )</f>
        <v>Ensure 'Disable new DMA devices when this computer is locked' is set to 'Enabled'</v>
      </c>
    </row>
    <row r="514" spans="1:12" x14ac:dyDescent="0.25">
      <c r="A514" s="32" t="str">
        <f>IF(COUNTIF(B514:K514,"="&amp;'[1]MITRE ATT&amp;CK Mappings'!B510)&gt;0,'[1]MITRE ATT&amp;CK Mappings'!B510,"")</f>
        <v/>
      </c>
      <c r="B514" s="32" t="str">
        <f>IF(OR(OR(OR(OR(OR(ISNUMBER(SEARCH(IF(B$1&lt;&gt;"",B$1,"NA"),'[1]MITRE ATT&amp;CK Mappings'!$E510)),ISNUMBER(SEARCH(IF(B$1&lt;&gt;"",B$1,"NA"),'[1]MITRE ATT&amp;CK Mappings'!$F510))),ISNUMBER(SEARCH(IF(B$2&lt;&gt;"",B$2,"NA"),'[1]MITRE ATT&amp;CK Mappings'!$G510))),ISNUMBER(SEARCH(IF(B$2&lt;&gt;"",B$2,"NA"),'[1]MITRE ATT&amp;CK Mappings'!$H510))),ISNUMBER(SEARCH(IF(B$3&lt;&gt;"",B$3,"NA"),'[1]MITRE ATT&amp;CK Mappings'!$I510))),ISNUMBER(SEARCH(IF(B$3&lt;&gt;"",B$3,"NA"),'[1]MITRE ATT&amp;CK Mappings'!$J510))), '[1]MITRE ATT&amp;CK Mappings'!$B510,"")</f>
        <v/>
      </c>
      <c r="C514" s="32" t="str">
        <f>IF(OR(OR(OR(OR(OR(ISNUMBER(SEARCH(IF(C$1&lt;&gt;"",C$1,"NA"),'[1]MITRE ATT&amp;CK Mappings'!$E510)),ISNUMBER(SEARCH(IF(C$1&lt;&gt;"",C$1,"NA"),'[1]MITRE ATT&amp;CK Mappings'!$F510))),ISNUMBER(SEARCH(IF(C$2&lt;&gt;"",C$2,"NA"),'[1]MITRE ATT&amp;CK Mappings'!$G510))),ISNUMBER(SEARCH(IF(C$2&lt;&gt;"",C$2,"NA"),'[1]MITRE ATT&amp;CK Mappings'!$H510))),ISNUMBER(SEARCH(IF(C$3&lt;&gt;"",C$3,"NA"),'[1]MITRE ATT&amp;CK Mappings'!$I510))),ISNUMBER(SEARCH(IF(C$3&lt;&gt;"",C$3,"NA"),'[1]MITRE ATT&amp;CK Mappings'!$J510))), '[1]MITRE ATT&amp;CK Mappings'!$B510,"")</f>
        <v/>
      </c>
      <c r="D514" s="32" t="str">
        <f>IF(OR(OR(OR(OR(OR(ISNUMBER(SEARCH(IF(D$1&lt;&gt;"",D$1,"NA"),'[1]MITRE ATT&amp;CK Mappings'!$E510)),ISNUMBER(SEARCH(IF(D$1&lt;&gt;"",D$1,"NA"),'[1]MITRE ATT&amp;CK Mappings'!$F510))),ISNUMBER(SEARCH(IF(D$2&lt;&gt;"",D$2,"NA"),'[1]MITRE ATT&amp;CK Mappings'!$G510))),ISNUMBER(SEARCH(IF(D$2&lt;&gt;"",D$2,"NA"),'[1]MITRE ATT&amp;CK Mappings'!$H510))),ISNUMBER(SEARCH(IF(D$3&lt;&gt;"",D$3,"NA"),'[1]MITRE ATT&amp;CK Mappings'!$I510))),ISNUMBER(SEARCH(IF(D$3&lt;&gt;"",D$3,"NA"),'[1]MITRE ATT&amp;CK Mappings'!$J510))), '[1]MITRE ATT&amp;CK Mappings'!$B510,"")</f>
        <v/>
      </c>
      <c r="E514" s="32" t="str">
        <f>IF(OR(OR(OR(OR(OR(ISNUMBER(SEARCH(IF(E$1&lt;&gt;"",E$1,"NA"),'[1]MITRE ATT&amp;CK Mappings'!$E510)),ISNUMBER(SEARCH(IF(E$1&lt;&gt;"",E$1,"NA"),'[1]MITRE ATT&amp;CK Mappings'!$F510))),ISNUMBER(SEARCH(IF(E$2&lt;&gt;"",E$2,"NA"),'[1]MITRE ATT&amp;CK Mappings'!$G510))),ISNUMBER(SEARCH(IF(E$2&lt;&gt;"",E$2,"NA"),'[1]MITRE ATT&amp;CK Mappings'!$H510))),ISNUMBER(SEARCH(IF(E$3&lt;&gt;"",E$3,"NA"),'[1]MITRE ATT&amp;CK Mappings'!$I510))),ISNUMBER(SEARCH(IF(E$3&lt;&gt;"",E$3,"NA"),'[1]MITRE ATT&amp;CK Mappings'!$J510))), '[1]MITRE ATT&amp;CK Mappings'!$B510,"")</f>
        <v/>
      </c>
      <c r="F514" s="32" t="str">
        <f>IF(OR(OR(OR(OR(OR(ISNUMBER(SEARCH(IF(F$1&lt;&gt;"",F$1,"NA"),'[1]MITRE ATT&amp;CK Mappings'!$E510)),ISNUMBER(SEARCH(IF(F$1&lt;&gt;"",F$1,"NA"),'[1]MITRE ATT&amp;CK Mappings'!$F510))),ISNUMBER(SEARCH(IF(F$2&lt;&gt;"",F$2,"NA"),'[1]MITRE ATT&amp;CK Mappings'!$G510))),ISNUMBER(SEARCH(IF(F$2&lt;&gt;"",F$2,"NA"),'[1]MITRE ATT&amp;CK Mappings'!$H510))),ISNUMBER(SEARCH(IF(F$3&lt;&gt;"",F$3,"NA"),'[1]MITRE ATT&amp;CK Mappings'!$I510))),ISNUMBER(SEARCH(IF(F$3&lt;&gt;"",F$3,"NA"),'[1]MITRE ATT&amp;CK Mappings'!$J510))), '[1]MITRE ATT&amp;CK Mappings'!$B510,"")</f>
        <v/>
      </c>
      <c r="G514" s="32" t="str">
        <f>IF(OR(OR(OR(OR(OR(ISNUMBER(SEARCH(IF(G$1&lt;&gt;"",G$1,"NA"),'[1]MITRE ATT&amp;CK Mappings'!$E510)),ISNUMBER(SEARCH(IF(G$1&lt;&gt;"",G$1,"NA"),'[1]MITRE ATT&amp;CK Mappings'!$F510))),ISNUMBER(SEARCH(IF(G$2&lt;&gt;"",G$2,"NA"),'[1]MITRE ATT&amp;CK Mappings'!$G510))),ISNUMBER(SEARCH(IF(G$2&lt;&gt;"",G$2,"NA"),'[1]MITRE ATT&amp;CK Mappings'!$H510))),ISNUMBER(SEARCH(IF(G$3&lt;&gt;"",G$3,"NA"),'[1]MITRE ATT&amp;CK Mappings'!$I510))),ISNUMBER(SEARCH(IF(G$3&lt;&gt;"",G$3,"NA"),'[1]MITRE ATT&amp;CK Mappings'!$J510))), '[1]MITRE ATT&amp;CK Mappings'!$B510,"")</f>
        <v/>
      </c>
      <c r="H514" s="32" t="str">
        <f>IF(OR(OR(OR(OR(OR(ISNUMBER(SEARCH(IF(H$1&lt;&gt;"",H$1,"NA"),'[1]MITRE ATT&amp;CK Mappings'!$E510)),ISNUMBER(SEARCH(IF(H$1&lt;&gt;"",H$1,"NA"),'[1]MITRE ATT&amp;CK Mappings'!$F510))),ISNUMBER(SEARCH(IF(H$2&lt;&gt;"",H$2,"NA"),'[1]MITRE ATT&amp;CK Mappings'!$G510))),ISNUMBER(SEARCH(IF(H$2&lt;&gt;"",H$2,"NA"),'[1]MITRE ATT&amp;CK Mappings'!$H510))),ISNUMBER(SEARCH(IF(H$3&lt;&gt;"",H$3,"NA"),'[1]MITRE ATT&amp;CK Mappings'!$I510))),ISNUMBER(SEARCH(IF(H$3&lt;&gt;"",H$3,"NA"),'[1]MITRE ATT&amp;CK Mappings'!$J510))), '[1]MITRE ATT&amp;CK Mappings'!$B510,"")</f>
        <v/>
      </c>
      <c r="I514" s="32" t="str">
        <f>IF(OR(OR(OR(OR(OR(ISNUMBER(SEARCH(IF(I$1&lt;&gt;"",I$1,"NA"),'[1]MITRE ATT&amp;CK Mappings'!$E510)),ISNUMBER(SEARCH(IF(I$1&lt;&gt;"",I$1,"NA"),'[1]MITRE ATT&amp;CK Mappings'!$F510))),ISNUMBER(SEARCH(IF(I$2&lt;&gt;"",I$2,"NA"),'[1]MITRE ATT&amp;CK Mappings'!$G510))),ISNUMBER(SEARCH(IF(I$2&lt;&gt;"",I$2,"NA"),'[1]MITRE ATT&amp;CK Mappings'!$H510))),ISNUMBER(SEARCH(IF(I$3&lt;&gt;"",I$3,"NA"),'[1]MITRE ATT&amp;CK Mappings'!$I510))),ISNUMBER(SEARCH(IF(I$3&lt;&gt;"",I$3,"NA"),'[1]MITRE ATT&amp;CK Mappings'!$J510))), '[1]MITRE ATT&amp;CK Mappings'!$B510,"")</f>
        <v/>
      </c>
      <c r="J514" s="32" t="str">
        <f>IF(OR(OR(OR(OR(OR(ISNUMBER(SEARCH(IF(J$1&lt;&gt;"",J$1,"NA"),'[1]MITRE ATT&amp;CK Mappings'!$E510)),ISNUMBER(SEARCH(IF(J$1&lt;&gt;"",J$1,"NA"),'[1]MITRE ATT&amp;CK Mappings'!$F510))),ISNUMBER(SEARCH(IF(J$2&lt;&gt;"",J$2,"NA"),'[1]MITRE ATT&amp;CK Mappings'!$G510))),ISNUMBER(SEARCH(IF(J$2&lt;&gt;"",J$2,"NA"),'[1]MITRE ATT&amp;CK Mappings'!$H510))),ISNUMBER(SEARCH(IF(J$3&lt;&gt;"",J$3,"NA"),'[1]MITRE ATT&amp;CK Mappings'!$I510))),ISNUMBER(SEARCH(IF(J$3&lt;&gt;"",J$3,"NA"),'[1]MITRE ATT&amp;CK Mappings'!$J510))), '[1]MITRE ATT&amp;CK Mappings'!$B510,"")</f>
        <v/>
      </c>
      <c r="K514" s="32" t="str">
        <f>IF(OR(OR(OR(OR(OR(ISNUMBER(SEARCH(IF(K$1&lt;&gt;"",K$1,"NA"),'[1]MITRE ATT&amp;CK Mappings'!$E510)),ISNUMBER(SEARCH(IF(K$1&lt;&gt;"",K$1,"NA"),'[1]MITRE ATT&amp;CK Mappings'!$F510))),ISNUMBER(SEARCH(IF(K$2&lt;&gt;"",K$2,"NA"),'[1]MITRE ATT&amp;CK Mappings'!$G510))),ISNUMBER(SEARCH(IF(K$2&lt;&gt;"",K$2,"NA"),'[1]MITRE ATT&amp;CK Mappings'!$H510))),ISNUMBER(SEARCH(IF(K$3&lt;&gt;"",K$3,"NA"),'[1]MITRE ATT&amp;CK Mappings'!$I510))),ISNUMBER(SEARCH(IF(K$3&lt;&gt;"",K$3,"NA"),'[1]MITRE ATT&amp;CK Mappings'!$J510))), '[1]MITRE ATT&amp;CK Mappings'!$B510,"")</f>
        <v/>
      </c>
      <c r="L514" s="32" t="str">
        <f>IF('[1]MITRE ATT&amp;CK Mappings'!D510 &lt;&gt;"",'[1]MITRE ATT&amp;CK Mappings'!D510,"" )</f>
        <v>Fixed Data Drives</v>
      </c>
    </row>
    <row r="515" spans="1:12" x14ac:dyDescent="0.25">
      <c r="A515" s="32" t="str">
        <f>IF(COUNTIF(B515:K515,"="&amp;'[1]MITRE ATT&amp;CK Mappings'!B511)&gt;0,'[1]MITRE ATT&amp;CK Mappings'!B511,"")</f>
        <v/>
      </c>
      <c r="B515" s="32" t="str">
        <f>IF(OR(OR(OR(OR(OR(ISNUMBER(SEARCH(IF(B$1&lt;&gt;"",B$1,"NA"),'[1]MITRE ATT&amp;CK Mappings'!$E511)),ISNUMBER(SEARCH(IF(B$1&lt;&gt;"",B$1,"NA"),'[1]MITRE ATT&amp;CK Mappings'!$F511))),ISNUMBER(SEARCH(IF(B$2&lt;&gt;"",B$2,"NA"),'[1]MITRE ATT&amp;CK Mappings'!$G511))),ISNUMBER(SEARCH(IF(B$2&lt;&gt;"",B$2,"NA"),'[1]MITRE ATT&amp;CK Mappings'!$H511))),ISNUMBER(SEARCH(IF(B$3&lt;&gt;"",B$3,"NA"),'[1]MITRE ATT&amp;CK Mappings'!$I511))),ISNUMBER(SEARCH(IF(B$3&lt;&gt;"",B$3,"NA"),'[1]MITRE ATT&amp;CK Mappings'!$J511))), '[1]MITRE ATT&amp;CK Mappings'!$B511,"")</f>
        <v/>
      </c>
      <c r="C515" s="32" t="str">
        <f>IF(OR(OR(OR(OR(OR(ISNUMBER(SEARCH(IF(C$1&lt;&gt;"",C$1,"NA"),'[1]MITRE ATT&amp;CK Mappings'!$E511)),ISNUMBER(SEARCH(IF(C$1&lt;&gt;"",C$1,"NA"),'[1]MITRE ATT&amp;CK Mappings'!$F511))),ISNUMBER(SEARCH(IF(C$2&lt;&gt;"",C$2,"NA"),'[1]MITRE ATT&amp;CK Mappings'!$G511))),ISNUMBER(SEARCH(IF(C$2&lt;&gt;"",C$2,"NA"),'[1]MITRE ATT&amp;CK Mappings'!$H511))),ISNUMBER(SEARCH(IF(C$3&lt;&gt;"",C$3,"NA"),'[1]MITRE ATT&amp;CK Mappings'!$I511))),ISNUMBER(SEARCH(IF(C$3&lt;&gt;"",C$3,"NA"),'[1]MITRE ATT&amp;CK Mappings'!$J511))), '[1]MITRE ATT&amp;CK Mappings'!$B511,"")</f>
        <v/>
      </c>
      <c r="D515" s="32" t="str">
        <f>IF(OR(OR(OR(OR(OR(ISNUMBER(SEARCH(IF(D$1&lt;&gt;"",D$1,"NA"),'[1]MITRE ATT&amp;CK Mappings'!$E511)),ISNUMBER(SEARCH(IF(D$1&lt;&gt;"",D$1,"NA"),'[1]MITRE ATT&amp;CK Mappings'!$F511))),ISNUMBER(SEARCH(IF(D$2&lt;&gt;"",D$2,"NA"),'[1]MITRE ATT&amp;CK Mappings'!$G511))),ISNUMBER(SEARCH(IF(D$2&lt;&gt;"",D$2,"NA"),'[1]MITRE ATT&amp;CK Mappings'!$H511))),ISNUMBER(SEARCH(IF(D$3&lt;&gt;"",D$3,"NA"),'[1]MITRE ATT&amp;CK Mappings'!$I511))),ISNUMBER(SEARCH(IF(D$3&lt;&gt;"",D$3,"NA"),'[1]MITRE ATT&amp;CK Mappings'!$J511))), '[1]MITRE ATT&amp;CK Mappings'!$B511,"")</f>
        <v/>
      </c>
      <c r="E515" s="32" t="str">
        <f>IF(OR(OR(OR(OR(OR(ISNUMBER(SEARCH(IF(E$1&lt;&gt;"",E$1,"NA"),'[1]MITRE ATT&amp;CK Mappings'!$E511)),ISNUMBER(SEARCH(IF(E$1&lt;&gt;"",E$1,"NA"),'[1]MITRE ATT&amp;CK Mappings'!$F511))),ISNUMBER(SEARCH(IF(E$2&lt;&gt;"",E$2,"NA"),'[1]MITRE ATT&amp;CK Mappings'!$G511))),ISNUMBER(SEARCH(IF(E$2&lt;&gt;"",E$2,"NA"),'[1]MITRE ATT&amp;CK Mappings'!$H511))),ISNUMBER(SEARCH(IF(E$3&lt;&gt;"",E$3,"NA"),'[1]MITRE ATT&amp;CK Mappings'!$I511))),ISNUMBER(SEARCH(IF(E$3&lt;&gt;"",E$3,"NA"),'[1]MITRE ATT&amp;CK Mappings'!$J511))), '[1]MITRE ATT&amp;CK Mappings'!$B511,"")</f>
        <v/>
      </c>
      <c r="F515" s="32" t="str">
        <f>IF(OR(OR(OR(OR(OR(ISNUMBER(SEARCH(IF(F$1&lt;&gt;"",F$1,"NA"),'[1]MITRE ATT&amp;CK Mappings'!$E511)),ISNUMBER(SEARCH(IF(F$1&lt;&gt;"",F$1,"NA"),'[1]MITRE ATT&amp;CK Mappings'!$F511))),ISNUMBER(SEARCH(IF(F$2&lt;&gt;"",F$2,"NA"),'[1]MITRE ATT&amp;CK Mappings'!$G511))),ISNUMBER(SEARCH(IF(F$2&lt;&gt;"",F$2,"NA"),'[1]MITRE ATT&amp;CK Mappings'!$H511))),ISNUMBER(SEARCH(IF(F$3&lt;&gt;"",F$3,"NA"),'[1]MITRE ATT&amp;CK Mappings'!$I511))),ISNUMBER(SEARCH(IF(F$3&lt;&gt;"",F$3,"NA"),'[1]MITRE ATT&amp;CK Mappings'!$J511))), '[1]MITRE ATT&amp;CK Mappings'!$B511,"")</f>
        <v/>
      </c>
      <c r="G515" s="32" t="str">
        <f>IF(OR(OR(OR(OR(OR(ISNUMBER(SEARCH(IF(G$1&lt;&gt;"",G$1,"NA"),'[1]MITRE ATT&amp;CK Mappings'!$E511)),ISNUMBER(SEARCH(IF(G$1&lt;&gt;"",G$1,"NA"),'[1]MITRE ATT&amp;CK Mappings'!$F511))),ISNUMBER(SEARCH(IF(G$2&lt;&gt;"",G$2,"NA"),'[1]MITRE ATT&amp;CK Mappings'!$G511))),ISNUMBER(SEARCH(IF(G$2&lt;&gt;"",G$2,"NA"),'[1]MITRE ATT&amp;CK Mappings'!$H511))),ISNUMBER(SEARCH(IF(G$3&lt;&gt;"",G$3,"NA"),'[1]MITRE ATT&amp;CK Mappings'!$I511))),ISNUMBER(SEARCH(IF(G$3&lt;&gt;"",G$3,"NA"),'[1]MITRE ATT&amp;CK Mappings'!$J511))), '[1]MITRE ATT&amp;CK Mappings'!$B511,"")</f>
        <v/>
      </c>
      <c r="H515" s="32" t="str">
        <f>IF(OR(OR(OR(OR(OR(ISNUMBER(SEARCH(IF(H$1&lt;&gt;"",H$1,"NA"),'[1]MITRE ATT&amp;CK Mappings'!$E511)),ISNUMBER(SEARCH(IF(H$1&lt;&gt;"",H$1,"NA"),'[1]MITRE ATT&amp;CK Mappings'!$F511))),ISNUMBER(SEARCH(IF(H$2&lt;&gt;"",H$2,"NA"),'[1]MITRE ATT&amp;CK Mappings'!$G511))),ISNUMBER(SEARCH(IF(H$2&lt;&gt;"",H$2,"NA"),'[1]MITRE ATT&amp;CK Mappings'!$H511))),ISNUMBER(SEARCH(IF(H$3&lt;&gt;"",H$3,"NA"),'[1]MITRE ATT&amp;CK Mappings'!$I511))),ISNUMBER(SEARCH(IF(H$3&lt;&gt;"",H$3,"NA"),'[1]MITRE ATT&amp;CK Mappings'!$J511))), '[1]MITRE ATT&amp;CK Mappings'!$B511,"")</f>
        <v/>
      </c>
      <c r="I515" s="32" t="str">
        <f>IF(OR(OR(OR(OR(OR(ISNUMBER(SEARCH(IF(I$1&lt;&gt;"",I$1,"NA"),'[1]MITRE ATT&amp;CK Mappings'!$E511)),ISNUMBER(SEARCH(IF(I$1&lt;&gt;"",I$1,"NA"),'[1]MITRE ATT&amp;CK Mappings'!$F511))),ISNUMBER(SEARCH(IF(I$2&lt;&gt;"",I$2,"NA"),'[1]MITRE ATT&amp;CK Mappings'!$G511))),ISNUMBER(SEARCH(IF(I$2&lt;&gt;"",I$2,"NA"),'[1]MITRE ATT&amp;CK Mappings'!$H511))),ISNUMBER(SEARCH(IF(I$3&lt;&gt;"",I$3,"NA"),'[1]MITRE ATT&amp;CK Mappings'!$I511))),ISNUMBER(SEARCH(IF(I$3&lt;&gt;"",I$3,"NA"),'[1]MITRE ATT&amp;CK Mappings'!$J511))), '[1]MITRE ATT&amp;CK Mappings'!$B511,"")</f>
        <v/>
      </c>
      <c r="J515" s="32" t="str">
        <f>IF(OR(OR(OR(OR(OR(ISNUMBER(SEARCH(IF(J$1&lt;&gt;"",J$1,"NA"),'[1]MITRE ATT&amp;CK Mappings'!$E511)),ISNUMBER(SEARCH(IF(J$1&lt;&gt;"",J$1,"NA"),'[1]MITRE ATT&amp;CK Mappings'!$F511))),ISNUMBER(SEARCH(IF(J$2&lt;&gt;"",J$2,"NA"),'[1]MITRE ATT&amp;CK Mappings'!$G511))),ISNUMBER(SEARCH(IF(J$2&lt;&gt;"",J$2,"NA"),'[1]MITRE ATT&amp;CK Mappings'!$H511))),ISNUMBER(SEARCH(IF(J$3&lt;&gt;"",J$3,"NA"),'[1]MITRE ATT&amp;CK Mappings'!$I511))),ISNUMBER(SEARCH(IF(J$3&lt;&gt;"",J$3,"NA"),'[1]MITRE ATT&amp;CK Mappings'!$J511))), '[1]MITRE ATT&amp;CK Mappings'!$B511,"")</f>
        <v/>
      </c>
      <c r="K515" s="32" t="str">
        <f>IF(OR(OR(OR(OR(OR(ISNUMBER(SEARCH(IF(K$1&lt;&gt;"",K$1,"NA"),'[1]MITRE ATT&amp;CK Mappings'!$E511)),ISNUMBER(SEARCH(IF(K$1&lt;&gt;"",K$1,"NA"),'[1]MITRE ATT&amp;CK Mappings'!$F511))),ISNUMBER(SEARCH(IF(K$2&lt;&gt;"",K$2,"NA"),'[1]MITRE ATT&amp;CK Mappings'!$G511))),ISNUMBER(SEARCH(IF(K$2&lt;&gt;"",K$2,"NA"),'[1]MITRE ATT&amp;CK Mappings'!$H511))),ISNUMBER(SEARCH(IF(K$3&lt;&gt;"",K$3,"NA"),'[1]MITRE ATT&amp;CK Mappings'!$I511))),ISNUMBER(SEARCH(IF(K$3&lt;&gt;"",K$3,"NA"),'[1]MITRE ATT&amp;CK Mappings'!$J511))), '[1]MITRE ATT&amp;CK Mappings'!$B511,"")</f>
        <v/>
      </c>
      <c r="L515" s="32" t="str">
        <f>IF('[1]MITRE ATT&amp;CK Mappings'!D511 &lt;&gt;"",'[1]MITRE ATT&amp;CK Mappings'!D511,"" )</f>
        <v>Ensure 'Allow access to BitLocker-protected fixed data drives from earlier versions of Windows' is set to 'Disabled'</v>
      </c>
    </row>
    <row r="516" spans="1:12" x14ac:dyDescent="0.25">
      <c r="A516" s="32" t="str">
        <f>IF(COUNTIF(B516:K516,"="&amp;'[1]MITRE ATT&amp;CK Mappings'!B512)&gt;0,'[1]MITRE ATT&amp;CK Mappings'!B512,"")</f>
        <v/>
      </c>
      <c r="B516" s="32" t="str">
        <f>IF(OR(OR(OR(OR(OR(ISNUMBER(SEARCH(IF(B$1&lt;&gt;"",B$1,"NA"),'[1]MITRE ATT&amp;CK Mappings'!$E512)),ISNUMBER(SEARCH(IF(B$1&lt;&gt;"",B$1,"NA"),'[1]MITRE ATT&amp;CK Mappings'!$F512))),ISNUMBER(SEARCH(IF(B$2&lt;&gt;"",B$2,"NA"),'[1]MITRE ATT&amp;CK Mappings'!$G512))),ISNUMBER(SEARCH(IF(B$2&lt;&gt;"",B$2,"NA"),'[1]MITRE ATT&amp;CK Mappings'!$H512))),ISNUMBER(SEARCH(IF(B$3&lt;&gt;"",B$3,"NA"),'[1]MITRE ATT&amp;CK Mappings'!$I512))),ISNUMBER(SEARCH(IF(B$3&lt;&gt;"",B$3,"NA"),'[1]MITRE ATT&amp;CK Mappings'!$J512))), '[1]MITRE ATT&amp;CK Mappings'!$B512,"")</f>
        <v/>
      </c>
      <c r="C516" s="32" t="str">
        <f>IF(OR(OR(OR(OR(OR(ISNUMBER(SEARCH(IF(C$1&lt;&gt;"",C$1,"NA"),'[1]MITRE ATT&amp;CK Mappings'!$E512)),ISNUMBER(SEARCH(IF(C$1&lt;&gt;"",C$1,"NA"),'[1]MITRE ATT&amp;CK Mappings'!$F512))),ISNUMBER(SEARCH(IF(C$2&lt;&gt;"",C$2,"NA"),'[1]MITRE ATT&amp;CK Mappings'!$G512))),ISNUMBER(SEARCH(IF(C$2&lt;&gt;"",C$2,"NA"),'[1]MITRE ATT&amp;CK Mappings'!$H512))),ISNUMBER(SEARCH(IF(C$3&lt;&gt;"",C$3,"NA"),'[1]MITRE ATT&amp;CK Mappings'!$I512))),ISNUMBER(SEARCH(IF(C$3&lt;&gt;"",C$3,"NA"),'[1]MITRE ATT&amp;CK Mappings'!$J512))), '[1]MITRE ATT&amp;CK Mappings'!$B512,"")</f>
        <v/>
      </c>
      <c r="D516" s="32" t="str">
        <f>IF(OR(OR(OR(OR(OR(ISNUMBER(SEARCH(IF(D$1&lt;&gt;"",D$1,"NA"),'[1]MITRE ATT&amp;CK Mappings'!$E512)),ISNUMBER(SEARCH(IF(D$1&lt;&gt;"",D$1,"NA"),'[1]MITRE ATT&amp;CK Mappings'!$F512))),ISNUMBER(SEARCH(IF(D$2&lt;&gt;"",D$2,"NA"),'[1]MITRE ATT&amp;CK Mappings'!$G512))),ISNUMBER(SEARCH(IF(D$2&lt;&gt;"",D$2,"NA"),'[1]MITRE ATT&amp;CK Mappings'!$H512))),ISNUMBER(SEARCH(IF(D$3&lt;&gt;"",D$3,"NA"),'[1]MITRE ATT&amp;CK Mappings'!$I512))),ISNUMBER(SEARCH(IF(D$3&lt;&gt;"",D$3,"NA"),'[1]MITRE ATT&amp;CK Mappings'!$J512))), '[1]MITRE ATT&amp;CK Mappings'!$B512,"")</f>
        <v/>
      </c>
      <c r="E516" s="32" t="str">
        <f>IF(OR(OR(OR(OR(OR(ISNUMBER(SEARCH(IF(E$1&lt;&gt;"",E$1,"NA"),'[1]MITRE ATT&amp;CK Mappings'!$E512)),ISNUMBER(SEARCH(IF(E$1&lt;&gt;"",E$1,"NA"),'[1]MITRE ATT&amp;CK Mappings'!$F512))),ISNUMBER(SEARCH(IF(E$2&lt;&gt;"",E$2,"NA"),'[1]MITRE ATT&amp;CK Mappings'!$G512))),ISNUMBER(SEARCH(IF(E$2&lt;&gt;"",E$2,"NA"),'[1]MITRE ATT&amp;CK Mappings'!$H512))),ISNUMBER(SEARCH(IF(E$3&lt;&gt;"",E$3,"NA"),'[1]MITRE ATT&amp;CK Mappings'!$I512))),ISNUMBER(SEARCH(IF(E$3&lt;&gt;"",E$3,"NA"),'[1]MITRE ATT&amp;CK Mappings'!$J512))), '[1]MITRE ATT&amp;CK Mappings'!$B512,"")</f>
        <v/>
      </c>
      <c r="F516" s="32" t="str">
        <f>IF(OR(OR(OR(OR(OR(ISNUMBER(SEARCH(IF(F$1&lt;&gt;"",F$1,"NA"),'[1]MITRE ATT&amp;CK Mappings'!$E512)),ISNUMBER(SEARCH(IF(F$1&lt;&gt;"",F$1,"NA"),'[1]MITRE ATT&amp;CK Mappings'!$F512))),ISNUMBER(SEARCH(IF(F$2&lt;&gt;"",F$2,"NA"),'[1]MITRE ATT&amp;CK Mappings'!$G512))),ISNUMBER(SEARCH(IF(F$2&lt;&gt;"",F$2,"NA"),'[1]MITRE ATT&amp;CK Mappings'!$H512))),ISNUMBER(SEARCH(IF(F$3&lt;&gt;"",F$3,"NA"),'[1]MITRE ATT&amp;CK Mappings'!$I512))),ISNUMBER(SEARCH(IF(F$3&lt;&gt;"",F$3,"NA"),'[1]MITRE ATT&amp;CK Mappings'!$J512))), '[1]MITRE ATT&amp;CK Mappings'!$B512,"")</f>
        <v/>
      </c>
      <c r="G516" s="32" t="str">
        <f>IF(OR(OR(OR(OR(OR(ISNUMBER(SEARCH(IF(G$1&lt;&gt;"",G$1,"NA"),'[1]MITRE ATT&amp;CK Mappings'!$E512)),ISNUMBER(SEARCH(IF(G$1&lt;&gt;"",G$1,"NA"),'[1]MITRE ATT&amp;CK Mappings'!$F512))),ISNUMBER(SEARCH(IF(G$2&lt;&gt;"",G$2,"NA"),'[1]MITRE ATT&amp;CK Mappings'!$G512))),ISNUMBER(SEARCH(IF(G$2&lt;&gt;"",G$2,"NA"),'[1]MITRE ATT&amp;CK Mappings'!$H512))),ISNUMBER(SEARCH(IF(G$3&lt;&gt;"",G$3,"NA"),'[1]MITRE ATT&amp;CK Mappings'!$I512))),ISNUMBER(SEARCH(IF(G$3&lt;&gt;"",G$3,"NA"),'[1]MITRE ATT&amp;CK Mappings'!$J512))), '[1]MITRE ATT&amp;CK Mappings'!$B512,"")</f>
        <v/>
      </c>
      <c r="H516" s="32" t="str">
        <f>IF(OR(OR(OR(OR(OR(ISNUMBER(SEARCH(IF(H$1&lt;&gt;"",H$1,"NA"),'[1]MITRE ATT&amp;CK Mappings'!$E512)),ISNUMBER(SEARCH(IF(H$1&lt;&gt;"",H$1,"NA"),'[1]MITRE ATT&amp;CK Mappings'!$F512))),ISNUMBER(SEARCH(IF(H$2&lt;&gt;"",H$2,"NA"),'[1]MITRE ATT&amp;CK Mappings'!$G512))),ISNUMBER(SEARCH(IF(H$2&lt;&gt;"",H$2,"NA"),'[1]MITRE ATT&amp;CK Mappings'!$H512))),ISNUMBER(SEARCH(IF(H$3&lt;&gt;"",H$3,"NA"),'[1]MITRE ATT&amp;CK Mappings'!$I512))),ISNUMBER(SEARCH(IF(H$3&lt;&gt;"",H$3,"NA"),'[1]MITRE ATT&amp;CK Mappings'!$J512))), '[1]MITRE ATT&amp;CK Mappings'!$B512,"")</f>
        <v/>
      </c>
      <c r="I516" s="32" t="str">
        <f>IF(OR(OR(OR(OR(OR(ISNUMBER(SEARCH(IF(I$1&lt;&gt;"",I$1,"NA"),'[1]MITRE ATT&amp;CK Mappings'!$E512)),ISNUMBER(SEARCH(IF(I$1&lt;&gt;"",I$1,"NA"),'[1]MITRE ATT&amp;CK Mappings'!$F512))),ISNUMBER(SEARCH(IF(I$2&lt;&gt;"",I$2,"NA"),'[1]MITRE ATT&amp;CK Mappings'!$G512))),ISNUMBER(SEARCH(IF(I$2&lt;&gt;"",I$2,"NA"),'[1]MITRE ATT&amp;CK Mappings'!$H512))),ISNUMBER(SEARCH(IF(I$3&lt;&gt;"",I$3,"NA"),'[1]MITRE ATT&amp;CK Mappings'!$I512))),ISNUMBER(SEARCH(IF(I$3&lt;&gt;"",I$3,"NA"),'[1]MITRE ATT&amp;CK Mappings'!$J512))), '[1]MITRE ATT&amp;CK Mappings'!$B512,"")</f>
        <v/>
      </c>
      <c r="J516" s="32" t="str">
        <f>IF(OR(OR(OR(OR(OR(ISNUMBER(SEARCH(IF(J$1&lt;&gt;"",J$1,"NA"),'[1]MITRE ATT&amp;CK Mappings'!$E512)),ISNUMBER(SEARCH(IF(J$1&lt;&gt;"",J$1,"NA"),'[1]MITRE ATT&amp;CK Mappings'!$F512))),ISNUMBER(SEARCH(IF(J$2&lt;&gt;"",J$2,"NA"),'[1]MITRE ATT&amp;CK Mappings'!$G512))),ISNUMBER(SEARCH(IF(J$2&lt;&gt;"",J$2,"NA"),'[1]MITRE ATT&amp;CK Mappings'!$H512))),ISNUMBER(SEARCH(IF(J$3&lt;&gt;"",J$3,"NA"),'[1]MITRE ATT&amp;CK Mappings'!$I512))),ISNUMBER(SEARCH(IF(J$3&lt;&gt;"",J$3,"NA"),'[1]MITRE ATT&amp;CK Mappings'!$J512))), '[1]MITRE ATT&amp;CK Mappings'!$B512,"")</f>
        <v/>
      </c>
      <c r="K516" s="32" t="str">
        <f>IF(OR(OR(OR(OR(OR(ISNUMBER(SEARCH(IF(K$1&lt;&gt;"",K$1,"NA"),'[1]MITRE ATT&amp;CK Mappings'!$E512)),ISNUMBER(SEARCH(IF(K$1&lt;&gt;"",K$1,"NA"),'[1]MITRE ATT&amp;CK Mappings'!$F512))),ISNUMBER(SEARCH(IF(K$2&lt;&gt;"",K$2,"NA"),'[1]MITRE ATT&amp;CK Mappings'!$G512))),ISNUMBER(SEARCH(IF(K$2&lt;&gt;"",K$2,"NA"),'[1]MITRE ATT&amp;CK Mappings'!$H512))),ISNUMBER(SEARCH(IF(K$3&lt;&gt;"",K$3,"NA"),'[1]MITRE ATT&amp;CK Mappings'!$I512))),ISNUMBER(SEARCH(IF(K$3&lt;&gt;"",K$3,"NA"),'[1]MITRE ATT&amp;CK Mappings'!$J512))), '[1]MITRE ATT&amp;CK Mappings'!$B512,"")</f>
        <v/>
      </c>
      <c r="L516" s="32" t="str">
        <f>IF('[1]MITRE ATT&amp;CK Mappings'!D512 &lt;&gt;"",'[1]MITRE ATT&amp;CK Mappings'!D512,"" )</f>
        <v>Ensure 'Choose how BitLocker-protected fixed drives can be recovered' is set to 'Enabled'</v>
      </c>
    </row>
    <row r="517" spans="1:12" x14ac:dyDescent="0.25">
      <c r="A517" s="32" t="str">
        <f>IF(COUNTIF(B517:K517,"="&amp;'[1]MITRE ATT&amp;CK Mappings'!B513)&gt;0,'[1]MITRE ATT&amp;CK Mappings'!B513,"")</f>
        <v/>
      </c>
      <c r="B517" s="32" t="str">
        <f>IF(OR(OR(OR(OR(OR(ISNUMBER(SEARCH(IF(B$1&lt;&gt;"",B$1,"NA"),'[1]MITRE ATT&amp;CK Mappings'!$E513)),ISNUMBER(SEARCH(IF(B$1&lt;&gt;"",B$1,"NA"),'[1]MITRE ATT&amp;CK Mappings'!$F513))),ISNUMBER(SEARCH(IF(B$2&lt;&gt;"",B$2,"NA"),'[1]MITRE ATT&amp;CK Mappings'!$G513))),ISNUMBER(SEARCH(IF(B$2&lt;&gt;"",B$2,"NA"),'[1]MITRE ATT&amp;CK Mappings'!$H513))),ISNUMBER(SEARCH(IF(B$3&lt;&gt;"",B$3,"NA"),'[1]MITRE ATT&amp;CK Mappings'!$I513))),ISNUMBER(SEARCH(IF(B$3&lt;&gt;"",B$3,"NA"),'[1]MITRE ATT&amp;CK Mappings'!$J513))), '[1]MITRE ATT&amp;CK Mappings'!$B513,"")</f>
        <v/>
      </c>
      <c r="C517" s="32" t="str">
        <f>IF(OR(OR(OR(OR(OR(ISNUMBER(SEARCH(IF(C$1&lt;&gt;"",C$1,"NA"),'[1]MITRE ATT&amp;CK Mappings'!$E513)),ISNUMBER(SEARCH(IF(C$1&lt;&gt;"",C$1,"NA"),'[1]MITRE ATT&amp;CK Mappings'!$F513))),ISNUMBER(SEARCH(IF(C$2&lt;&gt;"",C$2,"NA"),'[1]MITRE ATT&amp;CK Mappings'!$G513))),ISNUMBER(SEARCH(IF(C$2&lt;&gt;"",C$2,"NA"),'[1]MITRE ATT&amp;CK Mappings'!$H513))),ISNUMBER(SEARCH(IF(C$3&lt;&gt;"",C$3,"NA"),'[1]MITRE ATT&amp;CK Mappings'!$I513))),ISNUMBER(SEARCH(IF(C$3&lt;&gt;"",C$3,"NA"),'[1]MITRE ATT&amp;CK Mappings'!$J513))), '[1]MITRE ATT&amp;CK Mappings'!$B513,"")</f>
        <v/>
      </c>
      <c r="D517" s="32" t="str">
        <f>IF(OR(OR(OR(OR(OR(ISNUMBER(SEARCH(IF(D$1&lt;&gt;"",D$1,"NA"),'[1]MITRE ATT&amp;CK Mappings'!$E513)),ISNUMBER(SEARCH(IF(D$1&lt;&gt;"",D$1,"NA"),'[1]MITRE ATT&amp;CK Mappings'!$F513))),ISNUMBER(SEARCH(IF(D$2&lt;&gt;"",D$2,"NA"),'[1]MITRE ATT&amp;CK Mappings'!$G513))),ISNUMBER(SEARCH(IF(D$2&lt;&gt;"",D$2,"NA"),'[1]MITRE ATT&amp;CK Mappings'!$H513))),ISNUMBER(SEARCH(IF(D$3&lt;&gt;"",D$3,"NA"),'[1]MITRE ATT&amp;CK Mappings'!$I513))),ISNUMBER(SEARCH(IF(D$3&lt;&gt;"",D$3,"NA"),'[1]MITRE ATT&amp;CK Mappings'!$J513))), '[1]MITRE ATT&amp;CK Mappings'!$B513,"")</f>
        <v/>
      </c>
      <c r="E517" s="32" t="str">
        <f>IF(OR(OR(OR(OR(OR(ISNUMBER(SEARCH(IF(E$1&lt;&gt;"",E$1,"NA"),'[1]MITRE ATT&amp;CK Mappings'!$E513)),ISNUMBER(SEARCH(IF(E$1&lt;&gt;"",E$1,"NA"),'[1]MITRE ATT&amp;CK Mappings'!$F513))),ISNUMBER(SEARCH(IF(E$2&lt;&gt;"",E$2,"NA"),'[1]MITRE ATT&amp;CK Mappings'!$G513))),ISNUMBER(SEARCH(IF(E$2&lt;&gt;"",E$2,"NA"),'[1]MITRE ATT&amp;CK Mappings'!$H513))),ISNUMBER(SEARCH(IF(E$3&lt;&gt;"",E$3,"NA"),'[1]MITRE ATT&amp;CK Mappings'!$I513))),ISNUMBER(SEARCH(IF(E$3&lt;&gt;"",E$3,"NA"),'[1]MITRE ATT&amp;CK Mappings'!$J513))), '[1]MITRE ATT&amp;CK Mappings'!$B513,"")</f>
        <v/>
      </c>
      <c r="F517" s="32" t="str">
        <f>IF(OR(OR(OR(OR(OR(ISNUMBER(SEARCH(IF(F$1&lt;&gt;"",F$1,"NA"),'[1]MITRE ATT&amp;CK Mappings'!$E513)),ISNUMBER(SEARCH(IF(F$1&lt;&gt;"",F$1,"NA"),'[1]MITRE ATT&amp;CK Mappings'!$F513))),ISNUMBER(SEARCH(IF(F$2&lt;&gt;"",F$2,"NA"),'[1]MITRE ATT&amp;CK Mappings'!$G513))),ISNUMBER(SEARCH(IF(F$2&lt;&gt;"",F$2,"NA"),'[1]MITRE ATT&amp;CK Mappings'!$H513))),ISNUMBER(SEARCH(IF(F$3&lt;&gt;"",F$3,"NA"),'[1]MITRE ATT&amp;CK Mappings'!$I513))),ISNUMBER(SEARCH(IF(F$3&lt;&gt;"",F$3,"NA"),'[1]MITRE ATT&amp;CK Mappings'!$J513))), '[1]MITRE ATT&amp;CK Mappings'!$B513,"")</f>
        <v/>
      </c>
      <c r="G517" s="32" t="str">
        <f>IF(OR(OR(OR(OR(OR(ISNUMBER(SEARCH(IF(G$1&lt;&gt;"",G$1,"NA"),'[1]MITRE ATT&amp;CK Mappings'!$E513)),ISNUMBER(SEARCH(IF(G$1&lt;&gt;"",G$1,"NA"),'[1]MITRE ATT&amp;CK Mappings'!$F513))),ISNUMBER(SEARCH(IF(G$2&lt;&gt;"",G$2,"NA"),'[1]MITRE ATT&amp;CK Mappings'!$G513))),ISNUMBER(SEARCH(IF(G$2&lt;&gt;"",G$2,"NA"),'[1]MITRE ATT&amp;CK Mappings'!$H513))),ISNUMBER(SEARCH(IF(G$3&lt;&gt;"",G$3,"NA"),'[1]MITRE ATT&amp;CK Mappings'!$I513))),ISNUMBER(SEARCH(IF(G$3&lt;&gt;"",G$3,"NA"),'[1]MITRE ATT&amp;CK Mappings'!$J513))), '[1]MITRE ATT&amp;CK Mappings'!$B513,"")</f>
        <v/>
      </c>
      <c r="H517" s="32" t="str">
        <f>IF(OR(OR(OR(OR(OR(ISNUMBER(SEARCH(IF(H$1&lt;&gt;"",H$1,"NA"),'[1]MITRE ATT&amp;CK Mappings'!$E513)),ISNUMBER(SEARCH(IF(H$1&lt;&gt;"",H$1,"NA"),'[1]MITRE ATT&amp;CK Mappings'!$F513))),ISNUMBER(SEARCH(IF(H$2&lt;&gt;"",H$2,"NA"),'[1]MITRE ATT&amp;CK Mappings'!$G513))),ISNUMBER(SEARCH(IF(H$2&lt;&gt;"",H$2,"NA"),'[1]MITRE ATT&amp;CK Mappings'!$H513))),ISNUMBER(SEARCH(IF(H$3&lt;&gt;"",H$3,"NA"),'[1]MITRE ATT&amp;CK Mappings'!$I513))),ISNUMBER(SEARCH(IF(H$3&lt;&gt;"",H$3,"NA"),'[1]MITRE ATT&amp;CK Mappings'!$J513))), '[1]MITRE ATT&amp;CK Mappings'!$B513,"")</f>
        <v/>
      </c>
      <c r="I517" s="32" t="str">
        <f>IF(OR(OR(OR(OR(OR(ISNUMBER(SEARCH(IF(I$1&lt;&gt;"",I$1,"NA"),'[1]MITRE ATT&amp;CK Mappings'!$E513)),ISNUMBER(SEARCH(IF(I$1&lt;&gt;"",I$1,"NA"),'[1]MITRE ATT&amp;CK Mappings'!$F513))),ISNUMBER(SEARCH(IF(I$2&lt;&gt;"",I$2,"NA"),'[1]MITRE ATT&amp;CK Mappings'!$G513))),ISNUMBER(SEARCH(IF(I$2&lt;&gt;"",I$2,"NA"),'[1]MITRE ATT&amp;CK Mappings'!$H513))),ISNUMBER(SEARCH(IF(I$3&lt;&gt;"",I$3,"NA"),'[1]MITRE ATT&amp;CK Mappings'!$I513))),ISNUMBER(SEARCH(IF(I$3&lt;&gt;"",I$3,"NA"),'[1]MITRE ATT&amp;CK Mappings'!$J513))), '[1]MITRE ATT&amp;CK Mappings'!$B513,"")</f>
        <v/>
      </c>
      <c r="J517" s="32" t="str">
        <f>IF(OR(OR(OR(OR(OR(ISNUMBER(SEARCH(IF(J$1&lt;&gt;"",J$1,"NA"),'[1]MITRE ATT&amp;CK Mappings'!$E513)),ISNUMBER(SEARCH(IF(J$1&lt;&gt;"",J$1,"NA"),'[1]MITRE ATT&amp;CK Mappings'!$F513))),ISNUMBER(SEARCH(IF(J$2&lt;&gt;"",J$2,"NA"),'[1]MITRE ATT&amp;CK Mappings'!$G513))),ISNUMBER(SEARCH(IF(J$2&lt;&gt;"",J$2,"NA"),'[1]MITRE ATT&amp;CK Mappings'!$H513))),ISNUMBER(SEARCH(IF(J$3&lt;&gt;"",J$3,"NA"),'[1]MITRE ATT&amp;CK Mappings'!$I513))),ISNUMBER(SEARCH(IF(J$3&lt;&gt;"",J$3,"NA"),'[1]MITRE ATT&amp;CK Mappings'!$J513))), '[1]MITRE ATT&amp;CK Mappings'!$B513,"")</f>
        <v/>
      </c>
      <c r="K517" s="32" t="str">
        <f>IF(OR(OR(OR(OR(OR(ISNUMBER(SEARCH(IF(K$1&lt;&gt;"",K$1,"NA"),'[1]MITRE ATT&amp;CK Mappings'!$E513)),ISNUMBER(SEARCH(IF(K$1&lt;&gt;"",K$1,"NA"),'[1]MITRE ATT&amp;CK Mappings'!$F513))),ISNUMBER(SEARCH(IF(K$2&lt;&gt;"",K$2,"NA"),'[1]MITRE ATT&amp;CK Mappings'!$G513))),ISNUMBER(SEARCH(IF(K$2&lt;&gt;"",K$2,"NA"),'[1]MITRE ATT&amp;CK Mappings'!$H513))),ISNUMBER(SEARCH(IF(K$3&lt;&gt;"",K$3,"NA"),'[1]MITRE ATT&amp;CK Mappings'!$I513))),ISNUMBER(SEARCH(IF(K$3&lt;&gt;"",K$3,"NA"),'[1]MITRE ATT&amp;CK Mappings'!$J513))), '[1]MITRE ATT&amp;CK Mappings'!$B513,"")</f>
        <v/>
      </c>
      <c r="L517" s="32" t="str">
        <f>IF('[1]MITRE ATT&amp;CK Mappings'!D513 &lt;&gt;"",'[1]MITRE ATT&amp;CK Mappings'!D513,"" )</f>
        <v>Ensure 'Choose how BitLocker-protected fixed drives can be recovered: Allow data recovery agent' is set to 'Enabled: True'</v>
      </c>
    </row>
    <row r="518" spans="1:12" x14ac:dyDescent="0.25">
      <c r="A518" s="32" t="str">
        <f>IF(COUNTIF(B518:K518,"="&amp;'[1]MITRE ATT&amp;CK Mappings'!B514)&gt;0,'[1]MITRE ATT&amp;CK Mappings'!B514,"")</f>
        <v/>
      </c>
      <c r="B518" s="32" t="str">
        <f>IF(OR(OR(OR(OR(OR(ISNUMBER(SEARCH(IF(B$1&lt;&gt;"",B$1,"NA"),'[1]MITRE ATT&amp;CK Mappings'!$E514)),ISNUMBER(SEARCH(IF(B$1&lt;&gt;"",B$1,"NA"),'[1]MITRE ATT&amp;CK Mappings'!$F514))),ISNUMBER(SEARCH(IF(B$2&lt;&gt;"",B$2,"NA"),'[1]MITRE ATT&amp;CK Mappings'!$G514))),ISNUMBER(SEARCH(IF(B$2&lt;&gt;"",B$2,"NA"),'[1]MITRE ATT&amp;CK Mappings'!$H514))),ISNUMBER(SEARCH(IF(B$3&lt;&gt;"",B$3,"NA"),'[1]MITRE ATT&amp;CK Mappings'!$I514))),ISNUMBER(SEARCH(IF(B$3&lt;&gt;"",B$3,"NA"),'[1]MITRE ATT&amp;CK Mappings'!$J514))), '[1]MITRE ATT&amp;CK Mappings'!$B514,"")</f>
        <v/>
      </c>
      <c r="C518" s="32" t="str">
        <f>IF(OR(OR(OR(OR(OR(ISNUMBER(SEARCH(IF(C$1&lt;&gt;"",C$1,"NA"),'[1]MITRE ATT&amp;CK Mappings'!$E514)),ISNUMBER(SEARCH(IF(C$1&lt;&gt;"",C$1,"NA"),'[1]MITRE ATT&amp;CK Mappings'!$F514))),ISNUMBER(SEARCH(IF(C$2&lt;&gt;"",C$2,"NA"),'[1]MITRE ATT&amp;CK Mappings'!$G514))),ISNUMBER(SEARCH(IF(C$2&lt;&gt;"",C$2,"NA"),'[1]MITRE ATT&amp;CK Mappings'!$H514))),ISNUMBER(SEARCH(IF(C$3&lt;&gt;"",C$3,"NA"),'[1]MITRE ATT&amp;CK Mappings'!$I514))),ISNUMBER(SEARCH(IF(C$3&lt;&gt;"",C$3,"NA"),'[1]MITRE ATT&amp;CK Mappings'!$J514))), '[1]MITRE ATT&amp;CK Mappings'!$B514,"")</f>
        <v/>
      </c>
      <c r="D518" s="32" t="str">
        <f>IF(OR(OR(OR(OR(OR(ISNUMBER(SEARCH(IF(D$1&lt;&gt;"",D$1,"NA"),'[1]MITRE ATT&amp;CK Mappings'!$E514)),ISNUMBER(SEARCH(IF(D$1&lt;&gt;"",D$1,"NA"),'[1]MITRE ATT&amp;CK Mappings'!$F514))),ISNUMBER(SEARCH(IF(D$2&lt;&gt;"",D$2,"NA"),'[1]MITRE ATT&amp;CK Mappings'!$G514))),ISNUMBER(SEARCH(IF(D$2&lt;&gt;"",D$2,"NA"),'[1]MITRE ATT&amp;CK Mappings'!$H514))),ISNUMBER(SEARCH(IF(D$3&lt;&gt;"",D$3,"NA"),'[1]MITRE ATT&amp;CK Mappings'!$I514))),ISNUMBER(SEARCH(IF(D$3&lt;&gt;"",D$3,"NA"),'[1]MITRE ATT&amp;CK Mappings'!$J514))), '[1]MITRE ATT&amp;CK Mappings'!$B514,"")</f>
        <v/>
      </c>
      <c r="E518" s="32" t="str">
        <f>IF(OR(OR(OR(OR(OR(ISNUMBER(SEARCH(IF(E$1&lt;&gt;"",E$1,"NA"),'[1]MITRE ATT&amp;CK Mappings'!$E514)),ISNUMBER(SEARCH(IF(E$1&lt;&gt;"",E$1,"NA"),'[1]MITRE ATT&amp;CK Mappings'!$F514))),ISNUMBER(SEARCH(IF(E$2&lt;&gt;"",E$2,"NA"),'[1]MITRE ATT&amp;CK Mappings'!$G514))),ISNUMBER(SEARCH(IF(E$2&lt;&gt;"",E$2,"NA"),'[1]MITRE ATT&amp;CK Mappings'!$H514))),ISNUMBER(SEARCH(IF(E$3&lt;&gt;"",E$3,"NA"),'[1]MITRE ATT&amp;CK Mappings'!$I514))),ISNUMBER(SEARCH(IF(E$3&lt;&gt;"",E$3,"NA"),'[1]MITRE ATT&amp;CK Mappings'!$J514))), '[1]MITRE ATT&amp;CK Mappings'!$B514,"")</f>
        <v/>
      </c>
      <c r="F518" s="32" t="str">
        <f>IF(OR(OR(OR(OR(OR(ISNUMBER(SEARCH(IF(F$1&lt;&gt;"",F$1,"NA"),'[1]MITRE ATT&amp;CK Mappings'!$E514)),ISNUMBER(SEARCH(IF(F$1&lt;&gt;"",F$1,"NA"),'[1]MITRE ATT&amp;CK Mappings'!$F514))),ISNUMBER(SEARCH(IF(F$2&lt;&gt;"",F$2,"NA"),'[1]MITRE ATT&amp;CK Mappings'!$G514))),ISNUMBER(SEARCH(IF(F$2&lt;&gt;"",F$2,"NA"),'[1]MITRE ATT&amp;CK Mappings'!$H514))),ISNUMBER(SEARCH(IF(F$3&lt;&gt;"",F$3,"NA"),'[1]MITRE ATT&amp;CK Mappings'!$I514))),ISNUMBER(SEARCH(IF(F$3&lt;&gt;"",F$3,"NA"),'[1]MITRE ATT&amp;CK Mappings'!$J514))), '[1]MITRE ATT&amp;CK Mappings'!$B514,"")</f>
        <v/>
      </c>
      <c r="G518" s="32" t="str">
        <f>IF(OR(OR(OR(OR(OR(ISNUMBER(SEARCH(IF(G$1&lt;&gt;"",G$1,"NA"),'[1]MITRE ATT&amp;CK Mappings'!$E514)),ISNUMBER(SEARCH(IF(G$1&lt;&gt;"",G$1,"NA"),'[1]MITRE ATT&amp;CK Mappings'!$F514))),ISNUMBER(SEARCH(IF(G$2&lt;&gt;"",G$2,"NA"),'[1]MITRE ATT&amp;CK Mappings'!$G514))),ISNUMBER(SEARCH(IF(G$2&lt;&gt;"",G$2,"NA"),'[1]MITRE ATT&amp;CK Mappings'!$H514))),ISNUMBER(SEARCH(IF(G$3&lt;&gt;"",G$3,"NA"),'[1]MITRE ATT&amp;CK Mappings'!$I514))),ISNUMBER(SEARCH(IF(G$3&lt;&gt;"",G$3,"NA"),'[1]MITRE ATT&amp;CK Mappings'!$J514))), '[1]MITRE ATT&amp;CK Mappings'!$B514,"")</f>
        <v/>
      </c>
      <c r="H518" s="32" t="str">
        <f>IF(OR(OR(OR(OR(OR(ISNUMBER(SEARCH(IF(H$1&lt;&gt;"",H$1,"NA"),'[1]MITRE ATT&amp;CK Mappings'!$E514)),ISNUMBER(SEARCH(IF(H$1&lt;&gt;"",H$1,"NA"),'[1]MITRE ATT&amp;CK Mappings'!$F514))),ISNUMBER(SEARCH(IF(H$2&lt;&gt;"",H$2,"NA"),'[1]MITRE ATT&amp;CK Mappings'!$G514))),ISNUMBER(SEARCH(IF(H$2&lt;&gt;"",H$2,"NA"),'[1]MITRE ATT&amp;CK Mappings'!$H514))),ISNUMBER(SEARCH(IF(H$3&lt;&gt;"",H$3,"NA"),'[1]MITRE ATT&amp;CK Mappings'!$I514))),ISNUMBER(SEARCH(IF(H$3&lt;&gt;"",H$3,"NA"),'[1]MITRE ATT&amp;CK Mappings'!$J514))), '[1]MITRE ATT&amp;CK Mappings'!$B514,"")</f>
        <v/>
      </c>
      <c r="I518" s="32" t="str">
        <f>IF(OR(OR(OR(OR(OR(ISNUMBER(SEARCH(IF(I$1&lt;&gt;"",I$1,"NA"),'[1]MITRE ATT&amp;CK Mappings'!$E514)),ISNUMBER(SEARCH(IF(I$1&lt;&gt;"",I$1,"NA"),'[1]MITRE ATT&amp;CK Mappings'!$F514))),ISNUMBER(SEARCH(IF(I$2&lt;&gt;"",I$2,"NA"),'[1]MITRE ATT&amp;CK Mappings'!$G514))),ISNUMBER(SEARCH(IF(I$2&lt;&gt;"",I$2,"NA"),'[1]MITRE ATT&amp;CK Mappings'!$H514))),ISNUMBER(SEARCH(IF(I$3&lt;&gt;"",I$3,"NA"),'[1]MITRE ATT&amp;CK Mappings'!$I514))),ISNUMBER(SEARCH(IF(I$3&lt;&gt;"",I$3,"NA"),'[1]MITRE ATT&amp;CK Mappings'!$J514))), '[1]MITRE ATT&amp;CK Mappings'!$B514,"")</f>
        <v/>
      </c>
      <c r="J518" s="32" t="str">
        <f>IF(OR(OR(OR(OR(OR(ISNUMBER(SEARCH(IF(J$1&lt;&gt;"",J$1,"NA"),'[1]MITRE ATT&amp;CK Mappings'!$E514)),ISNUMBER(SEARCH(IF(J$1&lt;&gt;"",J$1,"NA"),'[1]MITRE ATT&amp;CK Mappings'!$F514))),ISNUMBER(SEARCH(IF(J$2&lt;&gt;"",J$2,"NA"),'[1]MITRE ATT&amp;CK Mappings'!$G514))),ISNUMBER(SEARCH(IF(J$2&lt;&gt;"",J$2,"NA"),'[1]MITRE ATT&amp;CK Mappings'!$H514))),ISNUMBER(SEARCH(IF(J$3&lt;&gt;"",J$3,"NA"),'[1]MITRE ATT&amp;CK Mappings'!$I514))),ISNUMBER(SEARCH(IF(J$3&lt;&gt;"",J$3,"NA"),'[1]MITRE ATT&amp;CK Mappings'!$J514))), '[1]MITRE ATT&amp;CK Mappings'!$B514,"")</f>
        <v/>
      </c>
      <c r="K518" s="32" t="str">
        <f>IF(OR(OR(OR(OR(OR(ISNUMBER(SEARCH(IF(K$1&lt;&gt;"",K$1,"NA"),'[1]MITRE ATT&amp;CK Mappings'!$E514)),ISNUMBER(SEARCH(IF(K$1&lt;&gt;"",K$1,"NA"),'[1]MITRE ATT&amp;CK Mappings'!$F514))),ISNUMBER(SEARCH(IF(K$2&lt;&gt;"",K$2,"NA"),'[1]MITRE ATT&amp;CK Mappings'!$G514))),ISNUMBER(SEARCH(IF(K$2&lt;&gt;"",K$2,"NA"),'[1]MITRE ATT&amp;CK Mappings'!$H514))),ISNUMBER(SEARCH(IF(K$3&lt;&gt;"",K$3,"NA"),'[1]MITRE ATT&amp;CK Mappings'!$I514))),ISNUMBER(SEARCH(IF(K$3&lt;&gt;"",K$3,"NA"),'[1]MITRE ATT&amp;CK Mappings'!$J514))), '[1]MITRE ATT&amp;CK Mappings'!$B514,"")</f>
        <v/>
      </c>
      <c r="L518" s="32" t="str">
        <f>IF('[1]MITRE ATT&amp;CK Mappings'!D514 &lt;&gt;"",'[1]MITRE ATT&amp;CK Mappings'!D514,"" )</f>
        <v>Ensure 'Choose how BitLocker-protected fixed drives can be recovered: Recovery Password' is set to 'Enabled: Allow 48-digit recovery password'</v>
      </c>
    </row>
    <row r="519" spans="1:12" x14ac:dyDescent="0.25">
      <c r="A519" s="32" t="str">
        <f>IF(COUNTIF(B519:K519,"="&amp;'[1]MITRE ATT&amp;CK Mappings'!B515)&gt;0,'[1]MITRE ATT&amp;CK Mappings'!B515,"")</f>
        <v/>
      </c>
      <c r="B519" s="32" t="str">
        <f>IF(OR(OR(OR(OR(OR(ISNUMBER(SEARCH(IF(B$1&lt;&gt;"",B$1,"NA"),'[1]MITRE ATT&amp;CK Mappings'!$E515)),ISNUMBER(SEARCH(IF(B$1&lt;&gt;"",B$1,"NA"),'[1]MITRE ATT&amp;CK Mappings'!$F515))),ISNUMBER(SEARCH(IF(B$2&lt;&gt;"",B$2,"NA"),'[1]MITRE ATT&amp;CK Mappings'!$G515))),ISNUMBER(SEARCH(IF(B$2&lt;&gt;"",B$2,"NA"),'[1]MITRE ATT&amp;CK Mappings'!$H515))),ISNUMBER(SEARCH(IF(B$3&lt;&gt;"",B$3,"NA"),'[1]MITRE ATT&amp;CK Mappings'!$I515))),ISNUMBER(SEARCH(IF(B$3&lt;&gt;"",B$3,"NA"),'[1]MITRE ATT&amp;CK Mappings'!$J515))), '[1]MITRE ATT&amp;CK Mappings'!$B515,"")</f>
        <v/>
      </c>
      <c r="C519" s="32" t="str">
        <f>IF(OR(OR(OR(OR(OR(ISNUMBER(SEARCH(IF(C$1&lt;&gt;"",C$1,"NA"),'[1]MITRE ATT&amp;CK Mappings'!$E515)),ISNUMBER(SEARCH(IF(C$1&lt;&gt;"",C$1,"NA"),'[1]MITRE ATT&amp;CK Mappings'!$F515))),ISNUMBER(SEARCH(IF(C$2&lt;&gt;"",C$2,"NA"),'[1]MITRE ATT&amp;CK Mappings'!$G515))),ISNUMBER(SEARCH(IF(C$2&lt;&gt;"",C$2,"NA"),'[1]MITRE ATT&amp;CK Mappings'!$H515))),ISNUMBER(SEARCH(IF(C$3&lt;&gt;"",C$3,"NA"),'[1]MITRE ATT&amp;CK Mappings'!$I515))),ISNUMBER(SEARCH(IF(C$3&lt;&gt;"",C$3,"NA"),'[1]MITRE ATT&amp;CK Mappings'!$J515))), '[1]MITRE ATT&amp;CK Mappings'!$B515,"")</f>
        <v/>
      </c>
      <c r="D519" s="32" t="str">
        <f>IF(OR(OR(OR(OR(OR(ISNUMBER(SEARCH(IF(D$1&lt;&gt;"",D$1,"NA"),'[1]MITRE ATT&amp;CK Mappings'!$E515)),ISNUMBER(SEARCH(IF(D$1&lt;&gt;"",D$1,"NA"),'[1]MITRE ATT&amp;CK Mappings'!$F515))),ISNUMBER(SEARCH(IF(D$2&lt;&gt;"",D$2,"NA"),'[1]MITRE ATT&amp;CK Mappings'!$G515))),ISNUMBER(SEARCH(IF(D$2&lt;&gt;"",D$2,"NA"),'[1]MITRE ATT&amp;CK Mappings'!$H515))),ISNUMBER(SEARCH(IF(D$3&lt;&gt;"",D$3,"NA"),'[1]MITRE ATT&amp;CK Mappings'!$I515))),ISNUMBER(SEARCH(IF(D$3&lt;&gt;"",D$3,"NA"),'[1]MITRE ATT&amp;CK Mappings'!$J515))), '[1]MITRE ATT&amp;CK Mappings'!$B515,"")</f>
        <v/>
      </c>
      <c r="E519" s="32" t="str">
        <f>IF(OR(OR(OR(OR(OR(ISNUMBER(SEARCH(IF(E$1&lt;&gt;"",E$1,"NA"),'[1]MITRE ATT&amp;CK Mappings'!$E515)),ISNUMBER(SEARCH(IF(E$1&lt;&gt;"",E$1,"NA"),'[1]MITRE ATT&amp;CK Mappings'!$F515))),ISNUMBER(SEARCH(IF(E$2&lt;&gt;"",E$2,"NA"),'[1]MITRE ATT&amp;CK Mappings'!$G515))),ISNUMBER(SEARCH(IF(E$2&lt;&gt;"",E$2,"NA"),'[1]MITRE ATT&amp;CK Mappings'!$H515))),ISNUMBER(SEARCH(IF(E$3&lt;&gt;"",E$3,"NA"),'[1]MITRE ATT&amp;CK Mappings'!$I515))),ISNUMBER(SEARCH(IF(E$3&lt;&gt;"",E$3,"NA"),'[1]MITRE ATT&amp;CK Mappings'!$J515))), '[1]MITRE ATT&amp;CK Mappings'!$B515,"")</f>
        <v/>
      </c>
      <c r="F519" s="32" t="str">
        <f>IF(OR(OR(OR(OR(OR(ISNUMBER(SEARCH(IF(F$1&lt;&gt;"",F$1,"NA"),'[1]MITRE ATT&amp;CK Mappings'!$E515)),ISNUMBER(SEARCH(IF(F$1&lt;&gt;"",F$1,"NA"),'[1]MITRE ATT&amp;CK Mappings'!$F515))),ISNUMBER(SEARCH(IF(F$2&lt;&gt;"",F$2,"NA"),'[1]MITRE ATT&amp;CK Mappings'!$G515))),ISNUMBER(SEARCH(IF(F$2&lt;&gt;"",F$2,"NA"),'[1]MITRE ATT&amp;CK Mappings'!$H515))),ISNUMBER(SEARCH(IF(F$3&lt;&gt;"",F$3,"NA"),'[1]MITRE ATT&amp;CK Mappings'!$I515))),ISNUMBER(SEARCH(IF(F$3&lt;&gt;"",F$3,"NA"),'[1]MITRE ATT&amp;CK Mappings'!$J515))), '[1]MITRE ATT&amp;CK Mappings'!$B515,"")</f>
        <v/>
      </c>
      <c r="G519" s="32" t="str">
        <f>IF(OR(OR(OR(OR(OR(ISNUMBER(SEARCH(IF(G$1&lt;&gt;"",G$1,"NA"),'[1]MITRE ATT&amp;CK Mappings'!$E515)),ISNUMBER(SEARCH(IF(G$1&lt;&gt;"",G$1,"NA"),'[1]MITRE ATT&amp;CK Mappings'!$F515))),ISNUMBER(SEARCH(IF(G$2&lt;&gt;"",G$2,"NA"),'[1]MITRE ATT&amp;CK Mappings'!$G515))),ISNUMBER(SEARCH(IF(G$2&lt;&gt;"",G$2,"NA"),'[1]MITRE ATT&amp;CK Mappings'!$H515))),ISNUMBER(SEARCH(IF(G$3&lt;&gt;"",G$3,"NA"),'[1]MITRE ATT&amp;CK Mappings'!$I515))),ISNUMBER(SEARCH(IF(G$3&lt;&gt;"",G$3,"NA"),'[1]MITRE ATT&amp;CK Mappings'!$J515))), '[1]MITRE ATT&amp;CK Mappings'!$B515,"")</f>
        <v/>
      </c>
      <c r="H519" s="32" t="str">
        <f>IF(OR(OR(OR(OR(OR(ISNUMBER(SEARCH(IF(H$1&lt;&gt;"",H$1,"NA"),'[1]MITRE ATT&amp;CK Mappings'!$E515)),ISNUMBER(SEARCH(IF(H$1&lt;&gt;"",H$1,"NA"),'[1]MITRE ATT&amp;CK Mappings'!$F515))),ISNUMBER(SEARCH(IF(H$2&lt;&gt;"",H$2,"NA"),'[1]MITRE ATT&amp;CK Mappings'!$G515))),ISNUMBER(SEARCH(IF(H$2&lt;&gt;"",H$2,"NA"),'[1]MITRE ATT&amp;CK Mappings'!$H515))),ISNUMBER(SEARCH(IF(H$3&lt;&gt;"",H$3,"NA"),'[1]MITRE ATT&amp;CK Mappings'!$I515))),ISNUMBER(SEARCH(IF(H$3&lt;&gt;"",H$3,"NA"),'[1]MITRE ATT&amp;CK Mappings'!$J515))), '[1]MITRE ATT&amp;CK Mappings'!$B515,"")</f>
        <v/>
      </c>
      <c r="I519" s="32" t="str">
        <f>IF(OR(OR(OR(OR(OR(ISNUMBER(SEARCH(IF(I$1&lt;&gt;"",I$1,"NA"),'[1]MITRE ATT&amp;CK Mappings'!$E515)),ISNUMBER(SEARCH(IF(I$1&lt;&gt;"",I$1,"NA"),'[1]MITRE ATT&amp;CK Mappings'!$F515))),ISNUMBER(SEARCH(IF(I$2&lt;&gt;"",I$2,"NA"),'[1]MITRE ATT&amp;CK Mappings'!$G515))),ISNUMBER(SEARCH(IF(I$2&lt;&gt;"",I$2,"NA"),'[1]MITRE ATT&amp;CK Mappings'!$H515))),ISNUMBER(SEARCH(IF(I$3&lt;&gt;"",I$3,"NA"),'[1]MITRE ATT&amp;CK Mappings'!$I515))),ISNUMBER(SEARCH(IF(I$3&lt;&gt;"",I$3,"NA"),'[1]MITRE ATT&amp;CK Mappings'!$J515))), '[1]MITRE ATT&amp;CK Mappings'!$B515,"")</f>
        <v/>
      </c>
      <c r="J519" s="32" t="str">
        <f>IF(OR(OR(OR(OR(OR(ISNUMBER(SEARCH(IF(J$1&lt;&gt;"",J$1,"NA"),'[1]MITRE ATT&amp;CK Mappings'!$E515)),ISNUMBER(SEARCH(IF(J$1&lt;&gt;"",J$1,"NA"),'[1]MITRE ATT&amp;CK Mappings'!$F515))),ISNUMBER(SEARCH(IF(J$2&lt;&gt;"",J$2,"NA"),'[1]MITRE ATT&amp;CK Mappings'!$G515))),ISNUMBER(SEARCH(IF(J$2&lt;&gt;"",J$2,"NA"),'[1]MITRE ATT&amp;CK Mappings'!$H515))),ISNUMBER(SEARCH(IF(J$3&lt;&gt;"",J$3,"NA"),'[1]MITRE ATT&amp;CK Mappings'!$I515))),ISNUMBER(SEARCH(IF(J$3&lt;&gt;"",J$3,"NA"),'[1]MITRE ATT&amp;CK Mappings'!$J515))), '[1]MITRE ATT&amp;CK Mappings'!$B515,"")</f>
        <v/>
      </c>
      <c r="K519" s="32" t="str">
        <f>IF(OR(OR(OR(OR(OR(ISNUMBER(SEARCH(IF(K$1&lt;&gt;"",K$1,"NA"),'[1]MITRE ATT&amp;CK Mappings'!$E515)),ISNUMBER(SEARCH(IF(K$1&lt;&gt;"",K$1,"NA"),'[1]MITRE ATT&amp;CK Mappings'!$F515))),ISNUMBER(SEARCH(IF(K$2&lt;&gt;"",K$2,"NA"),'[1]MITRE ATT&amp;CK Mappings'!$G515))),ISNUMBER(SEARCH(IF(K$2&lt;&gt;"",K$2,"NA"),'[1]MITRE ATT&amp;CK Mappings'!$H515))),ISNUMBER(SEARCH(IF(K$3&lt;&gt;"",K$3,"NA"),'[1]MITRE ATT&amp;CK Mappings'!$I515))),ISNUMBER(SEARCH(IF(K$3&lt;&gt;"",K$3,"NA"),'[1]MITRE ATT&amp;CK Mappings'!$J515))), '[1]MITRE ATT&amp;CK Mappings'!$B515,"")</f>
        <v/>
      </c>
      <c r="L519" s="32" t="str">
        <f>IF('[1]MITRE ATT&amp;CK Mappings'!D515 &lt;&gt;"",'[1]MITRE ATT&amp;CK Mappings'!D515,"" )</f>
        <v>Ensure 'Choose how BitLocker-protected fixed drives can be recovered: Recovery Key' is set to 'Enabled: Allow 256-bit recovery key'</v>
      </c>
    </row>
    <row r="520" spans="1:12" x14ac:dyDescent="0.25">
      <c r="A520" s="32" t="str">
        <f>IF(COUNTIF(B520:K520,"="&amp;'[1]MITRE ATT&amp;CK Mappings'!B516)&gt;0,'[1]MITRE ATT&amp;CK Mappings'!B516,"")</f>
        <v/>
      </c>
      <c r="B520" s="32" t="str">
        <f>IF(OR(OR(OR(OR(OR(ISNUMBER(SEARCH(IF(B$1&lt;&gt;"",B$1,"NA"),'[1]MITRE ATT&amp;CK Mappings'!$E516)),ISNUMBER(SEARCH(IF(B$1&lt;&gt;"",B$1,"NA"),'[1]MITRE ATT&amp;CK Mappings'!$F516))),ISNUMBER(SEARCH(IF(B$2&lt;&gt;"",B$2,"NA"),'[1]MITRE ATT&amp;CK Mappings'!$G516))),ISNUMBER(SEARCH(IF(B$2&lt;&gt;"",B$2,"NA"),'[1]MITRE ATT&amp;CK Mappings'!$H516))),ISNUMBER(SEARCH(IF(B$3&lt;&gt;"",B$3,"NA"),'[1]MITRE ATT&amp;CK Mappings'!$I516))),ISNUMBER(SEARCH(IF(B$3&lt;&gt;"",B$3,"NA"),'[1]MITRE ATT&amp;CK Mappings'!$J516))), '[1]MITRE ATT&amp;CK Mappings'!$B516,"")</f>
        <v/>
      </c>
      <c r="C520" s="32" t="str">
        <f>IF(OR(OR(OR(OR(OR(ISNUMBER(SEARCH(IF(C$1&lt;&gt;"",C$1,"NA"),'[1]MITRE ATT&amp;CK Mappings'!$E516)),ISNUMBER(SEARCH(IF(C$1&lt;&gt;"",C$1,"NA"),'[1]MITRE ATT&amp;CK Mappings'!$F516))),ISNUMBER(SEARCH(IF(C$2&lt;&gt;"",C$2,"NA"),'[1]MITRE ATT&amp;CK Mappings'!$G516))),ISNUMBER(SEARCH(IF(C$2&lt;&gt;"",C$2,"NA"),'[1]MITRE ATT&amp;CK Mappings'!$H516))),ISNUMBER(SEARCH(IF(C$3&lt;&gt;"",C$3,"NA"),'[1]MITRE ATT&amp;CK Mappings'!$I516))),ISNUMBER(SEARCH(IF(C$3&lt;&gt;"",C$3,"NA"),'[1]MITRE ATT&amp;CK Mappings'!$J516))), '[1]MITRE ATT&amp;CK Mappings'!$B516,"")</f>
        <v/>
      </c>
      <c r="D520" s="32" t="str">
        <f>IF(OR(OR(OR(OR(OR(ISNUMBER(SEARCH(IF(D$1&lt;&gt;"",D$1,"NA"),'[1]MITRE ATT&amp;CK Mappings'!$E516)),ISNUMBER(SEARCH(IF(D$1&lt;&gt;"",D$1,"NA"),'[1]MITRE ATT&amp;CK Mappings'!$F516))),ISNUMBER(SEARCH(IF(D$2&lt;&gt;"",D$2,"NA"),'[1]MITRE ATT&amp;CK Mappings'!$G516))),ISNUMBER(SEARCH(IF(D$2&lt;&gt;"",D$2,"NA"),'[1]MITRE ATT&amp;CK Mappings'!$H516))),ISNUMBER(SEARCH(IF(D$3&lt;&gt;"",D$3,"NA"),'[1]MITRE ATT&amp;CK Mappings'!$I516))),ISNUMBER(SEARCH(IF(D$3&lt;&gt;"",D$3,"NA"),'[1]MITRE ATT&amp;CK Mappings'!$J516))), '[1]MITRE ATT&amp;CK Mappings'!$B516,"")</f>
        <v/>
      </c>
      <c r="E520" s="32" t="str">
        <f>IF(OR(OR(OR(OR(OR(ISNUMBER(SEARCH(IF(E$1&lt;&gt;"",E$1,"NA"),'[1]MITRE ATT&amp;CK Mappings'!$E516)),ISNUMBER(SEARCH(IF(E$1&lt;&gt;"",E$1,"NA"),'[1]MITRE ATT&amp;CK Mappings'!$F516))),ISNUMBER(SEARCH(IF(E$2&lt;&gt;"",E$2,"NA"),'[1]MITRE ATT&amp;CK Mappings'!$G516))),ISNUMBER(SEARCH(IF(E$2&lt;&gt;"",E$2,"NA"),'[1]MITRE ATT&amp;CK Mappings'!$H516))),ISNUMBER(SEARCH(IF(E$3&lt;&gt;"",E$3,"NA"),'[1]MITRE ATT&amp;CK Mappings'!$I516))),ISNUMBER(SEARCH(IF(E$3&lt;&gt;"",E$3,"NA"),'[1]MITRE ATT&amp;CK Mappings'!$J516))), '[1]MITRE ATT&amp;CK Mappings'!$B516,"")</f>
        <v/>
      </c>
      <c r="F520" s="32" t="str">
        <f>IF(OR(OR(OR(OR(OR(ISNUMBER(SEARCH(IF(F$1&lt;&gt;"",F$1,"NA"),'[1]MITRE ATT&amp;CK Mappings'!$E516)),ISNUMBER(SEARCH(IF(F$1&lt;&gt;"",F$1,"NA"),'[1]MITRE ATT&amp;CK Mappings'!$F516))),ISNUMBER(SEARCH(IF(F$2&lt;&gt;"",F$2,"NA"),'[1]MITRE ATT&amp;CK Mappings'!$G516))),ISNUMBER(SEARCH(IF(F$2&lt;&gt;"",F$2,"NA"),'[1]MITRE ATT&amp;CK Mappings'!$H516))),ISNUMBER(SEARCH(IF(F$3&lt;&gt;"",F$3,"NA"),'[1]MITRE ATT&amp;CK Mappings'!$I516))),ISNUMBER(SEARCH(IF(F$3&lt;&gt;"",F$3,"NA"),'[1]MITRE ATT&amp;CK Mappings'!$J516))), '[1]MITRE ATT&amp;CK Mappings'!$B516,"")</f>
        <v/>
      </c>
      <c r="G520" s="32" t="str">
        <f>IF(OR(OR(OR(OR(OR(ISNUMBER(SEARCH(IF(G$1&lt;&gt;"",G$1,"NA"),'[1]MITRE ATT&amp;CK Mappings'!$E516)),ISNUMBER(SEARCH(IF(G$1&lt;&gt;"",G$1,"NA"),'[1]MITRE ATT&amp;CK Mappings'!$F516))),ISNUMBER(SEARCH(IF(G$2&lt;&gt;"",G$2,"NA"),'[1]MITRE ATT&amp;CK Mappings'!$G516))),ISNUMBER(SEARCH(IF(G$2&lt;&gt;"",G$2,"NA"),'[1]MITRE ATT&amp;CK Mappings'!$H516))),ISNUMBER(SEARCH(IF(G$3&lt;&gt;"",G$3,"NA"),'[1]MITRE ATT&amp;CK Mappings'!$I516))),ISNUMBER(SEARCH(IF(G$3&lt;&gt;"",G$3,"NA"),'[1]MITRE ATT&amp;CK Mappings'!$J516))), '[1]MITRE ATT&amp;CK Mappings'!$B516,"")</f>
        <v/>
      </c>
      <c r="H520" s="32" t="str">
        <f>IF(OR(OR(OR(OR(OR(ISNUMBER(SEARCH(IF(H$1&lt;&gt;"",H$1,"NA"),'[1]MITRE ATT&amp;CK Mappings'!$E516)),ISNUMBER(SEARCH(IF(H$1&lt;&gt;"",H$1,"NA"),'[1]MITRE ATT&amp;CK Mappings'!$F516))),ISNUMBER(SEARCH(IF(H$2&lt;&gt;"",H$2,"NA"),'[1]MITRE ATT&amp;CK Mappings'!$G516))),ISNUMBER(SEARCH(IF(H$2&lt;&gt;"",H$2,"NA"),'[1]MITRE ATT&amp;CK Mappings'!$H516))),ISNUMBER(SEARCH(IF(H$3&lt;&gt;"",H$3,"NA"),'[1]MITRE ATT&amp;CK Mappings'!$I516))),ISNUMBER(SEARCH(IF(H$3&lt;&gt;"",H$3,"NA"),'[1]MITRE ATT&amp;CK Mappings'!$J516))), '[1]MITRE ATT&amp;CK Mappings'!$B516,"")</f>
        <v/>
      </c>
      <c r="I520" s="32" t="str">
        <f>IF(OR(OR(OR(OR(OR(ISNUMBER(SEARCH(IF(I$1&lt;&gt;"",I$1,"NA"),'[1]MITRE ATT&amp;CK Mappings'!$E516)),ISNUMBER(SEARCH(IF(I$1&lt;&gt;"",I$1,"NA"),'[1]MITRE ATT&amp;CK Mappings'!$F516))),ISNUMBER(SEARCH(IF(I$2&lt;&gt;"",I$2,"NA"),'[1]MITRE ATT&amp;CK Mappings'!$G516))),ISNUMBER(SEARCH(IF(I$2&lt;&gt;"",I$2,"NA"),'[1]MITRE ATT&amp;CK Mappings'!$H516))),ISNUMBER(SEARCH(IF(I$3&lt;&gt;"",I$3,"NA"),'[1]MITRE ATT&amp;CK Mappings'!$I516))),ISNUMBER(SEARCH(IF(I$3&lt;&gt;"",I$3,"NA"),'[1]MITRE ATT&amp;CK Mappings'!$J516))), '[1]MITRE ATT&amp;CK Mappings'!$B516,"")</f>
        <v/>
      </c>
      <c r="J520" s="32" t="str">
        <f>IF(OR(OR(OR(OR(OR(ISNUMBER(SEARCH(IF(J$1&lt;&gt;"",J$1,"NA"),'[1]MITRE ATT&amp;CK Mappings'!$E516)),ISNUMBER(SEARCH(IF(J$1&lt;&gt;"",J$1,"NA"),'[1]MITRE ATT&amp;CK Mappings'!$F516))),ISNUMBER(SEARCH(IF(J$2&lt;&gt;"",J$2,"NA"),'[1]MITRE ATT&amp;CK Mappings'!$G516))),ISNUMBER(SEARCH(IF(J$2&lt;&gt;"",J$2,"NA"),'[1]MITRE ATT&amp;CK Mappings'!$H516))),ISNUMBER(SEARCH(IF(J$3&lt;&gt;"",J$3,"NA"),'[1]MITRE ATT&amp;CK Mappings'!$I516))),ISNUMBER(SEARCH(IF(J$3&lt;&gt;"",J$3,"NA"),'[1]MITRE ATT&amp;CK Mappings'!$J516))), '[1]MITRE ATT&amp;CK Mappings'!$B516,"")</f>
        <v/>
      </c>
      <c r="K520" s="32" t="str">
        <f>IF(OR(OR(OR(OR(OR(ISNUMBER(SEARCH(IF(K$1&lt;&gt;"",K$1,"NA"),'[1]MITRE ATT&amp;CK Mappings'!$E516)),ISNUMBER(SEARCH(IF(K$1&lt;&gt;"",K$1,"NA"),'[1]MITRE ATT&amp;CK Mappings'!$F516))),ISNUMBER(SEARCH(IF(K$2&lt;&gt;"",K$2,"NA"),'[1]MITRE ATT&amp;CK Mappings'!$G516))),ISNUMBER(SEARCH(IF(K$2&lt;&gt;"",K$2,"NA"),'[1]MITRE ATT&amp;CK Mappings'!$H516))),ISNUMBER(SEARCH(IF(K$3&lt;&gt;"",K$3,"NA"),'[1]MITRE ATT&amp;CK Mappings'!$I516))),ISNUMBER(SEARCH(IF(K$3&lt;&gt;"",K$3,"NA"),'[1]MITRE ATT&amp;CK Mappings'!$J516))), '[1]MITRE ATT&amp;CK Mappings'!$B516,"")</f>
        <v/>
      </c>
      <c r="L520" s="32" t="str">
        <f>IF('[1]MITRE ATT&amp;CK Mappings'!D516 &lt;&gt;"",'[1]MITRE ATT&amp;CK Mappings'!D516,"" )</f>
        <v>Ensure 'Choose how BitLocker-protected fixed drives can be recovered: Omit recovery options from the BitLocker setup wizard' is set to 'Enabled: True'</v>
      </c>
    </row>
    <row r="521" spans="1:12" x14ac:dyDescent="0.25">
      <c r="A521" s="32" t="str">
        <f>IF(COUNTIF(B521:K521,"="&amp;'[1]MITRE ATT&amp;CK Mappings'!B517)&gt;0,'[1]MITRE ATT&amp;CK Mappings'!B517,"")</f>
        <v/>
      </c>
      <c r="B521" s="32" t="str">
        <f>IF(OR(OR(OR(OR(OR(ISNUMBER(SEARCH(IF(B$1&lt;&gt;"",B$1,"NA"),'[1]MITRE ATT&amp;CK Mappings'!$E517)),ISNUMBER(SEARCH(IF(B$1&lt;&gt;"",B$1,"NA"),'[1]MITRE ATT&amp;CK Mappings'!$F517))),ISNUMBER(SEARCH(IF(B$2&lt;&gt;"",B$2,"NA"),'[1]MITRE ATT&amp;CK Mappings'!$G517))),ISNUMBER(SEARCH(IF(B$2&lt;&gt;"",B$2,"NA"),'[1]MITRE ATT&amp;CK Mappings'!$H517))),ISNUMBER(SEARCH(IF(B$3&lt;&gt;"",B$3,"NA"),'[1]MITRE ATT&amp;CK Mappings'!$I517))),ISNUMBER(SEARCH(IF(B$3&lt;&gt;"",B$3,"NA"),'[1]MITRE ATT&amp;CK Mappings'!$J517))), '[1]MITRE ATT&amp;CK Mappings'!$B517,"")</f>
        <v/>
      </c>
      <c r="C521" s="32" t="str">
        <f>IF(OR(OR(OR(OR(OR(ISNUMBER(SEARCH(IF(C$1&lt;&gt;"",C$1,"NA"),'[1]MITRE ATT&amp;CK Mappings'!$E517)),ISNUMBER(SEARCH(IF(C$1&lt;&gt;"",C$1,"NA"),'[1]MITRE ATT&amp;CK Mappings'!$F517))),ISNUMBER(SEARCH(IF(C$2&lt;&gt;"",C$2,"NA"),'[1]MITRE ATT&amp;CK Mappings'!$G517))),ISNUMBER(SEARCH(IF(C$2&lt;&gt;"",C$2,"NA"),'[1]MITRE ATT&amp;CK Mappings'!$H517))),ISNUMBER(SEARCH(IF(C$3&lt;&gt;"",C$3,"NA"),'[1]MITRE ATT&amp;CK Mappings'!$I517))),ISNUMBER(SEARCH(IF(C$3&lt;&gt;"",C$3,"NA"),'[1]MITRE ATT&amp;CK Mappings'!$J517))), '[1]MITRE ATT&amp;CK Mappings'!$B517,"")</f>
        <v/>
      </c>
      <c r="D521" s="32" t="str">
        <f>IF(OR(OR(OR(OR(OR(ISNUMBER(SEARCH(IF(D$1&lt;&gt;"",D$1,"NA"),'[1]MITRE ATT&amp;CK Mappings'!$E517)),ISNUMBER(SEARCH(IF(D$1&lt;&gt;"",D$1,"NA"),'[1]MITRE ATT&amp;CK Mappings'!$F517))),ISNUMBER(SEARCH(IF(D$2&lt;&gt;"",D$2,"NA"),'[1]MITRE ATT&amp;CK Mappings'!$G517))),ISNUMBER(SEARCH(IF(D$2&lt;&gt;"",D$2,"NA"),'[1]MITRE ATT&amp;CK Mappings'!$H517))),ISNUMBER(SEARCH(IF(D$3&lt;&gt;"",D$3,"NA"),'[1]MITRE ATT&amp;CK Mappings'!$I517))),ISNUMBER(SEARCH(IF(D$3&lt;&gt;"",D$3,"NA"),'[1]MITRE ATT&amp;CK Mappings'!$J517))), '[1]MITRE ATT&amp;CK Mappings'!$B517,"")</f>
        <v/>
      </c>
      <c r="E521" s="32" t="str">
        <f>IF(OR(OR(OR(OR(OR(ISNUMBER(SEARCH(IF(E$1&lt;&gt;"",E$1,"NA"),'[1]MITRE ATT&amp;CK Mappings'!$E517)),ISNUMBER(SEARCH(IF(E$1&lt;&gt;"",E$1,"NA"),'[1]MITRE ATT&amp;CK Mappings'!$F517))),ISNUMBER(SEARCH(IF(E$2&lt;&gt;"",E$2,"NA"),'[1]MITRE ATT&amp;CK Mappings'!$G517))),ISNUMBER(SEARCH(IF(E$2&lt;&gt;"",E$2,"NA"),'[1]MITRE ATT&amp;CK Mappings'!$H517))),ISNUMBER(SEARCH(IF(E$3&lt;&gt;"",E$3,"NA"),'[1]MITRE ATT&amp;CK Mappings'!$I517))),ISNUMBER(SEARCH(IF(E$3&lt;&gt;"",E$3,"NA"),'[1]MITRE ATT&amp;CK Mappings'!$J517))), '[1]MITRE ATT&amp;CK Mappings'!$B517,"")</f>
        <v/>
      </c>
      <c r="F521" s="32" t="str">
        <f>IF(OR(OR(OR(OR(OR(ISNUMBER(SEARCH(IF(F$1&lt;&gt;"",F$1,"NA"),'[1]MITRE ATT&amp;CK Mappings'!$E517)),ISNUMBER(SEARCH(IF(F$1&lt;&gt;"",F$1,"NA"),'[1]MITRE ATT&amp;CK Mappings'!$F517))),ISNUMBER(SEARCH(IF(F$2&lt;&gt;"",F$2,"NA"),'[1]MITRE ATT&amp;CK Mappings'!$G517))),ISNUMBER(SEARCH(IF(F$2&lt;&gt;"",F$2,"NA"),'[1]MITRE ATT&amp;CK Mappings'!$H517))),ISNUMBER(SEARCH(IF(F$3&lt;&gt;"",F$3,"NA"),'[1]MITRE ATT&amp;CK Mappings'!$I517))),ISNUMBER(SEARCH(IF(F$3&lt;&gt;"",F$3,"NA"),'[1]MITRE ATT&amp;CK Mappings'!$J517))), '[1]MITRE ATT&amp;CK Mappings'!$B517,"")</f>
        <v/>
      </c>
      <c r="G521" s="32" t="str">
        <f>IF(OR(OR(OR(OR(OR(ISNUMBER(SEARCH(IF(G$1&lt;&gt;"",G$1,"NA"),'[1]MITRE ATT&amp;CK Mappings'!$E517)),ISNUMBER(SEARCH(IF(G$1&lt;&gt;"",G$1,"NA"),'[1]MITRE ATT&amp;CK Mappings'!$F517))),ISNUMBER(SEARCH(IF(G$2&lt;&gt;"",G$2,"NA"),'[1]MITRE ATT&amp;CK Mappings'!$G517))),ISNUMBER(SEARCH(IF(G$2&lt;&gt;"",G$2,"NA"),'[1]MITRE ATT&amp;CK Mappings'!$H517))),ISNUMBER(SEARCH(IF(G$3&lt;&gt;"",G$3,"NA"),'[1]MITRE ATT&amp;CK Mappings'!$I517))),ISNUMBER(SEARCH(IF(G$3&lt;&gt;"",G$3,"NA"),'[1]MITRE ATT&amp;CK Mappings'!$J517))), '[1]MITRE ATT&amp;CK Mappings'!$B517,"")</f>
        <v/>
      </c>
      <c r="H521" s="32" t="str">
        <f>IF(OR(OR(OR(OR(OR(ISNUMBER(SEARCH(IF(H$1&lt;&gt;"",H$1,"NA"),'[1]MITRE ATT&amp;CK Mappings'!$E517)),ISNUMBER(SEARCH(IF(H$1&lt;&gt;"",H$1,"NA"),'[1]MITRE ATT&amp;CK Mappings'!$F517))),ISNUMBER(SEARCH(IF(H$2&lt;&gt;"",H$2,"NA"),'[1]MITRE ATT&amp;CK Mappings'!$G517))),ISNUMBER(SEARCH(IF(H$2&lt;&gt;"",H$2,"NA"),'[1]MITRE ATT&amp;CK Mappings'!$H517))),ISNUMBER(SEARCH(IF(H$3&lt;&gt;"",H$3,"NA"),'[1]MITRE ATT&amp;CK Mappings'!$I517))),ISNUMBER(SEARCH(IF(H$3&lt;&gt;"",H$3,"NA"),'[1]MITRE ATT&amp;CK Mappings'!$J517))), '[1]MITRE ATT&amp;CK Mappings'!$B517,"")</f>
        <v/>
      </c>
      <c r="I521" s="32" t="str">
        <f>IF(OR(OR(OR(OR(OR(ISNUMBER(SEARCH(IF(I$1&lt;&gt;"",I$1,"NA"),'[1]MITRE ATT&amp;CK Mappings'!$E517)),ISNUMBER(SEARCH(IF(I$1&lt;&gt;"",I$1,"NA"),'[1]MITRE ATT&amp;CK Mappings'!$F517))),ISNUMBER(SEARCH(IF(I$2&lt;&gt;"",I$2,"NA"),'[1]MITRE ATT&amp;CK Mappings'!$G517))),ISNUMBER(SEARCH(IF(I$2&lt;&gt;"",I$2,"NA"),'[1]MITRE ATT&amp;CK Mappings'!$H517))),ISNUMBER(SEARCH(IF(I$3&lt;&gt;"",I$3,"NA"),'[1]MITRE ATT&amp;CK Mappings'!$I517))),ISNUMBER(SEARCH(IF(I$3&lt;&gt;"",I$3,"NA"),'[1]MITRE ATT&amp;CK Mappings'!$J517))), '[1]MITRE ATT&amp;CK Mappings'!$B517,"")</f>
        <v/>
      </c>
      <c r="J521" s="32" t="str">
        <f>IF(OR(OR(OR(OR(OR(ISNUMBER(SEARCH(IF(J$1&lt;&gt;"",J$1,"NA"),'[1]MITRE ATT&amp;CK Mappings'!$E517)),ISNUMBER(SEARCH(IF(J$1&lt;&gt;"",J$1,"NA"),'[1]MITRE ATT&amp;CK Mappings'!$F517))),ISNUMBER(SEARCH(IF(J$2&lt;&gt;"",J$2,"NA"),'[1]MITRE ATT&amp;CK Mappings'!$G517))),ISNUMBER(SEARCH(IF(J$2&lt;&gt;"",J$2,"NA"),'[1]MITRE ATT&amp;CK Mappings'!$H517))),ISNUMBER(SEARCH(IF(J$3&lt;&gt;"",J$3,"NA"),'[1]MITRE ATT&amp;CK Mappings'!$I517))),ISNUMBER(SEARCH(IF(J$3&lt;&gt;"",J$3,"NA"),'[1]MITRE ATT&amp;CK Mappings'!$J517))), '[1]MITRE ATT&amp;CK Mappings'!$B517,"")</f>
        <v/>
      </c>
      <c r="K521" s="32" t="str">
        <f>IF(OR(OR(OR(OR(OR(ISNUMBER(SEARCH(IF(K$1&lt;&gt;"",K$1,"NA"),'[1]MITRE ATT&amp;CK Mappings'!$E517)),ISNUMBER(SEARCH(IF(K$1&lt;&gt;"",K$1,"NA"),'[1]MITRE ATT&amp;CK Mappings'!$F517))),ISNUMBER(SEARCH(IF(K$2&lt;&gt;"",K$2,"NA"),'[1]MITRE ATT&amp;CK Mappings'!$G517))),ISNUMBER(SEARCH(IF(K$2&lt;&gt;"",K$2,"NA"),'[1]MITRE ATT&amp;CK Mappings'!$H517))),ISNUMBER(SEARCH(IF(K$3&lt;&gt;"",K$3,"NA"),'[1]MITRE ATT&amp;CK Mappings'!$I517))),ISNUMBER(SEARCH(IF(K$3&lt;&gt;"",K$3,"NA"),'[1]MITRE ATT&amp;CK Mappings'!$J517))), '[1]MITRE ATT&amp;CK Mappings'!$B517,"")</f>
        <v/>
      </c>
      <c r="L521" s="32" t="str">
        <f>IF('[1]MITRE ATT&amp;CK Mappings'!D517 &lt;&gt;"",'[1]MITRE ATT&amp;CK Mappings'!D517,"" )</f>
        <v>Ensure 'Choose how BitLocker-protected fixed drives can be recovered: Save BitLocker recovery information to AD DS for fixed data drives' is set to 'Enabled: False'</v>
      </c>
    </row>
    <row r="522" spans="1:12" x14ac:dyDescent="0.25">
      <c r="A522" s="32" t="str">
        <f>IF(COUNTIF(B522:K522,"="&amp;'[1]MITRE ATT&amp;CK Mappings'!B518)&gt;0,'[1]MITRE ATT&amp;CK Mappings'!B518,"")</f>
        <v/>
      </c>
      <c r="B522" s="32" t="str">
        <f>IF(OR(OR(OR(OR(OR(ISNUMBER(SEARCH(IF(B$1&lt;&gt;"",B$1,"NA"),'[1]MITRE ATT&amp;CK Mappings'!$E518)),ISNUMBER(SEARCH(IF(B$1&lt;&gt;"",B$1,"NA"),'[1]MITRE ATT&amp;CK Mappings'!$F518))),ISNUMBER(SEARCH(IF(B$2&lt;&gt;"",B$2,"NA"),'[1]MITRE ATT&amp;CK Mappings'!$G518))),ISNUMBER(SEARCH(IF(B$2&lt;&gt;"",B$2,"NA"),'[1]MITRE ATT&amp;CK Mappings'!$H518))),ISNUMBER(SEARCH(IF(B$3&lt;&gt;"",B$3,"NA"),'[1]MITRE ATT&amp;CK Mappings'!$I518))),ISNUMBER(SEARCH(IF(B$3&lt;&gt;"",B$3,"NA"),'[1]MITRE ATT&amp;CK Mappings'!$J518))), '[1]MITRE ATT&amp;CK Mappings'!$B518,"")</f>
        <v/>
      </c>
      <c r="C522" s="32" t="str">
        <f>IF(OR(OR(OR(OR(OR(ISNUMBER(SEARCH(IF(C$1&lt;&gt;"",C$1,"NA"),'[1]MITRE ATT&amp;CK Mappings'!$E518)),ISNUMBER(SEARCH(IF(C$1&lt;&gt;"",C$1,"NA"),'[1]MITRE ATT&amp;CK Mappings'!$F518))),ISNUMBER(SEARCH(IF(C$2&lt;&gt;"",C$2,"NA"),'[1]MITRE ATT&amp;CK Mappings'!$G518))),ISNUMBER(SEARCH(IF(C$2&lt;&gt;"",C$2,"NA"),'[1]MITRE ATT&amp;CK Mappings'!$H518))),ISNUMBER(SEARCH(IF(C$3&lt;&gt;"",C$3,"NA"),'[1]MITRE ATT&amp;CK Mappings'!$I518))),ISNUMBER(SEARCH(IF(C$3&lt;&gt;"",C$3,"NA"),'[1]MITRE ATT&amp;CK Mappings'!$J518))), '[1]MITRE ATT&amp;CK Mappings'!$B518,"")</f>
        <v/>
      </c>
      <c r="D522" s="32" t="str">
        <f>IF(OR(OR(OR(OR(OR(ISNUMBER(SEARCH(IF(D$1&lt;&gt;"",D$1,"NA"),'[1]MITRE ATT&amp;CK Mappings'!$E518)),ISNUMBER(SEARCH(IF(D$1&lt;&gt;"",D$1,"NA"),'[1]MITRE ATT&amp;CK Mappings'!$F518))),ISNUMBER(SEARCH(IF(D$2&lt;&gt;"",D$2,"NA"),'[1]MITRE ATT&amp;CK Mappings'!$G518))),ISNUMBER(SEARCH(IF(D$2&lt;&gt;"",D$2,"NA"),'[1]MITRE ATT&amp;CK Mappings'!$H518))),ISNUMBER(SEARCH(IF(D$3&lt;&gt;"",D$3,"NA"),'[1]MITRE ATT&amp;CK Mappings'!$I518))),ISNUMBER(SEARCH(IF(D$3&lt;&gt;"",D$3,"NA"),'[1]MITRE ATT&amp;CK Mappings'!$J518))), '[1]MITRE ATT&amp;CK Mappings'!$B518,"")</f>
        <v/>
      </c>
      <c r="E522" s="32" t="str">
        <f>IF(OR(OR(OR(OR(OR(ISNUMBER(SEARCH(IF(E$1&lt;&gt;"",E$1,"NA"),'[1]MITRE ATT&amp;CK Mappings'!$E518)),ISNUMBER(SEARCH(IF(E$1&lt;&gt;"",E$1,"NA"),'[1]MITRE ATT&amp;CK Mappings'!$F518))),ISNUMBER(SEARCH(IF(E$2&lt;&gt;"",E$2,"NA"),'[1]MITRE ATT&amp;CK Mappings'!$G518))),ISNUMBER(SEARCH(IF(E$2&lt;&gt;"",E$2,"NA"),'[1]MITRE ATT&amp;CK Mappings'!$H518))),ISNUMBER(SEARCH(IF(E$3&lt;&gt;"",E$3,"NA"),'[1]MITRE ATT&amp;CK Mappings'!$I518))),ISNUMBER(SEARCH(IF(E$3&lt;&gt;"",E$3,"NA"),'[1]MITRE ATT&amp;CK Mappings'!$J518))), '[1]MITRE ATT&amp;CK Mappings'!$B518,"")</f>
        <v/>
      </c>
      <c r="F522" s="32" t="str">
        <f>IF(OR(OR(OR(OR(OR(ISNUMBER(SEARCH(IF(F$1&lt;&gt;"",F$1,"NA"),'[1]MITRE ATT&amp;CK Mappings'!$E518)),ISNUMBER(SEARCH(IF(F$1&lt;&gt;"",F$1,"NA"),'[1]MITRE ATT&amp;CK Mappings'!$F518))),ISNUMBER(SEARCH(IF(F$2&lt;&gt;"",F$2,"NA"),'[1]MITRE ATT&amp;CK Mappings'!$G518))),ISNUMBER(SEARCH(IF(F$2&lt;&gt;"",F$2,"NA"),'[1]MITRE ATT&amp;CK Mappings'!$H518))),ISNUMBER(SEARCH(IF(F$3&lt;&gt;"",F$3,"NA"),'[1]MITRE ATT&amp;CK Mappings'!$I518))),ISNUMBER(SEARCH(IF(F$3&lt;&gt;"",F$3,"NA"),'[1]MITRE ATT&amp;CK Mappings'!$J518))), '[1]MITRE ATT&amp;CK Mappings'!$B518,"")</f>
        <v/>
      </c>
      <c r="G522" s="32" t="str">
        <f>IF(OR(OR(OR(OR(OR(ISNUMBER(SEARCH(IF(G$1&lt;&gt;"",G$1,"NA"),'[1]MITRE ATT&amp;CK Mappings'!$E518)),ISNUMBER(SEARCH(IF(G$1&lt;&gt;"",G$1,"NA"),'[1]MITRE ATT&amp;CK Mappings'!$F518))),ISNUMBER(SEARCH(IF(G$2&lt;&gt;"",G$2,"NA"),'[1]MITRE ATT&amp;CK Mappings'!$G518))),ISNUMBER(SEARCH(IF(G$2&lt;&gt;"",G$2,"NA"),'[1]MITRE ATT&amp;CK Mappings'!$H518))),ISNUMBER(SEARCH(IF(G$3&lt;&gt;"",G$3,"NA"),'[1]MITRE ATT&amp;CK Mappings'!$I518))),ISNUMBER(SEARCH(IF(G$3&lt;&gt;"",G$3,"NA"),'[1]MITRE ATT&amp;CK Mappings'!$J518))), '[1]MITRE ATT&amp;CK Mappings'!$B518,"")</f>
        <v/>
      </c>
      <c r="H522" s="32" t="str">
        <f>IF(OR(OR(OR(OR(OR(ISNUMBER(SEARCH(IF(H$1&lt;&gt;"",H$1,"NA"),'[1]MITRE ATT&amp;CK Mappings'!$E518)),ISNUMBER(SEARCH(IF(H$1&lt;&gt;"",H$1,"NA"),'[1]MITRE ATT&amp;CK Mappings'!$F518))),ISNUMBER(SEARCH(IF(H$2&lt;&gt;"",H$2,"NA"),'[1]MITRE ATT&amp;CK Mappings'!$G518))),ISNUMBER(SEARCH(IF(H$2&lt;&gt;"",H$2,"NA"),'[1]MITRE ATT&amp;CK Mappings'!$H518))),ISNUMBER(SEARCH(IF(H$3&lt;&gt;"",H$3,"NA"),'[1]MITRE ATT&amp;CK Mappings'!$I518))),ISNUMBER(SEARCH(IF(H$3&lt;&gt;"",H$3,"NA"),'[1]MITRE ATT&amp;CK Mappings'!$J518))), '[1]MITRE ATT&amp;CK Mappings'!$B518,"")</f>
        <v/>
      </c>
      <c r="I522" s="32" t="str">
        <f>IF(OR(OR(OR(OR(OR(ISNUMBER(SEARCH(IF(I$1&lt;&gt;"",I$1,"NA"),'[1]MITRE ATT&amp;CK Mappings'!$E518)),ISNUMBER(SEARCH(IF(I$1&lt;&gt;"",I$1,"NA"),'[1]MITRE ATT&amp;CK Mappings'!$F518))),ISNUMBER(SEARCH(IF(I$2&lt;&gt;"",I$2,"NA"),'[1]MITRE ATT&amp;CK Mappings'!$G518))),ISNUMBER(SEARCH(IF(I$2&lt;&gt;"",I$2,"NA"),'[1]MITRE ATT&amp;CK Mappings'!$H518))),ISNUMBER(SEARCH(IF(I$3&lt;&gt;"",I$3,"NA"),'[1]MITRE ATT&amp;CK Mappings'!$I518))),ISNUMBER(SEARCH(IF(I$3&lt;&gt;"",I$3,"NA"),'[1]MITRE ATT&amp;CK Mappings'!$J518))), '[1]MITRE ATT&amp;CK Mappings'!$B518,"")</f>
        <v/>
      </c>
      <c r="J522" s="32" t="str">
        <f>IF(OR(OR(OR(OR(OR(ISNUMBER(SEARCH(IF(J$1&lt;&gt;"",J$1,"NA"),'[1]MITRE ATT&amp;CK Mappings'!$E518)),ISNUMBER(SEARCH(IF(J$1&lt;&gt;"",J$1,"NA"),'[1]MITRE ATT&amp;CK Mappings'!$F518))),ISNUMBER(SEARCH(IF(J$2&lt;&gt;"",J$2,"NA"),'[1]MITRE ATT&amp;CK Mappings'!$G518))),ISNUMBER(SEARCH(IF(J$2&lt;&gt;"",J$2,"NA"),'[1]MITRE ATT&amp;CK Mappings'!$H518))),ISNUMBER(SEARCH(IF(J$3&lt;&gt;"",J$3,"NA"),'[1]MITRE ATT&amp;CK Mappings'!$I518))),ISNUMBER(SEARCH(IF(J$3&lt;&gt;"",J$3,"NA"),'[1]MITRE ATT&amp;CK Mappings'!$J518))), '[1]MITRE ATT&amp;CK Mappings'!$B518,"")</f>
        <v/>
      </c>
      <c r="K522" s="32" t="str">
        <f>IF(OR(OR(OR(OR(OR(ISNUMBER(SEARCH(IF(K$1&lt;&gt;"",K$1,"NA"),'[1]MITRE ATT&amp;CK Mappings'!$E518)),ISNUMBER(SEARCH(IF(K$1&lt;&gt;"",K$1,"NA"),'[1]MITRE ATT&amp;CK Mappings'!$F518))),ISNUMBER(SEARCH(IF(K$2&lt;&gt;"",K$2,"NA"),'[1]MITRE ATT&amp;CK Mappings'!$G518))),ISNUMBER(SEARCH(IF(K$2&lt;&gt;"",K$2,"NA"),'[1]MITRE ATT&amp;CK Mappings'!$H518))),ISNUMBER(SEARCH(IF(K$3&lt;&gt;"",K$3,"NA"),'[1]MITRE ATT&amp;CK Mappings'!$I518))),ISNUMBER(SEARCH(IF(K$3&lt;&gt;"",K$3,"NA"),'[1]MITRE ATT&amp;CK Mappings'!$J518))), '[1]MITRE ATT&amp;CK Mappings'!$B518,"")</f>
        <v/>
      </c>
      <c r="L522" s="32" t="str">
        <f>IF('[1]MITRE ATT&amp;CK Mappings'!D518 &lt;&gt;"",'[1]MITRE ATT&amp;CK Mappings'!D518,"" )</f>
        <v>Ensure 'Choose how BitLocker-protected fixed drives can be recovered: Configure storage of BitLocker recovery information to AD DS' is set to 'Enabled: Backup recovery passwords and key packages'</v>
      </c>
    </row>
    <row r="523" spans="1:12" x14ac:dyDescent="0.25">
      <c r="A523" s="32" t="str">
        <f>IF(COUNTIF(B523:K523,"="&amp;'[1]MITRE ATT&amp;CK Mappings'!B519)&gt;0,'[1]MITRE ATT&amp;CK Mappings'!B519,"")</f>
        <v/>
      </c>
      <c r="B523" s="32" t="str">
        <f>IF(OR(OR(OR(OR(OR(ISNUMBER(SEARCH(IF(B$1&lt;&gt;"",B$1,"NA"),'[1]MITRE ATT&amp;CK Mappings'!$E519)),ISNUMBER(SEARCH(IF(B$1&lt;&gt;"",B$1,"NA"),'[1]MITRE ATT&amp;CK Mappings'!$F519))),ISNUMBER(SEARCH(IF(B$2&lt;&gt;"",B$2,"NA"),'[1]MITRE ATT&amp;CK Mappings'!$G519))),ISNUMBER(SEARCH(IF(B$2&lt;&gt;"",B$2,"NA"),'[1]MITRE ATT&amp;CK Mappings'!$H519))),ISNUMBER(SEARCH(IF(B$3&lt;&gt;"",B$3,"NA"),'[1]MITRE ATT&amp;CK Mappings'!$I519))),ISNUMBER(SEARCH(IF(B$3&lt;&gt;"",B$3,"NA"),'[1]MITRE ATT&amp;CK Mappings'!$J519))), '[1]MITRE ATT&amp;CK Mappings'!$B519,"")</f>
        <v/>
      </c>
      <c r="C523" s="32" t="str">
        <f>IF(OR(OR(OR(OR(OR(ISNUMBER(SEARCH(IF(C$1&lt;&gt;"",C$1,"NA"),'[1]MITRE ATT&amp;CK Mappings'!$E519)),ISNUMBER(SEARCH(IF(C$1&lt;&gt;"",C$1,"NA"),'[1]MITRE ATT&amp;CK Mappings'!$F519))),ISNUMBER(SEARCH(IF(C$2&lt;&gt;"",C$2,"NA"),'[1]MITRE ATT&amp;CK Mappings'!$G519))),ISNUMBER(SEARCH(IF(C$2&lt;&gt;"",C$2,"NA"),'[1]MITRE ATT&amp;CK Mappings'!$H519))),ISNUMBER(SEARCH(IF(C$3&lt;&gt;"",C$3,"NA"),'[1]MITRE ATT&amp;CK Mappings'!$I519))),ISNUMBER(SEARCH(IF(C$3&lt;&gt;"",C$3,"NA"),'[1]MITRE ATT&amp;CK Mappings'!$J519))), '[1]MITRE ATT&amp;CK Mappings'!$B519,"")</f>
        <v/>
      </c>
      <c r="D523" s="32" t="str">
        <f>IF(OR(OR(OR(OR(OR(ISNUMBER(SEARCH(IF(D$1&lt;&gt;"",D$1,"NA"),'[1]MITRE ATT&amp;CK Mappings'!$E519)),ISNUMBER(SEARCH(IF(D$1&lt;&gt;"",D$1,"NA"),'[1]MITRE ATT&amp;CK Mappings'!$F519))),ISNUMBER(SEARCH(IF(D$2&lt;&gt;"",D$2,"NA"),'[1]MITRE ATT&amp;CK Mappings'!$G519))),ISNUMBER(SEARCH(IF(D$2&lt;&gt;"",D$2,"NA"),'[1]MITRE ATT&amp;CK Mappings'!$H519))),ISNUMBER(SEARCH(IF(D$3&lt;&gt;"",D$3,"NA"),'[1]MITRE ATT&amp;CK Mappings'!$I519))),ISNUMBER(SEARCH(IF(D$3&lt;&gt;"",D$3,"NA"),'[1]MITRE ATT&amp;CK Mappings'!$J519))), '[1]MITRE ATT&amp;CK Mappings'!$B519,"")</f>
        <v/>
      </c>
      <c r="E523" s="32" t="str">
        <f>IF(OR(OR(OR(OR(OR(ISNUMBER(SEARCH(IF(E$1&lt;&gt;"",E$1,"NA"),'[1]MITRE ATT&amp;CK Mappings'!$E519)),ISNUMBER(SEARCH(IF(E$1&lt;&gt;"",E$1,"NA"),'[1]MITRE ATT&amp;CK Mappings'!$F519))),ISNUMBER(SEARCH(IF(E$2&lt;&gt;"",E$2,"NA"),'[1]MITRE ATT&amp;CK Mappings'!$G519))),ISNUMBER(SEARCH(IF(E$2&lt;&gt;"",E$2,"NA"),'[1]MITRE ATT&amp;CK Mappings'!$H519))),ISNUMBER(SEARCH(IF(E$3&lt;&gt;"",E$3,"NA"),'[1]MITRE ATT&amp;CK Mappings'!$I519))),ISNUMBER(SEARCH(IF(E$3&lt;&gt;"",E$3,"NA"),'[1]MITRE ATT&amp;CK Mappings'!$J519))), '[1]MITRE ATT&amp;CK Mappings'!$B519,"")</f>
        <v/>
      </c>
      <c r="F523" s="32" t="str">
        <f>IF(OR(OR(OR(OR(OR(ISNUMBER(SEARCH(IF(F$1&lt;&gt;"",F$1,"NA"),'[1]MITRE ATT&amp;CK Mappings'!$E519)),ISNUMBER(SEARCH(IF(F$1&lt;&gt;"",F$1,"NA"),'[1]MITRE ATT&amp;CK Mappings'!$F519))),ISNUMBER(SEARCH(IF(F$2&lt;&gt;"",F$2,"NA"),'[1]MITRE ATT&amp;CK Mappings'!$G519))),ISNUMBER(SEARCH(IF(F$2&lt;&gt;"",F$2,"NA"),'[1]MITRE ATT&amp;CK Mappings'!$H519))),ISNUMBER(SEARCH(IF(F$3&lt;&gt;"",F$3,"NA"),'[1]MITRE ATT&amp;CK Mappings'!$I519))),ISNUMBER(SEARCH(IF(F$3&lt;&gt;"",F$3,"NA"),'[1]MITRE ATT&amp;CK Mappings'!$J519))), '[1]MITRE ATT&amp;CK Mappings'!$B519,"")</f>
        <v/>
      </c>
      <c r="G523" s="32" t="str">
        <f>IF(OR(OR(OR(OR(OR(ISNUMBER(SEARCH(IF(G$1&lt;&gt;"",G$1,"NA"),'[1]MITRE ATT&amp;CK Mappings'!$E519)),ISNUMBER(SEARCH(IF(G$1&lt;&gt;"",G$1,"NA"),'[1]MITRE ATT&amp;CK Mappings'!$F519))),ISNUMBER(SEARCH(IF(G$2&lt;&gt;"",G$2,"NA"),'[1]MITRE ATT&amp;CK Mappings'!$G519))),ISNUMBER(SEARCH(IF(G$2&lt;&gt;"",G$2,"NA"),'[1]MITRE ATT&amp;CK Mappings'!$H519))),ISNUMBER(SEARCH(IF(G$3&lt;&gt;"",G$3,"NA"),'[1]MITRE ATT&amp;CK Mappings'!$I519))),ISNUMBER(SEARCH(IF(G$3&lt;&gt;"",G$3,"NA"),'[1]MITRE ATT&amp;CK Mappings'!$J519))), '[1]MITRE ATT&amp;CK Mappings'!$B519,"")</f>
        <v/>
      </c>
      <c r="H523" s="32" t="str">
        <f>IF(OR(OR(OR(OR(OR(ISNUMBER(SEARCH(IF(H$1&lt;&gt;"",H$1,"NA"),'[1]MITRE ATT&amp;CK Mappings'!$E519)),ISNUMBER(SEARCH(IF(H$1&lt;&gt;"",H$1,"NA"),'[1]MITRE ATT&amp;CK Mappings'!$F519))),ISNUMBER(SEARCH(IF(H$2&lt;&gt;"",H$2,"NA"),'[1]MITRE ATT&amp;CK Mappings'!$G519))),ISNUMBER(SEARCH(IF(H$2&lt;&gt;"",H$2,"NA"),'[1]MITRE ATT&amp;CK Mappings'!$H519))),ISNUMBER(SEARCH(IF(H$3&lt;&gt;"",H$3,"NA"),'[1]MITRE ATT&amp;CK Mappings'!$I519))),ISNUMBER(SEARCH(IF(H$3&lt;&gt;"",H$3,"NA"),'[1]MITRE ATT&amp;CK Mappings'!$J519))), '[1]MITRE ATT&amp;CK Mappings'!$B519,"")</f>
        <v/>
      </c>
      <c r="I523" s="32" t="str">
        <f>IF(OR(OR(OR(OR(OR(ISNUMBER(SEARCH(IF(I$1&lt;&gt;"",I$1,"NA"),'[1]MITRE ATT&amp;CK Mappings'!$E519)),ISNUMBER(SEARCH(IF(I$1&lt;&gt;"",I$1,"NA"),'[1]MITRE ATT&amp;CK Mappings'!$F519))),ISNUMBER(SEARCH(IF(I$2&lt;&gt;"",I$2,"NA"),'[1]MITRE ATT&amp;CK Mappings'!$G519))),ISNUMBER(SEARCH(IF(I$2&lt;&gt;"",I$2,"NA"),'[1]MITRE ATT&amp;CK Mappings'!$H519))),ISNUMBER(SEARCH(IF(I$3&lt;&gt;"",I$3,"NA"),'[1]MITRE ATT&amp;CK Mappings'!$I519))),ISNUMBER(SEARCH(IF(I$3&lt;&gt;"",I$3,"NA"),'[1]MITRE ATT&amp;CK Mappings'!$J519))), '[1]MITRE ATT&amp;CK Mappings'!$B519,"")</f>
        <v/>
      </c>
      <c r="J523" s="32" t="str">
        <f>IF(OR(OR(OR(OR(OR(ISNUMBER(SEARCH(IF(J$1&lt;&gt;"",J$1,"NA"),'[1]MITRE ATT&amp;CK Mappings'!$E519)),ISNUMBER(SEARCH(IF(J$1&lt;&gt;"",J$1,"NA"),'[1]MITRE ATT&amp;CK Mappings'!$F519))),ISNUMBER(SEARCH(IF(J$2&lt;&gt;"",J$2,"NA"),'[1]MITRE ATT&amp;CK Mappings'!$G519))),ISNUMBER(SEARCH(IF(J$2&lt;&gt;"",J$2,"NA"),'[1]MITRE ATT&amp;CK Mappings'!$H519))),ISNUMBER(SEARCH(IF(J$3&lt;&gt;"",J$3,"NA"),'[1]MITRE ATT&amp;CK Mappings'!$I519))),ISNUMBER(SEARCH(IF(J$3&lt;&gt;"",J$3,"NA"),'[1]MITRE ATT&amp;CK Mappings'!$J519))), '[1]MITRE ATT&amp;CK Mappings'!$B519,"")</f>
        <v/>
      </c>
      <c r="K523" s="32" t="str">
        <f>IF(OR(OR(OR(OR(OR(ISNUMBER(SEARCH(IF(K$1&lt;&gt;"",K$1,"NA"),'[1]MITRE ATT&amp;CK Mappings'!$E519)),ISNUMBER(SEARCH(IF(K$1&lt;&gt;"",K$1,"NA"),'[1]MITRE ATT&amp;CK Mappings'!$F519))),ISNUMBER(SEARCH(IF(K$2&lt;&gt;"",K$2,"NA"),'[1]MITRE ATT&amp;CK Mappings'!$G519))),ISNUMBER(SEARCH(IF(K$2&lt;&gt;"",K$2,"NA"),'[1]MITRE ATT&amp;CK Mappings'!$H519))),ISNUMBER(SEARCH(IF(K$3&lt;&gt;"",K$3,"NA"),'[1]MITRE ATT&amp;CK Mappings'!$I519))),ISNUMBER(SEARCH(IF(K$3&lt;&gt;"",K$3,"NA"),'[1]MITRE ATT&amp;CK Mappings'!$J519))), '[1]MITRE ATT&amp;CK Mappings'!$B519,"")</f>
        <v/>
      </c>
      <c r="L523" s="32" t="str">
        <f>IF('[1]MITRE ATT&amp;CK Mappings'!D519 &lt;&gt;"",'[1]MITRE ATT&amp;CK Mappings'!D519,"" )</f>
        <v>Ensure 'Choose how BitLocker-protected fixed drives can be recovered: Do not enable BitLocker until recovery information is stored to AD DS for fixed data drives' is set to 'Enabled: False'</v>
      </c>
    </row>
    <row r="524" spans="1:12" x14ac:dyDescent="0.25">
      <c r="A524" s="32" t="str">
        <f>IF(COUNTIF(B524:K524,"="&amp;'[1]MITRE ATT&amp;CK Mappings'!B520)&gt;0,'[1]MITRE ATT&amp;CK Mappings'!B520,"")</f>
        <v/>
      </c>
      <c r="B524" s="32" t="str">
        <f>IF(OR(OR(OR(OR(OR(ISNUMBER(SEARCH(IF(B$1&lt;&gt;"",B$1,"NA"),'[1]MITRE ATT&amp;CK Mappings'!$E520)),ISNUMBER(SEARCH(IF(B$1&lt;&gt;"",B$1,"NA"),'[1]MITRE ATT&amp;CK Mappings'!$F520))),ISNUMBER(SEARCH(IF(B$2&lt;&gt;"",B$2,"NA"),'[1]MITRE ATT&amp;CK Mappings'!$G520))),ISNUMBER(SEARCH(IF(B$2&lt;&gt;"",B$2,"NA"),'[1]MITRE ATT&amp;CK Mappings'!$H520))),ISNUMBER(SEARCH(IF(B$3&lt;&gt;"",B$3,"NA"),'[1]MITRE ATT&amp;CK Mappings'!$I520))),ISNUMBER(SEARCH(IF(B$3&lt;&gt;"",B$3,"NA"),'[1]MITRE ATT&amp;CK Mappings'!$J520))), '[1]MITRE ATT&amp;CK Mappings'!$B520,"")</f>
        <v/>
      </c>
      <c r="C524" s="32" t="str">
        <f>IF(OR(OR(OR(OR(OR(ISNUMBER(SEARCH(IF(C$1&lt;&gt;"",C$1,"NA"),'[1]MITRE ATT&amp;CK Mappings'!$E520)),ISNUMBER(SEARCH(IF(C$1&lt;&gt;"",C$1,"NA"),'[1]MITRE ATT&amp;CK Mappings'!$F520))),ISNUMBER(SEARCH(IF(C$2&lt;&gt;"",C$2,"NA"),'[1]MITRE ATT&amp;CK Mappings'!$G520))),ISNUMBER(SEARCH(IF(C$2&lt;&gt;"",C$2,"NA"),'[1]MITRE ATT&amp;CK Mappings'!$H520))),ISNUMBER(SEARCH(IF(C$3&lt;&gt;"",C$3,"NA"),'[1]MITRE ATT&amp;CK Mappings'!$I520))),ISNUMBER(SEARCH(IF(C$3&lt;&gt;"",C$3,"NA"),'[1]MITRE ATT&amp;CK Mappings'!$J520))), '[1]MITRE ATT&amp;CK Mappings'!$B520,"")</f>
        <v/>
      </c>
      <c r="D524" s="32" t="str">
        <f>IF(OR(OR(OR(OR(OR(ISNUMBER(SEARCH(IF(D$1&lt;&gt;"",D$1,"NA"),'[1]MITRE ATT&amp;CK Mappings'!$E520)),ISNUMBER(SEARCH(IF(D$1&lt;&gt;"",D$1,"NA"),'[1]MITRE ATT&amp;CK Mappings'!$F520))),ISNUMBER(SEARCH(IF(D$2&lt;&gt;"",D$2,"NA"),'[1]MITRE ATT&amp;CK Mappings'!$G520))),ISNUMBER(SEARCH(IF(D$2&lt;&gt;"",D$2,"NA"),'[1]MITRE ATT&amp;CK Mappings'!$H520))),ISNUMBER(SEARCH(IF(D$3&lt;&gt;"",D$3,"NA"),'[1]MITRE ATT&amp;CK Mappings'!$I520))),ISNUMBER(SEARCH(IF(D$3&lt;&gt;"",D$3,"NA"),'[1]MITRE ATT&amp;CK Mappings'!$J520))), '[1]MITRE ATT&amp;CK Mappings'!$B520,"")</f>
        <v/>
      </c>
      <c r="E524" s="32" t="str">
        <f>IF(OR(OR(OR(OR(OR(ISNUMBER(SEARCH(IF(E$1&lt;&gt;"",E$1,"NA"),'[1]MITRE ATT&amp;CK Mappings'!$E520)),ISNUMBER(SEARCH(IF(E$1&lt;&gt;"",E$1,"NA"),'[1]MITRE ATT&amp;CK Mappings'!$F520))),ISNUMBER(SEARCH(IF(E$2&lt;&gt;"",E$2,"NA"),'[1]MITRE ATT&amp;CK Mappings'!$G520))),ISNUMBER(SEARCH(IF(E$2&lt;&gt;"",E$2,"NA"),'[1]MITRE ATT&amp;CK Mappings'!$H520))),ISNUMBER(SEARCH(IF(E$3&lt;&gt;"",E$3,"NA"),'[1]MITRE ATT&amp;CK Mappings'!$I520))),ISNUMBER(SEARCH(IF(E$3&lt;&gt;"",E$3,"NA"),'[1]MITRE ATT&amp;CK Mappings'!$J520))), '[1]MITRE ATT&amp;CK Mappings'!$B520,"")</f>
        <v/>
      </c>
      <c r="F524" s="32" t="str">
        <f>IF(OR(OR(OR(OR(OR(ISNUMBER(SEARCH(IF(F$1&lt;&gt;"",F$1,"NA"),'[1]MITRE ATT&amp;CK Mappings'!$E520)),ISNUMBER(SEARCH(IF(F$1&lt;&gt;"",F$1,"NA"),'[1]MITRE ATT&amp;CK Mappings'!$F520))),ISNUMBER(SEARCH(IF(F$2&lt;&gt;"",F$2,"NA"),'[1]MITRE ATT&amp;CK Mappings'!$G520))),ISNUMBER(SEARCH(IF(F$2&lt;&gt;"",F$2,"NA"),'[1]MITRE ATT&amp;CK Mappings'!$H520))),ISNUMBER(SEARCH(IF(F$3&lt;&gt;"",F$3,"NA"),'[1]MITRE ATT&amp;CK Mappings'!$I520))),ISNUMBER(SEARCH(IF(F$3&lt;&gt;"",F$3,"NA"),'[1]MITRE ATT&amp;CK Mappings'!$J520))), '[1]MITRE ATT&amp;CK Mappings'!$B520,"")</f>
        <v/>
      </c>
      <c r="G524" s="32" t="str">
        <f>IF(OR(OR(OR(OR(OR(ISNUMBER(SEARCH(IF(G$1&lt;&gt;"",G$1,"NA"),'[1]MITRE ATT&amp;CK Mappings'!$E520)),ISNUMBER(SEARCH(IF(G$1&lt;&gt;"",G$1,"NA"),'[1]MITRE ATT&amp;CK Mappings'!$F520))),ISNUMBER(SEARCH(IF(G$2&lt;&gt;"",G$2,"NA"),'[1]MITRE ATT&amp;CK Mappings'!$G520))),ISNUMBER(SEARCH(IF(G$2&lt;&gt;"",G$2,"NA"),'[1]MITRE ATT&amp;CK Mappings'!$H520))),ISNUMBER(SEARCH(IF(G$3&lt;&gt;"",G$3,"NA"),'[1]MITRE ATT&amp;CK Mappings'!$I520))),ISNUMBER(SEARCH(IF(G$3&lt;&gt;"",G$3,"NA"),'[1]MITRE ATT&amp;CK Mappings'!$J520))), '[1]MITRE ATT&amp;CK Mappings'!$B520,"")</f>
        <v/>
      </c>
      <c r="H524" s="32" t="str">
        <f>IF(OR(OR(OR(OR(OR(ISNUMBER(SEARCH(IF(H$1&lt;&gt;"",H$1,"NA"),'[1]MITRE ATT&amp;CK Mappings'!$E520)),ISNUMBER(SEARCH(IF(H$1&lt;&gt;"",H$1,"NA"),'[1]MITRE ATT&amp;CK Mappings'!$F520))),ISNUMBER(SEARCH(IF(H$2&lt;&gt;"",H$2,"NA"),'[1]MITRE ATT&amp;CK Mappings'!$G520))),ISNUMBER(SEARCH(IF(H$2&lt;&gt;"",H$2,"NA"),'[1]MITRE ATT&amp;CK Mappings'!$H520))),ISNUMBER(SEARCH(IF(H$3&lt;&gt;"",H$3,"NA"),'[1]MITRE ATT&amp;CK Mappings'!$I520))),ISNUMBER(SEARCH(IF(H$3&lt;&gt;"",H$3,"NA"),'[1]MITRE ATT&amp;CK Mappings'!$J520))), '[1]MITRE ATT&amp;CK Mappings'!$B520,"")</f>
        <v/>
      </c>
      <c r="I524" s="32" t="str">
        <f>IF(OR(OR(OR(OR(OR(ISNUMBER(SEARCH(IF(I$1&lt;&gt;"",I$1,"NA"),'[1]MITRE ATT&amp;CK Mappings'!$E520)),ISNUMBER(SEARCH(IF(I$1&lt;&gt;"",I$1,"NA"),'[1]MITRE ATT&amp;CK Mappings'!$F520))),ISNUMBER(SEARCH(IF(I$2&lt;&gt;"",I$2,"NA"),'[1]MITRE ATT&amp;CK Mappings'!$G520))),ISNUMBER(SEARCH(IF(I$2&lt;&gt;"",I$2,"NA"),'[1]MITRE ATT&amp;CK Mappings'!$H520))),ISNUMBER(SEARCH(IF(I$3&lt;&gt;"",I$3,"NA"),'[1]MITRE ATT&amp;CK Mappings'!$I520))),ISNUMBER(SEARCH(IF(I$3&lt;&gt;"",I$3,"NA"),'[1]MITRE ATT&amp;CK Mappings'!$J520))), '[1]MITRE ATT&amp;CK Mappings'!$B520,"")</f>
        <v/>
      </c>
      <c r="J524" s="32" t="str">
        <f>IF(OR(OR(OR(OR(OR(ISNUMBER(SEARCH(IF(J$1&lt;&gt;"",J$1,"NA"),'[1]MITRE ATT&amp;CK Mappings'!$E520)),ISNUMBER(SEARCH(IF(J$1&lt;&gt;"",J$1,"NA"),'[1]MITRE ATT&amp;CK Mappings'!$F520))),ISNUMBER(SEARCH(IF(J$2&lt;&gt;"",J$2,"NA"),'[1]MITRE ATT&amp;CK Mappings'!$G520))),ISNUMBER(SEARCH(IF(J$2&lt;&gt;"",J$2,"NA"),'[1]MITRE ATT&amp;CK Mappings'!$H520))),ISNUMBER(SEARCH(IF(J$3&lt;&gt;"",J$3,"NA"),'[1]MITRE ATT&amp;CK Mappings'!$I520))),ISNUMBER(SEARCH(IF(J$3&lt;&gt;"",J$3,"NA"),'[1]MITRE ATT&amp;CK Mappings'!$J520))), '[1]MITRE ATT&amp;CK Mappings'!$B520,"")</f>
        <v/>
      </c>
      <c r="K524" s="32" t="str">
        <f>IF(OR(OR(OR(OR(OR(ISNUMBER(SEARCH(IF(K$1&lt;&gt;"",K$1,"NA"),'[1]MITRE ATT&amp;CK Mappings'!$E520)),ISNUMBER(SEARCH(IF(K$1&lt;&gt;"",K$1,"NA"),'[1]MITRE ATT&amp;CK Mappings'!$F520))),ISNUMBER(SEARCH(IF(K$2&lt;&gt;"",K$2,"NA"),'[1]MITRE ATT&amp;CK Mappings'!$G520))),ISNUMBER(SEARCH(IF(K$2&lt;&gt;"",K$2,"NA"),'[1]MITRE ATT&amp;CK Mappings'!$H520))),ISNUMBER(SEARCH(IF(K$3&lt;&gt;"",K$3,"NA"),'[1]MITRE ATT&amp;CK Mappings'!$I520))),ISNUMBER(SEARCH(IF(K$3&lt;&gt;"",K$3,"NA"),'[1]MITRE ATT&amp;CK Mappings'!$J520))), '[1]MITRE ATT&amp;CK Mappings'!$B520,"")</f>
        <v/>
      </c>
      <c r="L524" s="32" t="str">
        <f>IF('[1]MITRE ATT&amp;CK Mappings'!D520 &lt;&gt;"",'[1]MITRE ATT&amp;CK Mappings'!D520,"" )</f>
        <v>Ensure 'Configure use of hardware-based encryption for fixed data drives' is set to Disabled'</v>
      </c>
    </row>
    <row r="525" spans="1:12" x14ac:dyDescent="0.25">
      <c r="A525" s="32" t="str">
        <f>IF(COUNTIF(B525:K525,"="&amp;'[1]MITRE ATT&amp;CK Mappings'!B521)&gt;0,'[1]MITRE ATT&amp;CK Mappings'!B521,"")</f>
        <v/>
      </c>
      <c r="B525" s="32" t="str">
        <f>IF(OR(OR(OR(OR(OR(ISNUMBER(SEARCH(IF(B$1&lt;&gt;"",B$1,"NA"),'[1]MITRE ATT&amp;CK Mappings'!$E521)),ISNUMBER(SEARCH(IF(B$1&lt;&gt;"",B$1,"NA"),'[1]MITRE ATT&amp;CK Mappings'!$F521))),ISNUMBER(SEARCH(IF(B$2&lt;&gt;"",B$2,"NA"),'[1]MITRE ATT&amp;CK Mappings'!$G521))),ISNUMBER(SEARCH(IF(B$2&lt;&gt;"",B$2,"NA"),'[1]MITRE ATT&amp;CK Mappings'!$H521))),ISNUMBER(SEARCH(IF(B$3&lt;&gt;"",B$3,"NA"),'[1]MITRE ATT&amp;CK Mappings'!$I521))),ISNUMBER(SEARCH(IF(B$3&lt;&gt;"",B$3,"NA"),'[1]MITRE ATT&amp;CK Mappings'!$J521))), '[1]MITRE ATT&amp;CK Mappings'!$B521,"")</f>
        <v/>
      </c>
      <c r="C525" s="32" t="str">
        <f>IF(OR(OR(OR(OR(OR(ISNUMBER(SEARCH(IF(C$1&lt;&gt;"",C$1,"NA"),'[1]MITRE ATT&amp;CK Mappings'!$E521)),ISNUMBER(SEARCH(IF(C$1&lt;&gt;"",C$1,"NA"),'[1]MITRE ATT&amp;CK Mappings'!$F521))),ISNUMBER(SEARCH(IF(C$2&lt;&gt;"",C$2,"NA"),'[1]MITRE ATT&amp;CK Mappings'!$G521))),ISNUMBER(SEARCH(IF(C$2&lt;&gt;"",C$2,"NA"),'[1]MITRE ATT&amp;CK Mappings'!$H521))),ISNUMBER(SEARCH(IF(C$3&lt;&gt;"",C$3,"NA"),'[1]MITRE ATT&amp;CK Mappings'!$I521))),ISNUMBER(SEARCH(IF(C$3&lt;&gt;"",C$3,"NA"),'[1]MITRE ATT&amp;CK Mappings'!$J521))), '[1]MITRE ATT&amp;CK Mappings'!$B521,"")</f>
        <v/>
      </c>
      <c r="D525" s="32" t="str">
        <f>IF(OR(OR(OR(OR(OR(ISNUMBER(SEARCH(IF(D$1&lt;&gt;"",D$1,"NA"),'[1]MITRE ATT&amp;CK Mappings'!$E521)),ISNUMBER(SEARCH(IF(D$1&lt;&gt;"",D$1,"NA"),'[1]MITRE ATT&amp;CK Mappings'!$F521))),ISNUMBER(SEARCH(IF(D$2&lt;&gt;"",D$2,"NA"),'[1]MITRE ATT&amp;CK Mappings'!$G521))),ISNUMBER(SEARCH(IF(D$2&lt;&gt;"",D$2,"NA"),'[1]MITRE ATT&amp;CK Mappings'!$H521))),ISNUMBER(SEARCH(IF(D$3&lt;&gt;"",D$3,"NA"),'[1]MITRE ATT&amp;CK Mappings'!$I521))),ISNUMBER(SEARCH(IF(D$3&lt;&gt;"",D$3,"NA"),'[1]MITRE ATT&amp;CK Mappings'!$J521))), '[1]MITRE ATT&amp;CK Mappings'!$B521,"")</f>
        <v/>
      </c>
      <c r="E525" s="32" t="str">
        <f>IF(OR(OR(OR(OR(OR(ISNUMBER(SEARCH(IF(E$1&lt;&gt;"",E$1,"NA"),'[1]MITRE ATT&amp;CK Mappings'!$E521)),ISNUMBER(SEARCH(IF(E$1&lt;&gt;"",E$1,"NA"),'[1]MITRE ATT&amp;CK Mappings'!$F521))),ISNUMBER(SEARCH(IF(E$2&lt;&gt;"",E$2,"NA"),'[1]MITRE ATT&amp;CK Mappings'!$G521))),ISNUMBER(SEARCH(IF(E$2&lt;&gt;"",E$2,"NA"),'[1]MITRE ATT&amp;CK Mappings'!$H521))),ISNUMBER(SEARCH(IF(E$3&lt;&gt;"",E$3,"NA"),'[1]MITRE ATT&amp;CK Mappings'!$I521))),ISNUMBER(SEARCH(IF(E$3&lt;&gt;"",E$3,"NA"),'[1]MITRE ATT&amp;CK Mappings'!$J521))), '[1]MITRE ATT&amp;CK Mappings'!$B521,"")</f>
        <v/>
      </c>
      <c r="F525" s="32" t="str">
        <f>IF(OR(OR(OR(OR(OR(ISNUMBER(SEARCH(IF(F$1&lt;&gt;"",F$1,"NA"),'[1]MITRE ATT&amp;CK Mappings'!$E521)),ISNUMBER(SEARCH(IF(F$1&lt;&gt;"",F$1,"NA"),'[1]MITRE ATT&amp;CK Mappings'!$F521))),ISNUMBER(SEARCH(IF(F$2&lt;&gt;"",F$2,"NA"),'[1]MITRE ATT&amp;CK Mappings'!$G521))),ISNUMBER(SEARCH(IF(F$2&lt;&gt;"",F$2,"NA"),'[1]MITRE ATT&amp;CK Mappings'!$H521))),ISNUMBER(SEARCH(IF(F$3&lt;&gt;"",F$3,"NA"),'[1]MITRE ATT&amp;CK Mappings'!$I521))),ISNUMBER(SEARCH(IF(F$3&lt;&gt;"",F$3,"NA"),'[1]MITRE ATT&amp;CK Mappings'!$J521))), '[1]MITRE ATT&amp;CK Mappings'!$B521,"")</f>
        <v/>
      </c>
      <c r="G525" s="32" t="str">
        <f>IF(OR(OR(OR(OR(OR(ISNUMBER(SEARCH(IF(G$1&lt;&gt;"",G$1,"NA"),'[1]MITRE ATT&amp;CK Mappings'!$E521)),ISNUMBER(SEARCH(IF(G$1&lt;&gt;"",G$1,"NA"),'[1]MITRE ATT&amp;CK Mappings'!$F521))),ISNUMBER(SEARCH(IF(G$2&lt;&gt;"",G$2,"NA"),'[1]MITRE ATT&amp;CK Mappings'!$G521))),ISNUMBER(SEARCH(IF(G$2&lt;&gt;"",G$2,"NA"),'[1]MITRE ATT&amp;CK Mappings'!$H521))),ISNUMBER(SEARCH(IF(G$3&lt;&gt;"",G$3,"NA"),'[1]MITRE ATT&amp;CK Mappings'!$I521))),ISNUMBER(SEARCH(IF(G$3&lt;&gt;"",G$3,"NA"),'[1]MITRE ATT&amp;CK Mappings'!$J521))), '[1]MITRE ATT&amp;CK Mappings'!$B521,"")</f>
        <v/>
      </c>
      <c r="H525" s="32" t="str">
        <f>IF(OR(OR(OR(OR(OR(ISNUMBER(SEARCH(IF(H$1&lt;&gt;"",H$1,"NA"),'[1]MITRE ATT&amp;CK Mappings'!$E521)),ISNUMBER(SEARCH(IF(H$1&lt;&gt;"",H$1,"NA"),'[1]MITRE ATT&amp;CK Mappings'!$F521))),ISNUMBER(SEARCH(IF(H$2&lt;&gt;"",H$2,"NA"),'[1]MITRE ATT&amp;CK Mappings'!$G521))),ISNUMBER(SEARCH(IF(H$2&lt;&gt;"",H$2,"NA"),'[1]MITRE ATT&amp;CK Mappings'!$H521))),ISNUMBER(SEARCH(IF(H$3&lt;&gt;"",H$3,"NA"),'[1]MITRE ATT&amp;CK Mappings'!$I521))),ISNUMBER(SEARCH(IF(H$3&lt;&gt;"",H$3,"NA"),'[1]MITRE ATT&amp;CK Mappings'!$J521))), '[1]MITRE ATT&amp;CK Mappings'!$B521,"")</f>
        <v/>
      </c>
      <c r="I525" s="32" t="str">
        <f>IF(OR(OR(OR(OR(OR(ISNUMBER(SEARCH(IF(I$1&lt;&gt;"",I$1,"NA"),'[1]MITRE ATT&amp;CK Mappings'!$E521)),ISNUMBER(SEARCH(IF(I$1&lt;&gt;"",I$1,"NA"),'[1]MITRE ATT&amp;CK Mappings'!$F521))),ISNUMBER(SEARCH(IF(I$2&lt;&gt;"",I$2,"NA"),'[1]MITRE ATT&amp;CK Mappings'!$G521))),ISNUMBER(SEARCH(IF(I$2&lt;&gt;"",I$2,"NA"),'[1]MITRE ATT&amp;CK Mappings'!$H521))),ISNUMBER(SEARCH(IF(I$3&lt;&gt;"",I$3,"NA"),'[1]MITRE ATT&amp;CK Mappings'!$I521))),ISNUMBER(SEARCH(IF(I$3&lt;&gt;"",I$3,"NA"),'[1]MITRE ATT&amp;CK Mappings'!$J521))), '[1]MITRE ATT&amp;CK Mappings'!$B521,"")</f>
        <v/>
      </c>
      <c r="J525" s="32" t="str">
        <f>IF(OR(OR(OR(OR(OR(ISNUMBER(SEARCH(IF(J$1&lt;&gt;"",J$1,"NA"),'[1]MITRE ATT&amp;CK Mappings'!$E521)),ISNUMBER(SEARCH(IF(J$1&lt;&gt;"",J$1,"NA"),'[1]MITRE ATT&amp;CK Mappings'!$F521))),ISNUMBER(SEARCH(IF(J$2&lt;&gt;"",J$2,"NA"),'[1]MITRE ATT&amp;CK Mappings'!$G521))),ISNUMBER(SEARCH(IF(J$2&lt;&gt;"",J$2,"NA"),'[1]MITRE ATT&amp;CK Mappings'!$H521))),ISNUMBER(SEARCH(IF(J$3&lt;&gt;"",J$3,"NA"),'[1]MITRE ATT&amp;CK Mappings'!$I521))),ISNUMBER(SEARCH(IF(J$3&lt;&gt;"",J$3,"NA"),'[1]MITRE ATT&amp;CK Mappings'!$J521))), '[1]MITRE ATT&amp;CK Mappings'!$B521,"")</f>
        <v/>
      </c>
      <c r="K525" s="32" t="str">
        <f>IF(OR(OR(OR(OR(OR(ISNUMBER(SEARCH(IF(K$1&lt;&gt;"",K$1,"NA"),'[1]MITRE ATT&amp;CK Mappings'!$E521)),ISNUMBER(SEARCH(IF(K$1&lt;&gt;"",K$1,"NA"),'[1]MITRE ATT&amp;CK Mappings'!$F521))),ISNUMBER(SEARCH(IF(K$2&lt;&gt;"",K$2,"NA"),'[1]MITRE ATT&amp;CK Mappings'!$G521))),ISNUMBER(SEARCH(IF(K$2&lt;&gt;"",K$2,"NA"),'[1]MITRE ATT&amp;CK Mappings'!$H521))),ISNUMBER(SEARCH(IF(K$3&lt;&gt;"",K$3,"NA"),'[1]MITRE ATT&amp;CK Mappings'!$I521))),ISNUMBER(SEARCH(IF(K$3&lt;&gt;"",K$3,"NA"),'[1]MITRE ATT&amp;CK Mappings'!$J521))), '[1]MITRE ATT&amp;CK Mappings'!$B521,"")</f>
        <v/>
      </c>
      <c r="L525" s="32" t="str">
        <f>IF('[1]MITRE ATT&amp;CK Mappings'!D521 &lt;&gt;"",'[1]MITRE ATT&amp;CK Mappings'!D521,"" )</f>
        <v>Ensure 'Configure use of passwords for fixed data drives' is set to 'Disabled'</v>
      </c>
    </row>
    <row r="526" spans="1:12" x14ac:dyDescent="0.25">
      <c r="A526" s="32" t="str">
        <f>IF(COUNTIF(B526:K526,"="&amp;'[1]MITRE ATT&amp;CK Mappings'!B522)&gt;0,'[1]MITRE ATT&amp;CK Mappings'!B522,"")</f>
        <v/>
      </c>
      <c r="B526" s="32" t="str">
        <f>IF(OR(OR(OR(OR(OR(ISNUMBER(SEARCH(IF(B$1&lt;&gt;"",B$1,"NA"),'[1]MITRE ATT&amp;CK Mappings'!$E522)),ISNUMBER(SEARCH(IF(B$1&lt;&gt;"",B$1,"NA"),'[1]MITRE ATT&amp;CK Mappings'!$F522))),ISNUMBER(SEARCH(IF(B$2&lt;&gt;"",B$2,"NA"),'[1]MITRE ATT&amp;CK Mappings'!$G522))),ISNUMBER(SEARCH(IF(B$2&lt;&gt;"",B$2,"NA"),'[1]MITRE ATT&amp;CK Mappings'!$H522))),ISNUMBER(SEARCH(IF(B$3&lt;&gt;"",B$3,"NA"),'[1]MITRE ATT&amp;CK Mappings'!$I522))),ISNUMBER(SEARCH(IF(B$3&lt;&gt;"",B$3,"NA"),'[1]MITRE ATT&amp;CK Mappings'!$J522))), '[1]MITRE ATT&amp;CK Mappings'!$B522,"")</f>
        <v/>
      </c>
      <c r="C526" s="32" t="str">
        <f>IF(OR(OR(OR(OR(OR(ISNUMBER(SEARCH(IF(C$1&lt;&gt;"",C$1,"NA"),'[1]MITRE ATT&amp;CK Mappings'!$E522)),ISNUMBER(SEARCH(IF(C$1&lt;&gt;"",C$1,"NA"),'[1]MITRE ATT&amp;CK Mappings'!$F522))),ISNUMBER(SEARCH(IF(C$2&lt;&gt;"",C$2,"NA"),'[1]MITRE ATT&amp;CK Mappings'!$G522))),ISNUMBER(SEARCH(IF(C$2&lt;&gt;"",C$2,"NA"),'[1]MITRE ATT&amp;CK Mappings'!$H522))),ISNUMBER(SEARCH(IF(C$3&lt;&gt;"",C$3,"NA"),'[1]MITRE ATT&amp;CK Mappings'!$I522))),ISNUMBER(SEARCH(IF(C$3&lt;&gt;"",C$3,"NA"),'[1]MITRE ATT&amp;CK Mappings'!$J522))), '[1]MITRE ATT&amp;CK Mappings'!$B522,"")</f>
        <v/>
      </c>
      <c r="D526" s="32" t="str">
        <f>IF(OR(OR(OR(OR(OR(ISNUMBER(SEARCH(IF(D$1&lt;&gt;"",D$1,"NA"),'[1]MITRE ATT&amp;CK Mappings'!$E522)),ISNUMBER(SEARCH(IF(D$1&lt;&gt;"",D$1,"NA"),'[1]MITRE ATT&amp;CK Mappings'!$F522))),ISNUMBER(SEARCH(IF(D$2&lt;&gt;"",D$2,"NA"),'[1]MITRE ATT&amp;CK Mappings'!$G522))),ISNUMBER(SEARCH(IF(D$2&lt;&gt;"",D$2,"NA"),'[1]MITRE ATT&amp;CK Mappings'!$H522))),ISNUMBER(SEARCH(IF(D$3&lt;&gt;"",D$3,"NA"),'[1]MITRE ATT&amp;CK Mappings'!$I522))),ISNUMBER(SEARCH(IF(D$3&lt;&gt;"",D$3,"NA"),'[1]MITRE ATT&amp;CK Mappings'!$J522))), '[1]MITRE ATT&amp;CK Mappings'!$B522,"")</f>
        <v/>
      </c>
      <c r="E526" s="32" t="str">
        <f>IF(OR(OR(OR(OR(OR(ISNUMBER(SEARCH(IF(E$1&lt;&gt;"",E$1,"NA"),'[1]MITRE ATT&amp;CK Mappings'!$E522)),ISNUMBER(SEARCH(IF(E$1&lt;&gt;"",E$1,"NA"),'[1]MITRE ATT&amp;CK Mappings'!$F522))),ISNUMBER(SEARCH(IF(E$2&lt;&gt;"",E$2,"NA"),'[1]MITRE ATT&amp;CK Mappings'!$G522))),ISNUMBER(SEARCH(IF(E$2&lt;&gt;"",E$2,"NA"),'[1]MITRE ATT&amp;CK Mappings'!$H522))),ISNUMBER(SEARCH(IF(E$3&lt;&gt;"",E$3,"NA"),'[1]MITRE ATT&amp;CK Mappings'!$I522))),ISNUMBER(SEARCH(IF(E$3&lt;&gt;"",E$3,"NA"),'[1]MITRE ATT&amp;CK Mappings'!$J522))), '[1]MITRE ATT&amp;CK Mappings'!$B522,"")</f>
        <v/>
      </c>
      <c r="F526" s="32" t="str">
        <f>IF(OR(OR(OR(OR(OR(ISNUMBER(SEARCH(IF(F$1&lt;&gt;"",F$1,"NA"),'[1]MITRE ATT&amp;CK Mappings'!$E522)),ISNUMBER(SEARCH(IF(F$1&lt;&gt;"",F$1,"NA"),'[1]MITRE ATT&amp;CK Mappings'!$F522))),ISNUMBER(SEARCH(IF(F$2&lt;&gt;"",F$2,"NA"),'[1]MITRE ATT&amp;CK Mappings'!$G522))),ISNUMBER(SEARCH(IF(F$2&lt;&gt;"",F$2,"NA"),'[1]MITRE ATT&amp;CK Mappings'!$H522))),ISNUMBER(SEARCH(IF(F$3&lt;&gt;"",F$3,"NA"),'[1]MITRE ATT&amp;CK Mappings'!$I522))),ISNUMBER(SEARCH(IF(F$3&lt;&gt;"",F$3,"NA"),'[1]MITRE ATT&amp;CK Mappings'!$J522))), '[1]MITRE ATT&amp;CK Mappings'!$B522,"")</f>
        <v/>
      </c>
      <c r="G526" s="32" t="str">
        <f>IF(OR(OR(OR(OR(OR(ISNUMBER(SEARCH(IF(G$1&lt;&gt;"",G$1,"NA"),'[1]MITRE ATT&amp;CK Mappings'!$E522)),ISNUMBER(SEARCH(IF(G$1&lt;&gt;"",G$1,"NA"),'[1]MITRE ATT&amp;CK Mappings'!$F522))),ISNUMBER(SEARCH(IF(G$2&lt;&gt;"",G$2,"NA"),'[1]MITRE ATT&amp;CK Mappings'!$G522))),ISNUMBER(SEARCH(IF(G$2&lt;&gt;"",G$2,"NA"),'[1]MITRE ATT&amp;CK Mappings'!$H522))),ISNUMBER(SEARCH(IF(G$3&lt;&gt;"",G$3,"NA"),'[1]MITRE ATT&amp;CK Mappings'!$I522))),ISNUMBER(SEARCH(IF(G$3&lt;&gt;"",G$3,"NA"),'[1]MITRE ATT&amp;CK Mappings'!$J522))), '[1]MITRE ATT&amp;CK Mappings'!$B522,"")</f>
        <v/>
      </c>
      <c r="H526" s="32" t="str">
        <f>IF(OR(OR(OR(OR(OR(ISNUMBER(SEARCH(IF(H$1&lt;&gt;"",H$1,"NA"),'[1]MITRE ATT&amp;CK Mappings'!$E522)),ISNUMBER(SEARCH(IF(H$1&lt;&gt;"",H$1,"NA"),'[1]MITRE ATT&amp;CK Mappings'!$F522))),ISNUMBER(SEARCH(IF(H$2&lt;&gt;"",H$2,"NA"),'[1]MITRE ATT&amp;CK Mappings'!$G522))),ISNUMBER(SEARCH(IF(H$2&lt;&gt;"",H$2,"NA"),'[1]MITRE ATT&amp;CK Mappings'!$H522))),ISNUMBER(SEARCH(IF(H$3&lt;&gt;"",H$3,"NA"),'[1]MITRE ATT&amp;CK Mappings'!$I522))),ISNUMBER(SEARCH(IF(H$3&lt;&gt;"",H$3,"NA"),'[1]MITRE ATT&amp;CK Mappings'!$J522))), '[1]MITRE ATT&amp;CK Mappings'!$B522,"")</f>
        <v/>
      </c>
      <c r="I526" s="32" t="str">
        <f>IF(OR(OR(OR(OR(OR(ISNUMBER(SEARCH(IF(I$1&lt;&gt;"",I$1,"NA"),'[1]MITRE ATT&amp;CK Mappings'!$E522)),ISNUMBER(SEARCH(IF(I$1&lt;&gt;"",I$1,"NA"),'[1]MITRE ATT&amp;CK Mappings'!$F522))),ISNUMBER(SEARCH(IF(I$2&lt;&gt;"",I$2,"NA"),'[1]MITRE ATT&amp;CK Mappings'!$G522))),ISNUMBER(SEARCH(IF(I$2&lt;&gt;"",I$2,"NA"),'[1]MITRE ATT&amp;CK Mappings'!$H522))),ISNUMBER(SEARCH(IF(I$3&lt;&gt;"",I$3,"NA"),'[1]MITRE ATT&amp;CK Mappings'!$I522))),ISNUMBER(SEARCH(IF(I$3&lt;&gt;"",I$3,"NA"),'[1]MITRE ATT&amp;CK Mappings'!$J522))), '[1]MITRE ATT&amp;CK Mappings'!$B522,"")</f>
        <v/>
      </c>
      <c r="J526" s="32" t="str">
        <f>IF(OR(OR(OR(OR(OR(ISNUMBER(SEARCH(IF(J$1&lt;&gt;"",J$1,"NA"),'[1]MITRE ATT&amp;CK Mappings'!$E522)),ISNUMBER(SEARCH(IF(J$1&lt;&gt;"",J$1,"NA"),'[1]MITRE ATT&amp;CK Mappings'!$F522))),ISNUMBER(SEARCH(IF(J$2&lt;&gt;"",J$2,"NA"),'[1]MITRE ATT&amp;CK Mappings'!$G522))),ISNUMBER(SEARCH(IF(J$2&lt;&gt;"",J$2,"NA"),'[1]MITRE ATT&amp;CK Mappings'!$H522))),ISNUMBER(SEARCH(IF(J$3&lt;&gt;"",J$3,"NA"),'[1]MITRE ATT&amp;CK Mappings'!$I522))),ISNUMBER(SEARCH(IF(J$3&lt;&gt;"",J$3,"NA"),'[1]MITRE ATT&amp;CK Mappings'!$J522))), '[1]MITRE ATT&amp;CK Mappings'!$B522,"")</f>
        <v/>
      </c>
      <c r="K526" s="32" t="str">
        <f>IF(OR(OR(OR(OR(OR(ISNUMBER(SEARCH(IF(K$1&lt;&gt;"",K$1,"NA"),'[1]MITRE ATT&amp;CK Mappings'!$E522)),ISNUMBER(SEARCH(IF(K$1&lt;&gt;"",K$1,"NA"),'[1]MITRE ATT&amp;CK Mappings'!$F522))),ISNUMBER(SEARCH(IF(K$2&lt;&gt;"",K$2,"NA"),'[1]MITRE ATT&amp;CK Mappings'!$G522))),ISNUMBER(SEARCH(IF(K$2&lt;&gt;"",K$2,"NA"),'[1]MITRE ATT&amp;CK Mappings'!$H522))),ISNUMBER(SEARCH(IF(K$3&lt;&gt;"",K$3,"NA"),'[1]MITRE ATT&amp;CK Mappings'!$I522))),ISNUMBER(SEARCH(IF(K$3&lt;&gt;"",K$3,"NA"),'[1]MITRE ATT&amp;CK Mappings'!$J522))), '[1]MITRE ATT&amp;CK Mappings'!$B522,"")</f>
        <v/>
      </c>
      <c r="L526" s="32" t="str">
        <f>IF('[1]MITRE ATT&amp;CK Mappings'!D522 &lt;&gt;"",'[1]MITRE ATT&amp;CK Mappings'!D522,"" )</f>
        <v>Ensure 'Configure use of smart cards on fixed data drives' is set to 'Enabled'</v>
      </c>
    </row>
    <row r="527" spans="1:12" x14ac:dyDescent="0.25">
      <c r="A527" s="32" t="str">
        <f>IF(COUNTIF(B527:K527,"="&amp;'[1]MITRE ATT&amp;CK Mappings'!B523)&gt;0,'[1]MITRE ATT&amp;CK Mappings'!B523,"")</f>
        <v/>
      </c>
      <c r="B527" s="32" t="str">
        <f>IF(OR(OR(OR(OR(OR(ISNUMBER(SEARCH(IF(B$1&lt;&gt;"",B$1,"NA"),'[1]MITRE ATT&amp;CK Mappings'!$E523)),ISNUMBER(SEARCH(IF(B$1&lt;&gt;"",B$1,"NA"),'[1]MITRE ATT&amp;CK Mappings'!$F523))),ISNUMBER(SEARCH(IF(B$2&lt;&gt;"",B$2,"NA"),'[1]MITRE ATT&amp;CK Mappings'!$G523))),ISNUMBER(SEARCH(IF(B$2&lt;&gt;"",B$2,"NA"),'[1]MITRE ATT&amp;CK Mappings'!$H523))),ISNUMBER(SEARCH(IF(B$3&lt;&gt;"",B$3,"NA"),'[1]MITRE ATT&amp;CK Mappings'!$I523))),ISNUMBER(SEARCH(IF(B$3&lt;&gt;"",B$3,"NA"),'[1]MITRE ATT&amp;CK Mappings'!$J523))), '[1]MITRE ATT&amp;CK Mappings'!$B523,"")</f>
        <v/>
      </c>
      <c r="C527" s="32" t="str">
        <f>IF(OR(OR(OR(OR(OR(ISNUMBER(SEARCH(IF(C$1&lt;&gt;"",C$1,"NA"),'[1]MITRE ATT&amp;CK Mappings'!$E523)),ISNUMBER(SEARCH(IF(C$1&lt;&gt;"",C$1,"NA"),'[1]MITRE ATT&amp;CK Mappings'!$F523))),ISNUMBER(SEARCH(IF(C$2&lt;&gt;"",C$2,"NA"),'[1]MITRE ATT&amp;CK Mappings'!$G523))),ISNUMBER(SEARCH(IF(C$2&lt;&gt;"",C$2,"NA"),'[1]MITRE ATT&amp;CK Mappings'!$H523))),ISNUMBER(SEARCH(IF(C$3&lt;&gt;"",C$3,"NA"),'[1]MITRE ATT&amp;CK Mappings'!$I523))),ISNUMBER(SEARCH(IF(C$3&lt;&gt;"",C$3,"NA"),'[1]MITRE ATT&amp;CK Mappings'!$J523))), '[1]MITRE ATT&amp;CK Mappings'!$B523,"")</f>
        <v/>
      </c>
      <c r="D527" s="32" t="str">
        <f>IF(OR(OR(OR(OR(OR(ISNUMBER(SEARCH(IF(D$1&lt;&gt;"",D$1,"NA"),'[1]MITRE ATT&amp;CK Mappings'!$E523)),ISNUMBER(SEARCH(IF(D$1&lt;&gt;"",D$1,"NA"),'[1]MITRE ATT&amp;CK Mappings'!$F523))),ISNUMBER(SEARCH(IF(D$2&lt;&gt;"",D$2,"NA"),'[1]MITRE ATT&amp;CK Mappings'!$G523))),ISNUMBER(SEARCH(IF(D$2&lt;&gt;"",D$2,"NA"),'[1]MITRE ATT&amp;CK Mappings'!$H523))),ISNUMBER(SEARCH(IF(D$3&lt;&gt;"",D$3,"NA"),'[1]MITRE ATT&amp;CK Mappings'!$I523))),ISNUMBER(SEARCH(IF(D$3&lt;&gt;"",D$3,"NA"),'[1]MITRE ATT&amp;CK Mappings'!$J523))), '[1]MITRE ATT&amp;CK Mappings'!$B523,"")</f>
        <v/>
      </c>
      <c r="E527" s="32" t="str">
        <f>IF(OR(OR(OR(OR(OR(ISNUMBER(SEARCH(IF(E$1&lt;&gt;"",E$1,"NA"),'[1]MITRE ATT&amp;CK Mappings'!$E523)),ISNUMBER(SEARCH(IF(E$1&lt;&gt;"",E$1,"NA"),'[1]MITRE ATT&amp;CK Mappings'!$F523))),ISNUMBER(SEARCH(IF(E$2&lt;&gt;"",E$2,"NA"),'[1]MITRE ATT&amp;CK Mappings'!$G523))),ISNUMBER(SEARCH(IF(E$2&lt;&gt;"",E$2,"NA"),'[1]MITRE ATT&amp;CK Mappings'!$H523))),ISNUMBER(SEARCH(IF(E$3&lt;&gt;"",E$3,"NA"),'[1]MITRE ATT&amp;CK Mappings'!$I523))),ISNUMBER(SEARCH(IF(E$3&lt;&gt;"",E$3,"NA"),'[1]MITRE ATT&amp;CK Mappings'!$J523))), '[1]MITRE ATT&amp;CK Mappings'!$B523,"")</f>
        <v/>
      </c>
      <c r="F527" s="32" t="str">
        <f>IF(OR(OR(OR(OR(OR(ISNUMBER(SEARCH(IF(F$1&lt;&gt;"",F$1,"NA"),'[1]MITRE ATT&amp;CK Mappings'!$E523)),ISNUMBER(SEARCH(IF(F$1&lt;&gt;"",F$1,"NA"),'[1]MITRE ATT&amp;CK Mappings'!$F523))),ISNUMBER(SEARCH(IF(F$2&lt;&gt;"",F$2,"NA"),'[1]MITRE ATT&amp;CK Mappings'!$G523))),ISNUMBER(SEARCH(IF(F$2&lt;&gt;"",F$2,"NA"),'[1]MITRE ATT&amp;CK Mappings'!$H523))),ISNUMBER(SEARCH(IF(F$3&lt;&gt;"",F$3,"NA"),'[1]MITRE ATT&amp;CK Mappings'!$I523))),ISNUMBER(SEARCH(IF(F$3&lt;&gt;"",F$3,"NA"),'[1]MITRE ATT&amp;CK Mappings'!$J523))), '[1]MITRE ATT&amp;CK Mappings'!$B523,"")</f>
        <v/>
      </c>
      <c r="G527" s="32" t="str">
        <f>IF(OR(OR(OR(OR(OR(ISNUMBER(SEARCH(IF(G$1&lt;&gt;"",G$1,"NA"),'[1]MITRE ATT&amp;CK Mappings'!$E523)),ISNUMBER(SEARCH(IF(G$1&lt;&gt;"",G$1,"NA"),'[1]MITRE ATT&amp;CK Mappings'!$F523))),ISNUMBER(SEARCH(IF(G$2&lt;&gt;"",G$2,"NA"),'[1]MITRE ATT&amp;CK Mappings'!$G523))),ISNUMBER(SEARCH(IF(G$2&lt;&gt;"",G$2,"NA"),'[1]MITRE ATT&amp;CK Mappings'!$H523))),ISNUMBER(SEARCH(IF(G$3&lt;&gt;"",G$3,"NA"),'[1]MITRE ATT&amp;CK Mappings'!$I523))),ISNUMBER(SEARCH(IF(G$3&lt;&gt;"",G$3,"NA"),'[1]MITRE ATT&amp;CK Mappings'!$J523))), '[1]MITRE ATT&amp;CK Mappings'!$B523,"")</f>
        <v/>
      </c>
      <c r="H527" s="32" t="str">
        <f>IF(OR(OR(OR(OR(OR(ISNUMBER(SEARCH(IF(H$1&lt;&gt;"",H$1,"NA"),'[1]MITRE ATT&amp;CK Mappings'!$E523)),ISNUMBER(SEARCH(IF(H$1&lt;&gt;"",H$1,"NA"),'[1]MITRE ATT&amp;CK Mappings'!$F523))),ISNUMBER(SEARCH(IF(H$2&lt;&gt;"",H$2,"NA"),'[1]MITRE ATT&amp;CK Mappings'!$G523))),ISNUMBER(SEARCH(IF(H$2&lt;&gt;"",H$2,"NA"),'[1]MITRE ATT&amp;CK Mappings'!$H523))),ISNUMBER(SEARCH(IF(H$3&lt;&gt;"",H$3,"NA"),'[1]MITRE ATT&amp;CK Mappings'!$I523))),ISNUMBER(SEARCH(IF(H$3&lt;&gt;"",H$3,"NA"),'[1]MITRE ATT&amp;CK Mappings'!$J523))), '[1]MITRE ATT&amp;CK Mappings'!$B523,"")</f>
        <v/>
      </c>
      <c r="I527" s="32" t="str">
        <f>IF(OR(OR(OR(OR(OR(ISNUMBER(SEARCH(IF(I$1&lt;&gt;"",I$1,"NA"),'[1]MITRE ATT&amp;CK Mappings'!$E523)),ISNUMBER(SEARCH(IF(I$1&lt;&gt;"",I$1,"NA"),'[1]MITRE ATT&amp;CK Mappings'!$F523))),ISNUMBER(SEARCH(IF(I$2&lt;&gt;"",I$2,"NA"),'[1]MITRE ATT&amp;CK Mappings'!$G523))),ISNUMBER(SEARCH(IF(I$2&lt;&gt;"",I$2,"NA"),'[1]MITRE ATT&amp;CK Mappings'!$H523))),ISNUMBER(SEARCH(IF(I$3&lt;&gt;"",I$3,"NA"),'[1]MITRE ATT&amp;CK Mappings'!$I523))),ISNUMBER(SEARCH(IF(I$3&lt;&gt;"",I$3,"NA"),'[1]MITRE ATT&amp;CK Mappings'!$J523))), '[1]MITRE ATT&amp;CK Mappings'!$B523,"")</f>
        <v/>
      </c>
      <c r="J527" s="32" t="str">
        <f>IF(OR(OR(OR(OR(OR(ISNUMBER(SEARCH(IF(J$1&lt;&gt;"",J$1,"NA"),'[1]MITRE ATT&amp;CK Mappings'!$E523)),ISNUMBER(SEARCH(IF(J$1&lt;&gt;"",J$1,"NA"),'[1]MITRE ATT&amp;CK Mappings'!$F523))),ISNUMBER(SEARCH(IF(J$2&lt;&gt;"",J$2,"NA"),'[1]MITRE ATT&amp;CK Mappings'!$G523))),ISNUMBER(SEARCH(IF(J$2&lt;&gt;"",J$2,"NA"),'[1]MITRE ATT&amp;CK Mappings'!$H523))),ISNUMBER(SEARCH(IF(J$3&lt;&gt;"",J$3,"NA"),'[1]MITRE ATT&amp;CK Mappings'!$I523))),ISNUMBER(SEARCH(IF(J$3&lt;&gt;"",J$3,"NA"),'[1]MITRE ATT&amp;CK Mappings'!$J523))), '[1]MITRE ATT&amp;CK Mappings'!$B523,"")</f>
        <v/>
      </c>
      <c r="K527" s="32" t="str">
        <f>IF(OR(OR(OR(OR(OR(ISNUMBER(SEARCH(IF(K$1&lt;&gt;"",K$1,"NA"),'[1]MITRE ATT&amp;CK Mappings'!$E523)),ISNUMBER(SEARCH(IF(K$1&lt;&gt;"",K$1,"NA"),'[1]MITRE ATT&amp;CK Mappings'!$F523))),ISNUMBER(SEARCH(IF(K$2&lt;&gt;"",K$2,"NA"),'[1]MITRE ATT&amp;CK Mappings'!$G523))),ISNUMBER(SEARCH(IF(K$2&lt;&gt;"",K$2,"NA"),'[1]MITRE ATT&amp;CK Mappings'!$H523))),ISNUMBER(SEARCH(IF(K$3&lt;&gt;"",K$3,"NA"),'[1]MITRE ATT&amp;CK Mappings'!$I523))),ISNUMBER(SEARCH(IF(K$3&lt;&gt;"",K$3,"NA"),'[1]MITRE ATT&amp;CK Mappings'!$J523))), '[1]MITRE ATT&amp;CK Mappings'!$B523,"")</f>
        <v/>
      </c>
      <c r="L527" s="32" t="str">
        <f>IF('[1]MITRE ATT&amp;CK Mappings'!D523 &lt;&gt;"",'[1]MITRE ATT&amp;CK Mappings'!D523,"" )</f>
        <v>Ensure 'Configure use of smart cards on fixed data drives: Require use of smart cards on fixed data drives' is set to 'Enabled: True'</v>
      </c>
    </row>
    <row r="528" spans="1:12" x14ac:dyDescent="0.25">
      <c r="A528" s="32" t="str">
        <f>IF(COUNTIF(B528:K528,"="&amp;'[1]MITRE ATT&amp;CK Mappings'!B524)&gt;0,'[1]MITRE ATT&amp;CK Mappings'!B524,"")</f>
        <v/>
      </c>
      <c r="B528" s="32" t="str">
        <f>IF(OR(OR(OR(OR(OR(ISNUMBER(SEARCH(IF(B$1&lt;&gt;"",B$1,"NA"),'[1]MITRE ATT&amp;CK Mappings'!$E524)),ISNUMBER(SEARCH(IF(B$1&lt;&gt;"",B$1,"NA"),'[1]MITRE ATT&amp;CK Mappings'!$F524))),ISNUMBER(SEARCH(IF(B$2&lt;&gt;"",B$2,"NA"),'[1]MITRE ATT&amp;CK Mappings'!$G524))),ISNUMBER(SEARCH(IF(B$2&lt;&gt;"",B$2,"NA"),'[1]MITRE ATT&amp;CK Mappings'!$H524))),ISNUMBER(SEARCH(IF(B$3&lt;&gt;"",B$3,"NA"),'[1]MITRE ATT&amp;CK Mappings'!$I524))),ISNUMBER(SEARCH(IF(B$3&lt;&gt;"",B$3,"NA"),'[1]MITRE ATT&amp;CK Mappings'!$J524))), '[1]MITRE ATT&amp;CK Mappings'!$B524,"")</f>
        <v/>
      </c>
      <c r="C528" s="32" t="str">
        <f>IF(OR(OR(OR(OR(OR(ISNUMBER(SEARCH(IF(C$1&lt;&gt;"",C$1,"NA"),'[1]MITRE ATT&amp;CK Mappings'!$E524)),ISNUMBER(SEARCH(IF(C$1&lt;&gt;"",C$1,"NA"),'[1]MITRE ATT&amp;CK Mappings'!$F524))),ISNUMBER(SEARCH(IF(C$2&lt;&gt;"",C$2,"NA"),'[1]MITRE ATT&amp;CK Mappings'!$G524))),ISNUMBER(SEARCH(IF(C$2&lt;&gt;"",C$2,"NA"),'[1]MITRE ATT&amp;CK Mappings'!$H524))),ISNUMBER(SEARCH(IF(C$3&lt;&gt;"",C$3,"NA"),'[1]MITRE ATT&amp;CK Mappings'!$I524))),ISNUMBER(SEARCH(IF(C$3&lt;&gt;"",C$3,"NA"),'[1]MITRE ATT&amp;CK Mappings'!$J524))), '[1]MITRE ATT&amp;CK Mappings'!$B524,"")</f>
        <v/>
      </c>
      <c r="D528" s="32" t="str">
        <f>IF(OR(OR(OR(OR(OR(ISNUMBER(SEARCH(IF(D$1&lt;&gt;"",D$1,"NA"),'[1]MITRE ATT&amp;CK Mappings'!$E524)),ISNUMBER(SEARCH(IF(D$1&lt;&gt;"",D$1,"NA"),'[1]MITRE ATT&amp;CK Mappings'!$F524))),ISNUMBER(SEARCH(IF(D$2&lt;&gt;"",D$2,"NA"),'[1]MITRE ATT&amp;CK Mappings'!$G524))),ISNUMBER(SEARCH(IF(D$2&lt;&gt;"",D$2,"NA"),'[1]MITRE ATT&amp;CK Mappings'!$H524))),ISNUMBER(SEARCH(IF(D$3&lt;&gt;"",D$3,"NA"),'[1]MITRE ATT&amp;CK Mappings'!$I524))),ISNUMBER(SEARCH(IF(D$3&lt;&gt;"",D$3,"NA"),'[1]MITRE ATT&amp;CK Mappings'!$J524))), '[1]MITRE ATT&amp;CK Mappings'!$B524,"")</f>
        <v/>
      </c>
      <c r="E528" s="32" t="str">
        <f>IF(OR(OR(OR(OR(OR(ISNUMBER(SEARCH(IF(E$1&lt;&gt;"",E$1,"NA"),'[1]MITRE ATT&amp;CK Mappings'!$E524)),ISNUMBER(SEARCH(IF(E$1&lt;&gt;"",E$1,"NA"),'[1]MITRE ATT&amp;CK Mappings'!$F524))),ISNUMBER(SEARCH(IF(E$2&lt;&gt;"",E$2,"NA"),'[1]MITRE ATT&amp;CK Mappings'!$G524))),ISNUMBER(SEARCH(IF(E$2&lt;&gt;"",E$2,"NA"),'[1]MITRE ATT&amp;CK Mappings'!$H524))),ISNUMBER(SEARCH(IF(E$3&lt;&gt;"",E$3,"NA"),'[1]MITRE ATT&amp;CK Mappings'!$I524))),ISNUMBER(SEARCH(IF(E$3&lt;&gt;"",E$3,"NA"),'[1]MITRE ATT&amp;CK Mappings'!$J524))), '[1]MITRE ATT&amp;CK Mappings'!$B524,"")</f>
        <v/>
      </c>
      <c r="F528" s="32" t="str">
        <f>IF(OR(OR(OR(OR(OR(ISNUMBER(SEARCH(IF(F$1&lt;&gt;"",F$1,"NA"),'[1]MITRE ATT&amp;CK Mappings'!$E524)),ISNUMBER(SEARCH(IF(F$1&lt;&gt;"",F$1,"NA"),'[1]MITRE ATT&amp;CK Mappings'!$F524))),ISNUMBER(SEARCH(IF(F$2&lt;&gt;"",F$2,"NA"),'[1]MITRE ATT&amp;CK Mappings'!$G524))),ISNUMBER(SEARCH(IF(F$2&lt;&gt;"",F$2,"NA"),'[1]MITRE ATT&amp;CK Mappings'!$H524))),ISNUMBER(SEARCH(IF(F$3&lt;&gt;"",F$3,"NA"),'[1]MITRE ATT&amp;CK Mappings'!$I524))),ISNUMBER(SEARCH(IF(F$3&lt;&gt;"",F$3,"NA"),'[1]MITRE ATT&amp;CK Mappings'!$J524))), '[1]MITRE ATT&amp;CK Mappings'!$B524,"")</f>
        <v/>
      </c>
      <c r="G528" s="32" t="str">
        <f>IF(OR(OR(OR(OR(OR(ISNUMBER(SEARCH(IF(G$1&lt;&gt;"",G$1,"NA"),'[1]MITRE ATT&amp;CK Mappings'!$E524)),ISNUMBER(SEARCH(IF(G$1&lt;&gt;"",G$1,"NA"),'[1]MITRE ATT&amp;CK Mappings'!$F524))),ISNUMBER(SEARCH(IF(G$2&lt;&gt;"",G$2,"NA"),'[1]MITRE ATT&amp;CK Mappings'!$G524))),ISNUMBER(SEARCH(IF(G$2&lt;&gt;"",G$2,"NA"),'[1]MITRE ATT&amp;CK Mappings'!$H524))),ISNUMBER(SEARCH(IF(G$3&lt;&gt;"",G$3,"NA"),'[1]MITRE ATT&amp;CK Mappings'!$I524))),ISNUMBER(SEARCH(IF(G$3&lt;&gt;"",G$3,"NA"),'[1]MITRE ATT&amp;CK Mappings'!$J524))), '[1]MITRE ATT&amp;CK Mappings'!$B524,"")</f>
        <v/>
      </c>
      <c r="H528" s="32" t="str">
        <f>IF(OR(OR(OR(OR(OR(ISNUMBER(SEARCH(IF(H$1&lt;&gt;"",H$1,"NA"),'[1]MITRE ATT&amp;CK Mappings'!$E524)),ISNUMBER(SEARCH(IF(H$1&lt;&gt;"",H$1,"NA"),'[1]MITRE ATT&amp;CK Mappings'!$F524))),ISNUMBER(SEARCH(IF(H$2&lt;&gt;"",H$2,"NA"),'[1]MITRE ATT&amp;CK Mappings'!$G524))),ISNUMBER(SEARCH(IF(H$2&lt;&gt;"",H$2,"NA"),'[1]MITRE ATT&amp;CK Mappings'!$H524))),ISNUMBER(SEARCH(IF(H$3&lt;&gt;"",H$3,"NA"),'[1]MITRE ATT&amp;CK Mappings'!$I524))),ISNUMBER(SEARCH(IF(H$3&lt;&gt;"",H$3,"NA"),'[1]MITRE ATT&amp;CK Mappings'!$J524))), '[1]MITRE ATT&amp;CK Mappings'!$B524,"")</f>
        <v/>
      </c>
      <c r="I528" s="32" t="str">
        <f>IF(OR(OR(OR(OR(OR(ISNUMBER(SEARCH(IF(I$1&lt;&gt;"",I$1,"NA"),'[1]MITRE ATT&amp;CK Mappings'!$E524)),ISNUMBER(SEARCH(IF(I$1&lt;&gt;"",I$1,"NA"),'[1]MITRE ATT&amp;CK Mappings'!$F524))),ISNUMBER(SEARCH(IF(I$2&lt;&gt;"",I$2,"NA"),'[1]MITRE ATT&amp;CK Mappings'!$G524))),ISNUMBER(SEARCH(IF(I$2&lt;&gt;"",I$2,"NA"),'[1]MITRE ATT&amp;CK Mappings'!$H524))),ISNUMBER(SEARCH(IF(I$3&lt;&gt;"",I$3,"NA"),'[1]MITRE ATT&amp;CK Mappings'!$I524))),ISNUMBER(SEARCH(IF(I$3&lt;&gt;"",I$3,"NA"),'[1]MITRE ATT&amp;CK Mappings'!$J524))), '[1]MITRE ATT&amp;CK Mappings'!$B524,"")</f>
        <v/>
      </c>
      <c r="J528" s="32" t="str">
        <f>IF(OR(OR(OR(OR(OR(ISNUMBER(SEARCH(IF(J$1&lt;&gt;"",J$1,"NA"),'[1]MITRE ATT&amp;CK Mappings'!$E524)),ISNUMBER(SEARCH(IF(J$1&lt;&gt;"",J$1,"NA"),'[1]MITRE ATT&amp;CK Mappings'!$F524))),ISNUMBER(SEARCH(IF(J$2&lt;&gt;"",J$2,"NA"),'[1]MITRE ATT&amp;CK Mappings'!$G524))),ISNUMBER(SEARCH(IF(J$2&lt;&gt;"",J$2,"NA"),'[1]MITRE ATT&amp;CK Mappings'!$H524))),ISNUMBER(SEARCH(IF(J$3&lt;&gt;"",J$3,"NA"),'[1]MITRE ATT&amp;CK Mappings'!$I524))),ISNUMBER(SEARCH(IF(J$3&lt;&gt;"",J$3,"NA"),'[1]MITRE ATT&amp;CK Mappings'!$J524))), '[1]MITRE ATT&amp;CK Mappings'!$B524,"")</f>
        <v/>
      </c>
      <c r="K528" s="32" t="str">
        <f>IF(OR(OR(OR(OR(OR(ISNUMBER(SEARCH(IF(K$1&lt;&gt;"",K$1,"NA"),'[1]MITRE ATT&amp;CK Mappings'!$E524)),ISNUMBER(SEARCH(IF(K$1&lt;&gt;"",K$1,"NA"),'[1]MITRE ATT&amp;CK Mappings'!$F524))),ISNUMBER(SEARCH(IF(K$2&lt;&gt;"",K$2,"NA"),'[1]MITRE ATT&amp;CK Mappings'!$G524))),ISNUMBER(SEARCH(IF(K$2&lt;&gt;"",K$2,"NA"),'[1]MITRE ATT&amp;CK Mappings'!$H524))),ISNUMBER(SEARCH(IF(K$3&lt;&gt;"",K$3,"NA"),'[1]MITRE ATT&amp;CK Mappings'!$I524))),ISNUMBER(SEARCH(IF(K$3&lt;&gt;"",K$3,"NA"),'[1]MITRE ATT&amp;CK Mappings'!$J524))), '[1]MITRE ATT&amp;CK Mappings'!$B524,"")</f>
        <v/>
      </c>
      <c r="L528" s="32" t="str">
        <f>IF('[1]MITRE ATT&amp;CK Mappings'!D524 &lt;&gt;"",'[1]MITRE ATT&amp;CK Mappings'!D524,"" )</f>
        <v>Operating System Drives</v>
      </c>
    </row>
    <row r="529" spans="1:12" x14ac:dyDescent="0.25">
      <c r="A529" s="32" t="str">
        <f>IF(COUNTIF(B529:K529,"="&amp;'[1]MITRE ATT&amp;CK Mappings'!B525)&gt;0,'[1]MITRE ATT&amp;CK Mappings'!B525,"")</f>
        <v/>
      </c>
      <c r="B529" s="32" t="str">
        <f>IF(OR(OR(OR(OR(OR(ISNUMBER(SEARCH(IF(B$1&lt;&gt;"",B$1,"NA"),'[1]MITRE ATT&amp;CK Mappings'!$E525)),ISNUMBER(SEARCH(IF(B$1&lt;&gt;"",B$1,"NA"),'[1]MITRE ATT&amp;CK Mappings'!$F525))),ISNUMBER(SEARCH(IF(B$2&lt;&gt;"",B$2,"NA"),'[1]MITRE ATT&amp;CK Mappings'!$G525))),ISNUMBER(SEARCH(IF(B$2&lt;&gt;"",B$2,"NA"),'[1]MITRE ATT&amp;CK Mappings'!$H525))),ISNUMBER(SEARCH(IF(B$3&lt;&gt;"",B$3,"NA"),'[1]MITRE ATT&amp;CK Mappings'!$I525))),ISNUMBER(SEARCH(IF(B$3&lt;&gt;"",B$3,"NA"),'[1]MITRE ATT&amp;CK Mappings'!$J525))), '[1]MITRE ATT&amp;CK Mappings'!$B525,"")</f>
        <v/>
      </c>
      <c r="C529" s="32" t="str">
        <f>IF(OR(OR(OR(OR(OR(ISNUMBER(SEARCH(IF(C$1&lt;&gt;"",C$1,"NA"),'[1]MITRE ATT&amp;CK Mappings'!$E525)),ISNUMBER(SEARCH(IF(C$1&lt;&gt;"",C$1,"NA"),'[1]MITRE ATT&amp;CK Mappings'!$F525))),ISNUMBER(SEARCH(IF(C$2&lt;&gt;"",C$2,"NA"),'[1]MITRE ATT&amp;CK Mappings'!$G525))),ISNUMBER(SEARCH(IF(C$2&lt;&gt;"",C$2,"NA"),'[1]MITRE ATT&amp;CK Mappings'!$H525))),ISNUMBER(SEARCH(IF(C$3&lt;&gt;"",C$3,"NA"),'[1]MITRE ATT&amp;CK Mappings'!$I525))),ISNUMBER(SEARCH(IF(C$3&lt;&gt;"",C$3,"NA"),'[1]MITRE ATT&amp;CK Mappings'!$J525))), '[1]MITRE ATT&amp;CK Mappings'!$B525,"")</f>
        <v/>
      </c>
      <c r="D529" s="32" t="str">
        <f>IF(OR(OR(OR(OR(OR(ISNUMBER(SEARCH(IF(D$1&lt;&gt;"",D$1,"NA"),'[1]MITRE ATT&amp;CK Mappings'!$E525)),ISNUMBER(SEARCH(IF(D$1&lt;&gt;"",D$1,"NA"),'[1]MITRE ATT&amp;CK Mappings'!$F525))),ISNUMBER(SEARCH(IF(D$2&lt;&gt;"",D$2,"NA"),'[1]MITRE ATT&amp;CK Mappings'!$G525))),ISNUMBER(SEARCH(IF(D$2&lt;&gt;"",D$2,"NA"),'[1]MITRE ATT&amp;CK Mappings'!$H525))),ISNUMBER(SEARCH(IF(D$3&lt;&gt;"",D$3,"NA"),'[1]MITRE ATT&amp;CK Mappings'!$I525))),ISNUMBER(SEARCH(IF(D$3&lt;&gt;"",D$3,"NA"),'[1]MITRE ATT&amp;CK Mappings'!$J525))), '[1]MITRE ATT&amp;CK Mappings'!$B525,"")</f>
        <v/>
      </c>
      <c r="E529" s="32" t="str">
        <f>IF(OR(OR(OR(OR(OR(ISNUMBER(SEARCH(IF(E$1&lt;&gt;"",E$1,"NA"),'[1]MITRE ATT&amp;CK Mappings'!$E525)),ISNUMBER(SEARCH(IF(E$1&lt;&gt;"",E$1,"NA"),'[1]MITRE ATT&amp;CK Mappings'!$F525))),ISNUMBER(SEARCH(IF(E$2&lt;&gt;"",E$2,"NA"),'[1]MITRE ATT&amp;CK Mappings'!$G525))),ISNUMBER(SEARCH(IF(E$2&lt;&gt;"",E$2,"NA"),'[1]MITRE ATT&amp;CK Mappings'!$H525))),ISNUMBER(SEARCH(IF(E$3&lt;&gt;"",E$3,"NA"),'[1]MITRE ATT&amp;CK Mappings'!$I525))),ISNUMBER(SEARCH(IF(E$3&lt;&gt;"",E$3,"NA"),'[1]MITRE ATT&amp;CK Mappings'!$J525))), '[1]MITRE ATT&amp;CK Mappings'!$B525,"")</f>
        <v/>
      </c>
      <c r="F529" s="32" t="str">
        <f>IF(OR(OR(OR(OR(OR(ISNUMBER(SEARCH(IF(F$1&lt;&gt;"",F$1,"NA"),'[1]MITRE ATT&amp;CK Mappings'!$E525)),ISNUMBER(SEARCH(IF(F$1&lt;&gt;"",F$1,"NA"),'[1]MITRE ATT&amp;CK Mappings'!$F525))),ISNUMBER(SEARCH(IF(F$2&lt;&gt;"",F$2,"NA"),'[1]MITRE ATT&amp;CK Mappings'!$G525))),ISNUMBER(SEARCH(IF(F$2&lt;&gt;"",F$2,"NA"),'[1]MITRE ATT&amp;CK Mappings'!$H525))),ISNUMBER(SEARCH(IF(F$3&lt;&gt;"",F$3,"NA"),'[1]MITRE ATT&amp;CK Mappings'!$I525))),ISNUMBER(SEARCH(IF(F$3&lt;&gt;"",F$3,"NA"),'[1]MITRE ATT&amp;CK Mappings'!$J525))), '[1]MITRE ATT&amp;CK Mappings'!$B525,"")</f>
        <v/>
      </c>
      <c r="G529" s="32" t="str">
        <f>IF(OR(OR(OR(OR(OR(ISNUMBER(SEARCH(IF(G$1&lt;&gt;"",G$1,"NA"),'[1]MITRE ATT&amp;CK Mappings'!$E525)),ISNUMBER(SEARCH(IF(G$1&lt;&gt;"",G$1,"NA"),'[1]MITRE ATT&amp;CK Mappings'!$F525))),ISNUMBER(SEARCH(IF(G$2&lt;&gt;"",G$2,"NA"),'[1]MITRE ATT&amp;CK Mappings'!$G525))),ISNUMBER(SEARCH(IF(G$2&lt;&gt;"",G$2,"NA"),'[1]MITRE ATT&amp;CK Mappings'!$H525))),ISNUMBER(SEARCH(IF(G$3&lt;&gt;"",G$3,"NA"),'[1]MITRE ATT&amp;CK Mappings'!$I525))),ISNUMBER(SEARCH(IF(G$3&lt;&gt;"",G$3,"NA"),'[1]MITRE ATT&amp;CK Mappings'!$J525))), '[1]MITRE ATT&amp;CK Mappings'!$B525,"")</f>
        <v/>
      </c>
      <c r="H529" s="32" t="str">
        <f>IF(OR(OR(OR(OR(OR(ISNUMBER(SEARCH(IF(H$1&lt;&gt;"",H$1,"NA"),'[1]MITRE ATT&amp;CK Mappings'!$E525)),ISNUMBER(SEARCH(IF(H$1&lt;&gt;"",H$1,"NA"),'[1]MITRE ATT&amp;CK Mappings'!$F525))),ISNUMBER(SEARCH(IF(H$2&lt;&gt;"",H$2,"NA"),'[1]MITRE ATT&amp;CK Mappings'!$G525))),ISNUMBER(SEARCH(IF(H$2&lt;&gt;"",H$2,"NA"),'[1]MITRE ATT&amp;CK Mappings'!$H525))),ISNUMBER(SEARCH(IF(H$3&lt;&gt;"",H$3,"NA"),'[1]MITRE ATT&amp;CK Mappings'!$I525))),ISNUMBER(SEARCH(IF(H$3&lt;&gt;"",H$3,"NA"),'[1]MITRE ATT&amp;CK Mappings'!$J525))), '[1]MITRE ATT&amp;CK Mappings'!$B525,"")</f>
        <v/>
      </c>
      <c r="I529" s="32" t="str">
        <f>IF(OR(OR(OR(OR(OR(ISNUMBER(SEARCH(IF(I$1&lt;&gt;"",I$1,"NA"),'[1]MITRE ATT&amp;CK Mappings'!$E525)),ISNUMBER(SEARCH(IF(I$1&lt;&gt;"",I$1,"NA"),'[1]MITRE ATT&amp;CK Mappings'!$F525))),ISNUMBER(SEARCH(IF(I$2&lt;&gt;"",I$2,"NA"),'[1]MITRE ATT&amp;CK Mappings'!$G525))),ISNUMBER(SEARCH(IF(I$2&lt;&gt;"",I$2,"NA"),'[1]MITRE ATT&amp;CK Mappings'!$H525))),ISNUMBER(SEARCH(IF(I$3&lt;&gt;"",I$3,"NA"),'[1]MITRE ATT&amp;CK Mappings'!$I525))),ISNUMBER(SEARCH(IF(I$3&lt;&gt;"",I$3,"NA"),'[1]MITRE ATT&amp;CK Mappings'!$J525))), '[1]MITRE ATT&amp;CK Mappings'!$B525,"")</f>
        <v/>
      </c>
      <c r="J529" s="32" t="str">
        <f>IF(OR(OR(OR(OR(OR(ISNUMBER(SEARCH(IF(J$1&lt;&gt;"",J$1,"NA"),'[1]MITRE ATT&amp;CK Mappings'!$E525)),ISNUMBER(SEARCH(IF(J$1&lt;&gt;"",J$1,"NA"),'[1]MITRE ATT&amp;CK Mappings'!$F525))),ISNUMBER(SEARCH(IF(J$2&lt;&gt;"",J$2,"NA"),'[1]MITRE ATT&amp;CK Mappings'!$G525))),ISNUMBER(SEARCH(IF(J$2&lt;&gt;"",J$2,"NA"),'[1]MITRE ATT&amp;CK Mappings'!$H525))),ISNUMBER(SEARCH(IF(J$3&lt;&gt;"",J$3,"NA"),'[1]MITRE ATT&amp;CK Mappings'!$I525))),ISNUMBER(SEARCH(IF(J$3&lt;&gt;"",J$3,"NA"),'[1]MITRE ATT&amp;CK Mappings'!$J525))), '[1]MITRE ATT&amp;CK Mappings'!$B525,"")</f>
        <v/>
      </c>
      <c r="K529" s="32" t="str">
        <f>IF(OR(OR(OR(OR(OR(ISNUMBER(SEARCH(IF(K$1&lt;&gt;"",K$1,"NA"),'[1]MITRE ATT&amp;CK Mappings'!$E525)),ISNUMBER(SEARCH(IF(K$1&lt;&gt;"",K$1,"NA"),'[1]MITRE ATT&amp;CK Mappings'!$F525))),ISNUMBER(SEARCH(IF(K$2&lt;&gt;"",K$2,"NA"),'[1]MITRE ATT&amp;CK Mappings'!$G525))),ISNUMBER(SEARCH(IF(K$2&lt;&gt;"",K$2,"NA"),'[1]MITRE ATT&amp;CK Mappings'!$H525))),ISNUMBER(SEARCH(IF(K$3&lt;&gt;"",K$3,"NA"),'[1]MITRE ATT&amp;CK Mappings'!$I525))),ISNUMBER(SEARCH(IF(K$3&lt;&gt;"",K$3,"NA"),'[1]MITRE ATT&amp;CK Mappings'!$J525))), '[1]MITRE ATT&amp;CK Mappings'!$B525,"")</f>
        <v/>
      </c>
      <c r="L529" s="32" t="str">
        <f>IF('[1]MITRE ATT&amp;CK Mappings'!D525 &lt;&gt;"",'[1]MITRE ATT&amp;CK Mappings'!D525,"" )</f>
        <v>Ensure 'Allow enhanced PINs for startup' is set to 'Enabled'</v>
      </c>
    </row>
    <row r="530" spans="1:12" x14ac:dyDescent="0.25">
      <c r="A530" s="32" t="str">
        <f>IF(COUNTIF(B530:K530,"="&amp;'[1]MITRE ATT&amp;CK Mappings'!B526)&gt;0,'[1]MITRE ATT&amp;CK Mappings'!B526,"")</f>
        <v/>
      </c>
      <c r="B530" s="32" t="str">
        <f>IF(OR(OR(OR(OR(OR(ISNUMBER(SEARCH(IF(B$1&lt;&gt;"",B$1,"NA"),'[1]MITRE ATT&amp;CK Mappings'!$E526)),ISNUMBER(SEARCH(IF(B$1&lt;&gt;"",B$1,"NA"),'[1]MITRE ATT&amp;CK Mappings'!$F526))),ISNUMBER(SEARCH(IF(B$2&lt;&gt;"",B$2,"NA"),'[1]MITRE ATT&amp;CK Mappings'!$G526))),ISNUMBER(SEARCH(IF(B$2&lt;&gt;"",B$2,"NA"),'[1]MITRE ATT&amp;CK Mappings'!$H526))),ISNUMBER(SEARCH(IF(B$3&lt;&gt;"",B$3,"NA"),'[1]MITRE ATT&amp;CK Mappings'!$I526))),ISNUMBER(SEARCH(IF(B$3&lt;&gt;"",B$3,"NA"),'[1]MITRE ATT&amp;CK Mappings'!$J526))), '[1]MITRE ATT&amp;CK Mappings'!$B526,"")</f>
        <v/>
      </c>
      <c r="C530" s="32" t="str">
        <f>IF(OR(OR(OR(OR(OR(ISNUMBER(SEARCH(IF(C$1&lt;&gt;"",C$1,"NA"),'[1]MITRE ATT&amp;CK Mappings'!$E526)),ISNUMBER(SEARCH(IF(C$1&lt;&gt;"",C$1,"NA"),'[1]MITRE ATT&amp;CK Mappings'!$F526))),ISNUMBER(SEARCH(IF(C$2&lt;&gt;"",C$2,"NA"),'[1]MITRE ATT&amp;CK Mappings'!$G526))),ISNUMBER(SEARCH(IF(C$2&lt;&gt;"",C$2,"NA"),'[1]MITRE ATT&amp;CK Mappings'!$H526))),ISNUMBER(SEARCH(IF(C$3&lt;&gt;"",C$3,"NA"),'[1]MITRE ATT&amp;CK Mappings'!$I526))),ISNUMBER(SEARCH(IF(C$3&lt;&gt;"",C$3,"NA"),'[1]MITRE ATT&amp;CK Mappings'!$J526))), '[1]MITRE ATT&amp;CK Mappings'!$B526,"")</f>
        <v/>
      </c>
      <c r="D530" s="32" t="str">
        <f>IF(OR(OR(OR(OR(OR(ISNUMBER(SEARCH(IF(D$1&lt;&gt;"",D$1,"NA"),'[1]MITRE ATT&amp;CK Mappings'!$E526)),ISNUMBER(SEARCH(IF(D$1&lt;&gt;"",D$1,"NA"),'[1]MITRE ATT&amp;CK Mappings'!$F526))),ISNUMBER(SEARCH(IF(D$2&lt;&gt;"",D$2,"NA"),'[1]MITRE ATT&amp;CK Mappings'!$G526))),ISNUMBER(SEARCH(IF(D$2&lt;&gt;"",D$2,"NA"),'[1]MITRE ATT&amp;CK Mappings'!$H526))),ISNUMBER(SEARCH(IF(D$3&lt;&gt;"",D$3,"NA"),'[1]MITRE ATT&amp;CK Mappings'!$I526))),ISNUMBER(SEARCH(IF(D$3&lt;&gt;"",D$3,"NA"),'[1]MITRE ATT&amp;CK Mappings'!$J526))), '[1]MITRE ATT&amp;CK Mappings'!$B526,"")</f>
        <v/>
      </c>
      <c r="E530" s="32" t="str">
        <f>IF(OR(OR(OR(OR(OR(ISNUMBER(SEARCH(IF(E$1&lt;&gt;"",E$1,"NA"),'[1]MITRE ATT&amp;CK Mappings'!$E526)),ISNUMBER(SEARCH(IF(E$1&lt;&gt;"",E$1,"NA"),'[1]MITRE ATT&amp;CK Mappings'!$F526))),ISNUMBER(SEARCH(IF(E$2&lt;&gt;"",E$2,"NA"),'[1]MITRE ATT&amp;CK Mappings'!$G526))),ISNUMBER(SEARCH(IF(E$2&lt;&gt;"",E$2,"NA"),'[1]MITRE ATT&amp;CK Mappings'!$H526))),ISNUMBER(SEARCH(IF(E$3&lt;&gt;"",E$3,"NA"),'[1]MITRE ATT&amp;CK Mappings'!$I526))),ISNUMBER(SEARCH(IF(E$3&lt;&gt;"",E$3,"NA"),'[1]MITRE ATT&amp;CK Mappings'!$J526))), '[1]MITRE ATT&amp;CK Mappings'!$B526,"")</f>
        <v/>
      </c>
      <c r="F530" s="32" t="str">
        <f>IF(OR(OR(OR(OR(OR(ISNUMBER(SEARCH(IF(F$1&lt;&gt;"",F$1,"NA"),'[1]MITRE ATT&amp;CK Mappings'!$E526)),ISNUMBER(SEARCH(IF(F$1&lt;&gt;"",F$1,"NA"),'[1]MITRE ATT&amp;CK Mappings'!$F526))),ISNUMBER(SEARCH(IF(F$2&lt;&gt;"",F$2,"NA"),'[1]MITRE ATT&amp;CK Mappings'!$G526))),ISNUMBER(SEARCH(IF(F$2&lt;&gt;"",F$2,"NA"),'[1]MITRE ATT&amp;CK Mappings'!$H526))),ISNUMBER(SEARCH(IF(F$3&lt;&gt;"",F$3,"NA"),'[1]MITRE ATT&amp;CK Mappings'!$I526))),ISNUMBER(SEARCH(IF(F$3&lt;&gt;"",F$3,"NA"),'[1]MITRE ATT&amp;CK Mappings'!$J526))), '[1]MITRE ATT&amp;CK Mappings'!$B526,"")</f>
        <v/>
      </c>
      <c r="G530" s="32" t="str">
        <f>IF(OR(OR(OR(OR(OR(ISNUMBER(SEARCH(IF(G$1&lt;&gt;"",G$1,"NA"),'[1]MITRE ATT&amp;CK Mappings'!$E526)),ISNUMBER(SEARCH(IF(G$1&lt;&gt;"",G$1,"NA"),'[1]MITRE ATT&amp;CK Mappings'!$F526))),ISNUMBER(SEARCH(IF(G$2&lt;&gt;"",G$2,"NA"),'[1]MITRE ATT&amp;CK Mappings'!$G526))),ISNUMBER(SEARCH(IF(G$2&lt;&gt;"",G$2,"NA"),'[1]MITRE ATT&amp;CK Mappings'!$H526))),ISNUMBER(SEARCH(IF(G$3&lt;&gt;"",G$3,"NA"),'[1]MITRE ATT&amp;CK Mappings'!$I526))),ISNUMBER(SEARCH(IF(G$3&lt;&gt;"",G$3,"NA"),'[1]MITRE ATT&amp;CK Mappings'!$J526))), '[1]MITRE ATT&amp;CK Mappings'!$B526,"")</f>
        <v/>
      </c>
      <c r="H530" s="32" t="str">
        <f>IF(OR(OR(OR(OR(OR(ISNUMBER(SEARCH(IF(H$1&lt;&gt;"",H$1,"NA"),'[1]MITRE ATT&amp;CK Mappings'!$E526)),ISNUMBER(SEARCH(IF(H$1&lt;&gt;"",H$1,"NA"),'[1]MITRE ATT&amp;CK Mappings'!$F526))),ISNUMBER(SEARCH(IF(H$2&lt;&gt;"",H$2,"NA"),'[1]MITRE ATT&amp;CK Mappings'!$G526))),ISNUMBER(SEARCH(IF(H$2&lt;&gt;"",H$2,"NA"),'[1]MITRE ATT&amp;CK Mappings'!$H526))),ISNUMBER(SEARCH(IF(H$3&lt;&gt;"",H$3,"NA"),'[1]MITRE ATT&amp;CK Mappings'!$I526))),ISNUMBER(SEARCH(IF(H$3&lt;&gt;"",H$3,"NA"),'[1]MITRE ATT&amp;CK Mappings'!$J526))), '[1]MITRE ATT&amp;CK Mappings'!$B526,"")</f>
        <v/>
      </c>
      <c r="I530" s="32" t="str">
        <f>IF(OR(OR(OR(OR(OR(ISNUMBER(SEARCH(IF(I$1&lt;&gt;"",I$1,"NA"),'[1]MITRE ATT&amp;CK Mappings'!$E526)),ISNUMBER(SEARCH(IF(I$1&lt;&gt;"",I$1,"NA"),'[1]MITRE ATT&amp;CK Mappings'!$F526))),ISNUMBER(SEARCH(IF(I$2&lt;&gt;"",I$2,"NA"),'[1]MITRE ATT&amp;CK Mappings'!$G526))),ISNUMBER(SEARCH(IF(I$2&lt;&gt;"",I$2,"NA"),'[1]MITRE ATT&amp;CK Mappings'!$H526))),ISNUMBER(SEARCH(IF(I$3&lt;&gt;"",I$3,"NA"),'[1]MITRE ATT&amp;CK Mappings'!$I526))),ISNUMBER(SEARCH(IF(I$3&lt;&gt;"",I$3,"NA"),'[1]MITRE ATT&amp;CK Mappings'!$J526))), '[1]MITRE ATT&amp;CK Mappings'!$B526,"")</f>
        <v/>
      </c>
      <c r="J530" s="32" t="str">
        <f>IF(OR(OR(OR(OR(OR(ISNUMBER(SEARCH(IF(J$1&lt;&gt;"",J$1,"NA"),'[1]MITRE ATT&amp;CK Mappings'!$E526)),ISNUMBER(SEARCH(IF(J$1&lt;&gt;"",J$1,"NA"),'[1]MITRE ATT&amp;CK Mappings'!$F526))),ISNUMBER(SEARCH(IF(J$2&lt;&gt;"",J$2,"NA"),'[1]MITRE ATT&amp;CK Mappings'!$G526))),ISNUMBER(SEARCH(IF(J$2&lt;&gt;"",J$2,"NA"),'[1]MITRE ATT&amp;CK Mappings'!$H526))),ISNUMBER(SEARCH(IF(J$3&lt;&gt;"",J$3,"NA"),'[1]MITRE ATT&amp;CK Mappings'!$I526))),ISNUMBER(SEARCH(IF(J$3&lt;&gt;"",J$3,"NA"),'[1]MITRE ATT&amp;CK Mappings'!$J526))), '[1]MITRE ATT&amp;CK Mappings'!$B526,"")</f>
        <v/>
      </c>
      <c r="K530" s="32" t="str">
        <f>IF(OR(OR(OR(OR(OR(ISNUMBER(SEARCH(IF(K$1&lt;&gt;"",K$1,"NA"),'[1]MITRE ATT&amp;CK Mappings'!$E526)),ISNUMBER(SEARCH(IF(K$1&lt;&gt;"",K$1,"NA"),'[1]MITRE ATT&amp;CK Mappings'!$F526))),ISNUMBER(SEARCH(IF(K$2&lt;&gt;"",K$2,"NA"),'[1]MITRE ATT&amp;CK Mappings'!$G526))),ISNUMBER(SEARCH(IF(K$2&lt;&gt;"",K$2,"NA"),'[1]MITRE ATT&amp;CK Mappings'!$H526))),ISNUMBER(SEARCH(IF(K$3&lt;&gt;"",K$3,"NA"),'[1]MITRE ATT&amp;CK Mappings'!$I526))),ISNUMBER(SEARCH(IF(K$3&lt;&gt;"",K$3,"NA"),'[1]MITRE ATT&amp;CK Mappings'!$J526))), '[1]MITRE ATT&amp;CK Mappings'!$B526,"")</f>
        <v/>
      </c>
      <c r="L530" s="32" t="str">
        <f>IF('[1]MITRE ATT&amp;CK Mappings'!D526 &lt;&gt;"",'[1]MITRE ATT&amp;CK Mappings'!D526,"" )</f>
        <v>Ensure 'Allow Secure Boot for integrity validation' is set to 'Enabled'</v>
      </c>
    </row>
    <row r="531" spans="1:12" x14ac:dyDescent="0.25">
      <c r="A531" s="32" t="str">
        <f>IF(COUNTIF(B531:K531,"="&amp;'[1]MITRE ATT&amp;CK Mappings'!B527)&gt;0,'[1]MITRE ATT&amp;CK Mappings'!B527,"")</f>
        <v/>
      </c>
      <c r="B531" s="32" t="str">
        <f>IF(OR(OR(OR(OR(OR(ISNUMBER(SEARCH(IF(B$1&lt;&gt;"",B$1,"NA"),'[1]MITRE ATT&amp;CK Mappings'!$E527)),ISNUMBER(SEARCH(IF(B$1&lt;&gt;"",B$1,"NA"),'[1]MITRE ATT&amp;CK Mappings'!$F527))),ISNUMBER(SEARCH(IF(B$2&lt;&gt;"",B$2,"NA"),'[1]MITRE ATT&amp;CK Mappings'!$G527))),ISNUMBER(SEARCH(IF(B$2&lt;&gt;"",B$2,"NA"),'[1]MITRE ATT&amp;CK Mappings'!$H527))),ISNUMBER(SEARCH(IF(B$3&lt;&gt;"",B$3,"NA"),'[1]MITRE ATT&amp;CK Mappings'!$I527))),ISNUMBER(SEARCH(IF(B$3&lt;&gt;"",B$3,"NA"),'[1]MITRE ATT&amp;CK Mappings'!$J527))), '[1]MITRE ATT&amp;CK Mappings'!$B527,"")</f>
        <v/>
      </c>
      <c r="C531" s="32" t="str">
        <f>IF(OR(OR(OR(OR(OR(ISNUMBER(SEARCH(IF(C$1&lt;&gt;"",C$1,"NA"),'[1]MITRE ATT&amp;CK Mappings'!$E527)),ISNUMBER(SEARCH(IF(C$1&lt;&gt;"",C$1,"NA"),'[1]MITRE ATT&amp;CK Mappings'!$F527))),ISNUMBER(SEARCH(IF(C$2&lt;&gt;"",C$2,"NA"),'[1]MITRE ATT&amp;CK Mappings'!$G527))),ISNUMBER(SEARCH(IF(C$2&lt;&gt;"",C$2,"NA"),'[1]MITRE ATT&amp;CK Mappings'!$H527))),ISNUMBER(SEARCH(IF(C$3&lt;&gt;"",C$3,"NA"),'[1]MITRE ATT&amp;CK Mappings'!$I527))),ISNUMBER(SEARCH(IF(C$3&lt;&gt;"",C$3,"NA"),'[1]MITRE ATT&amp;CK Mappings'!$J527))), '[1]MITRE ATT&amp;CK Mappings'!$B527,"")</f>
        <v/>
      </c>
      <c r="D531" s="32" t="str">
        <f>IF(OR(OR(OR(OR(OR(ISNUMBER(SEARCH(IF(D$1&lt;&gt;"",D$1,"NA"),'[1]MITRE ATT&amp;CK Mappings'!$E527)),ISNUMBER(SEARCH(IF(D$1&lt;&gt;"",D$1,"NA"),'[1]MITRE ATT&amp;CK Mappings'!$F527))),ISNUMBER(SEARCH(IF(D$2&lt;&gt;"",D$2,"NA"),'[1]MITRE ATT&amp;CK Mappings'!$G527))),ISNUMBER(SEARCH(IF(D$2&lt;&gt;"",D$2,"NA"),'[1]MITRE ATT&amp;CK Mappings'!$H527))),ISNUMBER(SEARCH(IF(D$3&lt;&gt;"",D$3,"NA"),'[1]MITRE ATT&amp;CK Mappings'!$I527))),ISNUMBER(SEARCH(IF(D$3&lt;&gt;"",D$3,"NA"),'[1]MITRE ATT&amp;CK Mappings'!$J527))), '[1]MITRE ATT&amp;CK Mappings'!$B527,"")</f>
        <v/>
      </c>
      <c r="E531" s="32" t="str">
        <f>IF(OR(OR(OR(OR(OR(ISNUMBER(SEARCH(IF(E$1&lt;&gt;"",E$1,"NA"),'[1]MITRE ATT&amp;CK Mappings'!$E527)),ISNUMBER(SEARCH(IF(E$1&lt;&gt;"",E$1,"NA"),'[1]MITRE ATT&amp;CK Mappings'!$F527))),ISNUMBER(SEARCH(IF(E$2&lt;&gt;"",E$2,"NA"),'[1]MITRE ATT&amp;CK Mappings'!$G527))),ISNUMBER(SEARCH(IF(E$2&lt;&gt;"",E$2,"NA"),'[1]MITRE ATT&amp;CK Mappings'!$H527))),ISNUMBER(SEARCH(IF(E$3&lt;&gt;"",E$3,"NA"),'[1]MITRE ATT&amp;CK Mappings'!$I527))),ISNUMBER(SEARCH(IF(E$3&lt;&gt;"",E$3,"NA"),'[1]MITRE ATT&amp;CK Mappings'!$J527))), '[1]MITRE ATT&amp;CK Mappings'!$B527,"")</f>
        <v/>
      </c>
      <c r="F531" s="32" t="str">
        <f>IF(OR(OR(OR(OR(OR(ISNUMBER(SEARCH(IF(F$1&lt;&gt;"",F$1,"NA"),'[1]MITRE ATT&amp;CK Mappings'!$E527)),ISNUMBER(SEARCH(IF(F$1&lt;&gt;"",F$1,"NA"),'[1]MITRE ATT&amp;CK Mappings'!$F527))),ISNUMBER(SEARCH(IF(F$2&lt;&gt;"",F$2,"NA"),'[1]MITRE ATT&amp;CK Mappings'!$G527))),ISNUMBER(SEARCH(IF(F$2&lt;&gt;"",F$2,"NA"),'[1]MITRE ATT&amp;CK Mappings'!$H527))),ISNUMBER(SEARCH(IF(F$3&lt;&gt;"",F$3,"NA"),'[1]MITRE ATT&amp;CK Mappings'!$I527))),ISNUMBER(SEARCH(IF(F$3&lt;&gt;"",F$3,"NA"),'[1]MITRE ATT&amp;CK Mappings'!$J527))), '[1]MITRE ATT&amp;CK Mappings'!$B527,"")</f>
        <v/>
      </c>
      <c r="G531" s="32" t="str">
        <f>IF(OR(OR(OR(OR(OR(ISNUMBER(SEARCH(IF(G$1&lt;&gt;"",G$1,"NA"),'[1]MITRE ATT&amp;CK Mappings'!$E527)),ISNUMBER(SEARCH(IF(G$1&lt;&gt;"",G$1,"NA"),'[1]MITRE ATT&amp;CK Mappings'!$F527))),ISNUMBER(SEARCH(IF(G$2&lt;&gt;"",G$2,"NA"),'[1]MITRE ATT&amp;CK Mappings'!$G527))),ISNUMBER(SEARCH(IF(G$2&lt;&gt;"",G$2,"NA"),'[1]MITRE ATT&amp;CK Mappings'!$H527))),ISNUMBER(SEARCH(IF(G$3&lt;&gt;"",G$3,"NA"),'[1]MITRE ATT&amp;CK Mappings'!$I527))),ISNUMBER(SEARCH(IF(G$3&lt;&gt;"",G$3,"NA"),'[1]MITRE ATT&amp;CK Mappings'!$J527))), '[1]MITRE ATT&amp;CK Mappings'!$B527,"")</f>
        <v/>
      </c>
      <c r="H531" s="32" t="str">
        <f>IF(OR(OR(OR(OR(OR(ISNUMBER(SEARCH(IF(H$1&lt;&gt;"",H$1,"NA"),'[1]MITRE ATT&amp;CK Mappings'!$E527)),ISNUMBER(SEARCH(IF(H$1&lt;&gt;"",H$1,"NA"),'[1]MITRE ATT&amp;CK Mappings'!$F527))),ISNUMBER(SEARCH(IF(H$2&lt;&gt;"",H$2,"NA"),'[1]MITRE ATT&amp;CK Mappings'!$G527))),ISNUMBER(SEARCH(IF(H$2&lt;&gt;"",H$2,"NA"),'[1]MITRE ATT&amp;CK Mappings'!$H527))),ISNUMBER(SEARCH(IF(H$3&lt;&gt;"",H$3,"NA"),'[1]MITRE ATT&amp;CK Mappings'!$I527))),ISNUMBER(SEARCH(IF(H$3&lt;&gt;"",H$3,"NA"),'[1]MITRE ATT&amp;CK Mappings'!$J527))), '[1]MITRE ATT&amp;CK Mappings'!$B527,"")</f>
        <v/>
      </c>
      <c r="I531" s="32" t="str">
        <f>IF(OR(OR(OR(OR(OR(ISNUMBER(SEARCH(IF(I$1&lt;&gt;"",I$1,"NA"),'[1]MITRE ATT&amp;CK Mappings'!$E527)),ISNUMBER(SEARCH(IF(I$1&lt;&gt;"",I$1,"NA"),'[1]MITRE ATT&amp;CK Mappings'!$F527))),ISNUMBER(SEARCH(IF(I$2&lt;&gt;"",I$2,"NA"),'[1]MITRE ATT&amp;CK Mappings'!$G527))),ISNUMBER(SEARCH(IF(I$2&lt;&gt;"",I$2,"NA"),'[1]MITRE ATT&amp;CK Mappings'!$H527))),ISNUMBER(SEARCH(IF(I$3&lt;&gt;"",I$3,"NA"),'[1]MITRE ATT&amp;CK Mappings'!$I527))),ISNUMBER(SEARCH(IF(I$3&lt;&gt;"",I$3,"NA"),'[1]MITRE ATT&amp;CK Mappings'!$J527))), '[1]MITRE ATT&amp;CK Mappings'!$B527,"")</f>
        <v/>
      </c>
      <c r="J531" s="32" t="str">
        <f>IF(OR(OR(OR(OR(OR(ISNUMBER(SEARCH(IF(J$1&lt;&gt;"",J$1,"NA"),'[1]MITRE ATT&amp;CK Mappings'!$E527)),ISNUMBER(SEARCH(IF(J$1&lt;&gt;"",J$1,"NA"),'[1]MITRE ATT&amp;CK Mappings'!$F527))),ISNUMBER(SEARCH(IF(J$2&lt;&gt;"",J$2,"NA"),'[1]MITRE ATT&amp;CK Mappings'!$G527))),ISNUMBER(SEARCH(IF(J$2&lt;&gt;"",J$2,"NA"),'[1]MITRE ATT&amp;CK Mappings'!$H527))),ISNUMBER(SEARCH(IF(J$3&lt;&gt;"",J$3,"NA"),'[1]MITRE ATT&amp;CK Mappings'!$I527))),ISNUMBER(SEARCH(IF(J$3&lt;&gt;"",J$3,"NA"),'[1]MITRE ATT&amp;CK Mappings'!$J527))), '[1]MITRE ATT&amp;CK Mappings'!$B527,"")</f>
        <v/>
      </c>
      <c r="K531" s="32" t="str">
        <f>IF(OR(OR(OR(OR(OR(ISNUMBER(SEARCH(IF(K$1&lt;&gt;"",K$1,"NA"),'[1]MITRE ATT&amp;CK Mappings'!$E527)),ISNUMBER(SEARCH(IF(K$1&lt;&gt;"",K$1,"NA"),'[1]MITRE ATT&amp;CK Mappings'!$F527))),ISNUMBER(SEARCH(IF(K$2&lt;&gt;"",K$2,"NA"),'[1]MITRE ATT&amp;CK Mappings'!$G527))),ISNUMBER(SEARCH(IF(K$2&lt;&gt;"",K$2,"NA"),'[1]MITRE ATT&amp;CK Mappings'!$H527))),ISNUMBER(SEARCH(IF(K$3&lt;&gt;"",K$3,"NA"),'[1]MITRE ATT&amp;CK Mappings'!$I527))),ISNUMBER(SEARCH(IF(K$3&lt;&gt;"",K$3,"NA"),'[1]MITRE ATT&amp;CK Mappings'!$J527))), '[1]MITRE ATT&amp;CK Mappings'!$B527,"")</f>
        <v/>
      </c>
      <c r="L531" s="32" t="str">
        <f>IF('[1]MITRE ATT&amp;CK Mappings'!D527 &lt;&gt;"",'[1]MITRE ATT&amp;CK Mappings'!D527,"" )</f>
        <v>Ensure 'Choose how BitLocker-protected operating system drives can be recovered' is set to 'Enabled'</v>
      </c>
    </row>
    <row r="532" spans="1:12" x14ac:dyDescent="0.25">
      <c r="A532" s="32" t="str">
        <f>IF(COUNTIF(B532:K532,"="&amp;'[1]MITRE ATT&amp;CK Mappings'!B528)&gt;0,'[1]MITRE ATT&amp;CK Mappings'!B528,"")</f>
        <v/>
      </c>
      <c r="B532" s="32" t="str">
        <f>IF(OR(OR(OR(OR(OR(ISNUMBER(SEARCH(IF(B$1&lt;&gt;"",B$1,"NA"),'[1]MITRE ATT&amp;CK Mappings'!$E528)),ISNUMBER(SEARCH(IF(B$1&lt;&gt;"",B$1,"NA"),'[1]MITRE ATT&amp;CK Mappings'!$F528))),ISNUMBER(SEARCH(IF(B$2&lt;&gt;"",B$2,"NA"),'[1]MITRE ATT&amp;CK Mappings'!$G528))),ISNUMBER(SEARCH(IF(B$2&lt;&gt;"",B$2,"NA"),'[1]MITRE ATT&amp;CK Mappings'!$H528))),ISNUMBER(SEARCH(IF(B$3&lt;&gt;"",B$3,"NA"),'[1]MITRE ATT&amp;CK Mappings'!$I528))),ISNUMBER(SEARCH(IF(B$3&lt;&gt;"",B$3,"NA"),'[1]MITRE ATT&amp;CK Mappings'!$J528))), '[1]MITRE ATT&amp;CK Mappings'!$B528,"")</f>
        <v/>
      </c>
      <c r="C532" s="32" t="str">
        <f>IF(OR(OR(OR(OR(OR(ISNUMBER(SEARCH(IF(C$1&lt;&gt;"",C$1,"NA"),'[1]MITRE ATT&amp;CK Mappings'!$E528)),ISNUMBER(SEARCH(IF(C$1&lt;&gt;"",C$1,"NA"),'[1]MITRE ATT&amp;CK Mappings'!$F528))),ISNUMBER(SEARCH(IF(C$2&lt;&gt;"",C$2,"NA"),'[1]MITRE ATT&amp;CK Mappings'!$G528))),ISNUMBER(SEARCH(IF(C$2&lt;&gt;"",C$2,"NA"),'[1]MITRE ATT&amp;CK Mappings'!$H528))),ISNUMBER(SEARCH(IF(C$3&lt;&gt;"",C$3,"NA"),'[1]MITRE ATT&amp;CK Mappings'!$I528))),ISNUMBER(SEARCH(IF(C$3&lt;&gt;"",C$3,"NA"),'[1]MITRE ATT&amp;CK Mappings'!$J528))), '[1]MITRE ATT&amp;CK Mappings'!$B528,"")</f>
        <v/>
      </c>
      <c r="D532" s="32" t="str">
        <f>IF(OR(OR(OR(OR(OR(ISNUMBER(SEARCH(IF(D$1&lt;&gt;"",D$1,"NA"),'[1]MITRE ATT&amp;CK Mappings'!$E528)),ISNUMBER(SEARCH(IF(D$1&lt;&gt;"",D$1,"NA"),'[1]MITRE ATT&amp;CK Mappings'!$F528))),ISNUMBER(SEARCH(IF(D$2&lt;&gt;"",D$2,"NA"),'[1]MITRE ATT&amp;CK Mappings'!$G528))),ISNUMBER(SEARCH(IF(D$2&lt;&gt;"",D$2,"NA"),'[1]MITRE ATT&amp;CK Mappings'!$H528))),ISNUMBER(SEARCH(IF(D$3&lt;&gt;"",D$3,"NA"),'[1]MITRE ATT&amp;CK Mappings'!$I528))),ISNUMBER(SEARCH(IF(D$3&lt;&gt;"",D$3,"NA"),'[1]MITRE ATT&amp;CK Mappings'!$J528))), '[1]MITRE ATT&amp;CK Mappings'!$B528,"")</f>
        <v/>
      </c>
      <c r="E532" s="32" t="str">
        <f>IF(OR(OR(OR(OR(OR(ISNUMBER(SEARCH(IF(E$1&lt;&gt;"",E$1,"NA"),'[1]MITRE ATT&amp;CK Mappings'!$E528)),ISNUMBER(SEARCH(IF(E$1&lt;&gt;"",E$1,"NA"),'[1]MITRE ATT&amp;CK Mappings'!$F528))),ISNUMBER(SEARCH(IF(E$2&lt;&gt;"",E$2,"NA"),'[1]MITRE ATT&amp;CK Mappings'!$G528))),ISNUMBER(SEARCH(IF(E$2&lt;&gt;"",E$2,"NA"),'[1]MITRE ATT&amp;CK Mappings'!$H528))),ISNUMBER(SEARCH(IF(E$3&lt;&gt;"",E$3,"NA"),'[1]MITRE ATT&amp;CK Mappings'!$I528))),ISNUMBER(SEARCH(IF(E$3&lt;&gt;"",E$3,"NA"),'[1]MITRE ATT&amp;CK Mappings'!$J528))), '[1]MITRE ATT&amp;CK Mappings'!$B528,"")</f>
        <v/>
      </c>
      <c r="F532" s="32" t="str">
        <f>IF(OR(OR(OR(OR(OR(ISNUMBER(SEARCH(IF(F$1&lt;&gt;"",F$1,"NA"),'[1]MITRE ATT&amp;CK Mappings'!$E528)),ISNUMBER(SEARCH(IF(F$1&lt;&gt;"",F$1,"NA"),'[1]MITRE ATT&amp;CK Mappings'!$F528))),ISNUMBER(SEARCH(IF(F$2&lt;&gt;"",F$2,"NA"),'[1]MITRE ATT&amp;CK Mappings'!$G528))),ISNUMBER(SEARCH(IF(F$2&lt;&gt;"",F$2,"NA"),'[1]MITRE ATT&amp;CK Mappings'!$H528))),ISNUMBER(SEARCH(IF(F$3&lt;&gt;"",F$3,"NA"),'[1]MITRE ATT&amp;CK Mappings'!$I528))),ISNUMBER(SEARCH(IF(F$3&lt;&gt;"",F$3,"NA"),'[1]MITRE ATT&amp;CK Mappings'!$J528))), '[1]MITRE ATT&amp;CK Mappings'!$B528,"")</f>
        <v/>
      </c>
      <c r="G532" s="32" t="str">
        <f>IF(OR(OR(OR(OR(OR(ISNUMBER(SEARCH(IF(G$1&lt;&gt;"",G$1,"NA"),'[1]MITRE ATT&amp;CK Mappings'!$E528)),ISNUMBER(SEARCH(IF(G$1&lt;&gt;"",G$1,"NA"),'[1]MITRE ATT&amp;CK Mappings'!$F528))),ISNUMBER(SEARCH(IF(G$2&lt;&gt;"",G$2,"NA"),'[1]MITRE ATT&amp;CK Mappings'!$G528))),ISNUMBER(SEARCH(IF(G$2&lt;&gt;"",G$2,"NA"),'[1]MITRE ATT&amp;CK Mappings'!$H528))),ISNUMBER(SEARCH(IF(G$3&lt;&gt;"",G$3,"NA"),'[1]MITRE ATT&amp;CK Mappings'!$I528))),ISNUMBER(SEARCH(IF(G$3&lt;&gt;"",G$3,"NA"),'[1]MITRE ATT&amp;CK Mappings'!$J528))), '[1]MITRE ATT&amp;CK Mappings'!$B528,"")</f>
        <v/>
      </c>
      <c r="H532" s="32" t="str">
        <f>IF(OR(OR(OR(OR(OR(ISNUMBER(SEARCH(IF(H$1&lt;&gt;"",H$1,"NA"),'[1]MITRE ATT&amp;CK Mappings'!$E528)),ISNUMBER(SEARCH(IF(H$1&lt;&gt;"",H$1,"NA"),'[1]MITRE ATT&amp;CK Mappings'!$F528))),ISNUMBER(SEARCH(IF(H$2&lt;&gt;"",H$2,"NA"),'[1]MITRE ATT&amp;CK Mappings'!$G528))),ISNUMBER(SEARCH(IF(H$2&lt;&gt;"",H$2,"NA"),'[1]MITRE ATT&amp;CK Mappings'!$H528))),ISNUMBER(SEARCH(IF(H$3&lt;&gt;"",H$3,"NA"),'[1]MITRE ATT&amp;CK Mappings'!$I528))),ISNUMBER(SEARCH(IF(H$3&lt;&gt;"",H$3,"NA"),'[1]MITRE ATT&amp;CK Mappings'!$J528))), '[1]MITRE ATT&amp;CK Mappings'!$B528,"")</f>
        <v/>
      </c>
      <c r="I532" s="32" t="str">
        <f>IF(OR(OR(OR(OR(OR(ISNUMBER(SEARCH(IF(I$1&lt;&gt;"",I$1,"NA"),'[1]MITRE ATT&amp;CK Mappings'!$E528)),ISNUMBER(SEARCH(IF(I$1&lt;&gt;"",I$1,"NA"),'[1]MITRE ATT&amp;CK Mappings'!$F528))),ISNUMBER(SEARCH(IF(I$2&lt;&gt;"",I$2,"NA"),'[1]MITRE ATT&amp;CK Mappings'!$G528))),ISNUMBER(SEARCH(IF(I$2&lt;&gt;"",I$2,"NA"),'[1]MITRE ATT&amp;CK Mappings'!$H528))),ISNUMBER(SEARCH(IF(I$3&lt;&gt;"",I$3,"NA"),'[1]MITRE ATT&amp;CK Mappings'!$I528))),ISNUMBER(SEARCH(IF(I$3&lt;&gt;"",I$3,"NA"),'[1]MITRE ATT&amp;CK Mappings'!$J528))), '[1]MITRE ATT&amp;CK Mappings'!$B528,"")</f>
        <v/>
      </c>
      <c r="J532" s="32" t="str">
        <f>IF(OR(OR(OR(OR(OR(ISNUMBER(SEARCH(IF(J$1&lt;&gt;"",J$1,"NA"),'[1]MITRE ATT&amp;CK Mappings'!$E528)),ISNUMBER(SEARCH(IF(J$1&lt;&gt;"",J$1,"NA"),'[1]MITRE ATT&amp;CK Mappings'!$F528))),ISNUMBER(SEARCH(IF(J$2&lt;&gt;"",J$2,"NA"),'[1]MITRE ATT&amp;CK Mappings'!$G528))),ISNUMBER(SEARCH(IF(J$2&lt;&gt;"",J$2,"NA"),'[1]MITRE ATT&amp;CK Mappings'!$H528))),ISNUMBER(SEARCH(IF(J$3&lt;&gt;"",J$3,"NA"),'[1]MITRE ATT&amp;CK Mappings'!$I528))),ISNUMBER(SEARCH(IF(J$3&lt;&gt;"",J$3,"NA"),'[1]MITRE ATT&amp;CK Mappings'!$J528))), '[1]MITRE ATT&amp;CK Mappings'!$B528,"")</f>
        <v/>
      </c>
      <c r="K532" s="32" t="str">
        <f>IF(OR(OR(OR(OR(OR(ISNUMBER(SEARCH(IF(K$1&lt;&gt;"",K$1,"NA"),'[1]MITRE ATT&amp;CK Mappings'!$E528)),ISNUMBER(SEARCH(IF(K$1&lt;&gt;"",K$1,"NA"),'[1]MITRE ATT&amp;CK Mappings'!$F528))),ISNUMBER(SEARCH(IF(K$2&lt;&gt;"",K$2,"NA"),'[1]MITRE ATT&amp;CK Mappings'!$G528))),ISNUMBER(SEARCH(IF(K$2&lt;&gt;"",K$2,"NA"),'[1]MITRE ATT&amp;CK Mappings'!$H528))),ISNUMBER(SEARCH(IF(K$3&lt;&gt;"",K$3,"NA"),'[1]MITRE ATT&amp;CK Mappings'!$I528))),ISNUMBER(SEARCH(IF(K$3&lt;&gt;"",K$3,"NA"),'[1]MITRE ATT&amp;CK Mappings'!$J528))), '[1]MITRE ATT&amp;CK Mappings'!$B528,"")</f>
        <v/>
      </c>
      <c r="L532" s="32" t="str">
        <f>IF('[1]MITRE ATT&amp;CK Mappings'!D528 &lt;&gt;"",'[1]MITRE ATT&amp;CK Mappings'!D528,"" )</f>
        <v>Ensure 'Choose how BitLocker-protected operating system drives can be recovered: Allow data recovery agent' is set to 'Enabled: False'</v>
      </c>
    </row>
    <row r="533" spans="1:12" x14ac:dyDescent="0.25">
      <c r="A533" s="32" t="str">
        <f>IF(COUNTIF(B533:K533,"="&amp;'[1]MITRE ATT&amp;CK Mappings'!B529)&gt;0,'[1]MITRE ATT&amp;CK Mappings'!B529,"")</f>
        <v/>
      </c>
      <c r="B533" s="32" t="str">
        <f>IF(OR(OR(OR(OR(OR(ISNUMBER(SEARCH(IF(B$1&lt;&gt;"",B$1,"NA"),'[1]MITRE ATT&amp;CK Mappings'!$E529)),ISNUMBER(SEARCH(IF(B$1&lt;&gt;"",B$1,"NA"),'[1]MITRE ATT&amp;CK Mappings'!$F529))),ISNUMBER(SEARCH(IF(B$2&lt;&gt;"",B$2,"NA"),'[1]MITRE ATT&amp;CK Mappings'!$G529))),ISNUMBER(SEARCH(IF(B$2&lt;&gt;"",B$2,"NA"),'[1]MITRE ATT&amp;CK Mappings'!$H529))),ISNUMBER(SEARCH(IF(B$3&lt;&gt;"",B$3,"NA"),'[1]MITRE ATT&amp;CK Mappings'!$I529))),ISNUMBER(SEARCH(IF(B$3&lt;&gt;"",B$3,"NA"),'[1]MITRE ATT&amp;CK Mappings'!$J529))), '[1]MITRE ATT&amp;CK Mappings'!$B529,"")</f>
        <v/>
      </c>
      <c r="C533" s="32" t="str">
        <f>IF(OR(OR(OR(OR(OR(ISNUMBER(SEARCH(IF(C$1&lt;&gt;"",C$1,"NA"),'[1]MITRE ATT&amp;CK Mappings'!$E529)),ISNUMBER(SEARCH(IF(C$1&lt;&gt;"",C$1,"NA"),'[1]MITRE ATT&amp;CK Mappings'!$F529))),ISNUMBER(SEARCH(IF(C$2&lt;&gt;"",C$2,"NA"),'[1]MITRE ATT&amp;CK Mappings'!$G529))),ISNUMBER(SEARCH(IF(C$2&lt;&gt;"",C$2,"NA"),'[1]MITRE ATT&amp;CK Mappings'!$H529))),ISNUMBER(SEARCH(IF(C$3&lt;&gt;"",C$3,"NA"),'[1]MITRE ATT&amp;CK Mappings'!$I529))),ISNUMBER(SEARCH(IF(C$3&lt;&gt;"",C$3,"NA"),'[1]MITRE ATT&amp;CK Mappings'!$J529))), '[1]MITRE ATT&amp;CK Mappings'!$B529,"")</f>
        <v/>
      </c>
      <c r="D533" s="32" t="str">
        <f>IF(OR(OR(OR(OR(OR(ISNUMBER(SEARCH(IF(D$1&lt;&gt;"",D$1,"NA"),'[1]MITRE ATT&amp;CK Mappings'!$E529)),ISNUMBER(SEARCH(IF(D$1&lt;&gt;"",D$1,"NA"),'[1]MITRE ATT&amp;CK Mappings'!$F529))),ISNUMBER(SEARCH(IF(D$2&lt;&gt;"",D$2,"NA"),'[1]MITRE ATT&amp;CK Mappings'!$G529))),ISNUMBER(SEARCH(IF(D$2&lt;&gt;"",D$2,"NA"),'[1]MITRE ATT&amp;CK Mappings'!$H529))),ISNUMBER(SEARCH(IF(D$3&lt;&gt;"",D$3,"NA"),'[1]MITRE ATT&amp;CK Mappings'!$I529))),ISNUMBER(SEARCH(IF(D$3&lt;&gt;"",D$3,"NA"),'[1]MITRE ATT&amp;CK Mappings'!$J529))), '[1]MITRE ATT&amp;CK Mappings'!$B529,"")</f>
        <v/>
      </c>
      <c r="E533" s="32" t="str">
        <f>IF(OR(OR(OR(OR(OR(ISNUMBER(SEARCH(IF(E$1&lt;&gt;"",E$1,"NA"),'[1]MITRE ATT&amp;CK Mappings'!$E529)),ISNUMBER(SEARCH(IF(E$1&lt;&gt;"",E$1,"NA"),'[1]MITRE ATT&amp;CK Mappings'!$F529))),ISNUMBER(SEARCH(IF(E$2&lt;&gt;"",E$2,"NA"),'[1]MITRE ATT&amp;CK Mappings'!$G529))),ISNUMBER(SEARCH(IF(E$2&lt;&gt;"",E$2,"NA"),'[1]MITRE ATT&amp;CK Mappings'!$H529))),ISNUMBER(SEARCH(IF(E$3&lt;&gt;"",E$3,"NA"),'[1]MITRE ATT&amp;CK Mappings'!$I529))),ISNUMBER(SEARCH(IF(E$3&lt;&gt;"",E$3,"NA"),'[1]MITRE ATT&amp;CK Mappings'!$J529))), '[1]MITRE ATT&amp;CK Mappings'!$B529,"")</f>
        <v/>
      </c>
      <c r="F533" s="32" t="str">
        <f>IF(OR(OR(OR(OR(OR(ISNUMBER(SEARCH(IF(F$1&lt;&gt;"",F$1,"NA"),'[1]MITRE ATT&amp;CK Mappings'!$E529)),ISNUMBER(SEARCH(IF(F$1&lt;&gt;"",F$1,"NA"),'[1]MITRE ATT&amp;CK Mappings'!$F529))),ISNUMBER(SEARCH(IF(F$2&lt;&gt;"",F$2,"NA"),'[1]MITRE ATT&amp;CK Mappings'!$G529))),ISNUMBER(SEARCH(IF(F$2&lt;&gt;"",F$2,"NA"),'[1]MITRE ATT&amp;CK Mappings'!$H529))),ISNUMBER(SEARCH(IF(F$3&lt;&gt;"",F$3,"NA"),'[1]MITRE ATT&amp;CK Mappings'!$I529))),ISNUMBER(SEARCH(IF(F$3&lt;&gt;"",F$3,"NA"),'[1]MITRE ATT&amp;CK Mappings'!$J529))), '[1]MITRE ATT&amp;CK Mappings'!$B529,"")</f>
        <v/>
      </c>
      <c r="G533" s="32" t="str">
        <f>IF(OR(OR(OR(OR(OR(ISNUMBER(SEARCH(IF(G$1&lt;&gt;"",G$1,"NA"),'[1]MITRE ATT&amp;CK Mappings'!$E529)),ISNUMBER(SEARCH(IF(G$1&lt;&gt;"",G$1,"NA"),'[1]MITRE ATT&amp;CK Mappings'!$F529))),ISNUMBER(SEARCH(IF(G$2&lt;&gt;"",G$2,"NA"),'[1]MITRE ATT&amp;CK Mappings'!$G529))),ISNUMBER(SEARCH(IF(G$2&lt;&gt;"",G$2,"NA"),'[1]MITRE ATT&amp;CK Mappings'!$H529))),ISNUMBER(SEARCH(IF(G$3&lt;&gt;"",G$3,"NA"),'[1]MITRE ATT&amp;CK Mappings'!$I529))),ISNUMBER(SEARCH(IF(G$3&lt;&gt;"",G$3,"NA"),'[1]MITRE ATT&amp;CK Mappings'!$J529))), '[1]MITRE ATT&amp;CK Mappings'!$B529,"")</f>
        <v/>
      </c>
      <c r="H533" s="32" t="str">
        <f>IF(OR(OR(OR(OR(OR(ISNUMBER(SEARCH(IF(H$1&lt;&gt;"",H$1,"NA"),'[1]MITRE ATT&amp;CK Mappings'!$E529)),ISNUMBER(SEARCH(IF(H$1&lt;&gt;"",H$1,"NA"),'[1]MITRE ATT&amp;CK Mappings'!$F529))),ISNUMBER(SEARCH(IF(H$2&lt;&gt;"",H$2,"NA"),'[1]MITRE ATT&amp;CK Mappings'!$G529))),ISNUMBER(SEARCH(IF(H$2&lt;&gt;"",H$2,"NA"),'[1]MITRE ATT&amp;CK Mappings'!$H529))),ISNUMBER(SEARCH(IF(H$3&lt;&gt;"",H$3,"NA"),'[1]MITRE ATT&amp;CK Mappings'!$I529))),ISNUMBER(SEARCH(IF(H$3&lt;&gt;"",H$3,"NA"),'[1]MITRE ATT&amp;CK Mappings'!$J529))), '[1]MITRE ATT&amp;CK Mappings'!$B529,"")</f>
        <v/>
      </c>
      <c r="I533" s="32" t="str">
        <f>IF(OR(OR(OR(OR(OR(ISNUMBER(SEARCH(IF(I$1&lt;&gt;"",I$1,"NA"),'[1]MITRE ATT&amp;CK Mappings'!$E529)),ISNUMBER(SEARCH(IF(I$1&lt;&gt;"",I$1,"NA"),'[1]MITRE ATT&amp;CK Mappings'!$F529))),ISNUMBER(SEARCH(IF(I$2&lt;&gt;"",I$2,"NA"),'[1]MITRE ATT&amp;CK Mappings'!$G529))),ISNUMBER(SEARCH(IF(I$2&lt;&gt;"",I$2,"NA"),'[1]MITRE ATT&amp;CK Mappings'!$H529))),ISNUMBER(SEARCH(IF(I$3&lt;&gt;"",I$3,"NA"),'[1]MITRE ATT&amp;CK Mappings'!$I529))),ISNUMBER(SEARCH(IF(I$3&lt;&gt;"",I$3,"NA"),'[1]MITRE ATT&amp;CK Mappings'!$J529))), '[1]MITRE ATT&amp;CK Mappings'!$B529,"")</f>
        <v/>
      </c>
      <c r="J533" s="32" t="str">
        <f>IF(OR(OR(OR(OR(OR(ISNUMBER(SEARCH(IF(J$1&lt;&gt;"",J$1,"NA"),'[1]MITRE ATT&amp;CK Mappings'!$E529)),ISNUMBER(SEARCH(IF(J$1&lt;&gt;"",J$1,"NA"),'[1]MITRE ATT&amp;CK Mappings'!$F529))),ISNUMBER(SEARCH(IF(J$2&lt;&gt;"",J$2,"NA"),'[1]MITRE ATT&amp;CK Mappings'!$G529))),ISNUMBER(SEARCH(IF(J$2&lt;&gt;"",J$2,"NA"),'[1]MITRE ATT&amp;CK Mappings'!$H529))),ISNUMBER(SEARCH(IF(J$3&lt;&gt;"",J$3,"NA"),'[1]MITRE ATT&amp;CK Mappings'!$I529))),ISNUMBER(SEARCH(IF(J$3&lt;&gt;"",J$3,"NA"),'[1]MITRE ATT&amp;CK Mappings'!$J529))), '[1]MITRE ATT&amp;CK Mappings'!$B529,"")</f>
        <v/>
      </c>
      <c r="K533" s="32" t="str">
        <f>IF(OR(OR(OR(OR(OR(ISNUMBER(SEARCH(IF(K$1&lt;&gt;"",K$1,"NA"),'[1]MITRE ATT&amp;CK Mappings'!$E529)),ISNUMBER(SEARCH(IF(K$1&lt;&gt;"",K$1,"NA"),'[1]MITRE ATT&amp;CK Mappings'!$F529))),ISNUMBER(SEARCH(IF(K$2&lt;&gt;"",K$2,"NA"),'[1]MITRE ATT&amp;CK Mappings'!$G529))),ISNUMBER(SEARCH(IF(K$2&lt;&gt;"",K$2,"NA"),'[1]MITRE ATT&amp;CK Mappings'!$H529))),ISNUMBER(SEARCH(IF(K$3&lt;&gt;"",K$3,"NA"),'[1]MITRE ATT&amp;CK Mappings'!$I529))),ISNUMBER(SEARCH(IF(K$3&lt;&gt;"",K$3,"NA"),'[1]MITRE ATT&amp;CK Mappings'!$J529))), '[1]MITRE ATT&amp;CK Mappings'!$B529,"")</f>
        <v/>
      </c>
      <c r="L533" s="32" t="str">
        <f>IF('[1]MITRE ATT&amp;CK Mappings'!D529 &lt;&gt;"",'[1]MITRE ATT&amp;CK Mappings'!D529,"" )</f>
        <v>Ensure 'Choose how BitLocker-protected operating system drives can be recovered: Recovery Password' is set to 'Enabled: Require 48-digit recovery password'</v>
      </c>
    </row>
    <row r="534" spans="1:12" x14ac:dyDescent="0.25">
      <c r="A534" s="32" t="str">
        <f>IF(COUNTIF(B534:K534,"="&amp;'[1]MITRE ATT&amp;CK Mappings'!B530)&gt;0,'[1]MITRE ATT&amp;CK Mappings'!B530,"")</f>
        <v/>
      </c>
      <c r="B534" s="32" t="str">
        <f>IF(OR(OR(OR(OR(OR(ISNUMBER(SEARCH(IF(B$1&lt;&gt;"",B$1,"NA"),'[1]MITRE ATT&amp;CK Mappings'!$E530)),ISNUMBER(SEARCH(IF(B$1&lt;&gt;"",B$1,"NA"),'[1]MITRE ATT&amp;CK Mappings'!$F530))),ISNUMBER(SEARCH(IF(B$2&lt;&gt;"",B$2,"NA"),'[1]MITRE ATT&amp;CK Mappings'!$G530))),ISNUMBER(SEARCH(IF(B$2&lt;&gt;"",B$2,"NA"),'[1]MITRE ATT&amp;CK Mappings'!$H530))),ISNUMBER(SEARCH(IF(B$3&lt;&gt;"",B$3,"NA"),'[1]MITRE ATT&amp;CK Mappings'!$I530))),ISNUMBER(SEARCH(IF(B$3&lt;&gt;"",B$3,"NA"),'[1]MITRE ATT&amp;CK Mappings'!$J530))), '[1]MITRE ATT&amp;CK Mappings'!$B530,"")</f>
        <v/>
      </c>
      <c r="C534" s="32" t="str">
        <f>IF(OR(OR(OR(OR(OR(ISNUMBER(SEARCH(IF(C$1&lt;&gt;"",C$1,"NA"),'[1]MITRE ATT&amp;CK Mappings'!$E530)),ISNUMBER(SEARCH(IF(C$1&lt;&gt;"",C$1,"NA"),'[1]MITRE ATT&amp;CK Mappings'!$F530))),ISNUMBER(SEARCH(IF(C$2&lt;&gt;"",C$2,"NA"),'[1]MITRE ATT&amp;CK Mappings'!$G530))),ISNUMBER(SEARCH(IF(C$2&lt;&gt;"",C$2,"NA"),'[1]MITRE ATT&amp;CK Mappings'!$H530))),ISNUMBER(SEARCH(IF(C$3&lt;&gt;"",C$3,"NA"),'[1]MITRE ATT&amp;CK Mappings'!$I530))),ISNUMBER(SEARCH(IF(C$3&lt;&gt;"",C$3,"NA"),'[1]MITRE ATT&amp;CK Mappings'!$J530))), '[1]MITRE ATT&amp;CK Mappings'!$B530,"")</f>
        <v/>
      </c>
      <c r="D534" s="32" t="str">
        <f>IF(OR(OR(OR(OR(OR(ISNUMBER(SEARCH(IF(D$1&lt;&gt;"",D$1,"NA"),'[1]MITRE ATT&amp;CK Mappings'!$E530)),ISNUMBER(SEARCH(IF(D$1&lt;&gt;"",D$1,"NA"),'[1]MITRE ATT&amp;CK Mappings'!$F530))),ISNUMBER(SEARCH(IF(D$2&lt;&gt;"",D$2,"NA"),'[1]MITRE ATT&amp;CK Mappings'!$G530))),ISNUMBER(SEARCH(IF(D$2&lt;&gt;"",D$2,"NA"),'[1]MITRE ATT&amp;CK Mappings'!$H530))),ISNUMBER(SEARCH(IF(D$3&lt;&gt;"",D$3,"NA"),'[1]MITRE ATT&amp;CK Mappings'!$I530))),ISNUMBER(SEARCH(IF(D$3&lt;&gt;"",D$3,"NA"),'[1]MITRE ATT&amp;CK Mappings'!$J530))), '[1]MITRE ATT&amp;CK Mappings'!$B530,"")</f>
        <v/>
      </c>
      <c r="E534" s="32" t="str">
        <f>IF(OR(OR(OR(OR(OR(ISNUMBER(SEARCH(IF(E$1&lt;&gt;"",E$1,"NA"),'[1]MITRE ATT&amp;CK Mappings'!$E530)),ISNUMBER(SEARCH(IF(E$1&lt;&gt;"",E$1,"NA"),'[1]MITRE ATT&amp;CK Mappings'!$F530))),ISNUMBER(SEARCH(IF(E$2&lt;&gt;"",E$2,"NA"),'[1]MITRE ATT&amp;CK Mappings'!$G530))),ISNUMBER(SEARCH(IF(E$2&lt;&gt;"",E$2,"NA"),'[1]MITRE ATT&amp;CK Mappings'!$H530))),ISNUMBER(SEARCH(IF(E$3&lt;&gt;"",E$3,"NA"),'[1]MITRE ATT&amp;CK Mappings'!$I530))),ISNUMBER(SEARCH(IF(E$3&lt;&gt;"",E$3,"NA"),'[1]MITRE ATT&amp;CK Mappings'!$J530))), '[1]MITRE ATT&amp;CK Mappings'!$B530,"")</f>
        <v/>
      </c>
      <c r="F534" s="32" t="str">
        <f>IF(OR(OR(OR(OR(OR(ISNUMBER(SEARCH(IF(F$1&lt;&gt;"",F$1,"NA"),'[1]MITRE ATT&amp;CK Mappings'!$E530)),ISNUMBER(SEARCH(IF(F$1&lt;&gt;"",F$1,"NA"),'[1]MITRE ATT&amp;CK Mappings'!$F530))),ISNUMBER(SEARCH(IF(F$2&lt;&gt;"",F$2,"NA"),'[1]MITRE ATT&amp;CK Mappings'!$G530))),ISNUMBER(SEARCH(IF(F$2&lt;&gt;"",F$2,"NA"),'[1]MITRE ATT&amp;CK Mappings'!$H530))),ISNUMBER(SEARCH(IF(F$3&lt;&gt;"",F$3,"NA"),'[1]MITRE ATT&amp;CK Mappings'!$I530))),ISNUMBER(SEARCH(IF(F$3&lt;&gt;"",F$3,"NA"),'[1]MITRE ATT&amp;CK Mappings'!$J530))), '[1]MITRE ATT&amp;CK Mappings'!$B530,"")</f>
        <v/>
      </c>
      <c r="G534" s="32" t="str">
        <f>IF(OR(OR(OR(OR(OR(ISNUMBER(SEARCH(IF(G$1&lt;&gt;"",G$1,"NA"),'[1]MITRE ATT&amp;CK Mappings'!$E530)),ISNUMBER(SEARCH(IF(G$1&lt;&gt;"",G$1,"NA"),'[1]MITRE ATT&amp;CK Mappings'!$F530))),ISNUMBER(SEARCH(IF(G$2&lt;&gt;"",G$2,"NA"),'[1]MITRE ATT&amp;CK Mappings'!$G530))),ISNUMBER(SEARCH(IF(G$2&lt;&gt;"",G$2,"NA"),'[1]MITRE ATT&amp;CK Mappings'!$H530))),ISNUMBER(SEARCH(IF(G$3&lt;&gt;"",G$3,"NA"),'[1]MITRE ATT&amp;CK Mappings'!$I530))),ISNUMBER(SEARCH(IF(G$3&lt;&gt;"",G$3,"NA"),'[1]MITRE ATT&amp;CK Mappings'!$J530))), '[1]MITRE ATT&amp;CK Mappings'!$B530,"")</f>
        <v/>
      </c>
      <c r="H534" s="32" t="str">
        <f>IF(OR(OR(OR(OR(OR(ISNUMBER(SEARCH(IF(H$1&lt;&gt;"",H$1,"NA"),'[1]MITRE ATT&amp;CK Mappings'!$E530)),ISNUMBER(SEARCH(IF(H$1&lt;&gt;"",H$1,"NA"),'[1]MITRE ATT&amp;CK Mappings'!$F530))),ISNUMBER(SEARCH(IF(H$2&lt;&gt;"",H$2,"NA"),'[1]MITRE ATT&amp;CK Mappings'!$G530))),ISNUMBER(SEARCH(IF(H$2&lt;&gt;"",H$2,"NA"),'[1]MITRE ATT&amp;CK Mappings'!$H530))),ISNUMBER(SEARCH(IF(H$3&lt;&gt;"",H$3,"NA"),'[1]MITRE ATT&amp;CK Mappings'!$I530))),ISNUMBER(SEARCH(IF(H$3&lt;&gt;"",H$3,"NA"),'[1]MITRE ATT&amp;CK Mappings'!$J530))), '[1]MITRE ATT&amp;CK Mappings'!$B530,"")</f>
        <v/>
      </c>
      <c r="I534" s="32" t="str">
        <f>IF(OR(OR(OR(OR(OR(ISNUMBER(SEARCH(IF(I$1&lt;&gt;"",I$1,"NA"),'[1]MITRE ATT&amp;CK Mappings'!$E530)),ISNUMBER(SEARCH(IF(I$1&lt;&gt;"",I$1,"NA"),'[1]MITRE ATT&amp;CK Mappings'!$F530))),ISNUMBER(SEARCH(IF(I$2&lt;&gt;"",I$2,"NA"),'[1]MITRE ATT&amp;CK Mappings'!$G530))),ISNUMBER(SEARCH(IF(I$2&lt;&gt;"",I$2,"NA"),'[1]MITRE ATT&amp;CK Mappings'!$H530))),ISNUMBER(SEARCH(IF(I$3&lt;&gt;"",I$3,"NA"),'[1]MITRE ATT&amp;CK Mappings'!$I530))),ISNUMBER(SEARCH(IF(I$3&lt;&gt;"",I$3,"NA"),'[1]MITRE ATT&amp;CK Mappings'!$J530))), '[1]MITRE ATT&amp;CK Mappings'!$B530,"")</f>
        <v/>
      </c>
      <c r="J534" s="32" t="str">
        <f>IF(OR(OR(OR(OR(OR(ISNUMBER(SEARCH(IF(J$1&lt;&gt;"",J$1,"NA"),'[1]MITRE ATT&amp;CK Mappings'!$E530)),ISNUMBER(SEARCH(IF(J$1&lt;&gt;"",J$1,"NA"),'[1]MITRE ATT&amp;CK Mappings'!$F530))),ISNUMBER(SEARCH(IF(J$2&lt;&gt;"",J$2,"NA"),'[1]MITRE ATT&amp;CK Mappings'!$G530))),ISNUMBER(SEARCH(IF(J$2&lt;&gt;"",J$2,"NA"),'[1]MITRE ATT&amp;CK Mappings'!$H530))),ISNUMBER(SEARCH(IF(J$3&lt;&gt;"",J$3,"NA"),'[1]MITRE ATT&amp;CK Mappings'!$I530))),ISNUMBER(SEARCH(IF(J$3&lt;&gt;"",J$3,"NA"),'[1]MITRE ATT&amp;CK Mappings'!$J530))), '[1]MITRE ATT&amp;CK Mappings'!$B530,"")</f>
        <v/>
      </c>
      <c r="K534" s="32" t="str">
        <f>IF(OR(OR(OR(OR(OR(ISNUMBER(SEARCH(IF(K$1&lt;&gt;"",K$1,"NA"),'[1]MITRE ATT&amp;CK Mappings'!$E530)),ISNUMBER(SEARCH(IF(K$1&lt;&gt;"",K$1,"NA"),'[1]MITRE ATT&amp;CK Mappings'!$F530))),ISNUMBER(SEARCH(IF(K$2&lt;&gt;"",K$2,"NA"),'[1]MITRE ATT&amp;CK Mappings'!$G530))),ISNUMBER(SEARCH(IF(K$2&lt;&gt;"",K$2,"NA"),'[1]MITRE ATT&amp;CK Mappings'!$H530))),ISNUMBER(SEARCH(IF(K$3&lt;&gt;"",K$3,"NA"),'[1]MITRE ATT&amp;CK Mappings'!$I530))),ISNUMBER(SEARCH(IF(K$3&lt;&gt;"",K$3,"NA"),'[1]MITRE ATT&amp;CK Mappings'!$J530))), '[1]MITRE ATT&amp;CK Mappings'!$B530,"")</f>
        <v/>
      </c>
      <c r="L534" s="32" t="str">
        <f>IF('[1]MITRE ATT&amp;CK Mappings'!D530 &lt;&gt;"",'[1]MITRE ATT&amp;CK Mappings'!D530,"" )</f>
        <v>Ensure 'Choose how BitLocker-protected operating system drives can be recovered: Recovery Key' is set to 'Enabled: Do not allow 256-bit recovery key'</v>
      </c>
    </row>
    <row r="535" spans="1:12" x14ac:dyDescent="0.25">
      <c r="A535" s="32" t="str">
        <f>IF(COUNTIF(B535:K535,"="&amp;'[1]MITRE ATT&amp;CK Mappings'!B531)&gt;0,'[1]MITRE ATT&amp;CK Mappings'!B531,"")</f>
        <v/>
      </c>
      <c r="B535" s="32" t="str">
        <f>IF(OR(OR(OR(OR(OR(ISNUMBER(SEARCH(IF(B$1&lt;&gt;"",B$1,"NA"),'[1]MITRE ATT&amp;CK Mappings'!$E531)),ISNUMBER(SEARCH(IF(B$1&lt;&gt;"",B$1,"NA"),'[1]MITRE ATT&amp;CK Mappings'!$F531))),ISNUMBER(SEARCH(IF(B$2&lt;&gt;"",B$2,"NA"),'[1]MITRE ATT&amp;CK Mappings'!$G531))),ISNUMBER(SEARCH(IF(B$2&lt;&gt;"",B$2,"NA"),'[1]MITRE ATT&amp;CK Mappings'!$H531))),ISNUMBER(SEARCH(IF(B$3&lt;&gt;"",B$3,"NA"),'[1]MITRE ATT&amp;CK Mappings'!$I531))),ISNUMBER(SEARCH(IF(B$3&lt;&gt;"",B$3,"NA"),'[1]MITRE ATT&amp;CK Mappings'!$J531))), '[1]MITRE ATT&amp;CK Mappings'!$B531,"")</f>
        <v/>
      </c>
      <c r="C535" s="32" t="str">
        <f>IF(OR(OR(OR(OR(OR(ISNUMBER(SEARCH(IF(C$1&lt;&gt;"",C$1,"NA"),'[1]MITRE ATT&amp;CK Mappings'!$E531)),ISNUMBER(SEARCH(IF(C$1&lt;&gt;"",C$1,"NA"),'[1]MITRE ATT&amp;CK Mappings'!$F531))),ISNUMBER(SEARCH(IF(C$2&lt;&gt;"",C$2,"NA"),'[1]MITRE ATT&amp;CK Mappings'!$G531))),ISNUMBER(SEARCH(IF(C$2&lt;&gt;"",C$2,"NA"),'[1]MITRE ATT&amp;CK Mappings'!$H531))),ISNUMBER(SEARCH(IF(C$3&lt;&gt;"",C$3,"NA"),'[1]MITRE ATT&amp;CK Mappings'!$I531))),ISNUMBER(SEARCH(IF(C$3&lt;&gt;"",C$3,"NA"),'[1]MITRE ATT&amp;CK Mappings'!$J531))), '[1]MITRE ATT&amp;CK Mappings'!$B531,"")</f>
        <v/>
      </c>
      <c r="D535" s="32" t="str">
        <f>IF(OR(OR(OR(OR(OR(ISNUMBER(SEARCH(IF(D$1&lt;&gt;"",D$1,"NA"),'[1]MITRE ATT&amp;CK Mappings'!$E531)),ISNUMBER(SEARCH(IF(D$1&lt;&gt;"",D$1,"NA"),'[1]MITRE ATT&amp;CK Mappings'!$F531))),ISNUMBER(SEARCH(IF(D$2&lt;&gt;"",D$2,"NA"),'[1]MITRE ATT&amp;CK Mappings'!$G531))),ISNUMBER(SEARCH(IF(D$2&lt;&gt;"",D$2,"NA"),'[1]MITRE ATT&amp;CK Mappings'!$H531))),ISNUMBER(SEARCH(IF(D$3&lt;&gt;"",D$3,"NA"),'[1]MITRE ATT&amp;CK Mappings'!$I531))),ISNUMBER(SEARCH(IF(D$3&lt;&gt;"",D$3,"NA"),'[1]MITRE ATT&amp;CK Mappings'!$J531))), '[1]MITRE ATT&amp;CK Mappings'!$B531,"")</f>
        <v/>
      </c>
      <c r="E535" s="32" t="str">
        <f>IF(OR(OR(OR(OR(OR(ISNUMBER(SEARCH(IF(E$1&lt;&gt;"",E$1,"NA"),'[1]MITRE ATT&amp;CK Mappings'!$E531)),ISNUMBER(SEARCH(IF(E$1&lt;&gt;"",E$1,"NA"),'[1]MITRE ATT&amp;CK Mappings'!$F531))),ISNUMBER(SEARCH(IF(E$2&lt;&gt;"",E$2,"NA"),'[1]MITRE ATT&amp;CK Mappings'!$G531))),ISNUMBER(SEARCH(IF(E$2&lt;&gt;"",E$2,"NA"),'[1]MITRE ATT&amp;CK Mappings'!$H531))),ISNUMBER(SEARCH(IF(E$3&lt;&gt;"",E$3,"NA"),'[1]MITRE ATT&amp;CK Mappings'!$I531))),ISNUMBER(SEARCH(IF(E$3&lt;&gt;"",E$3,"NA"),'[1]MITRE ATT&amp;CK Mappings'!$J531))), '[1]MITRE ATT&amp;CK Mappings'!$B531,"")</f>
        <v/>
      </c>
      <c r="F535" s="32" t="str">
        <f>IF(OR(OR(OR(OR(OR(ISNUMBER(SEARCH(IF(F$1&lt;&gt;"",F$1,"NA"),'[1]MITRE ATT&amp;CK Mappings'!$E531)),ISNUMBER(SEARCH(IF(F$1&lt;&gt;"",F$1,"NA"),'[1]MITRE ATT&amp;CK Mappings'!$F531))),ISNUMBER(SEARCH(IF(F$2&lt;&gt;"",F$2,"NA"),'[1]MITRE ATT&amp;CK Mappings'!$G531))),ISNUMBER(SEARCH(IF(F$2&lt;&gt;"",F$2,"NA"),'[1]MITRE ATT&amp;CK Mappings'!$H531))),ISNUMBER(SEARCH(IF(F$3&lt;&gt;"",F$3,"NA"),'[1]MITRE ATT&amp;CK Mappings'!$I531))),ISNUMBER(SEARCH(IF(F$3&lt;&gt;"",F$3,"NA"),'[1]MITRE ATT&amp;CK Mappings'!$J531))), '[1]MITRE ATT&amp;CK Mappings'!$B531,"")</f>
        <v/>
      </c>
      <c r="G535" s="32" t="str">
        <f>IF(OR(OR(OR(OR(OR(ISNUMBER(SEARCH(IF(G$1&lt;&gt;"",G$1,"NA"),'[1]MITRE ATT&amp;CK Mappings'!$E531)),ISNUMBER(SEARCH(IF(G$1&lt;&gt;"",G$1,"NA"),'[1]MITRE ATT&amp;CK Mappings'!$F531))),ISNUMBER(SEARCH(IF(G$2&lt;&gt;"",G$2,"NA"),'[1]MITRE ATT&amp;CK Mappings'!$G531))),ISNUMBER(SEARCH(IF(G$2&lt;&gt;"",G$2,"NA"),'[1]MITRE ATT&amp;CK Mappings'!$H531))),ISNUMBER(SEARCH(IF(G$3&lt;&gt;"",G$3,"NA"),'[1]MITRE ATT&amp;CK Mappings'!$I531))),ISNUMBER(SEARCH(IF(G$3&lt;&gt;"",G$3,"NA"),'[1]MITRE ATT&amp;CK Mappings'!$J531))), '[1]MITRE ATT&amp;CK Mappings'!$B531,"")</f>
        <v/>
      </c>
      <c r="H535" s="32" t="str">
        <f>IF(OR(OR(OR(OR(OR(ISNUMBER(SEARCH(IF(H$1&lt;&gt;"",H$1,"NA"),'[1]MITRE ATT&amp;CK Mappings'!$E531)),ISNUMBER(SEARCH(IF(H$1&lt;&gt;"",H$1,"NA"),'[1]MITRE ATT&amp;CK Mappings'!$F531))),ISNUMBER(SEARCH(IF(H$2&lt;&gt;"",H$2,"NA"),'[1]MITRE ATT&amp;CK Mappings'!$G531))),ISNUMBER(SEARCH(IF(H$2&lt;&gt;"",H$2,"NA"),'[1]MITRE ATT&amp;CK Mappings'!$H531))),ISNUMBER(SEARCH(IF(H$3&lt;&gt;"",H$3,"NA"),'[1]MITRE ATT&amp;CK Mappings'!$I531))),ISNUMBER(SEARCH(IF(H$3&lt;&gt;"",H$3,"NA"),'[1]MITRE ATT&amp;CK Mappings'!$J531))), '[1]MITRE ATT&amp;CK Mappings'!$B531,"")</f>
        <v/>
      </c>
      <c r="I535" s="32" t="str">
        <f>IF(OR(OR(OR(OR(OR(ISNUMBER(SEARCH(IF(I$1&lt;&gt;"",I$1,"NA"),'[1]MITRE ATT&amp;CK Mappings'!$E531)),ISNUMBER(SEARCH(IF(I$1&lt;&gt;"",I$1,"NA"),'[1]MITRE ATT&amp;CK Mappings'!$F531))),ISNUMBER(SEARCH(IF(I$2&lt;&gt;"",I$2,"NA"),'[1]MITRE ATT&amp;CK Mappings'!$G531))),ISNUMBER(SEARCH(IF(I$2&lt;&gt;"",I$2,"NA"),'[1]MITRE ATT&amp;CK Mappings'!$H531))),ISNUMBER(SEARCH(IF(I$3&lt;&gt;"",I$3,"NA"),'[1]MITRE ATT&amp;CK Mappings'!$I531))),ISNUMBER(SEARCH(IF(I$3&lt;&gt;"",I$3,"NA"),'[1]MITRE ATT&amp;CK Mappings'!$J531))), '[1]MITRE ATT&amp;CK Mappings'!$B531,"")</f>
        <v/>
      </c>
      <c r="J535" s="32" t="str">
        <f>IF(OR(OR(OR(OR(OR(ISNUMBER(SEARCH(IF(J$1&lt;&gt;"",J$1,"NA"),'[1]MITRE ATT&amp;CK Mappings'!$E531)),ISNUMBER(SEARCH(IF(J$1&lt;&gt;"",J$1,"NA"),'[1]MITRE ATT&amp;CK Mappings'!$F531))),ISNUMBER(SEARCH(IF(J$2&lt;&gt;"",J$2,"NA"),'[1]MITRE ATT&amp;CK Mappings'!$G531))),ISNUMBER(SEARCH(IF(J$2&lt;&gt;"",J$2,"NA"),'[1]MITRE ATT&amp;CK Mappings'!$H531))),ISNUMBER(SEARCH(IF(J$3&lt;&gt;"",J$3,"NA"),'[1]MITRE ATT&amp;CK Mappings'!$I531))),ISNUMBER(SEARCH(IF(J$3&lt;&gt;"",J$3,"NA"),'[1]MITRE ATT&amp;CK Mappings'!$J531))), '[1]MITRE ATT&amp;CK Mappings'!$B531,"")</f>
        <v/>
      </c>
      <c r="K535" s="32" t="str">
        <f>IF(OR(OR(OR(OR(OR(ISNUMBER(SEARCH(IF(K$1&lt;&gt;"",K$1,"NA"),'[1]MITRE ATT&amp;CK Mappings'!$E531)),ISNUMBER(SEARCH(IF(K$1&lt;&gt;"",K$1,"NA"),'[1]MITRE ATT&amp;CK Mappings'!$F531))),ISNUMBER(SEARCH(IF(K$2&lt;&gt;"",K$2,"NA"),'[1]MITRE ATT&amp;CK Mappings'!$G531))),ISNUMBER(SEARCH(IF(K$2&lt;&gt;"",K$2,"NA"),'[1]MITRE ATT&amp;CK Mappings'!$H531))),ISNUMBER(SEARCH(IF(K$3&lt;&gt;"",K$3,"NA"),'[1]MITRE ATT&amp;CK Mappings'!$I531))),ISNUMBER(SEARCH(IF(K$3&lt;&gt;"",K$3,"NA"),'[1]MITRE ATT&amp;CK Mappings'!$J531))), '[1]MITRE ATT&amp;CK Mappings'!$B531,"")</f>
        <v/>
      </c>
      <c r="L535" s="32" t="str">
        <f>IF('[1]MITRE ATT&amp;CK Mappings'!D531 &lt;&gt;"",'[1]MITRE ATT&amp;CK Mappings'!D531,"" )</f>
        <v>Ensure 'Choose how BitLocker-protected operating system drives can be recovered: Omit recovery options from the BitLocker setup wizard' is set to 'Enabled: True'</v>
      </c>
    </row>
    <row r="536" spans="1:12" x14ac:dyDescent="0.25">
      <c r="A536" s="32" t="str">
        <f>IF(COUNTIF(B536:K536,"="&amp;'[1]MITRE ATT&amp;CK Mappings'!B532)&gt;0,'[1]MITRE ATT&amp;CK Mappings'!B532,"")</f>
        <v/>
      </c>
      <c r="B536" s="32" t="str">
        <f>IF(OR(OR(OR(OR(OR(ISNUMBER(SEARCH(IF(B$1&lt;&gt;"",B$1,"NA"),'[1]MITRE ATT&amp;CK Mappings'!$E532)),ISNUMBER(SEARCH(IF(B$1&lt;&gt;"",B$1,"NA"),'[1]MITRE ATT&amp;CK Mappings'!$F532))),ISNUMBER(SEARCH(IF(B$2&lt;&gt;"",B$2,"NA"),'[1]MITRE ATT&amp;CK Mappings'!$G532))),ISNUMBER(SEARCH(IF(B$2&lt;&gt;"",B$2,"NA"),'[1]MITRE ATT&amp;CK Mappings'!$H532))),ISNUMBER(SEARCH(IF(B$3&lt;&gt;"",B$3,"NA"),'[1]MITRE ATT&amp;CK Mappings'!$I532))),ISNUMBER(SEARCH(IF(B$3&lt;&gt;"",B$3,"NA"),'[1]MITRE ATT&amp;CK Mappings'!$J532))), '[1]MITRE ATT&amp;CK Mappings'!$B532,"")</f>
        <v/>
      </c>
      <c r="C536" s="32" t="str">
        <f>IF(OR(OR(OR(OR(OR(ISNUMBER(SEARCH(IF(C$1&lt;&gt;"",C$1,"NA"),'[1]MITRE ATT&amp;CK Mappings'!$E532)),ISNUMBER(SEARCH(IF(C$1&lt;&gt;"",C$1,"NA"),'[1]MITRE ATT&amp;CK Mappings'!$F532))),ISNUMBER(SEARCH(IF(C$2&lt;&gt;"",C$2,"NA"),'[1]MITRE ATT&amp;CK Mappings'!$G532))),ISNUMBER(SEARCH(IF(C$2&lt;&gt;"",C$2,"NA"),'[1]MITRE ATT&amp;CK Mappings'!$H532))),ISNUMBER(SEARCH(IF(C$3&lt;&gt;"",C$3,"NA"),'[1]MITRE ATT&amp;CK Mappings'!$I532))),ISNUMBER(SEARCH(IF(C$3&lt;&gt;"",C$3,"NA"),'[1]MITRE ATT&amp;CK Mappings'!$J532))), '[1]MITRE ATT&amp;CK Mappings'!$B532,"")</f>
        <v/>
      </c>
      <c r="D536" s="32" t="str">
        <f>IF(OR(OR(OR(OR(OR(ISNUMBER(SEARCH(IF(D$1&lt;&gt;"",D$1,"NA"),'[1]MITRE ATT&amp;CK Mappings'!$E532)),ISNUMBER(SEARCH(IF(D$1&lt;&gt;"",D$1,"NA"),'[1]MITRE ATT&amp;CK Mappings'!$F532))),ISNUMBER(SEARCH(IF(D$2&lt;&gt;"",D$2,"NA"),'[1]MITRE ATT&amp;CK Mappings'!$G532))),ISNUMBER(SEARCH(IF(D$2&lt;&gt;"",D$2,"NA"),'[1]MITRE ATT&amp;CK Mappings'!$H532))),ISNUMBER(SEARCH(IF(D$3&lt;&gt;"",D$3,"NA"),'[1]MITRE ATT&amp;CK Mappings'!$I532))),ISNUMBER(SEARCH(IF(D$3&lt;&gt;"",D$3,"NA"),'[1]MITRE ATT&amp;CK Mappings'!$J532))), '[1]MITRE ATT&amp;CK Mappings'!$B532,"")</f>
        <v/>
      </c>
      <c r="E536" s="32" t="str">
        <f>IF(OR(OR(OR(OR(OR(ISNUMBER(SEARCH(IF(E$1&lt;&gt;"",E$1,"NA"),'[1]MITRE ATT&amp;CK Mappings'!$E532)),ISNUMBER(SEARCH(IF(E$1&lt;&gt;"",E$1,"NA"),'[1]MITRE ATT&amp;CK Mappings'!$F532))),ISNUMBER(SEARCH(IF(E$2&lt;&gt;"",E$2,"NA"),'[1]MITRE ATT&amp;CK Mappings'!$G532))),ISNUMBER(SEARCH(IF(E$2&lt;&gt;"",E$2,"NA"),'[1]MITRE ATT&amp;CK Mappings'!$H532))),ISNUMBER(SEARCH(IF(E$3&lt;&gt;"",E$3,"NA"),'[1]MITRE ATT&amp;CK Mappings'!$I532))),ISNUMBER(SEARCH(IF(E$3&lt;&gt;"",E$3,"NA"),'[1]MITRE ATT&amp;CK Mappings'!$J532))), '[1]MITRE ATT&amp;CK Mappings'!$B532,"")</f>
        <v/>
      </c>
      <c r="F536" s="32" t="str">
        <f>IF(OR(OR(OR(OR(OR(ISNUMBER(SEARCH(IF(F$1&lt;&gt;"",F$1,"NA"),'[1]MITRE ATT&amp;CK Mappings'!$E532)),ISNUMBER(SEARCH(IF(F$1&lt;&gt;"",F$1,"NA"),'[1]MITRE ATT&amp;CK Mappings'!$F532))),ISNUMBER(SEARCH(IF(F$2&lt;&gt;"",F$2,"NA"),'[1]MITRE ATT&amp;CK Mappings'!$G532))),ISNUMBER(SEARCH(IF(F$2&lt;&gt;"",F$2,"NA"),'[1]MITRE ATT&amp;CK Mappings'!$H532))),ISNUMBER(SEARCH(IF(F$3&lt;&gt;"",F$3,"NA"),'[1]MITRE ATT&amp;CK Mappings'!$I532))),ISNUMBER(SEARCH(IF(F$3&lt;&gt;"",F$3,"NA"),'[1]MITRE ATT&amp;CK Mappings'!$J532))), '[1]MITRE ATT&amp;CK Mappings'!$B532,"")</f>
        <v/>
      </c>
      <c r="G536" s="32" t="str">
        <f>IF(OR(OR(OR(OR(OR(ISNUMBER(SEARCH(IF(G$1&lt;&gt;"",G$1,"NA"),'[1]MITRE ATT&amp;CK Mappings'!$E532)),ISNUMBER(SEARCH(IF(G$1&lt;&gt;"",G$1,"NA"),'[1]MITRE ATT&amp;CK Mappings'!$F532))),ISNUMBER(SEARCH(IF(G$2&lt;&gt;"",G$2,"NA"),'[1]MITRE ATT&amp;CK Mappings'!$G532))),ISNUMBER(SEARCH(IF(G$2&lt;&gt;"",G$2,"NA"),'[1]MITRE ATT&amp;CK Mappings'!$H532))),ISNUMBER(SEARCH(IF(G$3&lt;&gt;"",G$3,"NA"),'[1]MITRE ATT&amp;CK Mappings'!$I532))),ISNUMBER(SEARCH(IF(G$3&lt;&gt;"",G$3,"NA"),'[1]MITRE ATT&amp;CK Mappings'!$J532))), '[1]MITRE ATT&amp;CK Mappings'!$B532,"")</f>
        <v/>
      </c>
      <c r="H536" s="32" t="str">
        <f>IF(OR(OR(OR(OR(OR(ISNUMBER(SEARCH(IF(H$1&lt;&gt;"",H$1,"NA"),'[1]MITRE ATT&amp;CK Mappings'!$E532)),ISNUMBER(SEARCH(IF(H$1&lt;&gt;"",H$1,"NA"),'[1]MITRE ATT&amp;CK Mappings'!$F532))),ISNUMBER(SEARCH(IF(H$2&lt;&gt;"",H$2,"NA"),'[1]MITRE ATT&amp;CK Mappings'!$G532))),ISNUMBER(SEARCH(IF(H$2&lt;&gt;"",H$2,"NA"),'[1]MITRE ATT&amp;CK Mappings'!$H532))),ISNUMBER(SEARCH(IF(H$3&lt;&gt;"",H$3,"NA"),'[1]MITRE ATT&amp;CK Mappings'!$I532))),ISNUMBER(SEARCH(IF(H$3&lt;&gt;"",H$3,"NA"),'[1]MITRE ATT&amp;CK Mappings'!$J532))), '[1]MITRE ATT&amp;CK Mappings'!$B532,"")</f>
        <v/>
      </c>
      <c r="I536" s="32" t="str">
        <f>IF(OR(OR(OR(OR(OR(ISNUMBER(SEARCH(IF(I$1&lt;&gt;"",I$1,"NA"),'[1]MITRE ATT&amp;CK Mappings'!$E532)),ISNUMBER(SEARCH(IF(I$1&lt;&gt;"",I$1,"NA"),'[1]MITRE ATT&amp;CK Mappings'!$F532))),ISNUMBER(SEARCH(IF(I$2&lt;&gt;"",I$2,"NA"),'[1]MITRE ATT&amp;CK Mappings'!$G532))),ISNUMBER(SEARCH(IF(I$2&lt;&gt;"",I$2,"NA"),'[1]MITRE ATT&amp;CK Mappings'!$H532))),ISNUMBER(SEARCH(IF(I$3&lt;&gt;"",I$3,"NA"),'[1]MITRE ATT&amp;CK Mappings'!$I532))),ISNUMBER(SEARCH(IF(I$3&lt;&gt;"",I$3,"NA"),'[1]MITRE ATT&amp;CK Mappings'!$J532))), '[1]MITRE ATT&amp;CK Mappings'!$B532,"")</f>
        <v/>
      </c>
      <c r="J536" s="32" t="str">
        <f>IF(OR(OR(OR(OR(OR(ISNUMBER(SEARCH(IF(J$1&lt;&gt;"",J$1,"NA"),'[1]MITRE ATT&amp;CK Mappings'!$E532)),ISNUMBER(SEARCH(IF(J$1&lt;&gt;"",J$1,"NA"),'[1]MITRE ATT&amp;CK Mappings'!$F532))),ISNUMBER(SEARCH(IF(J$2&lt;&gt;"",J$2,"NA"),'[1]MITRE ATT&amp;CK Mappings'!$G532))),ISNUMBER(SEARCH(IF(J$2&lt;&gt;"",J$2,"NA"),'[1]MITRE ATT&amp;CK Mappings'!$H532))),ISNUMBER(SEARCH(IF(J$3&lt;&gt;"",J$3,"NA"),'[1]MITRE ATT&amp;CK Mappings'!$I532))),ISNUMBER(SEARCH(IF(J$3&lt;&gt;"",J$3,"NA"),'[1]MITRE ATT&amp;CK Mappings'!$J532))), '[1]MITRE ATT&amp;CK Mappings'!$B532,"")</f>
        <v/>
      </c>
      <c r="K536" s="32" t="str">
        <f>IF(OR(OR(OR(OR(OR(ISNUMBER(SEARCH(IF(K$1&lt;&gt;"",K$1,"NA"),'[1]MITRE ATT&amp;CK Mappings'!$E532)),ISNUMBER(SEARCH(IF(K$1&lt;&gt;"",K$1,"NA"),'[1]MITRE ATT&amp;CK Mappings'!$F532))),ISNUMBER(SEARCH(IF(K$2&lt;&gt;"",K$2,"NA"),'[1]MITRE ATT&amp;CK Mappings'!$G532))),ISNUMBER(SEARCH(IF(K$2&lt;&gt;"",K$2,"NA"),'[1]MITRE ATT&amp;CK Mappings'!$H532))),ISNUMBER(SEARCH(IF(K$3&lt;&gt;"",K$3,"NA"),'[1]MITRE ATT&amp;CK Mappings'!$I532))),ISNUMBER(SEARCH(IF(K$3&lt;&gt;"",K$3,"NA"),'[1]MITRE ATT&amp;CK Mappings'!$J532))), '[1]MITRE ATT&amp;CK Mappings'!$B532,"")</f>
        <v/>
      </c>
      <c r="L536" s="32" t="str">
        <f>IF('[1]MITRE ATT&amp;CK Mappings'!D532 &lt;&gt;"",'[1]MITRE ATT&amp;CK Mappings'!D532,"" )</f>
        <v>Ensure 'Choose how BitLocker-protected operating system drives can be recovered: Save BitLocker recovery information to AD DS for operating system drives' is set to 'Enabled: True'</v>
      </c>
    </row>
    <row r="537" spans="1:12" x14ac:dyDescent="0.25">
      <c r="A537" s="32" t="str">
        <f>IF(COUNTIF(B537:K537,"="&amp;'[1]MITRE ATT&amp;CK Mappings'!B533)&gt;0,'[1]MITRE ATT&amp;CK Mappings'!B533,"")</f>
        <v/>
      </c>
      <c r="B537" s="32" t="str">
        <f>IF(OR(OR(OR(OR(OR(ISNUMBER(SEARCH(IF(B$1&lt;&gt;"",B$1,"NA"),'[1]MITRE ATT&amp;CK Mappings'!$E533)),ISNUMBER(SEARCH(IF(B$1&lt;&gt;"",B$1,"NA"),'[1]MITRE ATT&amp;CK Mappings'!$F533))),ISNUMBER(SEARCH(IF(B$2&lt;&gt;"",B$2,"NA"),'[1]MITRE ATT&amp;CK Mappings'!$G533))),ISNUMBER(SEARCH(IF(B$2&lt;&gt;"",B$2,"NA"),'[1]MITRE ATT&amp;CK Mappings'!$H533))),ISNUMBER(SEARCH(IF(B$3&lt;&gt;"",B$3,"NA"),'[1]MITRE ATT&amp;CK Mappings'!$I533))),ISNUMBER(SEARCH(IF(B$3&lt;&gt;"",B$3,"NA"),'[1]MITRE ATT&amp;CK Mappings'!$J533))), '[1]MITRE ATT&amp;CK Mappings'!$B533,"")</f>
        <v/>
      </c>
      <c r="C537" s="32" t="str">
        <f>IF(OR(OR(OR(OR(OR(ISNUMBER(SEARCH(IF(C$1&lt;&gt;"",C$1,"NA"),'[1]MITRE ATT&amp;CK Mappings'!$E533)),ISNUMBER(SEARCH(IF(C$1&lt;&gt;"",C$1,"NA"),'[1]MITRE ATT&amp;CK Mappings'!$F533))),ISNUMBER(SEARCH(IF(C$2&lt;&gt;"",C$2,"NA"),'[1]MITRE ATT&amp;CK Mappings'!$G533))),ISNUMBER(SEARCH(IF(C$2&lt;&gt;"",C$2,"NA"),'[1]MITRE ATT&amp;CK Mappings'!$H533))),ISNUMBER(SEARCH(IF(C$3&lt;&gt;"",C$3,"NA"),'[1]MITRE ATT&amp;CK Mappings'!$I533))),ISNUMBER(SEARCH(IF(C$3&lt;&gt;"",C$3,"NA"),'[1]MITRE ATT&amp;CK Mappings'!$J533))), '[1]MITRE ATT&amp;CK Mappings'!$B533,"")</f>
        <v/>
      </c>
      <c r="D537" s="32" t="str">
        <f>IF(OR(OR(OR(OR(OR(ISNUMBER(SEARCH(IF(D$1&lt;&gt;"",D$1,"NA"),'[1]MITRE ATT&amp;CK Mappings'!$E533)),ISNUMBER(SEARCH(IF(D$1&lt;&gt;"",D$1,"NA"),'[1]MITRE ATT&amp;CK Mappings'!$F533))),ISNUMBER(SEARCH(IF(D$2&lt;&gt;"",D$2,"NA"),'[1]MITRE ATT&amp;CK Mappings'!$G533))),ISNUMBER(SEARCH(IF(D$2&lt;&gt;"",D$2,"NA"),'[1]MITRE ATT&amp;CK Mappings'!$H533))),ISNUMBER(SEARCH(IF(D$3&lt;&gt;"",D$3,"NA"),'[1]MITRE ATT&amp;CK Mappings'!$I533))),ISNUMBER(SEARCH(IF(D$3&lt;&gt;"",D$3,"NA"),'[1]MITRE ATT&amp;CK Mappings'!$J533))), '[1]MITRE ATT&amp;CK Mappings'!$B533,"")</f>
        <v/>
      </c>
      <c r="E537" s="32" t="str">
        <f>IF(OR(OR(OR(OR(OR(ISNUMBER(SEARCH(IF(E$1&lt;&gt;"",E$1,"NA"),'[1]MITRE ATT&amp;CK Mappings'!$E533)),ISNUMBER(SEARCH(IF(E$1&lt;&gt;"",E$1,"NA"),'[1]MITRE ATT&amp;CK Mappings'!$F533))),ISNUMBER(SEARCH(IF(E$2&lt;&gt;"",E$2,"NA"),'[1]MITRE ATT&amp;CK Mappings'!$G533))),ISNUMBER(SEARCH(IF(E$2&lt;&gt;"",E$2,"NA"),'[1]MITRE ATT&amp;CK Mappings'!$H533))),ISNUMBER(SEARCH(IF(E$3&lt;&gt;"",E$3,"NA"),'[1]MITRE ATT&amp;CK Mappings'!$I533))),ISNUMBER(SEARCH(IF(E$3&lt;&gt;"",E$3,"NA"),'[1]MITRE ATT&amp;CK Mappings'!$J533))), '[1]MITRE ATT&amp;CK Mappings'!$B533,"")</f>
        <v/>
      </c>
      <c r="F537" s="32" t="str">
        <f>IF(OR(OR(OR(OR(OR(ISNUMBER(SEARCH(IF(F$1&lt;&gt;"",F$1,"NA"),'[1]MITRE ATT&amp;CK Mappings'!$E533)),ISNUMBER(SEARCH(IF(F$1&lt;&gt;"",F$1,"NA"),'[1]MITRE ATT&amp;CK Mappings'!$F533))),ISNUMBER(SEARCH(IF(F$2&lt;&gt;"",F$2,"NA"),'[1]MITRE ATT&amp;CK Mappings'!$G533))),ISNUMBER(SEARCH(IF(F$2&lt;&gt;"",F$2,"NA"),'[1]MITRE ATT&amp;CK Mappings'!$H533))),ISNUMBER(SEARCH(IF(F$3&lt;&gt;"",F$3,"NA"),'[1]MITRE ATT&amp;CK Mappings'!$I533))),ISNUMBER(SEARCH(IF(F$3&lt;&gt;"",F$3,"NA"),'[1]MITRE ATT&amp;CK Mappings'!$J533))), '[1]MITRE ATT&amp;CK Mappings'!$B533,"")</f>
        <v/>
      </c>
      <c r="G537" s="32" t="str">
        <f>IF(OR(OR(OR(OR(OR(ISNUMBER(SEARCH(IF(G$1&lt;&gt;"",G$1,"NA"),'[1]MITRE ATT&amp;CK Mappings'!$E533)),ISNUMBER(SEARCH(IF(G$1&lt;&gt;"",G$1,"NA"),'[1]MITRE ATT&amp;CK Mappings'!$F533))),ISNUMBER(SEARCH(IF(G$2&lt;&gt;"",G$2,"NA"),'[1]MITRE ATT&amp;CK Mappings'!$G533))),ISNUMBER(SEARCH(IF(G$2&lt;&gt;"",G$2,"NA"),'[1]MITRE ATT&amp;CK Mappings'!$H533))),ISNUMBER(SEARCH(IF(G$3&lt;&gt;"",G$3,"NA"),'[1]MITRE ATT&amp;CK Mappings'!$I533))),ISNUMBER(SEARCH(IF(G$3&lt;&gt;"",G$3,"NA"),'[1]MITRE ATT&amp;CK Mappings'!$J533))), '[1]MITRE ATT&amp;CK Mappings'!$B533,"")</f>
        <v/>
      </c>
      <c r="H537" s="32" t="str">
        <f>IF(OR(OR(OR(OR(OR(ISNUMBER(SEARCH(IF(H$1&lt;&gt;"",H$1,"NA"),'[1]MITRE ATT&amp;CK Mappings'!$E533)),ISNUMBER(SEARCH(IF(H$1&lt;&gt;"",H$1,"NA"),'[1]MITRE ATT&amp;CK Mappings'!$F533))),ISNUMBER(SEARCH(IF(H$2&lt;&gt;"",H$2,"NA"),'[1]MITRE ATT&amp;CK Mappings'!$G533))),ISNUMBER(SEARCH(IF(H$2&lt;&gt;"",H$2,"NA"),'[1]MITRE ATT&amp;CK Mappings'!$H533))),ISNUMBER(SEARCH(IF(H$3&lt;&gt;"",H$3,"NA"),'[1]MITRE ATT&amp;CK Mappings'!$I533))),ISNUMBER(SEARCH(IF(H$3&lt;&gt;"",H$3,"NA"),'[1]MITRE ATT&amp;CK Mappings'!$J533))), '[1]MITRE ATT&amp;CK Mappings'!$B533,"")</f>
        <v/>
      </c>
      <c r="I537" s="32" t="str">
        <f>IF(OR(OR(OR(OR(OR(ISNUMBER(SEARCH(IF(I$1&lt;&gt;"",I$1,"NA"),'[1]MITRE ATT&amp;CK Mappings'!$E533)),ISNUMBER(SEARCH(IF(I$1&lt;&gt;"",I$1,"NA"),'[1]MITRE ATT&amp;CK Mappings'!$F533))),ISNUMBER(SEARCH(IF(I$2&lt;&gt;"",I$2,"NA"),'[1]MITRE ATT&amp;CK Mappings'!$G533))),ISNUMBER(SEARCH(IF(I$2&lt;&gt;"",I$2,"NA"),'[1]MITRE ATT&amp;CK Mappings'!$H533))),ISNUMBER(SEARCH(IF(I$3&lt;&gt;"",I$3,"NA"),'[1]MITRE ATT&amp;CK Mappings'!$I533))),ISNUMBER(SEARCH(IF(I$3&lt;&gt;"",I$3,"NA"),'[1]MITRE ATT&amp;CK Mappings'!$J533))), '[1]MITRE ATT&amp;CK Mappings'!$B533,"")</f>
        <v/>
      </c>
      <c r="J537" s="32" t="str">
        <f>IF(OR(OR(OR(OR(OR(ISNUMBER(SEARCH(IF(J$1&lt;&gt;"",J$1,"NA"),'[1]MITRE ATT&amp;CK Mappings'!$E533)),ISNUMBER(SEARCH(IF(J$1&lt;&gt;"",J$1,"NA"),'[1]MITRE ATT&amp;CK Mappings'!$F533))),ISNUMBER(SEARCH(IF(J$2&lt;&gt;"",J$2,"NA"),'[1]MITRE ATT&amp;CK Mappings'!$G533))),ISNUMBER(SEARCH(IF(J$2&lt;&gt;"",J$2,"NA"),'[1]MITRE ATT&amp;CK Mappings'!$H533))),ISNUMBER(SEARCH(IF(J$3&lt;&gt;"",J$3,"NA"),'[1]MITRE ATT&amp;CK Mappings'!$I533))),ISNUMBER(SEARCH(IF(J$3&lt;&gt;"",J$3,"NA"),'[1]MITRE ATT&amp;CK Mappings'!$J533))), '[1]MITRE ATT&amp;CK Mappings'!$B533,"")</f>
        <v/>
      </c>
      <c r="K537" s="32" t="str">
        <f>IF(OR(OR(OR(OR(OR(ISNUMBER(SEARCH(IF(K$1&lt;&gt;"",K$1,"NA"),'[1]MITRE ATT&amp;CK Mappings'!$E533)),ISNUMBER(SEARCH(IF(K$1&lt;&gt;"",K$1,"NA"),'[1]MITRE ATT&amp;CK Mappings'!$F533))),ISNUMBER(SEARCH(IF(K$2&lt;&gt;"",K$2,"NA"),'[1]MITRE ATT&amp;CK Mappings'!$G533))),ISNUMBER(SEARCH(IF(K$2&lt;&gt;"",K$2,"NA"),'[1]MITRE ATT&amp;CK Mappings'!$H533))),ISNUMBER(SEARCH(IF(K$3&lt;&gt;"",K$3,"NA"),'[1]MITRE ATT&amp;CK Mappings'!$I533))),ISNUMBER(SEARCH(IF(K$3&lt;&gt;"",K$3,"NA"),'[1]MITRE ATT&amp;CK Mappings'!$J533))), '[1]MITRE ATT&amp;CK Mappings'!$B533,"")</f>
        <v/>
      </c>
      <c r="L537" s="32" t="str">
        <f>IF('[1]MITRE ATT&amp;CK Mappings'!D533 &lt;&gt;"",'[1]MITRE ATT&amp;CK Mappings'!D533,"" )</f>
        <v>Ensure 'Choose how BitLocker-protected operating system drives can be recovered: Configure storage of BitLocker recovery information to AD DS:' is set to 'Enabled: Store recovery passwords and key packages'</v>
      </c>
    </row>
    <row r="538" spans="1:12" x14ac:dyDescent="0.25">
      <c r="A538" s="32" t="str">
        <f>IF(COUNTIF(B538:K538,"="&amp;'[1]MITRE ATT&amp;CK Mappings'!B534)&gt;0,'[1]MITRE ATT&amp;CK Mappings'!B534,"")</f>
        <v/>
      </c>
      <c r="B538" s="32" t="str">
        <f>IF(OR(OR(OR(OR(OR(ISNUMBER(SEARCH(IF(B$1&lt;&gt;"",B$1,"NA"),'[1]MITRE ATT&amp;CK Mappings'!$E534)),ISNUMBER(SEARCH(IF(B$1&lt;&gt;"",B$1,"NA"),'[1]MITRE ATT&amp;CK Mappings'!$F534))),ISNUMBER(SEARCH(IF(B$2&lt;&gt;"",B$2,"NA"),'[1]MITRE ATT&amp;CK Mappings'!$G534))),ISNUMBER(SEARCH(IF(B$2&lt;&gt;"",B$2,"NA"),'[1]MITRE ATT&amp;CK Mappings'!$H534))),ISNUMBER(SEARCH(IF(B$3&lt;&gt;"",B$3,"NA"),'[1]MITRE ATT&amp;CK Mappings'!$I534))),ISNUMBER(SEARCH(IF(B$3&lt;&gt;"",B$3,"NA"),'[1]MITRE ATT&amp;CK Mappings'!$J534))), '[1]MITRE ATT&amp;CK Mappings'!$B534,"")</f>
        <v/>
      </c>
      <c r="C538" s="32" t="str">
        <f>IF(OR(OR(OR(OR(OR(ISNUMBER(SEARCH(IF(C$1&lt;&gt;"",C$1,"NA"),'[1]MITRE ATT&amp;CK Mappings'!$E534)),ISNUMBER(SEARCH(IF(C$1&lt;&gt;"",C$1,"NA"),'[1]MITRE ATT&amp;CK Mappings'!$F534))),ISNUMBER(SEARCH(IF(C$2&lt;&gt;"",C$2,"NA"),'[1]MITRE ATT&amp;CK Mappings'!$G534))),ISNUMBER(SEARCH(IF(C$2&lt;&gt;"",C$2,"NA"),'[1]MITRE ATT&amp;CK Mappings'!$H534))),ISNUMBER(SEARCH(IF(C$3&lt;&gt;"",C$3,"NA"),'[1]MITRE ATT&amp;CK Mappings'!$I534))),ISNUMBER(SEARCH(IF(C$3&lt;&gt;"",C$3,"NA"),'[1]MITRE ATT&amp;CK Mappings'!$J534))), '[1]MITRE ATT&amp;CK Mappings'!$B534,"")</f>
        <v/>
      </c>
      <c r="D538" s="32" t="str">
        <f>IF(OR(OR(OR(OR(OR(ISNUMBER(SEARCH(IF(D$1&lt;&gt;"",D$1,"NA"),'[1]MITRE ATT&amp;CK Mappings'!$E534)),ISNUMBER(SEARCH(IF(D$1&lt;&gt;"",D$1,"NA"),'[1]MITRE ATT&amp;CK Mappings'!$F534))),ISNUMBER(SEARCH(IF(D$2&lt;&gt;"",D$2,"NA"),'[1]MITRE ATT&amp;CK Mappings'!$G534))),ISNUMBER(SEARCH(IF(D$2&lt;&gt;"",D$2,"NA"),'[1]MITRE ATT&amp;CK Mappings'!$H534))),ISNUMBER(SEARCH(IF(D$3&lt;&gt;"",D$3,"NA"),'[1]MITRE ATT&amp;CK Mappings'!$I534))),ISNUMBER(SEARCH(IF(D$3&lt;&gt;"",D$3,"NA"),'[1]MITRE ATT&amp;CK Mappings'!$J534))), '[1]MITRE ATT&amp;CK Mappings'!$B534,"")</f>
        <v/>
      </c>
      <c r="E538" s="32" t="str">
        <f>IF(OR(OR(OR(OR(OR(ISNUMBER(SEARCH(IF(E$1&lt;&gt;"",E$1,"NA"),'[1]MITRE ATT&amp;CK Mappings'!$E534)),ISNUMBER(SEARCH(IF(E$1&lt;&gt;"",E$1,"NA"),'[1]MITRE ATT&amp;CK Mappings'!$F534))),ISNUMBER(SEARCH(IF(E$2&lt;&gt;"",E$2,"NA"),'[1]MITRE ATT&amp;CK Mappings'!$G534))),ISNUMBER(SEARCH(IF(E$2&lt;&gt;"",E$2,"NA"),'[1]MITRE ATT&amp;CK Mappings'!$H534))),ISNUMBER(SEARCH(IF(E$3&lt;&gt;"",E$3,"NA"),'[1]MITRE ATT&amp;CK Mappings'!$I534))),ISNUMBER(SEARCH(IF(E$3&lt;&gt;"",E$3,"NA"),'[1]MITRE ATT&amp;CK Mappings'!$J534))), '[1]MITRE ATT&amp;CK Mappings'!$B534,"")</f>
        <v/>
      </c>
      <c r="F538" s="32" t="str">
        <f>IF(OR(OR(OR(OR(OR(ISNUMBER(SEARCH(IF(F$1&lt;&gt;"",F$1,"NA"),'[1]MITRE ATT&amp;CK Mappings'!$E534)),ISNUMBER(SEARCH(IF(F$1&lt;&gt;"",F$1,"NA"),'[1]MITRE ATT&amp;CK Mappings'!$F534))),ISNUMBER(SEARCH(IF(F$2&lt;&gt;"",F$2,"NA"),'[1]MITRE ATT&amp;CK Mappings'!$G534))),ISNUMBER(SEARCH(IF(F$2&lt;&gt;"",F$2,"NA"),'[1]MITRE ATT&amp;CK Mappings'!$H534))),ISNUMBER(SEARCH(IF(F$3&lt;&gt;"",F$3,"NA"),'[1]MITRE ATT&amp;CK Mappings'!$I534))),ISNUMBER(SEARCH(IF(F$3&lt;&gt;"",F$3,"NA"),'[1]MITRE ATT&amp;CK Mappings'!$J534))), '[1]MITRE ATT&amp;CK Mappings'!$B534,"")</f>
        <v/>
      </c>
      <c r="G538" s="32" t="str">
        <f>IF(OR(OR(OR(OR(OR(ISNUMBER(SEARCH(IF(G$1&lt;&gt;"",G$1,"NA"),'[1]MITRE ATT&amp;CK Mappings'!$E534)),ISNUMBER(SEARCH(IF(G$1&lt;&gt;"",G$1,"NA"),'[1]MITRE ATT&amp;CK Mappings'!$F534))),ISNUMBER(SEARCH(IF(G$2&lt;&gt;"",G$2,"NA"),'[1]MITRE ATT&amp;CK Mappings'!$G534))),ISNUMBER(SEARCH(IF(G$2&lt;&gt;"",G$2,"NA"),'[1]MITRE ATT&amp;CK Mappings'!$H534))),ISNUMBER(SEARCH(IF(G$3&lt;&gt;"",G$3,"NA"),'[1]MITRE ATT&amp;CK Mappings'!$I534))),ISNUMBER(SEARCH(IF(G$3&lt;&gt;"",G$3,"NA"),'[1]MITRE ATT&amp;CK Mappings'!$J534))), '[1]MITRE ATT&amp;CK Mappings'!$B534,"")</f>
        <v/>
      </c>
      <c r="H538" s="32" t="str">
        <f>IF(OR(OR(OR(OR(OR(ISNUMBER(SEARCH(IF(H$1&lt;&gt;"",H$1,"NA"),'[1]MITRE ATT&amp;CK Mappings'!$E534)),ISNUMBER(SEARCH(IF(H$1&lt;&gt;"",H$1,"NA"),'[1]MITRE ATT&amp;CK Mappings'!$F534))),ISNUMBER(SEARCH(IF(H$2&lt;&gt;"",H$2,"NA"),'[1]MITRE ATT&amp;CK Mappings'!$G534))),ISNUMBER(SEARCH(IF(H$2&lt;&gt;"",H$2,"NA"),'[1]MITRE ATT&amp;CK Mappings'!$H534))),ISNUMBER(SEARCH(IF(H$3&lt;&gt;"",H$3,"NA"),'[1]MITRE ATT&amp;CK Mappings'!$I534))),ISNUMBER(SEARCH(IF(H$3&lt;&gt;"",H$3,"NA"),'[1]MITRE ATT&amp;CK Mappings'!$J534))), '[1]MITRE ATT&amp;CK Mappings'!$B534,"")</f>
        <v/>
      </c>
      <c r="I538" s="32" t="str">
        <f>IF(OR(OR(OR(OR(OR(ISNUMBER(SEARCH(IF(I$1&lt;&gt;"",I$1,"NA"),'[1]MITRE ATT&amp;CK Mappings'!$E534)),ISNUMBER(SEARCH(IF(I$1&lt;&gt;"",I$1,"NA"),'[1]MITRE ATT&amp;CK Mappings'!$F534))),ISNUMBER(SEARCH(IF(I$2&lt;&gt;"",I$2,"NA"),'[1]MITRE ATT&amp;CK Mappings'!$G534))),ISNUMBER(SEARCH(IF(I$2&lt;&gt;"",I$2,"NA"),'[1]MITRE ATT&amp;CK Mappings'!$H534))),ISNUMBER(SEARCH(IF(I$3&lt;&gt;"",I$3,"NA"),'[1]MITRE ATT&amp;CK Mappings'!$I534))),ISNUMBER(SEARCH(IF(I$3&lt;&gt;"",I$3,"NA"),'[1]MITRE ATT&amp;CK Mappings'!$J534))), '[1]MITRE ATT&amp;CK Mappings'!$B534,"")</f>
        <v/>
      </c>
      <c r="J538" s="32" t="str">
        <f>IF(OR(OR(OR(OR(OR(ISNUMBER(SEARCH(IF(J$1&lt;&gt;"",J$1,"NA"),'[1]MITRE ATT&amp;CK Mappings'!$E534)),ISNUMBER(SEARCH(IF(J$1&lt;&gt;"",J$1,"NA"),'[1]MITRE ATT&amp;CK Mappings'!$F534))),ISNUMBER(SEARCH(IF(J$2&lt;&gt;"",J$2,"NA"),'[1]MITRE ATT&amp;CK Mappings'!$G534))),ISNUMBER(SEARCH(IF(J$2&lt;&gt;"",J$2,"NA"),'[1]MITRE ATT&amp;CK Mappings'!$H534))),ISNUMBER(SEARCH(IF(J$3&lt;&gt;"",J$3,"NA"),'[1]MITRE ATT&amp;CK Mappings'!$I534))),ISNUMBER(SEARCH(IF(J$3&lt;&gt;"",J$3,"NA"),'[1]MITRE ATT&amp;CK Mappings'!$J534))), '[1]MITRE ATT&amp;CK Mappings'!$B534,"")</f>
        <v/>
      </c>
      <c r="K538" s="32" t="str">
        <f>IF(OR(OR(OR(OR(OR(ISNUMBER(SEARCH(IF(K$1&lt;&gt;"",K$1,"NA"),'[1]MITRE ATT&amp;CK Mappings'!$E534)),ISNUMBER(SEARCH(IF(K$1&lt;&gt;"",K$1,"NA"),'[1]MITRE ATT&amp;CK Mappings'!$F534))),ISNUMBER(SEARCH(IF(K$2&lt;&gt;"",K$2,"NA"),'[1]MITRE ATT&amp;CK Mappings'!$G534))),ISNUMBER(SEARCH(IF(K$2&lt;&gt;"",K$2,"NA"),'[1]MITRE ATT&amp;CK Mappings'!$H534))),ISNUMBER(SEARCH(IF(K$3&lt;&gt;"",K$3,"NA"),'[1]MITRE ATT&amp;CK Mappings'!$I534))),ISNUMBER(SEARCH(IF(K$3&lt;&gt;"",K$3,"NA"),'[1]MITRE ATT&amp;CK Mappings'!$J534))), '[1]MITRE ATT&amp;CK Mappings'!$B534,"")</f>
        <v/>
      </c>
      <c r="L538" s="32" t="str">
        <f>IF('[1]MITRE ATT&amp;CK Mappings'!D534 &lt;&gt;"",'[1]MITRE ATT&amp;CK Mappings'!D534,"" )</f>
        <v>Ensure 'Choose how BitLocker-protected operating system drives can be recovered: Do not enable BitLocker until recovery information is stored to AD DS for operating system drives' is set to 'Enabled: True'</v>
      </c>
    </row>
    <row r="539" spans="1:12" x14ac:dyDescent="0.25">
      <c r="A539" s="32" t="str">
        <f>IF(COUNTIF(B539:K539,"="&amp;'[1]MITRE ATT&amp;CK Mappings'!B535)&gt;0,'[1]MITRE ATT&amp;CK Mappings'!B535,"")</f>
        <v/>
      </c>
      <c r="B539" s="32" t="str">
        <f>IF(OR(OR(OR(OR(OR(ISNUMBER(SEARCH(IF(B$1&lt;&gt;"",B$1,"NA"),'[1]MITRE ATT&amp;CK Mappings'!$E535)),ISNUMBER(SEARCH(IF(B$1&lt;&gt;"",B$1,"NA"),'[1]MITRE ATT&amp;CK Mappings'!$F535))),ISNUMBER(SEARCH(IF(B$2&lt;&gt;"",B$2,"NA"),'[1]MITRE ATT&amp;CK Mappings'!$G535))),ISNUMBER(SEARCH(IF(B$2&lt;&gt;"",B$2,"NA"),'[1]MITRE ATT&amp;CK Mappings'!$H535))),ISNUMBER(SEARCH(IF(B$3&lt;&gt;"",B$3,"NA"),'[1]MITRE ATT&amp;CK Mappings'!$I535))),ISNUMBER(SEARCH(IF(B$3&lt;&gt;"",B$3,"NA"),'[1]MITRE ATT&amp;CK Mappings'!$J535))), '[1]MITRE ATT&amp;CK Mappings'!$B535,"")</f>
        <v/>
      </c>
      <c r="C539" s="32" t="str">
        <f>IF(OR(OR(OR(OR(OR(ISNUMBER(SEARCH(IF(C$1&lt;&gt;"",C$1,"NA"),'[1]MITRE ATT&amp;CK Mappings'!$E535)),ISNUMBER(SEARCH(IF(C$1&lt;&gt;"",C$1,"NA"),'[1]MITRE ATT&amp;CK Mappings'!$F535))),ISNUMBER(SEARCH(IF(C$2&lt;&gt;"",C$2,"NA"),'[1]MITRE ATT&amp;CK Mappings'!$G535))),ISNUMBER(SEARCH(IF(C$2&lt;&gt;"",C$2,"NA"),'[1]MITRE ATT&amp;CK Mappings'!$H535))),ISNUMBER(SEARCH(IF(C$3&lt;&gt;"",C$3,"NA"),'[1]MITRE ATT&amp;CK Mappings'!$I535))),ISNUMBER(SEARCH(IF(C$3&lt;&gt;"",C$3,"NA"),'[1]MITRE ATT&amp;CK Mappings'!$J535))), '[1]MITRE ATT&amp;CK Mappings'!$B535,"")</f>
        <v/>
      </c>
      <c r="D539" s="32" t="str">
        <f>IF(OR(OR(OR(OR(OR(ISNUMBER(SEARCH(IF(D$1&lt;&gt;"",D$1,"NA"),'[1]MITRE ATT&amp;CK Mappings'!$E535)),ISNUMBER(SEARCH(IF(D$1&lt;&gt;"",D$1,"NA"),'[1]MITRE ATT&amp;CK Mappings'!$F535))),ISNUMBER(SEARCH(IF(D$2&lt;&gt;"",D$2,"NA"),'[1]MITRE ATT&amp;CK Mappings'!$G535))),ISNUMBER(SEARCH(IF(D$2&lt;&gt;"",D$2,"NA"),'[1]MITRE ATT&amp;CK Mappings'!$H535))),ISNUMBER(SEARCH(IF(D$3&lt;&gt;"",D$3,"NA"),'[1]MITRE ATT&amp;CK Mappings'!$I535))),ISNUMBER(SEARCH(IF(D$3&lt;&gt;"",D$3,"NA"),'[1]MITRE ATT&amp;CK Mappings'!$J535))), '[1]MITRE ATT&amp;CK Mappings'!$B535,"")</f>
        <v/>
      </c>
      <c r="E539" s="32" t="str">
        <f>IF(OR(OR(OR(OR(OR(ISNUMBER(SEARCH(IF(E$1&lt;&gt;"",E$1,"NA"),'[1]MITRE ATT&amp;CK Mappings'!$E535)),ISNUMBER(SEARCH(IF(E$1&lt;&gt;"",E$1,"NA"),'[1]MITRE ATT&amp;CK Mappings'!$F535))),ISNUMBER(SEARCH(IF(E$2&lt;&gt;"",E$2,"NA"),'[1]MITRE ATT&amp;CK Mappings'!$G535))),ISNUMBER(SEARCH(IF(E$2&lt;&gt;"",E$2,"NA"),'[1]MITRE ATT&amp;CK Mappings'!$H535))),ISNUMBER(SEARCH(IF(E$3&lt;&gt;"",E$3,"NA"),'[1]MITRE ATT&amp;CK Mappings'!$I535))),ISNUMBER(SEARCH(IF(E$3&lt;&gt;"",E$3,"NA"),'[1]MITRE ATT&amp;CK Mappings'!$J535))), '[1]MITRE ATT&amp;CK Mappings'!$B535,"")</f>
        <v/>
      </c>
      <c r="F539" s="32" t="str">
        <f>IF(OR(OR(OR(OR(OR(ISNUMBER(SEARCH(IF(F$1&lt;&gt;"",F$1,"NA"),'[1]MITRE ATT&amp;CK Mappings'!$E535)),ISNUMBER(SEARCH(IF(F$1&lt;&gt;"",F$1,"NA"),'[1]MITRE ATT&amp;CK Mappings'!$F535))),ISNUMBER(SEARCH(IF(F$2&lt;&gt;"",F$2,"NA"),'[1]MITRE ATT&amp;CK Mappings'!$G535))),ISNUMBER(SEARCH(IF(F$2&lt;&gt;"",F$2,"NA"),'[1]MITRE ATT&amp;CK Mappings'!$H535))),ISNUMBER(SEARCH(IF(F$3&lt;&gt;"",F$3,"NA"),'[1]MITRE ATT&amp;CK Mappings'!$I535))),ISNUMBER(SEARCH(IF(F$3&lt;&gt;"",F$3,"NA"),'[1]MITRE ATT&amp;CK Mappings'!$J535))), '[1]MITRE ATT&amp;CK Mappings'!$B535,"")</f>
        <v/>
      </c>
      <c r="G539" s="32" t="str">
        <f>IF(OR(OR(OR(OR(OR(ISNUMBER(SEARCH(IF(G$1&lt;&gt;"",G$1,"NA"),'[1]MITRE ATT&amp;CK Mappings'!$E535)),ISNUMBER(SEARCH(IF(G$1&lt;&gt;"",G$1,"NA"),'[1]MITRE ATT&amp;CK Mappings'!$F535))),ISNUMBER(SEARCH(IF(G$2&lt;&gt;"",G$2,"NA"),'[1]MITRE ATT&amp;CK Mappings'!$G535))),ISNUMBER(SEARCH(IF(G$2&lt;&gt;"",G$2,"NA"),'[1]MITRE ATT&amp;CK Mappings'!$H535))),ISNUMBER(SEARCH(IF(G$3&lt;&gt;"",G$3,"NA"),'[1]MITRE ATT&amp;CK Mappings'!$I535))),ISNUMBER(SEARCH(IF(G$3&lt;&gt;"",G$3,"NA"),'[1]MITRE ATT&amp;CK Mappings'!$J535))), '[1]MITRE ATT&amp;CK Mappings'!$B535,"")</f>
        <v/>
      </c>
      <c r="H539" s="32" t="str">
        <f>IF(OR(OR(OR(OR(OR(ISNUMBER(SEARCH(IF(H$1&lt;&gt;"",H$1,"NA"),'[1]MITRE ATT&amp;CK Mappings'!$E535)),ISNUMBER(SEARCH(IF(H$1&lt;&gt;"",H$1,"NA"),'[1]MITRE ATT&amp;CK Mappings'!$F535))),ISNUMBER(SEARCH(IF(H$2&lt;&gt;"",H$2,"NA"),'[1]MITRE ATT&amp;CK Mappings'!$G535))),ISNUMBER(SEARCH(IF(H$2&lt;&gt;"",H$2,"NA"),'[1]MITRE ATT&amp;CK Mappings'!$H535))),ISNUMBER(SEARCH(IF(H$3&lt;&gt;"",H$3,"NA"),'[1]MITRE ATT&amp;CK Mappings'!$I535))),ISNUMBER(SEARCH(IF(H$3&lt;&gt;"",H$3,"NA"),'[1]MITRE ATT&amp;CK Mappings'!$J535))), '[1]MITRE ATT&amp;CK Mappings'!$B535,"")</f>
        <v/>
      </c>
      <c r="I539" s="32" t="str">
        <f>IF(OR(OR(OR(OR(OR(ISNUMBER(SEARCH(IF(I$1&lt;&gt;"",I$1,"NA"),'[1]MITRE ATT&amp;CK Mappings'!$E535)),ISNUMBER(SEARCH(IF(I$1&lt;&gt;"",I$1,"NA"),'[1]MITRE ATT&amp;CK Mappings'!$F535))),ISNUMBER(SEARCH(IF(I$2&lt;&gt;"",I$2,"NA"),'[1]MITRE ATT&amp;CK Mappings'!$G535))),ISNUMBER(SEARCH(IF(I$2&lt;&gt;"",I$2,"NA"),'[1]MITRE ATT&amp;CK Mappings'!$H535))),ISNUMBER(SEARCH(IF(I$3&lt;&gt;"",I$3,"NA"),'[1]MITRE ATT&amp;CK Mappings'!$I535))),ISNUMBER(SEARCH(IF(I$3&lt;&gt;"",I$3,"NA"),'[1]MITRE ATT&amp;CK Mappings'!$J535))), '[1]MITRE ATT&amp;CK Mappings'!$B535,"")</f>
        <v/>
      </c>
      <c r="J539" s="32" t="str">
        <f>IF(OR(OR(OR(OR(OR(ISNUMBER(SEARCH(IF(J$1&lt;&gt;"",J$1,"NA"),'[1]MITRE ATT&amp;CK Mappings'!$E535)),ISNUMBER(SEARCH(IF(J$1&lt;&gt;"",J$1,"NA"),'[1]MITRE ATT&amp;CK Mappings'!$F535))),ISNUMBER(SEARCH(IF(J$2&lt;&gt;"",J$2,"NA"),'[1]MITRE ATT&amp;CK Mappings'!$G535))),ISNUMBER(SEARCH(IF(J$2&lt;&gt;"",J$2,"NA"),'[1]MITRE ATT&amp;CK Mappings'!$H535))),ISNUMBER(SEARCH(IF(J$3&lt;&gt;"",J$3,"NA"),'[1]MITRE ATT&amp;CK Mappings'!$I535))),ISNUMBER(SEARCH(IF(J$3&lt;&gt;"",J$3,"NA"),'[1]MITRE ATT&amp;CK Mappings'!$J535))), '[1]MITRE ATT&amp;CK Mappings'!$B535,"")</f>
        <v/>
      </c>
      <c r="K539" s="32" t="str">
        <f>IF(OR(OR(OR(OR(OR(ISNUMBER(SEARCH(IF(K$1&lt;&gt;"",K$1,"NA"),'[1]MITRE ATT&amp;CK Mappings'!$E535)),ISNUMBER(SEARCH(IF(K$1&lt;&gt;"",K$1,"NA"),'[1]MITRE ATT&amp;CK Mappings'!$F535))),ISNUMBER(SEARCH(IF(K$2&lt;&gt;"",K$2,"NA"),'[1]MITRE ATT&amp;CK Mappings'!$G535))),ISNUMBER(SEARCH(IF(K$2&lt;&gt;"",K$2,"NA"),'[1]MITRE ATT&amp;CK Mappings'!$H535))),ISNUMBER(SEARCH(IF(K$3&lt;&gt;"",K$3,"NA"),'[1]MITRE ATT&amp;CK Mappings'!$I535))),ISNUMBER(SEARCH(IF(K$3&lt;&gt;"",K$3,"NA"),'[1]MITRE ATT&amp;CK Mappings'!$J535))), '[1]MITRE ATT&amp;CK Mappings'!$B535,"")</f>
        <v/>
      </c>
      <c r="L539" s="32" t="str">
        <f>IF('[1]MITRE ATT&amp;CK Mappings'!D535 &lt;&gt;"",'[1]MITRE ATT&amp;CK Mappings'!D535,"" )</f>
        <v>Ensure 'Configure use of hardware-based encryption for operating system drives' is set to 'Disabled'</v>
      </c>
    </row>
    <row r="540" spans="1:12" x14ac:dyDescent="0.25">
      <c r="A540" s="32" t="str">
        <f>IF(COUNTIF(B540:K540,"="&amp;'[1]MITRE ATT&amp;CK Mappings'!B536)&gt;0,'[1]MITRE ATT&amp;CK Mappings'!B536,"")</f>
        <v/>
      </c>
      <c r="B540" s="32" t="str">
        <f>IF(OR(OR(OR(OR(OR(ISNUMBER(SEARCH(IF(B$1&lt;&gt;"",B$1,"NA"),'[1]MITRE ATT&amp;CK Mappings'!$E536)),ISNUMBER(SEARCH(IF(B$1&lt;&gt;"",B$1,"NA"),'[1]MITRE ATT&amp;CK Mappings'!$F536))),ISNUMBER(SEARCH(IF(B$2&lt;&gt;"",B$2,"NA"),'[1]MITRE ATT&amp;CK Mappings'!$G536))),ISNUMBER(SEARCH(IF(B$2&lt;&gt;"",B$2,"NA"),'[1]MITRE ATT&amp;CK Mappings'!$H536))),ISNUMBER(SEARCH(IF(B$3&lt;&gt;"",B$3,"NA"),'[1]MITRE ATT&amp;CK Mappings'!$I536))),ISNUMBER(SEARCH(IF(B$3&lt;&gt;"",B$3,"NA"),'[1]MITRE ATT&amp;CK Mappings'!$J536))), '[1]MITRE ATT&amp;CK Mappings'!$B536,"")</f>
        <v/>
      </c>
      <c r="C540" s="32" t="str">
        <f>IF(OR(OR(OR(OR(OR(ISNUMBER(SEARCH(IF(C$1&lt;&gt;"",C$1,"NA"),'[1]MITRE ATT&amp;CK Mappings'!$E536)),ISNUMBER(SEARCH(IF(C$1&lt;&gt;"",C$1,"NA"),'[1]MITRE ATT&amp;CK Mappings'!$F536))),ISNUMBER(SEARCH(IF(C$2&lt;&gt;"",C$2,"NA"),'[1]MITRE ATT&amp;CK Mappings'!$G536))),ISNUMBER(SEARCH(IF(C$2&lt;&gt;"",C$2,"NA"),'[1]MITRE ATT&amp;CK Mappings'!$H536))),ISNUMBER(SEARCH(IF(C$3&lt;&gt;"",C$3,"NA"),'[1]MITRE ATT&amp;CK Mappings'!$I536))),ISNUMBER(SEARCH(IF(C$3&lt;&gt;"",C$3,"NA"),'[1]MITRE ATT&amp;CK Mappings'!$J536))), '[1]MITRE ATT&amp;CK Mappings'!$B536,"")</f>
        <v/>
      </c>
      <c r="D540" s="32" t="str">
        <f>IF(OR(OR(OR(OR(OR(ISNUMBER(SEARCH(IF(D$1&lt;&gt;"",D$1,"NA"),'[1]MITRE ATT&amp;CK Mappings'!$E536)),ISNUMBER(SEARCH(IF(D$1&lt;&gt;"",D$1,"NA"),'[1]MITRE ATT&amp;CK Mappings'!$F536))),ISNUMBER(SEARCH(IF(D$2&lt;&gt;"",D$2,"NA"),'[1]MITRE ATT&amp;CK Mappings'!$G536))),ISNUMBER(SEARCH(IF(D$2&lt;&gt;"",D$2,"NA"),'[1]MITRE ATT&amp;CK Mappings'!$H536))),ISNUMBER(SEARCH(IF(D$3&lt;&gt;"",D$3,"NA"),'[1]MITRE ATT&amp;CK Mappings'!$I536))),ISNUMBER(SEARCH(IF(D$3&lt;&gt;"",D$3,"NA"),'[1]MITRE ATT&amp;CK Mappings'!$J536))), '[1]MITRE ATT&amp;CK Mappings'!$B536,"")</f>
        <v/>
      </c>
      <c r="E540" s="32" t="str">
        <f>IF(OR(OR(OR(OR(OR(ISNUMBER(SEARCH(IF(E$1&lt;&gt;"",E$1,"NA"),'[1]MITRE ATT&amp;CK Mappings'!$E536)),ISNUMBER(SEARCH(IF(E$1&lt;&gt;"",E$1,"NA"),'[1]MITRE ATT&amp;CK Mappings'!$F536))),ISNUMBER(SEARCH(IF(E$2&lt;&gt;"",E$2,"NA"),'[1]MITRE ATT&amp;CK Mappings'!$G536))),ISNUMBER(SEARCH(IF(E$2&lt;&gt;"",E$2,"NA"),'[1]MITRE ATT&amp;CK Mappings'!$H536))),ISNUMBER(SEARCH(IF(E$3&lt;&gt;"",E$3,"NA"),'[1]MITRE ATT&amp;CK Mappings'!$I536))),ISNUMBER(SEARCH(IF(E$3&lt;&gt;"",E$3,"NA"),'[1]MITRE ATT&amp;CK Mappings'!$J536))), '[1]MITRE ATT&amp;CK Mappings'!$B536,"")</f>
        <v/>
      </c>
      <c r="F540" s="32" t="str">
        <f>IF(OR(OR(OR(OR(OR(ISNUMBER(SEARCH(IF(F$1&lt;&gt;"",F$1,"NA"),'[1]MITRE ATT&amp;CK Mappings'!$E536)),ISNUMBER(SEARCH(IF(F$1&lt;&gt;"",F$1,"NA"),'[1]MITRE ATT&amp;CK Mappings'!$F536))),ISNUMBER(SEARCH(IF(F$2&lt;&gt;"",F$2,"NA"),'[1]MITRE ATT&amp;CK Mappings'!$G536))),ISNUMBER(SEARCH(IF(F$2&lt;&gt;"",F$2,"NA"),'[1]MITRE ATT&amp;CK Mappings'!$H536))),ISNUMBER(SEARCH(IF(F$3&lt;&gt;"",F$3,"NA"),'[1]MITRE ATT&amp;CK Mappings'!$I536))),ISNUMBER(SEARCH(IF(F$3&lt;&gt;"",F$3,"NA"),'[1]MITRE ATT&amp;CK Mappings'!$J536))), '[1]MITRE ATT&amp;CK Mappings'!$B536,"")</f>
        <v/>
      </c>
      <c r="G540" s="32" t="str">
        <f>IF(OR(OR(OR(OR(OR(ISNUMBER(SEARCH(IF(G$1&lt;&gt;"",G$1,"NA"),'[1]MITRE ATT&amp;CK Mappings'!$E536)),ISNUMBER(SEARCH(IF(G$1&lt;&gt;"",G$1,"NA"),'[1]MITRE ATT&amp;CK Mappings'!$F536))),ISNUMBER(SEARCH(IF(G$2&lt;&gt;"",G$2,"NA"),'[1]MITRE ATT&amp;CK Mappings'!$G536))),ISNUMBER(SEARCH(IF(G$2&lt;&gt;"",G$2,"NA"),'[1]MITRE ATT&amp;CK Mappings'!$H536))),ISNUMBER(SEARCH(IF(G$3&lt;&gt;"",G$3,"NA"),'[1]MITRE ATT&amp;CK Mappings'!$I536))),ISNUMBER(SEARCH(IF(G$3&lt;&gt;"",G$3,"NA"),'[1]MITRE ATT&amp;CK Mappings'!$J536))), '[1]MITRE ATT&amp;CK Mappings'!$B536,"")</f>
        <v/>
      </c>
      <c r="H540" s="32" t="str">
        <f>IF(OR(OR(OR(OR(OR(ISNUMBER(SEARCH(IF(H$1&lt;&gt;"",H$1,"NA"),'[1]MITRE ATT&amp;CK Mappings'!$E536)),ISNUMBER(SEARCH(IF(H$1&lt;&gt;"",H$1,"NA"),'[1]MITRE ATT&amp;CK Mappings'!$F536))),ISNUMBER(SEARCH(IF(H$2&lt;&gt;"",H$2,"NA"),'[1]MITRE ATT&amp;CK Mappings'!$G536))),ISNUMBER(SEARCH(IF(H$2&lt;&gt;"",H$2,"NA"),'[1]MITRE ATT&amp;CK Mappings'!$H536))),ISNUMBER(SEARCH(IF(H$3&lt;&gt;"",H$3,"NA"),'[1]MITRE ATT&amp;CK Mappings'!$I536))),ISNUMBER(SEARCH(IF(H$3&lt;&gt;"",H$3,"NA"),'[1]MITRE ATT&amp;CK Mappings'!$J536))), '[1]MITRE ATT&amp;CK Mappings'!$B536,"")</f>
        <v/>
      </c>
      <c r="I540" s="32" t="str">
        <f>IF(OR(OR(OR(OR(OR(ISNUMBER(SEARCH(IF(I$1&lt;&gt;"",I$1,"NA"),'[1]MITRE ATT&amp;CK Mappings'!$E536)),ISNUMBER(SEARCH(IF(I$1&lt;&gt;"",I$1,"NA"),'[1]MITRE ATT&amp;CK Mappings'!$F536))),ISNUMBER(SEARCH(IF(I$2&lt;&gt;"",I$2,"NA"),'[1]MITRE ATT&amp;CK Mappings'!$G536))),ISNUMBER(SEARCH(IF(I$2&lt;&gt;"",I$2,"NA"),'[1]MITRE ATT&amp;CK Mappings'!$H536))),ISNUMBER(SEARCH(IF(I$3&lt;&gt;"",I$3,"NA"),'[1]MITRE ATT&amp;CK Mappings'!$I536))),ISNUMBER(SEARCH(IF(I$3&lt;&gt;"",I$3,"NA"),'[1]MITRE ATT&amp;CK Mappings'!$J536))), '[1]MITRE ATT&amp;CK Mappings'!$B536,"")</f>
        <v/>
      </c>
      <c r="J540" s="32" t="str">
        <f>IF(OR(OR(OR(OR(OR(ISNUMBER(SEARCH(IF(J$1&lt;&gt;"",J$1,"NA"),'[1]MITRE ATT&amp;CK Mappings'!$E536)),ISNUMBER(SEARCH(IF(J$1&lt;&gt;"",J$1,"NA"),'[1]MITRE ATT&amp;CK Mappings'!$F536))),ISNUMBER(SEARCH(IF(J$2&lt;&gt;"",J$2,"NA"),'[1]MITRE ATT&amp;CK Mappings'!$G536))),ISNUMBER(SEARCH(IF(J$2&lt;&gt;"",J$2,"NA"),'[1]MITRE ATT&amp;CK Mappings'!$H536))),ISNUMBER(SEARCH(IF(J$3&lt;&gt;"",J$3,"NA"),'[1]MITRE ATT&amp;CK Mappings'!$I536))),ISNUMBER(SEARCH(IF(J$3&lt;&gt;"",J$3,"NA"),'[1]MITRE ATT&amp;CK Mappings'!$J536))), '[1]MITRE ATT&amp;CK Mappings'!$B536,"")</f>
        <v/>
      </c>
      <c r="K540" s="32" t="str">
        <f>IF(OR(OR(OR(OR(OR(ISNUMBER(SEARCH(IF(K$1&lt;&gt;"",K$1,"NA"),'[1]MITRE ATT&amp;CK Mappings'!$E536)),ISNUMBER(SEARCH(IF(K$1&lt;&gt;"",K$1,"NA"),'[1]MITRE ATT&amp;CK Mappings'!$F536))),ISNUMBER(SEARCH(IF(K$2&lt;&gt;"",K$2,"NA"),'[1]MITRE ATT&amp;CK Mappings'!$G536))),ISNUMBER(SEARCH(IF(K$2&lt;&gt;"",K$2,"NA"),'[1]MITRE ATT&amp;CK Mappings'!$H536))),ISNUMBER(SEARCH(IF(K$3&lt;&gt;"",K$3,"NA"),'[1]MITRE ATT&amp;CK Mappings'!$I536))),ISNUMBER(SEARCH(IF(K$3&lt;&gt;"",K$3,"NA"),'[1]MITRE ATT&amp;CK Mappings'!$J536))), '[1]MITRE ATT&amp;CK Mappings'!$B536,"")</f>
        <v/>
      </c>
      <c r="L540" s="32" t="str">
        <f>IF('[1]MITRE ATT&amp;CK Mappings'!D536 &lt;&gt;"",'[1]MITRE ATT&amp;CK Mappings'!D536,"" )</f>
        <v>Ensure 'Configure use of passwords for operating system drives' is set to 'Disabled'</v>
      </c>
    </row>
    <row r="541" spans="1:12" x14ac:dyDescent="0.25">
      <c r="A541" s="32" t="str">
        <f>IF(COUNTIF(B541:K541,"="&amp;'[1]MITRE ATT&amp;CK Mappings'!B537)&gt;0,'[1]MITRE ATT&amp;CK Mappings'!B537,"")</f>
        <v/>
      </c>
      <c r="B541" s="32" t="str">
        <f>IF(OR(OR(OR(OR(OR(ISNUMBER(SEARCH(IF(B$1&lt;&gt;"",B$1,"NA"),'[1]MITRE ATT&amp;CK Mappings'!$E537)),ISNUMBER(SEARCH(IF(B$1&lt;&gt;"",B$1,"NA"),'[1]MITRE ATT&amp;CK Mappings'!$F537))),ISNUMBER(SEARCH(IF(B$2&lt;&gt;"",B$2,"NA"),'[1]MITRE ATT&amp;CK Mappings'!$G537))),ISNUMBER(SEARCH(IF(B$2&lt;&gt;"",B$2,"NA"),'[1]MITRE ATT&amp;CK Mappings'!$H537))),ISNUMBER(SEARCH(IF(B$3&lt;&gt;"",B$3,"NA"),'[1]MITRE ATT&amp;CK Mappings'!$I537))),ISNUMBER(SEARCH(IF(B$3&lt;&gt;"",B$3,"NA"),'[1]MITRE ATT&amp;CK Mappings'!$J537))), '[1]MITRE ATT&amp;CK Mappings'!$B537,"")</f>
        <v/>
      </c>
      <c r="C541" s="32" t="str">
        <f>IF(OR(OR(OR(OR(OR(ISNUMBER(SEARCH(IF(C$1&lt;&gt;"",C$1,"NA"),'[1]MITRE ATT&amp;CK Mappings'!$E537)),ISNUMBER(SEARCH(IF(C$1&lt;&gt;"",C$1,"NA"),'[1]MITRE ATT&amp;CK Mappings'!$F537))),ISNUMBER(SEARCH(IF(C$2&lt;&gt;"",C$2,"NA"),'[1]MITRE ATT&amp;CK Mappings'!$G537))),ISNUMBER(SEARCH(IF(C$2&lt;&gt;"",C$2,"NA"),'[1]MITRE ATT&amp;CK Mappings'!$H537))),ISNUMBER(SEARCH(IF(C$3&lt;&gt;"",C$3,"NA"),'[1]MITRE ATT&amp;CK Mappings'!$I537))),ISNUMBER(SEARCH(IF(C$3&lt;&gt;"",C$3,"NA"),'[1]MITRE ATT&amp;CK Mappings'!$J537))), '[1]MITRE ATT&amp;CK Mappings'!$B537,"")</f>
        <v/>
      </c>
      <c r="D541" s="32" t="str">
        <f>IF(OR(OR(OR(OR(OR(ISNUMBER(SEARCH(IF(D$1&lt;&gt;"",D$1,"NA"),'[1]MITRE ATT&amp;CK Mappings'!$E537)),ISNUMBER(SEARCH(IF(D$1&lt;&gt;"",D$1,"NA"),'[1]MITRE ATT&amp;CK Mappings'!$F537))),ISNUMBER(SEARCH(IF(D$2&lt;&gt;"",D$2,"NA"),'[1]MITRE ATT&amp;CK Mappings'!$G537))),ISNUMBER(SEARCH(IF(D$2&lt;&gt;"",D$2,"NA"),'[1]MITRE ATT&amp;CK Mappings'!$H537))),ISNUMBER(SEARCH(IF(D$3&lt;&gt;"",D$3,"NA"),'[1]MITRE ATT&amp;CK Mappings'!$I537))),ISNUMBER(SEARCH(IF(D$3&lt;&gt;"",D$3,"NA"),'[1]MITRE ATT&amp;CK Mappings'!$J537))), '[1]MITRE ATT&amp;CK Mappings'!$B537,"")</f>
        <v/>
      </c>
      <c r="E541" s="32" t="str">
        <f>IF(OR(OR(OR(OR(OR(ISNUMBER(SEARCH(IF(E$1&lt;&gt;"",E$1,"NA"),'[1]MITRE ATT&amp;CK Mappings'!$E537)),ISNUMBER(SEARCH(IF(E$1&lt;&gt;"",E$1,"NA"),'[1]MITRE ATT&amp;CK Mappings'!$F537))),ISNUMBER(SEARCH(IF(E$2&lt;&gt;"",E$2,"NA"),'[1]MITRE ATT&amp;CK Mappings'!$G537))),ISNUMBER(SEARCH(IF(E$2&lt;&gt;"",E$2,"NA"),'[1]MITRE ATT&amp;CK Mappings'!$H537))),ISNUMBER(SEARCH(IF(E$3&lt;&gt;"",E$3,"NA"),'[1]MITRE ATT&amp;CK Mappings'!$I537))),ISNUMBER(SEARCH(IF(E$3&lt;&gt;"",E$3,"NA"),'[1]MITRE ATT&amp;CK Mappings'!$J537))), '[1]MITRE ATT&amp;CK Mappings'!$B537,"")</f>
        <v/>
      </c>
      <c r="F541" s="32" t="str">
        <f>IF(OR(OR(OR(OR(OR(ISNUMBER(SEARCH(IF(F$1&lt;&gt;"",F$1,"NA"),'[1]MITRE ATT&amp;CK Mappings'!$E537)),ISNUMBER(SEARCH(IF(F$1&lt;&gt;"",F$1,"NA"),'[1]MITRE ATT&amp;CK Mappings'!$F537))),ISNUMBER(SEARCH(IF(F$2&lt;&gt;"",F$2,"NA"),'[1]MITRE ATT&amp;CK Mappings'!$G537))),ISNUMBER(SEARCH(IF(F$2&lt;&gt;"",F$2,"NA"),'[1]MITRE ATT&amp;CK Mappings'!$H537))),ISNUMBER(SEARCH(IF(F$3&lt;&gt;"",F$3,"NA"),'[1]MITRE ATT&amp;CK Mappings'!$I537))),ISNUMBER(SEARCH(IF(F$3&lt;&gt;"",F$3,"NA"),'[1]MITRE ATT&amp;CK Mappings'!$J537))), '[1]MITRE ATT&amp;CK Mappings'!$B537,"")</f>
        <v/>
      </c>
      <c r="G541" s="32" t="str">
        <f>IF(OR(OR(OR(OR(OR(ISNUMBER(SEARCH(IF(G$1&lt;&gt;"",G$1,"NA"),'[1]MITRE ATT&amp;CK Mappings'!$E537)),ISNUMBER(SEARCH(IF(G$1&lt;&gt;"",G$1,"NA"),'[1]MITRE ATT&amp;CK Mappings'!$F537))),ISNUMBER(SEARCH(IF(G$2&lt;&gt;"",G$2,"NA"),'[1]MITRE ATT&amp;CK Mappings'!$G537))),ISNUMBER(SEARCH(IF(G$2&lt;&gt;"",G$2,"NA"),'[1]MITRE ATT&amp;CK Mappings'!$H537))),ISNUMBER(SEARCH(IF(G$3&lt;&gt;"",G$3,"NA"),'[1]MITRE ATT&amp;CK Mappings'!$I537))),ISNUMBER(SEARCH(IF(G$3&lt;&gt;"",G$3,"NA"),'[1]MITRE ATT&amp;CK Mappings'!$J537))), '[1]MITRE ATT&amp;CK Mappings'!$B537,"")</f>
        <v/>
      </c>
      <c r="H541" s="32" t="str">
        <f>IF(OR(OR(OR(OR(OR(ISNUMBER(SEARCH(IF(H$1&lt;&gt;"",H$1,"NA"),'[1]MITRE ATT&amp;CK Mappings'!$E537)),ISNUMBER(SEARCH(IF(H$1&lt;&gt;"",H$1,"NA"),'[1]MITRE ATT&amp;CK Mappings'!$F537))),ISNUMBER(SEARCH(IF(H$2&lt;&gt;"",H$2,"NA"),'[1]MITRE ATT&amp;CK Mappings'!$G537))),ISNUMBER(SEARCH(IF(H$2&lt;&gt;"",H$2,"NA"),'[1]MITRE ATT&amp;CK Mappings'!$H537))),ISNUMBER(SEARCH(IF(H$3&lt;&gt;"",H$3,"NA"),'[1]MITRE ATT&amp;CK Mappings'!$I537))),ISNUMBER(SEARCH(IF(H$3&lt;&gt;"",H$3,"NA"),'[1]MITRE ATT&amp;CK Mappings'!$J537))), '[1]MITRE ATT&amp;CK Mappings'!$B537,"")</f>
        <v/>
      </c>
      <c r="I541" s="32" t="str">
        <f>IF(OR(OR(OR(OR(OR(ISNUMBER(SEARCH(IF(I$1&lt;&gt;"",I$1,"NA"),'[1]MITRE ATT&amp;CK Mappings'!$E537)),ISNUMBER(SEARCH(IF(I$1&lt;&gt;"",I$1,"NA"),'[1]MITRE ATT&amp;CK Mappings'!$F537))),ISNUMBER(SEARCH(IF(I$2&lt;&gt;"",I$2,"NA"),'[1]MITRE ATT&amp;CK Mappings'!$G537))),ISNUMBER(SEARCH(IF(I$2&lt;&gt;"",I$2,"NA"),'[1]MITRE ATT&amp;CK Mappings'!$H537))),ISNUMBER(SEARCH(IF(I$3&lt;&gt;"",I$3,"NA"),'[1]MITRE ATT&amp;CK Mappings'!$I537))),ISNUMBER(SEARCH(IF(I$3&lt;&gt;"",I$3,"NA"),'[1]MITRE ATT&amp;CK Mappings'!$J537))), '[1]MITRE ATT&amp;CK Mappings'!$B537,"")</f>
        <v/>
      </c>
      <c r="J541" s="32" t="str">
        <f>IF(OR(OR(OR(OR(OR(ISNUMBER(SEARCH(IF(J$1&lt;&gt;"",J$1,"NA"),'[1]MITRE ATT&amp;CK Mappings'!$E537)),ISNUMBER(SEARCH(IF(J$1&lt;&gt;"",J$1,"NA"),'[1]MITRE ATT&amp;CK Mappings'!$F537))),ISNUMBER(SEARCH(IF(J$2&lt;&gt;"",J$2,"NA"),'[1]MITRE ATT&amp;CK Mappings'!$G537))),ISNUMBER(SEARCH(IF(J$2&lt;&gt;"",J$2,"NA"),'[1]MITRE ATT&amp;CK Mappings'!$H537))),ISNUMBER(SEARCH(IF(J$3&lt;&gt;"",J$3,"NA"),'[1]MITRE ATT&amp;CK Mappings'!$I537))),ISNUMBER(SEARCH(IF(J$3&lt;&gt;"",J$3,"NA"),'[1]MITRE ATT&amp;CK Mappings'!$J537))), '[1]MITRE ATT&amp;CK Mappings'!$B537,"")</f>
        <v/>
      </c>
      <c r="K541" s="32" t="str">
        <f>IF(OR(OR(OR(OR(OR(ISNUMBER(SEARCH(IF(K$1&lt;&gt;"",K$1,"NA"),'[1]MITRE ATT&amp;CK Mappings'!$E537)),ISNUMBER(SEARCH(IF(K$1&lt;&gt;"",K$1,"NA"),'[1]MITRE ATT&amp;CK Mappings'!$F537))),ISNUMBER(SEARCH(IF(K$2&lt;&gt;"",K$2,"NA"),'[1]MITRE ATT&amp;CK Mappings'!$G537))),ISNUMBER(SEARCH(IF(K$2&lt;&gt;"",K$2,"NA"),'[1]MITRE ATT&amp;CK Mappings'!$H537))),ISNUMBER(SEARCH(IF(K$3&lt;&gt;"",K$3,"NA"),'[1]MITRE ATT&amp;CK Mappings'!$I537))),ISNUMBER(SEARCH(IF(K$3&lt;&gt;"",K$3,"NA"),'[1]MITRE ATT&amp;CK Mappings'!$J537))), '[1]MITRE ATT&amp;CK Mappings'!$B537,"")</f>
        <v/>
      </c>
      <c r="L541" s="32" t="str">
        <f>IF('[1]MITRE ATT&amp;CK Mappings'!D537 &lt;&gt;"",'[1]MITRE ATT&amp;CK Mappings'!D537,"" )</f>
        <v>Ensure 'Require additional authentication at startup' is set to 'Enabled'</v>
      </c>
    </row>
    <row r="542" spans="1:12" x14ac:dyDescent="0.25">
      <c r="A542" s="32" t="str">
        <f>IF(COUNTIF(B542:K542,"="&amp;'[1]MITRE ATT&amp;CK Mappings'!B538)&gt;0,'[1]MITRE ATT&amp;CK Mappings'!B538,"")</f>
        <v/>
      </c>
      <c r="B542" s="32" t="str">
        <f>IF(OR(OR(OR(OR(OR(ISNUMBER(SEARCH(IF(B$1&lt;&gt;"",B$1,"NA"),'[1]MITRE ATT&amp;CK Mappings'!$E538)),ISNUMBER(SEARCH(IF(B$1&lt;&gt;"",B$1,"NA"),'[1]MITRE ATT&amp;CK Mappings'!$F538))),ISNUMBER(SEARCH(IF(B$2&lt;&gt;"",B$2,"NA"),'[1]MITRE ATT&amp;CK Mappings'!$G538))),ISNUMBER(SEARCH(IF(B$2&lt;&gt;"",B$2,"NA"),'[1]MITRE ATT&amp;CK Mappings'!$H538))),ISNUMBER(SEARCH(IF(B$3&lt;&gt;"",B$3,"NA"),'[1]MITRE ATT&amp;CK Mappings'!$I538))),ISNUMBER(SEARCH(IF(B$3&lt;&gt;"",B$3,"NA"),'[1]MITRE ATT&amp;CK Mappings'!$J538))), '[1]MITRE ATT&amp;CK Mappings'!$B538,"")</f>
        <v/>
      </c>
      <c r="C542" s="32" t="str">
        <f>IF(OR(OR(OR(OR(OR(ISNUMBER(SEARCH(IF(C$1&lt;&gt;"",C$1,"NA"),'[1]MITRE ATT&amp;CK Mappings'!$E538)),ISNUMBER(SEARCH(IF(C$1&lt;&gt;"",C$1,"NA"),'[1]MITRE ATT&amp;CK Mappings'!$F538))),ISNUMBER(SEARCH(IF(C$2&lt;&gt;"",C$2,"NA"),'[1]MITRE ATT&amp;CK Mappings'!$G538))),ISNUMBER(SEARCH(IF(C$2&lt;&gt;"",C$2,"NA"),'[1]MITRE ATT&amp;CK Mappings'!$H538))),ISNUMBER(SEARCH(IF(C$3&lt;&gt;"",C$3,"NA"),'[1]MITRE ATT&amp;CK Mappings'!$I538))),ISNUMBER(SEARCH(IF(C$3&lt;&gt;"",C$3,"NA"),'[1]MITRE ATT&amp;CK Mappings'!$J538))), '[1]MITRE ATT&amp;CK Mappings'!$B538,"")</f>
        <v/>
      </c>
      <c r="D542" s="32" t="str">
        <f>IF(OR(OR(OR(OR(OR(ISNUMBER(SEARCH(IF(D$1&lt;&gt;"",D$1,"NA"),'[1]MITRE ATT&amp;CK Mappings'!$E538)),ISNUMBER(SEARCH(IF(D$1&lt;&gt;"",D$1,"NA"),'[1]MITRE ATT&amp;CK Mappings'!$F538))),ISNUMBER(SEARCH(IF(D$2&lt;&gt;"",D$2,"NA"),'[1]MITRE ATT&amp;CK Mappings'!$G538))),ISNUMBER(SEARCH(IF(D$2&lt;&gt;"",D$2,"NA"),'[1]MITRE ATT&amp;CK Mappings'!$H538))),ISNUMBER(SEARCH(IF(D$3&lt;&gt;"",D$3,"NA"),'[1]MITRE ATT&amp;CK Mappings'!$I538))),ISNUMBER(SEARCH(IF(D$3&lt;&gt;"",D$3,"NA"),'[1]MITRE ATT&amp;CK Mappings'!$J538))), '[1]MITRE ATT&amp;CK Mappings'!$B538,"")</f>
        <v/>
      </c>
      <c r="E542" s="32" t="str">
        <f>IF(OR(OR(OR(OR(OR(ISNUMBER(SEARCH(IF(E$1&lt;&gt;"",E$1,"NA"),'[1]MITRE ATT&amp;CK Mappings'!$E538)),ISNUMBER(SEARCH(IF(E$1&lt;&gt;"",E$1,"NA"),'[1]MITRE ATT&amp;CK Mappings'!$F538))),ISNUMBER(SEARCH(IF(E$2&lt;&gt;"",E$2,"NA"),'[1]MITRE ATT&amp;CK Mappings'!$G538))),ISNUMBER(SEARCH(IF(E$2&lt;&gt;"",E$2,"NA"),'[1]MITRE ATT&amp;CK Mappings'!$H538))),ISNUMBER(SEARCH(IF(E$3&lt;&gt;"",E$3,"NA"),'[1]MITRE ATT&amp;CK Mappings'!$I538))),ISNUMBER(SEARCH(IF(E$3&lt;&gt;"",E$3,"NA"),'[1]MITRE ATT&amp;CK Mappings'!$J538))), '[1]MITRE ATT&amp;CK Mappings'!$B538,"")</f>
        <v/>
      </c>
      <c r="F542" s="32" t="str">
        <f>IF(OR(OR(OR(OR(OR(ISNUMBER(SEARCH(IF(F$1&lt;&gt;"",F$1,"NA"),'[1]MITRE ATT&amp;CK Mappings'!$E538)),ISNUMBER(SEARCH(IF(F$1&lt;&gt;"",F$1,"NA"),'[1]MITRE ATT&amp;CK Mappings'!$F538))),ISNUMBER(SEARCH(IF(F$2&lt;&gt;"",F$2,"NA"),'[1]MITRE ATT&amp;CK Mappings'!$G538))),ISNUMBER(SEARCH(IF(F$2&lt;&gt;"",F$2,"NA"),'[1]MITRE ATT&amp;CK Mappings'!$H538))),ISNUMBER(SEARCH(IF(F$3&lt;&gt;"",F$3,"NA"),'[1]MITRE ATT&amp;CK Mappings'!$I538))),ISNUMBER(SEARCH(IF(F$3&lt;&gt;"",F$3,"NA"),'[1]MITRE ATT&amp;CK Mappings'!$J538))), '[1]MITRE ATT&amp;CK Mappings'!$B538,"")</f>
        <v/>
      </c>
      <c r="G542" s="32" t="str">
        <f>IF(OR(OR(OR(OR(OR(ISNUMBER(SEARCH(IF(G$1&lt;&gt;"",G$1,"NA"),'[1]MITRE ATT&amp;CK Mappings'!$E538)),ISNUMBER(SEARCH(IF(G$1&lt;&gt;"",G$1,"NA"),'[1]MITRE ATT&amp;CK Mappings'!$F538))),ISNUMBER(SEARCH(IF(G$2&lt;&gt;"",G$2,"NA"),'[1]MITRE ATT&amp;CK Mappings'!$G538))),ISNUMBER(SEARCH(IF(G$2&lt;&gt;"",G$2,"NA"),'[1]MITRE ATT&amp;CK Mappings'!$H538))),ISNUMBER(SEARCH(IF(G$3&lt;&gt;"",G$3,"NA"),'[1]MITRE ATT&amp;CK Mappings'!$I538))),ISNUMBER(SEARCH(IF(G$3&lt;&gt;"",G$3,"NA"),'[1]MITRE ATT&amp;CK Mappings'!$J538))), '[1]MITRE ATT&amp;CK Mappings'!$B538,"")</f>
        <v/>
      </c>
      <c r="H542" s="32" t="str">
        <f>IF(OR(OR(OR(OR(OR(ISNUMBER(SEARCH(IF(H$1&lt;&gt;"",H$1,"NA"),'[1]MITRE ATT&amp;CK Mappings'!$E538)),ISNUMBER(SEARCH(IF(H$1&lt;&gt;"",H$1,"NA"),'[1]MITRE ATT&amp;CK Mappings'!$F538))),ISNUMBER(SEARCH(IF(H$2&lt;&gt;"",H$2,"NA"),'[1]MITRE ATT&amp;CK Mappings'!$G538))),ISNUMBER(SEARCH(IF(H$2&lt;&gt;"",H$2,"NA"),'[1]MITRE ATT&amp;CK Mappings'!$H538))),ISNUMBER(SEARCH(IF(H$3&lt;&gt;"",H$3,"NA"),'[1]MITRE ATT&amp;CK Mappings'!$I538))),ISNUMBER(SEARCH(IF(H$3&lt;&gt;"",H$3,"NA"),'[1]MITRE ATT&amp;CK Mappings'!$J538))), '[1]MITRE ATT&amp;CK Mappings'!$B538,"")</f>
        <v/>
      </c>
      <c r="I542" s="32" t="str">
        <f>IF(OR(OR(OR(OR(OR(ISNUMBER(SEARCH(IF(I$1&lt;&gt;"",I$1,"NA"),'[1]MITRE ATT&amp;CK Mappings'!$E538)),ISNUMBER(SEARCH(IF(I$1&lt;&gt;"",I$1,"NA"),'[1]MITRE ATT&amp;CK Mappings'!$F538))),ISNUMBER(SEARCH(IF(I$2&lt;&gt;"",I$2,"NA"),'[1]MITRE ATT&amp;CK Mappings'!$G538))),ISNUMBER(SEARCH(IF(I$2&lt;&gt;"",I$2,"NA"),'[1]MITRE ATT&amp;CK Mappings'!$H538))),ISNUMBER(SEARCH(IF(I$3&lt;&gt;"",I$3,"NA"),'[1]MITRE ATT&amp;CK Mappings'!$I538))),ISNUMBER(SEARCH(IF(I$3&lt;&gt;"",I$3,"NA"),'[1]MITRE ATT&amp;CK Mappings'!$J538))), '[1]MITRE ATT&amp;CK Mappings'!$B538,"")</f>
        <v/>
      </c>
      <c r="J542" s="32" t="str">
        <f>IF(OR(OR(OR(OR(OR(ISNUMBER(SEARCH(IF(J$1&lt;&gt;"",J$1,"NA"),'[1]MITRE ATT&amp;CK Mappings'!$E538)),ISNUMBER(SEARCH(IF(J$1&lt;&gt;"",J$1,"NA"),'[1]MITRE ATT&amp;CK Mappings'!$F538))),ISNUMBER(SEARCH(IF(J$2&lt;&gt;"",J$2,"NA"),'[1]MITRE ATT&amp;CK Mappings'!$G538))),ISNUMBER(SEARCH(IF(J$2&lt;&gt;"",J$2,"NA"),'[1]MITRE ATT&amp;CK Mappings'!$H538))),ISNUMBER(SEARCH(IF(J$3&lt;&gt;"",J$3,"NA"),'[1]MITRE ATT&amp;CK Mappings'!$I538))),ISNUMBER(SEARCH(IF(J$3&lt;&gt;"",J$3,"NA"),'[1]MITRE ATT&amp;CK Mappings'!$J538))), '[1]MITRE ATT&amp;CK Mappings'!$B538,"")</f>
        <v/>
      </c>
      <c r="K542" s="32" t="str">
        <f>IF(OR(OR(OR(OR(OR(ISNUMBER(SEARCH(IF(K$1&lt;&gt;"",K$1,"NA"),'[1]MITRE ATT&amp;CK Mappings'!$E538)),ISNUMBER(SEARCH(IF(K$1&lt;&gt;"",K$1,"NA"),'[1]MITRE ATT&amp;CK Mappings'!$F538))),ISNUMBER(SEARCH(IF(K$2&lt;&gt;"",K$2,"NA"),'[1]MITRE ATT&amp;CK Mappings'!$G538))),ISNUMBER(SEARCH(IF(K$2&lt;&gt;"",K$2,"NA"),'[1]MITRE ATT&amp;CK Mappings'!$H538))),ISNUMBER(SEARCH(IF(K$3&lt;&gt;"",K$3,"NA"),'[1]MITRE ATT&amp;CK Mappings'!$I538))),ISNUMBER(SEARCH(IF(K$3&lt;&gt;"",K$3,"NA"),'[1]MITRE ATT&amp;CK Mappings'!$J538))), '[1]MITRE ATT&amp;CK Mappings'!$B538,"")</f>
        <v/>
      </c>
      <c r="L542" s="32" t="str">
        <f>IF('[1]MITRE ATT&amp;CK Mappings'!D538 &lt;&gt;"",'[1]MITRE ATT&amp;CK Mappings'!D538,"" )</f>
        <v>Ensure 'Require additional authentication at startup: Allow BitLocker without a compatible TPM' is set to 'Enabled: False'</v>
      </c>
    </row>
    <row r="543" spans="1:12" x14ac:dyDescent="0.25">
      <c r="A543" s="32" t="str">
        <f>IF(COUNTIF(B543:K543,"="&amp;'[1]MITRE ATT&amp;CK Mappings'!B539)&gt;0,'[1]MITRE ATT&amp;CK Mappings'!B539,"")</f>
        <v/>
      </c>
      <c r="B543" s="32" t="str">
        <f>IF(OR(OR(OR(OR(OR(ISNUMBER(SEARCH(IF(B$1&lt;&gt;"",B$1,"NA"),'[1]MITRE ATT&amp;CK Mappings'!$E539)),ISNUMBER(SEARCH(IF(B$1&lt;&gt;"",B$1,"NA"),'[1]MITRE ATT&amp;CK Mappings'!$F539))),ISNUMBER(SEARCH(IF(B$2&lt;&gt;"",B$2,"NA"),'[1]MITRE ATT&amp;CK Mappings'!$G539))),ISNUMBER(SEARCH(IF(B$2&lt;&gt;"",B$2,"NA"),'[1]MITRE ATT&amp;CK Mappings'!$H539))),ISNUMBER(SEARCH(IF(B$3&lt;&gt;"",B$3,"NA"),'[1]MITRE ATT&amp;CK Mappings'!$I539))),ISNUMBER(SEARCH(IF(B$3&lt;&gt;"",B$3,"NA"),'[1]MITRE ATT&amp;CK Mappings'!$J539))), '[1]MITRE ATT&amp;CK Mappings'!$B539,"")</f>
        <v/>
      </c>
      <c r="C543" s="32" t="str">
        <f>IF(OR(OR(OR(OR(OR(ISNUMBER(SEARCH(IF(C$1&lt;&gt;"",C$1,"NA"),'[1]MITRE ATT&amp;CK Mappings'!$E539)),ISNUMBER(SEARCH(IF(C$1&lt;&gt;"",C$1,"NA"),'[1]MITRE ATT&amp;CK Mappings'!$F539))),ISNUMBER(SEARCH(IF(C$2&lt;&gt;"",C$2,"NA"),'[1]MITRE ATT&amp;CK Mappings'!$G539))),ISNUMBER(SEARCH(IF(C$2&lt;&gt;"",C$2,"NA"),'[1]MITRE ATT&amp;CK Mappings'!$H539))),ISNUMBER(SEARCH(IF(C$3&lt;&gt;"",C$3,"NA"),'[1]MITRE ATT&amp;CK Mappings'!$I539))),ISNUMBER(SEARCH(IF(C$3&lt;&gt;"",C$3,"NA"),'[1]MITRE ATT&amp;CK Mappings'!$J539))), '[1]MITRE ATT&amp;CK Mappings'!$B539,"")</f>
        <v/>
      </c>
      <c r="D543" s="32" t="str">
        <f>IF(OR(OR(OR(OR(OR(ISNUMBER(SEARCH(IF(D$1&lt;&gt;"",D$1,"NA"),'[1]MITRE ATT&amp;CK Mappings'!$E539)),ISNUMBER(SEARCH(IF(D$1&lt;&gt;"",D$1,"NA"),'[1]MITRE ATT&amp;CK Mappings'!$F539))),ISNUMBER(SEARCH(IF(D$2&lt;&gt;"",D$2,"NA"),'[1]MITRE ATT&amp;CK Mappings'!$G539))),ISNUMBER(SEARCH(IF(D$2&lt;&gt;"",D$2,"NA"),'[1]MITRE ATT&amp;CK Mappings'!$H539))),ISNUMBER(SEARCH(IF(D$3&lt;&gt;"",D$3,"NA"),'[1]MITRE ATT&amp;CK Mappings'!$I539))),ISNUMBER(SEARCH(IF(D$3&lt;&gt;"",D$3,"NA"),'[1]MITRE ATT&amp;CK Mappings'!$J539))), '[1]MITRE ATT&amp;CK Mappings'!$B539,"")</f>
        <v/>
      </c>
      <c r="E543" s="32" t="str">
        <f>IF(OR(OR(OR(OR(OR(ISNUMBER(SEARCH(IF(E$1&lt;&gt;"",E$1,"NA"),'[1]MITRE ATT&amp;CK Mappings'!$E539)),ISNUMBER(SEARCH(IF(E$1&lt;&gt;"",E$1,"NA"),'[1]MITRE ATT&amp;CK Mappings'!$F539))),ISNUMBER(SEARCH(IF(E$2&lt;&gt;"",E$2,"NA"),'[1]MITRE ATT&amp;CK Mappings'!$G539))),ISNUMBER(SEARCH(IF(E$2&lt;&gt;"",E$2,"NA"),'[1]MITRE ATT&amp;CK Mappings'!$H539))),ISNUMBER(SEARCH(IF(E$3&lt;&gt;"",E$3,"NA"),'[1]MITRE ATT&amp;CK Mappings'!$I539))),ISNUMBER(SEARCH(IF(E$3&lt;&gt;"",E$3,"NA"),'[1]MITRE ATT&amp;CK Mappings'!$J539))), '[1]MITRE ATT&amp;CK Mappings'!$B539,"")</f>
        <v/>
      </c>
      <c r="F543" s="32" t="str">
        <f>IF(OR(OR(OR(OR(OR(ISNUMBER(SEARCH(IF(F$1&lt;&gt;"",F$1,"NA"),'[1]MITRE ATT&amp;CK Mappings'!$E539)),ISNUMBER(SEARCH(IF(F$1&lt;&gt;"",F$1,"NA"),'[1]MITRE ATT&amp;CK Mappings'!$F539))),ISNUMBER(SEARCH(IF(F$2&lt;&gt;"",F$2,"NA"),'[1]MITRE ATT&amp;CK Mappings'!$G539))),ISNUMBER(SEARCH(IF(F$2&lt;&gt;"",F$2,"NA"),'[1]MITRE ATT&amp;CK Mappings'!$H539))),ISNUMBER(SEARCH(IF(F$3&lt;&gt;"",F$3,"NA"),'[1]MITRE ATT&amp;CK Mappings'!$I539))),ISNUMBER(SEARCH(IF(F$3&lt;&gt;"",F$3,"NA"),'[1]MITRE ATT&amp;CK Mappings'!$J539))), '[1]MITRE ATT&amp;CK Mappings'!$B539,"")</f>
        <v/>
      </c>
      <c r="G543" s="32" t="str">
        <f>IF(OR(OR(OR(OR(OR(ISNUMBER(SEARCH(IF(G$1&lt;&gt;"",G$1,"NA"),'[1]MITRE ATT&amp;CK Mappings'!$E539)),ISNUMBER(SEARCH(IF(G$1&lt;&gt;"",G$1,"NA"),'[1]MITRE ATT&amp;CK Mappings'!$F539))),ISNUMBER(SEARCH(IF(G$2&lt;&gt;"",G$2,"NA"),'[1]MITRE ATT&amp;CK Mappings'!$G539))),ISNUMBER(SEARCH(IF(G$2&lt;&gt;"",G$2,"NA"),'[1]MITRE ATT&amp;CK Mappings'!$H539))),ISNUMBER(SEARCH(IF(G$3&lt;&gt;"",G$3,"NA"),'[1]MITRE ATT&amp;CK Mappings'!$I539))),ISNUMBER(SEARCH(IF(G$3&lt;&gt;"",G$3,"NA"),'[1]MITRE ATT&amp;CK Mappings'!$J539))), '[1]MITRE ATT&amp;CK Mappings'!$B539,"")</f>
        <v/>
      </c>
      <c r="H543" s="32" t="str">
        <f>IF(OR(OR(OR(OR(OR(ISNUMBER(SEARCH(IF(H$1&lt;&gt;"",H$1,"NA"),'[1]MITRE ATT&amp;CK Mappings'!$E539)),ISNUMBER(SEARCH(IF(H$1&lt;&gt;"",H$1,"NA"),'[1]MITRE ATT&amp;CK Mappings'!$F539))),ISNUMBER(SEARCH(IF(H$2&lt;&gt;"",H$2,"NA"),'[1]MITRE ATT&amp;CK Mappings'!$G539))),ISNUMBER(SEARCH(IF(H$2&lt;&gt;"",H$2,"NA"),'[1]MITRE ATT&amp;CK Mappings'!$H539))),ISNUMBER(SEARCH(IF(H$3&lt;&gt;"",H$3,"NA"),'[1]MITRE ATT&amp;CK Mappings'!$I539))),ISNUMBER(SEARCH(IF(H$3&lt;&gt;"",H$3,"NA"),'[1]MITRE ATT&amp;CK Mappings'!$J539))), '[1]MITRE ATT&amp;CK Mappings'!$B539,"")</f>
        <v/>
      </c>
      <c r="I543" s="32" t="str">
        <f>IF(OR(OR(OR(OR(OR(ISNUMBER(SEARCH(IF(I$1&lt;&gt;"",I$1,"NA"),'[1]MITRE ATT&amp;CK Mappings'!$E539)),ISNUMBER(SEARCH(IF(I$1&lt;&gt;"",I$1,"NA"),'[1]MITRE ATT&amp;CK Mappings'!$F539))),ISNUMBER(SEARCH(IF(I$2&lt;&gt;"",I$2,"NA"),'[1]MITRE ATT&amp;CK Mappings'!$G539))),ISNUMBER(SEARCH(IF(I$2&lt;&gt;"",I$2,"NA"),'[1]MITRE ATT&amp;CK Mappings'!$H539))),ISNUMBER(SEARCH(IF(I$3&lt;&gt;"",I$3,"NA"),'[1]MITRE ATT&amp;CK Mappings'!$I539))),ISNUMBER(SEARCH(IF(I$3&lt;&gt;"",I$3,"NA"),'[1]MITRE ATT&amp;CK Mappings'!$J539))), '[1]MITRE ATT&amp;CK Mappings'!$B539,"")</f>
        <v/>
      </c>
      <c r="J543" s="32" t="str">
        <f>IF(OR(OR(OR(OR(OR(ISNUMBER(SEARCH(IF(J$1&lt;&gt;"",J$1,"NA"),'[1]MITRE ATT&amp;CK Mappings'!$E539)),ISNUMBER(SEARCH(IF(J$1&lt;&gt;"",J$1,"NA"),'[1]MITRE ATT&amp;CK Mappings'!$F539))),ISNUMBER(SEARCH(IF(J$2&lt;&gt;"",J$2,"NA"),'[1]MITRE ATT&amp;CK Mappings'!$G539))),ISNUMBER(SEARCH(IF(J$2&lt;&gt;"",J$2,"NA"),'[1]MITRE ATT&amp;CK Mappings'!$H539))),ISNUMBER(SEARCH(IF(J$3&lt;&gt;"",J$3,"NA"),'[1]MITRE ATT&amp;CK Mappings'!$I539))),ISNUMBER(SEARCH(IF(J$3&lt;&gt;"",J$3,"NA"),'[1]MITRE ATT&amp;CK Mappings'!$J539))), '[1]MITRE ATT&amp;CK Mappings'!$B539,"")</f>
        <v/>
      </c>
      <c r="K543" s="32" t="str">
        <f>IF(OR(OR(OR(OR(OR(ISNUMBER(SEARCH(IF(K$1&lt;&gt;"",K$1,"NA"),'[1]MITRE ATT&amp;CK Mappings'!$E539)),ISNUMBER(SEARCH(IF(K$1&lt;&gt;"",K$1,"NA"),'[1]MITRE ATT&amp;CK Mappings'!$F539))),ISNUMBER(SEARCH(IF(K$2&lt;&gt;"",K$2,"NA"),'[1]MITRE ATT&amp;CK Mappings'!$G539))),ISNUMBER(SEARCH(IF(K$2&lt;&gt;"",K$2,"NA"),'[1]MITRE ATT&amp;CK Mappings'!$H539))),ISNUMBER(SEARCH(IF(K$3&lt;&gt;"",K$3,"NA"),'[1]MITRE ATT&amp;CK Mappings'!$I539))),ISNUMBER(SEARCH(IF(K$3&lt;&gt;"",K$3,"NA"),'[1]MITRE ATT&amp;CK Mappings'!$J539))), '[1]MITRE ATT&amp;CK Mappings'!$B539,"")</f>
        <v/>
      </c>
      <c r="L543" s="32" t="str">
        <f>IF('[1]MITRE ATT&amp;CK Mappings'!D539 &lt;&gt;"",'[1]MITRE ATT&amp;CK Mappings'!D539,"" )</f>
        <v>Removable Data Drives</v>
      </c>
    </row>
    <row r="544" spans="1:12" x14ac:dyDescent="0.25">
      <c r="A544" s="32" t="str">
        <f>IF(COUNTIF(B544:K544,"="&amp;'[1]MITRE ATT&amp;CK Mappings'!B540)&gt;0,'[1]MITRE ATT&amp;CK Mappings'!B540,"")</f>
        <v/>
      </c>
      <c r="B544" s="32" t="str">
        <f>IF(OR(OR(OR(OR(OR(ISNUMBER(SEARCH(IF(B$1&lt;&gt;"",B$1,"NA"),'[1]MITRE ATT&amp;CK Mappings'!$E540)),ISNUMBER(SEARCH(IF(B$1&lt;&gt;"",B$1,"NA"),'[1]MITRE ATT&amp;CK Mappings'!$F540))),ISNUMBER(SEARCH(IF(B$2&lt;&gt;"",B$2,"NA"),'[1]MITRE ATT&amp;CK Mappings'!$G540))),ISNUMBER(SEARCH(IF(B$2&lt;&gt;"",B$2,"NA"),'[1]MITRE ATT&amp;CK Mappings'!$H540))),ISNUMBER(SEARCH(IF(B$3&lt;&gt;"",B$3,"NA"),'[1]MITRE ATT&amp;CK Mappings'!$I540))),ISNUMBER(SEARCH(IF(B$3&lt;&gt;"",B$3,"NA"),'[1]MITRE ATT&amp;CK Mappings'!$J540))), '[1]MITRE ATT&amp;CK Mappings'!$B540,"")</f>
        <v/>
      </c>
      <c r="C544" s="32" t="str">
        <f>IF(OR(OR(OR(OR(OR(ISNUMBER(SEARCH(IF(C$1&lt;&gt;"",C$1,"NA"),'[1]MITRE ATT&amp;CK Mappings'!$E540)),ISNUMBER(SEARCH(IF(C$1&lt;&gt;"",C$1,"NA"),'[1]MITRE ATT&amp;CK Mappings'!$F540))),ISNUMBER(SEARCH(IF(C$2&lt;&gt;"",C$2,"NA"),'[1]MITRE ATT&amp;CK Mappings'!$G540))),ISNUMBER(SEARCH(IF(C$2&lt;&gt;"",C$2,"NA"),'[1]MITRE ATT&amp;CK Mappings'!$H540))),ISNUMBER(SEARCH(IF(C$3&lt;&gt;"",C$3,"NA"),'[1]MITRE ATT&amp;CK Mappings'!$I540))),ISNUMBER(SEARCH(IF(C$3&lt;&gt;"",C$3,"NA"),'[1]MITRE ATT&amp;CK Mappings'!$J540))), '[1]MITRE ATT&amp;CK Mappings'!$B540,"")</f>
        <v/>
      </c>
      <c r="D544" s="32" t="str">
        <f>IF(OR(OR(OR(OR(OR(ISNUMBER(SEARCH(IF(D$1&lt;&gt;"",D$1,"NA"),'[1]MITRE ATT&amp;CK Mappings'!$E540)),ISNUMBER(SEARCH(IF(D$1&lt;&gt;"",D$1,"NA"),'[1]MITRE ATT&amp;CK Mappings'!$F540))),ISNUMBER(SEARCH(IF(D$2&lt;&gt;"",D$2,"NA"),'[1]MITRE ATT&amp;CK Mappings'!$G540))),ISNUMBER(SEARCH(IF(D$2&lt;&gt;"",D$2,"NA"),'[1]MITRE ATT&amp;CK Mappings'!$H540))),ISNUMBER(SEARCH(IF(D$3&lt;&gt;"",D$3,"NA"),'[1]MITRE ATT&amp;CK Mappings'!$I540))),ISNUMBER(SEARCH(IF(D$3&lt;&gt;"",D$3,"NA"),'[1]MITRE ATT&amp;CK Mappings'!$J540))), '[1]MITRE ATT&amp;CK Mappings'!$B540,"")</f>
        <v/>
      </c>
      <c r="E544" s="32" t="str">
        <f>IF(OR(OR(OR(OR(OR(ISNUMBER(SEARCH(IF(E$1&lt;&gt;"",E$1,"NA"),'[1]MITRE ATT&amp;CK Mappings'!$E540)),ISNUMBER(SEARCH(IF(E$1&lt;&gt;"",E$1,"NA"),'[1]MITRE ATT&amp;CK Mappings'!$F540))),ISNUMBER(SEARCH(IF(E$2&lt;&gt;"",E$2,"NA"),'[1]MITRE ATT&amp;CK Mappings'!$G540))),ISNUMBER(SEARCH(IF(E$2&lt;&gt;"",E$2,"NA"),'[1]MITRE ATT&amp;CK Mappings'!$H540))),ISNUMBER(SEARCH(IF(E$3&lt;&gt;"",E$3,"NA"),'[1]MITRE ATT&amp;CK Mappings'!$I540))),ISNUMBER(SEARCH(IF(E$3&lt;&gt;"",E$3,"NA"),'[1]MITRE ATT&amp;CK Mappings'!$J540))), '[1]MITRE ATT&amp;CK Mappings'!$B540,"")</f>
        <v/>
      </c>
      <c r="F544" s="32" t="str">
        <f>IF(OR(OR(OR(OR(OR(ISNUMBER(SEARCH(IF(F$1&lt;&gt;"",F$1,"NA"),'[1]MITRE ATT&amp;CK Mappings'!$E540)),ISNUMBER(SEARCH(IF(F$1&lt;&gt;"",F$1,"NA"),'[1]MITRE ATT&amp;CK Mappings'!$F540))),ISNUMBER(SEARCH(IF(F$2&lt;&gt;"",F$2,"NA"),'[1]MITRE ATT&amp;CK Mappings'!$G540))),ISNUMBER(SEARCH(IF(F$2&lt;&gt;"",F$2,"NA"),'[1]MITRE ATT&amp;CK Mappings'!$H540))),ISNUMBER(SEARCH(IF(F$3&lt;&gt;"",F$3,"NA"),'[1]MITRE ATT&amp;CK Mappings'!$I540))),ISNUMBER(SEARCH(IF(F$3&lt;&gt;"",F$3,"NA"),'[1]MITRE ATT&amp;CK Mappings'!$J540))), '[1]MITRE ATT&amp;CK Mappings'!$B540,"")</f>
        <v/>
      </c>
      <c r="G544" s="32" t="str">
        <f>IF(OR(OR(OR(OR(OR(ISNUMBER(SEARCH(IF(G$1&lt;&gt;"",G$1,"NA"),'[1]MITRE ATT&amp;CK Mappings'!$E540)),ISNUMBER(SEARCH(IF(G$1&lt;&gt;"",G$1,"NA"),'[1]MITRE ATT&amp;CK Mappings'!$F540))),ISNUMBER(SEARCH(IF(G$2&lt;&gt;"",G$2,"NA"),'[1]MITRE ATT&amp;CK Mappings'!$G540))),ISNUMBER(SEARCH(IF(G$2&lt;&gt;"",G$2,"NA"),'[1]MITRE ATT&amp;CK Mappings'!$H540))),ISNUMBER(SEARCH(IF(G$3&lt;&gt;"",G$3,"NA"),'[1]MITRE ATT&amp;CK Mappings'!$I540))),ISNUMBER(SEARCH(IF(G$3&lt;&gt;"",G$3,"NA"),'[1]MITRE ATT&amp;CK Mappings'!$J540))), '[1]MITRE ATT&amp;CK Mappings'!$B540,"")</f>
        <v/>
      </c>
      <c r="H544" s="32" t="str">
        <f>IF(OR(OR(OR(OR(OR(ISNUMBER(SEARCH(IF(H$1&lt;&gt;"",H$1,"NA"),'[1]MITRE ATT&amp;CK Mappings'!$E540)),ISNUMBER(SEARCH(IF(H$1&lt;&gt;"",H$1,"NA"),'[1]MITRE ATT&amp;CK Mappings'!$F540))),ISNUMBER(SEARCH(IF(H$2&lt;&gt;"",H$2,"NA"),'[1]MITRE ATT&amp;CK Mappings'!$G540))),ISNUMBER(SEARCH(IF(H$2&lt;&gt;"",H$2,"NA"),'[1]MITRE ATT&amp;CK Mappings'!$H540))),ISNUMBER(SEARCH(IF(H$3&lt;&gt;"",H$3,"NA"),'[1]MITRE ATT&amp;CK Mappings'!$I540))),ISNUMBER(SEARCH(IF(H$3&lt;&gt;"",H$3,"NA"),'[1]MITRE ATT&amp;CK Mappings'!$J540))), '[1]MITRE ATT&amp;CK Mappings'!$B540,"")</f>
        <v/>
      </c>
      <c r="I544" s="32" t="str">
        <f>IF(OR(OR(OR(OR(OR(ISNUMBER(SEARCH(IF(I$1&lt;&gt;"",I$1,"NA"),'[1]MITRE ATT&amp;CK Mappings'!$E540)),ISNUMBER(SEARCH(IF(I$1&lt;&gt;"",I$1,"NA"),'[1]MITRE ATT&amp;CK Mappings'!$F540))),ISNUMBER(SEARCH(IF(I$2&lt;&gt;"",I$2,"NA"),'[1]MITRE ATT&amp;CK Mappings'!$G540))),ISNUMBER(SEARCH(IF(I$2&lt;&gt;"",I$2,"NA"),'[1]MITRE ATT&amp;CK Mappings'!$H540))),ISNUMBER(SEARCH(IF(I$3&lt;&gt;"",I$3,"NA"),'[1]MITRE ATT&amp;CK Mappings'!$I540))),ISNUMBER(SEARCH(IF(I$3&lt;&gt;"",I$3,"NA"),'[1]MITRE ATT&amp;CK Mappings'!$J540))), '[1]MITRE ATT&amp;CK Mappings'!$B540,"")</f>
        <v/>
      </c>
      <c r="J544" s="32" t="str">
        <f>IF(OR(OR(OR(OR(OR(ISNUMBER(SEARCH(IF(J$1&lt;&gt;"",J$1,"NA"),'[1]MITRE ATT&amp;CK Mappings'!$E540)),ISNUMBER(SEARCH(IF(J$1&lt;&gt;"",J$1,"NA"),'[1]MITRE ATT&amp;CK Mappings'!$F540))),ISNUMBER(SEARCH(IF(J$2&lt;&gt;"",J$2,"NA"),'[1]MITRE ATT&amp;CK Mappings'!$G540))),ISNUMBER(SEARCH(IF(J$2&lt;&gt;"",J$2,"NA"),'[1]MITRE ATT&amp;CK Mappings'!$H540))),ISNUMBER(SEARCH(IF(J$3&lt;&gt;"",J$3,"NA"),'[1]MITRE ATT&amp;CK Mappings'!$I540))),ISNUMBER(SEARCH(IF(J$3&lt;&gt;"",J$3,"NA"),'[1]MITRE ATT&amp;CK Mappings'!$J540))), '[1]MITRE ATT&amp;CK Mappings'!$B540,"")</f>
        <v/>
      </c>
      <c r="K544" s="32" t="str">
        <f>IF(OR(OR(OR(OR(OR(ISNUMBER(SEARCH(IF(K$1&lt;&gt;"",K$1,"NA"),'[1]MITRE ATT&amp;CK Mappings'!$E540)),ISNUMBER(SEARCH(IF(K$1&lt;&gt;"",K$1,"NA"),'[1]MITRE ATT&amp;CK Mappings'!$F540))),ISNUMBER(SEARCH(IF(K$2&lt;&gt;"",K$2,"NA"),'[1]MITRE ATT&amp;CK Mappings'!$G540))),ISNUMBER(SEARCH(IF(K$2&lt;&gt;"",K$2,"NA"),'[1]MITRE ATT&amp;CK Mappings'!$H540))),ISNUMBER(SEARCH(IF(K$3&lt;&gt;"",K$3,"NA"),'[1]MITRE ATT&amp;CK Mappings'!$I540))),ISNUMBER(SEARCH(IF(K$3&lt;&gt;"",K$3,"NA"),'[1]MITRE ATT&amp;CK Mappings'!$J540))), '[1]MITRE ATT&amp;CK Mappings'!$B540,"")</f>
        <v/>
      </c>
      <c r="L544" s="32" t="str">
        <f>IF('[1]MITRE ATT&amp;CK Mappings'!D540 &lt;&gt;"",'[1]MITRE ATT&amp;CK Mappings'!D540,"" )</f>
        <v>Ensure 'Allow access to BitLocker-protected removable data drives from earlier versions of Windows' is set to 'Disabled'</v>
      </c>
    </row>
    <row r="545" spans="1:12" x14ac:dyDescent="0.25">
      <c r="A545" s="32" t="str">
        <f>IF(COUNTIF(B545:K545,"="&amp;'[1]MITRE ATT&amp;CK Mappings'!B541)&gt;0,'[1]MITRE ATT&amp;CK Mappings'!B541,"")</f>
        <v/>
      </c>
      <c r="B545" s="32" t="str">
        <f>IF(OR(OR(OR(OR(OR(ISNUMBER(SEARCH(IF(B$1&lt;&gt;"",B$1,"NA"),'[1]MITRE ATT&amp;CK Mappings'!$E541)),ISNUMBER(SEARCH(IF(B$1&lt;&gt;"",B$1,"NA"),'[1]MITRE ATT&amp;CK Mappings'!$F541))),ISNUMBER(SEARCH(IF(B$2&lt;&gt;"",B$2,"NA"),'[1]MITRE ATT&amp;CK Mappings'!$G541))),ISNUMBER(SEARCH(IF(B$2&lt;&gt;"",B$2,"NA"),'[1]MITRE ATT&amp;CK Mappings'!$H541))),ISNUMBER(SEARCH(IF(B$3&lt;&gt;"",B$3,"NA"),'[1]MITRE ATT&amp;CK Mappings'!$I541))),ISNUMBER(SEARCH(IF(B$3&lt;&gt;"",B$3,"NA"),'[1]MITRE ATT&amp;CK Mappings'!$J541))), '[1]MITRE ATT&amp;CK Mappings'!$B541,"")</f>
        <v/>
      </c>
      <c r="C545" s="32" t="str">
        <f>IF(OR(OR(OR(OR(OR(ISNUMBER(SEARCH(IF(C$1&lt;&gt;"",C$1,"NA"),'[1]MITRE ATT&amp;CK Mappings'!$E541)),ISNUMBER(SEARCH(IF(C$1&lt;&gt;"",C$1,"NA"),'[1]MITRE ATT&amp;CK Mappings'!$F541))),ISNUMBER(SEARCH(IF(C$2&lt;&gt;"",C$2,"NA"),'[1]MITRE ATT&amp;CK Mappings'!$G541))),ISNUMBER(SEARCH(IF(C$2&lt;&gt;"",C$2,"NA"),'[1]MITRE ATT&amp;CK Mappings'!$H541))),ISNUMBER(SEARCH(IF(C$3&lt;&gt;"",C$3,"NA"),'[1]MITRE ATT&amp;CK Mappings'!$I541))),ISNUMBER(SEARCH(IF(C$3&lt;&gt;"",C$3,"NA"),'[1]MITRE ATT&amp;CK Mappings'!$J541))), '[1]MITRE ATT&amp;CK Mappings'!$B541,"")</f>
        <v/>
      </c>
      <c r="D545" s="32" t="str">
        <f>IF(OR(OR(OR(OR(OR(ISNUMBER(SEARCH(IF(D$1&lt;&gt;"",D$1,"NA"),'[1]MITRE ATT&amp;CK Mappings'!$E541)),ISNUMBER(SEARCH(IF(D$1&lt;&gt;"",D$1,"NA"),'[1]MITRE ATT&amp;CK Mappings'!$F541))),ISNUMBER(SEARCH(IF(D$2&lt;&gt;"",D$2,"NA"),'[1]MITRE ATT&amp;CK Mappings'!$G541))),ISNUMBER(SEARCH(IF(D$2&lt;&gt;"",D$2,"NA"),'[1]MITRE ATT&amp;CK Mappings'!$H541))),ISNUMBER(SEARCH(IF(D$3&lt;&gt;"",D$3,"NA"),'[1]MITRE ATT&amp;CK Mappings'!$I541))),ISNUMBER(SEARCH(IF(D$3&lt;&gt;"",D$3,"NA"),'[1]MITRE ATT&amp;CK Mappings'!$J541))), '[1]MITRE ATT&amp;CK Mappings'!$B541,"")</f>
        <v/>
      </c>
      <c r="E545" s="32" t="str">
        <f>IF(OR(OR(OR(OR(OR(ISNUMBER(SEARCH(IF(E$1&lt;&gt;"",E$1,"NA"),'[1]MITRE ATT&amp;CK Mappings'!$E541)),ISNUMBER(SEARCH(IF(E$1&lt;&gt;"",E$1,"NA"),'[1]MITRE ATT&amp;CK Mappings'!$F541))),ISNUMBER(SEARCH(IF(E$2&lt;&gt;"",E$2,"NA"),'[1]MITRE ATT&amp;CK Mappings'!$G541))),ISNUMBER(SEARCH(IF(E$2&lt;&gt;"",E$2,"NA"),'[1]MITRE ATT&amp;CK Mappings'!$H541))),ISNUMBER(SEARCH(IF(E$3&lt;&gt;"",E$3,"NA"),'[1]MITRE ATT&amp;CK Mappings'!$I541))),ISNUMBER(SEARCH(IF(E$3&lt;&gt;"",E$3,"NA"),'[1]MITRE ATT&amp;CK Mappings'!$J541))), '[1]MITRE ATT&amp;CK Mappings'!$B541,"")</f>
        <v/>
      </c>
      <c r="F545" s="32" t="str">
        <f>IF(OR(OR(OR(OR(OR(ISNUMBER(SEARCH(IF(F$1&lt;&gt;"",F$1,"NA"),'[1]MITRE ATT&amp;CK Mappings'!$E541)),ISNUMBER(SEARCH(IF(F$1&lt;&gt;"",F$1,"NA"),'[1]MITRE ATT&amp;CK Mappings'!$F541))),ISNUMBER(SEARCH(IF(F$2&lt;&gt;"",F$2,"NA"),'[1]MITRE ATT&amp;CK Mappings'!$G541))),ISNUMBER(SEARCH(IF(F$2&lt;&gt;"",F$2,"NA"),'[1]MITRE ATT&amp;CK Mappings'!$H541))),ISNUMBER(SEARCH(IF(F$3&lt;&gt;"",F$3,"NA"),'[1]MITRE ATT&amp;CK Mappings'!$I541))),ISNUMBER(SEARCH(IF(F$3&lt;&gt;"",F$3,"NA"),'[1]MITRE ATT&amp;CK Mappings'!$J541))), '[1]MITRE ATT&amp;CK Mappings'!$B541,"")</f>
        <v/>
      </c>
      <c r="G545" s="32" t="str">
        <f>IF(OR(OR(OR(OR(OR(ISNUMBER(SEARCH(IF(G$1&lt;&gt;"",G$1,"NA"),'[1]MITRE ATT&amp;CK Mappings'!$E541)),ISNUMBER(SEARCH(IF(G$1&lt;&gt;"",G$1,"NA"),'[1]MITRE ATT&amp;CK Mappings'!$F541))),ISNUMBER(SEARCH(IF(G$2&lt;&gt;"",G$2,"NA"),'[1]MITRE ATT&amp;CK Mappings'!$G541))),ISNUMBER(SEARCH(IF(G$2&lt;&gt;"",G$2,"NA"),'[1]MITRE ATT&amp;CK Mappings'!$H541))),ISNUMBER(SEARCH(IF(G$3&lt;&gt;"",G$3,"NA"),'[1]MITRE ATT&amp;CK Mappings'!$I541))),ISNUMBER(SEARCH(IF(G$3&lt;&gt;"",G$3,"NA"),'[1]MITRE ATT&amp;CK Mappings'!$J541))), '[1]MITRE ATT&amp;CK Mappings'!$B541,"")</f>
        <v/>
      </c>
      <c r="H545" s="32" t="str">
        <f>IF(OR(OR(OR(OR(OR(ISNUMBER(SEARCH(IF(H$1&lt;&gt;"",H$1,"NA"),'[1]MITRE ATT&amp;CK Mappings'!$E541)),ISNUMBER(SEARCH(IF(H$1&lt;&gt;"",H$1,"NA"),'[1]MITRE ATT&amp;CK Mappings'!$F541))),ISNUMBER(SEARCH(IF(H$2&lt;&gt;"",H$2,"NA"),'[1]MITRE ATT&amp;CK Mappings'!$G541))),ISNUMBER(SEARCH(IF(H$2&lt;&gt;"",H$2,"NA"),'[1]MITRE ATT&amp;CK Mappings'!$H541))),ISNUMBER(SEARCH(IF(H$3&lt;&gt;"",H$3,"NA"),'[1]MITRE ATT&amp;CK Mappings'!$I541))),ISNUMBER(SEARCH(IF(H$3&lt;&gt;"",H$3,"NA"),'[1]MITRE ATT&amp;CK Mappings'!$J541))), '[1]MITRE ATT&amp;CK Mappings'!$B541,"")</f>
        <v/>
      </c>
      <c r="I545" s="32" t="str">
        <f>IF(OR(OR(OR(OR(OR(ISNUMBER(SEARCH(IF(I$1&lt;&gt;"",I$1,"NA"),'[1]MITRE ATT&amp;CK Mappings'!$E541)),ISNUMBER(SEARCH(IF(I$1&lt;&gt;"",I$1,"NA"),'[1]MITRE ATT&amp;CK Mappings'!$F541))),ISNUMBER(SEARCH(IF(I$2&lt;&gt;"",I$2,"NA"),'[1]MITRE ATT&amp;CK Mappings'!$G541))),ISNUMBER(SEARCH(IF(I$2&lt;&gt;"",I$2,"NA"),'[1]MITRE ATT&amp;CK Mappings'!$H541))),ISNUMBER(SEARCH(IF(I$3&lt;&gt;"",I$3,"NA"),'[1]MITRE ATT&amp;CK Mappings'!$I541))),ISNUMBER(SEARCH(IF(I$3&lt;&gt;"",I$3,"NA"),'[1]MITRE ATT&amp;CK Mappings'!$J541))), '[1]MITRE ATT&amp;CK Mappings'!$B541,"")</f>
        <v/>
      </c>
      <c r="J545" s="32" t="str">
        <f>IF(OR(OR(OR(OR(OR(ISNUMBER(SEARCH(IF(J$1&lt;&gt;"",J$1,"NA"),'[1]MITRE ATT&amp;CK Mappings'!$E541)),ISNUMBER(SEARCH(IF(J$1&lt;&gt;"",J$1,"NA"),'[1]MITRE ATT&amp;CK Mappings'!$F541))),ISNUMBER(SEARCH(IF(J$2&lt;&gt;"",J$2,"NA"),'[1]MITRE ATT&amp;CK Mappings'!$G541))),ISNUMBER(SEARCH(IF(J$2&lt;&gt;"",J$2,"NA"),'[1]MITRE ATT&amp;CK Mappings'!$H541))),ISNUMBER(SEARCH(IF(J$3&lt;&gt;"",J$3,"NA"),'[1]MITRE ATT&amp;CK Mappings'!$I541))),ISNUMBER(SEARCH(IF(J$3&lt;&gt;"",J$3,"NA"),'[1]MITRE ATT&amp;CK Mappings'!$J541))), '[1]MITRE ATT&amp;CK Mappings'!$B541,"")</f>
        <v/>
      </c>
      <c r="K545" s="32" t="str">
        <f>IF(OR(OR(OR(OR(OR(ISNUMBER(SEARCH(IF(K$1&lt;&gt;"",K$1,"NA"),'[1]MITRE ATT&amp;CK Mappings'!$E541)),ISNUMBER(SEARCH(IF(K$1&lt;&gt;"",K$1,"NA"),'[1]MITRE ATT&amp;CK Mappings'!$F541))),ISNUMBER(SEARCH(IF(K$2&lt;&gt;"",K$2,"NA"),'[1]MITRE ATT&amp;CK Mappings'!$G541))),ISNUMBER(SEARCH(IF(K$2&lt;&gt;"",K$2,"NA"),'[1]MITRE ATT&amp;CK Mappings'!$H541))),ISNUMBER(SEARCH(IF(K$3&lt;&gt;"",K$3,"NA"),'[1]MITRE ATT&amp;CK Mappings'!$I541))),ISNUMBER(SEARCH(IF(K$3&lt;&gt;"",K$3,"NA"),'[1]MITRE ATT&amp;CK Mappings'!$J541))), '[1]MITRE ATT&amp;CK Mappings'!$B541,"")</f>
        <v/>
      </c>
      <c r="L545" s="32" t="str">
        <f>IF('[1]MITRE ATT&amp;CK Mappings'!D541 &lt;&gt;"",'[1]MITRE ATT&amp;CK Mappings'!D541,"" )</f>
        <v>Ensure 'Choose how BitLocker-protected removable drives can be recovered' is set to 'Enabled'</v>
      </c>
    </row>
    <row r="546" spans="1:12" x14ac:dyDescent="0.25">
      <c r="A546" s="32" t="str">
        <f>IF(COUNTIF(B546:K546,"="&amp;'[1]MITRE ATT&amp;CK Mappings'!B542)&gt;0,'[1]MITRE ATT&amp;CK Mappings'!B542,"")</f>
        <v/>
      </c>
      <c r="B546" s="32" t="str">
        <f>IF(OR(OR(OR(OR(OR(ISNUMBER(SEARCH(IF(B$1&lt;&gt;"",B$1,"NA"),'[1]MITRE ATT&amp;CK Mappings'!$E542)),ISNUMBER(SEARCH(IF(B$1&lt;&gt;"",B$1,"NA"),'[1]MITRE ATT&amp;CK Mappings'!$F542))),ISNUMBER(SEARCH(IF(B$2&lt;&gt;"",B$2,"NA"),'[1]MITRE ATT&amp;CK Mappings'!$G542))),ISNUMBER(SEARCH(IF(B$2&lt;&gt;"",B$2,"NA"),'[1]MITRE ATT&amp;CK Mappings'!$H542))),ISNUMBER(SEARCH(IF(B$3&lt;&gt;"",B$3,"NA"),'[1]MITRE ATT&amp;CK Mappings'!$I542))),ISNUMBER(SEARCH(IF(B$3&lt;&gt;"",B$3,"NA"),'[1]MITRE ATT&amp;CK Mappings'!$J542))), '[1]MITRE ATT&amp;CK Mappings'!$B542,"")</f>
        <v/>
      </c>
      <c r="C546" s="32" t="str">
        <f>IF(OR(OR(OR(OR(OR(ISNUMBER(SEARCH(IF(C$1&lt;&gt;"",C$1,"NA"),'[1]MITRE ATT&amp;CK Mappings'!$E542)),ISNUMBER(SEARCH(IF(C$1&lt;&gt;"",C$1,"NA"),'[1]MITRE ATT&amp;CK Mappings'!$F542))),ISNUMBER(SEARCH(IF(C$2&lt;&gt;"",C$2,"NA"),'[1]MITRE ATT&amp;CK Mappings'!$G542))),ISNUMBER(SEARCH(IF(C$2&lt;&gt;"",C$2,"NA"),'[1]MITRE ATT&amp;CK Mappings'!$H542))),ISNUMBER(SEARCH(IF(C$3&lt;&gt;"",C$3,"NA"),'[1]MITRE ATT&amp;CK Mappings'!$I542))),ISNUMBER(SEARCH(IF(C$3&lt;&gt;"",C$3,"NA"),'[1]MITRE ATT&amp;CK Mappings'!$J542))), '[1]MITRE ATT&amp;CK Mappings'!$B542,"")</f>
        <v/>
      </c>
      <c r="D546" s="32" t="str">
        <f>IF(OR(OR(OR(OR(OR(ISNUMBER(SEARCH(IF(D$1&lt;&gt;"",D$1,"NA"),'[1]MITRE ATT&amp;CK Mappings'!$E542)),ISNUMBER(SEARCH(IF(D$1&lt;&gt;"",D$1,"NA"),'[1]MITRE ATT&amp;CK Mappings'!$F542))),ISNUMBER(SEARCH(IF(D$2&lt;&gt;"",D$2,"NA"),'[1]MITRE ATT&amp;CK Mappings'!$G542))),ISNUMBER(SEARCH(IF(D$2&lt;&gt;"",D$2,"NA"),'[1]MITRE ATT&amp;CK Mappings'!$H542))),ISNUMBER(SEARCH(IF(D$3&lt;&gt;"",D$3,"NA"),'[1]MITRE ATT&amp;CK Mappings'!$I542))),ISNUMBER(SEARCH(IF(D$3&lt;&gt;"",D$3,"NA"),'[1]MITRE ATT&amp;CK Mappings'!$J542))), '[1]MITRE ATT&amp;CK Mappings'!$B542,"")</f>
        <v/>
      </c>
      <c r="E546" s="32" t="str">
        <f>IF(OR(OR(OR(OR(OR(ISNUMBER(SEARCH(IF(E$1&lt;&gt;"",E$1,"NA"),'[1]MITRE ATT&amp;CK Mappings'!$E542)),ISNUMBER(SEARCH(IF(E$1&lt;&gt;"",E$1,"NA"),'[1]MITRE ATT&amp;CK Mappings'!$F542))),ISNUMBER(SEARCH(IF(E$2&lt;&gt;"",E$2,"NA"),'[1]MITRE ATT&amp;CK Mappings'!$G542))),ISNUMBER(SEARCH(IF(E$2&lt;&gt;"",E$2,"NA"),'[1]MITRE ATT&amp;CK Mappings'!$H542))),ISNUMBER(SEARCH(IF(E$3&lt;&gt;"",E$3,"NA"),'[1]MITRE ATT&amp;CK Mappings'!$I542))),ISNUMBER(SEARCH(IF(E$3&lt;&gt;"",E$3,"NA"),'[1]MITRE ATT&amp;CK Mappings'!$J542))), '[1]MITRE ATT&amp;CK Mappings'!$B542,"")</f>
        <v/>
      </c>
      <c r="F546" s="32" t="str">
        <f>IF(OR(OR(OR(OR(OR(ISNUMBER(SEARCH(IF(F$1&lt;&gt;"",F$1,"NA"),'[1]MITRE ATT&amp;CK Mappings'!$E542)),ISNUMBER(SEARCH(IF(F$1&lt;&gt;"",F$1,"NA"),'[1]MITRE ATT&amp;CK Mappings'!$F542))),ISNUMBER(SEARCH(IF(F$2&lt;&gt;"",F$2,"NA"),'[1]MITRE ATT&amp;CK Mappings'!$G542))),ISNUMBER(SEARCH(IF(F$2&lt;&gt;"",F$2,"NA"),'[1]MITRE ATT&amp;CK Mappings'!$H542))),ISNUMBER(SEARCH(IF(F$3&lt;&gt;"",F$3,"NA"),'[1]MITRE ATT&amp;CK Mappings'!$I542))),ISNUMBER(SEARCH(IF(F$3&lt;&gt;"",F$3,"NA"),'[1]MITRE ATT&amp;CK Mappings'!$J542))), '[1]MITRE ATT&amp;CK Mappings'!$B542,"")</f>
        <v/>
      </c>
      <c r="G546" s="32" t="str">
        <f>IF(OR(OR(OR(OR(OR(ISNUMBER(SEARCH(IF(G$1&lt;&gt;"",G$1,"NA"),'[1]MITRE ATT&amp;CK Mappings'!$E542)),ISNUMBER(SEARCH(IF(G$1&lt;&gt;"",G$1,"NA"),'[1]MITRE ATT&amp;CK Mappings'!$F542))),ISNUMBER(SEARCH(IF(G$2&lt;&gt;"",G$2,"NA"),'[1]MITRE ATT&amp;CK Mappings'!$G542))),ISNUMBER(SEARCH(IF(G$2&lt;&gt;"",G$2,"NA"),'[1]MITRE ATT&amp;CK Mappings'!$H542))),ISNUMBER(SEARCH(IF(G$3&lt;&gt;"",G$3,"NA"),'[1]MITRE ATT&amp;CK Mappings'!$I542))),ISNUMBER(SEARCH(IF(G$3&lt;&gt;"",G$3,"NA"),'[1]MITRE ATT&amp;CK Mappings'!$J542))), '[1]MITRE ATT&amp;CK Mappings'!$B542,"")</f>
        <v/>
      </c>
      <c r="H546" s="32" t="str">
        <f>IF(OR(OR(OR(OR(OR(ISNUMBER(SEARCH(IF(H$1&lt;&gt;"",H$1,"NA"),'[1]MITRE ATT&amp;CK Mappings'!$E542)),ISNUMBER(SEARCH(IF(H$1&lt;&gt;"",H$1,"NA"),'[1]MITRE ATT&amp;CK Mappings'!$F542))),ISNUMBER(SEARCH(IF(H$2&lt;&gt;"",H$2,"NA"),'[1]MITRE ATT&amp;CK Mappings'!$G542))),ISNUMBER(SEARCH(IF(H$2&lt;&gt;"",H$2,"NA"),'[1]MITRE ATT&amp;CK Mappings'!$H542))),ISNUMBER(SEARCH(IF(H$3&lt;&gt;"",H$3,"NA"),'[1]MITRE ATT&amp;CK Mappings'!$I542))),ISNUMBER(SEARCH(IF(H$3&lt;&gt;"",H$3,"NA"),'[1]MITRE ATT&amp;CK Mappings'!$J542))), '[1]MITRE ATT&amp;CK Mappings'!$B542,"")</f>
        <v/>
      </c>
      <c r="I546" s="32" t="str">
        <f>IF(OR(OR(OR(OR(OR(ISNUMBER(SEARCH(IF(I$1&lt;&gt;"",I$1,"NA"),'[1]MITRE ATT&amp;CK Mappings'!$E542)),ISNUMBER(SEARCH(IF(I$1&lt;&gt;"",I$1,"NA"),'[1]MITRE ATT&amp;CK Mappings'!$F542))),ISNUMBER(SEARCH(IF(I$2&lt;&gt;"",I$2,"NA"),'[1]MITRE ATT&amp;CK Mappings'!$G542))),ISNUMBER(SEARCH(IF(I$2&lt;&gt;"",I$2,"NA"),'[1]MITRE ATT&amp;CK Mappings'!$H542))),ISNUMBER(SEARCH(IF(I$3&lt;&gt;"",I$3,"NA"),'[1]MITRE ATT&amp;CK Mappings'!$I542))),ISNUMBER(SEARCH(IF(I$3&lt;&gt;"",I$3,"NA"),'[1]MITRE ATT&amp;CK Mappings'!$J542))), '[1]MITRE ATT&amp;CK Mappings'!$B542,"")</f>
        <v/>
      </c>
      <c r="J546" s="32" t="str">
        <f>IF(OR(OR(OR(OR(OR(ISNUMBER(SEARCH(IF(J$1&lt;&gt;"",J$1,"NA"),'[1]MITRE ATT&amp;CK Mappings'!$E542)),ISNUMBER(SEARCH(IF(J$1&lt;&gt;"",J$1,"NA"),'[1]MITRE ATT&amp;CK Mappings'!$F542))),ISNUMBER(SEARCH(IF(J$2&lt;&gt;"",J$2,"NA"),'[1]MITRE ATT&amp;CK Mappings'!$G542))),ISNUMBER(SEARCH(IF(J$2&lt;&gt;"",J$2,"NA"),'[1]MITRE ATT&amp;CK Mappings'!$H542))),ISNUMBER(SEARCH(IF(J$3&lt;&gt;"",J$3,"NA"),'[1]MITRE ATT&amp;CK Mappings'!$I542))),ISNUMBER(SEARCH(IF(J$3&lt;&gt;"",J$3,"NA"),'[1]MITRE ATT&amp;CK Mappings'!$J542))), '[1]MITRE ATT&amp;CK Mappings'!$B542,"")</f>
        <v/>
      </c>
      <c r="K546" s="32" t="str">
        <f>IF(OR(OR(OR(OR(OR(ISNUMBER(SEARCH(IF(K$1&lt;&gt;"",K$1,"NA"),'[1]MITRE ATT&amp;CK Mappings'!$E542)),ISNUMBER(SEARCH(IF(K$1&lt;&gt;"",K$1,"NA"),'[1]MITRE ATT&amp;CK Mappings'!$F542))),ISNUMBER(SEARCH(IF(K$2&lt;&gt;"",K$2,"NA"),'[1]MITRE ATT&amp;CK Mappings'!$G542))),ISNUMBER(SEARCH(IF(K$2&lt;&gt;"",K$2,"NA"),'[1]MITRE ATT&amp;CK Mappings'!$H542))),ISNUMBER(SEARCH(IF(K$3&lt;&gt;"",K$3,"NA"),'[1]MITRE ATT&amp;CK Mappings'!$I542))),ISNUMBER(SEARCH(IF(K$3&lt;&gt;"",K$3,"NA"),'[1]MITRE ATT&amp;CK Mappings'!$J542))), '[1]MITRE ATT&amp;CK Mappings'!$B542,"")</f>
        <v/>
      </c>
      <c r="L546" s="32" t="str">
        <f>IF('[1]MITRE ATT&amp;CK Mappings'!D542 &lt;&gt;"",'[1]MITRE ATT&amp;CK Mappings'!D542,"" )</f>
        <v>Ensure 'Choose how BitLocker-protected removable drives can be recovered: Allow data recovery agent' is set to 'Enabled: True'</v>
      </c>
    </row>
    <row r="547" spans="1:12" x14ac:dyDescent="0.25">
      <c r="A547" s="32" t="str">
        <f>IF(COUNTIF(B547:K547,"="&amp;'[1]MITRE ATT&amp;CK Mappings'!B543)&gt;0,'[1]MITRE ATT&amp;CK Mappings'!B543,"")</f>
        <v/>
      </c>
      <c r="B547" s="32" t="str">
        <f>IF(OR(OR(OR(OR(OR(ISNUMBER(SEARCH(IF(B$1&lt;&gt;"",B$1,"NA"),'[1]MITRE ATT&amp;CK Mappings'!$E543)),ISNUMBER(SEARCH(IF(B$1&lt;&gt;"",B$1,"NA"),'[1]MITRE ATT&amp;CK Mappings'!$F543))),ISNUMBER(SEARCH(IF(B$2&lt;&gt;"",B$2,"NA"),'[1]MITRE ATT&amp;CK Mappings'!$G543))),ISNUMBER(SEARCH(IF(B$2&lt;&gt;"",B$2,"NA"),'[1]MITRE ATT&amp;CK Mappings'!$H543))),ISNUMBER(SEARCH(IF(B$3&lt;&gt;"",B$3,"NA"),'[1]MITRE ATT&amp;CK Mappings'!$I543))),ISNUMBER(SEARCH(IF(B$3&lt;&gt;"",B$3,"NA"),'[1]MITRE ATT&amp;CK Mappings'!$J543))), '[1]MITRE ATT&amp;CK Mappings'!$B543,"")</f>
        <v/>
      </c>
      <c r="C547" s="32" t="str">
        <f>IF(OR(OR(OR(OR(OR(ISNUMBER(SEARCH(IF(C$1&lt;&gt;"",C$1,"NA"),'[1]MITRE ATT&amp;CK Mappings'!$E543)),ISNUMBER(SEARCH(IF(C$1&lt;&gt;"",C$1,"NA"),'[1]MITRE ATT&amp;CK Mappings'!$F543))),ISNUMBER(SEARCH(IF(C$2&lt;&gt;"",C$2,"NA"),'[1]MITRE ATT&amp;CK Mappings'!$G543))),ISNUMBER(SEARCH(IF(C$2&lt;&gt;"",C$2,"NA"),'[1]MITRE ATT&amp;CK Mappings'!$H543))),ISNUMBER(SEARCH(IF(C$3&lt;&gt;"",C$3,"NA"),'[1]MITRE ATT&amp;CK Mappings'!$I543))),ISNUMBER(SEARCH(IF(C$3&lt;&gt;"",C$3,"NA"),'[1]MITRE ATT&amp;CK Mappings'!$J543))), '[1]MITRE ATT&amp;CK Mappings'!$B543,"")</f>
        <v/>
      </c>
      <c r="D547" s="32" t="str">
        <f>IF(OR(OR(OR(OR(OR(ISNUMBER(SEARCH(IF(D$1&lt;&gt;"",D$1,"NA"),'[1]MITRE ATT&amp;CK Mappings'!$E543)),ISNUMBER(SEARCH(IF(D$1&lt;&gt;"",D$1,"NA"),'[1]MITRE ATT&amp;CK Mappings'!$F543))),ISNUMBER(SEARCH(IF(D$2&lt;&gt;"",D$2,"NA"),'[1]MITRE ATT&amp;CK Mappings'!$G543))),ISNUMBER(SEARCH(IF(D$2&lt;&gt;"",D$2,"NA"),'[1]MITRE ATT&amp;CK Mappings'!$H543))),ISNUMBER(SEARCH(IF(D$3&lt;&gt;"",D$3,"NA"),'[1]MITRE ATT&amp;CK Mappings'!$I543))),ISNUMBER(SEARCH(IF(D$3&lt;&gt;"",D$3,"NA"),'[1]MITRE ATT&amp;CK Mappings'!$J543))), '[1]MITRE ATT&amp;CK Mappings'!$B543,"")</f>
        <v/>
      </c>
      <c r="E547" s="32" t="str">
        <f>IF(OR(OR(OR(OR(OR(ISNUMBER(SEARCH(IF(E$1&lt;&gt;"",E$1,"NA"),'[1]MITRE ATT&amp;CK Mappings'!$E543)),ISNUMBER(SEARCH(IF(E$1&lt;&gt;"",E$1,"NA"),'[1]MITRE ATT&amp;CK Mappings'!$F543))),ISNUMBER(SEARCH(IF(E$2&lt;&gt;"",E$2,"NA"),'[1]MITRE ATT&amp;CK Mappings'!$G543))),ISNUMBER(SEARCH(IF(E$2&lt;&gt;"",E$2,"NA"),'[1]MITRE ATT&amp;CK Mappings'!$H543))),ISNUMBER(SEARCH(IF(E$3&lt;&gt;"",E$3,"NA"),'[1]MITRE ATT&amp;CK Mappings'!$I543))),ISNUMBER(SEARCH(IF(E$3&lt;&gt;"",E$3,"NA"),'[1]MITRE ATT&amp;CK Mappings'!$J543))), '[1]MITRE ATT&amp;CK Mappings'!$B543,"")</f>
        <v/>
      </c>
      <c r="F547" s="32" t="str">
        <f>IF(OR(OR(OR(OR(OR(ISNUMBER(SEARCH(IF(F$1&lt;&gt;"",F$1,"NA"),'[1]MITRE ATT&amp;CK Mappings'!$E543)),ISNUMBER(SEARCH(IF(F$1&lt;&gt;"",F$1,"NA"),'[1]MITRE ATT&amp;CK Mappings'!$F543))),ISNUMBER(SEARCH(IF(F$2&lt;&gt;"",F$2,"NA"),'[1]MITRE ATT&amp;CK Mappings'!$G543))),ISNUMBER(SEARCH(IF(F$2&lt;&gt;"",F$2,"NA"),'[1]MITRE ATT&amp;CK Mappings'!$H543))),ISNUMBER(SEARCH(IF(F$3&lt;&gt;"",F$3,"NA"),'[1]MITRE ATT&amp;CK Mappings'!$I543))),ISNUMBER(SEARCH(IF(F$3&lt;&gt;"",F$3,"NA"),'[1]MITRE ATT&amp;CK Mappings'!$J543))), '[1]MITRE ATT&amp;CK Mappings'!$B543,"")</f>
        <v/>
      </c>
      <c r="G547" s="32" t="str">
        <f>IF(OR(OR(OR(OR(OR(ISNUMBER(SEARCH(IF(G$1&lt;&gt;"",G$1,"NA"),'[1]MITRE ATT&amp;CK Mappings'!$E543)),ISNUMBER(SEARCH(IF(G$1&lt;&gt;"",G$1,"NA"),'[1]MITRE ATT&amp;CK Mappings'!$F543))),ISNUMBER(SEARCH(IF(G$2&lt;&gt;"",G$2,"NA"),'[1]MITRE ATT&amp;CK Mappings'!$G543))),ISNUMBER(SEARCH(IF(G$2&lt;&gt;"",G$2,"NA"),'[1]MITRE ATT&amp;CK Mappings'!$H543))),ISNUMBER(SEARCH(IF(G$3&lt;&gt;"",G$3,"NA"),'[1]MITRE ATT&amp;CK Mappings'!$I543))),ISNUMBER(SEARCH(IF(G$3&lt;&gt;"",G$3,"NA"),'[1]MITRE ATT&amp;CK Mappings'!$J543))), '[1]MITRE ATT&amp;CK Mappings'!$B543,"")</f>
        <v/>
      </c>
      <c r="H547" s="32" t="str">
        <f>IF(OR(OR(OR(OR(OR(ISNUMBER(SEARCH(IF(H$1&lt;&gt;"",H$1,"NA"),'[1]MITRE ATT&amp;CK Mappings'!$E543)),ISNUMBER(SEARCH(IF(H$1&lt;&gt;"",H$1,"NA"),'[1]MITRE ATT&amp;CK Mappings'!$F543))),ISNUMBER(SEARCH(IF(H$2&lt;&gt;"",H$2,"NA"),'[1]MITRE ATT&amp;CK Mappings'!$G543))),ISNUMBER(SEARCH(IF(H$2&lt;&gt;"",H$2,"NA"),'[1]MITRE ATT&amp;CK Mappings'!$H543))),ISNUMBER(SEARCH(IF(H$3&lt;&gt;"",H$3,"NA"),'[1]MITRE ATT&amp;CK Mappings'!$I543))),ISNUMBER(SEARCH(IF(H$3&lt;&gt;"",H$3,"NA"),'[1]MITRE ATT&amp;CK Mappings'!$J543))), '[1]MITRE ATT&amp;CK Mappings'!$B543,"")</f>
        <v/>
      </c>
      <c r="I547" s="32" t="str">
        <f>IF(OR(OR(OR(OR(OR(ISNUMBER(SEARCH(IF(I$1&lt;&gt;"",I$1,"NA"),'[1]MITRE ATT&amp;CK Mappings'!$E543)),ISNUMBER(SEARCH(IF(I$1&lt;&gt;"",I$1,"NA"),'[1]MITRE ATT&amp;CK Mappings'!$F543))),ISNUMBER(SEARCH(IF(I$2&lt;&gt;"",I$2,"NA"),'[1]MITRE ATT&amp;CK Mappings'!$G543))),ISNUMBER(SEARCH(IF(I$2&lt;&gt;"",I$2,"NA"),'[1]MITRE ATT&amp;CK Mappings'!$H543))),ISNUMBER(SEARCH(IF(I$3&lt;&gt;"",I$3,"NA"),'[1]MITRE ATT&amp;CK Mappings'!$I543))),ISNUMBER(SEARCH(IF(I$3&lt;&gt;"",I$3,"NA"),'[1]MITRE ATT&amp;CK Mappings'!$J543))), '[1]MITRE ATT&amp;CK Mappings'!$B543,"")</f>
        <v/>
      </c>
      <c r="J547" s="32" t="str">
        <f>IF(OR(OR(OR(OR(OR(ISNUMBER(SEARCH(IF(J$1&lt;&gt;"",J$1,"NA"),'[1]MITRE ATT&amp;CK Mappings'!$E543)),ISNUMBER(SEARCH(IF(J$1&lt;&gt;"",J$1,"NA"),'[1]MITRE ATT&amp;CK Mappings'!$F543))),ISNUMBER(SEARCH(IF(J$2&lt;&gt;"",J$2,"NA"),'[1]MITRE ATT&amp;CK Mappings'!$G543))),ISNUMBER(SEARCH(IF(J$2&lt;&gt;"",J$2,"NA"),'[1]MITRE ATT&amp;CK Mappings'!$H543))),ISNUMBER(SEARCH(IF(J$3&lt;&gt;"",J$3,"NA"),'[1]MITRE ATT&amp;CK Mappings'!$I543))),ISNUMBER(SEARCH(IF(J$3&lt;&gt;"",J$3,"NA"),'[1]MITRE ATT&amp;CK Mappings'!$J543))), '[1]MITRE ATT&amp;CK Mappings'!$B543,"")</f>
        <v/>
      </c>
      <c r="K547" s="32" t="str">
        <f>IF(OR(OR(OR(OR(OR(ISNUMBER(SEARCH(IF(K$1&lt;&gt;"",K$1,"NA"),'[1]MITRE ATT&amp;CK Mappings'!$E543)),ISNUMBER(SEARCH(IF(K$1&lt;&gt;"",K$1,"NA"),'[1]MITRE ATT&amp;CK Mappings'!$F543))),ISNUMBER(SEARCH(IF(K$2&lt;&gt;"",K$2,"NA"),'[1]MITRE ATT&amp;CK Mappings'!$G543))),ISNUMBER(SEARCH(IF(K$2&lt;&gt;"",K$2,"NA"),'[1]MITRE ATT&amp;CK Mappings'!$H543))),ISNUMBER(SEARCH(IF(K$3&lt;&gt;"",K$3,"NA"),'[1]MITRE ATT&amp;CK Mappings'!$I543))),ISNUMBER(SEARCH(IF(K$3&lt;&gt;"",K$3,"NA"),'[1]MITRE ATT&amp;CK Mappings'!$J543))), '[1]MITRE ATT&amp;CK Mappings'!$B543,"")</f>
        <v/>
      </c>
      <c r="L547" s="32" t="str">
        <f>IF('[1]MITRE ATT&amp;CK Mappings'!D543 &lt;&gt;"",'[1]MITRE ATT&amp;CK Mappings'!D543,"" )</f>
        <v>Ensure 'Choose how BitLocker-protected removable drives can be recovered: Recovery Password' is set to 'Enabled: Do not allow 48-digit recovery password'</v>
      </c>
    </row>
    <row r="548" spans="1:12" x14ac:dyDescent="0.25">
      <c r="A548" s="32" t="str">
        <f>IF(COUNTIF(B548:K548,"="&amp;'[1]MITRE ATT&amp;CK Mappings'!B544)&gt;0,'[1]MITRE ATT&amp;CK Mappings'!B544,"")</f>
        <v/>
      </c>
      <c r="B548" s="32" t="str">
        <f>IF(OR(OR(OR(OR(OR(ISNUMBER(SEARCH(IF(B$1&lt;&gt;"",B$1,"NA"),'[1]MITRE ATT&amp;CK Mappings'!$E544)),ISNUMBER(SEARCH(IF(B$1&lt;&gt;"",B$1,"NA"),'[1]MITRE ATT&amp;CK Mappings'!$F544))),ISNUMBER(SEARCH(IF(B$2&lt;&gt;"",B$2,"NA"),'[1]MITRE ATT&amp;CK Mappings'!$G544))),ISNUMBER(SEARCH(IF(B$2&lt;&gt;"",B$2,"NA"),'[1]MITRE ATT&amp;CK Mappings'!$H544))),ISNUMBER(SEARCH(IF(B$3&lt;&gt;"",B$3,"NA"),'[1]MITRE ATT&amp;CK Mappings'!$I544))),ISNUMBER(SEARCH(IF(B$3&lt;&gt;"",B$3,"NA"),'[1]MITRE ATT&amp;CK Mappings'!$J544))), '[1]MITRE ATT&amp;CK Mappings'!$B544,"")</f>
        <v/>
      </c>
      <c r="C548" s="32" t="str">
        <f>IF(OR(OR(OR(OR(OR(ISNUMBER(SEARCH(IF(C$1&lt;&gt;"",C$1,"NA"),'[1]MITRE ATT&amp;CK Mappings'!$E544)),ISNUMBER(SEARCH(IF(C$1&lt;&gt;"",C$1,"NA"),'[1]MITRE ATT&amp;CK Mappings'!$F544))),ISNUMBER(SEARCH(IF(C$2&lt;&gt;"",C$2,"NA"),'[1]MITRE ATT&amp;CK Mappings'!$G544))),ISNUMBER(SEARCH(IF(C$2&lt;&gt;"",C$2,"NA"),'[1]MITRE ATT&amp;CK Mappings'!$H544))),ISNUMBER(SEARCH(IF(C$3&lt;&gt;"",C$3,"NA"),'[1]MITRE ATT&amp;CK Mappings'!$I544))),ISNUMBER(SEARCH(IF(C$3&lt;&gt;"",C$3,"NA"),'[1]MITRE ATT&amp;CK Mappings'!$J544))), '[1]MITRE ATT&amp;CK Mappings'!$B544,"")</f>
        <v/>
      </c>
      <c r="D548" s="32" t="str">
        <f>IF(OR(OR(OR(OR(OR(ISNUMBER(SEARCH(IF(D$1&lt;&gt;"",D$1,"NA"),'[1]MITRE ATT&amp;CK Mappings'!$E544)),ISNUMBER(SEARCH(IF(D$1&lt;&gt;"",D$1,"NA"),'[1]MITRE ATT&amp;CK Mappings'!$F544))),ISNUMBER(SEARCH(IF(D$2&lt;&gt;"",D$2,"NA"),'[1]MITRE ATT&amp;CK Mappings'!$G544))),ISNUMBER(SEARCH(IF(D$2&lt;&gt;"",D$2,"NA"),'[1]MITRE ATT&amp;CK Mappings'!$H544))),ISNUMBER(SEARCH(IF(D$3&lt;&gt;"",D$3,"NA"),'[1]MITRE ATT&amp;CK Mappings'!$I544))),ISNUMBER(SEARCH(IF(D$3&lt;&gt;"",D$3,"NA"),'[1]MITRE ATT&amp;CK Mappings'!$J544))), '[1]MITRE ATT&amp;CK Mappings'!$B544,"")</f>
        <v/>
      </c>
      <c r="E548" s="32" t="str">
        <f>IF(OR(OR(OR(OR(OR(ISNUMBER(SEARCH(IF(E$1&lt;&gt;"",E$1,"NA"),'[1]MITRE ATT&amp;CK Mappings'!$E544)),ISNUMBER(SEARCH(IF(E$1&lt;&gt;"",E$1,"NA"),'[1]MITRE ATT&amp;CK Mappings'!$F544))),ISNUMBER(SEARCH(IF(E$2&lt;&gt;"",E$2,"NA"),'[1]MITRE ATT&amp;CK Mappings'!$G544))),ISNUMBER(SEARCH(IF(E$2&lt;&gt;"",E$2,"NA"),'[1]MITRE ATT&amp;CK Mappings'!$H544))),ISNUMBER(SEARCH(IF(E$3&lt;&gt;"",E$3,"NA"),'[1]MITRE ATT&amp;CK Mappings'!$I544))),ISNUMBER(SEARCH(IF(E$3&lt;&gt;"",E$3,"NA"),'[1]MITRE ATT&amp;CK Mappings'!$J544))), '[1]MITRE ATT&amp;CK Mappings'!$B544,"")</f>
        <v/>
      </c>
      <c r="F548" s="32" t="str">
        <f>IF(OR(OR(OR(OR(OR(ISNUMBER(SEARCH(IF(F$1&lt;&gt;"",F$1,"NA"),'[1]MITRE ATT&amp;CK Mappings'!$E544)),ISNUMBER(SEARCH(IF(F$1&lt;&gt;"",F$1,"NA"),'[1]MITRE ATT&amp;CK Mappings'!$F544))),ISNUMBER(SEARCH(IF(F$2&lt;&gt;"",F$2,"NA"),'[1]MITRE ATT&amp;CK Mappings'!$G544))),ISNUMBER(SEARCH(IF(F$2&lt;&gt;"",F$2,"NA"),'[1]MITRE ATT&amp;CK Mappings'!$H544))),ISNUMBER(SEARCH(IF(F$3&lt;&gt;"",F$3,"NA"),'[1]MITRE ATT&amp;CK Mappings'!$I544))),ISNUMBER(SEARCH(IF(F$3&lt;&gt;"",F$3,"NA"),'[1]MITRE ATT&amp;CK Mappings'!$J544))), '[1]MITRE ATT&amp;CK Mappings'!$B544,"")</f>
        <v/>
      </c>
      <c r="G548" s="32" t="str">
        <f>IF(OR(OR(OR(OR(OR(ISNUMBER(SEARCH(IF(G$1&lt;&gt;"",G$1,"NA"),'[1]MITRE ATT&amp;CK Mappings'!$E544)),ISNUMBER(SEARCH(IF(G$1&lt;&gt;"",G$1,"NA"),'[1]MITRE ATT&amp;CK Mappings'!$F544))),ISNUMBER(SEARCH(IF(G$2&lt;&gt;"",G$2,"NA"),'[1]MITRE ATT&amp;CK Mappings'!$G544))),ISNUMBER(SEARCH(IF(G$2&lt;&gt;"",G$2,"NA"),'[1]MITRE ATT&amp;CK Mappings'!$H544))),ISNUMBER(SEARCH(IF(G$3&lt;&gt;"",G$3,"NA"),'[1]MITRE ATT&amp;CK Mappings'!$I544))),ISNUMBER(SEARCH(IF(G$3&lt;&gt;"",G$3,"NA"),'[1]MITRE ATT&amp;CK Mappings'!$J544))), '[1]MITRE ATT&amp;CK Mappings'!$B544,"")</f>
        <v/>
      </c>
      <c r="H548" s="32" t="str">
        <f>IF(OR(OR(OR(OR(OR(ISNUMBER(SEARCH(IF(H$1&lt;&gt;"",H$1,"NA"),'[1]MITRE ATT&amp;CK Mappings'!$E544)),ISNUMBER(SEARCH(IF(H$1&lt;&gt;"",H$1,"NA"),'[1]MITRE ATT&amp;CK Mappings'!$F544))),ISNUMBER(SEARCH(IF(H$2&lt;&gt;"",H$2,"NA"),'[1]MITRE ATT&amp;CK Mappings'!$G544))),ISNUMBER(SEARCH(IF(H$2&lt;&gt;"",H$2,"NA"),'[1]MITRE ATT&amp;CK Mappings'!$H544))),ISNUMBER(SEARCH(IF(H$3&lt;&gt;"",H$3,"NA"),'[1]MITRE ATT&amp;CK Mappings'!$I544))),ISNUMBER(SEARCH(IF(H$3&lt;&gt;"",H$3,"NA"),'[1]MITRE ATT&amp;CK Mappings'!$J544))), '[1]MITRE ATT&amp;CK Mappings'!$B544,"")</f>
        <v/>
      </c>
      <c r="I548" s="32" t="str">
        <f>IF(OR(OR(OR(OR(OR(ISNUMBER(SEARCH(IF(I$1&lt;&gt;"",I$1,"NA"),'[1]MITRE ATT&amp;CK Mappings'!$E544)),ISNUMBER(SEARCH(IF(I$1&lt;&gt;"",I$1,"NA"),'[1]MITRE ATT&amp;CK Mappings'!$F544))),ISNUMBER(SEARCH(IF(I$2&lt;&gt;"",I$2,"NA"),'[1]MITRE ATT&amp;CK Mappings'!$G544))),ISNUMBER(SEARCH(IF(I$2&lt;&gt;"",I$2,"NA"),'[1]MITRE ATT&amp;CK Mappings'!$H544))),ISNUMBER(SEARCH(IF(I$3&lt;&gt;"",I$3,"NA"),'[1]MITRE ATT&amp;CK Mappings'!$I544))),ISNUMBER(SEARCH(IF(I$3&lt;&gt;"",I$3,"NA"),'[1]MITRE ATT&amp;CK Mappings'!$J544))), '[1]MITRE ATT&amp;CK Mappings'!$B544,"")</f>
        <v/>
      </c>
      <c r="J548" s="32" t="str">
        <f>IF(OR(OR(OR(OR(OR(ISNUMBER(SEARCH(IF(J$1&lt;&gt;"",J$1,"NA"),'[1]MITRE ATT&amp;CK Mappings'!$E544)),ISNUMBER(SEARCH(IF(J$1&lt;&gt;"",J$1,"NA"),'[1]MITRE ATT&amp;CK Mappings'!$F544))),ISNUMBER(SEARCH(IF(J$2&lt;&gt;"",J$2,"NA"),'[1]MITRE ATT&amp;CK Mappings'!$G544))),ISNUMBER(SEARCH(IF(J$2&lt;&gt;"",J$2,"NA"),'[1]MITRE ATT&amp;CK Mappings'!$H544))),ISNUMBER(SEARCH(IF(J$3&lt;&gt;"",J$3,"NA"),'[1]MITRE ATT&amp;CK Mappings'!$I544))),ISNUMBER(SEARCH(IF(J$3&lt;&gt;"",J$3,"NA"),'[1]MITRE ATT&amp;CK Mappings'!$J544))), '[1]MITRE ATT&amp;CK Mappings'!$B544,"")</f>
        <v/>
      </c>
      <c r="K548" s="32" t="str">
        <f>IF(OR(OR(OR(OR(OR(ISNUMBER(SEARCH(IF(K$1&lt;&gt;"",K$1,"NA"),'[1]MITRE ATT&amp;CK Mappings'!$E544)),ISNUMBER(SEARCH(IF(K$1&lt;&gt;"",K$1,"NA"),'[1]MITRE ATT&amp;CK Mappings'!$F544))),ISNUMBER(SEARCH(IF(K$2&lt;&gt;"",K$2,"NA"),'[1]MITRE ATT&amp;CK Mappings'!$G544))),ISNUMBER(SEARCH(IF(K$2&lt;&gt;"",K$2,"NA"),'[1]MITRE ATT&amp;CK Mappings'!$H544))),ISNUMBER(SEARCH(IF(K$3&lt;&gt;"",K$3,"NA"),'[1]MITRE ATT&amp;CK Mappings'!$I544))),ISNUMBER(SEARCH(IF(K$3&lt;&gt;"",K$3,"NA"),'[1]MITRE ATT&amp;CK Mappings'!$J544))), '[1]MITRE ATT&amp;CK Mappings'!$B544,"")</f>
        <v/>
      </c>
      <c r="L548" s="32" t="str">
        <f>IF('[1]MITRE ATT&amp;CK Mappings'!D544 &lt;&gt;"",'[1]MITRE ATT&amp;CK Mappings'!D544,"" )</f>
        <v>Ensure 'Choose how BitLocker-protected removable drives can be recovered: Recovery Key' is set to 'Enabled: Do not allow 256-bit recovery key'</v>
      </c>
    </row>
    <row r="549" spans="1:12" x14ac:dyDescent="0.25">
      <c r="A549" s="32" t="str">
        <f>IF(COUNTIF(B549:K549,"="&amp;'[1]MITRE ATT&amp;CK Mappings'!B545)&gt;0,'[1]MITRE ATT&amp;CK Mappings'!B545,"")</f>
        <v/>
      </c>
      <c r="B549" s="32" t="str">
        <f>IF(OR(OR(OR(OR(OR(ISNUMBER(SEARCH(IF(B$1&lt;&gt;"",B$1,"NA"),'[1]MITRE ATT&amp;CK Mappings'!$E545)),ISNUMBER(SEARCH(IF(B$1&lt;&gt;"",B$1,"NA"),'[1]MITRE ATT&amp;CK Mappings'!$F545))),ISNUMBER(SEARCH(IF(B$2&lt;&gt;"",B$2,"NA"),'[1]MITRE ATT&amp;CK Mappings'!$G545))),ISNUMBER(SEARCH(IF(B$2&lt;&gt;"",B$2,"NA"),'[1]MITRE ATT&amp;CK Mappings'!$H545))),ISNUMBER(SEARCH(IF(B$3&lt;&gt;"",B$3,"NA"),'[1]MITRE ATT&amp;CK Mappings'!$I545))),ISNUMBER(SEARCH(IF(B$3&lt;&gt;"",B$3,"NA"),'[1]MITRE ATT&amp;CK Mappings'!$J545))), '[1]MITRE ATT&amp;CK Mappings'!$B545,"")</f>
        <v/>
      </c>
      <c r="C549" s="32" t="str">
        <f>IF(OR(OR(OR(OR(OR(ISNUMBER(SEARCH(IF(C$1&lt;&gt;"",C$1,"NA"),'[1]MITRE ATT&amp;CK Mappings'!$E545)),ISNUMBER(SEARCH(IF(C$1&lt;&gt;"",C$1,"NA"),'[1]MITRE ATT&amp;CK Mappings'!$F545))),ISNUMBER(SEARCH(IF(C$2&lt;&gt;"",C$2,"NA"),'[1]MITRE ATT&amp;CK Mappings'!$G545))),ISNUMBER(SEARCH(IF(C$2&lt;&gt;"",C$2,"NA"),'[1]MITRE ATT&amp;CK Mappings'!$H545))),ISNUMBER(SEARCH(IF(C$3&lt;&gt;"",C$3,"NA"),'[1]MITRE ATT&amp;CK Mappings'!$I545))),ISNUMBER(SEARCH(IF(C$3&lt;&gt;"",C$3,"NA"),'[1]MITRE ATT&amp;CK Mappings'!$J545))), '[1]MITRE ATT&amp;CK Mappings'!$B545,"")</f>
        <v/>
      </c>
      <c r="D549" s="32" t="str">
        <f>IF(OR(OR(OR(OR(OR(ISNUMBER(SEARCH(IF(D$1&lt;&gt;"",D$1,"NA"),'[1]MITRE ATT&amp;CK Mappings'!$E545)),ISNUMBER(SEARCH(IF(D$1&lt;&gt;"",D$1,"NA"),'[1]MITRE ATT&amp;CK Mappings'!$F545))),ISNUMBER(SEARCH(IF(D$2&lt;&gt;"",D$2,"NA"),'[1]MITRE ATT&amp;CK Mappings'!$G545))),ISNUMBER(SEARCH(IF(D$2&lt;&gt;"",D$2,"NA"),'[1]MITRE ATT&amp;CK Mappings'!$H545))),ISNUMBER(SEARCH(IF(D$3&lt;&gt;"",D$3,"NA"),'[1]MITRE ATT&amp;CK Mappings'!$I545))),ISNUMBER(SEARCH(IF(D$3&lt;&gt;"",D$3,"NA"),'[1]MITRE ATT&amp;CK Mappings'!$J545))), '[1]MITRE ATT&amp;CK Mappings'!$B545,"")</f>
        <v/>
      </c>
      <c r="E549" s="32" t="str">
        <f>IF(OR(OR(OR(OR(OR(ISNUMBER(SEARCH(IF(E$1&lt;&gt;"",E$1,"NA"),'[1]MITRE ATT&amp;CK Mappings'!$E545)),ISNUMBER(SEARCH(IF(E$1&lt;&gt;"",E$1,"NA"),'[1]MITRE ATT&amp;CK Mappings'!$F545))),ISNUMBER(SEARCH(IF(E$2&lt;&gt;"",E$2,"NA"),'[1]MITRE ATT&amp;CK Mappings'!$G545))),ISNUMBER(SEARCH(IF(E$2&lt;&gt;"",E$2,"NA"),'[1]MITRE ATT&amp;CK Mappings'!$H545))),ISNUMBER(SEARCH(IF(E$3&lt;&gt;"",E$3,"NA"),'[1]MITRE ATT&amp;CK Mappings'!$I545))),ISNUMBER(SEARCH(IF(E$3&lt;&gt;"",E$3,"NA"),'[1]MITRE ATT&amp;CK Mappings'!$J545))), '[1]MITRE ATT&amp;CK Mappings'!$B545,"")</f>
        <v/>
      </c>
      <c r="F549" s="32" t="str">
        <f>IF(OR(OR(OR(OR(OR(ISNUMBER(SEARCH(IF(F$1&lt;&gt;"",F$1,"NA"),'[1]MITRE ATT&amp;CK Mappings'!$E545)),ISNUMBER(SEARCH(IF(F$1&lt;&gt;"",F$1,"NA"),'[1]MITRE ATT&amp;CK Mappings'!$F545))),ISNUMBER(SEARCH(IF(F$2&lt;&gt;"",F$2,"NA"),'[1]MITRE ATT&amp;CK Mappings'!$G545))),ISNUMBER(SEARCH(IF(F$2&lt;&gt;"",F$2,"NA"),'[1]MITRE ATT&amp;CK Mappings'!$H545))),ISNUMBER(SEARCH(IF(F$3&lt;&gt;"",F$3,"NA"),'[1]MITRE ATT&amp;CK Mappings'!$I545))),ISNUMBER(SEARCH(IF(F$3&lt;&gt;"",F$3,"NA"),'[1]MITRE ATT&amp;CK Mappings'!$J545))), '[1]MITRE ATT&amp;CK Mappings'!$B545,"")</f>
        <v/>
      </c>
      <c r="G549" s="32" t="str">
        <f>IF(OR(OR(OR(OR(OR(ISNUMBER(SEARCH(IF(G$1&lt;&gt;"",G$1,"NA"),'[1]MITRE ATT&amp;CK Mappings'!$E545)),ISNUMBER(SEARCH(IF(G$1&lt;&gt;"",G$1,"NA"),'[1]MITRE ATT&amp;CK Mappings'!$F545))),ISNUMBER(SEARCH(IF(G$2&lt;&gt;"",G$2,"NA"),'[1]MITRE ATT&amp;CK Mappings'!$G545))),ISNUMBER(SEARCH(IF(G$2&lt;&gt;"",G$2,"NA"),'[1]MITRE ATT&amp;CK Mappings'!$H545))),ISNUMBER(SEARCH(IF(G$3&lt;&gt;"",G$3,"NA"),'[1]MITRE ATT&amp;CK Mappings'!$I545))),ISNUMBER(SEARCH(IF(G$3&lt;&gt;"",G$3,"NA"),'[1]MITRE ATT&amp;CK Mappings'!$J545))), '[1]MITRE ATT&amp;CK Mappings'!$B545,"")</f>
        <v/>
      </c>
      <c r="H549" s="32" t="str">
        <f>IF(OR(OR(OR(OR(OR(ISNUMBER(SEARCH(IF(H$1&lt;&gt;"",H$1,"NA"),'[1]MITRE ATT&amp;CK Mappings'!$E545)),ISNUMBER(SEARCH(IF(H$1&lt;&gt;"",H$1,"NA"),'[1]MITRE ATT&amp;CK Mappings'!$F545))),ISNUMBER(SEARCH(IF(H$2&lt;&gt;"",H$2,"NA"),'[1]MITRE ATT&amp;CK Mappings'!$G545))),ISNUMBER(SEARCH(IF(H$2&lt;&gt;"",H$2,"NA"),'[1]MITRE ATT&amp;CK Mappings'!$H545))),ISNUMBER(SEARCH(IF(H$3&lt;&gt;"",H$3,"NA"),'[1]MITRE ATT&amp;CK Mappings'!$I545))),ISNUMBER(SEARCH(IF(H$3&lt;&gt;"",H$3,"NA"),'[1]MITRE ATT&amp;CK Mappings'!$J545))), '[1]MITRE ATT&amp;CK Mappings'!$B545,"")</f>
        <v/>
      </c>
      <c r="I549" s="32" t="str">
        <f>IF(OR(OR(OR(OR(OR(ISNUMBER(SEARCH(IF(I$1&lt;&gt;"",I$1,"NA"),'[1]MITRE ATT&amp;CK Mappings'!$E545)),ISNUMBER(SEARCH(IF(I$1&lt;&gt;"",I$1,"NA"),'[1]MITRE ATT&amp;CK Mappings'!$F545))),ISNUMBER(SEARCH(IF(I$2&lt;&gt;"",I$2,"NA"),'[1]MITRE ATT&amp;CK Mappings'!$G545))),ISNUMBER(SEARCH(IF(I$2&lt;&gt;"",I$2,"NA"),'[1]MITRE ATT&amp;CK Mappings'!$H545))),ISNUMBER(SEARCH(IF(I$3&lt;&gt;"",I$3,"NA"),'[1]MITRE ATT&amp;CK Mappings'!$I545))),ISNUMBER(SEARCH(IF(I$3&lt;&gt;"",I$3,"NA"),'[1]MITRE ATT&amp;CK Mappings'!$J545))), '[1]MITRE ATT&amp;CK Mappings'!$B545,"")</f>
        <v/>
      </c>
      <c r="J549" s="32" t="str">
        <f>IF(OR(OR(OR(OR(OR(ISNUMBER(SEARCH(IF(J$1&lt;&gt;"",J$1,"NA"),'[1]MITRE ATT&amp;CK Mappings'!$E545)),ISNUMBER(SEARCH(IF(J$1&lt;&gt;"",J$1,"NA"),'[1]MITRE ATT&amp;CK Mappings'!$F545))),ISNUMBER(SEARCH(IF(J$2&lt;&gt;"",J$2,"NA"),'[1]MITRE ATT&amp;CK Mappings'!$G545))),ISNUMBER(SEARCH(IF(J$2&lt;&gt;"",J$2,"NA"),'[1]MITRE ATT&amp;CK Mappings'!$H545))),ISNUMBER(SEARCH(IF(J$3&lt;&gt;"",J$3,"NA"),'[1]MITRE ATT&amp;CK Mappings'!$I545))),ISNUMBER(SEARCH(IF(J$3&lt;&gt;"",J$3,"NA"),'[1]MITRE ATT&amp;CK Mappings'!$J545))), '[1]MITRE ATT&amp;CK Mappings'!$B545,"")</f>
        <v/>
      </c>
      <c r="K549" s="32" t="str">
        <f>IF(OR(OR(OR(OR(OR(ISNUMBER(SEARCH(IF(K$1&lt;&gt;"",K$1,"NA"),'[1]MITRE ATT&amp;CK Mappings'!$E545)),ISNUMBER(SEARCH(IF(K$1&lt;&gt;"",K$1,"NA"),'[1]MITRE ATT&amp;CK Mappings'!$F545))),ISNUMBER(SEARCH(IF(K$2&lt;&gt;"",K$2,"NA"),'[1]MITRE ATT&amp;CK Mappings'!$G545))),ISNUMBER(SEARCH(IF(K$2&lt;&gt;"",K$2,"NA"),'[1]MITRE ATT&amp;CK Mappings'!$H545))),ISNUMBER(SEARCH(IF(K$3&lt;&gt;"",K$3,"NA"),'[1]MITRE ATT&amp;CK Mappings'!$I545))),ISNUMBER(SEARCH(IF(K$3&lt;&gt;"",K$3,"NA"),'[1]MITRE ATT&amp;CK Mappings'!$J545))), '[1]MITRE ATT&amp;CK Mappings'!$B545,"")</f>
        <v/>
      </c>
      <c r="L549" s="32" t="str">
        <f>IF('[1]MITRE ATT&amp;CK Mappings'!D545 &lt;&gt;"",'[1]MITRE ATT&amp;CK Mappings'!D545,"" )</f>
        <v>Ensure 'Choose how BitLocker-protected removable drives can be recovered: Omit recovery options from the BitLocker setup wizard' is set to 'Enabled: True'</v>
      </c>
    </row>
    <row r="550" spans="1:12" x14ac:dyDescent="0.25">
      <c r="A550" s="32" t="str">
        <f>IF(COUNTIF(B550:K550,"="&amp;'[1]MITRE ATT&amp;CK Mappings'!B546)&gt;0,'[1]MITRE ATT&amp;CK Mappings'!B546,"")</f>
        <v/>
      </c>
      <c r="B550" s="32" t="str">
        <f>IF(OR(OR(OR(OR(OR(ISNUMBER(SEARCH(IF(B$1&lt;&gt;"",B$1,"NA"),'[1]MITRE ATT&amp;CK Mappings'!$E546)),ISNUMBER(SEARCH(IF(B$1&lt;&gt;"",B$1,"NA"),'[1]MITRE ATT&amp;CK Mappings'!$F546))),ISNUMBER(SEARCH(IF(B$2&lt;&gt;"",B$2,"NA"),'[1]MITRE ATT&amp;CK Mappings'!$G546))),ISNUMBER(SEARCH(IF(B$2&lt;&gt;"",B$2,"NA"),'[1]MITRE ATT&amp;CK Mappings'!$H546))),ISNUMBER(SEARCH(IF(B$3&lt;&gt;"",B$3,"NA"),'[1]MITRE ATT&amp;CK Mappings'!$I546))),ISNUMBER(SEARCH(IF(B$3&lt;&gt;"",B$3,"NA"),'[1]MITRE ATT&amp;CK Mappings'!$J546))), '[1]MITRE ATT&amp;CK Mappings'!$B546,"")</f>
        <v/>
      </c>
      <c r="C550" s="32" t="str">
        <f>IF(OR(OR(OR(OR(OR(ISNUMBER(SEARCH(IF(C$1&lt;&gt;"",C$1,"NA"),'[1]MITRE ATT&amp;CK Mappings'!$E546)),ISNUMBER(SEARCH(IF(C$1&lt;&gt;"",C$1,"NA"),'[1]MITRE ATT&amp;CK Mappings'!$F546))),ISNUMBER(SEARCH(IF(C$2&lt;&gt;"",C$2,"NA"),'[1]MITRE ATT&amp;CK Mappings'!$G546))),ISNUMBER(SEARCH(IF(C$2&lt;&gt;"",C$2,"NA"),'[1]MITRE ATT&amp;CK Mappings'!$H546))),ISNUMBER(SEARCH(IF(C$3&lt;&gt;"",C$3,"NA"),'[1]MITRE ATT&amp;CK Mappings'!$I546))),ISNUMBER(SEARCH(IF(C$3&lt;&gt;"",C$3,"NA"),'[1]MITRE ATT&amp;CK Mappings'!$J546))), '[1]MITRE ATT&amp;CK Mappings'!$B546,"")</f>
        <v/>
      </c>
      <c r="D550" s="32" t="str">
        <f>IF(OR(OR(OR(OR(OR(ISNUMBER(SEARCH(IF(D$1&lt;&gt;"",D$1,"NA"),'[1]MITRE ATT&amp;CK Mappings'!$E546)),ISNUMBER(SEARCH(IF(D$1&lt;&gt;"",D$1,"NA"),'[1]MITRE ATT&amp;CK Mappings'!$F546))),ISNUMBER(SEARCH(IF(D$2&lt;&gt;"",D$2,"NA"),'[1]MITRE ATT&amp;CK Mappings'!$G546))),ISNUMBER(SEARCH(IF(D$2&lt;&gt;"",D$2,"NA"),'[1]MITRE ATT&amp;CK Mappings'!$H546))),ISNUMBER(SEARCH(IF(D$3&lt;&gt;"",D$3,"NA"),'[1]MITRE ATT&amp;CK Mappings'!$I546))),ISNUMBER(SEARCH(IF(D$3&lt;&gt;"",D$3,"NA"),'[1]MITRE ATT&amp;CK Mappings'!$J546))), '[1]MITRE ATT&amp;CK Mappings'!$B546,"")</f>
        <v/>
      </c>
      <c r="E550" s="32" t="str">
        <f>IF(OR(OR(OR(OR(OR(ISNUMBER(SEARCH(IF(E$1&lt;&gt;"",E$1,"NA"),'[1]MITRE ATT&amp;CK Mappings'!$E546)),ISNUMBER(SEARCH(IF(E$1&lt;&gt;"",E$1,"NA"),'[1]MITRE ATT&amp;CK Mappings'!$F546))),ISNUMBER(SEARCH(IF(E$2&lt;&gt;"",E$2,"NA"),'[1]MITRE ATT&amp;CK Mappings'!$G546))),ISNUMBER(SEARCH(IF(E$2&lt;&gt;"",E$2,"NA"),'[1]MITRE ATT&amp;CK Mappings'!$H546))),ISNUMBER(SEARCH(IF(E$3&lt;&gt;"",E$3,"NA"),'[1]MITRE ATT&amp;CK Mappings'!$I546))),ISNUMBER(SEARCH(IF(E$3&lt;&gt;"",E$3,"NA"),'[1]MITRE ATT&amp;CK Mappings'!$J546))), '[1]MITRE ATT&amp;CK Mappings'!$B546,"")</f>
        <v/>
      </c>
      <c r="F550" s="32" t="str">
        <f>IF(OR(OR(OR(OR(OR(ISNUMBER(SEARCH(IF(F$1&lt;&gt;"",F$1,"NA"),'[1]MITRE ATT&amp;CK Mappings'!$E546)),ISNUMBER(SEARCH(IF(F$1&lt;&gt;"",F$1,"NA"),'[1]MITRE ATT&amp;CK Mappings'!$F546))),ISNUMBER(SEARCH(IF(F$2&lt;&gt;"",F$2,"NA"),'[1]MITRE ATT&amp;CK Mappings'!$G546))),ISNUMBER(SEARCH(IF(F$2&lt;&gt;"",F$2,"NA"),'[1]MITRE ATT&amp;CK Mappings'!$H546))),ISNUMBER(SEARCH(IF(F$3&lt;&gt;"",F$3,"NA"),'[1]MITRE ATT&amp;CK Mappings'!$I546))),ISNUMBER(SEARCH(IF(F$3&lt;&gt;"",F$3,"NA"),'[1]MITRE ATT&amp;CK Mappings'!$J546))), '[1]MITRE ATT&amp;CK Mappings'!$B546,"")</f>
        <v/>
      </c>
      <c r="G550" s="32" t="str">
        <f>IF(OR(OR(OR(OR(OR(ISNUMBER(SEARCH(IF(G$1&lt;&gt;"",G$1,"NA"),'[1]MITRE ATT&amp;CK Mappings'!$E546)),ISNUMBER(SEARCH(IF(G$1&lt;&gt;"",G$1,"NA"),'[1]MITRE ATT&amp;CK Mappings'!$F546))),ISNUMBER(SEARCH(IF(G$2&lt;&gt;"",G$2,"NA"),'[1]MITRE ATT&amp;CK Mappings'!$G546))),ISNUMBER(SEARCH(IF(G$2&lt;&gt;"",G$2,"NA"),'[1]MITRE ATT&amp;CK Mappings'!$H546))),ISNUMBER(SEARCH(IF(G$3&lt;&gt;"",G$3,"NA"),'[1]MITRE ATT&amp;CK Mappings'!$I546))),ISNUMBER(SEARCH(IF(G$3&lt;&gt;"",G$3,"NA"),'[1]MITRE ATT&amp;CK Mappings'!$J546))), '[1]MITRE ATT&amp;CK Mappings'!$B546,"")</f>
        <v/>
      </c>
      <c r="H550" s="32" t="str">
        <f>IF(OR(OR(OR(OR(OR(ISNUMBER(SEARCH(IF(H$1&lt;&gt;"",H$1,"NA"),'[1]MITRE ATT&amp;CK Mappings'!$E546)),ISNUMBER(SEARCH(IF(H$1&lt;&gt;"",H$1,"NA"),'[1]MITRE ATT&amp;CK Mappings'!$F546))),ISNUMBER(SEARCH(IF(H$2&lt;&gt;"",H$2,"NA"),'[1]MITRE ATT&amp;CK Mappings'!$G546))),ISNUMBER(SEARCH(IF(H$2&lt;&gt;"",H$2,"NA"),'[1]MITRE ATT&amp;CK Mappings'!$H546))),ISNUMBER(SEARCH(IF(H$3&lt;&gt;"",H$3,"NA"),'[1]MITRE ATT&amp;CK Mappings'!$I546))),ISNUMBER(SEARCH(IF(H$3&lt;&gt;"",H$3,"NA"),'[1]MITRE ATT&amp;CK Mappings'!$J546))), '[1]MITRE ATT&amp;CK Mappings'!$B546,"")</f>
        <v/>
      </c>
      <c r="I550" s="32" t="str">
        <f>IF(OR(OR(OR(OR(OR(ISNUMBER(SEARCH(IF(I$1&lt;&gt;"",I$1,"NA"),'[1]MITRE ATT&amp;CK Mappings'!$E546)),ISNUMBER(SEARCH(IF(I$1&lt;&gt;"",I$1,"NA"),'[1]MITRE ATT&amp;CK Mappings'!$F546))),ISNUMBER(SEARCH(IF(I$2&lt;&gt;"",I$2,"NA"),'[1]MITRE ATT&amp;CK Mappings'!$G546))),ISNUMBER(SEARCH(IF(I$2&lt;&gt;"",I$2,"NA"),'[1]MITRE ATT&amp;CK Mappings'!$H546))),ISNUMBER(SEARCH(IF(I$3&lt;&gt;"",I$3,"NA"),'[1]MITRE ATT&amp;CK Mappings'!$I546))),ISNUMBER(SEARCH(IF(I$3&lt;&gt;"",I$3,"NA"),'[1]MITRE ATT&amp;CK Mappings'!$J546))), '[1]MITRE ATT&amp;CK Mappings'!$B546,"")</f>
        <v/>
      </c>
      <c r="J550" s="32" t="str">
        <f>IF(OR(OR(OR(OR(OR(ISNUMBER(SEARCH(IF(J$1&lt;&gt;"",J$1,"NA"),'[1]MITRE ATT&amp;CK Mappings'!$E546)),ISNUMBER(SEARCH(IF(J$1&lt;&gt;"",J$1,"NA"),'[1]MITRE ATT&amp;CK Mappings'!$F546))),ISNUMBER(SEARCH(IF(J$2&lt;&gt;"",J$2,"NA"),'[1]MITRE ATT&amp;CK Mappings'!$G546))),ISNUMBER(SEARCH(IF(J$2&lt;&gt;"",J$2,"NA"),'[1]MITRE ATT&amp;CK Mappings'!$H546))),ISNUMBER(SEARCH(IF(J$3&lt;&gt;"",J$3,"NA"),'[1]MITRE ATT&amp;CK Mappings'!$I546))),ISNUMBER(SEARCH(IF(J$3&lt;&gt;"",J$3,"NA"),'[1]MITRE ATT&amp;CK Mappings'!$J546))), '[1]MITRE ATT&amp;CK Mappings'!$B546,"")</f>
        <v/>
      </c>
      <c r="K550" s="32" t="str">
        <f>IF(OR(OR(OR(OR(OR(ISNUMBER(SEARCH(IF(K$1&lt;&gt;"",K$1,"NA"),'[1]MITRE ATT&amp;CK Mappings'!$E546)),ISNUMBER(SEARCH(IF(K$1&lt;&gt;"",K$1,"NA"),'[1]MITRE ATT&amp;CK Mappings'!$F546))),ISNUMBER(SEARCH(IF(K$2&lt;&gt;"",K$2,"NA"),'[1]MITRE ATT&amp;CK Mappings'!$G546))),ISNUMBER(SEARCH(IF(K$2&lt;&gt;"",K$2,"NA"),'[1]MITRE ATT&amp;CK Mappings'!$H546))),ISNUMBER(SEARCH(IF(K$3&lt;&gt;"",K$3,"NA"),'[1]MITRE ATT&amp;CK Mappings'!$I546))),ISNUMBER(SEARCH(IF(K$3&lt;&gt;"",K$3,"NA"),'[1]MITRE ATT&amp;CK Mappings'!$J546))), '[1]MITRE ATT&amp;CK Mappings'!$B546,"")</f>
        <v/>
      </c>
      <c r="L550" s="32" t="str">
        <f>IF('[1]MITRE ATT&amp;CK Mappings'!D546 &lt;&gt;"",'[1]MITRE ATT&amp;CK Mappings'!D546,"" )</f>
        <v>Ensure 'Choose how BitLocker-protected removable drives can be recovered: Save BitLocker recovery information to AD DS for removable data drives' is set to 'Enabled: False'</v>
      </c>
    </row>
    <row r="551" spans="1:12" x14ac:dyDescent="0.25">
      <c r="A551" s="32" t="str">
        <f>IF(COUNTIF(B551:K551,"="&amp;'[1]MITRE ATT&amp;CK Mappings'!B547)&gt;0,'[1]MITRE ATT&amp;CK Mappings'!B547,"")</f>
        <v/>
      </c>
      <c r="B551" s="32" t="str">
        <f>IF(OR(OR(OR(OR(OR(ISNUMBER(SEARCH(IF(B$1&lt;&gt;"",B$1,"NA"),'[1]MITRE ATT&amp;CK Mappings'!$E547)),ISNUMBER(SEARCH(IF(B$1&lt;&gt;"",B$1,"NA"),'[1]MITRE ATT&amp;CK Mappings'!$F547))),ISNUMBER(SEARCH(IF(B$2&lt;&gt;"",B$2,"NA"),'[1]MITRE ATT&amp;CK Mappings'!$G547))),ISNUMBER(SEARCH(IF(B$2&lt;&gt;"",B$2,"NA"),'[1]MITRE ATT&amp;CK Mappings'!$H547))),ISNUMBER(SEARCH(IF(B$3&lt;&gt;"",B$3,"NA"),'[1]MITRE ATT&amp;CK Mappings'!$I547))),ISNUMBER(SEARCH(IF(B$3&lt;&gt;"",B$3,"NA"),'[1]MITRE ATT&amp;CK Mappings'!$J547))), '[1]MITRE ATT&amp;CK Mappings'!$B547,"")</f>
        <v/>
      </c>
      <c r="C551" s="32" t="str">
        <f>IF(OR(OR(OR(OR(OR(ISNUMBER(SEARCH(IF(C$1&lt;&gt;"",C$1,"NA"),'[1]MITRE ATT&amp;CK Mappings'!$E547)),ISNUMBER(SEARCH(IF(C$1&lt;&gt;"",C$1,"NA"),'[1]MITRE ATT&amp;CK Mappings'!$F547))),ISNUMBER(SEARCH(IF(C$2&lt;&gt;"",C$2,"NA"),'[1]MITRE ATT&amp;CK Mappings'!$G547))),ISNUMBER(SEARCH(IF(C$2&lt;&gt;"",C$2,"NA"),'[1]MITRE ATT&amp;CK Mappings'!$H547))),ISNUMBER(SEARCH(IF(C$3&lt;&gt;"",C$3,"NA"),'[1]MITRE ATT&amp;CK Mappings'!$I547))),ISNUMBER(SEARCH(IF(C$3&lt;&gt;"",C$3,"NA"),'[1]MITRE ATT&amp;CK Mappings'!$J547))), '[1]MITRE ATT&amp;CK Mappings'!$B547,"")</f>
        <v/>
      </c>
      <c r="D551" s="32" t="str">
        <f>IF(OR(OR(OR(OR(OR(ISNUMBER(SEARCH(IF(D$1&lt;&gt;"",D$1,"NA"),'[1]MITRE ATT&amp;CK Mappings'!$E547)),ISNUMBER(SEARCH(IF(D$1&lt;&gt;"",D$1,"NA"),'[1]MITRE ATT&amp;CK Mappings'!$F547))),ISNUMBER(SEARCH(IF(D$2&lt;&gt;"",D$2,"NA"),'[1]MITRE ATT&amp;CK Mappings'!$G547))),ISNUMBER(SEARCH(IF(D$2&lt;&gt;"",D$2,"NA"),'[1]MITRE ATT&amp;CK Mappings'!$H547))),ISNUMBER(SEARCH(IF(D$3&lt;&gt;"",D$3,"NA"),'[1]MITRE ATT&amp;CK Mappings'!$I547))),ISNUMBER(SEARCH(IF(D$3&lt;&gt;"",D$3,"NA"),'[1]MITRE ATT&amp;CK Mappings'!$J547))), '[1]MITRE ATT&amp;CK Mappings'!$B547,"")</f>
        <v/>
      </c>
      <c r="E551" s="32" t="str">
        <f>IF(OR(OR(OR(OR(OR(ISNUMBER(SEARCH(IF(E$1&lt;&gt;"",E$1,"NA"),'[1]MITRE ATT&amp;CK Mappings'!$E547)),ISNUMBER(SEARCH(IF(E$1&lt;&gt;"",E$1,"NA"),'[1]MITRE ATT&amp;CK Mappings'!$F547))),ISNUMBER(SEARCH(IF(E$2&lt;&gt;"",E$2,"NA"),'[1]MITRE ATT&amp;CK Mappings'!$G547))),ISNUMBER(SEARCH(IF(E$2&lt;&gt;"",E$2,"NA"),'[1]MITRE ATT&amp;CK Mappings'!$H547))),ISNUMBER(SEARCH(IF(E$3&lt;&gt;"",E$3,"NA"),'[1]MITRE ATT&amp;CK Mappings'!$I547))),ISNUMBER(SEARCH(IF(E$3&lt;&gt;"",E$3,"NA"),'[1]MITRE ATT&amp;CK Mappings'!$J547))), '[1]MITRE ATT&amp;CK Mappings'!$B547,"")</f>
        <v/>
      </c>
      <c r="F551" s="32" t="str">
        <f>IF(OR(OR(OR(OR(OR(ISNUMBER(SEARCH(IF(F$1&lt;&gt;"",F$1,"NA"),'[1]MITRE ATT&amp;CK Mappings'!$E547)),ISNUMBER(SEARCH(IF(F$1&lt;&gt;"",F$1,"NA"),'[1]MITRE ATT&amp;CK Mappings'!$F547))),ISNUMBER(SEARCH(IF(F$2&lt;&gt;"",F$2,"NA"),'[1]MITRE ATT&amp;CK Mappings'!$G547))),ISNUMBER(SEARCH(IF(F$2&lt;&gt;"",F$2,"NA"),'[1]MITRE ATT&amp;CK Mappings'!$H547))),ISNUMBER(SEARCH(IF(F$3&lt;&gt;"",F$3,"NA"),'[1]MITRE ATT&amp;CK Mappings'!$I547))),ISNUMBER(SEARCH(IF(F$3&lt;&gt;"",F$3,"NA"),'[1]MITRE ATT&amp;CK Mappings'!$J547))), '[1]MITRE ATT&amp;CK Mappings'!$B547,"")</f>
        <v/>
      </c>
      <c r="G551" s="32" t="str">
        <f>IF(OR(OR(OR(OR(OR(ISNUMBER(SEARCH(IF(G$1&lt;&gt;"",G$1,"NA"),'[1]MITRE ATT&amp;CK Mappings'!$E547)),ISNUMBER(SEARCH(IF(G$1&lt;&gt;"",G$1,"NA"),'[1]MITRE ATT&amp;CK Mappings'!$F547))),ISNUMBER(SEARCH(IF(G$2&lt;&gt;"",G$2,"NA"),'[1]MITRE ATT&amp;CK Mappings'!$G547))),ISNUMBER(SEARCH(IF(G$2&lt;&gt;"",G$2,"NA"),'[1]MITRE ATT&amp;CK Mappings'!$H547))),ISNUMBER(SEARCH(IF(G$3&lt;&gt;"",G$3,"NA"),'[1]MITRE ATT&amp;CK Mappings'!$I547))),ISNUMBER(SEARCH(IF(G$3&lt;&gt;"",G$3,"NA"),'[1]MITRE ATT&amp;CK Mappings'!$J547))), '[1]MITRE ATT&amp;CK Mappings'!$B547,"")</f>
        <v/>
      </c>
      <c r="H551" s="32" t="str">
        <f>IF(OR(OR(OR(OR(OR(ISNUMBER(SEARCH(IF(H$1&lt;&gt;"",H$1,"NA"),'[1]MITRE ATT&amp;CK Mappings'!$E547)),ISNUMBER(SEARCH(IF(H$1&lt;&gt;"",H$1,"NA"),'[1]MITRE ATT&amp;CK Mappings'!$F547))),ISNUMBER(SEARCH(IF(H$2&lt;&gt;"",H$2,"NA"),'[1]MITRE ATT&amp;CK Mappings'!$G547))),ISNUMBER(SEARCH(IF(H$2&lt;&gt;"",H$2,"NA"),'[1]MITRE ATT&amp;CK Mappings'!$H547))),ISNUMBER(SEARCH(IF(H$3&lt;&gt;"",H$3,"NA"),'[1]MITRE ATT&amp;CK Mappings'!$I547))),ISNUMBER(SEARCH(IF(H$3&lt;&gt;"",H$3,"NA"),'[1]MITRE ATT&amp;CK Mappings'!$J547))), '[1]MITRE ATT&amp;CK Mappings'!$B547,"")</f>
        <v/>
      </c>
      <c r="I551" s="32" t="str">
        <f>IF(OR(OR(OR(OR(OR(ISNUMBER(SEARCH(IF(I$1&lt;&gt;"",I$1,"NA"),'[1]MITRE ATT&amp;CK Mappings'!$E547)),ISNUMBER(SEARCH(IF(I$1&lt;&gt;"",I$1,"NA"),'[1]MITRE ATT&amp;CK Mappings'!$F547))),ISNUMBER(SEARCH(IF(I$2&lt;&gt;"",I$2,"NA"),'[1]MITRE ATT&amp;CK Mappings'!$G547))),ISNUMBER(SEARCH(IF(I$2&lt;&gt;"",I$2,"NA"),'[1]MITRE ATT&amp;CK Mappings'!$H547))),ISNUMBER(SEARCH(IF(I$3&lt;&gt;"",I$3,"NA"),'[1]MITRE ATT&amp;CK Mappings'!$I547))),ISNUMBER(SEARCH(IF(I$3&lt;&gt;"",I$3,"NA"),'[1]MITRE ATT&amp;CK Mappings'!$J547))), '[1]MITRE ATT&amp;CK Mappings'!$B547,"")</f>
        <v/>
      </c>
      <c r="J551" s="32" t="str">
        <f>IF(OR(OR(OR(OR(OR(ISNUMBER(SEARCH(IF(J$1&lt;&gt;"",J$1,"NA"),'[1]MITRE ATT&amp;CK Mappings'!$E547)),ISNUMBER(SEARCH(IF(J$1&lt;&gt;"",J$1,"NA"),'[1]MITRE ATT&amp;CK Mappings'!$F547))),ISNUMBER(SEARCH(IF(J$2&lt;&gt;"",J$2,"NA"),'[1]MITRE ATT&amp;CK Mappings'!$G547))),ISNUMBER(SEARCH(IF(J$2&lt;&gt;"",J$2,"NA"),'[1]MITRE ATT&amp;CK Mappings'!$H547))),ISNUMBER(SEARCH(IF(J$3&lt;&gt;"",J$3,"NA"),'[1]MITRE ATT&amp;CK Mappings'!$I547))),ISNUMBER(SEARCH(IF(J$3&lt;&gt;"",J$3,"NA"),'[1]MITRE ATT&amp;CK Mappings'!$J547))), '[1]MITRE ATT&amp;CK Mappings'!$B547,"")</f>
        <v/>
      </c>
      <c r="K551" s="32" t="str">
        <f>IF(OR(OR(OR(OR(OR(ISNUMBER(SEARCH(IF(K$1&lt;&gt;"",K$1,"NA"),'[1]MITRE ATT&amp;CK Mappings'!$E547)),ISNUMBER(SEARCH(IF(K$1&lt;&gt;"",K$1,"NA"),'[1]MITRE ATT&amp;CK Mappings'!$F547))),ISNUMBER(SEARCH(IF(K$2&lt;&gt;"",K$2,"NA"),'[1]MITRE ATT&amp;CK Mappings'!$G547))),ISNUMBER(SEARCH(IF(K$2&lt;&gt;"",K$2,"NA"),'[1]MITRE ATT&amp;CK Mappings'!$H547))),ISNUMBER(SEARCH(IF(K$3&lt;&gt;"",K$3,"NA"),'[1]MITRE ATT&amp;CK Mappings'!$I547))),ISNUMBER(SEARCH(IF(K$3&lt;&gt;"",K$3,"NA"),'[1]MITRE ATT&amp;CK Mappings'!$J547))), '[1]MITRE ATT&amp;CK Mappings'!$B547,"")</f>
        <v/>
      </c>
      <c r="L551" s="32" t="str">
        <f>IF('[1]MITRE ATT&amp;CK Mappings'!D547 &lt;&gt;"",'[1]MITRE ATT&amp;CK Mappings'!D547,"" )</f>
        <v>Ensure 'Choose how BitLocker-protected removable drives can be recovered: Configure storage of BitLocker recovery information to AD DS:' is set to 'Enabled: Backup recovery passwords and key packages'</v>
      </c>
    </row>
    <row r="552" spans="1:12" x14ac:dyDescent="0.25">
      <c r="A552" s="32" t="str">
        <f>IF(COUNTIF(B552:K552,"="&amp;'[1]MITRE ATT&amp;CK Mappings'!B548)&gt;0,'[1]MITRE ATT&amp;CK Mappings'!B548,"")</f>
        <v/>
      </c>
      <c r="B552" s="32" t="str">
        <f>IF(OR(OR(OR(OR(OR(ISNUMBER(SEARCH(IF(B$1&lt;&gt;"",B$1,"NA"),'[1]MITRE ATT&amp;CK Mappings'!$E548)),ISNUMBER(SEARCH(IF(B$1&lt;&gt;"",B$1,"NA"),'[1]MITRE ATT&amp;CK Mappings'!$F548))),ISNUMBER(SEARCH(IF(B$2&lt;&gt;"",B$2,"NA"),'[1]MITRE ATT&amp;CK Mappings'!$G548))),ISNUMBER(SEARCH(IF(B$2&lt;&gt;"",B$2,"NA"),'[1]MITRE ATT&amp;CK Mappings'!$H548))),ISNUMBER(SEARCH(IF(B$3&lt;&gt;"",B$3,"NA"),'[1]MITRE ATT&amp;CK Mappings'!$I548))),ISNUMBER(SEARCH(IF(B$3&lt;&gt;"",B$3,"NA"),'[1]MITRE ATT&amp;CK Mappings'!$J548))), '[1]MITRE ATT&amp;CK Mappings'!$B548,"")</f>
        <v/>
      </c>
      <c r="C552" s="32" t="str">
        <f>IF(OR(OR(OR(OR(OR(ISNUMBER(SEARCH(IF(C$1&lt;&gt;"",C$1,"NA"),'[1]MITRE ATT&amp;CK Mappings'!$E548)),ISNUMBER(SEARCH(IF(C$1&lt;&gt;"",C$1,"NA"),'[1]MITRE ATT&amp;CK Mappings'!$F548))),ISNUMBER(SEARCH(IF(C$2&lt;&gt;"",C$2,"NA"),'[1]MITRE ATT&amp;CK Mappings'!$G548))),ISNUMBER(SEARCH(IF(C$2&lt;&gt;"",C$2,"NA"),'[1]MITRE ATT&amp;CK Mappings'!$H548))),ISNUMBER(SEARCH(IF(C$3&lt;&gt;"",C$3,"NA"),'[1]MITRE ATT&amp;CK Mappings'!$I548))),ISNUMBER(SEARCH(IF(C$3&lt;&gt;"",C$3,"NA"),'[1]MITRE ATT&amp;CK Mappings'!$J548))), '[1]MITRE ATT&amp;CK Mappings'!$B548,"")</f>
        <v/>
      </c>
      <c r="D552" s="32" t="str">
        <f>IF(OR(OR(OR(OR(OR(ISNUMBER(SEARCH(IF(D$1&lt;&gt;"",D$1,"NA"),'[1]MITRE ATT&amp;CK Mappings'!$E548)),ISNUMBER(SEARCH(IF(D$1&lt;&gt;"",D$1,"NA"),'[1]MITRE ATT&amp;CK Mappings'!$F548))),ISNUMBER(SEARCH(IF(D$2&lt;&gt;"",D$2,"NA"),'[1]MITRE ATT&amp;CK Mappings'!$G548))),ISNUMBER(SEARCH(IF(D$2&lt;&gt;"",D$2,"NA"),'[1]MITRE ATT&amp;CK Mappings'!$H548))),ISNUMBER(SEARCH(IF(D$3&lt;&gt;"",D$3,"NA"),'[1]MITRE ATT&amp;CK Mappings'!$I548))),ISNUMBER(SEARCH(IF(D$3&lt;&gt;"",D$3,"NA"),'[1]MITRE ATT&amp;CK Mappings'!$J548))), '[1]MITRE ATT&amp;CK Mappings'!$B548,"")</f>
        <v/>
      </c>
      <c r="E552" s="32" t="str">
        <f>IF(OR(OR(OR(OR(OR(ISNUMBER(SEARCH(IF(E$1&lt;&gt;"",E$1,"NA"),'[1]MITRE ATT&amp;CK Mappings'!$E548)),ISNUMBER(SEARCH(IF(E$1&lt;&gt;"",E$1,"NA"),'[1]MITRE ATT&amp;CK Mappings'!$F548))),ISNUMBER(SEARCH(IF(E$2&lt;&gt;"",E$2,"NA"),'[1]MITRE ATT&amp;CK Mappings'!$G548))),ISNUMBER(SEARCH(IF(E$2&lt;&gt;"",E$2,"NA"),'[1]MITRE ATT&amp;CK Mappings'!$H548))),ISNUMBER(SEARCH(IF(E$3&lt;&gt;"",E$3,"NA"),'[1]MITRE ATT&amp;CK Mappings'!$I548))),ISNUMBER(SEARCH(IF(E$3&lt;&gt;"",E$3,"NA"),'[1]MITRE ATT&amp;CK Mappings'!$J548))), '[1]MITRE ATT&amp;CK Mappings'!$B548,"")</f>
        <v/>
      </c>
      <c r="F552" s="32" t="str">
        <f>IF(OR(OR(OR(OR(OR(ISNUMBER(SEARCH(IF(F$1&lt;&gt;"",F$1,"NA"),'[1]MITRE ATT&amp;CK Mappings'!$E548)),ISNUMBER(SEARCH(IF(F$1&lt;&gt;"",F$1,"NA"),'[1]MITRE ATT&amp;CK Mappings'!$F548))),ISNUMBER(SEARCH(IF(F$2&lt;&gt;"",F$2,"NA"),'[1]MITRE ATT&amp;CK Mappings'!$G548))),ISNUMBER(SEARCH(IF(F$2&lt;&gt;"",F$2,"NA"),'[1]MITRE ATT&amp;CK Mappings'!$H548))),ISNUMBER(SEARCH(IF(F$3&lt;&gt;"",F$3,"NA"),'[1]MITRE ATT&amp;CK Mappings'!$I548))),ISNUMBER(SEARCH(IF(F$3&lt;&gt;"",F$3,"NA"),'[1]MITRE ATT&amp;CK Mappings'!$J548))), '[1]MITRE ATT&amp;CK Mappings'!$B548,"")</f>
        <v/>
      </c>
      <c r="G552" s="32" t="str">
        <f>IF(OR(OR(OR(OR(OR(ISNUMBER(SEARCH(IF(G$1&lt;&gt;"",G$1,"NA"),'[1]MITRE ATT&amp;CK Mappings'!$E548)),ISNUMBER(SEARCH(IF(G$1&lt;&gt;"",G$1,"NA"),'[1]MITRE ATT&amp;CK Mappings'!$F548))),ISNUMBER(SEARCH(IF(G$2&lt;&gt;"",G$2,"NA"),'[1]MITRE ATT&amp;CK Mappings'!$G548))),ISNUMBER(SEARCH(IF(G$2&lt;&gt;"",G$2,"NA"),'[1]MITRE ATT&amp;CK Mappings'!$H548))),ISNUMBER(SEARCH(IF(G$3&lt;&gt;"",G$3,"NA"),'[1]MITRE ATT&amp;CK Mappings'!$I548))),ISNUMBER(SEARCH(IF(G$3&lt;&gt;"",G$3,"NA"),'[1]MITRE ATT&amp;CK Mappings'!$J548))), '[1]MITRE ATT&amp;CK Mappings'!$B548,"")</f>
        <v/>
      </c>
      <c r="H552" s="32" t="str">
        <f>IF(OR(OR(OR(OR(OR(ISNUMBER(SEARCH(IF(H$1&lt;&gt;"",H$1,"NA"),'[1]MITRE ATT&amp;CK Mappings'!$E548)),ISNUMBER(SEARCH(IF(H$1&lt;&gt;"",H$1,"NA"),'[1]MITRE ATT&amp;CK Mappings'!$F548))),ISNUMBER(SEARCH(IF(H$2&lt;&gt;"",H$2,"NA"),'[1]MITRE ATT&amp;CK Mappings'!$G548))),ISNUMBER(SEARCH(IF(H$2&lt;&gt;"",H$2,"NA"),'[1]MITRE ATT&amp;CK Mappings'!$H548))),ISNUMBER(SEARCH(IF(H$3&lt;&gt;"",H$3,"NA"),'[1]MITRE ATT&amp;CK Mappings'!$I548))),ISNUMBER(SEARCH(IF(H$3&lt;&gt;"",H$3,"NA"),'[1]MITRE ATT&amp;CK Mappings'!$J548))), '[1]MITRE ATT&amp;CK Mappings'!$B548,"")</f>
        <v/>
      </c>
      <c r="I552" s="32" t="str">
        <f>IF(OR(OR(OR(OR(OR(ISNUMBER(SEARCH(IF(I$1&lt;&gt;"",I$1,"NA"),'[1]MITRE ATT&amp;CK Mappings'!$E548)),ISNUMBER(SEARCH(IF(I$1&lt;&gt;"",I$1,"NA"),'[1]MITRE ATT&amp;CK Mappings'!$F548))),ISNUMBER(SEARCH(IF(I$2&lt;&gt;"",I$2,"NA"),'[1]MITRE ATT&amp;CK Mappings'!$G548))),ISNUMBER(SEARCH(IF(I$2&lt;&gt;"",I$2,"NA"),'[1]MITRE ATT&amp;CK Mappings'!$H548))),ISNUMBER(SEARCH(IF(I$3&lt;&gt;"",I$3,"NA"),'[1]MITRE ATT&amp;CK Mappings'!$I548))),ISNUMBER(SEARCH(IF(I$3&lt;&gt;"",I$3,"NA"),'[1]MITRE ATT&amp;CK Mappings'!$J548))), '[1]MITRE ATT&amp;CK Mappings'!$B548,"")</f>
        <v/>
      </c>
      <c r="J552" s="32" t="str">
        <f>IF(OR(OR(OR(OR(OR(ISNUMBER(SEARCH(IF(J$1&lt;&gt;"",J$1,"NA"),'[1]MITRE ATT&amp;CK Mappings'!$E548)),ISNUMBER(SEARCH(IF(J$1&lt;&gt;"",J$1,"NA"),'[1]MITRE ATT&amp;CK Mappings'!$F548))),ISNUMBER(SEARCH(IF(J$2&lt;&gt;"",J$2,"NA"),'[1]MITRE ATT&amp;CK Mappings'!$G548))),ISNUMBER(SEARCH(IF(J$2&lt;&gt;"",J$2,"NA"),'[1]MITRE ATT&amp;CK Mappings'!$H548))),ISNUMBER(SEARCH(IF(J$3&lt;&gt;"",J$3,"NA"),'[1]MITRE ATT&amp;CK Mappings'!$I548))),ISNUMBER(SEARCH(IF(J$3&lt;&gt;"",J$3,"NA"),'[1]MITRE ATT&amp;CK Mappings'!$J548))), '[1]MITRE ATT&amp;CK Mappings'!$B548,"")</f>
        <v/>
      </c>
      <c r="K552" s="32" t="str">
        <f>IF(OR(OR(OR(OR(OR(ISNUMBER(SEARCH(IF(K$1&lt;&gt;"",K$1,"NA"),'[1]MITRE ATT&amp;CK Mappings'!$E548)),ISNUMBER(SEARCH(IF(K$1&lt;&gt;"",K$1,"NA"),'[1]MITRE ATT&amp;CK Mappings'!$F548))),ISNUMBER(SEARCH(IF(K$2&lt;&gt;"",K$2,"NA"),'[1]MITRE ATT&amp;CK Mappings'!$G548))),ISNUMBER(SEARCH(IF(K$2&lt;&gt;"",K$2,"NA"),'[1]MITRE ATT&amp;CK Mappings'!$H548))),ISNUMBER(SEARCH(IF(K$3&lt;&gt;"",K$3,"NA"),'[1]MITRE ATT&amp;CK Mappings'!$I548))),ISNUMBER(SEARCH(IF(K$3&lt;&gt;"",K$3,"NA"),'[1]MITRE ATT&amp;CK Mappings'!$J548))), '[1]MITRE ATT&amp;CK Mappings'!$B548,"")</f>
        <v/>
      </c>
      <c r="L552" s="32" t="str">
        <f>IF('[1]MITRE ATT&amp;CK Mappings'!D548 &lt;&gt;"",'[1]MITRE ATT&amp;CK Mappings'!D548,"" )</f>
        <v>Ensure 'Choose how BitLocker-protected removable drives can be recovered: Do not enable BitLocker until recovery information is stored to AD DS for removable data drives' is set to 'Enabled: False'</v>
      </c>
    </row>
    <row r="553" spans="1:12" x14ac:dyDescent="0.25">
      <c r="A553" s="32" t="str">
        <f>IF(COUNTIF(B553:K553,"="&amp;'[1]MITRE ATT&amp;CK Mappings'!B549)&gt;0,'[1]MITRE ATT&amp;CK Mappings'!B549,"")</f>
        <v/>
      </c>
      <c r="B553" s="32" t="str">
        <f>IF(OR(OR(OR(OR(OR(ISNUMBER(SEARCH(IF(B$1&lt;&gt;"",B$1,"NA"),'[1]MITRE ATT&amp;CK Mappings'!$E549)),ISNUMBER(SEARCH(IF(B$1&lt;&gt;"",B$1,"NA"),'[1]MITRE ATT&amp;CK Mappings'!$F549))),ISNUMBER(SEARCH(IF(B$2&lt;&gt;"",B$2,"NA"),'[1]MITRE ATT&amp;CK Mappings'!$G549))),ISNUMBER(SEARCH(IF(B$2&lt;&gt;"",B$2,"NA"),'[1]MITRE ATT&amp;CK Mappings'!$H549))),ISNUMBER(SEARCH(IF(B$3&lt;&gt;"",B$3,"NA"),'[1]MITRE ATT&amp;CK Mappings'!$I549))),ISNUMBER(SEARCH(IF(B$3&lt;&gt;"",B$3,"NA"),'[1]MITRE ATT&amp;CK Mappings'!$J549))), '[1]MITRE ATT&amp;CK Mappings'!$B549,"")</f>
        <v/>
      </c>
      <c r="C553" s="32" t="str">
        <f>IF(OR(OR(OR(OR(OR(ISNUMBER(SEARCH(IF(C$1&lt;&gt;"",C$1,"NA"),'[1]MITRE ATT&amp;CK Mappings'!$E549)),ISNUMBER(SEARCH(IF(C$1&lt;&gt;"",C$1,"NA"),'[1]MITRE ATT&amp;CK Mappings'!$F549))),ISNUMBER(SEARCH(IF(C$2&lt;&gt;"",C$2,"NA"),'[1]MITRE ATT&amp;CK Mappings'!$G549))),ISNUMBER(SEARCH(IF(C$2&lt;&gt;"",C$2,"NA"),'[1]MITRE ATT&amp;CK Mappings'!$H549))),ISNUMBER(SEARCH(IF(C$3&lt;&gt;"",C$3,"NA"),'[1]MITRE ATT&amp;CK Mappings'!$I549))),ISNUMBER(SEARCH(IF(C$3&lt;&gt;"",C$3,"NA"),'[1]MITRE ATT&amp;CK Mappings'!$J549))), '[1]MITRE ATT&amp;CK Mappings'!$B549,"")</f>
        <v/>
      </c>
      <c r="D553" s="32" t="str">
        <f>IF(OR(OR(OR(OR(OR(ISNUMBER(SEARCH(IF(D$1&lt;&gt;"",D$1,"NA"),'[1]MITRE ATT&amp;CK Mappings'!$E549)),ISNUMBER(SEARCH(IF(D$1&lt;&gt;"",D$1,"NA"),'[1]MITRE ATT&amp;CK Mappings'!$F549))),ISNUMBER(SEARCH(IF(D$2&lt;&gt;"",D$2,"NA"),'[1]MITRE ATT&amp;CK Mappings'!$G549))),ISNUMBER(SEARCH(IF(D$2&lt;&gt;"",D$2,"NA"),'[1]MITRE ATT&amp;CK Mappings'!$H549))),ISNUMBER(SEARCH(IF(D$3&lt;&gt;"",D$3,"NA"),'[1]MITRE ATT&amp;CK Mappings'!$I549))),ISNUMBER(SEARCH(IF(D$3&lt;&gt;"",D$3,"NA"),'[1]MITRE ATT&amp;CK Mappings'!$J549))), '[1]MITRE ATT&amp;CK Mappings'!$B549,"")</f>
        <v/>
      </c>
      <c r="E553" s="32" t="str">
        <f>IF(OR(OR(OR(OR(OR(ISNUMBER(SEARCH(IF(E$1&lt;&gt;"",E$1,"NA"),'[1]MITRE ATT&amp;CK Mappings'!$E549)),ISNUMBER(SEARCH(IF(E$1&lt;&gt;"",E$1,"NA"),'[1]MITRE ATT&amp;CK Mappings'!$F549))),ISNUMBER(SEARCH(IF(E$2&lt;&gt;"",E$2,"NA"),'[1]MITRE ATT&amp;CK Mappings'!$G549))),ISNUMBER(SEARCH(IF(E$2&lt;&gt;"",E$2,"NA"),'[1]MITRE ATT&amp;CK Mappings'!$H549))),ISNUMBER(SEARCH(IF(E$3&lt;&gt;"",E$3,"NA"),'[1]MITRE ATT&amp;CK Mappings'!$I549))),ISNUMBER(SEARCH(IF(E$3&lt;&gt;"",E$3,"NA"),'[1]MITRE ATT&amp;CK Mappings'!$J549))), '[1]MITRE ATT&amp;CK Mappings'!$B549,"")</f>
        <v/>
      </c>
      <c r="F553" s="32" t="str">
        <f>IF(OR(OR(OR(OR(OR(ISNUMBER(SEARCH(IF(F$1&lt;&gt;"",F$1,"NA"),'[1]MITRE ATT&amp;CK Mappings'!$E549)),ISNUMBER(SEARCH(IF(F$1&lt;&gt;"",F$1,"NA"),'[1]MITRE ATT&amp;CK Mappings'!$F549))),ISNUMBER(SEARCH(IF(F$2&lt;&gt;"",F$2,"NA"),'[1]MITRE ATT&amp;CK Mappings'!$G549))),ISNUMBER(SEARCH(IF(F$2&lt;&gt;"",F$2,"NA"),'[1]MITRE ATT&amp;CK Mappings'!$H549))),ISNUMBER(SEARCH(IF(F$3&lt;&gt;"",F$3,"NA"),'[1]MITRE ATT&amp;CK Mappings'!$I549))),ISNUMBER(SEARCH(IF(F$3&lt;&gt;"",F$3,"NA"),'[1]MITRE ATT&amp;CK Mappings'!$J549))), '[1]MITRE ATT&amp;CK Mappings'!$B549,"")</f>
        <v/>
      </c>
      <c r="G553" s="32" t="str">
        <f>IF(OR(OR(OR(OR(OR(ISNUMBER(SEARCH(IF(G$1&lt;&gt;"",G$1,"NA"),'[1]MITRE ATT&amp;CK Mappings'!$E549)),ISNUMBER(SEARCH(IF(G$1&lt;&gt;"",G$1,"NA"),'[1]MITRE ATT&amp;CK Mappings'!$F549))),ISNUMBER(SEARCH(IF(G$2&lt;&gt;"",G$2,"NA"),'[1]MITRE ATT&amp;CK Mappings'!$G549))),ISNUMBER(SEARCH(IF(G$2&lt;&gt;"",G$2,"NA"),'[1]MITRE ATT&amp;CK Mappings'!$H549))),ISNUMBER(SEARCH(IF(G$3&lt;&gt;"",G$3,"NA"),'[1]MITRE ATT&amp;CK Mappings'!$I549))),ISNUMBER(SEARCH(IF(G$3&lt;&gt;"",G$3,"NA"),'[1]MITRE ATT&amp;CK Mappings'!$J549))), '[1]MITRE ATT&amp;CK Mappings'!$B549,"")</f>
        <v/>
      </c>
      <c r="H553" s="32" t="str">
        <f>IF(OR(OR(OR(OR(OR(ISNUMBER(SEARCH(IF(H$1&lt;&gt;"",H$1,"NA"),'[1]MITRE ATT&amp;CK Mappings'!$E549)),ISNUMBER(SEARCH(IF(H$1&lt;&gt;"",H$1,"NA"),'[1]MITRE ATT&amp;CK Mappings'!$F549))),ISNUMBER(SEARCH(IF(H$2&lt;&gt;"",H$2,"NA"),'[1]MITRE ATT&amp;CK Mappings'!$G549))),ISNUMBER(SEARCH(IF(H$2&lt;&gt;"",H$2,"NA"),'[1]MITRE ATT&amp;CK Mappings'!$H549))),ISNUMBER(SEARCH(IF(H$3&lt;&gt;"",H$3,"NA"),'[1]MITRE ATT&amp;CK Mappings'!$I549))),ISNUMBER(SEARCH(IF(H$3&lt;&gt;"",H$3,"NA"),'[1]MITRE ATT&amp;CK Mappings'!$J549))), '[1]MITRE ATT&amp;CK Mappings'!$B549,"")</f>
        <v/>
      </c>
      <c r="I553" s="32" t="str">
        <f>IF(OR(OR(OR(OR(OR(ISNUMBER(SEARCH(IF(I$1&lt;&gt;"",I$1,"NA"),'[1]MITRE ATT&amp;CK Mappings'!$E549)),ISNUMBER(SEARCH(IF(I$1&lt;&gt;"",I$1,"NA"),'[1]MITRE ATT&amp;CK Mappings'!$F549))),ISNUMBER(SEARCH(IF(I$2&lt;&gt;"",I$2,"NA"),'[1]MITRE ATT&amp;CK Mappings'!$G549))),ISNUMBER(SEARCH(IF(I$2&lt;&gt;"",I$2,"NA"),'[1]MITRE ATT&amp;CK Mappings'!$H549))),ISNUMBER(SEARCH(IF(I$3&lt;&gt;"",I$3,"NA"),'[1]MITRE ATT&amp;CK Mappings'!$I549))),ISNUMBER(SEARCH(IF(I$3&lt;&gt;"",I$3,"NA"),'[1]MITRE ATT&amp;CK Mappings'!$J549))), '[1]MITRE ATT&amp;CK Mappings'!$B549,"")</f>
        <v/>
      </c>
      <c r="J553" s="32" t="str">
        <f>IF(OR(OR(OR(OR(OR(ISNUMBER(SEARCH(IF(J$1&lt;&gt;"",J$1,"NA"),'[1]MITRE ATT&amp;CK Mappings'!$E549)),ISNUMBER(SEARCH(IF(J$1&lt;&gt;"",J$1,"NA"),'[1]MITRE ATT&amp;CK Mappings'!$F549))),ISNUMBER(SEARCH(IF(J$2&lt;&gt;"",J$2,"NA"),'[1]MITRE ATT&amp;CK Mappings'!$G549))),ISNUMBER(SEARCH(IF(J$2&lt;&gt;"",J$2,"NA"),'[1]MITRE ATT&amp;CK Mappings'!$H549))),ISNUMBER(SEARCH(IF(J$3&lt;&gt;"",J$3,"NA"),'[1]MITRE ATT&amp;CK Mappings'!$I549))),ISNUMBER(SEARCH(IF(J$3&lt;&gt;"",J$3,"NA"),'[1]MITRE ATT&amp;CK Mappings'!$J549))), '[1]MITRE ATT&amp;CK Mappings'!$B549,"")</f>
        <v/>
      </c>
      <c r="K553" s="32" t="str">
        <f>IF(OR(OR(OR(OR(OR(ISNUMBER(SEARCH(IF(K$1&lt;&gt;"",K$1,"NA"),'[1]MITRE ATT&amp;CK Mappings'!$E549)),ISNUMBER(SEARCH(IF(K$1&lt;&gt;"",K$1,"NA"),'[1]MITRE ATT&amp;CK Mappings'!$F549))),ISNUMBER(SEARCH(IF(K$2&lt;&gt;"",K$2,"NA"),'[1]MITRE ATT&amp;CK Mappings'!$G549))),ISNUMBER(SEARCH(IF(K$2&lt;&gt;"",K$2,"NA"),'[1]MITRE ATT&amp;CK Mappings'!$H549))),ISNUMBER(SEARCH(IF(K$3&lt;&gt;"",K$3,"NA"),'[1]MITRE ATT&amp;CK Mappings'!$I549))),ISNUMBER(SEARCH(IF(K$3&lt;&gt;"",K$3,"NA"),'[1]MITRE ATT&amp;CK Mappings'!$J549))), '[1]MITRE ATT&amp;CK Mappings'!$B549,"")</f>
        <v/>
      </c>
      <c r="L553" s="32" t="str">
        <f>IF('[1]MITRE ATT&amp;CK Mappings'!D549 &lt;&gt;"",'[1]MITRE ATT&amp;CK Mappings'!D549,"" )</f>
        <v>Ensure 'Configure use of hardware-based encryption for removable data drives' is set to 'Disabled'</v>
      </c>
    </row>
    <row r="554" spans="1:12" x14ac:dyDescent="0.25">
      <c r="A554" s="32" t="str">
        <f>IF(COUNTIF(B554:K554,"="&amp;'[1]MITRE ATT&amp;CK Mappings'!B550)&gt;0,'[1]MITRE ATT&amp;CK Mappings'!B550,"")</f>
        <v/>
      </c>
      <c r="B554" s="32" t="str">
        <f>IF(OR(OR(OR(OR(OR(ISNUMBER(SEARCH(IF(B$1&lt;&gt;"",B$1,"NA"),'[1]MITRE ATT&amp;CK Mappings'!$E550)),ISNUMBER(SEARCH(IF(B$1&lt;&gt;"",B$1,"NA"),'[1]MITRE ATT&amp;CK Mappings'!$F550))),ISNUMBER(SEARCH(IF(B$2&lt;&gt;"",B$2,"NA"),'[1]MITRE ATT&amp;CK Mappings'!$G550))),ISNUMBER(SEARCH(IF(B$2&lt;&gt;"",B$2,"NA"),'[1]MITRE ATT&amp;CK Mappings'!$H550))),ISNUMBER(SEARCH(IF(B$3&lt;&gt;"",B$3,"NA"),'[1]MITRE ATT&amp;CK Mappings'!$I550))),ISNUMBER(SEARCH(IF(B$3&lt;&gt;"",B$3,"NA"),'[1]MITRE ATT&amp;CK Mappings'!$J550))), '[1]MITRE ATT&amp;CK Mappings'!$B550,"")</f>
        <v/>
      </c>
      <c r="C554" s="32" t="str">
        <f>IF(OR(OR(OR(OR(OR(ISNUMBER(SEARCH(IF(C$1&lt;&gt;"",C$1,"NA"),'[1]MITRE ATT&amp;CK Mappings'!$E550)),ISNUMBER(SEARCH(IF(C$1&lt;&gt;"",C$1,"NA"),'[1]MITRE ATT&amp;CK Mappings'!$F550))),ISNUMBER(SEARCH(IF(C$2&lt;&gt;"",C$2,"NA"),'[1]MITRE ATT&amp;CK Mappings'!$G550))),ISNUMBER(SEARCH(IF(C$2&lt;&gt;"",C$2,"NA"),'[1]MITRE ATT&amp;CK Mappings'!$H550))),ISNUMBER(SEARCH(IF(C$3&lt;&gt;"",C$3,"NA"),'[1]MITRE ATT&amp;CK Mappings'!$I550))),ISNUMBER(SEARCH(IF(C$3&lt;&gt;"",C$3,"NA"),'[1]MITRE ATT&amp;CK Mappings'!$J550))), '[1]MITRE ATT&amp;CK Mappings'!$B550,"")</f>
        <v/>
      </c>
      <c r="D554" s="32" t="str">
        <f>IF(OR(OR(OR(OR(OR(ISNUMBER(SEARCH(IF(D$1&lt;&gt;"",D$1,"NA"),'[1]MITRE ATT&amp;CK Mappings'!$E550)),ISNUMBER(SEARCH(IF(D$1&lt;&gt;"",D$1,"NA"),'[1]MITRE ATT&amp;CK Mappings'!$F550))),ISNUMBER(SEARCH(IF(D$2&lt;&gt;"",D$2,"NA"),'[1]MITRE ATT&amp;CK Mappings'!$G550))),ISNUMBER(SEARCH(IF(D$2&lt;&gt;"",D$2,"NA"),'[1]MITRE ATT&amp;CK Mappings'!$H550))),ISNUMBER(SEARCH(IF(D$3&lt;&gt;"",D$3,"NA"),'[1]MITRE ATT&amp;CK Mappings'!$I550))),ISNUMBER(SEARCH(IF(D$3&lt;&gt;"",D$3,"NA"),'[1]MITRE ATT&amp;CK Mappings'!$J550))), '[1]MITRE ATT&amp;CK Mappings'!$B550,"")</f>
        <v/>
      </c>
      <c r="E554" s="32" t="str">
        <f>IF(OR(OR(OR(OR(OR(ISNUMBER(SEARCH(IF(E$1&lt;&gt;"",E$1,"NA"),'[1]MITRE ATT&amp;CK Mappings'!$E550)),ISNUMBER(SEARCH(IF(E$1&lt;&gt;"",E$1,"NA"),'[1]MITRE ATT&amp;CK Mappings'!$F550))),ISNUMBER(SEARCH(IF(E$2&lt;&gt;"",E$2,"NA"),'[1]MITRE ATT&amp;CK Mappings'!$G550))),ISNUMBER(SEARCH(IF(E$2&lt;&gt;"",E$2,"NA"),'[1]MITRE ATT&amp;CK Mappings'!$H550))),ISNUMBER(SEARCH(IF(E$3&lt;&gt;"",E$3,"NA"),'[1]MITRE ATT&amp;CK Mappings'!$I550))),ISNUMBER(SEARCH(IF(E$3&lt;&gt;"",E$3,"NA"),'[1]MITRE ATT&amp;CK Mappings'!$J550))), '[1]MITRE ATT&amp;CK Mappings'!$B550,"")</f>
        <v/>
      </c>
      <c r="F554" s="32" t="str">
        <f>IF(OR(OR(OR(OR(OR(ISNUMBER(SEARCH(IF(F$1&lt;&gt;"",F$1,"NA"),'[1]MITRE ATT&amp;CK Mappings'!$E550)),ISNUMBER(SEARCH(IF(F$1&lt;&gt;"",F$1,"NA"),'[1]MITRE ATT&amp;CK Mappings'!$F550))),ISNUMBER(SEARCH(IF(F$2&lt;&gt;"",F$2,"NA"),'[1]MITRE ATT&amp;CK Mappings'!$G550))),ISNUMBER(SEARCH(IF(F$2&lt;&gt;"",F$2,"NA"),'[1]MITRE ATT&amp;CK Mappings'!$H550))),ISNUMBER(SEARCH(IF(F$3&lt;&gt;"",F$3,"NA"),'[1]MITRE ATT&amp;CK Mappings'!$I550))),ISNUMBER(SEARCH(IF(F$3&lt;&gt;"",F$3,"NA"),'[1]MITRE ATT&amp;CK Mappings'!$J550))), '[1]MITRE ATT&amp;CK Mappings'!$B550,"")</f>
        <v/>
      </c>
      <c r="G554" s="32" t="str">
        <f>IF(OR(OR(OR(OR(OR(ISNUMBER(SEARCH(IF(G$1&lt;&gt;"",G$1,"NA"),'[1]MITRE ATT&amp;CK Mappings'!$E550)),ISNUMBER(SEARCH(IF(G$1&lt;&gt;"",G$1,"NA"),'[1]MITRE ATT&amp;CK Mappings'!$F550))),ISNUMBER(SEARCH(IF(G$2&lt;&gt;"",G$2,"NA"),'[1]MITRE ATT&amp;CK Mappings'!$G550))),ISNUMBER(SEARCH(IF(G$2&lt;&gt;"",G$2,"NA"),'[1]MITRE ATT&amp;CK Mappings'!$H550))),ISNUMBER(SEARCH(IF(G$3&lt;&gt;"",G$3,"NA"),'[1]MITRE ATT&amp;CK Mappings'!$I550))),ISNUMBER(SEARCH(IF(G$3&lt;&gt;"",G$3,"NA"),'[1]MITRE ATT&amp;CK Mappings'!$J550))), '[1]MITRE ATT&amp;CK Mappings'!$B550,"")</f>
        <v/>
      </c>
      <c r="H554" s="32" t="str">
        <f>IF(OR(OR(OR(OR(OR(ISNUMBER(SEARCH(IF(H$1&lt;&gt;"",H$1,"NA"),'[1]MITRE ATT&amp;CK Mappings'!$E550)),ISNUMBER(SEARCH(IF(H$1&lt;&gt;"",H$1,"NA"),'[1]MITRE ATT&amp;CK Mappings'!$F550))),ISNUMBER(SEARCH(IF(H$2&lt;&gt;"",H$2,"NA"),'[1]MITRE ATT&amp;CK Mappings'!$G550))),ISNUMBER(SEARCH(IF(H$2&lt;&gt;"",H$2,"NA"),'[1]MITRE ATT&amp;CK Mappings'!$H550))),ISNUMBER(SEARCH(IF(H$3&lt;&gt;"",H$3,"NA"),'[1]MITRE ATT&amp;CK Mappings'!$I550))),ISNUMBER(SEARCH(IF(H$3&lt;&gt;"",H$3,"NA"),'[1]MITRE ATT&amp;CK Mappings'!$J550))), '[1]MITRE ATT&amp;CK Mappings'!$B550,"")</f>
        <v/>
      </c>
      <c r="I554" s="32" t="str">
        <f>IF(OR(OR(OR(OR(OR(ISNUMBER(SEARCH(IF(I$1&lt;&gt;"",I$1,"NA"),'[1]MITRE ATT&amp;CK Mappings'!$E550)),ISNUMBER(SEARCH(IF(I$1&lt;&gt;"",I$1,"NA"),'[1]MITRE ATT&amp;CK Mappings'!$F550))),ISNUMBER(SEARCH(IF(I$2&lt;&gt;"",I$2,"NA"),'[1]MITRE ATT&amp;CK Mappings'!$G550))),ISNUMBER(SEARCH(IF(I$2&lt;&gt;"",I$2,"NA"),'[1]MITRE ATT&amp;CK Mappings'!$H550))),ISNUMBER(SEARCH(IF(I$3&lt;&gt;"",I$3,"NA"),'[1]MITRE ATT&amp;CK Mappings'!$I550))),ISNUMBER(SEARCH(IF(I$3&lt;&gt;"",I$3,"NA"),'[1]MITRE ATT&amp;CK Mappings'!$J550))), '[1]MITRE ATT&amp;CK Mappings'!$B550,"")</f>
        <v/>
      </c>
      <c r="J554" s="32" t="str">
        <f>IF(OR(OR(OR(OR(OR(ISNUMBER(SEARCH(IF(J$1&lt;&gt;"",J$1,"NA"),'[1]MITRE ATT&amp;CK Mappings'!$E550)),ISNUMBER(SEARCH(IF(J$1&lt;&gt;"",J$1,"NA"),'[1]MITRE ATT&amp;CK Mappings'!$F550))),ISNUMBER(SEARCH(IF(J$2&lt;&gt;"",J$2,"NA"),'[1]MITRE ATT&amp;CK Mappings'!$G550))),ISNUMBER(SEARCH(IF(J$2&lt;&gt;"",J$2,"NA"),'[1]MITRE ATT&amp;CK Mappings'!$H550))),ISNUMBER(SEARCH(IF(J$3&lt;&gt;"",J$3,"NA"),'[1]MITRE ATT&amp;CK Mappings'!$I550))),ISNUMBER(SEARCH(IF(J$3&lt;&gt;"",J$3,"NA"),'[1]MITRE ATT&amp;CK Mappings'!$J550))), '[1]MITRE ATT&amp;CK Mappings'!$B550,"")</f>
        <v/>
      </c>
      <c r="K554" s="32" t="str">
        <f>IF(OR(OR(OR(OR(OR(ISNUMBER(SEARCH(IF(K$1&lt;&gt;"",K$1,"NA"),'[1]MITRE ATT&amp;CK Mappings'!$E550)),ISNUMBER(SEARCH(IF(K$1&lt;&gt;"",K$1,"NA"),'[1]MITRE ATT&amp;CK Mappings'!$F550))),ISNUMBER(SEARCH(IF(K$2&lt;&gt;"",K$2,"NA"),'[1]MITRE ATT&amp;CK Mappings'!$G550))),ISNUMBER(SEARCH(IF(K$2&lt;&gt;"",K$2,"NA"),'[1]MITRE ATT&amp;CK Mappings'!$H550))),ISNUMBER(SEARCH(IF(K$3&lt;&gt;"",K$3,"NA"),'[1]MITRE ATT&amp;CK Mappings'!$I550))),ISNUMBER(SEARCH(IF(K$3&lt;&gt;"",K$3,"NA"),'[1]MITRE ATT&amp;CK Mappings'!$J550))), '[1]MITRE ATT&amp;CK Mappings'!$B550,"")</f>
        <v/>
      </c>
      <c r="L554" s="32" t="str">
        <f>IF('[1]MITRE ATT&amp;CK Mappings'!D550 &lt;&gt;"",'[1]MITRE ATT&amp;CK Mappings'!D550,"" )</f>
        <v>Ensure 'Configure use of passwords for removable data drives' is set to 'Disabled'</v>
      </c>
    </row>
    <row r="555" spans="1:12" x14ac:dyDescent="0.25">
      <c r="A555" s="32" t="str">
        <f>IF(COUNTIF(B555:K555,"="&amp;'[1]MITRE ATT&amp;CK Mappings'!B551)&gt;0,'[1]MITRE ATT&amp;CK Mappings'!B551,"")</f>
        <v/>
      </c>
      <c r="B555" s="32" t="str">
        <f>IF(OR(OR(OR(OR(OR(ISNUMBER(SEARCH(IF(B$1&lt;&gt;"",B$1,"NA"),'[1]MITRE ATT&amp;CK Mappings'!$E551)),ISNUMBER(SEARCH(IF(B$1&lt;&gt;"",B$1,"NA"),'[1]MITRE ATT&amp;CK Mappings'!$F551))),ISNUMBER(SEARCH(IF(B$2&lt;&gt;"",B$2,"NA"),'[1]MITRE ATT&amp;CK Mappings'!$G551))),ISNUMBER(SEARCH(IF(B$2&lt;&gt;"",B$2,"NA"),'[1]MITRE ATT&amp;CK Mappings'!$H551))),ISNUMBER(SEARCH(IF(B$3&lt;&gt;"",B$3,"NA"),'[1]MITRE ATT&amp;CK Mappings'!$I551))),ISNUMBER(SEARCH(IF(B$3&lt;&gt;"",B$3,"NA"),'[1]MITRE ATT&amp;CK Mappings'!$J551))), '[1]MITRE ATT&amp;CK Mappings'!$B551,"")</f>
        <v/>
      </c>
      <c r="C555" s="32" t="str">
        <f>IF(OR(OR(OR(OR(OR(ISNUMBER(SEARCH(IF(C$1&lt;&gt;"",C$1,"NA"),'[1]MITRE ATT&amp;CK Mappings'!$E551)),ISNUMBER(SEARCH(IF(C$1&lt;&gt;"",C$1,"NA"),'[1]MITRE ATT&amp;CK Mappings'!$F551))),ISNUMBER(SEARCH(IF(C$2&lt;&gt;"",C$2,"NA"),'[1]MITRE ATT&amp;CK Mappings'!$G551))),ISNUMBER(SEARCH(IF(C$2&lt;&gt;"",C$2,"NA"),'[1]MITRE ATT&amp;CK Mappings'!$H551))),ISNUMBER(SEARCH(IF(C$3&lt;&gt;"",C$3,"NA"),'[1]MITRE ATT&amp;CK Mappings'!$I551))),ISNUMBER(SEARCH(IF(C$3&lt;&gt;"",C$3,"NA"),'[1]MITRE ATT&amp;CK Mappings'!$J551))), '[1]MITRE ATT&amp;CK Mappings'!$B551,"")</f>
        <v/>
      </c>
      <c r="D555" s="32" t="str">
        <f>IF(OR(OR(OR(OR(OR(ISNUMBER(SEARCH(IF(D$1&lt;&gt;"",D$1,"NA"),'[1]MITRE ATT&amp;CK Mappings'!$E551)),ISNUMBER(SEARCH(IF(D$1&lt;&gt;"",D$1,"NA"),'[1]MITRE ATT&amp;CK Mappings'!$F551))),ISNUMBER(SEARCH(IF(D$2&lt;&gt;"",D$2,"NA"),'[1]MITRE ATT&amp;CK Mappings'!$G551))),ISNUMBER(SEARCH(IF(D$2&lt;&gt;"",D$2,"NA"),'[1]MITRE ATT&amp;CK Mappings'!$H551))),ISNUMBER(SEARCH(IF(D$3&lt;&gt;"",D$3,"NA"),'[1]MITRE ATT&amp;CK Mappings'!$I551))),ISNUMBER(SEARCH(IF(D$3&lt;&gt;"",D$3,"NA"),'[1]MITRE ATT&amp;CK Mappings'!$J551))), '[1]MITRE ATT&amp;CK Mappings'!$B551,"")</f>
        <v/>
      </c>
      <c r="E555" s="32" t="str">
        <f>IF(OR(OR(OR(OR(OR(ISNUMBER(SEARCH(IF(E$1&lt;&gt;"",E$1,"NA"),'[1]MITRE ATT&amp;CK Mappings'!$E551)),ISNUMBER(SEARCH(IF(E$1&lt;&gt;"",E$1,"NA"),'[1]MITRE ATT&amp;CK Mappings'!$F551))),ISNUMBER(SEARCH(IF(E$2&lt;&gt;"",E$2,"NA"),'[1]MITRE ATT&amp;CK Mappings'!$G551))),ISNUMBER(SEARCH(IF(E$2&lt;&gt;"",E$2,"NA"),'[1]MITRE ATT&amp;CK Mappings'!$H551))),ISNUMBER(SEARCH(IF(E$3&lt;&gt;"",E$3,"NA"),'[1]MITRE ATT&amp;CK Mappings'!$I551))),ISNUMBER(SEARCH(IF(E$3&lt;&gt;"",E$3,"NA"),'[1]MITRE ATT&amp;CK Mappings'!$J551))), '[1]MITRE ATT&amp;CK Mappings'!$B551,"")</f>
        <v/>
      </c>
      <c r="F555" s="32" t="str">
        <f>IF(OR(OR(OR(OR(OR(ISNUMBER(SEARCH(IF(F$1&lt;&gt;"",F$1,"NA"),'[1]MITRE ATT&amp;CK Mappings'!$E551)),ISNUMBER(SEARCH(IF(F$1&lt;&gt;"",F$1,"NA"),'[1]MITRE ATT&amp;CK Mappings'!$F551))),ISNUMBER(SEARCH(IF(F$2&lt;&gt;"",F$2,"NA"),'[1]MITRE ATT&amp;CK Mappings'!$G551))),ISNUMBER(SEARCH(IF(F$2&lt;&gt;"",F$2,"NA"),'[1]MITRE ATT&amp;CK Mappings'!$H551))),ISNUMBER(SEARCH(IF(F$3&lt;&gt;"",F$3,"NA"),'[1]MITRE ATT&amp;CK Mappings'!$I551))),ISNUMBER(SEARCH(IF(F$3&lt;&gt;"",F$3,"NA"),'[1]MITRE ATT&amp;CK Mappings'!$J551))), '[1]MITRE ATT&amp;CK Mappings'!$B551,"")</f>
        <v/>
      </c>
      <c r="G555" s="32" t="str">
        <f>IF(OR(OR(OR(OR(OR(ISNUMBER(SEARCH(IF(G$1&lt;&gt;"",G$1,"NA"),'[1]MITRE ATT&amp;CK Mappings'!$E551)),ISNUMBER(SEARCH(IF(G$1&lt;&gt;"",G$1,"NA"),'[1]MITRE ATT&amp;CK Mappings'!$F551))),ISNUMBER(SEARCH(IF(G$2&lt;&gt;"",G$2,"NA"),'[1]MITRE ATT&amp;CK Mappings'!$G551))),ISNUMBER(SEARCH(IF(G$2&lt;&gt;"",G$2,"NA"),'[1]MITRE ATT&amp;CK Mappings'!$H551))),ISNUMBER(SEARCH(IF(G$3&lt;&gt;"",G$3,"NA"),'[1]MITRE ATT&amp;CK Mappings'!$I551))),ISNUMBER(SEARCH(IF(G$3&lt;&gt;"",G$3,"NA"),'[1]MITRE ATT&amp;CK Mappings'!$J551))), '[1]MITRE ATT&amp;CK Mappings'!$B551,"")</f>
        <v/>
      </c>
      <c r="H555" s="32" t="str">
        <f>IF(OR(OR(OR(OR(OR(ISNUMBER(SEARCH(IF(H$1&lt;&gt;"",H$1,"NA"),'[1]MITRE ATT&amp;CK Mappings'!$E551)),ISNUMBER(SEARCH(IF(H$1&lt;&gt;"",H$1,"NA"),'[1]MITRE ATT&amp;CK Mappings'!$F551))),ISNUMBER(SEARCH(IF(H$2&lt;&gt;"",H$2,"NA"),'[1]MITRE ATT&amp;CK Mappings'!$G551))),ISNUMBER(SEARCH(IF(H$2&lt;&gt;"",H$2,"NA"),'[1]MITRE ATT&amp;CK Mappings'!$H551))),ISNUMBER(SEARCH(IF(H$3&lt;&gt;"",H$3,"NA"),'[1]MITRE ATT&amp;CK Mappings'!$I551))),ISNUMBER(SEARCH(IF(H$3&lt;&gt;"",H$3,"NA"),'[1]MITRE ATT&amp;CK Mappings'!$J551))), '[1]MITRE ATT&amp;CK Mappings'!$B551,"")</f>
        <v/>
      </c>
      <c r="I555" s="32" t="str">
        <f>IF(OR(OR(OR(OR(OR(ISNUMBER(SEARCH(IF(I$1&lt;&gt;"",I$1,"NA"),'[1]MITRE ATT&amp;CK Mappings'!$E551)),ISNUMBER(SEARCH(IF(I$1&lt;&gt;"",I$1,"NA"),'[1]MITRE ATT&amp;CK Mappings'!$F551))),ISNUMBER(SEARCH(IF(I$2&lt;&gt;"",I$2,"NA"),'[1]MITRE ATT&amp;CK Mappings'!$G551))),ISNUMBER(SEARCH(IF(I$2&lt;&gt;"",I$2,"NA"),'[1]MITRE ATT&amp;CK Mappings'!$H551))),ISNUMBER(SEARCH(IF(I$3&lt;&gt;"",I$3,"NA"),'[1]MITRE ATT&amp;CK Mappings'!$I551))),ISNUMBER(SEARCH(IF(I$3&lt;&gt;"",I$3,"NA"),'[1]MITRE ATT&amp;CK Mappings'!$J551))), '[1]MITRE ATT&amp;CK Mappings'!$B551,"")</f>
        <v/>
      </c>
      <c r="J555" s="32" t="str">
        <f>IF(OR(OR(OR(OR(OR(ISNUMBER(SEARCH(IF(J$1&lt;&gt;"",J$1,"NA"),'[1]MITRE ATT&amp;CK Mappings'!$E551)),ISNUMBER(SEARCH(IF(J$1&lt;&gt;"",J$1,"NA"),'[1]MITRE ATT&amp;CK Mappings'!$F551))),ISNUMBER(SEARCH(IF(J$2&lt;&gt;"",J$2,"NA"),'[1]MITRE ATT&amp;CK Mappings'!$G551))),ISNUMBER(SEARCH(IF(J$2&lt;&gt;"",J$2,"NA"),'[1]MITRE ATT&amp;CK Mappings'!$H551))),ISNUMBER(SEARCH(IF(J$3&lt;&gt;"",J$3,"NA"),'[1]MITRE ATT&amp;CK Mappings'!$I551))),ISNUMBER(SEARCH(IF(J$3&lt;&gt;"",J$3,"NA"),'[1]MITRE ATT&amp;CK Mappings'!$J551))), '[1]MITRE ATT&amp;CK Mappings'!$B551,"")</f>
        <v/>
      </c>
      <c r="K555" s="32" t="str">
        <f>IF(OR(OR(OR(OR(OR(ISNUMBER(SEARCH(IF(K$1&lt;&gt;"",K$1,"NA"),'[1]MITRE ATT&amp;CK Mappings'!$E551)),ISNUMBER(SEARCH(IF(K$1&lt;&gt;"",K$1,"NA"),'[1]MITRE ATT&amp;CK Mappings'!$F551))),ISNUMBER(SEARCH(IF(K$2&lt;&gt;"",K$2,"NA"),'[1]MITRE ATT&amp;CK Mappings'!$G551))),ISNUMBER(SEARCH(IF(K$2&lt;&gt;"",K$2,"NA"),'[1]MITRE ATT&amp;CK Mappings'!$H551))),ISNUMBER(SEARCH(IF(K$3&lt;&gt;"",K$3,"NA"),'[1]MITRE ATT&amp;CK Mappings'!$I551))),ISNUMBER(SEARCH(IF(K$3&lt;&gt;"",K$3,"NA"),'[1]MITRE ATT&amp;CK Mappings'!$J551))), '[1]MITRE ATT&amp;CK Mappings'!$B551,"")</f>
        <v/>
      </c>
      <c r="L555" s="32" t="str">
        <f>IF('[1]MITRE ATT&amp;CK Mappings'!D551 &lt;&gt;"",'[1]MITRE ATT&amp;CK Mappings'!D551,"" )</f>
        <v>Ensure 'Configure use of smart cards on removable data drives' is set to 'Enabled'</v>
      </c>
    </row>
    <row r="556" spans="1:12" x14ac:dyDescent="0.25">
      <c r="A556" s="32" t="str">
        <f>IF(COUNTIF(B556:K556,"="&amp;'[1]MITRE ATT&amp;CK Mappings'!B552)&gt;0,'[1]MITRE ATT&amp;CK Mappings'!B552,"")</f>
        <v/>
      </c>
      <c r="B556" s="32" t="str">
        <f>IF(OR(OR(OR(OR(OR(ISNUMBER(SEARCH(IF(B$1&lt;&gt;"",B$1,"NA"),'[1]MITRE ATT&amp;CK Mappings'!$E552)),ISNUMBER(SEARCH(IF(B$1&lt;&gt;"",B$1,"NA"),'[1]MITRE ATT&amp;CK Mappings'!$F552))),ISNUMBER(SEARCH(IF(B$2&lt;&gt;"",B$2,"NA"),'[1]MITRE ATT&amp;CK Mappings'!$G552))),ISNUMBER(SEARCH(IF(B$2&lt;&gt;"",B$2,"NA"),'[1]MITRE ATT&amp;CK Mappings'!$H552))),ISNUMBER(SEARCH(IF(B$3&lt;&gt;"",B$3,"NA"),'[1]MITRE ATT&amp;CK Mappings'!$I552))),ISNUMBER(SEARCH(IF(B$3&lt;&gt;"",B$3,"NA"),'[1]MITRE ATT&amp;CK Mappings'!$J552))), '[1]MITRE ATT&amp;CK Mappings'!$B552,"")</f>
        <v/>
      </c>
      <c r="C556" s="32" t="str">
        <f>IF(OR(OR(OR(OR(OR(ISNUMBER(SEARCH(IF(C$1&lt;&gt;"",C$1,"NA"),'[1]MITRE ATT&amp;CK Mappings'!$E552)),ISNUMBER(SEARCH(IF(C$1&lt;&gt;"",C$1,"NA"),'[1]MITRE ATT&amp;CK Mappings'!$F552))),ISNUMBER(SEARCH(IF(C$2&lt;&gt;"",C$2,"NA"),'[1]MITRE ATT&amp;CK Mappings'!$G552))),ISNUMBER(SEARCH(IF(C$2&lt;&gt;"",C$2,"NA"),'[1]MITRE ATT&amp;CK Mappings'!$H552))),ISNUMBER(SEARCH(IF(C$3&lt;&gt;"",C$3,"NA"),'[1]MITRE ATT&amp;CK Mappings'!$I552))),ISNUMBER(SEARCH(IF(C$3&lt;&gt;"",C$3,"NA"),'[1]MITRE ATT&amp;CK Mappings'!$J552))), '[1]MITRE ATT&amp;CK Mappings'!$B552,"")</f>
        <v/>
      </c>
      <c r="D556" s="32" t="str">
        <f>IF(OR(OR(OR(OR(OR(ISNUMBER(SEARCH(IF(D$1&lt;&gt;"",D$1,"NA"),'[1]MITRE ATT&amp;CK Mappings'!$E552)),ISNUMBER(SEARCH(IF(D$1&lt;&gt;"",D$1,"NA"),'[1]MITRE ATT&amp;CK Mappings'!$F552))),ISNUMBER(SEARCH(IF(D$2&lt;&gt;"",D$2,"NA"),'[1]MITRE ATT&amp;CK Mappings'!$G552))),ISNUMBER(SEARCH(IF(D$2&lt;&gt;"",D$2,"NA"),'[1]MITRE ATT&amp;CK Mappings'!$H552))),ISNUMBER(SEARCH(IF(D$3&lt;&gt;"",D$3,"NA"),'[1]MITRE ATT&amp;CK Mappings'!$I552))),ISNUMBER(SEARCH(IF(D$3&lt;&gt;"",D$3,"NA"),'[1]MITRE ATT&amp;CK Mappings'!$J552))), '[1]MITRE ATT&amp;CK Mappings'!$B552,"")</f>
        <v/>
      </c>
      <c r="E556" s="32" t="str">
        <f>IF(OR(OR(OR(OR(OR(ISNUMBER(SEARCH(IF(E$1&lt;&gt;"",E$1,"NA"),'[1]MITRE ATT&amp;CK Mappings'!$E552)),ISNUMBER(SEARCH(IF(E$1&lt;&gt;"",E$1,"NA"),'[1]MITRE ATT&amp;CK Mappings'!$F552))),ISNUMBER(SEARCH(IF(E$2&lt;&gt;"",E$2,"NA"),'[1]MITRE ATT&amp;CK Mappings'!$G552))),ISNUMBER(SEARCH(IF(E$2&lt;&gt;"",E$2,"NA"),'[1]MITRE ATT&amp;CK Mappings'!$H552))),ISNUMBER(SEARCH(IF(E$3&lt;&gt;"",E$3,"NA"),'[1]MITRE ATT&amp;CK Mappings'!$I552))),ISNUMBER(SEARCH(IF(E$3&lt;&gt;"",E$3,"NA"),'[1]MITRE ATT&amp;CK Mappings'!$J552))), '[1]MITRE ATT&amp;CK Mappings'!$B552,"")</f>
        <v/>
      </c>
      <c r="F556" s="32" t="str">
        <f>IF(OR(OR(OR(OR(OR(ISNUMBER(SEARCH(IF(F$1&lt;&gt;"",F$1,"NA"),'[1]MITRE ATT&amp;CK Mappings'!$E552)),ISNUMBER(SEARCH(IF(F$1&lt;&gt;"",F$1,"NA"),'[1]MITRE ATT&amp;CK Mappings'!$F552))),ISNUMBER(SEARCH(IF(F$2&lt;&gt;"",F$2,"NA"),'[1]MITRE ATT&amp;CK Mappings'!$G552))),ISNUMBER(SEARCH(IF(F$2&lt;&gt;"",F$2,"NA"),'[1]MITRE ATT&amp;CK Mappings'!$H552))),ISNUMBER(SEARCH(IF(F$3&lt;&gt;"",F$3,"NA"),'[1]MITRE ATT&amp;CK Mappings'!$I552))),ISNUMBER(SEARCH(IF(F$3&lt;&gt;"",F$3,"NA"),'[1]MITRE ATT&amp;CK Mappings'!$J552))), '[1]MITRE ATT&amp;CK Mappings'!$B552,"")</f>
        <v/>
      </c>
      <c r="G556" s="32" t="str">
        <f>IF(OR(OR(OR(OR(OR(ISNUMBER(SEARCH(IF(G$1&lt;&gt;"",G$1,"NA"),'[1]MITRE ATT&amp;CK Mappings'!$E552)),ISNUMBER(SEARCH(IF(G$1&lt;&gt;"",G$1,"NA"),'[1]MITRE ATT&amp;CK Mappings'!$F552))),ISNUMBER(SEARCH(IF(G$2&lt;&gt;"",G$2,"NA"),'[1]MITRE ATT&amp;CK Mappings'!$G552))),ISNUMBER(SEARCH(IF(G$2&lt;&gt;"",G$2,"NA"),'[1]MITRE ATT&amp;CK Mappings'!$H552))),ISNUMBER(SEARCH(IF(G$3&lt;&gt;"",G$3,"NA"),'[1]MITRE ATT&amp;CK Mappings'!$I552))),ISNUMBER(SEARCH(IF(G$3&lt;&gt;"",G$3,"NA"),'[1]MITRE ATT&amp;CK Mappings'!$J552))), '[1]MITRE ATT&amp;CK Mappings'!$B552,"")</f>
        <v/>
      </c>
      <c r="H556" s="32" t="str">
        <f>IF(OR(OR(OR(OR(OR(ISNUMBER(SEARCH(IF(H$1&lt;&gt;"",H$1,"NA"),'[1]MITRE ATT&amp;CK Mappings'!$E552)),ISNUMBER(SEARCH(IF(H$1&lt;&gt;"",H$1,"NA"),'[1]MITRE ATT&amp;CK Mappings'!$F552))),ISNUMBER(SEARCH(IF(H$2&lt;&gt;"",H$2,"NA"),'[1]MITRE ATT&amp;CK Mappings'!$G552))),ISNUMBER(SEARCH(IF(H$2&lt;&gt;"",H$2,"NA"),'[1]MITRE ATT&amp;CK Mappings'!$H552))),ISNUMBER(SEARCH(IF(H$3&lt;&gt;"",H$3,"NA"),'[1]MITRE ATT&amp;CK Mappings'!$I552))),ISNUMBER(SEARCH(IF(H$3&lt;&gt;"",H$3,"NA"),'[1]MITRE ATT&amp;CK Mappings'!$J552))), '[1]MITRE ATT&amp;CK Mappings'!$B552,"")</f>
        <v/>
      </c>
      <c r="I556" s="32" t="str">
        <f>IF(OR(OR(OR(OR(OR(ISNUMBER(SEARCH(IF(I$1&lt;&gt;"",I$1,"NA"),'[1]MITRE ATT&amp;CK Mappings'!$E552)),ISNUMBER(SEARCH(IF(I$1&lt;&gt;"",I$1,"NA"),'[1]MITRE ATT&amp;CK Mappings'!$F552))),ISNUMBER(SEARCH(IF(I$2&lt;&gt;"",I$2,"NA"),'[1]MITRE ATT&amp;CK Mappings'!$G552))),ISNUMBER(SEARCH(IF(I$2&lt;&gt;"",I$2,"NA"),'[1]MITRE ATT&amp;CK Mappings'!$H552))),ISNUMBER(SEARCH(IF(I$3&lt;&gt;"",I$3,"NA"),'[1]MITRE ATT&amp;CK Mappings'!$I552))),ISNUMBER(SEARCH(IF(I$3&lt;&gt;"",I$3,"NA"),'[1]MITRE ATT&amp;CK Mappings'!$J552))), '[1]MITRE ATT&amp;CK Mappings'!$B552,"")</f>
        <v/>
      </c>
      <c r="J556" s="32" t="str">
        <f>IF(OR(OR(OR(OR(OR(ISNUMBER(SEARCH(IF(J$1&lt;&gt;"",J$1,"NA"),'[1]MITRE ATT&amp;CK Mappings'!$E552)),ISNUMBER(SEARCH(IF(J$1&lt;&gt;"",J$1,"NA"),'[1]MITRE ATT&amp;CK Mappings'!$F552))),ISNUMBER(SEARCH(IF(J$2&lt;&gt;"",J$2,"NA"),'[1]MITRE ATT&amp;CK Mappings'!$G552))),ISNUMBER(SEARCH(IF(J$2&lt;&gt;"",J$2,"NA"),'[1]MITRE ATT&amp;CK Mappings'!$H552))),ISNUMBER(SEARCH(IF(J$3&lt;&gt;"",J$3,"NA"),'[1]MITRE ATT&amp;CK Mappings'!$I552))),ISNUMBER(SEARCH(IF(J$3&lt;&gt;"",J$3,"NA"),'[1]MITRE ATT&amp;CK Mappings'!$J552))), '[1]MITRE ATT&amp;CK Mappings'!$B552,"")</f>
        <v/>
      </c>
      <c r="K556" s="32" t="str">
        <f>IF(OR(OR(OR(OR(OR(ISNUMBER(SEARCH(IF(K$1&lt;&gt;"",K$1,"NA"),'[1]MITRE ATT&amp;CK Mappings'!$E552)),ISNUMBER(SEARCH(IF(K$1&lt;&gt;"",K$1,"NA"),'[1]MITRE ATT&amp;CK Mappings'!$F552))),ISNUMBER(SEARCH(IF(K$2&lt;&gt;"",K$2,"NA"),'[1]MITRE ATT&amp;CK Mappings'!$G552))),ISNUMBER(SEARCH(IF(K$2&lt;&gt;"",K$2,"NA"),'[1]MITRE ATT&amp;CK Mappings'!$H552))),ISNUMBER(SEARCH(IF(K$3&lt;&gt;"",K$3,"NA"),'[1]MITRE ATT&amp;CK Mappings'!$I552))),ISNUMBER(SEARCH(IF(K$3&lt;&gt;"",K$3,"NA"),'[1]MITRE ATT&amp;CK Mappings'!$J552))), '[1]MITRE ATT&amp;CK Mappings'!$B552,"")</f>
        <v/>
      </c>
      <c r="L556" s="32" t="str">
        <f>IF('[1]MITRE ATT&amp;CK Mappings'!D552 &lt;&gt;"",'[1]MITRE ATT&amp;CK Mappings'!D552,"" )</f>
        <v>Ensure 'Configure use of smart cards on removable data drives: Require use of smart cards on removable data drives' is set to 'Enabled: True'</v>
      </c>
    </row>
    <row r="557" spans="1:12" x14ac:dyDescent="0.25">
      <c r="A557" s="32" t="str">
        <f>IF(COUNTIF(B557:K557,"="&amp;'[1]MITRE ATT&amp;CK Mappings'!B553)&gt;0,'[1]MITRE ATT&amp;CK Mappings'!B553,"")</f>
        <v/>
      </c>
      <c r="B557" s="32" t="str">
        <f>IF(OR(OR(OR(OR(OR(ISNUMBER(SEARCH(IF(B$1&lt;&gt;"",B$1,"NA"),'[1]MITRE ATT&amp;CK Mappings'!$E553)),ISNUMBER(SEARCH(IF(B$1&lt;&gt;"",B$1,"NA"),'[1]MITRE ATT&amp;CK Mappings'!$F553))),ISNUMBER(SEARCH(IF(B$2&lt;&gt;"",B$2,"NA"),'[1]MITRE ATT&amp;CK Mappings'!$G553))),ISNUMBER(SEARCH(IF(B$2&lt;&gt;"",B$2,"NA"),'[1]MITRE ATT&amp;CK Mappings'!$H553))),ISNUMBER(SEARCH(IF(B$3&lt;&gt;"",B$3,"NA"),'[1]MITRE ATT&amp;CK Mappings'!$I553))),ISNUMBER(SEARCH(IF(B$3&lt;&gt;"",B$3,"NA"),'[1]MITRE ATT&amp;CK Mappings'!$J553))), '[1]MITRE ATT&amp;CK Mappings'!$B553,"")</f>
        <v/>
      </c>
      <c r="C557" s="32" t="str">
        <f>IF(OR(OR(OR(OR(OR(ISNUMBER(SEARCH(IF(C$1&lt;&gt;"",C$1,"NA"),'[1]MITRE ATT&amp;CK Mappings'!$E553)),ISNUMBER(SEARCH(IF(C$1&lt;&gt;"",C$1,"NA"),'[1]MITRE ATT&amp;CK Mappings'!$F553))),ISNUMBER(SEARCH(IF(C$2&lt;&gt;"",C$2,"NA"),'[1]MITRE ATT&amp;CK Mappings'!$G553))),ISNUMBER(SEARCH(IF(C$2&lt;&gt;"",C$2,"NA"),'[1]MITRE ATT&amp;CK Mappings'!$H553))),ISNUMBER(SEARCH(IF(C$3&lt;&gt;"",C$3,"NA"),'[1]MITRE ATT&amp;CK Mappings'!$I553))),ISNUMBER(SEARCH(IF(C$3&lt;&gt;"",C$3,"NA"),'[1]MITRE ATT&amp;CK Mappings'!$J553))), '[1]MITRE ATT&amp;CK Mappings'!$B553,"")</f>
        <v/>
      </c>
      <c r="D557" s="32" t="str">
        <f>IF(OR(OR(OR(OR(OR(ISNUMBER(SEARCH(IF(D$1&lt;&gt;"",D$1,"NA"),'[1]MITRE ATT&amp;CK Mappings'!$E553)),ISNUMBER(SEARCH(IF(D$1&lt;&gt;"",D$1,"NA"),'[1]MITRE ATT&amp;CK Mappings'!$F553))),ISNUMBER(SEARCH(IF(D$2&lt;&gt;"",D$2,"NA"),'[1]MITRE ATT&amp;CK Mappings'!$G553))),ISNUMBER(SEARCH(IF(D$2&lt;&gt;"",D$2,"NA"),'[1]MITRE ATT&amp;CK Mappings'!$H553))),ISNUMBER(SEARCH(IF(D$3&lt;&gt;"",D$3,"NA"),'[1]MITRE ATT&amp;CK Mappings'!$I553))),ISNUMBER(SEARCH(IF(D$3&lt;&gt;"",D$3,"NA"),'[1]MITRE ATT&amp;CK Mappings'!$J553))), '[1]MITRE ATT&amp;CK Mappings'!$B553,"")</f>
        <v/>
      </c>
      <c r="E557" s="32" t="str">
        <f>IF(OR(OR(OR(OR(OR(ISNUMBER(SEARCH(IF(E$1&lt;&gt;"",E$1,"NA"),'[1]MITRE ATT&amp;CK Mappings'!$E553)),ISNUMBER(SEARCH(IF(E$1&lt;&gt;"",E$1,"NA"),'[1]MITRE ATT&amp;CK Mappings'!$F553))),ISNUMBER(SEARCH(IF(E$2&lt;&gt;"",E$2,"NA"),'[1]MITRE ATT&amp;CK Mappings'!$G553))),ISNUMBER(SEARCH(IF(E$2&lt;&gt;"",E$2,"NA"),'[1]MITRE ATT&amp;CK Mappings'!$H553))),ISNUMBER(SEARCH(IF(E$3&lt;&gt;"",E$3,"NA"),'[1]MITRE ATT&amp;CK Mappings'!$I553))),ISNUMBER(SEARCH(IF(E$3&lt;&gt;"",E$3,"NA"),'[1]MITRE ATT&amp;CK Mappings'!$J553))), '[1]MITRE ATT&amp;CK Mappings'!$B553,"")</f>
        <v/>
      </c>
      <c r="F557" s="32" t="str">
        <f>IF(OR(OR(OR(OR(OR(ISNUMBER(SEARCH(IF(F$1&lt;&gt;"",F$1,"NA"),'[1]MITRE ATT&amp;CK Mappings'!$E553)),ISNUMBER(SEARCH(IF(F$1&lt;&gt;"",F$1,"NA"),'[1]MITRE ATT&amp;CK Mappings'!$F553))),ISNUMBER(SEARCH(IF(F$2&lt;&gt;"",F$2,"NA"),'[1]MITRE ATT&amp;CK Mappings'!$G553))),ISNUMBER(SEARCH(IF(F$2&lt;&gt;"",F$2,"NA"),'[1]MITRE ATT&amp;CK Mappings'!$H553))),ISNUMBER(SEARCH(IF(F$3&lt;&gt;"",F$3,"NA"),'[1]MITRE ATT&amp;CK Mappings'!$I553))),ISNUMBER(SEARCH(IF(F$3&lt;&gt;"",F$3,"NA"),'[1]MITRE ATT&amp;CK Mappings'!$J553))), '[1]MITRE ATT&amp;CK Mappings'!$B553,"")</f>
        <v/>
      </c>
      <c r="G557" s="32" t="str">
        <f>IF(OR(OR(OR(OR(OR(ISNUMBER(SEARCH(IF(G$1&lt;&gt;"",G$1,"NA"),'[1]MITRE ATT&amp;CK Mappings'!$E553)),ISNUMBER(SEARCH(IF(G$1&lt;&gt;"",G$1,"NA"),'[1]MITRE ATT&amp;CK Mappings'!$F553))),ISNUMBER(SEARCH(IF(G$2&lt;&gt;"",G$2,"NA"),'[1]MITRE ATT&amp;CK Mappings'!$G553))),ISNUMBER(SEARCH(IF(G$2&lt;&gt;"",G$2,"NA"),'[1]MITRE ATT&amp;CK Mappings'!$H553))),ISNUMBER(SEARCH(IF(G$3&lt;&gt;"",G$3,"NA"),'[1]MITRE ATT&amp;CK Mappings'!$I553))),ISNUMBER(SEARCH(IF(G$3&lt;&gt;"",G$3,"NA"),'[1]MITRE ATT&amp;CK Mappings'!$J553))), '[1]MITRE ATT&amp;CK Mappings'!$B553,"")</f>
        <v/>
      </c>
      <c r="H557" s="32" t="str">
        <f>IF(OR(OR(OR(OR(OR(ISNUMBER(SEARCH(IF(H$1&lt;&gt;"",H$1,"NA"),'[1]MITRE ATT&amp;CK Mappings'!$E553)),ISNUMBER(SEARCH(IF(H$1&lt;&gt;"",H$1,"NA"),'[1]MITRE ATT&amp;CK Mappings'!$F553))),ISNUMBER(SEARCH(IF(H$2&lt;&gt;"",H$2,"NA"),'[1]MITRE ATT&amp;CK Mappings'!$G553))),ISNUMBER(SEARCH(IF(H$2&lt;&gt;"",H$2,"NA"),'[1]MITRE ATT&amp;CK Mappings'!$H553))),ISNUMBER(SEARCH(IF(H$3&lt;&gt;"",H$3,"NA"),'[1]MITRE ATT&amp;CK Mappings'!$I553))),ISNUMBER(SEARCH(IF(H$3&lt;&gt;"",H$3,"NA"),'[1]MITRE ATT&amp;CK Mappings'!$J553))), '[1]MITRE ATT&amp;CK Mappings'!$B553,"")</f>
        <v/>
      </c>
      <c r="I557" s="32" t="str">
        <f>IF(OR(OR(OR(OR(OR(ISNUMBER(SEARCH(IF(I$1&lt;&gt;"",I$1,"NA"),'[1]MITRE ATT&amp;CK Mappings'!$E553)),ISNUMBER(SEARCH(IF(I$1&lt;&gt;"",I$1,"NA"),'[1]MITRE ATT&amp;CK Mappings'!$F553))),ISNUMBER(SEARCH(IF(I$2&lt;&gt;"",I$2,"NA"),'[1]MITRE ATT&amp;CK Mappings'!$G553))),ISNUMBER(SEARCH(IF(I$2&lt;&gt;"",I$2,"NA"),'[1]MITRE ATT&amp;CK Mappings'!$H553))),ISNUMBER(SEARCH(IF(I$3&lt;&gt;"",I$3,"NA"),'[1]MITRE ATT&amp;CK Mappings'!$I553))),ISNUMBER(SEARCH(IF(I$3&lt;&gt;"",I$3,"NA"),'[1]MITRE ATT&amp;CK Mappings'!$J553))), '[1]MITRE ATT&amp;CK Mappings'!$B553,"")</f>
        <v/>
      </c>
      <c r="J557" s="32" t="str">
        <f>IF(OR(OR(OR(OR(OR(ISNUMBER(SEARCH(IF(J$1&lt;&gt;"",J$1,"NA"),'[1]MITRE ATT&amp;CK Mappings'!$E553)),ISNUMBER(SEARCH(IF(J$1&lt;&gt;"",J$1,"NA"),'[1]MITRE ATT&amp;CK Mappings'!$F553))),ISNUMBER(SEARCH(IF(J$2&lt;&gt;"",J$2,"NA"),'[1]MITRE ATT&amp;CK Mappings'!$G553))),ISNUMBER(SEARCH(IF(J$2&lt;&gt;"",J$2,"NA"),'[1]MITRE ATT&amp;CK Mappings'!$H553))),ISNUMBER(SEARCH(IF(J$3&lt;&gt;"",J$3,"NA"),'[1]MITRE ATT&amp;CK Mappings'!$I553))),ISNUMBER(SEARCH(IF(J$3&lt;&gt;"",J$3,"NA"),'[1]MITRE ATT&amp;CK Mappings'!$J553))), '[1]MITRE ATT&amp;CK Mappings'!$B553,"")</f>
        <v/>
      </c>
      <c r="K557" s="32" t="str">
        <f>IF(OR(OR(OR(OR(OR(ISNUMBER(SEARCH(IF(K$1&lt;&gt;"",K$1,"NA"),'[1]MITRE ATT&amp;CK Mappings'!$E553)),ISNUMBER(SEARCH(IF(K$1&lt;&gt;"",K$1,"NA"),'[1]MITRE ATT&amp;CK Mappings'!$F553))),ISNUMBER(SEARCH(IF(K$2&lt;&gt;"",K$2,"NA"),'[1]MITRE ATT&amp;CK Mappings'!$G553))),ISNUMBER(SEARCH(IF(K$2&lt;&gt;"",K$2,"NA"),'[1]MITRE ATT&amp;CK Mappings'!$H553))),ISNUMBER(SEARCH(IF(K$3&lt;&gt;"",K$3,"NA"),'[1]MITRE ATT&amp;CK Mappings'!$I553))),ISNUMBER(SEARCH(IF(K$3&lt;&gt;"",K$3,"NA"),'[1]MITRE ATT&amp;CK Mappings'!$J553))), '[1]MITRE ATT&amp;CK Mappings'!$B553,"")</f>
        <v/>
      </c>
      <c r="L557" s="32" t="str">
        <f>IF('[1]MITRE ATT&amp;CK Mappings'!D553 &lt;&gt;"",'[1]MITRE ATT&amp;CK Mappings'!D553,"" )</f>
        <v>Ensure 'Deny write access to removable drives not protected by BitLocker' is set to 'Enabled'</v>
      </c>
    </row>
    <row r="558" spans="1:12" x14ac:dyDescent="0.25">
      <c r="A558" s="32" t="str">
        <f>IF(COUNTIF(B558:K558,"="&amp;'[1]MITRE ATT&amp;CK Mappings'!B554)&gt;0,'[1]MITRE ATT&amp;CK Mappings'!B554,"")</f>
        <v/>
      </c>
      <c r="B558" s="32" t="str">
        <f>IF(OR(OR(OR(OR(OR(ISNUMBER(SEARCH(IF(B$1&lt;&gt;"",B$1,"NA"),'[1]MITRE ATT&amp;CK Mappings'!$E554)),ISNUMBER(SEARCH(IF(B$1&lt;&gt;"",B$1,"NA"),'[1]MITRE ATT&amp;CK Mappings'!$F554))),ISNUMBER(SEARCH(IF(B$2&lt;&gt;"",B$2,"NA"),'[1]MITRE ATT&amp;CK Mappings'!$G554))),ISNUMBER(SEARCH(IF(B$2&lt;&gt;"",B$2,"NA"),'[1]MITRE ATT&amp;CK Mappings'!$H554))),ISNUMBER(SEARCH(IF(B$3&lt;&gt;"",B$3,"NA"),'[1]MITRE ATT&amp;CK Mappings'!$I554))),ISNUMBER(SEARCH(IF(B$3&lt;&gt;"",B$3,"NA"),'[1]MITRE ATT&amp;CK Mappings'!$J554))), '[1]MITRE ATT&amp;CK Mappings'!$B554,"")</f>
        <v/>
      </c>
      <c r="C558" s="32" t="str">
        <f>IF(OR(OR(OR(OR(OR(ISNUMBER(SEARCH(IF(C$1&lt;&gt;"",C$1,"NA"),'[1]MITRE ATT&amp;CK Mappings'!$E554)),ISNUMBER(SEARCH(IF(C$1&lt;&gt;"",C$1,"NA"),'[1]MITRE ATT&amp;CK Mappings'!$F554))),ISNUMBER(SEARCH(IF(C$2&lt;&gt;"",C$2,"NA"),'[1]MITRE ATT&amp;CK Mappings'!$G554))),ISNUMBER(SEARCH(IF(C$2&lt;&gt;"",C$2,"NA"),'[1]MITRE ATT&amp;CK Mappings'!$H554))),ISNUMBER(SEARCH(IF(C$3&lt;&gt;"",C$3,"NA"),'[1]MITRE ATT&amp;CK Mappings'!$I554))),ISNUMBER(SEARCH(IF(C$3&lt;&gt;"",C$3,"NA"),'[1]MITRE ATT&amp;CK Mappings'!$J554))), '[1]MITRE ATT&amp;CK Mappings'!$B554,"")</f>
        <v/>
      </c>
      <c r="D558" s="32" t="str">
        <f>IF(OR(OR(OR(OR(OR(ISNUMBER(SEARCH(IF(D$1&lt;&gt;"",D$1,"NA"),'[1]MITRE ATT&amp;CK Mappings'!$E554)),ISNUMBER(SEARCH(IF(D$1&lt;&gt;"",D$1,"NA"),'[1]MITRE ATT&amp;CK Mappings'!$F554))),ISNUMBER(SEARCH(IF(D$2&lt;&gt;"",D$2,"NA"),'[1]MITRE ATT&amp;CK Mappings'!$G554))),ISNUMBER(SEARCH(IF(D$2&lt;&gt;"",D$2,"NA"),'[1]MITRE ATT&amp;CK Mappings'!$H554))),ISNUMBER(SEARCH(IF(D$3&lt;&gt;"",D$3,"NA"),'[1]MITRE ATT&amp;CK Mappings'!$I554))),ISNUMBER(SEARCH(IF(D$3&lt;&gt;"",D$3,"NA"),'[1]MITRE ATT&amp;CK Mappings'!$J554))), '[1]MITRE ATT&amp;CK Mappings'!$B554,"")</f>
        <v/>
      </c>
      <c r="E558" s="32" t="str">
        <f>IF(OR(OR(OR(OR(OR(ISNUMBER(SEARCH(IF(E$1&lt;&gt;"",E$1,"NA"),'[1]MITRE ATT&amp;CK Mappings'!$E554)),ISNUMBER(SEARCH(IF(E$1&lt;&gt;"",E$1,"NA"),'[1]MITRE ATT&amp;CK Mappings'!$F554))),ISNUMBER(SEARCH(IF(E$2&lt;&gt;"",E$2,"NA"),'[1]MITRE ATT&amp;CK Mappings'!$G554))),ISNUMBER(SEARCH(IF(E$2&lt;&gt;"",E$2,"NA"),'[1]MITRE ATT&amp;CK Mappings'!$H554))),ISNUMBER(SEARCH(IF(E$3&lt;&gt;"",E$3,"NA"),'[1]MITRE ATT&amp;CK Mappings'!$I554))),ISNUMBER(SEARCH(IF(E$3&lt;&gt;"",E$3,"NA"),'[1]MITRE ATT&amp;CK Mappings'!$J554))), '[1]MITRE ATT&amp;CK Mappings'!$B554,"")</f>
        <v/>
      </c>
      <c r="F558" s="32" t="str">
        <f>IF(OR(OR(OR(OR(OR(ISNUMBER(SEARCH(IF(F$1&lt;&gt;"",F$1,"NA"),'[1]MITRE ATT&amp;CK Mappings'!$E554)),ISNUMBER(SEARCH(IF(F$1&lt;&gt;"",F$1,"NA"),'[1]MITRE ATT&amp;CK Mappings'!$F554))),ISNUMBER(SEARCH(IF(F$2&lt;&gt;"",F$2,"NA"),'[1]MITRE ATT&amp;CK Mappings'!$G554))),ISNUMBER(SEARCH(IF(F$2&lt;&gt;"",F$2,"NA"),'[1]MITRE ATT&amp;CK Mappings'!$H554))),ISNUMBER(SEARCH(IF(F$3&lt;&gt;"",F$3,"NA"),'[1]MITRE ATT&amp;CK Mappings'!$I554))),ISNUMBER(SEARCH(IF(F$3&lt;&gt;"",F$3,"NA"),'[1]MITRE ATT&amp;CK Mappings'!$J554))), '[1]MITRE ATT&amp;CK Mappings'!$B554,"")</f>
        <v/>
      </c>
      <c r="G558" s="32" t="str">
        <f>IF(OR(OR(OR(OR(OR(ISNUMBER(SEARCH(IF(G$1&lt;&gt;"",G$1,"NA"),'[1]MITRE ATT&amp;CK Mappings'!$E554)),ISNUMBER(SEARCH(IF(G$1&lt;&gt;"",G$1,"NA"),'[1]MITRE ATT&amp;CK Mappings'!$F554))),ISNUMBER(SEARCH(IF(G$2&lt;&gt;"",G$2,"NA"),'[1]MITRE ATT&amp;CK Mappings'!$G554))),ISNUMBER(SEARCH(IF(G$2&lt;&gt;"",G$2,"NA"),'[1]MITRE ATT&amp;CK Mappings'!$H554))),ISNUMBER(SEARCH(IF(G$3&lt;&gt;"",G$3,"NA"),'[1]MITRE ATT&amp;CK Mappings'!$I554))),ISNUMBER(SEARCH(IF(G$3&lt;&gt;"",G$3,"NA"),'[1]MITRE ATT&amp;CK Mappings'!$J554))), '[1]MITRE ATT&amp;CK Mappings'!$B554,"")</f>
        <v/>
      </c>
      <c r="H558" s="32" t="str">
        <f>IF(OR(OR(OR(OR(OR(ISNUMBER(SEARCH(IF(H$1&lt;&gt;"",H$1,"NA"),'[1]MITRE ATT&amp;CK Mappings'!$E554)),ISNUMBER(SEARCH(IF(H$1&lt;&gt;"",H$1,"NA"),'[1]MITRE ATT&amp;CK Mappings'!$F554))),ISNUMBER(SEARCH(IF(H$2&lt;&gt;"",H$2,"NA"),'[1]MITRE ATT&amp;CK Mappings'!$G554))),ISNUMBER(SEARCH(IF(H$2&lt;&gt;"",H$2,"NA"),'[1]MITRE ATT&amp;CK Mappings'!$H554))),ISNUMBER(SEARCH(IF(H$3&lt;&gt;"",H$3,"NA"),'[1]MITRE ATT&amp;CK Mappings'!$I554))),ISNUMBER(SEARCH(IF(H$3&lt;&gt;"",H$3,"NA"),'[1]MITRE ATT&amp;CK Mappings'!$J554))), '[1]MITRE ATT&amp;CK Mappings'!$B554,"")</f>
        <v/>
      </c>
      <c r="I558" s="32" t="str">
        <f>IF(OR(OR(OR(OR(OR(ISNUMBER(SEARCH(IF(I$1&lt;&gt;"",I$1,"NA"),'[1]MITRE ATT&amp;CK Mappings'!$E554)),ISNUMBER(SEARCH(IF(I$1&lt;&gt;"",I$1,"NA"),'[1]MITRE ATT&amp;CK Mappings'!$F554))),ISNUMBER(SEARCH(IF(I$2&lt;&gt;"",I$2,"NA"),'[1]MITRE ATT&amp;CK Mappings'!$G554))),ISNUMBER(SEARCH(IF(I$2&lt;&gt;"",I$2,"NA"),'[1]MITRE ATT&amp;CK Mappings'!$H554))),ISNUMBER(SEARCH(IF(I$3&lt;&gt;"",I$3,"NA"),'[1]MITRE ATT&amp;CK Mappings'!$I554))),ISNUMBER(SEARCH(IF(I$3&lt;&gt;"",I$3,"NA"),'[1]MITRE ATT&amp;CK Mappings'!$J554))), '[1]MITRE ATT&amp;CK Mappings'!$B554,"")</f>
        <v/>
      </c>
      <c r="J558" s="32" t="str">
        <f>IF(OR(OR(OR(OR(OR(ISNUMBER(SEARCH(IF(J$1&lt;&gt;"",J$1,"NA"),'[1]MITRE ATT&amp;CK Mappings'!$E554)),ISNUMBER(SEARCH(IF(J$1&lt;&gt;"",J$1,"NA"),'[1]MITRE ATT&amp;CK Mappings'!$F554))),ISNUMBER(SEARCH(IF(J$2&lt;&gt;"",J$2,"NA"),'[1]MITRE ATT&amp;CK Mappings'!$G554))),ISNUMBER(SEARCH(IF(J$2&lt;&gt;"",J$2,"NA"),'[1]MITRE ATT&amp;CK Mappings'!$H554))),ISNUMBER(SEARCH(IF(J$3&lt;&gt;"",J$3,"NA"),'[1]MITRE ATT&amp;CK Mappings'!$I554))),ISNUMBER(SEARCH(IF(J$3&lt;&gt;"",J$3,"NA"),'[1]MITRE ATT&amp;CK Mappings'!$J554))), '[1]MITRE ATT&amp;CK Mappings'!$B554,"")</f>
        <v/>
      </c>
      <c r="K558" s="32" t="str">
        <f>IF(OR(OR(OR(OR(OR(ISNUMBER(SEARCH(IF(K$1&lt;&gt;"",K$1,"NA"),'[1]MITRE ATT&amp;CK Mappings'!$E554)),ISNUMBER(SEARCH(IF(K$1&lt;&gt;"",K$1,"NA"),'[1]MITRE ATT&amp;CK Mappings'!$F554))),ISNUMBER(SEARCH(IF(K$2&lt;&gt;"",K$2,"NA"),'[1]MITRE ATT&amp;CK Mappings'!$G554))),ISNUMBER(SEARCH(IF(K$2&lt;&gt;"",K$2,"NA"),'[1]MITRE ATT&amp;CK Mappings'!$H554))),ISNUMBER(SEARCH(IF(K$3&lt;&gt;"",K$3,"NA"),'[1]MITRE ATT&amp;CK Mappings'!$I554))),ISNUMBER(SEARCH(IF(K$3&lt;&gt;"",K$3,"NA"),'[1]MITRE ATT&amp;CK Mappings'!$J554))), '[1]MITRE ATT&amp;CK Mappings'!$B554,"")</f>
        <v/>
      </c>
      <c r="L558" s="32" t="str">
        <f>IF('[1]MITRE ATT&amp;CK Mappings'!D554 &lt;&gt;"",'[1]MITRE ATT&amp;CK Mappings'!D554,"" )</f>
        <v>Ensure 'Deny write access to removable drives not protected by BitLocker: Do not allow write access to devices configured in another organization' is set to 'Enabled: False'</v>
      </c>
    </row>
    <row r="559" spans="1:12" x14ac:dyDescent="0.25">
      <c r="A559" s="32" t="str">
        <f>IF(COUNTIF(B559:K559,"="&amp;'[1]MITRE ATT&amp;CK Mappings'!B555)&gt;0,'[1]MITRE ATT&amp;CK Mappings'!B555,"")</f>
        <v/>
      </c>
      <c r="B559" s="32" t="str">
        <f>IF(OR(OR(OR(OR(OR(ISNUMBER(SEARCH(IF(B$1&lt;&gt;"",B$1,"NA"),'[1]MITRE ATT&amp;CK Mappings'!$E555)),ISNUMBER(SEARCH(IF(B$1&lt;&gt;"",B$1,"NA"),'[1]MITRE ATT&amp;CK Mappings'!$F555))),ISNUMBER(SEARCH(IF(B$2&lt;&gt;"",B$2,"NA"),'[1]MITRE ATT&amp;CK Mappings'!$G555))),ISNUMBER(SEARCH(IF(B$2&lt;&gt;"",B$2,"NA"),'[1]MITRE ATT&amp;CK Mappings'!$H555))),ISNUMBER(SEARCH(IF(B$3&lt;&gt;"",B$3,"NA"),'[1]MITRE ATT&amp;CK Mappings'!$I555))),ISNUMBER(SEARCH(IF(B$3&lt;&gt;"",B$3,"NA"),'[1]MITRE ATT&amp;CK Mappings'!$J555))), '[1]MITRE ATT&amp;CK Mappings'!$B555,"")</f>
        <v/>
      </c>
      <c r="C559" s="32" t="str">
        <f>IF(OR(OR(OR(OR(OR(ISNUMBER(SEARCH(IF(C$1&lt;&gt;"",C$1,"NA"),'[1]MITRE ATT&amp;CK Mappings'!$E555)),ISNUMBER(SEARCH(IF(C$1&lt;&gt;"",C$1,"NA"),'[1]MITRE ATT&amp;CK Mappings'!$F555))),ISNUMBER(SEARCH(IF(C$2&lt;&gt;"",C$2,"NA"),'[1]MITRE ATT&amp;CK Mappings'!$G555))),ISNUMBER(SEARCH(IF(C$2&lt;&gt;"",C$2,"NA"),'[1]MITRE ATT&amp;CK Mappings'!$H555))),ISNUMBER(SEARCH(IF(C$3&lt;&gt;"",C$3,"NA"),'[1]MITRE ATT&amp;CK Mappings'!$I555))),ISNUMBER(SEARCH(IF(C$3&lt;&gt;"",C$3,"NA"),'[1]MITRE ATT&amp;CK Mappings'!$J555))), '[1]MITRE ATT&amp;CK Mappings'!$B555,"")</f>
        <v/>
      </c>
      <c r="D559" s="32" t="str">
        <f>IF(OR(OR(OR(OR(OR(ISNUMBER(SEARCH(IF(D$1&lt;&gt;"",D$1,"NA"),'[1]MITRE ATT&amp;CK Mappings'!$E555)),ISNUMBER(SEARCH(IF(D$1&lt;&gt;"",D$1,"NA"),'[1]MITRE ATT&amp;CK Mappings'!$F555))),ISNUMBER(SEARCH(IF(D$2&lt;&gt;"",D$2,"NA"),'[1]MITRE ATT&amp;CK Mappings'!$G555))),ISNUMBER(SEARCH(IF(D$2&lt;&gt;"",D$2,"NA"),'[1]MITRE ATT&amp;CK Mappings'!$H555))),ISNUMBER(SEARCH(IF(D$3&lt;&gt;"",D$3,"NA"),'[1]MITRE ATT&amp;CK Mappings'!$I555))),ISNUMBER(SEARCH(IF(D$3&lt;&gt;"",D$3,"NA"),'[1]MITRE ATT&amp;CK Mappings'!$J555))), '[1]MITRE ATT&amp;CK Mappings'!$B555,"")</f>
        <v/>
      </c>
      <c r="E559" s="32" t="str">
        <f>IF(OR(OR(OR(OR(OR(ISNUMBER(SEARCH(IF(E$1&lt;&gt;"",E$1,"NA"),'[1]MITRE ATT&amp;CK Mappings'!$E555)),ISNUMBER(SEARCH(IF(E$1&lt;&gt;"",E$1,"NA"),'[1]MITRE ATT&amp;CK Mappings'!$F555))),ISNUMBER(SEARCH(IF(E$2&lt;&gt;"",E$2,"NA"),'[1]MITRE ATT&amp;CK Mappings'!$G555))),ISNUMBER(SEARCH(IF(E$2&lt;&gt;"",E$2,"NA"),'[1]MITRE ATT&amp;CK Mappings'!$H555))),ISNUMBER(SEARCH(IF(E$3&lt;&gt;"",E$3,"NA"),'[1]MITRE ATT&amp;CK Mappings'!$I555))),ISNUMBER(SEARCH(IF(E$3&lt;&gt;"",E$3,"NA"),'[1]MITRE ATT&amp;CK Mappings'!$J555))), '[1]MITRE ATT&amp;CK Mappings'!$B555,"")</f>
        <v/>
      </c>
      <c r="F559" s="32" t="str">
        <f>IF(OR(OR(OR(OR(OR(ISNUMBER(SEARCH(IF(F$1&lt;&gt;"",F$1,"NA"),'[1]MITRE ATT&amp;CK Mappings'!$E555)),ISNUMBER(SEARCH(IF(F$1&lt;&gt;"",F$1,"NA"),'[1]MITRE ATT&amp;CK Mappings'!$F555))),ISNUMBER(SEARCH(IF(F$2&lt;&gt;"",F$2,"NA"),'[1]MITRE ATT&amp;CK Mappings'!$G555))),ISNUMBER(SEARCH(IF(F$2&lt;&gt;"",F$2,"NA"),'[1]MITRE ATT&amp;CK Mappings'!$H555))),ISNUMBER(SEARCH(IF(F$3&lt;&gt;"",F$3,"NA"),'[1]MITRE ATT&amp;CK Mappings'!$I555))),ISNUMBER(SEARCH(IF(F$3&lt;&gt;"",F$3,"NA"),'[1]MITRE ATT&amp;CK Mappings'!$J555))), '[1]MITRE ATT&amp;CK Mappings'!$B555,"")</f>
        <v/>
      </c>
      <c r="G559" s="32" t="str">
        <f>IF(OR(OR(OR(OR(OR(ISNUMBER(SEARCH(IF(G$1&lt;&gt;"",G$1,"NA"),'[1]MITRE ATT&amp;CK Mappings'!$E555)),ISNUMBER(SEARCH(IF(G$1&lt;&gt;"",G$1,"NA"),'[1]MITRE ATT&amp;CK Mappings'!$F555))),ISNUMBER(SEARCH(IF(G$2&lt;&gt;"",G$2,"NA"),'[1]MITRE ATT&amp;CK Mappings'!$G555))),ISNUMBER(SEARCH(IF(G$2&lt;&gt;"",G$2,"NA"),'[1]MITRE ATT&amp;CK Mappings'!$H555))),ISNUMBER(SEARCH(IF(G$3&lt;&gt;"",G$3,"NA"),'[1]MITRE ATT&amp;CK Mappings'!$I555))),ISNUMBER(SEARCH(IF(G$3&lt;&gt;"",G$3,"NA"),'[1]MITRE ATT&amp;CK Mappings'!$J555))), '[1]MITRE ATT&amp;CK Mappings'!$B555,"")</f>
        <v/>
      </c>
      <c r="H559" s="32" t="str">
        <f>IF(OR(OR(OR(OR(OR(ISNUMBER(SEARCH(IF(H$1&lt;&gt;"",H$1,"NA"),'[1]MITRE ATT&amp;CK Mappings'!$E555)),ISNUMBER(SEARCH(IF(H$1&lt;&gt;"",H$1,"NA"),'[1]MITRE ATT&amp;CK Mappings'!$F555))),ISNUMBER(SEARCH(IF(H$2&lt;&gt;"",H$2,"NA"),'[1]MITRE ATT&amp;CK Mappings'!$G555))),ISNUMBER(SEARCH(IF(H$2&lt;&gt;"",H$2,"NA"),'[1]MITRE ATT&amp;CK Mappings'!$H555))),ISNUMBER(SEARCH(IF(H$3&lt;&gt;"",H$3,"NA"),'[1]MITRE ATT&amp;CK Mappings'!$I555))),ISNUMBER(SEARCH(IF(H$3&lt;&gt;"",H$3,"NA"),'[1]MITRE ATT&amp;CK Mappings'!$J555))), '[1]MITRE ATT&amp;CK Mappings'!$B555,"")</f>
        <v/>
      </c>
      <c r="I559" s="32" t="str">
        <f>IF(OR(OR(OR(OR(OR(ISNUMBER(SEARCH(IF(I$1&lt;&gt;"",I$1,"NA"),'[1]MITRE ATT&amp;CK Mappings'!$E555)),ISNUMBER(SEARCH(IF(I$1&lt;&gt;"",I$1,"NA"),'[1]MITRE ATT&amp;CK Mappings'!$F555))),ISNUMBER(SEARCH(IF(I$2&lt;&gt;"",I$2,"NA"),'[1]MITRE ATT&amp;CK Mappings'!$G555))),ISNUMBER(SEARCH(IF(I$2&lt;&gt;"",I$2,"NA"),'[1]MITRE ATT&amp;CK Mappings'!$H555))),ISNUMBER(SEARCH(IF(I$3&lt;&gt;"",I$3,"NA"),'[1]MITRE ATT&amp;CK Mappings'!$I555))),ISNUMBER(SEARCH(IF(I$3&lt;&gt;"",I$3,"NA"),'[1]MITRE ATT&amp;CK Mappings'!$J555))), '[1]MITRE ATT&amp;CK Mappings'!$B555,"")</f>
        <v/>
      </c>
      <c r="J559" s="32" t="str">
        <f>IF(OR(OR(OR(OR(OR(ISNUMBER(SEARCH(IF(J$1&lt;&gt;"",J$1,"NA"),'[1]MITRE ATT&amp;CK Mappings'!$E555)),ISNUMBER(SEARCH(IF(J$1&lt;&gt;"",J$1,"NA"),'[1]MITRE ATT&amp;CK Mappings'!$F555))),ISNUMBER(SEARCH(IF(J$2&lt;&gt;"",J$2,"NA"),'[1]MITRE ATT&amp;CK Mappings'!$G555))),ISNUMBER(SEARCH(IF(J$2&lt;&gt;"",J$2,"NA"),'[1]MITRE ATT&amp;CK Mappings'!$H555))),ISNUMBER(SEARCH(IF(J$3&lt;&gt;"",J$3,"NA"),'[1]MITRE ATT&amp;CK Mappings'!$I555))),ISNUMBER(SEARCH(IF(J$3&lt;&gt;"",J$3,"NA"),'[1]MITRE ATT&amp;CK Mappings'!$J555))), '[1]MITRE ATT&amp;CK Mappings'!$B555,"")</f>
        <v/>
      </c>
      <c r="K559" s="32" t="str">
        <f>IF(OR(OR(OR(OR(OR(ISNUMBER(SEARCH(IF(K$1&lt;&gt;"",K$1,"NA"),'[1]MITRE ATT&amp;CK Mappings'!$E555)),ISNUMBER(SEARCH(IF(K$1&lt;&gt;"",K$1,"NA"),'[1]MITRE ATT&amp;CK Mappings'!$F555))),ISNUMBER(SEARCH(IF(K$2&lt;&gt;"",K$2,"NA"),'[1]MITRE ATT&amp;CK Mappings'!$G555))),ISNUMBER(SEARCH(IF(K$2&lt;&gt;"",K$2,"NA"),'[1]MITRE ATT&amp;CK Mappings'!$H555))),ISNUMBER(SEARCH(IF(K$3&lt;&gt;"",K$3,"NA"),'[1]MITRE ATT&amp;CK Mappings'!$I555))),ISNUMBER(SEARCH(IF(K$3&lt;&gt;"",K$3,"NA"),'[1]MITRE ATT&amp;CK Mappings'!$J555))), '[1]MITRE ATT&amp;CK Mappings'!$B555,"")</f>
        <v/>
      </c>
      <c r="L559" s="32" t="str">
        <f>IF('[1]MITRE ATT&amp;CK Mappings'!D555 &lt;&gt;"",'[1]MITRE ATT&amp;CK Mappings'!D555,"" )</f>
        <v>Camera</v>
      </c>
    </row>
    <row r="560" spans="1:12" x14ac:dyDescent="0.25">
      <c r="A560" s="32" t="str">
        <f>IF(COUNTIF(B560:K560,"="&amp;'[1]MITRE ATT&amp;CK Mappings'!B556)&gt;0,'[1]MITRE ATT&amp;CK Mappings'!B556,"")</f>
        <v/>
      </c>
      <c r="B560" s="32" t="str">
        <f>IF(OR(OR(OR(OR(OR(ISNUMBER(SEARCH(IF(B$1&lt;&gt;"",B$1,"NA"),'[1]MITRE ATT&amp;CK Mappings'!$E556)),ISNUMBER(SEARCH(IF(B$1&lt;&gt;"",B$1,"NA"),'[1]MITRE ATT&amp;CK Mappings'!$F556))),ISNUMBER(SEARCH(IF(B$2&lt;&gt;"",B$2,"NA"),'[1]MITRE ATT&amp;CK Mappings'!$G556))),ISNUMBER(SEARCH(IF(B$2&lt;&gt;"",B$2,"NA"),'[1]MITRE ATT&amp;CK Mappings'!$H556))),ISNUMBER(SEARCH(IF(B$3&lt;&gt;"",B$3,"NA"),'[1]MITRE ATT&amp;CK Mappings'!$I556))),ISNUMBER(SEARCH(IF(B$3&lt;&gt;"",B$3,"NA"),'[1]MITRE ATT&amp;CK Mappings'!$J556))), '[1]MITRE ATT&amp;CK Mappings'!$B556,"")</f>
        <v/>
      </c>
      <c r="C560" s="32" t="str">
        <f>IF(OR(OR(OR(OR(OR(ISNUMBER(SEARCH(IF(C$1&lt;&gt;"",C$1,"NA"),'[1]MITRE ATT&amp;CK Mappings'!$E556)),ISNUMBER(SEARCH(IF(C$1&lt;&gt;"",C$1,"NA"),'[1]MITRE ATT&amp;CK Mappings'!$F556))),ISNUMBER(SEARCH(IF(C$2&lt;&gt;"",C$2,"NA"),'[1]MITRE ATT&amp;CK Mappings'!$G556))),ISNUMBER(SEARCH(IF(C$2&lt;&gt;"",C$2,"NA"),'[1]MITRE ATT&amp;CK Mappings'!$H556))),ISNUMBER(SEARCH(IF(C$3&lt;&gt;"",C$3,"NA"),'[1]MITRE ATT&amp;CK Mappings'!$I556))),ISNUMBER(SEARCH(IF(C$3&lt;&gt;"",C$3,"NA"),'[1]MITRE ATT&amp;CK Mappings'!$J556))), '[1]MITRE ATT&amp;CK Mappings'!$B556,"")</f>
        <v/>
      </c>
      <c r="D560" s="32" t="str">
        <f>IF(OR(OR(OR(OR(OR(ISNUMBER(SEARCH(IF(D$1&lt;&gt;"",D$1,"NA"),'[1]MITRE ATT&amp;CK Mappings'!$E556)),ISNUMBER(SEARCH(IF(D$1&lt;&gt;"",D$1,"NA"),'[1]MITRE ATT&amp;CK Mappings'!$F556))),ISNUMBER(SEARCH(IF(D$2&lt;&gt;"",D$2,"NA"),'[1]MITRE ATT&amp;CK Mappings'!$G556))),ISNUMBER(SEARCH(IF(D$2&lt;&gt;"",D$2,"NA"),'[1]MITRE ATT&amp;CK Mappings'!$H556))),ISNUMBER(SEARCH(IF(D$3&lt;&gt;"",D$3,"NA"),'[1]MITRE ATT&amp;CK Mappings'!$I556))),ISNUMBER(SEARCH(IF(D$3&lt;&gt;"",D$3,"NA"),'[1]MITRE ATT&amp;CK Mappings'!$J556))), '[1]MITRE ATT&amp;CK Mappings'!$B556,"")</f>
        <v/>
      </c>
      <c r="E560" s="32" t="str">
        <f>IF(OR(OR(OR(OR(OR(ISNUMBER(SEARCH(IF(E$1&lt;&gt;"",E$1,"NA"),'[1]MITRE ATT&amp;CK Mappings'!$E556)),ISNUMBER(SEARCH(IF(E$1&lt;&gt;"",E$1,"NA"),'[1]MITRE ATT&amp;CK Mappings'!$F556))),ISNUMBER(SEARCH(IF(E$2&lt;&gt;"",E$2,"NA"),'[1]MITRE ATT&amp;CK Mappings'!$G556))),ISNUMBER(SEARCH(IF(E$2&lt;&gt;"",E$2,"NA"),'[1]MITRE ATT&amp;CK Mappings'!$H556))),ISNUMBER(SEARCH(IF(E$3&lt;&gt;"",E$3,"NA"),'[1]MITRE ATT&amp;CK Mappings'!$I556))),ISNUMBER(SEARCH(IF(E$3&lt;&gt;"",E$3,"NA"),'[1]MITRE ATT&amp;CK Mappings'!$J556))), '[1]MITRE ATT&amp;CK Mappings'!$B556,"")</f>
        <v/>
      </c>
      <c r="F560" s="32" t="str">
        <f>IF(OR(OR(OR(OR(OR(ISNUMBER(SEARCH(IF(F$1&lt;&gt;"",F$1,"NA"),'[1]MITRE ATT&amp;CK Mappings'!$E556)),ISNUMBER(SEARCH(IF(F$1&lt;&gt;"",F$1,"NA"),'[1]MITRE ATT&amp;CK Mappings'!$F556))),ISNUMBER(SEARCH(IF(F$2&lt;&gt;"",F$2,"NA"),'[1]MITRE ATT&amp;CK Mappings'!$G556))),ISNUMBER(SEARCH(IF(F$2&lt;&gt;"",F$2,"NA"),'[1]MITRE ATT&amp;CK Mappings'!$H556))),ISNUMBER(SEARCH(IF(F$3&lt;&gt;"",F$3,"NA"),'[1]MITRE ATT&amp;CK Mappings'!$I556))),ISNUMBER(SEARCH(IF(F$3&lt;&gt;"",F$3,"NA"),'[1]MITRE ATT&amp;CK Mappings'!$J556))), '[1]MITRE ATT&amp;CK Mappings'!$B556,"")</f>
        <v/>
      </c>
      <c r="G560" s="32" t="str">
        <f>IF(OR(OR(OR(OR(OR(ISNUMBER(SEARCH(IF(G$1&lt;&gt;"",G$1,"NA"),'[1]MITRE ATT&amp;CK Mappings'!$E556)),ISNUMBER(SEARCH(IF(G$1&lt;&gt;"",G$1,"NA"),'[1]MITRE ATT&amp;CK Mappings'!$F556))),ISNUMBER(SEARCH(IF(G$2&lt;&gt;"",G$2,"NA"),'[1]MITRE ATT&amp;CK Mappings'!$G556))),ISNUMBER(SEARCH(IF(G$2&lt;&gt;"",G$2,"NA"),'[1]MITRE ATT&amp;CK Mappings'!$H556))),ISNUMBER(SEARCH(IF(G$3&lt;&gt;"",G$3,"NA"),'[1]MITRE ATT&amp;CK Mappings'!$I556))),ISNUMBER(SEARCH(IF(G$3&lt;&gt;"",G$3,"NA"),'[1]MITRE ATT&amp;CK Mappings'!$J556))), '[1]MITRE ATT&amp;CK Mappings'!$B556,"")</f>
        <v/>
      </c>
      <c r="H560" s="32" t="str">
        <f>IF(OR(OR(OR(OR(OR(ISNUMBER(SEARCH(IF(H$1&lt;&gt;"",H$1,"NA"),'[1]MITRE ATT&amp;CK Mappings'!$E556)),ISNUMBER(SEARCH(IF(H$1&lt;&gt;"",H$1,"NA"),'[1]MITRE ATT&amp;CK Mappings'!$F556))),ISNUMBER(SEARCH(IF(H$2&lt;&gt;"",H$2,"NA"),'[1]MITRE ATT&amp;CK Mappings'!$G556))),ISNUMBER(SEARCH(IF(H$2&lt;&gt;"",H$2,"NA"),'[1]MITRE ATT&amp;CK Mappings'!$H556))),ISNUMBER(SEARCH(IF(H$3&lt;&gt;"",H$3,"NA"),'[1]MITRE ATT&amp;CK Mappings'!$I556))),ISNUMBER(SEARCH(IF(H$3&lt;&gt;"",H$3,"NA"),'[1]MITRE ATT&amp;CK Mappings'!$J556))), '[1]MITRE ATT&amp;CK Mappings'!$B556,"")</f>
        <v/>
      </c>
      <c r="I560" s="32" t="str">
        <f>IF(OR(OR(OR(OR(OR(ISNUMBER(SEARCH(IF(I$1&lt;&gt;"",I$1,"NA"),'[1]MITRE ATT&amp;CK Mappings'!$E556)),ISNUMBER(SEARCH(IF(I$1&lt;&gt;"",I$1,"NA"),'[1]MITRE ATT&amp;CK Mappings'!$F556))),ISNUMBER(SEARCH(IF(I$2&lt;&gt;"",I$2,"NA"),'[1]MITRE ATT&amp;CK Mappings'!$G556))),ISNUMBER(SEARCH(IF(I$2&lt;&gt;"",I$2,"NA"),'[1]MITRE ATT&amp;CK Mappings'!$H556))),ISNUMBER(SEARCH(IF(I$3&lt;&gt;"",I$3,"NA"),'[1]MITRE ATT&amp;CK Mappings'!$I556))),ISNUMBER(SEARCH(IF(I$3&lt;&gt;"",I$3,"NA"),'[1]MITRE ATT&amp;CK Mappings'!$J556))), '[1]MITRE ATT&amp;CK Mappings'!$B556,"")</f>
        <v/>
      </c>
      <c r="J560" s="32" t="str">
        <f>IF(OR(OR(OR(OR(OR(ISNUMBER(SEARCH(IF(J$1&lt;&gt;"",J$1,"NA"),'[1]MITRE ATT&amp;CK Mappings'!$E556)),ISNUMBER(SEARCH(IF(J$1&lt;&gt;"",J$1,"NA"),'[1]MITRE ATT&amp;CK Mappings'!$F556))),ISNUMBER(SEARCH(IF(J$2&lt;&gt;"",J$2,"NA"),'[1]MITRE ATT&amp;CK Mappings'!$G556))),ISNUMBER(SEARCH(IF(J$2&lt;&gt;"",J$2,"NA"),'[1]MITRE ATT&amp;CK Mappings'!$H556))),ISNUMBER(SEARCH(IF(J$3&lt;&gt;"",J$3,"NA"),'[1]MITRE ATT&amp;CK Mappings'!$I556))),ISNUMBER(SEARCH(IF(J$3&lt;&gt;"",J$3,"NA"),'[1]MITRE ATT&amp;CK Mappings'!$J556))), '[1]MITRE ATT&amp;CK Mappings'!$B556,"")</f>
        <v/>
      </c>
      <c r="K560" s="32" t="str">
        <f>IF(OR(OR(OR(OR(OR(ISNUMBER(SEARCH(IF(K$1&lt;&gt;"",K$1,"NA"),'[1]MITRE ATT&amp;CK Mappings'!$E556)),ISNUMBER(SEARCH(IF(K$1&lt;&gt;"",K$1,"NA"),'[1]MITRE ATT&amp;CK Mappings'!$F556))),ISNUMBER(SEARCH(IF(K$2&lt;&gt;"",K$2,"NA"),'[1]MITRE ATT&amp;CK Mappings'!$G556))),ISNUMBER(SEARCH(IF(K$2&lt;&gt;"",K$2,"NA"),'[1]MITRE ATT&amp;CK Mappings'!$H556))),ISNUMBER(SEARCH(IF(K$3&lt;&gt;"",K$3,"NA"),'[1]MITRE ATT&amp;CK Mappings'!$I556))),ISNUMBER(SEARCH(IF(K$3&lt;&gt;"",K$3,"NA"),'[1]MITRE ATT&amp;CK Mappings'!$J556))), '[1]MITRE ATT&amp;CK Mappings'!$B556,"")</f>
        <v/>
      </c>
      <c r="L560" s="32" t="str">
        <f>IF('[1]MITRE ATT&amp;CK Mappings'!D556 &lt;&gt;"",'[1]MITRE ATT&amp;CK Mappings'!D556,"" )</f>
        <v>Ensure 'Allow Use of Camera' is set to 'Disabled'</v>
      </c>
    </row>
    <row r="561" spans="1:12" x14ac:dyDescent="0.25">
      <c r="A561" s="32" t="str">
        <f>IF(COUNTIF(B561:K561,"="&amp;'[1]MITRE ATT&amp;CK Mappings'!B557)&gt;0,'[1]MITRE ATT&amp;CK Mappings'!B557,"")</f>
        <v/>
      </c>
      <c r="B561" s="32" t="str">
        <f>IF(OR(OR(OR(OR(OR(ISNUMBER(SEARCH(IF(B$1&lt;&gt;"",B$1,"NA"),'[1]MITRE ATT&amp;CK Mappings'!$E557)),ISNUMBER(SEARCH(IF(B$1&lt;&gt;"",B$1,"NA"),'[1]MITRE ATT&amp;CK Mappings'!$F557))),ISNUMBER(SEARCH(IF(B$2&lt;&gt;"",B$2,"NA"),'[1]MITRE ATT&amp;CK Mappings'!$G557))),ISNUMBER(SEARCH(IF(B$2&lt;&gt;"",B$2,"NA"),'[1]MITRE ATT&amp;CK Mappings'!$H557))),ISNUMBER(SEARCH(IF(B$3&lt;&gt;"",B$3,"NA"),'[1]MITRE ATT&amp;CK Mappings'!$I557))),ISNUMBER(SEARCH(IF(B$3&lt;&gt;"",B$3,"NA"),'[1]MITRE ATT&amp;CK Mappings'!$J557))), '[1]MITRE ATT&amp;CK Mappings'!$B557,"")</f>
        <v/>
      </c>
      <c r="C561" s="32" t="str">
        <f>IF(OR(OR(OR(OR(OR(ISNUMBER(SEARCH(IF(C$1&lt;&gt;"",C$1,"NA"),'[1]MITRE ATT&amp;CK Mappings'!$E557)),ISNUMBER(SEARCH(IF(C$1&lt;&gt;"",C$1,"NA"),'[1]MITRE ATT&amp;CK Mappings'!$F557))),ISNUMBER(SEARCH(IF(C$2&lt;&gt;"",C$2,"NA"),'[1]MITRE ATT&amp;CK Mappings'!$G557))),ISNUMBER(SEARCH(IF(C$2&lt;&gt;"",C$2,"NA"),'[1]MITRE ATT&amp;CK Mappings'!$H557))),ISNUMBER(SEARCH(IF(C$3&lt;&gt;"",C$3,"NA"),'[1]MITRE ATT&amp;CK Mappings'!$I557))),ISNUMBER(SEARCH(IF(C$3&lt;&gt;"",C$3,"NA"),'[1]MITRE ATT&amp;CK Mappings'!$J557))), '[1]MITRE ATT&amp;CK Mappings'!$B557,"")</f>
        <v/>
      </c>
      <c r="D561" s="32" t="str">
        <f>IF(OR(OR(OR(OR(OR(ISNUMBER(SEARCH(IF(D$1&lt;&gt;"",D$1,"NA"),'[1]MITRE ATT&amp;CK Mappings'!$E557)),ISNUMBER(SEARCH(IF(D$1&lt;&gt;"",D$1,"NA"),'[1]MITRE ATT&amp;CK Mappings'!$F557))),ISNUMBER(SEARCH(IF(D$2&lt;&gt;"",D$2,"NA"),'[1]MITRE ATT&amp;CK Mappings'!$G557))),ISNUMBER(SEARCH(IF(D$2&lt;&gt;"",D$2,"NA"),'[1]MITRE ATT&amp;CK Mappings'!$H557))),ISNUMBER(SEARCH(IF(D$3&lt;&gt;"",D$3,"NA"),'[1]MITRE ATT&amp;CK Mappings'!$I557))),ISNUMBER(SEARCH(IF(D$3&lt;&gt;"",D$3,"NA"),'[1]MITRE ATT&amp;CK Mappings'!$J557))), '[1]MITRE ATT&amp;CK Mappings'!$B557,"")</f>
        <v/>
      </c>
      <c r="E561" s="32" t="str">
        <f>IF(OR(OR(OR(OR(OR(ISNUMBER(SEARCH(IF(E$1&lt;&gt;"",E$1,"NA"),'[1]MITRE ATT&amp;CK Mappings'!$E557)),ISNUMBER(SEARCH(IF(E$1&lt;&gt;"",E$1,"NA"),'[1]MITRE ATT&amp;CK Mappings'!$F557))),ISNUMBER(SEARCH(IF(E$2&lt;&gt;"",E$2,"NA"),'[1]MITRE ATT&amp;CK Mappings'!$G557))),ISNUMBER(SEARCH(IF(E$2&lt;&gt;"",E$2,"NA"),'[1]MITRE ATT&amp;CK Mappings'!$H557))),ISNUMBER(SEARCH(IF(E$3&lt;&gt;"",E$3,"NA"),'[1]MITRE ATT&amp;CK Mappings'!$I557))),ISNUMBER(SEARCH(IF(E$3&lt;&gt;"",E$3,"NA"),'[1]MITRE ATT&amp;CK Mappings'!$J557))), '[1]MITRE ATT&amp;CK Mappings'!$B557,"")</f>
        <v/>
      </c>
      <c r="F561" s="32" t="str">
        <f>IF(OR(OR(OR(OR(OR(ISNUMBER(SEARCH(IF(F$1&lt;&gt;"",F$1,"NA"),'[1]MITRE ATT&amp;CK Mappings'!$E557)),ISNUMBER(SEARCH(IF(F$1&lt;&gt;"",F$1,"NA"),'[1]MITRE ATT&amp;CK Mappings'!$F557))),ISNUMBER(SEARCH(IF(F$2&lt;&gt;"",F$2,"NA"),'[1]MITRE ATT&amp;CK Mappings'!$G557))),ISNUMBER(SEARCH(IF(F$2&lt;&gt;"",F$2,"NA"),'[1]MITRE ATT&amp;CK Mappings'!$H557))),ISNUMBER(SEARCH(IF(F$3&lt;&gt;"",F$3,"NA"),'[1]MITRE ATT&amp;CK Mappings'!$I557))),ISNUMBER(SEARCH(IF(F$3&lt;&gt;"",F$3,"NA"),'[1]MITRE ATT&amp;CK Mappings'!$J557))), '[1]MITRE ATT&amp;CK Mappings'!$B557,"")</f>
        <v/>
      </c>
      <c r="G561" s="32" t="str">
        <f>IF(OR(OR(OR(OR(OR(ISNUMBER(SEARCH(IF(G$1&lt;&gt;"",G$1,"NA"),'[1]MITRE ATT&amp;CK Mappings'!$E557)),ISNUMBER(SEARCH(IF(G$1&lt;&gt;"",G$1,"NA"),'[1]MITRE ATT&amp;CK Mappings'!$F557))),ISNUMBER(SEARCH(IF(G$2&lt;&gt;"",G$2,"NA"),'[1]MITRE ATT&amp;CK Mappings'!$G557))),ISNUMBER(SEARCH(IF(G$2&lt;&gt;"",G$2,"NA"),'[1]MITRE ATT&amp;CK Mappings'!$H557))),ISNUMBER(SEARCH(IF(G$3&lt;&gt;"",G$3,"NA"),'[1]MITRE ATT&amp;CK Mappings'!$I557))),ISNUMBER(SEARCH(IF(G$3&lt;&gt;"",G$3,"NA"),'[1]MITRE ATT&amp;CK Mappings'!$J557))), '[1]MITRE ATT&amp;CK Mappings'!$B557,"")</f>
        <v/>
      </c>
      <c r="H561" s="32" t="str">
        <f>IF(OR(OR(OR(OR(OR(ISNUMBER(SEARCH(IF(H$1&lt;&gt;"",H$1,"NA"),'[1]MITRE ATT&amp;CK Mappings'!$E557)),ISNUMBER(SEARCH(IF(H$1&lt;&gt;"",H$1,"NA"),'[1]MITRE ATT&amp;CK Mappings'!$F557))),ISNUMBER(SEARCH(IF(H$2&lt;&gt;"",H$2,"NA"),'[1]MITRE ATT&amp;CK Mappings'!$G557))),ISNUMBER(SEARCH(IF(H$2&lt;&gt;"",H$2,"NA"),'[1]MITRE ATT&amp;CK Mappings'!$H557))),ISNUMBER(SEARCH(IF(H$3&lt;&gt;"",H$3,"NA"),'[1]MITRE ATT&amp;CK Mappings'!$I557))),ISNUMBER(SEARCH(IF(H$3&lt;&gt;"",H$3,"NA"),'[1]MITRE ATT&amp;CK Mappings'!$J557))), '[1]MITRE ATT&amp;CK Mappings'!$B557,"")</f>
        <v/>
      </c>
      <c r="I561" s="32" t="str">
        <f>IF(OR(OR(OR(OR(OR(ISNUMBER(SEARCH(IF(I$1&lt;&gt;"",I$1,"NA"),'[1]MITRE ATT&amp;CK Mappings'!$E557)),ISNUMBER(SEARCH(IF(I$1&lt;&gt;"",I$1,"NA"),'[1]MITRE ATT&amp;CK Mappings'!$F557))),ISNUMBER(SEARCH(IF(I$2&lt;&gt;"",I$2,"NA"),'[1]MITRE ATT&amp;CK Mappings'!$G557))),ISNUMBER(SEARCH(IF(I$2&lt;&gt;"",I$2,"NA"),'[1]MITRE ATT&amp;CK Mappings'!$H557))),ISNUMBER(SEARCH(IF(I$3&lt;&gt;"",I$3,"NA"),'[1]MITRE ATT&amp;CK Mappings'!$I557))),ISNUMBER(SEARCH(IF(I$3&lt;&gt;"",I$3,"NA"),'[1]MITRE ATT&amp;CK Mappings'!$J557))), '[1]MITRE ATT&amp;CK Mappings'!$B557,"")</f>
        <v/>
      </c>
      <c r="J561" s="32" t="str">
        <f>IF(OR(OR(OR(OR(OR(ISNUMBER(SEARCH(IF(J$1&lt;&gt;"",J$1,"NA"),'[1]MITRE ATT&amp;CK Mappings'!$E557)),ISNUMBER(SEARCH(IF(J$1&lt;&gt;"",J$1,"NA"),'[1]MITRE ATT&amp;CK Mappings'!$F557))),ISNUMBER(SEARCH(IF(J$2&lt;&gt;"",J$2,"NA"),'[1]MITRE ATT&amp;CK Mappings'!$G557))),ISNUMBER(SEARCH(IF(J$2&lt;&gt;"",J$2,"NA"),'[1]MITRE ATT&amp;CK Mappings'!$H557))),ISNUMBER(SEARCH(IF(J$3&lt;&gt;"",J$3,"NA"),'[1]MITRE ATT&amp;CK Mappings'!$I557))),ISNUMBER(SEARCH(IF(J$3&lt;&gt;"",J$3,"NA"),'[1]MITRE ATT&amp;CK Mappings'!$J557))), '[1]MITRE ATT&amp;CK Mappings'!$B557,"")</f>
        <v/>
      </c>
      <c r="K561" s="32" t="str">
        <f>IF(OR(OR(OR(OR(OR(ISNUMBER(SEARCH(IF(K$1&lt;&gt;"",K$1,"NA"),'[1]MITRE ATT&amp;CK Mappings'!$E557)),ISNUMBER(SEARCH(IF(K$1&lt;&gt;"",K$1,"NA"),'[1]MITRE ATT&amp;CK Mappings'!$F557))),ISNUMBER(SEARCH(IF(K$2&lt;&gt;"",K$2,"NA"),'[1]MITRE ATT&amp;CK Mappings'!$G557))),ISNUMBER(SEARCH(IF(K$2&lt;&gt;"",K$2,"NA"),'[1]MITRE ATT&amp;CK Mappings'!$H557))),ISNUMBER(SEARCH(IF(K$3&lt;&gt;"",K$3,"NA"),'[1]MITRE ATT&amp;CK Mappings'!$I557))),ISNUMBER(SEARCH(IF(K$3&lt;&gt;"",K$3,"NA"),'[1]MITRE ATT&amp;CK Mappings'!$J557))), '[1]MITRE ATT&amp;CK Mappings'!$B557,"")</f>
        <v/>
      </c>
      <c r="L561" s="32" t="str">
        <f>IF('[1]MITRE ATT&amp;CK Mappings'!D557 &lt;&gt;"",'[1]MITRE ATT&amp;CK Mappings'!D557,"" )</f>
        <v>Cloud Content</v>
      </c>
    </row>
    <row r="562" spans="1:12" x14ac:dyDescent="0.25">
      <c r="A562" s="32" t="str">
        <f>IF(COUNTIF(B562:K562,"="&amp;'[1]MITRE ATT&amp;CK Mappings'!B558)&gt;0,'[1]MITRE ATT&amp;CK Mappings'!B558,"")</f>
        <v/>
      </c>
      <c r="B562" s="32" t="str">
        <f>IF(OR(OR(OR(OR(OR(ISNUMBER(SEARCH(IF(B$1&lt;&gt;"",B$1,"NA"),'[1]MITRE ATT&amp;CK Mappings'!$E558)),ISNUMBER(SEARCH(IF(B$1&lt;&gt;"",B$1,"NA"),'[1]MITRE ATT&amp;CK Mappings'!$F558))),ISNUMBER(SEARCH(IF(B$2&lt;&gt;"",B$2,"NA"),'[1]MITRE ATT&amp;CK Mappings'!$G558))),ISNUMBER(SEARCH(IF(B$2&lt;&gt;"",B$2,"NA"),'[1]MITRE ATT&amp;CK Mappings'!$H558))),ISNUMBER(SEARCH(IF(B$3&lt;&gt;"",B$3,"NA"),'[1]MITRE ATT&amp;CK Mappings'!$I558))),ISNUMBER(SEARCH(IF(B$3&lt;&gt;"",B$3,"NA"),'[1]MITRE ATT&amp;CK Mappings'!$J558))), '[1]MITRE ATT&amp;CK Mappings'!$B558,"")</f>
        <v/>
      </c>
      <c r="C562" s="32" t="str">
        <f>IF(OR(OR(OR(OR(OR(ISNUMBER(SEARCH(IF(C$1&lt;&gt;"",C$1,"NA"),'[1]MITRE ATT&amp;CK Mappings'!$E558)),ISNUMBER(SEARCH(IF(C$1&lt;&gt;"",C$1,"NA"),'[1]MITRE ATT&amp;CK Mappings'!$F558))),ISNUMBER(SEARCH(IF(C$2&lt;&gt;"",C$2,"NA"),'[1]MITRE ATT&amp;CK Mappings'!$G558))),ISNUMBER(SEARCH(IF(C$2&lt;&gt;"",C$2,"NA"),'[1]MITRE ATT&amp;CK Mappings'!$H558))),ISNUMBER(SEARCH(IF(C$3&lt;&gt;"",C$3,"NA"),'[1]MITRE ATT&amp;CK Mappings'!$I558))),ISNUMBER(SEARCH(IF(C$3&lt;&gt;"",C$3,"NA"),'[1]MITRE ATT&amp;CK Mappings'!$J558))), '[1]MITRE ATT&amp;CK Mappings'!$B558,"")</f>
        <v/>
      </c>
      <c r="D562" s="32" t="str">
        <f>IF(OR(OR(OR(OR(OR(ISNUMBER(SEARCH(IF(D$1&lt;&gt;"",D$1,"NA"),'[1]MITRE ATT&amp;CK Mappings'!$E558)),ISNUMBER(SEARCH(IF(D$1&lt;&gt;"",D$1,"NA"),'[1]MITRE ATT&amp;CK Mappings'!$F558))),ISNUMBER(SEARCH(IF(D$2&lt;&gt;"",D$2,"NA"),'[1]MITRE ATT&amp;CK Mappings'!$G558))),ISNUMBER(SEARCH(IF(D$2&lt;&gt;"",D$2,"NA"),'[1]MITRE ATT&amp;CK Mappings'!$H558))),ISNUMBER(SEARCH(IF(D$3&lt;&gt;"",D$3,"NA"),'[1]MITRE ATT&amp;CK Mappings'!$I558))),ISNUMBER(SEARCH(IF(D$3&lt;&gt;"",D$3,"NA"),'[1]MITRE ATT&amp;CK Mappings'!$J558))), '[1]MITRE ATT&amp;CK Mappings'!$B558,"")</f>
        <v/>
      </c>
      <c r="E562" s="32" t="str">
        <f>IF(OR(OR(OR(OR(OR(ISNUMBER(SEARCH(IF(E$1&lt;&gt;"",E$1,"NA"),'[1]MITRE ATT&amp;CK Mappings'!$E558)),ISNUMBER(SEARCH(IF(E$1&lt;&gt;"",E$1,"NA"),'[1]MITRE ATT&amp;CK Mappings'!$F558))),ISNUMBER(SEARCH(IF(E$2&lt;&gt;"",E$2,"NA"),'[1]MITRE ATT&amp;CK Mappings'!$G558))),ISNUMBER(SEARCH(IF(E$2&lt;&gt;"",E$2,"NA"),'[1]MITRE ATT&amp;CK Mappings'!$H558))),ISNUMBER(SEARCH(IF(E$3&lt;&gt;"",E$3,"NA"),'[1]MITRE ATT&amp;CK Mappings'!$I558))),ISNUMBER(SEARCH(IF(E$3&lt;&gt;"",E$3,"NA"),'[1]MITRE ATT&amp;CK Mappings'!$J558))), '[1]MITRE ATT&amp;CK Mappings'!$B558,"")</f>
        <v/>
      </c>
      <c r="F562" s="32" t="str">
        <f>IF(OR(OR(OR(OR(OR(ISNUMBER(SEARCH(IF(F$1&lt;&gt;"",F$1,"NA"),'[1]MITRE ATT&amp;CK Mappings'!$E558)),ISNUMBER(SEARCH(IF(F$1&lt;&gt;"",F$1,"NA"),'[1]MITRE ATT&amp;CK Mappings'!$F558))),ISNUMBER(SEARCH(IF(F$2&lt;&gt;"",F$2,"NA"),'[1]MITRE ATT&amp;CK Mappings'!$G558))),ISNUMBER(SEARCH(IF(F$2&lt;&gt;"",F$2,"NA"),'[1]MITRE ATT&amp;CK Mappings'!$H558))),ISNUMBER(SEARCH(IF(F$3&lt;&gt;"",F$3,"NA"),'[1]MITRE ATT&amp;CK Mappings'!$I558))),ISNUMBER(SEARCH(IF(F$3&lt;&gt;"",F$3,"NA"),'[1]MITRE ATT&amp;CK Mappings'!$J558))), '[1]MITRE ATT&amp;CK Mappings'!$B558,"")</f>
        <v/>
      </c>
      <c r="G562" s="32" t="str">
        <f>IF(OR(OR(OR(OR(OR(ISNUMBER(SEARCH(IF(G$1&lt;&gt;"",G$1,"NA"),'[1]MITRE ATT&amp;CK Mappings'!$E558)),ISNUMBER(SEARCH(IF(G$1&lt;&gt;"",G$1,"NA"),'[1]MITRE ATT&amp;CK Mappings'!$F558))),ISNUMBER(SEARCH(IF(G$2&lt;&gt;"",G$2,"NA"),'[1]MITRE ATT&amp;CK Mappings'!$G558))),ISNUMBER(SEARCH(IF(G$2&lt;&gt;"",G$2,"NA"),'[1]MITRE ATT&amp;CK Mappings'!$H558))),ISNUMBER(SEARCH(IF(G$3&lt;&gt;"",G$3,"NA"),'[1]MITRE ATT&amp;CK Mappings'!$I558))),ISNUMBER(SEARCH(IF(G$3&lt;&gt;"",G$3,"NA"),'[1]MITRE ATT&amp;CK Mappings'!$J558))), '[1]MITRE ATT&amp;CK Mappings'!$B558,"")</f>
        <v/>
      </c>
      <c r="H562" s="32" t="str">
        <f>IF(OR(OR(OR(OR(OR(ISNUMBER(SEARCH(IF(H$1&lt;&gt;"",H$1,"NA"),'[1]MITRE ATT&amp;CK Mappings'!$E558)),ISNUMBER(SEARCH(IF(H$1&lt;&gt;"",H$1,"NA"),'[1]MITRE ATT&amp;CK Mappings'!$F558))),ISNUMBER(SEARCH(IF(H$2&lt;&gt;"",H$2,"NA"),'[1]MITRE ATT&amp;CK Mappings'!$G558))),ISNUMBER(SEARCH(IF(H$2&lt;&gt;"",H$2,"NA"),'[1]MITRE ATT&amp;CK Mappings'!$H558))),ISNUMBER(SEARCH(IF(H$3&lt;&gt;"",H$3,"NA"),'[1]MITRE ATT&amp;CK Mappings'!$I558))),ISNUMBER(SEARCH(IF(H$3&lt;&gt;"",H$3,"NA"),'[1]MITRE ATT&amp;CK Mappings'!$J558))), '[1]MITRE ATT&amp;CK Mappings'!$B558,"")</f>
        <v/>
      </c>
      <c r="I562" s="32" t="str">
        <f>IF(OR(OR(OR(OR(OR(ISNUMBER(SEARCH(IF(I$1&lt;&gt;"",I$1,"NA"),'[1]MITRE ATT&amp;CK Mappings'!$E558)),ISNUMBER(SEARCH(IF(I$1&lt;&gt;"",I$1,"NA"),'[1]MITRE ATT&amp;CK Mappings'!$F558))),ISNUMBER(SEARCH(IF(I$2&lt;&gt;"",I$2,"NA"),'[1]MITRE ATT&amp;CK Mappings'!$G558))),ISNUMBER(SEARCH(IF(I$2&lt;&gt;"",I$2,"NA"),'[1]MITRE ATT&amp;CK Mappings'!$H558))),ISNUMBER(SEARCH(IF(I$3&lt;&gt;"",I$3,"NA"),'[1]MITRE ATT&amp;CK Mappings'!$I558))),ISNUMBER(SEARCH(IF(I$3&lt;&gt;"",I$3,"NA"),'[1]MITRE ATT&amp;CK Mappings'!$J558))), '[1]MITRE ATT&amp;CK Mappings'!$B558,"")</f>
        <v/>
      </c>
      <c r="J562" s="32" t="str">
        <f>IF(OR(OR(OR(OR(OR(ISNUMBER(SEARCH(IF(J$1&lt;&gt;"",J$1,"NA"),'[1]MITRE ATT&amp;CK Mappings'!$E558)),ISNUMBER(SEARCH(IF(J$1&lt;&gt;"",J$1,"NA"),'[1]MITRE ATT&amp;CK Mappings'!$F558))),ISNUMBER(SEARCH(IF(J$2&lt;&gt;"",J$2,"NA"),'[1]MITRE ATT&amp;CK Mappings'!$G558))),ISNUMBER(SEARCH(IF(J$2&lt;&gt;"",J$2,"NA"),'[1]MITRE ATT&amp;CK Mappings'!$H558))),ISNUMBER(SEARCH(IF(J$3&lt;&gt;"",J$3,"NA"),'[1]MITRE ATT&amp;CK Mappings'!$I558))),ISNUMBER(SEARCH(IF(J$3&lt;&gt;"",J$3,"NA"),'[1]MITRE ATT&amp;CK Mappings'!$J558))), '[1]MITRE ATT&amp;CK Mappings'!$B558,"")</f>
        <v/>
      </c>
      <c r="K562" s="32" t="str">
        <f>IF(OR(OR(OR(OR(OR(ISNUMBER(SEARCH(IF(K$1&lt;&gt;"",K$1,"NA"),'[1]MITRE ATT&amp;CK Mappings'!$E558)),ISNUMBER(SEARCH(IF(K$1&lt;&gt;"",K$1,"NA"),'[1]MITRE ATT&amp;CK Mappings'!$F558))),ISNUMBER(SEARCH(IF(K$2&lt;&gt;"",K$2,"NA"),'[1]MITRE ATT&amp;CK Mappings'!$G558))),ISNUMBER(SEARCH(IF(K$2&lt;&gt;"",K$2,"NA"),'[1]MITRE ATT&amp;CK Mappings'!$H558))),ISNUMBER(SEARCH(IF(K$3&lt;&gt;"",K$3,"NA"),'[1]MITRE ATT&amp;CK Mappings'!$I558))),ISNUMBER(SEARCH(IF(K$3&lt;&gt;"",K$3,"NA"),'[1]MITRE ATT&amp;CK Mappings'!$J558))), '[1]MITRE ATT&amp;CK Mappings'!$B558,"")</f>
        <v/>
      </c>
      <c r="L562" s="32" t="str">
        <f>IF('[1]MITRE ATT&amp;CK Mappings'!D558 &lt;&gt;"",'[1]MITRE ATT&amp;CK Mappings'!D558,"" )</f>
        <v>Ensure 'Turn off cloud optimized content' is set to 'Enabled'</v>
      </c>
    </row>
    <row r="563" spans="1:12" x14ac:dyDescent="0.25">
      <c r="A563" s="32" t="str">
        <f>IF(COUNTIF(B563:K563,"="&amp;'[1]MITRE ATT&amp;CK Mappings'!B559)&gt;0,'[1]MITRE ATT&amp;CK Mappings'!B559,"")</f>
        <v/>
      </c>
      <c r="B563" s="32" t="str">
        <f>IF(OR(OR(OR(OR(OR(ISNUMBER(SEARCH(IF(B$1&lt;&gt;"",B$1,"NA"),'[1]MITRE ATT&amp;CK Mappings'!$E559)),ISNUMBER(SEARCH(IF(B$1&lt;&gt;"",B$1,"NA"),'[1]MITRE ATT&amp;CK Mappings'!$F559))),ISNUMBER(SEARCH(IF(B$2&lt;&gt;"",B$2,"NA"),'[1]MITRE ATT&amp;CK Mappings'!$G559))),ISNUMBER(SEARCH(IF(B$2&lt;&gt;"",B$2,"NA"),'[1]MITRE ATT&amp;CK Mappings'!$H559))),ISNUMBER(SEARCH(IF(B$3&lt;&gt;"",B$3,"NA"),'[1]MITRE ATT&amp;CK Mappings'!$I559))),ISNUMBER(SEARCH(IF(B$3&lt;&gt;"",B$3,"NA"),'[1]MITRE ATT&amp;CK Mappings'!$J559))), '[1]MITRE ATT&amp;CK Mappings'!$B559,"")</f>
        <v/>
      </c>
      <c r="C563" s="32" t="str">
        <f>IF(OR(OR(OR(OR(OR(ISNUMBER(SEARCH(IF(C$1&lt;&gt;"",C$1,"NA"),'[1]MITRE ATT&amp;CK Mappings'!$E559)),ISNUMBER(SEARCH(IF(C$1&lt;&gt;"",C$1,"NA"),'[1]MITRE ATT&amp;CK Mappings'!$F559))),ISNUMBER(SEARCH(IF(C$2&lt;&gt;"",C$2,"NA"),'[1]MITRE ATT&amp;CK Mappings'!$G559))),ISNUMBER(SEARCH(IF(C$2&lt;&gt;"",C$2,"NA"),'[1]MITRE ATT&amp;CK Mappings'!$H559))),ISNUMBER(SEARCH(IF(C$3&lt;&gt;"",C$3,"NA"),'[1]MITRE ATT&amp;CK Mappings'!$I559))),ISNUMBER(SEARCH(IF(C$3&lt;&gt;"",C$3,"NA"),'[1]MITRE ATT&amp;CK Mappings'!$J559))), '[1]MITRE ATT&amp;CK Mappings'!$B559,"")</f>
        <v/>
      </c>
      <c r="D563" s="32" t="str">
        <f>IF(OR(OR(OR(OR(OR(ISNUMBER(SEARCH(IF(D$1&lt;&gt;"",D$1,"NA"),'[1]MITRE ATT&amp;CK Mappings'!$E559)),ISNUMBER(SEARCH(IF(D$1&lt;&gt;"",D$1,"NA"),'[1]MITRE ATT&amp;CK Mappings'!$F559))),ISNUMBER(SEARCH(IF(D$2&lt;&gt;"",D$2,"NA"),'[1]MITRE ATT&amp;CK Mappings'!$G559))),ISNUMBER(SEARCH(IF(D$2&lt;&gt;"",D$2,"NA"),'[1]MITRE ATT&amp;CK Mappings'!$H559))),ISNUMBER(SEARCH(IF(D$3&lt;&gt;"",D$3,"NA"),'[1]MITRE ATT&amp;CK Mappings'!$I559))),ISNUMBER(SEARCH(IF(D$3&lt;&gt;"",D$3,"NA"),'[1]MITRE ATT&amp;CK Mappings'!$J559))), '[1]MITRE ATT&amp;CK Mappings'!$B559,"")</f>
        <v/>
      </c>
      <c r="E563" s="32" t="str">
        <f>IF(OR(OR(OR(OR(OR(ISNUMBER(SEARCH(IF(E$1&lt;&gt;"",E$1,"NA"),'[1]MITRE ATT&amp;CK Mappings'!$E559)),ISNUMBER(SEARCH(IF(E$1&lt;&gt;"",E$1,"NA"),'[1]MITRE ATT&amp;CK Mappings'!$F559))),ISNUMBER(SEARCH(IF(E$2&lt;&gt;"",E$2,"NA"),'[1]MITRE ATT&amp;CK Mappings'!$G559))),ISNUMBER(SEARCH(IF(E$2&lt;&gt;"",E$2,"NA"),'[1]MITRE ATT&amp;CK Mappings'!$H559))),ISNUMBER(SEARCH(IF(E$3&lt;&gt;"",E$3,"NA"),'[1]MITRE ATT&amp;CK Mappings'!$I559))),ISNUMBER(SEARCH(IF(E$3&lt;&gt;"",E$3,"NA"),'[1]MITRE ATT&amp;CK Mappings'!$J559))), '[1]MITRE ATT&amp;CK Mappings'!$B559,"")</f>
        <v/>
      </c>
      <c r="F563" s="32" t="str">
        <f>IF(OR(OR(OR(OR(OR(ISNUMBER(SEARCH(IF(F$1&lt;&gt;"",F$1,"NA"),'[1]MITRE ATT&amp;CK Mappings'!$E559)),ISNUMBER(SEARCH(IF(F$1&lt;&gt;"",F$1,"NA"),'[1]MITRE ATT&amp;CK Mappings'!$F559))),ISNUMBER(SEARCH(IF(F$2&lt;&gt;"",F$2,"NA"),'[1]MITRE ATT&amp;CK Mappings'!$G559))),ISNUMBER(SEARCH(IF(F$2&lt;&gt;"",F$2,"NA"),'[1]MITRE ATT&amp;CK Mappings'!$H559))),ISNUMBER(SEARCH(IF(F$3&lt;&gt;"",F$3,"NA"),'[1]MITRE ATT&amp;CK Mappings'!$I559))),ISNUMBER(SEARCH(IF(F$3&lt;&gt;"",F$3,"NA"),'[1]MITRE ATT&amp;CK Mappings'!$J559))), '[1]MITRE ATT&amp;CK Mappings'!$B559,"")</f>
        <v/>
      </c>
      <c r="G563" s="32" t="str">
        <f>IF(OR(OR(OR(OR(OR(ISNUMBER(SEARCH(IF(G$1&lt;&gt;"",G$1,"NA"),'[1]MITRE ATT&amp;CK Mappings'!$E559)),ISNUMBER(SEARCH(IF(G$1&lt;&gt;"",G$1,"NA"),'[1]MITRE ATT&amp;CK Mappings'!$F559))),ISNUMBER(SEARCH(IF(G$2&lt;&gt;"",G$2,"NA"),'[1]MITRE ATT&amp;CK Mappings'!$G559))),ISNUMBER(SEARCH(IF(G$2&lt;&gt;"",G$2,"NA"),'[1]MITRE ATT&amp;CK Mappings'!$H559))),ISNUMBER(SEARCH(IF(G$3&lt;&gt;"",G$3,"NA"),'[1]MITRE ATT&amp;CK Mappings'!$I559))),ISNUMBER(SEARCH(IF(G$3&lt;&gt;"",G$3,"NA"),'[1]MITRE ATT&amp;CK Mappings'!$J559))), '[1]MITRE ATT&amp;CK Mappings'!$B559,"")</f>
        <v/>
      </c>
      <c r="H563" s="32" t="str">
        <f>IF(OR(OR(OR(OR(OR(ISNUMBER(SEARCH(IF(H$1&lt;&gt;"",H$1,"NA"),'[1]MITRE ATT&amp;CK Mappings'!$E559)),ISNUMBER(SEARCH(IF(H$1&lt;&gt;"",H$1,"NA"),'[1]MITRE ATT&amp;CK Mappings'!$F559))),ISNUMBER(SEARCH(IF(H$2&lt;&gt;"",H$2,"NA"),'[1]MITRE ATT&amp;CK Mappings'!$G559))),ISNUMBER(SEARCH(IF(H$2&lt;&gt;"",H$2,"NA"),'[1]MITRE ATT&amp;CK Mappings'!$H559))),ISNUMBER(SEARCH(IF(H$3&lt;&gt;"",H$3,"NA"),'[1]MITRE ATT&amp;CK Mappings'!$I559))),ISNUMBER(SEARCH(IF(H$3&lt;&gt;"",H$3,"NA"),'[1]MITRE ATT&amp;CK Mappings'!$J559))), '[1]MITRE ATT&amp;CK Mappings'!$B559,"")</f>
        <v/>
      </c>
      <c r="I563" s="32" t="str">
        <f>IF(OR(OR(OR(OR(OR(ISNUMBER(SEARCH(IF(I$1&lt;&gt;"",I$1,"NA"),'[1]MITRE ATT&amp;CK Mappings'!$E559)),ISNUMBER(SEARCH(IF(I$1&lt;&gt;"",I$1,"NA"),'[1]MITRE ATT&amp;CK Mappings'!$F559))),ISNUMBER(SEARCH(IF(I$2&lt;&gt;"",I$2,"NA"),'[1]MITRE ATT&amp;CK Mappings'!$G559))),ISNUMBER(SEARCH(IF(I$2&lt;&gt;"",I$2,"NA"),'[1]MITRE ATT&amp;CK Mappings'!$H559))),ISNUMBER(SEARCH(IF(I$3&lt;&gt;"",I$3,"NA"),'[1]MITRE ATT&amp;CK Mappings'!$I559))),ISNUMBER(SEARCH(IF(I$3&lt;&gt;"",I$3,"NA"),'[1]MITRE ATT&amp;CK Mappings'!$J559))), '[1]MITRE ATT&amp;CK Mappings'!$B559,"")</f>
        <v/>
      </c>
      <c r="J563" s="32" t="str">
        <f>IF(OR(OR(OR(OR(OR(ISNUMBER(SEARCH(IF(J$1&lt;&gt;"",J$1,"NA"),'[1]MITRE ATT&amp;CK Mappings'!$E559)),ISNUMBER(SEARCH(IF(J$1&lt;&gt;"",J$1,"NA"),'[1]MITRE ATT&amp;CK Mappings'!$F559))),ISNUMBER(SEARCH(IF(J$2&lt;&gt;"",J$2,"NA"),'[1]MITRE ATT&amp;CK Mappings'!$G559))),ISNUMBER(SEARCH(IF(J$2&lt;&gt;"",J$2,"NA"),'[1]MITRE ATT&amp;CK Mappings'!$H559))),ISNUMBER(SEARCH(IF(J$3&lt;&gt;"",J$3,"NA"),'[1]MITRE ATT&amp;CK Mappings'!$I559))),ISNUMBER(SEARCH(IF(J$3&lt;&gt;"",J$3,"NA"),'[1]MITRE ATT&amp;CK Mappings'!$J559))), '[1]MITRE ATT&amp;CK Mappings'!$B559,"")</f>
        <v/>
      </c>
      <c r="K563" s="32" t="str">
        <f>IF(OR(OR(OR(OR(OR(ISNUMBER(SEARCH(IF(K$1&lt;&gt;"",K$1,"NA"),'[1]MITRE ATT&amp;CK Mappings'!$E559)),ISNUMBER(SEARCH(IF(K$1&lt;&gt;"",K$1,"NA"),'[1]MITRE ATT&amp;CK Mappings'!$F559))),ISNUMBER(SEARCH(IF(K$2&lt;&gt;"",K$2,"NA"),'[1]MITRE ATT&amp;CK Mappings'!$G559))),ISNUMBER(SEARCH(IF(K$2&lt;&gt;"",K$2,"NA"),'[1]MITRE ATT&amp;CK Mappings'!$H559))),ISNUMBER(SEARCH(IF(K$3&lt;&gt;"",K$3,"NA"),'[1]MITRE ATT&amp;CK Mappings'!$I559))),ISNUMBER(SEARCH(IF(K$3&lt;&gt;"",K$3,"NA"),'[1]MITRE ATT&amp;CK Mappings'!$J559))), '[1]MITRE ATT&amp;CK Mappings'!$B559,"")</f>
        <v/>
      </c>
      <c r="L563" s="32" t="str">
        <f>IF('[1]MITRE ATT&amp;CK Mappings'!D559 &lt;&gt;"",'[1]MITRE ATT&amp;CK Mappings'!D559,"" )</f>
        <v>Ensure 'Turn off Microsoft consumer experiences' is set to 'Enabled'</v>
      </c>
    </row>
    <row r="564" spans="1:12" x14ac:dyDescent="0.25">
      <c r="A564" s="32" t="str">
        <f>IF(COUNTIF(B564:K564,"="&amp;'[1]MITRE ATT&amp;CK Mappings'!B560)&gt;0,'[1]MITRE ATT&amp;CK Mappings'!B560,"")</f>
        <v/>
      </c>
      <c r="B564" s="32" t="str">
        <f>IF(OR(OR(OR(OR(OR(ISNUMBER(SEARCH(IF(B$1&lt;&gt;"",B$1,"NA"),'[1]MITRE ATT&amp;CK Mappings'!$E560)),ISNUMBER(SEARCH(IF(B$1&lt;&gt;"",B$1,"NA"),'[1]MITRE ATT&amp;CK Mappings'!$F560))),ISNUMBER(SEARCH(IF(B$2&lt;&gt;"",B$2,"NA"),'[1]MITRE ATT&amp;CK Mappings'!$G560))),ISNUMBER(SEARCH(IF(B$2&lt;&gt;"",B$2,"NA"),'[1]MITRE ATT&amp;CK Mappings'!$H560))),ISNUMBER(SEARCH(IF(B$3&lt;&gt;"",B$3,"NA"),'[1]MITRE ATT&amp;CK Mappings'!$I560))),ISNUMBER(SEARCH(IF(B$3&lt;&gt;"",B$3,"NA"),'[1]MITRE ATT&amp;CK Mappings'!$J560))), '[1]MITRE ATT&amp;CK Mappings'!$B560,"")</f>
        <v/>
      </c>
      <c r="C564" s="32" t="str">
        <f>IF(OR(OR(OR(OR(OR(ISNUMBER(SEARCH(IF(C$1&lt;&gt;"",C$1,"NA"),'[1]MITRE ATT&amp;CK Mappings'!$E560)),ISNUMBER(SEARCH(IF(C$1&lt;&gt;"",C$1,"NA"),'[1]MITRE ATT&amp;CK Mappings'!$F560))),ISNUMBER(SEARCH(IF(C$2&lt;&gt;"",C$2,"NA"),'[1]MITRE ATT&amp;CK Mappings'!$G560))),ISNUMBER(SEARCH(IF(C$2&lt;&gt;"",C$2,"NA"),'[1]MITRE ATT&amp;CK Mappings'!$H560))),ISNUMBER(SEARCH(IF(C$3&lt;&gt;"",C$3,"NA"),'[1]MITRE ATT&amp;CK Mappings'!$I560))),ISNUMBER(SEARCH(IF(C$3&lt;&gt;"",C$3,"NA"),'[1]MITRE ATT&amp;CK Mappings'!$J560))), '[1]MITRE ATT&amp;CK Mappings'!$B560,"")</f>
        <v/>
      </c>
      <c r="D564" s="32" t="str">
        <f>IF(OR(OR(OR(OR(OR(ISNUMBER(SEARCH(IF(D$1&lt;&gt;"",D$1,"NA"),'[1]MITRE ATT&amp;CK Mappings'!$E560)),ISNUMBER(SEARCH(IF(D$1&lt;&gt;"",D$1,"NA"),'[1]MITRE ATT&amp;CK Mappings'!$F560))),ISNUMBER(SEARCH(IF(D$2&lt;&gt;"",D$2,"NA"),'[1]MITRE ATT&amp;CK Mappings'!$G560))),ISNUMBER(SEARCH(IF(D$2&lt;&gt;"",D$2,"NA"),'[1]MITRE ATT&amp;CK Mappings'!$H560))),ISNUMBER(SEARCH(IF(D$3&lt;&gt;"",D$3,"NA"),'[1]MITRE ATT&amp;CK Mappings'!$I560))),ISNUMBER(SEARCH(IF(D$3&lt;&gt;"",D$3,"NA"),'[1]MITRE ATT&amp;CK Mappings'!$J560))), '[1]MITRE ATT&amp;CK Mappings'!$B560,"")</f>
        <v/>
      </c>
      <c r="E564" s="32" t="str">
        <f>IF(OR(OR(OR(OR(OR(ISNUMBER(SEARCH(IF(E$1&lt;&gt;"",E$1,"NA"),'[1]MITRE ATT&amp;CK Mappings'!$E560)),ISNUMBER(SEARCH(IF(E$1&lt;&gt;"",E$1,"NA"),'[1]MITRE ATT&amp;CK Mappings'!$F560))),ISNUMBER(SEARCH(IF(E$2&lt;&gt;"",E$2,"NA"),'[1]MITRE ATT&amp;CK Mappings'!$G560))),ISNUMBER(SEARCH(IF(E$2&lt;&gt;"",E$2,"NA"),'[1]MITRE ATT&amp;CK Mappings'!$H560))),ISNUMBER(SEARCH(IF(E$3&lt;&gt;"",E$3,"NA"),'[1]MITRE ATT&amp;CK Mappings'!$I560))),ISNUMBER(SEARCH(IF(E$3&lt;&gt;"",E$3,"NA"),'[1]MITRE ATT&amp;CK Mappings'!$J560))), '[1]MITRE ATT&amp;CK Mappings'!$B560,"")</f>
        <v/>
      </c>
      <c r="F564" s="32" t="str">
        <f>IF(OR(OR(OR(OR(OR(ISNUMBER(SEARCH(IF(F$1&lt;&gt;"",F$1,"NA"),'[1]MITRE ATT&amp;CK Mappings'!$E560)),ISNUMBER(SEARCH(IF(F$1&lt;&gt;"",F$1,"NA"),'[1]MITRE ATT&amp;CK Mappings'!$F560))),ISNUMBER(SEARCH(IF(F$2&lt;&gt;"",F$2,"NA"),'[1]MITRE ATT&amp;CK Mappings'!$G560))),ISNUMBER(SEARCH(IF(F$2&lt;&gt;"",F$2,"NA"),'[1]MITRE ATT&amp;CK Mappings'!$H560))),ISNUMBER(SEARCH(IF(F$3&lt;&gt;"",F$3,"NA"),'[1]MITRE ATT&amp;CK Mappings'!$I560))),ISNUMBER(SEARCH(IF(F$3&lt;&gt;"",F$3,"NA"),'[1]MITRE ATT&amp;CK Mappings'!$J560))), '[1]MITRE ATT&amp;CK Mappings'!$B560,"")</f>
        <v/>
      </c>
      <c r="G564" s="32" t="str">
        <f>IF(OR(OR(OR(OR(OR(ISNUMBER(SEARCH(IF(G$1&lt;&gt;"",G$1,"NA"),'[1]MITRE ATT&amp;CK Mappings'!$E560)),ISNUMBER(SEARCH(IF(G$1&lt;&gt;"",G$1,"NA"),'[1]MITRE ATT&amp;CK Mappings'!$F560))),ISNUMBER(SEARCH(IF(G$2&lt;&gt;"",G$2,"NA"),'[1]MITRE ATT&amp;CK Mappings'!$G560))),ISNUMBER(SEARCH(IF(G$2&lt;&gt;"",G$2,"NA"),'[1]MITRE ATT&amp;CK Mappings'!$H560))),ISNUMBER(SEARCH(IF(G$3&lt;&gt;"",G$3,"NA"),'[1]MITRE ATT&amp;CK Mappings'!$I560))),ISNUMBER(SEARCH(IF(G$3&lt;&gt;"",G$3,"NA"),'[1]MITRE ATT&amp;CK Mappings'!$J560))), '[1]MITRE ATT&amp;CK Mappings'!$B560,"")</f>
        <v/>
      </c>
      <c r="H564" s="32" t="str">
        <f>IF(OR(OR(OR(OR(OR(ISNUMBER(SEARCH(IF(H$1&lt;&gt;"",H$1,"NA"),'[1]MITRE ATT&amp;CK Mappings'!$E560)),ISNUMBER(SEARCH(IF(H$1&lt;&gt;"",H$1,"NA"),'[1]MITRE ATT&amp;CK Mappings'!$F560))),ISNUMBER(SEARCH(IF(H$2&lt;&gt;"",H$2,"NA"),'[1]MITRE ATT&amp;CK Mappings'!$G560))),ISNUMBER(SEARCH(IF(H$2&lt;&gt;"",H$2,"NA"),'[1]MITRE ATT&amp;CK Mappings'!$H560))),ISNUMBER(SEARCH(IF(H$3&lt;&gt;"",H$3,"NA"),'[1]MITRE ATT&amp;CK Mappings'!$I560))),ISNUMBER(SEARCH(IF(H$3&lt;&gt;"",H$3,"NA"),'[1]MITRE ATT&amp;CK Mappings'!$J560))), '[1]MITRE ATT&amp;CK Mappings'!$B560,"")</f>
        <v/>
      </c>
      <c r="I564" s="32" t="str">
        <f>IF(OR(OR(OR(OR(OR(ISNUMBER(SEARCH(IF(I$1&lt;&gt;"",I$1,"NA"),'[1]MITRE ATT&amp;CK Mappings'!$E560)),ISNUMBER(SEARCH(IF(I$1&lt;&gt;"",I$1,"NA"),'[1]MITRE ATT&amp;CK Mappings'!$F560))),ISNUMBER(SEARCH(IF(I$2&lt;&gt;"",I$2,"NA"),'[1]MITRE ATT&amp;CK Mappings'!$G560))),ISNUMBER(SEARCH(IF(I$2&lt;&gt;"",I$2,"NA"),'[1]MITRE ATT&amp;CK Mappings'!$H560))),ISNUMBER(SEARCH(IF(I$3&lt;&gt;"",I$3,"NA"),'[1]MITRE ATT&amp;CK Mappings'!$I560))),ISNUMBER(SEARCH(IF(I$3&lt;&gt;"",I$3,"NA"),'[1]MITRE ATT&amp;CK Mappings'!$J560))), '[1]MITRE ATT&amp;CK Mappings'!$B560,"")</f>
        <v/>
      </c>
      <c r="J564" s="32" t="str">
        <f>IF(OR(OR(OR(OR(OR(ISNUMBER(SEARCH(IF(J$1&lt;&gt;"",J$1,"NA"),'[1]MITRE ATT&amp;CK Mappings'!$E560)),ISNUMBER(SEARCH(IF(J$1&lt;&gt;"",J$1,"NA"),'[1]MITRE ATT&amp;CK Mappings'!$F560))),ISNUMBER(SEARCH(IF(J$2&lt;&gt;"",J$2,"NA"),'[1]MITRE ATT&amp;CK Mappings'!$G560))),ISNUMBER(SEARCH(IF(J$2&lt;&gt;"",J$2,"NA"),'[1]MITRE ATT&amp;CK Mappings'!$H560))),ISNUMBER(SEARCH(IF(J$3&lt;&gt;"",J$3,"NA"),'[1]MITRE ATT&amp;CK Mappings'!$I560))),ISNUMBER(SEARCH(IF(J$3&lt;&gt;"",J$3,"NA"),'[1]MITRE ATT&amp;CK Mappings'!$J560))), '[1]MITRE ATT&amp;CK Mappings'!$B560,"")</f>
        <v/>
      </c>
      <c r="K564" s="32" t="str">
        <f>IF(OR(OR(OR(OR(OR(ISNUMBER(SEARCH(IF(K$1&lt;&gt;"",K$1,"NA"),'[1]MITRE ATT&amp;CK Mappings'!$E560)),ISNUMBER(SEARCH(IF(K$1&lt;&gt;"",K$1,"NA"),'[1]MITRE ATT&amp;CK Mappings'!$F560))),ISNUMBER(SEARCH(IF(K$2&lt;&gt;"",K$2,"NA"),'[1]MITRE ATT&amp;CK Mappings'!$G560))),ISNUMBER(SEARCH(IF(K$2&lt;&gt;"",K$2,"NA"),'[1]MITRE ATT&amp;CK Mappings'!$H560))),ISNUMBER(SEARCH(IF(K$3&lt;&gt;"",K$3,"NA"),'[1]MITRE ATT&amp;CK Mappings'!$I560))),ISNUMBER(SEARCH(IF(K$3&lt;&gt;"",K$3,"NA"),'[1]MITRE ATT&amp;CK Mappings'!$J560))), '[1]MITRE ATT&amp;CK Mappings'!$B560,"")</f>
        <v/>
      </c>
      <c r="L564" s="32" t="str">
        <f>IF('[1]MITRE ATT&amp;CK Mappings'!D560 &lt;&gt;"",'[1]MITRE ATT&amp;CK Mappings'!D560,"" )</f>
        <v>Connect</v>
      </c>
    </row>
    <row r="565" spans="1:12" x14ac:dyDescent="0.25">
      <c r="A565" s="32" t="str">
        <f>IF(COUNTIF(B565:K565,"="&amp;'[1]MITRE ATT&amp;CK Mappings'!B561)&gt;0,'[1]MITRE ATT&amp;CK Mappings'!B561,"")</f>
        <v/>
      </c>
      <c r="B565" s="32" t="str">
        <f>IF(OR(OR(OR(OR(OR(ISNUMBER(SEARCH(IF(B$1&lt;&gt;"",B$1,"NA"),'[1]MITRE ATT&amp;CK Mappings'!$E561)),ISNUMBER(SEARCH(IF(B$1&lt;&gt;"",B$1,"NA"),'[1]MITRE ATT&amp;CK Mappings'!$F561))),ISNUMBER(SEARCH(IF(B$2&lt;&gt;"",B$2,"NA"),'[1]MITRE ATT&amp;CK Mappings'!$G561))),ISNUMBER(SEARCH(IF(B$2&lt;&gt;"",B$2,"NA"),'[1]MITRE ATT&amp;CK Mappings'!$H561))),ISNUMBER(SEARCH(IF(B$3&lt;&gt;"",B$3,"NA"),'[1]MITRE ATT&amp;CK Mappings'!$I561))),ISNUMBER(SEARCH(IF(B$3&lt;&gt;"",B$3,"NA"),'[1]MITRE ATT&amp;CK Mappings'!$J561))), '[1]MITRE ATT&amp;CK Mappings'!$B561,"")</f>
        <v/>
      </c>
      <c r="C565" s="32" t="str">
        <f>IF(OR(OR(OR(OR(OR(ISNUMBER(SEARCH(IF(C$1&lt;&gt;"",C$1,"NA"),'[1]MITRE ATT&amp;CK Mappings'!$E561)),ISNUMBER(SEARCH(IF(C$1&lt;&gt;"",C$1,"NA"),'[1]MITRE ATT&amp;CK Mappings'!$F561))),ISNUMBER(SEARCH(IF(C$2&lt;&gt;"",C$2,"NA"),'[1]MITRE ATT&amp;CK Mappings'!$G561))),ISNUMBER(SEARCH(IF(C$2&lt;&gt;"",C$2,"NA"),'[1]MITRE ATT&amp;CK Mappings'!$H561))),ISNUMBER(SEARCH(IF(C$3&lt;&gt;"",C$3,"NA"),'[1]MITRE ATT&amp;CK Mappings'!$I561))),ISNUMBER(SEARCH(IF(C$3&lt;&gt;"",C$3,"NA"),'[1]MITRE ATT&amp;CK Mappings'!$J561))), '[1]MITRE ATT&amp;CK Mappings'!$B561,"")</f>
        <v/>
      </c>
      <c r="D565" s="32" t="str">
        <f>IF(OR(OR(OR(OR(OR(ISNUMBER(SEARCH(IF(D$1&lt;&gt;"",D$1,"NA"),'[1]MITRE ATT&amp;CK Mappings'!$E561)),ISNUMBER(SEARCH(IF(D$1&lt;&gt;"",D$1,"NA"),'[1]MITRE ATT&amp;CK Mappings'!$F561))),ISNUMBER(SEARCH(IF(D$2&lt;&gt;"",D$2,"NA"),'[1]MITRE ATT&amp;CK Mappings'!$G561))),ISNUMBER(SEARCH(IF(D$2&lt;&gt;"",D$2,"NA"),'[1]MITRE ATT&amp;CK Mappings'!$H561))),ISNUMBER(SEARCH(IF(D$3&lt;&gt;"",D$3,"NA"),'[1]MITRE ATT&amp;CK Mappings'!$I561))),ISNUMBER(SEARCH(IF(D$3&lt;&gt;"",D$3,"NA"),'[1]MITRE ATT&amp;CK Mappings'!$J561))), '[1]MITRE ATT&amp;CK Mappings'!$B561,"")</f>
        <v/>
      </c>
      <c r="E565" s="32" t="str">
        <f>IF(OR(OR(OR(OR(OR(ISNUMBER(SEARCH(IF(E$1&lt;&gt;"",E$1,"NA"),'[1]MITRE ATT&amp;CK Mappings'!$E561)),ISNUMBER(SEARCH(IF(E$1&lt;&gt;"",E$1,"NA"),'[1]MITRE ATT&amp;CK Mappings'!$F561))),ISNUMBER(SEARCH(IF(E$2&lt;&gt;"",E$2,"NA"),'[1]MITRE ATT&amp;CK Mappings'!$G561))),ISNUMBER(SEARCH(IF(E$2&lt;&gt;"",E$2,"NA"),'[1]MITRE ATT&amp;CK Mappings'!$H561))),ISNUMBER(SEARCH(IF(E$3&lt;&gt;"",E$3,"NA"),'[1]MITRE ATT&amp;CK Mappings'!$I561))),ISNUMBER(SEARCH(IF(E$3&lt;&gt;"",E$3,"NA"),'[1]MITRE ATT&amp;CK Mappings'!$J561))), '[1]MITRE ATT&amp;CK Mappings'!$B561,"")</f>
        <v/>
      </c>
      <c r="F565" s="32" t="str">
        <f>IF(OR(OR(OR(OR(OR(ISNUMBER(SEARCH(IF(F$1&lt;&gt;"",F$1,"NA"),'[1]MITRE ATT&amp;CK Mappings'!$E561)),ISNUMBER(SEARCH(IF(F$1&lt;&gt;"",F$1,"NA"),'[1]MITRE ATT&amp;CK Mappings'!$F561))),ISNUMBER(SEARCH(IF(F$2&lt;&gt;"",F$2,"NA"),'[1]MITRE ATT&amp;CK Mappings'!$G561))),ISNUMBER(SEARCH(IF(F$2&lt;&gt;"",F$2,"NA"),'[1]MITRE ATT&amp;CK Mappings'!$H561))),ISNUMBER(SEARCH(IF(F$3&lt;&gt;"",F$3,"NA"),'[1]MITRE ATT&amp;CK Mappings'!$I561))),ISNUMBER(SEARCH(IF(F$3&lt;&gt;"",F$3,"NA"),'[1]MITRE ATT&amp;CK Mappings'!$J561))), '[1]MITRE ATT&amp;CK Mappings'!$B561,"")</f>
        <v/>
      </c>
      <c r="G565" s="32" t="str">
        <f>IF(OR(OR(OR(OR(OR(ISNUMBER(SEARCH(IF(G$1&lt;&gt;"",G$1,"NA"),'[1]MITRE ATT&amp;CK Mappings'!$E561)),ISNUMBER(SEARCH(IF(G$1&lt;&gt;"",G$1,"NA"),'[1]MITRE ATT&amp;CK Mappings'!$F561))),ISNUMBER(SEARCH(IF(G$2&lt;&gt;"",G$2,"NA"),'[1]MITRE ATT&amp;CK Mappings'!$G561))),ISNUMBER(SEARCH(IF(G$2&lt;&gt;"",G$2,"NA"),'[1]MITRE ATT&amp;CK Mappings'!$H561))),ISNUMBER(SEARCH(IF(G$3&lt;&gt;"",G$3,"NA"),'[1]MITRE ATT&amp;CK Mappings'!$I561))),ISNUMBER(SEARCH(IF(G$3&lt;&gt;"",G$3,"NA"),'[1]MITRE ATT&amp;CK Mappings'!$J561))), '[1]MITRE ATT&amp;CK Mappings'!$B561,"")</f>
        <v/>
      </c>
      <c r="H565" s="32" t="str">
        <f>IF(OR(OR(OR(OR(OR(ISNUMBER(SEARCH(IF(H$1&lt;&gt;"",H$1,"NA"),'[1]MITRE ATT&amp;CK Mappings'!$E561)),ISNUMBER(SEARCH(IF(H$1&lt;&gt;"",H$1,"NA"),'[1]MITRE ATT&amp;CK Mappings'!$F561))),ISNUMBER(SEARCH(IF(H$2&lt;&gt;"",H$2,"NA"),'[1]MITRE ATT&amp;CK Mappings'!$G561))),ISNUMBER(SEARCH(IF(H$2&lt;&gt;"",H$2,"NA"),'[1]MITRE ATT&amp;CK Mappings'!$H561))),ISNUMBER(SEARCH(IF(H$3&lt;&gt;"",H$3,"NA"),'[1]MITRE ATT&amp;CK Mappings'!$I561))),ISNUMBER(SEARCH(IF(H$3&lt;&gt;"",H$3,"NA"),'[1]MITRE ATT&amp;CK Mappings'!$J561))), '[1]MITRE ATT&amp;CK Mappings'!$B561,"")</f>
        <v/>
      </c>
      <c r="I565" s="32" t="str">
        <f>IF(OR(OR(OR(OR(OR(ISNUMBER(SEARCH(IF(I$1&lt;&gt;"",I$1,"NA"),'[1]MITRE ATT&amp;CK Mappings'!$E561)),ISNUMBER(SEARCH(IF(I$1&lt;&gt;"",I$1,"NA"),'[1]MITRE ATT&amp;CK Mappings'!$F561))),ISNUMBER(SEARCH(IF(I$2&lt;&gt;"",I$2,"NA"),'[1]MITRE ATT&amp;CK Mappings'!$G561))),ISNUMBER(SEARCH(IF(I$2&lt;&gt;"",I$2,"NA"),'[1]MITRE ATT&amp;CK Mappings'!$H561))),ISNUMBER(SEARCH(IF(I$3&lt;&gt;"",I$3,"NA"),'[1]MITRE ATT&amp;CK Mappings'!$I561))),ISNUMBER(SEARCH(IF(I$3&lt;&gt;"",I$3,"NA"),'[1]MITRE ATT&amp;CK Mappings'!$J561))), '[1]MITRE ATT&amp;CK Mappings'!$B561,"")</f>
        <v/>
      </c>
      <c r="J565" s="32" t="str">
        <f>IF(OR(OR(OR(OR(OR(ISNUMBER(SEARCH(IF(J$1&lt;&gt;"",J$1,"NA"),'[1]MITRE ATT&amp;CK Mappings'!$E561)),ISNUMBER(SEARCH(IF(J$1&lt;&gt;"",J$1,"NA"),'[1]MITRE ATT&amp;CK Mappings'!$F561))),ISNUMBER(SEARCH(IF(J$2&lt;&gt;"",J$2,"NA"),'[1]MITRE ATT&amp;CK Mappings'!$G561))),ISNUMBER(SEARCH(IF(J$2&lt;&gt;"",J$2,"NA"),'[1]MITRE ATT&amp;CK Mappings'!$H561))),ISNUMBER(SEARCH(IF(J$3&lt;&gt;"",J$3,"NA"),'[1]MITRE ATT&amp;CK Mappings'!$I561))),ISNUMBER(SEARCH(IF(J$3&lt;&gt;"",J$3,"NA"),'[1]MITRE ATT&amp;CK Mappings'!$J561))), '[1]MITRE ATT&amp;CK Mappings'!$B561,"")</f>
        <v/>
      </c>
      <c r="K565" s="32" t="str">
        <f>IF(OR(OR(OR(OR(OR(ISNUMBER(SEARCH(IF(K$1&lt;&gt;"",K$1,"NA"),'[1]MITRE ATT&amp;CK Mappings'!$E561)),ISNUMBER(SEARCH(IF(K$1&lt;&gt;"",K$1,"NA"),'[1]MITRE ATT&amp;CK Mappings'!$F561))),ISNUMBER(SEARCH(IF(K$2&lt;&gt;"",K$2,"NA"),'[1]MITRE ATT&amp;CK Mappings'!$G561))),ISNUMBER(SEARCH(IF(K$2&lt;&gt;"",K$2,"NA"),'[1]MITRE ATT&amp;CK Mappings'!$H561))),ISNUMBER(SEARCH(IF(K$3&lt;&gt;"",K$3,"NA"),'[1]MITRE ATT&amp;CK Mappings'!$I561))),ISNUMBER(SEARCH(IF(K$3&lt;&gt;"",K$3,"NA"),'[1]MITRE ATT&amp;CK Mappings'!$J561))), '[1]MITRE ATT&amp;CK Mappings'!$B561,"")</f>
        <v/>
      </c>
      <c r="L565" s="32" t="str">
        <f>IF('[1]MITRE ATT&amp;CK Mappings'!D561 &lt;&gt;"",'[1]MITRE ATT&amp;CK Mappings'!D561,"" )</f>
        <v>Ensure 'Require pin for pairing' is set to 'Enabled: First Time' OR 'Enabled: Always'</v>
      </c>
    </row>
    <row r="566" spans="1:12" x14ac:dyDescent="0.25">
      <c r="A566" s="32" t="str">
        <f>IF(COUNTIF(B566:K566,"="&amp;'[1]MITRE ATT&amp;CK Mappings'!B562)&gt;0,'[1]MITRE ATT&amp;CK Mappings'!B562,"")</f>
        <v/>
      </c>
      <c r="B566" s="32" t="str">
        <f>IF(OR(OR(OR(OR(OR(ISNUMBER(SEARCH(IF(B$1&lt;&gt;"",B$1,"NA"),'[1]MITRE ATT&amp;CK Mappings'!$E562)),ISNUMBER(SEARCH(IF(B$1&lt;&gt;"",B$1,"NA"),'[1]MITRE ATT&amp;CK Mappings'!$F562))),ISNUMBER(SEARCH(IF(B$2&lt;&gt;"",B$2,"NA"),'[1]MITRE ATT&amp;CK Mappings'!$G562))),ISNUMBER(SEARCH(IF(B$2&lt;&gt;"",B$2,"NA"),'[1]MITRE ATT&amp;CK Mappings'!$H562))),ISNUMBER(SEARCH(IF(B$3&lt;&gt;"",B$3,"NA"),'[1]MITRE ATT&amp;CK Mappings'!$I562))),ISNUMBER(SEARCH(IF(B$3&lt;&gt;"",B$3,"NA"),'[1]MITRE ATT&amp;CK Mappings'!$J562))), '[1]MITRE ATT&amp;CK Mappings'!$B562,"")</f>
        <v/>
      </c>
      <c r="C566" s="32" t="str">
        <f>IF(OR(OR(OR(OR(OR(ISNUMBER(SEARCH(IF(C$1&lt;&gt;"",C$1,"NA"),'[1]MITRE ATT&amp;CK Mappings'!$E562)),ISNUMBER(SEARCH(IF(C$1&lt;&gt;"",C$1,"NA"),'[1]MITRE ATT&amp;CK Mappings'!$F562))),ISNUMBER(SEARCH(IF(C$2&lt;&gt;"",C$2,"NA"),'[1]MITRE ATT&amp;CK Mappings'!$G562))),ISNUMBER(SEARCH(IF(C$2&lt;&gt;"",C$2,"NA"),'[1]MITRE ATT&amp;CK Mappings'!$H562))),ISNUMBER(SEARCH(IF(C$3&lt;&gt;"",C$3,"NA"),'[1]MITRE ATT&amp;CK Mappings'!$I562))),ISNUMBER(SEARCH(IF(C$3&lt;&gt;"",C$3,"NA"),'[1]MITRE ATT&amp;CK Mappings'!$J562))), '[1]MITRE ATT&amp;CK Mappings'!$B562,"")</f>
        <v/>
      </c>
      <c r="D566" s="32" t="str">
        <f>IF(OR(OR(OR(OR(OR(ISNUMBER(SEARCH(IF(D$1&lt;&gt;"",D$1,"NA"),'[1]MITRE ATT&amp;CK Mappings'!$E562)),ISNUMBER(SEARCH(IF(D$1&lt;&gt;"",D$1,"NA"),'[1]MITRE ATT&amp;CK Mappings'!$F562))),ISNUMBER(SEARCH(IF(D$2&lt;&gt;"",D$2,"NA"),'[1]MITRE ATT&amp;CK Mappings'!$G562))),ISNUMBER(SEARCH(IF(D$2&lt;&gt;"",D$2,"NA"),'[1]MITRE ATT&amp;CK Mappings'!$H562))),ISNUMBER(SEARCH(IF(D$3&lt;&gt;"",D$3,"NA"),'[1]MITRE ATT&amp;CK Mappings'!$I562))),ISNUMBER(SEARCH(IF(D$3&lt;&gt;"",D$3,"NA"),'[1]MITRE ATT&amp;CK Mappings'!$J562))), '[1]MITRE ATT&amp;CK Mappings'!$B562,"")</f>
        <v/>
      </c>
      <c r="E566" s="32" t="str">
        <f>IF(OR(OR(OR(OR(OR(ISNUMBER(SEARCH(IF(E$1&lt;&gt;"",E$1,"NA"),'[1]MITRE ATT&amp;CK Mappings'!$E562)),ISNUMBER(SEARCH(IF(E$1&lt;&gt;"",E$1,"NA"),'[1]MITRE ATT&amp;CK Mappings'!$F562))),ISNUMBER(SEARCH(IF(E$2&lt;&gt;"",E$2,"NA"),'[1]MITRE ATT&amp;CK Mappings'!$G562))),ISNUMBER(SEARCH(IF(E$2&lt;&gt;"",E$2,"NA"),'[1]MITRE ATT&amp;CK Mappings'!$H562))),ISNUMBER(SEARCH(IF(E$3&lt;&gt;"",E$3,"NA"),'[1]MITRE ATT&amp;CK Mappings'!$I562))),ISNUMBER(SEARCH(IF(E$3&lt;&gt;"",E$3,"NA"),'[1]MITRE ATT&amp;CK Mappings'!$J562))), '[1]MITRE ATT&amp;CK Mappings'!$B562,"")</f>
        <v/>
      </c>
      <c r="F566" s="32" t="str">
        <f>IF(OR(OR(OR(OR(OR(ISNUMBER(SEARCH(IF(F$1&lt;&gt;"",F$1,"NA"),'[1]MITRE ATT&amp;CK Mappings'!$E562)),ISNUMBER(SEARCH(IF(F$1&lt;&gt;"",F$1,"NA"),'[1]MITRE ATT&amp;CK Mappings'!$F562))),ISNUMBER(SEARCH(IF(F$2&lt;&gt;"",F$2,"NA"),'[1]MITRE ATT&amp;CK Mappings'!$G562))),ISNUMBER(SEARCH(IF(F$2&lt;&gt;"",F$2,"NA"),'[1]MITRE ATT&amp;CK Mappings'!$H562))),ISNUMBER(SEARCH(IF(F$3&lt;&gt;"",F$3,"NA"),'[1]MITRE ATT&amp;CK Mappings'!$I562))),ISNUMBER(SEARCH(IF(F$3&lt;&gt;"",F$3,"NA"),'[1]MITRE ATT&amp;CK Mappings'!$J562))), '[1]MITRE ATT&amp;CK Mappings'!$B562,"")</f>
        <v/>
      </c>
      <c r="G566" s="32" t="str">
        <f>IF(OR(OR(OR(OR(OR(ISNUMBER(SEARCH(IF(G$1&lt;&gt;"",G$1,"NA"),'[1]MITRE ATT&amp;CK Mappings'!$E562)),ISNUMBER(SEARCH(IF(G$1&lt;&gt;"",G$1,"NA"),'[1]MITRE ATT&amp;CK Mappings'!$F562))),ISNUMBER(SEARCH(IF(G$2&lt;&gt;"",G$2,"NA"),'[1]MITRE ATT&amp;CK Mappings'!$G562))),ISNUMBER(SEARCH(IF(G$2&lt;&gt;"",G$2,"NA"),'[1]MITRE ATT&amp;CK Mappings'!$H562))),ISNUMBER(SEARCH(IF(G$3&lt;&gt;"",G$3,"NA"),'[1]MITRE ATT&amp;CK Mappings'!$I562))),ISNUMBER(SEARCH(IF(G$3&lt;&gt;"",G$3,"NA"),'[1]MITRE ATT&amp;CK Mappings'!$J562))), '[1]MITRE ATT&amp;CK Mappings'!$B562,"")</f>
        <v/>
      </c>
      <c r="H566" s="32" t="str">
        <f>IF(OR(OR(OR(OR(OR(ISNUMBER(SEARCH(IF(H$1&lt;&gt;"",H$1,"NA"),'[1]MITRE ATT&amp;CK Mappings'!$E562)),ISNUMBER(SEARCH(IF(H$1&lt;&gt;"",H$1,"NA"),'[1]MITRE ATT&amp;CK Mappings'!$F562))),ISNUMBER(SEARCH(IF(H$2&lt;&gt;"",H$2,"NA"),'[1]MITRE ATT&amp;CK Mappings'!$G562))),ISNUMBER(SEARCH(IF(H$2&lt;&gt;"",H$2,"NA"),'[1]MITRE ATT&amp;CK Mappings'!$H562))),ISNUMBER(SEARCH(IF(H$3&lt;&gt;"",H$3,"NA"),'[1]MITRE ATT&amp;CK Mappings'!$I562))),ISNUMBER(SEARCH(IF(H$3&lt;&gt;"",H$3,"NA"),'[1]MITRE ATT&amp;CK Mappings'!$J562))), '[1]MITRE ATT&amp;CK Mappings'!$B562,"")</f>
        <v/>
      </c>
      <c r="I566" s="32" t="str">
        <f>IF(OR(OR(OR(OR(OR(ISNUMBER(SEARCH(IF(I$1&lt;&gt;"",I$1,"NA"),'[1]MITRE ATT&amp;CK Mappings'!$E562)),ISNUMBER(SEARCH(IF(I$1&lt;&gt;"",I$1,"NA"),'[1]MITRE ATT&amp;CK Mappings'!$F562))),ISNUMBER(SEARCH(IF(I$2&lt;&gt;"",I$2,"NA"),'[1]MITRE ATT&amp;CK Mappings'!$G562))),ISNUMBER(SEARCH(IF(I$2&lt;&gt;"",I$2,"NA"),'[1]MITRE ATT&amp;CK Mappings'!$H562))),ISNUMBER(SEARCH(IF(I$3&lt;&gt;"",I$3,"NA"),'[1]MITRE ATT&amp;CK Mappings'!$I562))),ISNUMBER(SEARCH(IF(I$3&lt;&gt;"",I$3,"NA"),'[1]MITRE ATT&amp;CK Mappings'!$J562))), '[1]MITRE ATT&amp;CK Mappings'!$B562,"")</f>
        <v/>
      </c>
      <c r="J566" s="32" t="str">
        <f>IF(OR(OR(OR(OR(OR(ISNUMBER(SEARCH(IF(J$1&lt;&gt;"",J$1,"NA"),'[1]MITRE ATT&amp;CK Mappings'!$E562)),ISNUMBER(SEARCH(IF(J$1&lt;&gt;"",J$1,"NA"),'[1]MITRE ATT&amp;CK Mappings'!$F562))),ISNUMBER(SEARCH(IF(J$2&lt;&gt;"",J$2,"NA"),'[1]MITRE ATT&amp;CK Mappings'!$G562))),ISNUMBER(SEARCH(IF(J$2&lt;&gt;"",J$2,"NA"),'[1]MITRE ATT&amp;CK Mappings'!$H562))),ISNUMBER(SEARCH(IF(J$3&lt;&gt;"",J$3,"NA"),'[1]MITRE ATT&amp;CK Mappings'!$I562))),ISNUMBER(SEARCH(IF(J$3&lt;&gt;"",J$3,"NA"),'[1]MITRE ATT&amp;CK Mappings'!$J562))), '[1]MITRE ATT&amp;CK Mappings'!$B562,"")</f>
        <v/>
      </c>
      <c r="K566" s="32" t="str">
        <f>IF(OR(OR(OR(OR(OR(ISNUMBER(SEARCH(IF(K$1&lt;&gt;"",K$1,"NA"),'[1]MITRE ATT&amp;CK Mappings'!$E562)),ISNUMBER(SEARCH(IF(K$1&lt;&gt;"",K$1,"NA"),'[1]MITRE ATT&amp;CK Mappings'!$F562))),ISNUMBER(SEARCH(IF(K$2&lt;&gt;"",K$2,"NA"),'[1]MITRE ATT&amp;CK Mappings'!$G562))),ISNUMBER(SEARCH(IF(K$2&lt;&gt;"",K$2,"NA"),'[1]MITRE ATT&amp;CK Mappings'!$H562))),ISNUMBER(SEARCH(IF(K$3&lt;&gt;"",K$3,"NA"),'[1]MITRE ATT&amp;CK Mappings'!$I562))),ISNUMBER(SEARCH(IF(K$3&lt;&gt;"",K$3,"NA"),'[1]MITRE ATT&amp;CK Mappings'!$J562))), '[1]MITRE ATT&amp;CK Mappings'!$B562,"")</f>
        <v/>
      </c>
      <c r="L566" s="32" t="str">
        <f>IF('[1]MITRE ATT&amp;CK Mappings'!D562 &lt;&gt;"",'[1]MITRE ATT&amp;CK Mappings'!D562,"" )</f>
        <v>Credential User Interface</v>
      </c>
    </row>
    <row r="567" spans="1:12" x14ac:dyDescent="0.25">
      <c r="A567" s="32" t="str">
        <f>IF(COUNTIF(B567:K567,"="&amp;'[1]MITRE ATT&amp;CK Mappings'!B563)&gt;0,'[1]MITRE ATT&amp;CK Mappings'!B563,"")</f>
        <v/>
      </c>
      <c r="B567" s="32" t="str">
        <f>IF(OR(OR(OR(OR(OR(ISNUMBER(SEARCH(IF(B$1&lt;&gt;"",B$1,"NA"),'[1]MITRE ATT&amp;CK Mappings'!$E563)),ISNUMBER(SEARCH(IF(B$1&lt;&gt;"",B$1,"NA"),'[1]MITRE ATT&amp;CK Mappings'!$F563))),ISNUMBER(SEARCH(IF(B$2&lt;&gt;"",B$2,"NA"),'[1]MITRE ATT&amp;CK Mappings'!$G563))),ISNUMBER(SEARCH(IF(B$2&lt;&gt;"",B$2,"NA"),'[1]MITRE ATT&amp;CK Mappings'!$H563))),ISNUMBER(SEARCH(IF(B$3&lt;&gt;"",B$3,"NA"),'[1]MITRE ATT&amp;CK Mappings'!$I563))),ISNUMBER(SEARCH(IF(B$3&lt;&gt;"",B$3,"NA"),'[1]MITRE ATT&amp;CK Mappings'!$J563))), '[1]MITRE ATT&amp;CK Mappings'!$B563,"")</f>
        <v/>
      </c>
      <c r="C567" s="32" t="str">
        <f>IF(OR(OR(OR(OR(OR(ISNUMBER(SEARCH(IF(C$1&lt;&gt;"",C$1,"NA"),'[1]MITRE ATT&amp;CK Mappings'!$E563)),ISNUMBER(SEARCH(IF(C$1&lt;&gt;"",C$1,"NA"),'[1]MITRE ATT&amp;CK Mappings'!$F563))),ISNUMBER(SEARCH(IF(C$2&lt;&gt;"",C$2,"NA"),'[1]MITRE ATT&amp;CK Mappings'!$G563))),ISNUMBER(SEARCH(IF(C$2&lt;&gt;"",C$2,"NA"),'[1]MITRE ATT&amp;CK Mappings'!$H563))),ISNUMBER(SEARCH(IF(C$3&lt;&gt;"",C$3,"NA"),'[1]MITRE ATT&amp;CK Mappings'!$I563))),ISNUMBER(SEARCH(IF(C$3&lt;&gt;"",C$3,"NA"),'[1]MITRE ATT&amp;CK Mappings'!$J563))), '[1]MITRE ATT&amp;CK Mappings'!$B563,"")</f>
        <v/>
      </c>
      <c r="D567" s="32" t="str">
        <f>IF(OR(OR(OR(OR(OR(ISNUMBER(SEARCH(IF(D$1&lt;&gt;"",D$1,"NA"),'[1]MITRE ATT&amp;CK Mappings'!$E563)),ISNUMBER(SEARCH(IF(D$1&lt;&gt;"",D$1,"NA"),'[1]MITRE ATT&amp;CK Mappings'!$F563))),ISNUMBER(SEARCH(IF(D$2&lt;&gt;"",D$2,"NA"),'[1]MITRE ATT&amp;CK Mappings'!$G563))),ISNUMBER(SEARCH(IF(D$2&lt;&gt;"",D$2,"NA"),'[1]MITRE ATT&amp;CK Mappings'!$H563))),ISNUMBER(SEARCH(IF(D$3&lt;&gt;"",D$3,"NA"),'[1]MITRE ATT&amp;CK Mappings'!$I563))),ISNUMBER(SEARCH(IF(D$3&lt;&gt;"",D$3,"NA"),'[1]MITRE ATT&amp;CK Mappings'!$J563))), '[1]MITRE ATT&amp;CK Mappings'!$B563,"")</f>
        <v/>
      </c>
      <c r="E567" s="32" t="str">
        <f>IF(OR(OR(OR(OR(OR(ISNUMBER(SEARCH(IF(E$1&lt;&gt;"",E$1,"NA"),'[1]MITRE ATT&amp;CK Mappings'!$E563)),ISNUMBER(SEARCH(IF(E$1&lt;&gt;"",E$1,"NA"),'[1]MITRE ATT&amp;CK Mappings'!$F563))),ISNUMBER(SEARCH(IF(E$2&lt;&gt;"",E$2,"NA"),'[1]MITRE ATT&amp;CK Mappings'!$G563))),ISNUMBER(SEARCH(IF(E$2&lt;&gt;"",E$2,"NA"),'[1]MITRE ATT&amp;CK Mappings'!$H563))),ISNUMBER(SEARCH(IF(E$3&lt;&gt;"",E$3,"NA"),'[1]MITRE ATT&amp;CK Mappings'!$I563))),ISNUMBER(SEARCH(IF(E$3&lt;&gt;"",E$3,"NA"),'[1]MITRE ATT&amp;CK Mappings'!$J563))), '[1]MITRE ATT&amp;CK Mappings'!$B563,"")</f>
        <v/>
      </c>
      <c r="F567" s="32" t="str">
        <f>IF(OR(OR(OR(OR(OR(ISNUMBER(SEARCH(IF(F$1&lt;&gt;"",F$1,"NA"),'[1]MITRE ATT&amp;CK Mappings'!$E563)),ISNUMBER(SEARCH(IF(F$1&lt;&gt;"",F$1,"NA"),'[1]MITRE ATT&amp;CK Mappings'!$F563))),ISNUMBER(SEARCH(IF(F$2&lt;&gt;"",F$2,"NA"),'[1]MITRE ATT&amp;CK Mappings'!$G563))),ISNUMBER(SEARCH(IF(F$2&lt;&gt;"",F$2,"NA"),'[1]MITRE ATT&amp;CK Mappings'!$H563))),ISNUMBER(SEARCH(IF(F$3&lt;&gt;"",F$3,"NA"),'[1]MITRE ATT&amp;CK Mappings'!$I563))),ISNUMBER(SEARCH(IF(F$3&lt;&gt;"",F$3,"NA"),'[1]MITRE ATT&amp;CK Mappings'!$J563))), '[1]MITRE ATT&amp;CK Mappings'!$B563,"")</f>
        <v/>
      </c>
      <c r="G567" s="32" t="str">
        <f>IF(OR(OR(OR(OR(OR(ISNUMBER(SEARCH(IF(G$1&lt;&gt;"",G$1,"NA"),'[1]MITRE ATT&amp;CK Mappings'!$E563)),ISNUMBER(SEARCH(IF(G$1&lt;&gt;"",G$1,"NA"),'[1]MITRE ATT&amp;CK Mappings'!$F563))),ISNUMBER(SEARCH(IF(G$2&lt;&gt;"",G$2,"NA"),'[1]MITRE ATT&amp;CK Mappings'!$G563))),ISNUMBER(SEARCH(IF(G$2&lt;&gt;"",G$2,"NA"),'[1]MITRE ATT&amp;CK Mappings'!$H563))),ISNUMBER(SEARCH(IF(G$3&lt;&gt;"",G$3,"NA"),'[1]MITRE ATT&amp;CK Mappings'!$I563))),ISNUMBER(SEARCH(IF(G$3&lt;&gt;"",G$3,"NA"),'[1]MITRE ATT&amp;CK Mappings'!$J563))), '[1]MITRE ATT&amp;CK Mappings'!$B563,"")</f>
        <v/>
      </c>
      <c r="H567" s="32" t="str">
        <f>IF(OR(OR(OR(OR(OR(ISNUMBER(SEARCH(IF(H$1&lt;&gt;"",H$1,"NA"),'[1]MITRE ATT&amp;CK Mappings'!$E563)),ISNUMBER(SEARCH(IF(H$1&lt;&gt;"",H$1,"NA"),'[1]MITRE ATT&amp;CK Mappings'!$F563))),ISNUMBER(SEARCH(IF(H$2&lt;&gt;"",H$2,"NA"),'[1]MITRE ATT&amp;CK Mappings'!$G563))),ISNUMBER(SEARCH(IF(H$2&lt;&gt;"",H$2,"NA"),'[1]MITRE ATT&amp;CK Mappings'!$H563))),ISNUMBER(SEARCH(IF(H$3&lt;&gt;"",H$3,"NA"),'[1]MITRE ATT&amp;CK Mappings'!$I563))),ISNUMBER(SEARCH(IF(H$3&lt;&gt;"",H$3,"NA"),'[1]MITRE ATT&amp;CK Mappings'!$J563))), '[1]MITRE ATT&amp;CK Mappings'!$B563,"")</f>
        <v/>
      </c>
      <c r="I567" s="32" t="str">
        <f>IF(OR(OR(OR(OR(OR(ISNUMBER(SEARCH(IF(I$1&lt;&gt;"",I$1,"NA"),'[1]MITRE ATT&amp;CK Mappings'!$E563)),ISNUMBER(SEARCH(IF(I$1&lt;&gt;"",I$1,"NA"),'[1]MITRE ATT&amp;CK Mappings'!$F563))),ISNUMBER(SEARCH(IF(I$2&lt;&gt;"",I$2,"NA"),'[1]MITRE ATT&amp;CK Mappings'!$G563))),ISNUMBER(SEARCH(IF(I$2&lt;&gt;"",I$2,"NA"),'[1]MITRE ATT&amp;CK Mappings'!$H563))),ISNUMBER(SEARCH(IF(I$3&lt;&gt;"",I$3,"NA"),'[1]MITRE ATT&amp;CK Mappings'!$I563))),ISNUMBER(SEARCH(IF(I$3&lt;&gt;"",I$3,"NA"),'[1]MITRE ATT&amp;CK Mappings'!$J563))), '[1]MITRE ATT&amp;CK Mappings'!$B563,"")</f>
        <v/>
      </c>
      <c r="J567" s="32" t="str">
        <f>IF(OR(OR(OR(OR(OR(ISNUMBER(SEARCH(IF(J$1&lt;&gt;"",J$1,"NA"),'[1]MITRE ATT&amp;CK Mappings'!$E563)),ISNUMBER(SEARCH(IF(J$1&lt;&gt;"",J$1,"NA"),'[1]MITRE ATT&amp;CK Mappings'!$F563))),ISNUMBER(SEARCH(IF(J$2&lt;&gt;"",J$2,"NA"),'[1]MITRE ATT&amp;CK Mappings'!$G563))),ISNUMBER(SEARCH(IF(J$2&lt;&gt;"",J$2,"NA"),'[1]MITRE ATT&amp;CK Mappings'!$H563))),ISNUMBER(SEARCH(IF(J$3&lt;&gt;"",J$3,"NA"),'[1]MITRE ATT&amp;CK Mappings'!$I563))),ISNUMBER(SEARCH(IF(J$3&lt;&gt;"",J$3,"NA"),'[1]MITRE ATT&amp;CK Mappings'!$J563))), '[1]MITRE ATT&amp;CK Mappings'!$B563,"")</f>
        <v/>
      </c>
      <c r="K567" s="32" t="str">
        <f>IF(OR(OR(OR(OR(OR(ISNUMBER(SEARCH(IF(K$1&lt;&gt;"",K$1,"NA"),'[1]MITRE ATT&amp;CK Mappings'!$E563)),ISNUMBER(SEARCH(IF(K$1&lt;&gt;"",K$1,"NA"),'[1]MITRE ATT&amp;CK Mappings'!$F563))),ISNUMBER(SEARCH(IF(K$2&lt;&gt;"",K$2,"NA"),'[1]MITRE ATT&amp;CK Mappings'!$G563))),ISNUMBER(SEARCH(IF(K$2&lt;&gt;"",K$2,"NA"),'[1]MITRE ATT&amp;CK Mappings'!$H563))),ISNUMBER(SEARCH(IF(K$3&lt;&gt;"",K$3,"NA"),'[1]MITRE ATT&amp;CK Mappings'!$I563))),ISNUMBER(SEARCH(IF(K$3&lt;&gt;"",K$3,"NA"),'[1]MITRE ATT&amp;CK Mappings'!$J563))), '[1]MITRE ATT&amp;CK Mappings'!$B563,"")</f>
        <v/>
      </c>
      <c r="L567" s="32" t="str">
        <f>IF('[1]MITRE ATT&amp;CK Mappings'!D563 &lt;&gt;"",'[1]MITRE ATT&amp;CK Mappings'!D563,"" )</f>
        <v>Ensure 'Do not display the password reveal button' is set to 'Enabled'</v>
      </c>
    </row>
    <row r="568" spans="1:12" x14ac:dyDescent="0.25">
      <c r="A568" s="32" t="str">
        <f>IF(COUNTIF(B568:K568,"="&amp;'[1]MITRE ATT&amp;CK Mappings'!B564)&gt;0,'[1]MITRE ATT&amp;CK Mappings'!B564,"")</f>
        <v/>
      </c>
      <c r="B568" s="32" t="str">
        <f>IF(OR(OR(OR(OR(OR(ISNUMBER(SEARCH(IF(B$1&lt;&gt;"",B$1,"NA"),'[1]MITRE ATT&amp;CK Mappings'!$E564)),ISNUMBER(SEARCH(IF(B$1&lt;&gt;"",B$1,"NA"),'[1]MITRE ATT&amp;CK Mappings'!$F564))),ISNUMBER(SEARCH(IF(B$2&lt;&gt;"",B$2,"NA"),'[1]MITRE ATT&amp;CK Mappings'!$G564))),ISNUMBER(SEARCH(IF(B$2&lt;&gt;"",B$2,"NA"),'[1]MITRE ATT&amp;CK Mappings'!$H564))),ISNUMBER(SEARCH(IF(B$3&lt;&gt;"",B$3,"NA"),'[1]MITRE ATT&amp;CK Mappings'!$I564))),ISNUMBER(SEARCH(IF(B$3&lt;&gt;"",B$3,"NA"),'[1]MITRE ATT&amp;CK Mappings'!$J564))), '[1]MITRE ATT&amp;CK Mappings'!$B564,"")</f>
        <v/>
      </c>
      <c r="C568" s="32" t="str">
        <f>IF(OR(OR(OR(OR(OR(ISNUMBER(SEARCH(IF(C$1&lt;&gt;"",C$1,"NA"),'[1]MITRE ATT&amp;CK Mappings'!$E564)),ISNUMBER(SEARCH(IF(C$1&lt;&gt;"",C$1,"NA"),'[1]MITRE ATT&amp;CK Mappings'!$F564))),ISNUMBER(SEARCH(IF(C$2&lt;&gt;"",C$2,"NA"),'[1]MITRE ATT&amp;CK Mappings'!$G564))),ISNUMBER(SEARCH(IF(C$2&lt;&gt;"",C$2,"NA"),'[1]MITRE ATT&amp;CK Mappings'!$H564))),ISNUMBER(SEARCH(IF(C$3&lt;&gt;"",C$3,"NA"),'[1]MITRE ATT&amp;CK Mappings'!$I564))),ISNUMBER(SEARCH(IF(C$3&lt;&gt;"",C$3,"NA"),'[1]MITRE ATT&amp;CK Mappings'!$J564))), '[1]MITRE ATT&amp;CK Mappings'!$B564,"")</f>
        <v/>
      </c>
      <c r="D568" s="32" t="str">
        <f>IF(OR(OR(OR(OR(OR(ISNUMBER(SEARCH(IF(D$1&lt;&gt;"",D$1,"NA"),'[1]MITRE ATT&amp;CK Mappings'!$E564)),ISNUMBER(SEARCH(IF(D$1&lt;&gt;"",D$1,"NA"),'[1]MITRE ATT&amp;CK Mappings'!$F564))),ISNUMBER(SEARCH(IF(D$2&lt;&gt;"",D$2,"NA"),'[1]MITRE ATT&amp;CK Mappings'!$G564))),ISNUMBER(SEARCH(IF(D$2&lt;&gt;"",D$2,"NA"),'[1]MITRE ATT&amp;CK Mappings'!$H564))),ISNUMBER(SEARCH(IF(D$3&lt;&gt;"",D$3,"NA"),'[1]MITRE ATT&amp;CK Mappings'!$I564))),ISNUMBER(SEARCH(IF(D$3&lt;&gt;"",D$3,"NA"),'[1]MITRE ATT&amp;CK Mappings'!$J564))), '[1]MITRE ATT&amp;CK Mappings'!$B564,"")</f>
        <v/>
      </c>
      <c r="E568" s="32" t="str">
        <f>IF(OR(OR(OR(OR(OR(ISNUMBER(SEARCH(IF(E$1&lt;&gt;"",E$1,"NA"),'[1]MITRE ATT&amp;CK Mappings'!$E564)),ISNUMBER(SEARCH(IF(E$1&lt;&gt;"",E$1,"NA"),'[1]MITRE ATT&amp;CK Mappings'!$F564))),ISNUMBER(SEARCH(IF(E$2&lt;&gt;"",E$2,"NA"),'[1]MITRE ATT&amp;CK Mappings'!$G564))),ISNUMBER(SEARCH(IF(E$2&lt;&gt;"",E$2,"NA"),'[1]MITRE ATT&amp;CK Mappings'!$H564))),ISNUMBER(SEARCH(IF(E$3&lt;&gt;"",E$3,"NA"),'[1]MITRE ATT&amp;CK Mappings'!$I564))),ISNUMBER(SEARCH(IF(E$3&lt;&gt;"",E$3,"NA"),'[1]MITRE ATT&amp;CK Mappings'!$J564))), '[1]MITRE ATT&amp;CK Mappings'!$B564,"")</f>
        <v/>
      </c>
      <c r="F568" s="32" t="str">
        <f>IF(OR(OR(OR(OR(OR(ISNUMBER(SEARCH(IF(F$1&lt;&gt;"",F$1,"NA"),'[1]MITRE ATT&amp;CK Mappings'!$E564)),ISNUMBER(SEARCH(IF(F$1&lt;&gt;"",F$1,"NA"),'[1]MITRE ATT&amp;CK Mappings'!$F564))),ISNUMBER(SEARCH(IF(F$2&lt;&gt;"",F$2,"NA"),'[1]MITRE ATT&amp;CK Mappings'!$G564))),ISNUMBER(SEARCH(IF(F$2&lt;&gt;"",F$2,"NA"),'[1]MITRE ATT&amp;CK Mappings'!$H564))),ISNUMBER(SEARCH(IF(F$3&lt;&gt;"",F$3,"NA"),'[1]MITRE ATT&amp;CK Mappings'!$I564))),ISNUMBER(SEARCH(IF(F$3&lt;&gt;"",F$3,"NA"),'[1]MITRE ATT&amp;CK Mappings'!$J564))), '[1]MITRE ATT&amp;CK Mappings'!$B564,"")</f>
        <v/>
      </c>
      <c r="G568" s="32" t="str">
        <f>IF(OR(OR(OR(OR(OR(ISNUMBER(SEARCH(IF(G$1&lt;&gt;"",G$1,"NA"),'[1]MITRE ATT&amp;CK Mappings'!$E564)),ISNUMBER(SEARCH(IF(G$1&lt;&gt;"",G$1,"NA"),'[1]MITRE ATT&amp;CK Mappings'!$F564))),ISNUMBER(SEARCH(IF(G$2&lt;&gt;"",G$2,"NA"),'[1]MITRE ATT&amp;CK Mappings'!$G564))),ISNUMBER(SEARCH(IF(G$2&lt;&gt;"",G$2,"NA"),'[1]MITRE ATT&amp;CK Mappings'!$H564))),ISNUMBER(SEARCH(IF(G$3&lt;&gt;"",G$3,"NA"),'[1]MITRE ATT&amp;CK Mappings'!$I564))),ISNUMBER(SEARCH(IF(G$3&lt;&gt;"",G$3,"NA"),'[1]MITRE ATT&amp;CK Mappings'!$J564))), '[1]MITRE ATT&amp;CK Mappings'!$B564,"")</f>
        <v/>
      </c>
      <c r="H568" s="32" t="str">
        <f>IF(OR(OR(OR(OR(OR(ISNUMBER(SEARCH(IF(H$1&lt;&gt;"",H$1,"NA"),'[1]MITRE ATT&amp;CK Mappings'!$E564)),ISNUMBER(SEARCH(IF(H$1&lt;&gt;"",H$1,"NA"),'[1]MITRE ATT&amp;CK Mappings'!$F564))),ISNUMBER(SEARCH(IF(H$2&lt;&gt;"",H$2,"NA"),'[1]MITRE ATT&amp;CK Mappings'!$G564))),ISNUMBER(SEARCH(IF(H$2&lt;&gt;"",H$2,"NA"),'[1]MITRE ATT&amp;CK Mappings'!$H564))),ISNUMBER(SEARCH(IF(H$3&lt;&gt;"",H$3,"NA"),'[1]MITRE ATT&amp;CK Mappings'!$I564))),ISNUMBER(SEARCH(IF(H$3&lt;&gt;"",H$3,"NA"),'[1]MITRE ATT&amp;CK Mappings'!$J564))), '[1]MITRE ATT&amp;CK Mappings'!$B564,"")</f>
        <v/>
      </c>
      <c r="I568" s="32" t="str">
        <f>IF(OR(OR(OR(OR(OR(ISNUMBER(SEARCH(IF(I$1&lt;&gt;"",I$1,"NA"),'[1]MITRE ATT&amp;CK Mappings'!$E564)),ISNUMBER(SEARCH(IF(I$1&lt;&gt;"",I$1,"NA"),'[1]MITRE ATT&amp;CK Mappings'!$F564))),ISNUMBER(SEARCH(IF(I$2&lt;&gt;"",I$2,"NA"),'[1]MITRE ATT&amp;CK Mappings'!$G564))),ISNUMBER(SEARCH(IF(I$2&lt;&gt;"",I$2,"NA"),'[1]MITRE ATT&amp;CK Mappings'!$H564))),ISNUMBER(SEARCH(IF(I$3&lt;&gt;"",I$3,"NA"),'[1]MITRE ATT&amp;CK Mappings'!$I564))),ISNUMBER(SEARCH(IF(I$3&lt;&gt;"",I$3,"NA"),'[1]MITRE ATT&amp;CK Mappings'!$J564))), '[1]MITRE ATT&amp;CK Mappings'!$B564,"")</f>
        <v/>
      </c>
      <c r="J568" s="32" t="str">
        <f>IF(OR(OR(OR(OR(OR(ISNUMBER(SEARCH(IF(J$1&lt;&gt;"",J$1,"NA"),'[1]MITRE ATT&amp;CK Mappings'!$E564)),ISNUMBER(SEARCH(IF(J$1&lt;&gt;"",J$1,"NA"),'[1]MITRE ATT&amp;CK Mappings'!$F564))),ISNUMBER(SEARCH(IF(J$2&lt;&gt;"",J$2,"NA"),'[1]MITRE ATT&amp;CK Mappings'!$G564))),ISNUMBER(SEARCH(IF(J$2&lt;&gt;"",J$2,"NA"),'[1]MITRE ATT&amp;CK Mappings'!$H564))),ISNUMBER(SEARCH(IF(J$3&lt;&gt;"",J$3,"NA"),'[1]MITRE ATT&amp;CK Mappings'!$I564))),ISNUMBER(SEARCH(IF(J$3&lt;&gt;"",J$3,"NA"),'[1]MITRE ATT&amp;CK Mappings'!$J564))), '[1]MITRE ATT&amp;CK Mappings'!$B564,"")</f>
        <v/>
      </c>
      <c r="K568" s="32" t="str">
        <f>IF(OR(OR(OR(OR(OR(ISNUMBER(SEARCH(IF(K$1&lt;&gt;"",K$1,"NA"),'[1]MITRE ATT&amp;CK Mappings'!$E564)),ISNUMBER(SEARCH(IF(K$1&lt;&gt;"",K$1,"NA"),'[1]MITRE ATT&amp;CK Mappings'!$F564))),ISNUMBER(SEARCH(IF(K$2&lt;&gt;"",K$2,"NA"),'[1]MITRE ATT&amp;CK Mappings'!$G564))),ISNUMBER(SEARCH(IF(K$2&lt;&gt;"",K$2,"NA"),'[1]MITRE ATT&amp;CK Mappings'!$H564))),ISNUMBER(SEARCH(IF(K$3&lt;&gt;"",K$3,"NA"),'[1]MITRE ATT&amp;CK Mappings'!$I564))),ISNUMBER(SEARCH(IF(K$3&lt;&gt;"",K$3,"NA"),'[1]MITRE ATT&amp;CK Mappings'!$J564))), '[1]MITRE ATT&amp;CK Mappings'!$B564,"")</f>
        <v/>
      </c>
      <c r="L568" s="32" t="str">
        <f>IF('[1]MITRE ATT&amp;CK Mappings'!D564 &lt;&gt;"",'[1]MITRE ATT&amp;CK Mappings'!D564,"" )</f>
        <v>Ensure 'Enumerate administrator accounts on elevation' is set to 'Disabled'</v>
      </c>
    </row>
    <row r="569" spans="1:12" x14ac:dyDescent="0.25">
      <c r="A569" s="32" t="str">
        <f>IF(COUNTIF(B569:K569,"="&amp;'[1]MITRE ATT&amp;CK Mappings'!B565)&gt;0,'[1]MITRE ATT&amp;CK Mappings'!B565,"")</f>
        <v/>
      </c>
      <c r="B569" s="32" t="str">
        <f>IF(OR(OR(OR(OR(OR(ISNUMBER(SEARCH(IF(B$1&lt;&gt;"",B$1,"NA"),'[1]MITRE ATT&amp;CK Mappings'!$E565)),ISNUMBER(SEARCH(IF(B$1&lt;&gt;"",B$1,"NA"),'[1]MITRE ATT&amp;CK Mappings'!$F565))),ISNUMBER(SEARCH(IF(B$2&lt;&gt;"",B$2,"NA"),'[1]MITRE ATT&amp;CK Mappings'!$G565))),ISNUMBER(SEARCH(IF(B$2&lt;&gt;"",B$2,"NA"),'[1]MITRE ATT&amp;CK Mappings'!$H565))),ISNUMBER(SEARCH(IF(B$3&lt;&gt;"",B$3,"NA"),'[1]MITRE ATT&amp;CK Mappings'!$I565))),ISNUMBER(SEARCH(IF(B$3&lt;&gt;"",B$3,"NA"),'[1]MITRE ATT&amp;CK Mappings'!$J565))), '[1]MITRE ATT&amp;CK Mappings'!$B565,"")</f>
        <v/>
      </c>
      <c r="C569" s="32" t="str">
        <f>IF(OR(OR(OR(OR(OR(ISNUMBER(SEARCH(IF(C$1&lt;&gt;"",C$1,"NA"),'[1]MITRE ATT&amp;CK Mappings'!$E565)),ISNUMBER(SEARCH(IF(C$1&lt;&gt;"",C$1,"NA"),'[1]MITRE ATT&amp;CK Mappings'!$F565))),ISNUMBER(SEARCH(IF(C$2&lt;&gt;"",C$2,"NA"),'[1]MITRE ATT&amp;CK Mappings'!$G565))),ISNUMBER(SEARCH(IF(C$2&lt;&gt;"",C$2,"NA"),'[1]MITRE ATT&amp;CK Mappings'!$H565))),ISNUMBER(SEARCH(IF(C$3&lt;&gt;"",C$3,"NA"),'[1]MITRE ATT&amp;CK Mappings'!$I565))),ISNUMBER(SEARCH(IF(C$3&lt;&gt;"",C$3,"NA"),'[1]MITRE ATT&amp;CK Mappings'!$J565))), '[1]MITRE ATT&amp;CK Mappings'!$B565,"")</f>
        <v/>
      </c>
      <c r="D569" s="32" t="str">
        <f>IF(OR(OR(OR(OR(OR(ISNUMBER(SEARCH(IF(D$1&lt;&gt;"",D$1,"NA"),'[1]MITRE ATT&amp;CK Mappings'!$E565)),ISNUMBER(SEARCH(IF(D$1&lt;&gt;"",D$1,"NA"),'[1]MITRE ATT&amp;CK Mappings'!$F565))),ISNUMBER(SEARCH(IF(D$2&lt;&gt;"",D$2,"NA"),'[1]MITRE ATT&amp;CK Mappings'!$G565))),ISNUMBER(SEARCH(IF(D$2&lt;&gt;"",D$2,"NA"),'[1]MITRE ATT&amp;CK Mappings'!$H565))),ISNUMBER(SEARCH(IF(D$3&lt;&gt;"",D$3,"NA"),'[1]MITRE ATT&amp;CK Mappings'!$I565))),ISNUMBER(SEARCH(IF(D$3&lt;&gt;"",D$3,"NA"),'[1]MITRE ATT&amp;CK Mappings'!$J565))), '[1]MITRE ATT&amp;CK Mappings'!$B565,"")</f>
        <v/>
      </c>
      <c r="E569" s="32" t="str">
        <f>IF(OR(OR(OR(OR(OR(ISNUMBER(SEARCH(IF(E$1&lt;&gt;"",E$1,"NA"),'[1]MITRE ATT&amp;CK Mappings'!$E565)),ISNUMBER(SEARCH(IF(E$1&lt;&gt;"",E$1,"NA"),'[1]MITRE ATT&amp;CK Mappings'!$F565))),ISNUMBER(SEARCH(IF(E$2&lt;&gt;"",E$2,"NA"),'[1]MITRE ATT&amp;CK Mappings'!$G565))),ISNUMBER(SEARCH(IF(E$2&lt;&gt;"",E$2,"NA"),'[1]MITRE ATT&amp;CK Mappings'!$H565))),ISNUMBER(SEARCH(IF(E$3&lt;&gt;"",E$3,"NA"),'[1]MITRE ATT&amp;CK Mappings'!$I565))),ISNUMBER(SEARCH(IF(E$3&lt;&gt;"",E$3,"NA"),'[1]MITRE ATT&amp;CK Mappings'!$J565))), '[1]MITRE ATT&amp;CK Mappings'!$B565,"")</f>
        <v/>
      </c>
      <c r="F569" s="32" t="str">
        <f>IF(OR(OR(OR(OR(OR(ISNUMBER(SEARCH(IF(F$1&lt;&gt;"",F$1,"NA"),'[1]MITRE ATT&amp;CK Mappings'!$E565)),ISNUMBER(SEARCH(IF(F$1&lt;&gt;"",F$1,"NA"),'[1]MITRE ATT&amp;CK Mappings'!$F565))),ISNUMBER(SEARCH(IF(F$2&lt;&gt;"",F$2,"NA"),'[1]MITRE ATT&amp;CK Mappings'!$G565))),ISNUMBER(SEARCH(IF(F$2&lt;&gt;"",F$2,"NA"),'[1]MITRE ATT&amp;CK Mappings'!$H565))),ISNUMBER(SEARCH(IF(F$3&lt;&gt;"",F$3,"NA"),'[1]MITRE ATT&amp;CK Mappings'!$I565))),ISNUMBER(SEARCH(IF(F$3&lt;&gt;"",F$3,"NA"),'[1]MITRE ATT&amp;CK Mappings'!$J565))), '[1]MITRE ATT&amp;CK Mappings'!$B565,"")</f>
        <v/>
      </c>
      <c r="G569" s="32" t="str">
        <f>IF(OR(OR(OR(OR(OR(ISNUMBER(SEARCH(IF(G$1&lt;&gt;"",G$1,"NA"),'[1]MITRE ATT&amp;CK Mappings'!$E565)),ISNUMBER(SEARCH(IF(G$1&lt;&gt;"",G$1,"NA"),'[1]MITRE ATT&amp;CK Mappings'!$F565))),ISNUMBER(SEARCH(IF(G$2&lt;&gt;"",G$2,"NA"),'[1]MITRE ATT&amp;CK Mappings'!$G565))),ISNUMBER(SEARCH(IF(G$2&lt;&gt;"",G$2,"NA"),'[1]MITRE ATT&amp;CK Mappings'!$H565))),ISNUMBER(SEARCH(IF(G$3&lt;&gt;"",G$3,"NA"),'[1]MITRE ATT&amp;CK Mappings'!$I565))),ISNUMBER(SEARCH(IF(G$3&lt;&gt;"",G$3,"NA"),'[1]MITRE ATT&amp;CK Mappings'!$J565))), '[1]MITRE ATT&amp;CK Mappings'!$B565,"")</f>
        <v/>
      </c>
      <c r="H569" s="32" t="str">
        <f>IF(OR(OR(OR(OR(OR(ISNUMBER(SEARCH(IF(H$1&lt;&gt;"",H$1,"NA"),'[1]MITRE ATT&amp;CK Mappings'!$E565)),ISNUMBER(SEARCH(IF(H$1&lt;&gt;"",H$1,"NA"),'[1]MITRE ATT&amp;CK Mappings'!$F565))),ISNUMBER(SEARCH(IF(H$2&lt;&gt;"",H$2,"NA"),'[1]MITRE ATT&amp;CK Mappings'!$G565))),ISNUMBER(SEARCH(IF(H$2&lt;&gt;"",H$2,"NA"),'[1]MITRE ATT&amp;CK Mappings'!$H565))),ISNUMBER(SEARCH(IF(H$3&lt;&gt;"",H$3,"NA"),'[1]MITRE ATT&amp;CK Mappings'!$I565))),ISNUMBER(SEARCH(IF(H$3&lt;&gt;"",H$3,"NA"),'[1]MITRE ATT&amp;CK Mappings'!$J565))), '[1]MITRE ATT&amp;CK Mappings'!$B565,"")</f>
        <v/>
      </c>
      <c r="I569" s="32" t="str">
        <f>IF(OR(OR(OR(OR(OR(ISNUMBER(SEARCH(IF(I$1&lt;&gt;"",I$1,"NA"),'[1]MITRE ATT&amp;CK Mappings'!$E565)),ISNUMBER(SEARCH(IF(I$1&lt;&gt;"",I$1,"NA"),'[1]MITRE ATT&amp;CK Mappings'!$F565))),ISNUMBER(SEARCH(IF(I$2&lt;&gt;"",I$2,"NA"),'[1]MITRE ATT&amp;CK Mappings'!$G565))),ISNUMBER(SEARCH(IF(I$2&lt;&gt;"",I$2,"NA"),'[1]MITRE ATT&amp;CK Mappings'!$H565))),ISNUMBER(SEARCH(IF(I$3&lt;&gt;"",I$3,"NA"),'[1]MITRE ATT&amp;CK Mappings'!$I565))),ISNUMBER(SEARCH(IF(I$3&lt;&gt;"",I$3,"NA"),'[1]MITRE ATT&amp;CK Mappings'!$J565))), '[1]MITRE ATT&amp;CK Mappings'!$B565,"")</f>
        <v/>
      </c>
      <c r="J569" s="32" t="str">
        <f>IF(OR(OR(OR(OR(OR(ISNUMBER(SEARCH(IF(J$1&lt;&gt;"",J$1,"NA"),'[1]MITRE ATT&amp;CK Mappings'!$E565)),ISNUMBER(SEARCH(IF(J$1&lt;&gt;"",J$1,"NA"),'[1]MITRE ATT&amp;CK Mappings'!$F565))),ISNUMBER(SEARCH(IF(J$2&lt;&gt;"",J$2,"NA"),'[1]MITRE ATT&amp;CK Mappings'!$G565))),ISNUMBER(SEARCH(IF(J$2&lt;&gt;"",J$2,"NA"),'[1]MITRE ATT&amp;CK Mappings'!$H565))),ISNUMBER(SEARCH(IF(J$3&lt;&gt;"",J$3,"NA"),'[1]MITRE ATT&amp;CK Mappings'!$I565))),ISNUMBER(SEARCH(IF(J$3&lt;&gt;"",J$3,"NA"),'[1]MITRE ATT&amp;CK Mappings'!$J565))), '[1]MITRE ATT&amp;CK Mappings'!$B565,"")</f>
        <v/>
      </c>
      <c r="K569" s="32" t="str">
        <f>IF(OR(OR(OR(OR(OR(ISNUMBER(SEARCH(IF(K$1&lt;&gt;"",K$1,"NA"),'[1]MITRE ATT&amp;CK Mappings'!$E565)),ISNUMBER(SEARCH(IF(K$1&lt;&gt;"",K$1,"NA"),'[1]MITRE ATT&amp;CK Mappings'!$F565))),ISNUMBER(SEARCH(IF(K$2&lt;&gt;"",K$2,"NA"),'[1]MITRE ATT&amp;CK Mappings'!$G565))),ISNUMBER(SEARCH(IF(K$2&lt;&gt;"",K$2,"NA"),'[1]MITRE ATT&amp;CK Mappings'!$H565))),ISNUMBER(SEARCH(IF(K$3&lt;&gt;"",K$3,"NA"),'[1]MITRE ATT&amp;CK Mappings'!$I565))),ISNUMBER(SEARCH(IF(K$3&lt;&gt;"",K$3,"NA"),'[1]MITRE ATT&amp;CK Mappings'!$J565))), '[1]MITRE ATT&amp;CK Mappings'!$B565,"")</f>
        <v/>
      </c>
      <c r="L569" s="32" t="str">
        <f>IF('[1]MITRE ATT&amp;CK Mappings'!D565 &lt;&gt;"",'[1]MITRE ATT&amp;CK Mappings'!D565,"" )</f>
        <v>Ensure 'Prevent the use of security questions for local accounts' is set to 'Enabled'</v>
      </c>
    </row>
    <row r="570" spans="1:12" x14ac:dyDescent="0.25">
      <c r="A570" s="32" t="str">
        <f>IF(COUNTIF(B570:K570,"="&amp;'[1]MITRE ATT&amp;CK Mappings'!B566)&gt;0,'[1]MITRE ATT&amp;CK Mappings'!B566,"")</f>
        <v/>
      </c>
      <c r="B570" s="32" t="str">
        <f>IF(OR(OR(OR(OR(OR(ISNUMBER(SEARCH(IF(B$1&lt;&gt;"",B$1,"NA"),'[1]MITRE ATT&amp;CK Mappings'!$E566)),ISNUMBER(SEARCH(IF(B$1&lt;&gt;"",B$1,"NA"),'[1]MITRE ATT&amp;CK Mappings'!$F566))),ISNUMBER(SEARCH(IF(B$2&lt;&gt;"",B$2,"NA"),'[1]MITRE ATT&amp;CK Mappings'!$G566))),ISNUMBER(SEARCH(IF(B$2&lt;&gt;"",B$2,"NA"),'[1]MITRE ATT&amp;CK Mappings'!$H566))),ISNUMBER(SEARCH(IF(B$3&lt;&gt;"",B$3,"NA"),'[1]MITRE ATT&amp;CK Mappings'!$I566))),ISNUMBER(SEARCH(IF(B$3&lt;&gt;"",B$3,"NA"),'[1]MITRE ATT&amp;CK Mappings'!$J566))), '[1]MITRE ATT&amp;CK Mappings'!$B566,"")</f>
        <v/>
      </c>
      <c r="C570" s="32" t="str">
        <f>IF(OR(OR(OR(OR(OR(ISNUMBER(SEARCH(IF(C$1&lt;&gt;"",C$1,"NA"),'[1]MITRE ATT&amp;CK Mappings'!$E566)),ISNUMBER(SEARCH(IF(C$1&lt;&gt;"",C$1,"NA"),'[1]MITRE ATT&amp;CK Mappings'!$F566))),ISNUMBER(SEARCH(IF(C$2&lt;&gt;"",C$2,"NA"),'[1]MITRE ATT&amp;CK Mappings'!$G566))),ISNUMBER(SEARCH(IF(C$2&lt;&gt;"",C$2,"NA"),'[1]MITRE ATT&amp;CK Mappings'!$H566))),ISNUMBER(SEARCH(IF(C$3&lt;&gt;"",C$3,"NA"),'[1]MITRE ATT&amp;CK Mappings'!$I566))),ISNUMBER(SEARCH(IF(C$3&lt;&gt;"",C$3,"NA"),'[1]MITRE ATT&amp;CK Mappings'!$J566))), '[1]MITRE ATT&amp;CK Mappings'!$B566,"")</f>
        <v/>
      </c>
      <c r="D570" s="32" t="str">
        <f>IF(OR(OR(OR(OR(OR(ISNUMBER(SEARCH(IF(D$1&lt;&gt;"",D$1,"NA"),'[1]MITRE ATT&amp;CK Mappings'!$E566)),ISNUMBER(SEARCH(IF(D$1&lt;&gt;"",D$1,"NA"),'[1]MITRE ATT&amp;CK Mappings'!$F566))),ISNUMBER(SEARCH(IF(D$2&lt;&gt;"",D$2,"NA"),'[1]MITRE ATT&amp;CK Mappings'!$G566))),ISNUMBER(SEARCH(IF(D$2&lt;&gt;"",D$2,"NA"),'[1]MITRE ATT&amp;CK Mappings'!$H566))),ISNUMBER(SEARCH(IF(D$3&lt;&gt;"",D$3,"NA"),'[1]MITRE ATT&amp;CK Mappings'!$I566))),ISNUMBER(SEARCH(IF(D$3&lt;&gt;"",D$3,"NA"),'[1]MITRE ATT&amp;CK Mappings'!$J566))), '[1]MITRE ATT&amp;CK Mappings'!$B566,"")</f>
        <v/>
      </c>
      <c r="E570" s="32" t="str">
        <f>IF(OR(OR(OR(OR(OR(ISNUMBER(SEARCH(IF(E$1&lt;&gt;"",E$1,"NA"),'[1]MITRE ATT&amp;CK Mappings'!$E566)),ISNUMBER(SEARCH(IF(E$1&lt;&gt;"",E$1,"NA"),'[1]MITRE ATT&amp;CK Mappings'!$F566))),ISNUMBER(SEARCH(IF(E$2&lt;&gt;"",E$2,"NA"),'[1]MITRE ATT&amp;CK Mappings'!$G566))),ISNUMBER(SEARCH(IF(E$2&lt;&gt;"",E$2,"NA"),'[1]MITRE ATT&amp;CK Mappings'!$H566))),ISNUMBER(SEARCH(IF(E$3&lt;&gt;"",E$3,"NA"),'[1]MITRE ATT&amp;CK Mappings'!$I566))),ISNUMBER(SEARCH(IF(E$3&lt;&gt;"",E$3,"NA"),'[1]MITRE ATT&amp;CK Mappings'!$J566))), '[1]MITRE ATT&amp;CK Mappings'!$B566,"")</f>
        <v/>
      </c>
      <c r="F570" s="32" t="str">
        <f>IF(OR(OR(OR(OR(OR(ISNUMBER(SEARCH(IF(F$1&lt;&gt;"",F$1,"NA"),'[1]MITRE ATT&amp;CK Mappings'!$E566)),ISNUMBER(SEARCH(IF(F$1&lt;&gt;"",F$1,"NA"),'[1]MITRE ATT&amp;CK Mappings'!$F566))),ISNUMBER(SEARCH(IF(F$2&lt;&gt;"",F$2,"NA"),'[1]MITRE ATT&amp;CK Mappings'!$G566))),ISNUMBER(SEARCH(IF(F$2&lt;&gt;"",F$2,"NA"),'[1]MITRE ATT&amp;CK Mappings'!$H566))),ISNUMBER(SEARCH(IF(F$3&lt;&gt;"",F$3,"NA"),'[1]MITRE ATT&amp;CK Mappings'!$I566))),ISNUMBER(SEARCH(IF(F$3&lt;&gt;"",F$3,"NA"),'[1]MITRE ATT&amp;CK Mappings'!$J566))), '[1]MITRE ATT&amp;CK Mappings'!$B566,"")</f>
        <v/>
      </c>
      <c r="G570" s="32" t="str">
        <f>IF(OR(OR(OR(OR(OR(ISNUMBER(SEARCH(IF(G$1&lt;&gt;"",G$1,"NA"),'[1]MITRE ATT&amp;CK Mappings'!$E566)),ISNUMBER(SEARCH(IF(G$1&lt;&gt;"",G$1,"NA"),'[1]MITRE ATT&amp;CK Mappings'!$F566))),ISNUMBER(SEARCH(IF(G$2&lt;&gt;"",G$2,"NA"),'[1]MITRE ATT&amp;CK Mappings'!$G566))),ISNUMBER(SEARCH(IF(G$2&lt;&gt;"",G$2,"NA"),'[1]MITRE ATT&amp;CK Mappings'!$H566))),ISNUMBER(SEARCH(IF(G$3&lt;&gt;"",G$3,"NA"),'[1]MITRE ATT&amp;CK Mappings'!$I566))),ISNUMBER(SEARCH(IF(G$3&lt;&gt;"",G$3,"NA"),'[1]MITRE ATT&amp;CK Mappings'!$J566))), '[1]MITRE ATT&amp;CK Mappings'!$B566,"")</f>
        <v/>
      </c>
      <c r="H570" s="32" t="str">
        <f>IF(OR(OR(OR(OR(OR(ISNUMBER(SEARCH(IF(H$1&lt;&gt;"",H$1,"NA"),'[1]MITRE ATT&amp;CK Mappings'!$E566)),ISNUMBER(SEARCH(IF(H$1&lt;&gt;"",H$1,"NA"),'[1]MITRE ATT&amp;CK Mappings'!$F566))),ISNUMBER(SEARCH(IF(H$2&lt;&gt;"",H$2,"NA"),'[1]MITRE ATT&amp;CK Mappings'!$G566))),ISNUMBER(SEARCH(IF(H$2&lt;&gt;"",H$2,"NA"),'[1]MITRE ATT&amp;CK Mappings'!$H566))),ISNUMBER(SEARCH(IF(H$3&lt;&gt;"",H$3,"NA"),'[1]MITRE ATT&amp;CK Mappings'!$I566))),ISNUMBER(SEARCH(IF(H$3&lt;&gt;"",H$3,"NA"),'[1]MITRE ATT&amp;CK Mappings'!$J566))), '[1]MITRE ATT&amp;CK Mappings'!$B566,"")</f>
        <v/>
      </c>
      <c r="I570" s="32" t="str">
        <f>IF(OR(OR(OR(OR(OR(ISNUMBER(SEARCH(IF(I$1&lt;&gt;"",I$1,"NA"),'[1]MITRE ATT&amp;CK Mappings'!$E566)),ISNUMBER(SEARCH(IF(I$1&lt;&gt;"",I$1,"NA"),'[1]MITRE ATT&amp;CK Mappings'!$F566))),ISNUMBER(SEARCH(IF(I$2&lt;&gt;"",I$2,"NA"),'[1]MITRE ATT&amp;CK Mappings'!$G566))),ISNUMBER(SEARCH(IF(I$2&lt;&gt;"",I$2,"NA"),'[1]MITRE ATT&amp;CK Mappings'!$H566))),ISNUMBER(SEARCH(IF(I$3&lt;&gt;"",I$3,"NA"),'[1]MITRE ATT&amp;CK Mappings'!$I566))),ISNUMBER(SEARCH(IF(I$3&lt;&gt;"",I$3,"NA"),'[1]MITRE ATT&amp;CK Mappings'!$J566))), '[1]MITRE ATT&amp;CK Mappings'!$B566,"")</f>
        <v/>
      </c>
      <c r="J570" s="32" t="str">
        <f>IF(OR(OR(OR(OR(OR(ISNUMBER(SEARCH(IF(J$1&lt;&gt;"",J$1,"NA"),'[1]MITRE ATT&amp;CK Mappings'!$E566)),ISNUMBER(SEARCH(IF(J$1&lt;&gt;"",J$1,"NA"),'[1]MITRE ATT&amp;CK Mappings'!$F566))),ISNUMBER(SEARCH(IF(J$2&lt;&gt;"",J$2,"NA"),'[1]MITRE ATT&amp;CK Mappings'!$G566))),ISNUMBER(SEARCH(IF(J$2&lt;&gt;"",J$2,"NA"),'[1]MITRE ATT&amp;CK Mappings'!$H566))),ISNUMBER(SEARCH(IF(J$3&lt;&gt;"",J$3,"NA"),'[1]MITRE ATT&amp;CK Mappings'!$I566))),ISNUMBER(SEARCH(IF(J$3&lt;&gt;"",J$3,"NA"),'[1]MITRE ATT&amp;CK Mappings'!$J566))), '[1]MITRE ATT&amp;CK Mappings'!$B566,"")</f>
        <v/>
      </c>
      <c r="K570" s="32" t="str">
        <f>IF(OR(OR(OR(OR(OR(ISNUMBER(SEARCH(IF(K$1&lt;&gt;"",K$1,"NA"),'[1]MITRE ATT&amp;CK Mappings'!$E566)),ISNUMBER(SEARCH(IF(K$1&lt;&gt;"",K$1,"NA"),'[1]MITRE ATT&amp;CK Mappings'!$F566))),ISNUMBER(SEARCH(IF(K$2&lt;&gt;"",K$2,"NA"),'[1]MITRE ATT&amp;CK Mappings'!$G566))),ISNUMBER(SEARCH(IF(K$2&lt;&gt;"",K$2,"NA"),'[1]MITRE ATT&amp;CK Mappings'!$H566))),ISNUMBER(SEARCH(IF(K$3&lt;&gt;"",K$3,"NA"),'[1]MITRE ATT&amp;CK Mappings'!$I566))),ISNUMBER(SEARCH(IF(K$3&lt;&gt;"",K$3,"NA"),'[1]MITRE ATT&amp;CK Mappings'!$J566))), '[1]MITRE ATT&amp;CK Mappings'!$B566,"")</f>
        <v/>
      </c>
      <c r="L570" s="32" t="str">
        <f>IF('[1]MITRE ATT&amp;CK Mappings'!D566 &lt;&gt;"",'[1]MITRE ATT&amp;CK Mappings'!D566,"" )</f>
        <v>Data Collection and Preview Builds</v>
      </c>
    </row>
    <row r="571" spans="1:12" x14ac:dyDescent="0.25">
      <c r="A571" s="32" t="str">
        <f>IF(COUNTIF(B571:K571,"="&amp;'[1]MITRE ATT&amp;CK Mappings'!B567)&gt;0,'[1]MITRE ATT&amp;CK Mappings'!B567,"")</f>
        <v/>
      </c>
      <c r="B571" s="32" t="str">
        <f>IF(OR(OR(OR(OR(OR(ISNUMBER(SEARCH(IF(B$1&lt;&gt;"",B$1,"NA"),'[1]MITRE ATT&amp;CK Mappings'!$E567)),ISNUMBER(SEARCH(IF(B$1&lt;&gt;"",B$1,"NA"),'[1]MITRE ATT&amp;CK Mappings'!$F567))),ISNUMBER(SEARCH(IF(B$2&lt;&gt;"",B$2,"NA"),'[1]MITRE ATT&amp;CK Mappings'!$G567))),ISNUMBER(SEARCH(IF(B$2&lt;&gt;"",B$2,"NA"),'[1]MITRE ATT&amp;CK Mappings'!$H567))),ISNUMBER(SEARCH(IF(B$3&lt;&gt;"",B$3,"NA"),'[1]MITRE ATT&amp;CK Mappings'!$I567))),ISNUMBER(SEARCH(IF(B$3&lt;&gt;"",B$3,"NA"),'[1]MITRE ATT&amp;CK Mappings'!$J567))), '[1]MITRE ATT&amp;CK Mappings'!$B567,"")</f>
        <v/>
      </c>
      <c r="C571" s="32" t="str">
        <f>IF(OR(OR(OR(OR(OR(ISNUMBER(SEARCH(IF(C$1&lt;&gt;"",C$1,"NA"),'[1]MITRE ATT&amp;CK Mappings'!$E567)),ISNUMBER(SEARCH(IF(C$1&lt;&gt;"",C$1,"NA"),'[1]MITRE ATT&amp;CK Mappings'!$F567))),ISNUMBER(SEARCH(IF(C$2&lt;&gt;"",C$2,"NA"),'[1]MITRE ATT&amp;CK Mappings'!$G567))),ISNUMBER(SEARCH(IF(C$2&lt;&gt;"",C$2,"NA"),'[1]MITRE ATT&amp;CK Mappings'!$H567))),ISNUMBER(SEARCH(IF(C$3&lt;&gt;"",C$3,"NA"),'[1]MITRE ATT&amp;CK Mappings'!$I567))),ISNUMBER(SEARCH(IF(C$3&lt;&gt;"",C$3,"NA"),'[1]MITRE ATT&amp;CK Mappings'!$J567))), '[1]MITRE ATT&amp;CK Mappings'!$B567,"")</f>
        <v/>
      </c>
      <c r="D571" s="32" t="str">
        <f>IF(OR(OR(OR(OR(OR(ISNUMBER(SEARCH(IF(D$1&lt;&gt;"",D$1,"NA"),'[1]MITRE ATT&amp;CK Mappings'!$E567)),ISNUMBER(SEARCH(IF(D$1&lt;&gt;"",D$1,"NA"),'[1]MITRE ATT&amp;CK Mappings'!$F567))),ISNUMBER(SEARCH(IF(D$2&lt;&gt;"",D$2,"NA"),'[1]MITRE ATT&amp;CK Mappings'!$G567))),ISNUMBER(SEARCH(IF(D$2&lt;&gt;"",D$2,"NA"),'[1]MITRE ATT&amp;CK Mappings'!$H567))),ISNUMBER(SEARCH(IF(D$3&lt;&gt;"",D$3,"NA"),'[1]MITRE ATT&amp;CK Mappings'!$I567))),ISNUMBER(SEARCH(IF(D$3&lt;&gt;"",D$3,"NA"),'[1]MITRE ATT&amp;CK Mappings'!$J567))), '[1]MITRE ATT&amp;CK Mappings'!$B567,"")</f>
        <v/>
      </c>
      <c r="E571" s="32" t="str">
        <f>IF(OR(OR(OR(OR(OR(ISNUMBER(SEARCH(IF(E$1&lt;&gt;"",E$1,"NA"),'[1]MITRE ATT&amp;CK Mappings'!$E567)),ISNUMBER(SEARCH(IF(E$1&lt;&gt;"",E$1,"NA"),'[1]MITRE ATT&amp;CK Mappings'!$F567))),ISNUMBER(SEARCH(IF(E$2&lt;&gt;"",E$2,"NA"),'[1]MITRE ATT&amp;CK Mappings'!$G567))),ISNUMBER(SEARCH(IF(E$2&lt;&gt;"",E$2,"NA"),'[1]MITRE ATT&amp;CK Mappings'!$H567))),ISNUMBER(SEARCH(IF(E$3&lt;&gt;"",E$3,"NA"),'[1]MITRE ATT&amp;CK Mappings'!$I567))),ISNUMBER(SEARCH(IF(E$3&lt;&gt;"",E$3,"NA"),'[1]MITRE ATT&amp;CK Mappings'!$J567))), '[1]MITRE ATT&amp;CK Mappings'!$B567,"")</f>
        <v/>
      </c>
      <c r="F571" s="32" t="str">
        <f>IF(OR(OR(OR(OR(OR(ISNUMBER(SEARCH(IF(F$1&lt;&gt;"",F$1,"NA"),'[1]MITRE ATT&amp;CK Mappings'!$E567)),ISNUMBER(SEARCH(IF(F$1&lt;&gt;"",F$1,"NA"),'[1]MITRE ATT&amp;CK Mappings'!$F567))),ISNUMBER(SEARCH(IF(F$2&lt;&gt;"",F$2,"NA"),'[1]MITRE ATT&amp;CK Mappings'!$G567))),ISNUMBER(SEARCH(IF(F$2&lt;&gt;"",F$2,"NA"),'[1]MITRE ATT&amp;CK Mappings'!$H567))),ISNUMBER(SEARCH(IF(F$3&lt;&gt;"",F$3,"NA"),'[1]MITRE ATT&amp;CK Mappings'!$I567))),ISNUMBER(SEARCH(IF(F$3&lt;&gt;"",F$3,"NA"),'[1]MITRE ATT&amp;CK Mappings'!$J567))), '[1]MITRE ATT&amp;CK Mappings'!$B567,"")</f>
        <v/>
      </c>
      <c r="G571" s="32" t="str">
        <f>IF(OR(OR(OR(OR(OR(ISNUMBER(SEARCH(IF(G$1&lt;&gt;"",G$1,"NA"),'[1]MITRE ATT&amp;CK Mappings'!$E567)),ISNUMBER(SEARCH(IF(G$1&lt;&gt;"",G$1,"NA"),'[1]MITRE ATT&amp;CK Mappings'!$F567))),ISNUMBER(SEARCH(IF(G$2&lt;&gt;"",G$2,"NA"),'[1]MITRE ATT&amp;CK Mappings'!$G567))),ISNUMBER(SEARCH(IF(G$2&lt;&gt;"",G$2,"NA"),'[1]MITRE ATT&amp;CK Mappings'!$H567))),ISNUMBER(SEARCH(IF(G$3&lt;&gt;"",G$3,"NA"),'[1]MITRE ATT&amp;CK Mappings'!$I567))),ISNUMBER(SEARCH(IF(G$3&lt;&gt;"",G$3,"NA"),'[1]MITRE ATT&amp;CK Mappings'!$J567))), '[1]MITRE ATT&amp;CK Mappings'!$B567,"")</f>
        <v/>
      </c>
      <c r="H571" s="32" t="str">
        <f>IF(OR(OR(OR(OR(OR(ISNUMBER(SEARCH(IF(H$1&lt;&gt;"",H$1,"NA"),'[1]MITRE ATT&amp;CK Mappings'!$E567)),ISNUMBER(SEARCH(IF(H$1&lt;&gt;"",H$1,"NA"),'[1]MITRE ATT&amp;CK Mappings'!$F567))),ISNUMBER(SEARCH(IF(H$2&lt;&gt;"",H$2,"NA"),'[1]MITRE ATT&amp;CK Mappings'!$G567))),ISNUMBER(SEARCH(IF(H$2&lt;&gt;"",H$2,"NA"),'[1]MITRE ATT&amp;CK Mappings'!$H567))),ISNUMBER(SEARCH(IF(H$3&lt;&gt;"",H$3,"NA"),'[1]MITRE ATT&amp;CK Mappings'!$I567))),ISNUMBER(SEARCH(IF(H$3&lt;&gt;"",H$3,"NA"),'[1]MITRE ATT&amp;CK Mappings'!$J567))), '[1]MITRE ATT&amp;CK Mappings'!$B567,"")</f>
        <v/>
      </c>
      <c r="I571" s="32" t="str">
        <f>IF(OR(OR(OR(OR(OR(ISNUMBER(SEARCH(IF(I$1&lt;&gt;"",I$1,"NA"),'[1]MITRE ATT&amp;CK Mappings'!$E567)),ISNUMBER(SEARCH(IF(I$1&lt;&gt;"",I$1,"NA"),'[1]MITRE ATT&amp;CK Mappings'!$F567))),ISNUMBER(SEARCH(IF(I$2&lt;&gt;"",I$2,"NA"),'[1]MITRE ATT&amp;CK Mappings'!$G567))),ISNUMBER(SEARCH(IF(I$2&lt;&gt;"",I$2,"NA"),'[1]MITRE ATT&amp;CK Mappings'!$H567))),ISNUMBER(SEARCH(IF(I$3&lt;&gt;"",I$3,"NA"),'[1]MITRE ATT&amp;CK Mappings'!$I567))),ISNUMBER(SEARCH(IF(I$3&lt;&gt;"",I$3,"NA"),'[1]MITRE ATT&amp;CK Mappings'!$J567))), '[1]MITRE ATT&amp;CK Mappings'!$B567,"")</f>
        <v/>
      </c>
      <c r="J571" s="32" t="str">
        <f>IF(OR(OR(OR(OR(OR(ISNUMBER(SEARCH(IF(J$1&lt;&gt;"",J$1,"NA"),'[1]MITRE ATT&amp;CK Mappings'!$E567)),ISNUMBER(SEARCH(IF(J$1&lt;&gt;"",J$1,"NA"),'[1]MITRE ATT&amp;CK Mappings'!$F567))),ISNUMBER(SEARCH(IF(J$2&lt;&gt;"",J$2,"NA"),'[1]MITRE ATT&amp;CK Mappings'!$G567))),ISNUMBER(SEARCH(IF(J$2&lt;&gt;"",J$2,"NA"),'[1]MITRE ATT&amp;CK Mappings'!$H567))),ISNUMBER(SEARCH(IF(J$3&lt;&gt;"",J$3,"NA"),'[1]MITRE ATT&amp;CK Mappings'!$I567))),ISNUMBER(SEARCH(IF(J$3&lt;&gt;"",J$3,"NA"),'[1]MITRE ATT&amp;CK Mappings'!$J567))), '[1]MITRE ATT&amp;CK Mappings'!$B567,"")</f>
        <v/>
      </c>
      <c r="K571" s="32" t="str">
        <f>IF(OR(OR(OR(OR(OR(ISNUMBER(SEARCH(IF(K$1&lt;&gt;"",K$1,"NA"),'[1]MITRE ATT&amp;CK Mappings'!$E567)),ISNUMBER(SEARCH(IF(K$1&lt;&gt;"",K$1,"NA"),'[1]MITRE ATT&amp;CK Mappings'!$F567))),ISNUMBER(SEARCH(IF(K$2&lt;&gt;"",K$2,"NA"),'[1]MITRE ATT&amp;CK Mappings'!$G567))),ISNUMBER(SEARCH(IF(K$2&lt;&gt;"",K$2,"NA"),'[1]MITRE ATT&amp;CK Mappings'!$H567))),ISNUMBER(SEARCH(IF(K$3&lt;&gt;"",K$3,"NA"),'[1]MITRE ATT&amp;CK Mappings'!$I567))),ISNUMBER(SEARCH(IF(K$3&lt;&gt;"",K$3,"NA"),'[1]MITRE ATT&amp;CK Mappings'!$J567))), '[1]MITRE ATT&amp;CK Mappings'!$B567,"")</f>
        <v/>
      </c>
      <c r="L571" s="32" t="str">
        <f>IF('[1]MITRE ATT&amp;CK Mappings'!D567 &lt;&gt;"",'[1]MITRE ATT&amp;CK Mappings'!D567,"" )</f>
        <v>Ensure 'Allow Telemetry' is set to 'Enabled: 0 - Security [Enterprise Only]' or 'Enabled: 1 - Basic'</v>
      </c>
    </row>
    <row r="572" spans="1:12" x14ac:dyDescent="0.25">
      <c r="A572" s="32" t="str">
        <f>IF(COUNTIF(B572:K572,"="&amp;'[1]MITRE ATT&amp;CK Mappings'!B568)&gt;0,'[1]MITRE ATT&amp;CK Mappings'!B568,"")</f>
        <v/>
      </c>
      <c r="B572" s="32" t="str">
        <f>IF(OR(OR(OR(OR(OR(ISNUMBER(SEARCH(IF(B$1&lt;&gt;"",B$1,"NA"),'[1]MITRE ATT&amp;CK Mappings'!$E568)),ISNUMBER(SEARCH(IF(B$1&lt;&gt;"",B$1,"NA"),'[1]MITRE ATT&amp;CK Mappings'!$F568))),ISNUMBER(SEARCH(IF(B$2&lt;&gt;"",B$2,"NA"),'[1]MITRE ATT&amp;CK Mappings'!$G568))),ISNUMBER(SEARCH(IF(B$2&lt;&gt;"",B$2,"NA"),'[1]MITRE ATT&amp;CK Mappings'!$H568))),ISNUMBER(SEARCH(IF(B$3&lt;&gt;"",B$3,"NA"),'[1]MITRE ATT&amp;CK Mappings'!$I568))),ISNUMBER(SEARCH(IF(B$3&lt;&gt;"",B$3,"NA"),'[1]MITRE ATT&amp;CK Mappings'!$J568))), '[1]MITRE ATT&amp;CK Mappings'!$B568,"")</f>
        <v/>
      </c>
      <c r="C572" s="32" t="str">
        <f>IF(OR(OR(OR(OR(OR(ISNUMBER(SEARCH(IF(C$1&lt;&gt;"",C$1,"NA"),'[1]MITRE ATT&amp;CK Mappings'!$E568)),ISNUMBER(SEARCH(IF(C$1&lt;&gt;"",C$1,"NA"),'[1]MITRE ATT&amp;CK Mappings'!$F568))),ISNUMBER(SEARCH(IF(C$2&lt;&gt;"",C$2,"NA"),'[1]MITRE ATT&amp;CK Mappings'!$G568))),ISNUMBER(SEARCH(IF(C$2&lt;&gt;"",C$2,"NA"),'[1]MITRE ATT&amp;CK Mappings'!$H568))),ISNUMBER(SEARCH(IF(C$3&lt;&gt;"",C$3,"NA"),'[1]MITRE ATT&amp;CK Mappings'!$I568))),ISNUMBER(SEARCH(IF(C$3&lt;&gt;"",C$3,"NA"),'[1]MITRE ATT&amp;CK Mappings'!$J568))), '[1]MITRE ATT&amp;CK Mappings'!$B568,"")</f>
        <v/>
      </c>
      <c r="D572" s="32" t="str">
        <f>IF(OR(OR(OR(OR(OR(ISNUMBER(SEARCH(IF(D$1&lt;&gt;"",D$1,"NA"),'[1]MITRE ATT&amp;CK Mappings'!$E568)),ISNUMBER(SEARCH(IF(D$1&lt;&gt;"",D$1,"NA"),'[1]MITRE ATT&amp;CK Mappings'!$F568))),ISNUMBER(SEARCH(IF(D$2&lt;&gt;"",D$2,"NA"),'[1]MITRE ATT&amp;CK Mappings'!$G568))),ISNUMBER(SEARCH(IF(D$2&lt;&gt;"",D$2,"NA"),'[1]MITRE ATT&amp;CK Mappings'!$H568))),ISNUMBER(SEARCH(IF(D$3&lt;&gt;"",D$3,"NA"),'[1]MITRE ATT&amp;CK Mappings'!$I568))),ISNUMBER(SEARCH(IF(D$3&lt;&gt;"",D$3,"NA"),'[1]MITRE ATT&amp;CK Mappings'!$J568))), '[1]MITRE ATT&amp;CK Mappings'!$B568,"")</f>
        <v/>
      </c>
      <c r="E572" s="32" t="str">
        <f>IF(OR(OR(OR(OR(OR(ISNUMBER(SEARCH(IF(E$1&lt;&gt;"",E$1,"NA"),'[1]MITRE ATT&amp;CK Mappings'!$E568)),ISNUMBER(SEARCH(IF(E$1&lt;&gt;"",E$1,"NA"),'[1]MITRE ATT&amp;CK Mappings'!$F568))),ISNUMBER(SEARCH(IF(E$2&lt;&gt;"",E$2,"NA"),'[1]MITRE ATT&amp;CK Mappings'!$G568))),ISNUMBER(SEARCH(IF(E$2&lt;&gt;"",E$2,"NA"),'[1]MITRE ATT&amp;CK Mappings'!$H568))),ISNUMBER(SEARCH(IF(E$3&lt;&gt;"",E$3,"NA"),'[1]MITRE ATT&amp;CK Mappings'!$I568))),ISNUMBER(SEARCH(IF(E$3&lt;&gt;"",E$3,"NA"),'[1]MITRE ATT&amp;CK Mappings'!$J568))), '[1]MITRE ATT&amp;CK Mappings'!$B568,"")</f>
        <v/>
      </c>
      <c r="F572" s="32" t="str">
        <f>IF(OR(OR(OR(OR(OR(ISNUMBER(SEARCH(IF(F$1&lt;&gt;"",F$1,"NA"),'[1]MITRE ATT&amp;CK Mappings'!$E568)),ISNUMBER(SEARCH(IF(F$1&lt;&gt;"",F$1,"NA"),'[1]MITRE ATT&amp;CK Mappings'!$F568))),ISNUMBER(SEARCH(IF(F$2&lt;&gt;"",F$2,"NA"),'[1]MITRE ATT&amp;CK Mappings'!$G568))),ISNUMBER(SEARCH(IF(F$2&lt;&gt;"",F$2,"NA"),'[1]MITRE ATT&amp;CK Mappings'!$H568))),ISNUMBER(SEARCH(IF(F$3&lt;&gt;"",F$3,"NA"),'[1]MITRE ATT&amp;CK Mappings'!$I568))),ISNUMBER(SEARCH(IF(F$3&lt;&gt;"",F$3,"NA"),'[1]MITRE ATT&amp;CK Mappings'!$J568))), '[1]MITRE ATT&amp;CK Mappings'!$B568,"")</f>
        <v/>
      </c>
      <c r="G572" s="32" t="str">
        <f>IF(OR(OR(OR(OR(OR(ISNUMBER(SEARCH(IF(G$1&lt;&gt;"",G$1,"NA"),'[1]MITRE ATT&amp;CK Mappings'!$E568)),ISNUMBER(SEARCH(IF(G$1&lt;&gt;"",G$1,"NA"),'[1]MITRE ATT&amp;CK Mappings'!$F568))),ISNUMBER(SEARCH(IF(G$2&lt;&gt;"",G$2,"NA"),'[1]MITRE ATT&amp;CK Mappings'!$G568))),ISNUMBER(SEARCH(IF(G$2&lt;&gt;"",G$2,"NA"),'[1]MITRE ATT&amp;CK Mappings'!$H568))),ISNUMBER(SEARCH(IF(G$3&lt;&gt;"",G$3,"NA"),'[1]MITRE ATT&amp;CK Mappings'!$I568))),ISNUMBER(SEARCH(IF(G$3&lt;&gt;"",G$3,"NA"),'[1]MITRE ATT&amp;CK Mappings'!$J568))), '[1]MITRE ATT&amp;CK Mappings'!$B568,"")</f>
        <v/>
      </c>
      <c r="H572" s="32" t="str">
        <f>IF(OR(OR(OR(OR(OR(ISNUMBER(SEARCH(IF(H$1&lt;&gt;"",H$1,"NA"),'[1]MITRE ATT&amp;CK Mappings'!$E568)),ISNUMBER(SEARCH(IF(H$1&lt;&gt;"",H$1,"NA"),'[1]MITRE ATT&amp;CK Mappings'!$F568))),ISNUMBER(SEARCH(IF(H$2&lt;&gt;"",H$2,"NA"),'[1]MITRE ATT&amp;CK Mappings'!$G568))),ISNUMBER(SEARCH(IF(H$2&lt;&gt;"",H$2,"NA"),'[1]MITRE ATT&amp;CK Mappings'!$H568))),ISNUMBER(SEARCH(IF(H$3&lt;&gt;"",H$3,"NA"),'[1]MITRE ATT&amp;CK Mappings'!$I568))),ISNUMBER(SEARCH(IF(H$3&lt;&gt;"",H$3,"NA"),'[1]MITRE ATT&amp;CK Mappings'!$J568))), '[1]MITRE ATT&amp;CK Mappings'!$B568,"")</f>
        <v/>
      </c>
      <c r="I572" s="32" t="str">
        <f>IF(OR(OR(OR(OR(OR(ISNUMBER(SEARCH(IF(I$1&lt;&gt;"",I$1,"NA"),'[1]MITRE ATT&amp;CK Mappings'!$E568)),ISNUMBER(SEARCH(IF(I$1&lt;&gt;"",I$1,"NA"),'[1]MITRE ATT&amp;CK Mappings'!$F568))),ISNUMBER(SEARCH(IF(I$2&lt;&gt;"",I$2,"NA"),'[1]MITRE ATT&amp;CK Mappings'!$G568))),ISNUMBER(SEARCH(IF(I$2&lt;&gt;"",I$2,"NA"),'[1]MITRE ATT&amp;CK Mappings'!$H568))),ISNUMBER(SEARCH(IF(I$3&lt;&gt;"",I$3,"NA"),'[1]MITRE ATT&amp;CK Mappings'!$I568))),ISNUMBER(SEARCH(IF(I$3&lt;&gt;"",I$3,"NA"),'[1]MITRE ATT&amp;CK Mappings'!$J568))), '[1]MITRE ATT&amp;CK Mappings'!$B568,"")</f>
        <v/>
      </c>
      <c r="J572" s="32" t="str">
        <f>IF(OR(OR(OR(OR(OR(ISNUMBER(SEARCH(IF(J$1&lt;&gt;"",J$1,"NA"),'[1]MITRE ATT&amp;CK Mappings'!$E568)),ISNUMBER(SEARCH(IF(J$1&lt;&gt;"",J$1,"NA"),'[1]MITRE ATT&amp;CK Mappings'!$F568))),ISNUMBER(SEARCH(IF(J$2&lt;&gt;"",J$2,"NA"),'[1]MITRE ATT&amp;CK Mappings'!$G568))),ISNUMBER(SEARCH(IF(J$2&lt;&gt;"",J$2,"NA"),'[1]MITRE ATT&amp;CK Mappings'!$H568))),ISNUMBER(SEARCH(IF(J$3&lt;&gt;"",J$3,"NA"),'[1]MITRE ATT&amp;CK Mappings'!$I568))),ISNUMBER(SEARCH(IF(J$3&lt;&gt;"",J$3,"NA"),'[1]MITRE ATT&amp;CK Mappings'!$J568))), '[1]MITRE ATT&amp;CK Mappings'!$B568,"")</f>
        <v/>
      </c>
      <c r="K572" s="32" t="str">
        <f>IF(OR(OR(OR(OR(OR(ISNUMBER(SEARCH(IF(K$1&lt;&gt;"",K$1,"NA"),'[1]MITRE ATT&amp;CK Mappings'!$E568)),ISNUMBER(SEARCH(IF(K$1&lt;&gt;"",K$1,"NA"),'[1]MITRE ATT&amp;CK Mappings'!$F568))),ISNUMBER(SEARCH(IF(K$2&lt;&gt;"",K$2,"NA"),'[1]MITRE ATT&amp;CK Mappings'!$G568))),ISNUMBER(SEARCH(IF(K$2&lt;&gt;"",K$2,"NA"),'[1]MITRE ATT&amp;CK Mappings'!$H568))),ISNUMBER(SEARCH(IF(K$3&lt;&gt;"",K$3,"NA"),'[1]MITRE ATT&amp;CK Mappings'!$I568))),ISNUMBER(SEARCH(IF(K$3&lt;&gt;"",K$3,"NA"),'[1]MITRE ATT&amp;CK Mappings'!$J568))), '[1]MITRE ATT&amp;CK Mappings'!$B568,"")</f>
        <v/>
      </c>
      <c r="L572" s="32" t="str">
        <f>IF('[1]MITRE ATT&amp;CK Mappings'!D568 &lt;&gt;"",'[1]MITRE ATT&amp;CK Mappings'!D568,"" )</f>
        <v>Ensure 'Configure Authenticated Proxy usage for the Connected User Experience and Telemetry service' is set to 'Enabled: Disable Authenticated Proxy usage'</v>
      </c>
    </row>
    <row r="573" spans="1:12" x14ac:dyDescent="0.25">
      <c r="A573" s="32" t="str">
        <f>IF(COUNTIF(B573:K573,"="&amp;'[1]MITRE ATT&amp;CK Mappings'!B569)&gt;0,'[1]MITRE ATT&amp;CK Mappings'!B569,"")</f>
        <v/>
      </c>
      <c r="B573" s="32" t="str">
        <f>IF(OR(OR(OR(OR(OR(ISNUMBER(SEARCH(IF(B$1&lt;&gt;"",B$1,"NA"),'[1]MITRE ATT&amp;CK Mappings'!$E569)),ISNUMBER(SEARCH(IF(B$1&lt;&gt;"",B$1,"NA"),'[1]MITRE ATT&amp;CK Mappings'!$F569))),ISNUMBER(SEARCH(IF(B$2&lt;&gt;"",B$2,"NA"),'[1]MITRE ATT&amp;CK Mappings'!$G569))),ISNUMBER(SEARCH(IF(B$2&lt;&gt;"",B$2,"NA"),'[1]MITRE ATT&amp;CK Mappings'!$H569))),ISNUMBER(SEARCH(IF(B$3&lt;&gt;"",B$3,"NA"),'[1]MITRE ATT&amp;CK Mappings'!$I569))),ISNUMBER(SEARCH(IF(B$3&lt;&gt;"",B$3,"NA"),'[1]MITRE ATT&amp;CK Mappings'!$J569))), '[1]MITRE ATT&amp;CK Mappings'!$B569,"")</f>
        <v/>
      </c>
      <c r="C573" s="32" t="str">
        <f>IF(OR(OR(OR(OR(OR(ISNUMBER(SEARCH(IF(C$1&lt;&gt;"",C$1,"NA"),'[1]MITRE ATT&amp;CK Mappings'!$E569)),ISNUMBER(SEARCH(IF(C$1&lt;&gt;"",C$1,"NA"),'[1]MITRE ATT&amp;CK Mappings'!$F569))),ISNUMBER(SEARCH(IF(C$2&lt;&gt;"",C$2,"NA"),'[1]MITRE ATT&amp;CK Mappings'!$G569))),ISNUMBER(SEARCH(IF(C$2&lt;&gt;"",C$2,"NA"),'[1]MITRE ATT&amp;CK Mappings'!$H569))),ISNUMBER(SEARCH(IF(C$3&lt;&gt;"",C$3,"NA"),'[1]MITRE ATT&amp;CK Mappings'!$I569))),ISNUMBER(SEARCH(IF(C$3&lt;&gt;"",C$3,"NA"),'[1]MITRE ATT&amp;CK Mappings'!$J569))), '[1]MITRE ATT&amp;CK Mappings'!$B569,"")</f>
        <v/>
      </c>
      <c r="D573" s="32" t="str">
        <f>IF(OR(OR(OR(OR(OR(ISNUMBER(SEARCH(IF(D$1&lt;&gt;"",D$1,"NA"),'[1]MITRE ATT&amp;CK Mappings'!$E569)),ISNUMBER(SEARCH(IF(D$1&lt;&gt;"",D$1,"NA"),'[1]MITRE ATT&amp;CK Mappings'!$F569))),ISNUMBER(SEARCH(IF(D$2&lt;&gt;"",D$2,"NA"),'[1]MITRE ATT&amp;CK Mappings'!$G569))),ISNUMBER(SEARCH(IF(D$2&lt;&gt;"",D$2,"NA"),'[1]MITRE ATT&amp;CK Mappings'!$H569))),ISNUMBER(SEARCH(IF(D$3&lt;&gt;"",D$3,"NA"),'[1]MITRE ATT&amp;CK Mappings'!$I569))),ISNUMBER(SEARCH(IF(D$3&lt;&gt;"",D$3,"NA"),'[1]MITRE ATT&amp;CK Mappings'!$J569))), '[1]MITRE ATT&amp;CK Mappings'!$B569,"")</f>
        <v/>
      </c>
      <c r="E573" s="32" t="str">
        <f>IF(OR(OR(OR(OR(OR(ISNUMBER(SEARCH(IF(E$1&lt;&gt;"",E$1,"NA"),'[1]MITRE ATT&amp;CK Mappings'!$E569)),ISNUMBER(SEARCH(IF(E$1&lt;&gt;"",E$1,"NA"),'[1]MITRE ATT&amp;CK Mappings'!$F569))),ISNUMBER(SEARCH(IF(E$2&lt;&gt;"",E$2,"NA"),'[1]MITRE ATT&amp;CK Mappings'!$G569))),ISNUMBER(SEARCH(IF(E$2&lt;&gt;"",E$2,"NA"),'[1]MITRE ATT&amp;CK Mappings'!$H569))),ISNUMBER(SEARCH(IF(E$3&lt;&gt;"",E$3,"NA"),'[1]MITRE ATT&amp;CK Mappings'!$I569))),ISNUMBER(SEARCH(IF(E$3&lt;&gt;"",E$3,"NA"),'[1]MITRE ATT&amp;CK Mappings'!$J569))), '[1]MITRE ATT&amp;CK Mappings'!$B569,"")</f>
        <v/>
      </c>
      <c r="F573" s="32" t="str">
        <f>IF(OR(OR(OR(OR(OR(ISNUMBER(SEARCH(IF(F$1&lt;&gt;"",F$1,"NA"),'[1]MITRE ATT&amp;CK Mappings'!$E569)),ISNUMBER(SEARCH(IF(F$1&lt;&gt;"",F$1,"NA"),'[1]MITRE ATT&amp;CK Mappings'!$F569))),ISNUMBER(SEARCH(IF(F$2&lt;&gt;"",F$2,"NA"),'[1]MITRE ATT&amp;CK Mappings'!$G569))),ISNUMBER(SEARCH(IF(F$2&lt;&gt;"",F$2,"NA"),'[1]MITRE ATT&amp;CK Mappings'!$H569))),ISNUMBER(SEARCH(IF(F$3&lt;&gt;"",F$3,"NA"),'[1]MITRE ATT&amp;CK Mappings'!$I569))),ISNUMBER(SEARCH(IF(F$3&lt;&gt;"",F$3,"NA"),'[1]MITRE ATT&amp;CK Mappings'!$J569))), '[1]MITRE ATT&amp;CK Mappings'!$B569,"")</f>
        <v/>
      </c>
      <c r="G573" s="32" t="str">
        <f>IF(OR(OR(OR(OR(OR(ISNUMBER(SEARCH(IF(G$1&lt;&gt;"",G$1,"NA"),'[1]MITRE ATT&amp;CK Mappings'!$E569)),ISNUMBER(SEARCH(IF(G$1&lt;&gt;"",G$1,"NA"),'[1]MITRE ATT&amp;CK Mappings'!$F569))),ISNUMBER(SEARCH(IF(G$2&lt;&gt;"",G$2,"NA"),'[1]MITRE ATT&amp;CK Mappings'!$G569))),ISNUMBER(SEARCH(IF(G$2&lt;&gt;"",G$2,"NA"),'[1]MITRE ATT&amp;CK Mappings'!$H569))),ISNUMBER(SEARCH(IF(G$3&lt;&gt;"",G$3,"NA"),'[1]MITRE ATT&amp;CK Mappings'!$I569))),ISNUMBER(SEARCH(IF(G$3&lt;&gt;"",G$3,"NA"),'[1]MITRE ATT&amp;CK Mappings'!$J569))), '[1]MITRE ATT&amp;CK Mappings'!$B569,"")</f>
        <v/>
      </c>
      <c r="H573" s="32" t="str">
        <f>IF(OR(OR(OR(OR(OR(ISNUMBER(SEARCH(IF(H$1&lt;&gt;"",H$1,"NA"),'[1]MITRE ATT&amp;CK Mappings'!$E569)),ISNUMBER(SEARCH(IF(H$1&lt;&gt;"",H$1,"NA"),'[1]MITRE ATT&amp;CK Mappings'!$F569))),ISNUMBER(SEARCH(IF(H$2&lt;&gt;"",H$2,"NA"),'[1]MITRE ATT&amp;CK Mappings'!$G569))),ISNUMBER(SEARCH(IF(H$2&lt;&gt;"",H$2,"NA"),'[1]MITRE ATT&amp;CK Mappings'!$H569))),ISNUMBER(SEARCH(IF(H$3&lt;&gt;"",H$3,"NA"),'[1]MITRE ATT&amp;CK Mappings'!$I569))),ISNUMBER(SEARCH(IF(H$3&lt;&gt;"",H$3,"NA"),'[1]MITRE ATT&amp;CK Mappings'!$J569))), '[1]MITRE ATT&amp;CK Mappings'!$B569,"")</f>
        <v/>
      </c>
      <c r="I573" s="32" t="str">
        <f>IF(OR(OR(OR(OR(OR(ISNUMBER(SEARCH(IF(I$1&lt;&gt;"",I$1,"NA"),'[1]MITRE ATT&amp;CK Mappings'!$E569)),ISNUMBER(SEARCH(IF(I$1&lt;&gt;"",I$1,"NA"),'[1]MITRE ATT&amp;CK Mappings'!$F569))),ISNUMBER(SEARCH(IF(I$2&lt;&gt;"",I$2,"NA"),'[1]MITRE ATT&amp;CK Mappings'!$G569))),ISNUMBER(SEARCH(IF(I$2&lt;&gt;"",I$2,"NA"),'[1]MITRE ATT&amp;CK Mappings'!$H569))),ISNUMBER(SEARCH(IF(I$3&lt;&gt;"",I$3,"NA"),'[1]MITRE ATT&amp;CK Mappings'!$I569))),ISNUMBER(SEARCH(IF(I$3&lt;&gt;"",I$3,"NA"),'[1]MITRE ATT&amp;CK Mappings'!$J569))), '[1]MITRE ATT&amp;CK Mappings'!$B569,"")</f>
        <v/>
      </c>
      <c r="J573" s="32" t="str">
        <f>IF(OR(OR(OR(OR(OR(ISNUMBER(SEARCH(IF(J$1&lt;&gt;"",J$1,"NA"),'[1]MITRE ATT&amp;CK Mappings'!$E569)),ISNUMBER(SEARCH(IF(J$1&lt;&gt;"",J$1,"NA"),'[1]MITRE ATT&amp;CK Mappings'!$F569))),ISNUMBER(SEARCH(IF(J$2&lt;&gt;"",J$2,"NA"),'[1]MITRE ATT&amp;CK Mappings'!$G569))),ISNUMBER(SEARCH(IF(J$2&lt;&gt;"",J$2,"NA"),'[1]MITRE ATT&amp;CK Mappings'!$H569))),ISNUMBER(SEARCH(IF(J$3&lt;&gt;"",J$3,"NA"),'[1]MITRE ATT&amp;CK Mappings'!$I569))),ISNUMBER(SEARCH(IF(J$3&lt;&gt;"",J$3,"NA"),'[1]MITRE ATT&amp;CK Mappings'!$J569))), '[1]MITRE ATT&amp;CK Mappings'!$B569,"")</f>
        <v/>
      </c>
      <c r="K573" s="32" t="str">
        <f>IF(OR(OR(OR(OR(OR(ISNUMBER(SEARCH(IF(K$1&lt;&gt;"",K$1,"NA"),'[1]MITRE ATT&amp;CK Mappings'!$E569)),ISNUMBER(SEARCH(IF(K$1&lt;&gt;"",K$1,"NA"),'[1]MITRE ATT&amp;CK Mappings'!$F569))),ISNUMBER(SEARCH(IF(K$2&lt;&gt;"",K$2,"NA"),'[1]MITRE ATT&amp;CK Mappings'!$G569))),ISNUMBER(SEARCH(IF(K$2&lt;&gt;"",K$2,"NA"),'[1]MITRE ATT&amp;CK Mappings'!$H569))),ISNUMBER(SEARCH(IF(K$3&lt;&gt;"",K$3,"NA"),'[1]MITRE ATT&amp;CK Mappings'!$I569))),ISNUMBER(SEARCH(IF(K$3&lt;&gt;"",K$3,"NA"),'[1]MITRE ATT&amp;CK Mappings'!$J569))), '[1]MITRE ATT&amp;CK Mappings'!$B569,"")</f>
        <v/>
      </c>
      <c r="L573" s="32" t="str">
        <f>IF('[1]MITRE ATT&amp;CK Mappings'!D569 &lt;&gt;"",'[1]MITRE ATT&amp;CK Mappings'!D569,"" )</f>
        <v>Ensure 'Do not show feedback notifications' is set to 'Enabled'</v>
      </c>
    </row>
    <row r="574" spans="1:12" x14ac:dyDescent="0.25">
      <c r="A574" s="32" t="str">
        <f>IF(COUNTIF(B574:K574,"="&amp;'[1]MITRE ATT&amp;CK Mappings'!B570)&gt;0,'[1]MITRE ATT&amp;CK Mappings'!B570,"")</f>
        <v/>
      </c>
      <c r="B574" s="32" t="str">
        <f>IF(OR(OR(OR(OR(OR(ISNUMBER(SEARCH(IF(B$1&lt;&gt;"",B$1,"NA"),'[1]MITRE ATT&amp;CK Mappings'!$E570)),ISNUMBER(SEARCH(IF(B$1&lt;&gt;"",B$1,"NA"),'[1]MITRE ATT&amp;CK Mappings'!$F570))),ISNUMBER(SEARCH(IF(B$2&lt;&gt;"",B$2,"NA"),'[1]MITRE ATT&amp;CK Mappings'!$G570))),ISNUMBER(SEARCH(IF(B$2&lt;&gt;"",B$2,"NA"),'[1]MITRE ATT&amp;CK Mappings'!$H570))),ISNUMBER(SEARCH(IF(B$3&lt;&gt;"",B$3,"NA"),'[1]MITRE ATT&amp;CK Mappings'!$I570))),ISNUMBER(SEARCH(IF(B$3&lt;&gt;"",B$3,"NA"),'[1]MITRE ATT&amp;CK Mappings'!$J570))), '[1]MITRE ATT&amp;CK Mappings'!$B570,"")</f>
        <v/>
      </c>
      <c r="C574" s="32" t="str">
        <f>IF(OR(OR(OR(OR(OR(ISNUMBER(SEARCH(IF(C$1&lt;&gt;"",C$1,"NA"),'[1]MITRE ATT&amp;CK Mappings'!$E570)),ISNUMBER(SEARCH(IF(C$1&lt;&gt;"",C$1,"NA"),'[1]MITRE ATT&amp;CK Mappings'!$F570))),ISNUMBER(SEARCH(IF(C$2&lt;&gt;"",C$2,"NA"),'[1]MITRE ATT&amp;CK Mappings'!$G570))),ISNUMBER(SEARCH(IF(C$2&lt;&gt;"",C$2,"NA"),'[1]MITRE ATT&amp;CK Mappings'!$H570))),ISNUMBER(SEARCH(IF(C$3&lt;&gt;"",C$3,"NA"),'[1]MITRE ATT&amp;CK Mappings'!$I570))),ISNUMBER(SEARCH(IF(C$3&lt;&gt;"",C$3,"NA"),'[1]MITRE ATT&amp;CK Mappings'!$J570))), '[1]MITRE ATT&amp;CK Mappings'!$B570,"")</f>
        <v/>
      </c>
      <c r="D574" s="32" t="str">
        <f>IF(OR(OR(OR(OR(OR(ISNUMBER(SEARCH(IF(D$1&lt;&gt;"",D$1,"NA"),'[1]MITRE ATT&amp;CK Mappings'!$E570)),ISNUMBER(SEARCH(IF(D$1&lt;&gt;"",D$1,"NA"),'[1]MITRE ATT&amp;CK Mappings'!$F570))),ISNUMBER(SEARCH(IF(D$2&lt;&gt;"",D$2,"NA"),'[1]MITRE ATT&amp;CK Mappings'!$G570))),ISNUMBER(SEARCH(IF(D$2&lt;&gt;"",D$2,"NA"),'[1]MITRE ATT&amp;CK Mappings'!$H570))),ISNUMBER(SEARCH(IF(D$3&lt;&gt;"",D$3,"NA"),'[1]MITRE ATT&amp;CK Mappings'!$I570))),ISNUMBER(SEARCH(IF(D$3&lt;&gt;"",D$3,"NA"),'[1]MITRE ATT&amp;CK Mappings'!$J570))), '[1]MITRE ATT&amp;CK Mappings'!$B570,"")</f>
        <v/>
      </c>
      <c r="E574" s="32" t="str">
        <f>IF(OR(OR(OR(OR(OR(ISNUMBER(SEARCH(IF(E$1&lt;&gt;"",E$1,"NA"),'[1]MITRE ATT&amp;CK Mappings'!$E570)),ISNUMBER(SEARCH(IF(E$1&lt;&gt;"",E$1,"NA"),'[1]MITRE ATT&amp;CK Mappings'!$F570))),ISNUMBER(SEARCH(IF(E$2&lt;&gt;"",E$2,"NA"),'[1]MITRE ATT&amp;CK Mappings'!$G570))),ISNUMBER(SEARCH(IF(E$2&lt;&gt;"",E$2,"NA"),'[1]MITRE ATT&amp;CK Mappings'!$H570))),ISNUMBER(SEARCH(IF(E$3&lt;&gt;"",E$3,"NA"),'[1]MITRE ATT&amp;CK Mappings'!$I570))),ISNUMBER(SEARCH(IF(E$3&lt;&gt;"",E$3,"NA"),'[1]MITRE ATT&amp;CK Mappings'!$J570))), '[1]MITRE ATT&amp;CK Mappings'!$B570,"")</f>
        <v/>
      </c>
      <c r="F574" s="32" t="str">
        <f>IF(OR(OR(OR(OR(OR(ISNUMBER(SEARCH(IF(F$1&lt;&gt;"",F$1,"NA"),'[1]MITRE ATT&amp;CK Mappings'!$E570)),ISNUMBER(SEARCH(IF(F$1&lt;&gt;"",F$1,"NA"),'[1]MITRE ATT&amp;CK Mappings'!$F570))),ISNUMBER(SEARCH(IF(F$2&lt;&gt;"",F$2,"NA"),'[1]MITRE ATT&amp;CK Mappings'!$G570))),ISNUMBER(SEARCH(IF(F$2&lt;&gt;"",F$2,"NA"),'[1]MITRE ATT&amp;CK Mappings'!$H570))),ISNUMBER(SEARCH(IF(F$3&lt;&gt;"",F$3,"NA"),'[1]MITRE ATT&amp;CK Mappings'!$I570))),ISNUMBER(SEARCH(IF(F$3&lt;&gt;"",F$3,"NA"),'[1]MITRE ATT&amp;CK Mappings'!$J570))), '[1]MITRE ATT&amp;CK Mappings'!$B570,"")</f>
        <v/>
      </c>
      <c r="G574" s="32" t="str">
        <f>IF(OR(OR(OR(OR(OR(ISNUMBER(SEARCH(IF(G$1&lt;&gt;"",G$1,"NA"),'[1]MITRE ATT&amp;CK Mappings'!$E570)),ISNUMBER(SEARCH(IF(G$1&lt;&gt;"",G$1,"NA"),'[1]MITRE ATT&amp;CK Mappings'!$F570))),ISNUMBER(SEARCH(IF(G$2&lt;&gt;"",G$2,"NA"),'[1]MITRE ATT&amp;CK Mappings'!$G570))),ISNUMBER(SEARCH(IF(G$2&lt;&gt;"",G$2,"NA"),'[1]MITRE ATT&amp;CK Mappings'!$H570))),ISNUMBER(SEARCH(IF(G$3&lt;&gt;"",G$3,"NA"),'[1]MITRE ATT&amp;CK Mappings'!$I570))),ISNUMBER(SEARCH(IF(G$3&lt;&gt;"",G$3,"NA"),'[1]MITRE ATT&amp;CK Mappings'!$J570))), '[1]MITRE ATT&amp;CK Mappings'!$B570,"")</f>
        <v/>
      </c>
      <c r="H574" s="32" t="str">
        <f>IF(OR(OR(OR(OR(OR(ISNUMBER(SEARCH(IF(H$1&lt;&gt;"",H$1,"NA"),'[1]MITRE ATT&amp;CK Mappings'!$E570)),ISNUMBER(SEARCH(IF(H$1&lt;&gt;"",H$1,"NA"),'[1]MITRE ATT&amp;CK Mappings'!$F570))),ISNUMBER(SEARCH(IF(H$2&lt;&gt;"",H$2,"NA"),'[1]MITRE ATT&amp;CK Mappings'!$G570))),ISNUMBER(SEARCH(IF(H$2&lt;&gt;"",H$2,"NA"),'[1]MITRE ATT&amp;CK Mappings'!$H570))),ISNUMBER(SEARCH(IF(H$3&lt;&gt;"",H$3,"NA"),'[1]MITRE ATT&amp;CK Mappings'!$I570))),ISNUMBER(SEARCH(IF(H$3&lt;&gt;"",H$3,"NA"),'[1]MITRE ATT&amp;CK Mappings'!$J570))), '[1]MITRE ATT&amp;CK Mappings'!$B570,"")</f>
        <v/>
      </c>
      <c r="I574" s="32" t="str">
        <f>IF(OR(OR(OR(OR(OR(ISNUMBER(SEARCH(IF(I$1&lt;&gt;"",I$1,"NA"),'[1]MITRE ATT&amp;CK Mappings'!$E570)),ISNUMBER(SEARCH(IF(I$1&lt;&gt;"",I$1,"NA"),'[1]MITRE ATT&amp;CK Mappings'!$F570))),ISNUMBER(SEARCH(IF(I$2&lt;&gt;"",I$2,"NA"),'[1]MITRE ATT&amp;CK Mappings'!$G570))),ISNUMBER(SEARCH(IF(I$2&lt;&gt;"",I$2,"NA"),'[1]MITRE ATT&amp;CK Mappings'!$H570))),ISNUMBER(SEARCH(IF(I$3&lt;&gt;"",I$3,"NA"),'[1]MITRE ATT&amp;CK Mappings'!$I570))),ISNUMBER(SEARCH(IF(I$3&lt;&gt;"",I$3,"NA"),'[1]MITRE ATT&amp;CK Mappings'!$J570))), '[1]MITRE ATT&amp;CK Mappings'!$B570,"")</f>
        <v/>
      </c>
      <c r="J574" s="32" t="str">
        <f>IF(OR(OR(OR(OR(OR(ISNUMBER(SEARCH(IF(J$1&lt;&gt;"",J$1,"NA"),'[1]MITRE ATT&amp;CK Mappings'!$E570)),ISNUMBER(SEARCH(IF(J$1&lt;&gt;"",J$1,"NA"),'[1]MITRE ATT&amp;CK Mappings'!$F570))),ISNUMBER(SEARCH(IF(J$2&lt;&gt;"",J$2,"NA"),'[1]MITRE ATT&amp;CK Mappings'!$G570))),ISNUMBER(SEARCH(IF(J$2&lt;&gt;"",J$2,"NA"),'[1]MITRE ATT&amp;CK Mappings'!$H570))),ISNUMBER(SEARCH(IF(J$3&lt;&gt;"",J$3,"NA"),'[1]MITRE ATT&amp;CK Mappings'!$I570))),ISNUMBER(SEARCH(IF(J$3&lt;&gt;"",J$3,"NA"),'[1]MITRE ATT&amp;CK Mappings'!$J570))), '[1]MITRE ATT&amp;CK Mappings'!$B570,"")</f>
        <v/>
      </c>
      <c r="K574" s="32" t="str">
        <f>IF(OR(OR(OR(OR(OR(ISNUMBER(SEARCH(IF(K$1&lt;&gt;"",K$1,"NA"),'[1]MITRE ATT&amp;CK Mappings'!$E570)),ISNUMBER(SEARCH(IF(K$1&lt;&gt;"",K$1,"NA"),'[1]MITRE ATT&amp;CK Mappings'!$F570))),ISNUMBER(SEARCH(IF(K$2&lt;&gt;"",K$2,"NA"),'[1]MITRE ATT&amp;CK Mappings'!$G570))),ISNUMBER(SEARCH(IF(K$2&lt;&gt;"",K$2,"NA"),'[1]MITRE ATT&amp;CK Mappings'!$H570))),ISNUMBER(SEARCH(IF(K$3&lt;&gt;"",K$3,"NA"),'[1]MITRE ATT&amp;CK Mappings'!$I570))),ISNUMBER(SEARCH(IF(K$3&lt;&gt;"",K$3,"NA"),'[1]MITRE ATT&amp;CK Mappings'!$J570))), '[1]MITRE ATT&amp;CK Mappings'!$B570,"")</f>
        <v/>
      </c>
      <c r="L574" s="32" t="str">
        <f>IF('[1]MITRE ATT&amp;CK Mappings'!D570 &lt;&gt;"",'[1]MITRE ATT&amp;CK Mappings'!D570,"" )</f>
        <v>Ensure 'Toggle user control over Insider builds' is set to 'Disabled'</v>
      </c>
    </row>
    <row r="575" spans="1:12" x14ac:dyDescent="0.25">
      <c r="A575" s="32" t="str">
        <f>IF(COUNTIF(B575:K575,"="&amp;'[1]MITRE ATT&amp;CK Mappings'!B571)&gt;0,'[1]MITRE ATT&amp;CK Mappings'!B571,"")</f>
        <v/>
      </c>
      <c r="B575" s="32" t="str">
        <f>IF(OR(OR(OR(OR(OR(ISNUMBER(SEARCH(IF(B$1&lt;&gt;"",B$1,"NA"),'[1]MITRE ATT&amp;CK Mappings'!$E571)),ISNUMBER(SEARCH(IF(B$1&lt;&gt;"",B$1,"NA"),'[1]MITRE ATT&amp;CK Mappings'!$F571))),ISNUMBER(SEARCH(IF(B$2&lt;&gt;"",B$2,"NA"),'[1]MITRE ATT&amp;CK Mappings'!$G571))),ISNUMBER(SEARCH(IF(B$2&lt;&gt;"",B$2,"NA"),'[1]MITRE ATT&amp;CK Mappings'!$H571))),ISNUMBER(SEARCH(IF(B$3&lt;&gt;"",B$3,"NA"),'[1]MITRE ATT&amp;CK Mappings'!$I571))),ISNUMBER(SEARCH(IF(B$3&lt;&gt;"",B$3,"NA"),'[1]MITRE ATT&amp;CK Mappings'!$J571))), '[1]MITRE ATT&amp;CK Mappings'!$B571,"")</f>
        <v/>
      </c>
      <c r="C575" s="32" t="str">
        <f>IF(OR(OR(OR(OR(OR(ISNUMBER(SEARCH(IF(C$1&lt;&gt;"",C$1,"NA"),'[1]MITRE ATT&amp;CK Mappings'!$E571)),ISNUMBER(SEARCH(IF(C$1&lt;&gt;"",C$1,"NA"),'[1]MITRE ATT&amp;CK Mappings'!$F571))),ISNUMBER(SEARCH(IF(C$2&lt;&gt;"",C$2,"NA"),'[1]MITRE ATT&amp;CK Mappings'!$G571))),ISNUMBER(SEARCH(IF(C$2&lt;&gt;"",C$2,"NA"),'[1]MITRE ATT&amp;CK Mappings'!$H571))),ISNUMBER(SEARCH(IF(C$3&lt;&gt;"",C$3,"NA"),'[1]MITRE ATT&amp;CK Mappings'!$I571))),ISNUMBER(SEARCH(IF(C$3&lt;&gt;"",C$3,"NA"),'[1]MITRE ATT&amp;CK Mappings'!$J571))), '[1]MITRE ATT&amp;CK Mappings'!$B571,"")</f>
        <v/>
      </c>
      <c r="D575" s="32" t="str">
        <f>IF(OR(OR(OR(OR(OR(ISNUMBER(SEARCH(IF(D$1&lt;&gt;"",D$1,"NA"),'[1]MITRE ATT&amp;CK Mappings'!$E571)),ISNUMBER(SEARCH(IF(D$1&lt;&gt;"",D$1,"NA"),'[1]MITRE ATT&amp;CK Mappings'!$F571))),ISNUMBER(SEARCH(IF(D$2&lt;&gt;"",D$2,"NA"),'[1]MITRE ATT&amp;CK Mappings'!$G571))),ISNUMBER(SEARCH(IF(D$2&lt;&gt;"",D$2,"NA"),'[1]MITRE ATT&amp;CK Mappings'!$H571))),ISNUMBER(SEARCH(IF(D$3&lt;&gt;"",D$3,"NA"),'[1]MITRE ATT&amp;CK Mappings'!$I571))),ISNUMBER(SEARCH(IF(D$3&lt;&gt;"",D$3,"NA"),'[1]MITRE ATT&amp;CK Mappings'!$J571))), '[1]MITRE ATT&amp;CK Mappings'!$B571,"")</f>
        <v/>
      </c>
      <c r="E575" s="32" t="str">
        <f>IF(OR(OR(OR(OR(OR(ISNUMBER(SEARCH(IF(E$1&lt;&gt;"",E$1,"NA"),'[1]MITRE ATT&amp;CK Mappings'!$E571)),ISNUMBER(SEARCH(IF(E$1&lt;&gt;"",E$1,"NA"),'[1]MITRE ATT&amp;CK Mappings'!$F571))),ISNUMBER(SEARCH(IF(E$2&lt;&gt;"",E$2,"NA"),'[1]MITRE ATT&amp;CK Mappings'!$G571))),ISNUMBER(SEARCH(IF(E$2&lt;&gt;"",E$2,"NA"),'[1]MITRE ATT&amp;CK Mappings'!$H571))),ISNUMBER(SEARCH(IF(E$3&lt;&gt;"",E$3,"NA"),'[1]MITRE ATT&amp;CK Mappings'!$I571))),ISNUMBER(SEARCH(IF(E$3&lt;&gt;"",E$3,"NA"),'[1]MITRE ATT&amp;CK Mappings'!$J571))), '[1]MITRE ATT&amp;CK Mappings'!$B571,"")</f>
        <v/>
      </c>
      <c r="F575" s="32" t="str">
        <f>IF(OR(OR(OR(OR(OR(ISNUMBER(SEARCH(IF(F$1&lt;&gt;"",F$1,"NA"),'[1]MITRE ATT&amp;CK Mappings'!$E571)),ISNUMBER(SEARCH(IF(F$1&lt;&gt;"",F$1,"NA"),'[1]MITRE ATT&amp;CK Mappings'!$F571))),ISNUMBER(SEARCH(IF(F$2&lt;&gt;"",F$2,"NA"),'[1]MITRE ATT&amp;CK Mappings'!$G571))),ISNUMBER(SEARCH(IF(F$2&lt;&gt;"",F$2,"NA"),'[1]MITRE ATT&amp;CK Mappings'!$H571))),ISNUMBER(SEARCH(IF(F$3&lt;&gt;"",F$3,"NA"),'[1]MITRE ATT&amp;CK Mappings'!$I571))),ISNUMBER(SEARCH(IF(F$3&lt;&gt;"",F$3,"NA"),'[1]MITRE ATT&amp;CK Mappings'!$J571))), '[1]MITRE ATT&amp;CK Mappings'!$B571,"")</f>
        <v/>
      </c>
      <c r="G575" s="32" t="str">
        <f>IF(OR(OR(OR(OR(OR(ISNUMBER(SEARCH(IF(G$1&lt;&gt;"",G$1,"NA"),'[1]MITRE ATT&amp;CK Mappings'!$E571)),ISNUMBER(SEARCH(IF(G$1&lt;&gt;"",G$1,"NA"),'[1]MITRE ATT&amp;CK Mappings'!$F571))),ISNUMBER(SEARCH(IF(G$2&lt;&gt;"",G$2,"NA"),'[1]MITRE ATT&amp;CK Mappings'!$G571))),ISNUMBER(SEARCH(IF(G$2&lt;&gt;"",G$2,"NA"),'[1]MITRE ATT&amp;CK Mappings'!$H571))),ISNUMBER(SEARCH(IF(G$3&lt;&gt;"",G$3,"NA"),'[1]MITRE ATT&amp;CK Mappings'!$I571))),ISNUMBER(SEARCH(IF(G$3&lt;&gt;"",G$3,"NA"),'[1]MITRE ATT&amp;CK Mappings'!$J571))), '[1]MITRE ATT&amp;CK Mappings'!$B571,"")</f>
        <v/>
      </c>
      <c r="H575" s="32" t="str">
        <f>IF(OR(OR(OR(OR(OR(ISNUMBER(SEARCH(IF(H$1&lt;&gt;"",H$1,"NA"),'[1]MITRE ATT&amp;CK Mappings'!$E571)),ISNUMBER(SEARCH(IF(H$1&lt;&gt;"",H$1,"NA"),'[1]MITRE ATT&amp;CK Mappings'!$F571))),ISNUMBER(SEARCH(IF(H$2&lt;&gt;"",H$2,"NA"),'[1]MITRE ATT&amp;CK Mappings'!$G571))),ISNUMBER(SEARCH(IF(H$2&lt;&gt;"",H$2,"NA"),'[1]MITRE ATT&amp;CK Mappings'!$H571))),ISNUMBER(SEARCH(IF(H$3&lt;&gt;"",H$3,"NA"),'[1]MITRE ATT&amp;CK Mappings'!$I571))),ISNUMBER(SEARCH(IF(H$3&lt;&gt;"",H$3,"NA"),'[1]MITRE ATT&amp;CK Mappings'!$J571))), '[1]MITRE ATT&amp;CK Mappings'!$B571,"")</f>
        <v/>
      </c>
      <c r="I575" s="32" t="str">
        <f>IF(OR(OR(OR(OR(OR(ISNUMBER(SEARCH(IF(I$1&lt;&gt;"",I$1,"NA"),'[1]MITRE ATT&amp;CK Mappings'!$E571)),ISNUMBER(SEARCH(IF(I$1&lt;&gt;"",I$1,"NA"),'[1]MITRE ATT&amp;CK Mappings'!$F571))),ISNUMBER(SEARCH(IF(I$2&lt;&gt;"",I$2,"NA"),'[1]MITRE ATT&amp;CK Mappings'!$G571))),ISNUMBER(SEARCH(IF(I$2&lt;&gt;"",I$2,"NA"),'[1]MITRE ATT&amp;CK Mappings'!$H571))),ISNUMBER(SEARCH(IF(I$3&lt;&gt;"",I$3,"NA"),'[1]MITRE ATT&amp;CK Mappings'!$I571))),ISNUMBER(SEARCH(IF(I$3&lt;&gt;"",I$3,"NA"),'[1]MITRE ATT&amp;CK Mappings'!$J571))), '[1]MITRE ATT&amp;CK Mappings'!$B571,"")</f>
        <v/>
      </c>
      <c r="J575" s="32" t="str">
        <f>IF(OR(OR(OR(OR(OR(ISNUMBER(SEARCH(IF(J$1&lt;&gt;"",J$1,"NA"),'[1]MITRE ATT&amp;CK Mappings'!$E571)),ISNUMBER(SEARCH(IF(J$1&lt;&gt;"",J$1,"NA"),'[1]MITRE ATT&amp;CK Mappings'!$F571))),ISNUMBER(SEARCH(IF(J$2&lt;&gt;"",J$2,"NA"),'[1]MITRE ATT&amp;CK Mappings'!$G571))),ISNUMBER(SEARCH(IF(J$2&lt;&gt;"",J$2,"NA"),'[1]MITRE ATT&amp;CK Mappings'!$H571))),ISNUMBER(SEARCH(IF(J$3&lt;&gt;"",J$3,"NA"),'[1]MITRE ATT&amp;CK Mappings'!$I571))),ISNUMBER(SEARCH(IF(J$3&lt;&gt;"",J$3,"NA"),'[1]MITRE ATT&amp;CK Mappings'!$J571))), '[1]MITRE ATT&amp;CK Mappings'!$B571,"")</f>
        <v/>
      </c>
      <c r="K575" s="32" t="str">
        <f>IF(OR(OR(OR(OR(OR(ISNUMBER(SEARCH(IF(K$1&lt;&gt;"",K$1,"NA"),'[1]MITRE ATT&amp;CK Mappings'!$E571)),ISNUMBER(SEARCH(IF(K$1&lt;&gt;"",K$1,"NA"),'[1]MITRE ATT&amp;CK Mappings'!$F571))),ISNUMBER(SEARCH(IF(K$2&lt;&gt;"",K$2,"NA"),'[1]MITRE ATT&amp;CK Mappings'!$G571))),ISNUMBER(SEARCH(IF(K$2&lt;&gt;"",K$2,"NA"),'[1]MITRE ATT&amp;CK Mappings'!$H571))),ISNUMBER(SEARCH(IF(K$3&lt;&gt;"",K$3,"NA"),'[1]MITRE ATT&amp;CK Mappings'!$I571))),ISNUMBER(SEARCH(IF(K$3&lt;&gt;"",K$3,"NA"),'[1]MITRE ATT&amp;CK Mappings'!$J571))), '[1]MITRE ATT&amp;CK Mappings'!$B571,"")</f>
        <v/>
      </c>
      <c r="L575" s="32" t="str">
        <f>IF('[1]MITRE ATT&amp;CK Mappings'!D571 &lt;&gt;"",'[1]MITRE ATT&amp;CK Mappings'!D571,"" )</f>
        <v>Delivery Optimization</v>
      </c>
    </row>
    <row r="576" spans="1:12" x14ac:dyDescent="0.25">
      <c r="A576" s="32" t="str">
        <f>IF(COUNTIF(B576:K576,"="&amp;'[1]MITRE ATT&amp;CK Mappings'!B572)&gt;0,'[1]MITRE ATT&amp;CK Mappings'!B572,"")</f>
        <v/>
      </c>
      <c r="B576" s="32" t="str">
        <f>IF(OR(OR(OR(OR(OR(ISNUMBER(SEARCH(IF(B$1&lt;&gt;"",B$1,"NA"),'[1]MITRE ATT&amp;CK Mappings'!$E572)),ISNUMBER(SEARCH(IF(B$1&lt;&gt;"",B$1,"NA"),'[1]MITRE ATT&amp;CK Mappings'!$F572))),ISNUMBER(SEARCH(IF(B$2&lt;&gt;"",B$2,"NA"),'[1]MITRE ATT&amp;CK Mappings'!$G572))),ISNUMBER(SEARCH(IF(B$2&lt;&gt;"",B$2,"NA"),'[1]MITRE ATT&amp;CK Mappings'!$H572))),ISNUMBER(SEARCH(IF(B$3&lt;&gt;"",B$3,"NA"),'[1]MITRE ATT&amp;CK Mappings'!$I572))),ISNUMBER(SEARCH(IF(B$3&lt;&gt;"",B$3,"NA"),'[1]MITRE ATT&amp;CK Mappings'!$J572))), '[1]MITRE ATT&amp;CK Mappings'!$B572,"")</f>
        <v/>
      </c>
      <c r="C576" s="32" t="str">
        <f>IF(OR(OR(OR(OR(OR(ISNUMBER(SEARCH(IF(C$1&lt;&gt;"",C$1,"NA"),'[1]MITRE ATT&amp;CK Mappings'!$E572)),ISNUMBER(SEARCH(IF(C$1&lt;&gt;"",C$1,"NA"),'[1]MITRE ATT&amp;CK Mappings'!$F572))),ISNUMBER(SEARCH(IF(C$2&lt;&gt;"",C$2,"NA"),'[1]MITRE ATT&amp;CK Mappings'!$G572))),ISNUMBER(SEARCH(IF(C$2&lt;&gt;"",C$2,"NA"),'[1]MITRE ATT&amp;CK Mappings'!$H572))),ISNUMBER(SEARCH(IF(C$3&lt;&gt;"",C$3,"NA"),'[1]MITRE ATT&amp;CK Mappings'!$I572))),ISNUMBER(SEARCH(IF(C$3&lt;&gt;"",C$3,"NA"),'[1]MITRE ATT&amp;CK Mappings'!$J572))), '[1]MITRE ATT&amp;CK Mappings'!$B572,"")</f>
        <v/>
      </c>
      <c r="D576" s="32" t="str">
        <f>IF(OR(OR(OR(OR(OR(ISNUMBER(SEARCH(IF(D$1&lt;&gt;"",D$1,"NA"),'[1]MITRE ATT&amp;CK Mappings'!$E572)),ISNUMBER(SEARCH(IF(D$1&lt;&gt;"",D$1,"NA"),'[1]MITRE ATT&amp;CK Mappings'!$F572))),ISNUMBER(SEARCH(IF(D$2&lt;&gt;"",D$2,"NA"),'[1]MITRE ATT&amp;CK Mappings'!$G572))),ISNUMBER(SEARCH(IF(D$2&lt;&gt;"",D$2,"NA"),'[1]MITRE ATT&amp;CK Mappings'!$H572))),ISNUMBER(SEARCH(IF(D$3&lt;&gt;"",D$3,"NA"),'[1]MITRE ATT&amp;CK Mappings'!$I572))),ISNUMBER(SEARCH(IF(D$3&lt;&gt;"",D$3,"NA"),'[1]MITRE ATT&amp;CK Mappings'!$J572))), '[1]MITRE ATT&amp;CK Mappings'!$B572,"")</f>
        <v/>
      </c>
      <c r="E576" s="32" t="str">
        <f>IF(OR(OR(OR(OR(OR(ISNUMBER(SEARCH(IF(E$1&lt;&gt;"",E$1,"NA"),'[1]MITRE ATT&amp;CK Mappings'!$E572)),ISNUMBER(SEARCH(IF(E$1&lt;&gt;"",E$1,"NA"),'[1]MITRE ATT&amp;CK Mappings'!$F572))),ISNUMBER(SEARCH(IF(E$2&lt;&gt;"",E$2,"NA"),'[1]MITRE ATT&amp;CK Mappings'!$G572))),ISNUMBER(SEARCH(IF(E$2&lt;&gt;"",E$2,"NA"),'[1]MITRE ATT&amp;CK Mappings'!$H572))),ISNUMBER(SEARCH(IF(E$3&lt;&gt;"",E$3,"NA"),'[1]MITRE ATT&amp;CK Mappings'!$I572))),ISNUMBER(SEARCH(IF(E$3&lt;&gt;"",E$3,"NA"),'[1]MITRE ATT&amp;CK Mappings'!$J572))), '[1]MITRE ATT&amp;CK Mappings'!$B572,"")</f>
        <v/>
      </c>
      <c r="F576" s="32" t="str">
        <f>IF(OR(OR(OR(OR(OR(ISNUMBER(SEARCH(IF(F$1&lt;&gt;"",F$1,"NA"),'[1]MITRE ATT&amp;CK Mappings'!$E572)),ISNUMBER(SEARCH(IF(F$1&lt;&gt;"",F$1,"NA"),'[1]MITRE ATT&amp;CK Mappings'!$F572))),ISNUMBER(SEARCH(IF(F$2&lt;&gt;"",F$2,"NA"),'[1]MITRE ATT&amp;CK Mappings'!$G572))),ISNUMBER(SEARCH(IF(F$2&lt;&gt;"",F$2,"NA"),'[1]MITRE ATT&amp;CK Mappings'!$H572))),ISNUMBER(SEARCH(IF(F$3&lt;&gt;"",F$3,"NA"),'[1]MITRE ATT&amp;CK Mappings'!$I572))),ISNUMBER(SEARCH(IF(F$3&lt;&gt;"",F$3,"NA"),'[1]MITRE ATT&amp;CK Mappings'!$J572))), '[1]MITRE ATT&amp;CK Mappings'!$B572,"")</f>
        <v/>
      </c>
      <c r="G576" s="32" t="str">
        <f>IF(OR(OR(OR(OR(OR(ISNUMBER(SEARCH(IF(G$1&lt;&gt;"",G$1,"NA"),'[1]MITRE ATT&amp;CK Mappings'!$E572)),ISNUMBER(SEARCH(IF(G$1&lt;&gt;"",G$1,"NA"),'[1]MITRE ATT&amp;CK Mappings'!$F572))),ISNUMBER(SEARCH(IF(G$2&lt;&gt;"",G$2,"NA"),'[1]MITRE ATT&amp;CK Mappings'!$G572))),ISNUMBER(SEARCH(IF(G$2&lt;&gt;"",G$2,"NA"),'[1]MITRE ATT&amp;CK Mappings'!$H572))),ISNUMBER(SEARCH(IF(G$3&lt;&gt;"",G$3,"NA"),'[1]MITRE ATT&amp;CK Mappings'!$I572))),ISNUMBER(SEARCH(IF(G$3&lt;&gt;"",G$3,"NA"),'[1]MITRE ATT&amp;CK Mappings'!$J572))), '[1]MITRE ATT&amp;CK Mappings'!$B572,"")</f>
        <v/>
      </c>
      <c r="H576" s="32" t="str">
        <f>IF(OR(OR(OR(OR(OR(ISNUMBER(SEARCH(IF(H$1&lt;&gt;"",H$1,"NA"),'[1]MITRE ATT&amp;CK Mappings'!$E572)),ISNUMBER(SEARCH(IF(H$1&lt;&gt;"",H$1,"NA"),'[1]MITRE ATT&amp;CK Mappings'!$F572))),ISNUMBER(SEARCH(IF(H$2&lt;&gt;"",H$2,"NA"),'[1]MITRE ATT&amp;CK Mappings'!$G572))),ISNUMBER(SEARCH(IF(H$2&lt;&gt;"",H$2,"NA"),'[1]MITRE ATT&amp;CK Mappings'!$H572))),ISNUMBER(SEARCH(IF(H$3&lt;&gt;"",H$3,"NA"),'[1]MITRE ATT&amp;CK Mappings'!$I572))),ISNUMBER(SEARCH(IF(H$3&lt;&gt;"",H$3,"NA"),'[1]MITRE ATT&amp;CK Mappings'!$J572))), '[1]MITRE ATT&amp;CK Mappings'!$B572,"")</f>
        <v/>
      </c>
      <c r="I576" s="32" t="str">
        <f>IF(OR(OR(OR(OR(OR(ISNUMBER(SEARCH(IF(I$1&lt;&gt;"",I$1,"NA"),'[1]MITRE ATT&amp;CK Mappings'!$E572)),ISNUMBER(SEARCH(IF(I$1&lt;&gt;"",I$1,"NA"),'[1]MITRE ATT&amp;CK Mappings'!$F572))),ISNUMBER(SEARCH(IF(I$2&lt;&gt;"",I$2,"NA"),'[1]MITRE ATT&amp;CK Mappings'!$G572))),ISNUMBER(SEARCH(IF(I$2&lt;&gt;"",I$2,"NA"),'[1]MITRE ATT&amp;CK Mappings'!$H572))),ISNUMBER(SEARCH(IF(I$3&lt;&gt;"",I$3,"NA"),'[1]MITRE ATT&amp;CK Mappings'!$I572))),ISNUMBER(SEARCH(IF(I$3&lt;&gt;"",I$3,"NA"),'[1]MITRE ATT&amp;CK Mappings'!$J572))), '[1]MITRE ATT&amp;CK Mappings'!$B572,"")</f>
        <v/>
      </c>
      <c r="J576" s="32" t="str">
        <f>IF(OR(OR(OR(OR(OR(ISNUMBER(SEARCH(IF(J$1&lt;&gt;"",J$1,"NA"),'[1]MITRE ATT&amp;CK Mappings'!$E572)),ISNUMBER(SEARCH(IF(J$1&lt;&gt;"",J$1,"NA"),'[1]MITRE ATT&amp;CK Mappings'!$F572))),ISNUMBER(SEARCH(IF(J$2&lt;&gt;"",J$2,"NA"),'[1]MITRE ATT&amp;CK Mappings'!$G572))),ISNUMBER(SEARCH(IF(J$2&lt;&gt;"",J$2,"NA"),'[1]MITRE ATT&amp;CK Mappings'!$H572))),ISNUMBER(SEARCH(IF(J$3&lt;&gt;"",J$3,"NA"),'[1]MITRE ATT&amp;CK Mappings'!$I572))),ISNUMBER(SEARCH(IF(J$3&lt;&gt;"",J$3,"NA"),'[1]MITRE ATT&amp;CK Mappings'!$J572))), '[1]MITRE ATT&amp;CK Mappings'!$B572,"")</f>
        <v/>
      </c>
      <c r="K576" s="32" t="str">
        <f>IF(OR(OR(OR(OR(OR(ISNUMBER(SEARCH(IF(K$1&lt;&gt;"",K$1,"NA"),'[1]MITRE ATT&amp;CK Mappings'!$E572)),ISNUMBER(SEARCH(IF(K$1&lt;&gt;"",K$1,"NA"),'[1]MITRE ATT&amp;CK Mappings'!$F572))),ISNUMBER(SEARCH(IF(K$2&lt;&gt;"",K$2,"NA"),'[1]MITRE ATT&amp;CK Mappings'!$G572))),ISNUMBER(SEARCH(IF(K$2&lt;&gt;"",K$2,"NA"),'[1]MITRE ATT&amp;CK Mappings'!$H572))),ISNUMBER(SEARCH(IF(K$3&lt;&gt;"",K$3,"NA"),'[1]MITRE ATT&amp;CK Mappings'!$I572))),ISNUMBER(SEARCH(IF(K$3&lt;&gt;"",K$3,"NA"),'[1]MITRE ATT&amp;CK Mappings'!$J572))), '[1]MITRE ATT&amp;CK Mappings'!$B572,"")</f>
        <v/>
      </c>
      <c r="L576" s="32" t="str">
        <f>IF('[1]MITRE ATT&amp;CK Mappings'!D572 &lt;&gt;"",'[1]MITRE ATT&amp;CK Mappings'!D572,"" )</f>
        <v>Ensure 'Download Mode' is NOT set to 'Enabled: Internet'</v>
      </c>
    </row>
    <row r="577" spans="1:12" x14ac:dyDescent="0.25">
      <c r="A577" s="32" t="str">
        <f>IF(COUNTIF(B577:K577,"="&amp;'[1]MITRE ATT&amp;CK Mappings'!B573)&gt;0,'[1]MITRE ATT&amp;CK Mappings'!B573,"")</f>
        <v/>
      </c>
      <c r="B577" s="32" t="str">
        <f>IF(OR(OR(OR(OR(OR(ISNUMBER(SEARCH(IF(B$1&lt;&gt;"",B$1,"NA"),'[1]MITRE ATT&amp;CK Mappings'!$E573)),ISNUMBER(SEARCH(IF(B$1&lt;&gt;"",B$1,"NA"),'[1]MITRE ATT&amp;CK Mappings'!$F573))),ISNUMBER(SEARCH(IF(B$2&lt;&gt;"",B$2,"NA"),'[1]MITRE ATT&amp;CK Mappings'!$G573))),ISNUMBER(SEARCH(IF(B$2&lt;&gt;"",B$2,"NA"),'[1]MITRE ATT&amp;CK Mappings'!$H573))),ISNUMBER(SEARCH(IF(B$3&lt;&gt;"",B$3,"NA"),'[1]MITRE ATT&amp;CK Mappings'!$I573))),ISNUMBER(SEARCH(IF(B$3&lt;&gt;"",B$3,"NA"),'[1]MITRE ATT&amp;CK Mappings'!$J573))), '[1]MITRE ATT&amp;CK Mappings'!$B573,"")</f>
        <v/>
      </c>
      <c r="C577" s="32" t="str">
        <f>IF(OR(OR(OR(OR(OR(ISNUMBER(SEARCH(IF(C$1&lt;&gt;"",C$1,"NA"),'[1]MITRE ATT&amp;CK Mappings'!$E573)),ISNUMBER(SEARCH(IF(C$1&lt;&gt;"",C$1,"NA"),'[1]MITRE ATT&amp;CK Mappings'!$F573))),ISNUMBER(SEARCH(IF(C$2&lt;&gt;"",C$2,"NA"),'[1]MITRE ATT&amp;CK Mappings'!$G573))),ISNUMBER(SEARCH(IF(C$2&lt;&gt;"",C$2,"NA"),'[1]MITRE ATT&amp;CK Mappings'!$H573))),ISNUMBER(SEARCH(IF(C$3&lt;&gt;"",C$3,"NA"),'[1]MITRE ATT&amp;CK Mappings'!$I573))),ISNUMBER(SEARCH(IF(C$3&lt;&gt;"",C$3,"NA"),'[1]MITRE ATT&amp;CK Mappings'!$J573))), '[1]MITRE ATT&amp;CK Mappings'!$B573,"")</f>
        <v/>
      </c>
      <c r="D577" s="32" t="str">
        <f>IF(OR(OR(OR(OR(OR(ISNUMBER(SEARCH(IF(D$1&lt;&gt;"",D$1,"NA"),'[1]MITRE ATT&amp;CK Mappings'!$E573)),ISNUMBER(SEARCH(IF(D$1&lt;&gt;"",D$1,"NA"),'[1]MITRE ATT&amp;CK Mappings'!$F573))),ISNUMBER(SEARCH(IF(D$2&lt;&gt;"",D$2,"NA"),'[1]MITRE ATT&amp;CK Mappings'!$G573))),ISNUMBER(SEARCH(IF(D$2&lt;&gt;"",D$2,"NA"),'[1]MITRE ATT&amp;CK Mappings'!$H573))),ISNUMBER(SEARCH(IF(D$3&lt;&gt;"",D$3,"NA"),'[1]MITRE ATT&amp;CK Mappings'!$I573))),ISNUMBER(SEARCH(IF(D$3&lt;&gt;"",D$3,"NA"),'[1]MITRE ATT&amp;CK Mappings'!$J573))), '[1]MITRE ATT&amp;CK Mappings'!$B573,"")</f>
        <v/>
      </c>
      <c r="E577" s="32" t="str">
        <f>IF(OR(OR(OR(OR(OR(ISNUMBER(SEARCH(IF(E$1&lt;&gt;"",E$1,"NA"),'[1]MITRE ATT&amp;CK Mappings'!$E573)),ISNUMBER(SEARCH(IF(E$1&lt;&gt;"",E$1,"NA"),'[1]MITRE ATT&amp;CK Mappings'!$F573))),ISNUMBER(SEARCH(IF(E$2&lt;&gt;"",E$2,"NA"),'[1]MITRE ATT&amp;CK Mappings'!$G573))),ISNUMBER(SEARCH(IF(E$2&lt;&gt;"",E$2,"NA"),'[1]MITRE ATT&amp;CK Mappings'!$H573))),ISNUMBER(SEARCH(IF(E$3&lt;&gt;"",E$3,"NA"),'[1]MITRE ATT&amp;CK Mappings'!$I573))),ISNUMBER(SEARCH(IF(E$3&lt;&gt;"",E$3,"NA"),'[1]MITRE ATT&amp;CK Mappings'!$J573))), '[1]MITRE ATT&amp;CK Mappings'!$B573,"")</f>
        <v/>
      </c>
      <c r="F577" s="32" t="str">
        <f>IF(OR(OR(OR(OR(OR(ISNUMBER(SEARCH(IF(F$1&lt;&gt;"",F$1,"NA"),'[1]MITRE ATT&amp;CK Mappings'!$E573)),ISNUMBER(SEARCH(IF(F$1&lt;&gt;"",F$1,"NA"),'[1]MITRE ATT&amp;CK Mappings'!$F573))),ISNUMBER(SEARCH(IF(F$2&lt;&gt;"",F$2,"NA"),'[1]MITRE ATT&amp;CK Mappings'!$G573))),ISNUMBER(SEARCH(IF(F$2&lt;&gt;"",F$2,"NA"),'[1]MITRE ATT&amp;CK Mappings'!$H573))),ISNUMBER(SEARCH(IF(F$3&lt;&gt;"",F$3,"NA"),'[1]MITRE ATT&amp;CK Mappings'!$I573))),ISNUMBER(SEARCH(IF(F$3&lt;&gt;"",F$3,"NA"),'[1]MITRE ATT&amp;CK Mappings'!$J573))), '[1]MITRE ATT&amp;CK Mappings'!$B573,"")</f>
        <v/>
      </c>
      <c r="G577" s="32" t="str">
        <f>IF(OR(OR(OR(OR(OR(ISNUMBER(SEARCH(IF(G$1&lt;&gt;"",G$1,"NA"),'[1]MITRE ATT&amp;CK Mappings'!$E573)),ISNUMBER(SEARCH(IF(G$1&lt;&gt;"",G$1,"NA"),'[1]MITRE ATT&amp;CK Mappings'!$F573))),ISNUMBER(SEARCH(IF(G$2&lt;&gt;"",G$2,"NA"),'[1]MITRE ATT&amp;CK Mappings'!$G573))),ISNUMBER(SEARCH(IF(G$2&lt;&gt;"",G$2,"NA"),'[1]MITRE ATT&amp;CK Mappings'!$H573))),ISNUMBER(SEARCH(IF(G$3&lt;&gt;"",G$3,"NA"),'[1]MITRE ATT&amp;CK Mappings'!$I573))),ISNUMBER(SEARCH(IF(G$3&lt;&gt;"",G$3,"NA"),'[1]MITRE ATT&amp;CK Mappings'!$J573))), '[1]MITRE ATT&amp;CK Mappings'!$B573,"")</f>
        <v/>
      </c>
      <c r="H577" s="32" t="str">
        <f>IF(OR(OR(OR(OR(OR(ISNUMBER(SEARCH(IF(H$1&lt;&gt;"",H$1,"NA"),'[1]MITRE ATT&amp;CK Mappings'!$E573)),ISNUMBER(SEARCH(IF(H$1&lt;&gt;"",H$1,"NA"),'[1]MITRE ATT&amp;CK Mappings'!$F573))),ISNUMBER(SEARCH(IF(H$2&lt;&gt;"",H$2,"NA"),'[1]MITRE ATT&amp;CK Mappings'!$G573))),ISNUMBER(SEARCH(IF(H$2&lt;&gt;"",H$2,"NA"),'[1]MITRE ATT&amp;CK Mappings'!$H573))),ISNUMBER(SEARCH(IF(H$3&lt;&gt;"",H$3,"NA"),'[1]MITRE ATT&amp;CK Mappings'!$I573))),ISNUMBER(SEARCH(IF(H$3&lt;&gt;"",H$3,"NA"),'[1]MITRE ATT&amp;CK Mappings'!$J573))), '[1]MITRE ATT&amp;CK Mappings'!$B573,"")</f>
        <v/>
      </c>
      <c r="I577" s="32" t="str">
        <f>IF(OR(OR(OR(OR(OR(ISNUMBER(SEARCH(IF(I$1&lt;&gt;"",I$1,"NA"),'[1]MITRE ATT&amp;CK Mappings'!$E573)),ISNUMBER(SEARCH(IF(I$1&lt;&gt;"",I$1,"NA"),'[1]MITRE ATT&amp;CK Mappings'!$F573))),ISNUMBER(SEARCH(IF(I$2&lt;&gt;"",I$2,"NA"),'[1]MITRE ATT&amp;CK Mappings'!$G573))),ISNUMBER(SEARCH(IF(I$2&lt;&gt;"",I$2,"NA"),'[1]MITRE ATT&amp;CK Mappings'!$H573))),ISNUMBER(SEARCH(IF(I$3&lt;&gt;"",I$3,"NA"),'[1]MITRE ATT&amp;CK Mappings'!$I573))),ISNUMBER(SEARCH(IF(I$3&lt;&gt;"",I$3,"NA"),'[1]MITRE ATT&amp;CK Mappings'!$J573))), '[1]MITRE ATT&amp;CK Mappings'!$B573,"")</f>
        <v/>
      </c>
      <c r="J577" s="32" t="str">
        <f>IF(OR(OR(OR(OR(OR(ISNUMBER(SEARCH(IF(J$1&lt;&gt;"",J$1,"NA"),'[1]MITRE ATT&amp;CK Mappings'!$E573)),ISNUMBER(SEARCH(IF(J$1&lt;&gt;"",J$1,"NA"),'[1]MITRE ATT&amp;CK Mappings'!$F573))),ISNUMBER(SEARCH(IF(J$2&lt;&gt;"",J$2,"NA"),'[1]MITRE ATT&amp;CK Mappings'!$G573))),ISNUMBER(SEARCH(IF(J$2&lt;&gt;"",J$2,"NA"),'[1]MITRE ATT&amp;CK Mappings'!$H573))),ISNUMBER(SEARCH(IF(J$3&lt;&gt;"",J$3,"NA"),'[1]MITRE ATT&amp;CK Mappings'!$I573))),ISNUMBER(SEARCH(IF(J$3&lt;&gt;"",J$3,"NA"),'[1]MITRE ATT&amp;CK Mappings'!$J573))), '[1]MITRE ATT&amp;CK Mappings'!$B573,"")</f>
        <v/>
      </c>
      <c r="K577" s="32" t="str">
        <f>IF(OR(OR(OR(OR(OR(ISNUMBER(SEARCH(IF(K$1&lt;&gt;"",K$1,"NA"),'[1]MITRE ATT&amp;CK Mappings'!$E573)),ISNUMBER(SEARCH(IF(K$1&lt;&gt;"",K$1,"NA"),'[1]MITRE ATT&amp;CK Mappings'!$F573))),ISNUMBER(SEARCH(IF(K$2&lt;&gt;"",K$2,"NA"),'[1]MITRE ATT&amp;CK Mappings'!$G573))),ISNUMBER(SEARCH(IF(K$2&lt;&gt;"",K$2,"NA"),'[1]MITRE ATT&amp;CK Mappings'!$H573))),ISNUMBER(SEARCH(IF(K$3&lt;&gt;"",K$3,"NA"),'[1]MITRE ATT&amp;CK Mappings'!$I573))),ISNUMBER(SEARCH(IF(K$3&lt;&gt;"",K$3,"NA"),'[1]MITRE ATT&amp;CK Mappings'!$J573))), '[1]MITRE ATT&amp;CK Mappings'!$B573,"")</f>
        <v/>
      </c>
      <c r="L577" s="32" t="str">
        <f>IF('[1]MITRE ATT&amp;CK Mappings'!D573 &lt;&gt;"",'[1]MITRE ATT&amp;CK Mappings'!D573,"" )</f>
        <v>Desktop Gadgets</v>
      </c>
    </row>
    <row r="578" spans="1:12" x14ac:dyDescent="0.25">
      <c r="A578" s="32" t="str">
        <f>IF(COUNTIF(B578:K578,"="&amp;'[1]MITRE ATT&amp;CK Mappings'!B574)&gt;0,'[1]MITRE ATT&amp;CK Mappings'!B574,"")</f>
        <v/>
      </c>
      <c r="B578" s="32" t="str">
        <f>IF(OR(OR(OR(OR(OR(ISNUMBER(SEARCH(IF(B$1&lt;&gt;"",B$1,"NA"),'[1]MITRE ATT&amp;CK Mappings'!$E574)),ISNUMBER(SEARCH(IF(B$1&lt;&gt;"",B$1,"NA"),'[1]MITRE ATT&amp;CK Mappings'!$F574))),ISNUMBER(SEARCH(IF(B$2&lt;&gt;"",B$2,"NA"),'[1]MITRE ATT&amp;CK Mappings'!$G574))),ISNUMBER(SEARCH(IF(B$2&lt;&gt;"",B$2,"NA"),'[1]MITRE ATT&amp;CK Mappings'!$H574))),ISNUMBER(SEARCH(IF(B$3&lt;&gt;"",B$3,"NA"),'[1]MITRE ATT&amp;CK Mappings'!$I574))),ISNUMBER(SEARCH(IF(B$3&lt;&gt;"",B$3,"NA"),'[1]MITRE ATT&amp;CK Mappings'!$J574))), '[1]MITRE ATT&amp;CK Mappings'!$B574,"")</f>
        <v/>
      </c>
      <c r="C578" s="32" t="str">
        <f>IF(OR(OR(OR(OR(OR(ISNUMBER(SEARCH(IF(C$1&lt;&gt;"",C$1,"NA"),'[1]MITRE ATT&amp;CK Mappings'!$E574)),ISNUMBER(SEARCH(IF(C$1&lt;&gt;"",C$1,"NA"),'[1]MITRE ATT&amp;CK Mappings'!$F574))),ISNUMBER(SEARCH(IF(C$2&lt;&gt;"",C$2,"NA"),'[1]MITRE ATT&amp;CK Mappings'!$G574))),ISNUMBER(SEARCH(IF(C$2&lt;&gt;"",C$2,"NA"),'[1]MITRE ATT&amp;CK Mappings'!$H574))),ISNUMBER(SEARCH(IF(C$3&lt;&gt;"",C$3,"NA"),'[1]MITRE ATT&amp;CK Mappings'!$I574))),ISNUMBER(SEARCH(IF(C$3&lt;&gt;"",C$3,"NA"),'[1]MITRE ATT&amp;CK Mappings'!$J574))), '[1]MITRE ATT&amp;CK Mappings'!$B574,"")</f>
        <v/>
      </c>
      <c r="D578" s="32" t="str">
        <f>IF(OR(OR(OR(OR(OR(ISNUMBER(SEARCH(IF(D$1&lt;&gt;"",D$1,"NA"),'[1]MITRE ATT&amp;CK Mappings'!$E574)),ISNUMBER(SEARCH(IF(D$1&lt;&gt;"",D$1,"NA"),'[1]MITRE ATT&amp;CK Mappings'!$F574))),ISNUMBER(SEARCH(IF(D$2&lt;&gt;"",D$2,"NA"),'[1]MITRE ATT&amp;CK Mappings'!$G574))),ISNUMBER(SEARCH(IF(D$2&lt;&gt;"",D$2,"NA"),'[1]MITRE ATT&amp;CK Mappings'!$H574))),ISNUMBER(SEARCH(IF(D$3&lt;&gt;"",D$3,"NA"),'[1]MITRE ATT&amp;CK Mappings'!$I574))),ISNUMBER(SEARCH(IF(D$3&lt;&gt;"",D$3,"NA"),'[1]MITRE ATT&amp;CK Mappings'!$J574))), '[1]MITRE ATT&amp;CK Mappings'!$B574,"")</f>
        <v/>
      </c>
      <c r="E578" s="32" t="str">
        <f>IF(OR(OR(OR(OR(OR(ISNUMBER(SEARCH(IF(E$1&lt;&gt;"",E$1,"NA"),'[1]MITRE ATT&amp;CK Mappings'!$E574)),ISNUMBER(SEARCH(IF(E$1&lt;&gt;"",E$1,"NA"),'[1]MITRE ATT&amp;CK Mappings'!$F574))),ISNUMBER(SEARCH(IF(E$2&lt;&gt;"",E$2,"NA"),'[1]MITRE ATT&amp;CK Mappings'!$G574))),ISNUMBER(SEARCH(IF(E$2&lt;&gt;"",E$2,"NA"),'[1]MITRE ATT&amp;CK Mappings'!$H574))),ISNUMBER(SEARCH(IF(E$3&lt;&gt;"",E$3,"NA"),'[1]MITRE ATT&amp;CK Mappings'!$I574))),ISNUMBER(SEARCH(IF(E$3&lt;&gt;"",E$3,"NA"),'[1]MITRE ATT&amp;CK Mappings'!$J574))), '[1]MITRE ATT&amp;CK Mappings'!$B574,"")</f>
        <v/>
      </c>
      <c r="F578" s="32" t="str">
        <f>IF(OR(OR(OR(OR(OR(ISNUMBER(SEARCH(IF(F$1&lt;&gt;"",F$1,"NA"),'[1]MITRE ATT&amp;CK Mappings'!$E574)),ISNUMBER(SEARCH(IF(F$1&lt;&gt;"",F$1,"NA"),'[1]MITRE ATT&amp;CK Mappings'!$F574))),ISNUMBER(SEARCH(IF(F$2&lt;&gt;"",F$2,"NA"),'[1]MITRE ATT&amp;CK Mappings'!$G574))),ISNUMBER(SEARCH(IF(F$2&lt;&gt;"",F$2,"NA"),'[1]MITRE ATT&amp;CK Mappings'!$H574))),ISNUMBER(SEARCH(IF(F$3&lt;&gt;"",F$3,"NA"),'[1]MITRE ATT&amp;CK Mappings'!$I574))),ISNUMBER(SEARCH(IF(F$3&lt;&gt;"",F$3,"NA"),'[1]MITRE ATT&amp;CK Mappings'!$J574))), '[1]MITRE ATT&amp;CK Mappings'!$B574,"")</f>
        <v/>
      </c>
      <c r="G578" s="32" t="str">
        <f>IF(OR(OR(OR(OR(OR(ISNUMBER(SEARCH(IF(G$1&lt;&gt;"",G$1,"NA"),'[1]MITRE ATT&amp;CK Mappings'!$E574)),ISNUMBER(SEARCH(IF(G$1&lt;&gt;"",G$1,"NA"),'[1]MITRE ATT&amp;CK Mappings'!$F574))),ISNUMBER(SEARCH(IF(G$2&lt;&gt;"",G$2,"NA"),'[1]MITRE ATT&amp;CK Mappings'!$G574))),ISNUMBER(SEARCH(IF(G$2&lt;&gt;"",G$2,"NA"),'[1]MITRE ATT&amp;CK Mappings'!$H574))),ISNUMBER(SEARCH(IF(G$3&lt;&gt;"",G$3,"NA"),'[1]MITRE ATT&amp;CK Mappings'!$I574))),ISNUMBER(SEARCH(IF(G$3&lt;&gt;"",G$3,"NA"),'[1]MITRE ATT&amp;CK Mappings'!$J574))), '[1]MITRE ATT&amp;CK Mappings'!$B574,"")</f>
        <v/>
      </c>
      <c r="H578" s="32" t="str">
        <f>IF(OR(OR(OR(OR(OR(ISNUMBER(SEARCH(IF(H$1&lt;&gt;"",H$1,"NA"),'[1]MITRE ATT&amp;CK Mappings'!$E574)),ISNUMBER(SEARCH(IF(H$1&lt;&gt;"",H$1,"NA"),'[1]MITRE ATT&amp;CK Mappings'!$F574))),ISNUMBER(SEARCH(IF(H$2&lt;&gt;"",H$2,"NA"),'[1]MITRE ATT&amp;CK Mappings'!$G574))),ISNUMBER(SEARCH(IF(H$2&lt;&gt;"",H$2,"NA"),'[1]MITRE ATT&amp;CK Mappings'!$H574))),ISNUMBER(SEARCH(IF(H$3&lt;&gt;"",H$3,"NA"),'[1]MITRE ATT&amp;CK Mappings'!$I574))),ISNUMBER(SEARCH(IF(H$3&lt;&gt;"",H$3,"NA"),'[1]MITRE ATT&amp;CK Mappings'!$J574))), '[1]MITRE ATT&amp;CK Mappings'!$B574,"")</f>
        <v/>
      </c>
      <c r="I578" s="32" t="str">
        <f>IF(OR(OR(OR(OR(OR(ISNUMBER(SEARCH(IF(I$1&lt;&gt;"",I$1,"NA"),'[1]MITRE ATT&amp;CK Mappings'!$E574)),ISNUMBER(SEARCH(IF(I$1&lt;&gt;"",I$1,"NA"),'[1]MITRE ATT&amp;CK Mappings'!$F574))),ISNUMBER(SEARCH(IF(I$2&lt;&gt;"",I$2,"NA"),'[1]MITRE ATT&amp;CK Mappings'!$G574))),ISNUMBER(SEARCH(IF(I$2&lt;&gt;"",I$2,"NA"),'[1]MITRE ATT&amp;CK Mappings'!$H574))),ISNUMBER(SEARCH(IF(I$3&lt;&gt;"",I$3,"NA"),'[1]MITRE ATT&amp;CK Mappings'!$I574))),ISNUMBER(SEARCH(IF(I$3&lt;&gt;"",I$3,"NA"),'[1]MITRE ATT&amp;CK Mappings'!$J574))), '[1]MITRE ATT&amp;CK Mappings'!$B574,"")</f>
        <v/>
      </c>
      <c r="J578" s="32" t="str">
        <f>IF(OR(OR(OR(OR(OR(ISNUMBER(SEARCH(IF(J$1&lt;&gt;"",J$1,"NA"),'[1]MITRE ATT&amp;CK Mappings'!$E574)),ISNUMBER(SEARCH(IF(J$1&lt;&gt;"",J$1,"NA"),'[1]MITRE ATT&amp;CK Mappings'!$F574))),ISNUMBER(SEARCH(IF(J$2&lt;&gt;"",J$2,"NA"),'[1]MITRE ATT&amp;CK Mappings'!$G574))),ISNUMBER(SEARCH(IF(J$2&lt;&gt;"",J$2,"NA"),'[1]MITRE ATT&amp;CK Mappings'!$H574))),ISNUMBER(SEARCH(IF(J$3&lt;&gt;"",J$3,"NA"),'[1]MITRE ATT&amp;CK Mappings'!$I574))),ISNUMBER(SEARCH(IF(J$3&lt;&gt;"",J$3,"NA"),'[1]MITRE ATT&amp;CK Mappings'!$J574))), '[1]MITRE ATT&amp;CK Mappings'!$B574,"")</f>
        <v/>
      </c>
      <c r="K578" s="32" t="str">
        <f>IF(OR(OR(OR(OR(OR(ISNUMBER(SEARCH(IF(K$1&lt;&gt;"",K$1,"NA"),'[1]MITRE ATT&amp;CK Mappings'!$E574)),ISNUMBER(SEARCH(IF(K$1&lt;&gt;"",K$1,"NA"),'[1]MITRE ATT&amp;CK Mappings'!$F574))),ISNUMBER(SEARCH(IF(K$2&lt;&gt;"",K$2,"NA"),'[1]MITRE ATT&amp;CK Mappings'!$G574))),ISNUMBER(SEARCH(IF(K$2&lt;&gt;"",K$2,"NA"),'[1]MITRE ATT&amp;CK Mappings'!$H574))),ISNUMBER(SEARCH(IF(K$3&lt;&gt;"",K$3,"NA"),'[1]MITRE ATT&amp;CK Mappings'!$I574))),ISNUMBER(SEARCH(IF(K$3&lt;&gt;"",K$3,"NA"),'[1]MITRE ATT&amp;CK Mappings'!$J574))), '[1]MITRE ATT&amp;CK Mappings'!$B574,"")</f>
        <v/>
      </c>
      <c r="L578" s="32" t="str">
        <f>IF('[1]MITRE ATT&amp;CK Mappings'!D574 &lt;&gt;"",'[1]MITRE ATT&amp;CK Mappings'!D574,"" )</f>
        <v>Desktop Window Manager</v>
      </c>
    </row>
    <row r="579" spans="1:12" x14ac:dyDescent="0.25">
      <c r="A579" s="32" t="str">
        <f>IF(COUNTIF(B579:K579,"="&amp;'[1]MITRE ATT&amp;CK Mappings'!B575)&gt;0,'[1]MITRE ATT&amp;CK Mappings'!B575,"")</f>
        <v/>
      </c>
      <c r="B579" s="32" t="str">
        <f>IF(OR(OR(OR(OR(OR(ISNUMBER(SEARCH(IF(B$1&lt;&gt;"",B$1,"NA"),'[1]MITRE ATT&amp;CK Mappings'!$E575)),ISNUMBER(SEARCH(IF(B$1&lt;&gt;"",B$1,"NA"),'[1]MITRE ATT&amp;CK Mappings'!$F575))),ISNUMBER(SEARCH(IF(B$2&lt;&gt;"",B$2,"NA"),'[1]MITRE ATT&amp;CK Mappings'!$G575))),ISNUMBER(SEARCH(IF(B$2&lt;&gt;"",B$2,"NA"),'[1]MITRE ATT&amp;CK Mappings'!$H575))),ISNUMBER(SEARCH(IF(B$3&lt;&gt;"",B$3,"NA"),'[1]MITRE ATT&amp;CK Mappings'!$I575))),ISNUMBER(SEARCH(IF(B$3&lt;&gt;"",B$3,"NA"),'[1]MITRE ATT&amp;CK Mappings'!$J575))), '[1]MITRE ATT&amp;CK Mappings'!$B575,"")</f>
        <v/>
      </c>
      <c r="C579" s="32" t="str">
        <f>IF(OR(OR(OR(OR(OR(ISNUMBER(SEARCH(IF(C$1&lt;&gt;"",C$1,"NA"),'[1]MITRE ATT&amp;CK Mappings'!$E575)),ISNUMBER(SEARCH(IF(C$1&lt;&gt;"",C$1,"NA"),'[1]MITRE ATT&amp;CK Mappings'!$F575))),ISNUMBER(SEARCH(IF(C$2&lt;&gt;"",C$2,"NA"),'[1]MITRE ATT&amp;CK Mappings'!$G575))),ISNUMBER(SEARCH(IF(C$2&lt;&gt;"",C$2,"NA"),'[1]MITRE ATT&amp;CK Mappings'!$H575))),ISNUMBER(SEARCH(IF(C$3&lt;&gt;"",C$3,"NA"),'[1]MITRE ATT&amp;CK Mappings'!$I575))),ISNUMBER(SEARCH(IF(C$3&lt;&gt;"",C$3,"NA"),'[1]MITRE ATT&amp;CK Mappings'!$J575))), '[1]MITRE ATT&amp;CK Mappings'!$B575,"")</f>
        <v/>
      </c>
      <c r="D579" s="32" t="str">
        <f>IF(OR(OR(OR(OR(OR(ISNUMBER(SEARCH(IF(D$1&lt;&gt;"",D$1,"NA"),'[1]MITRE ATT&amp;CK Mappings'!$E575)),ISNUMBER(SEARCH(IF(D$1&lt;&gt;"",D$1,"NA"),'[1]MITRE ATT&amp;CK Mappings'!$F575))),ISNUMBER(SEARCH(IF(D$2&lt;&gt;"",D$2,"NA"),'[1]MITRE ATT&amp;CK Mappings'!$G575))),ISNUMBER(SEARCH(IF(D$2&lt;&gt;"",D$2,"NA"),'[1]MITRE ATT&amp;CK Mappings'!$H575))),ISNUMBER(SEARCH(IF(D$3&lt;&gt;"",D$3,"NA"),'[1]MITRE ATT&amp;CK Mappings'!$I575))),ISNUMBER(SEARCH(IF(D$3&lt;&gt;"",D$3,"NA"),'[1]MITRE ATT&amp;CK Mappings'!$J575))), '[1]MITRE ATT&amp;CK Mappings'!$B575,"")</f>
        <v/>
      </c>
      <c r="E579" s="32" t="str">
        <f>IF(OR(OR(OR(OR(OR(ISNUMBER(SEARCH(IF(E$1&lt;&gt;"",E$1,"NA"),'[1]MITRE ATT&amp;CK Mappings'!$E575)),ISNUMBER(SEARCH(IF(E$1&lt;&gt;"",E$1,"NA"),'[1]MITRE ATT&amp;CK Mappings'!$F575))),ISNUMBER(SEARCH(IF(E$2&lt;&gt;"",E$2,"NA"),'[1]MITRE ATT&amp;CK Mappings'!$G575))),ISNUMBER(SEARCH(IF(E$2&lt;&gt;"",E$2,"NA"),'[1]MITRE ATT&amp;CK Mappings'!$H575))),ISNUMBER(SEARCH(IF(E$3&lt;&gt;"",E$3,"NA"),'[1]MITRE ATT&amp;CK Mappings'!$I575))),ISNUMBER(SEARCH(IF(E$3&lt;&gt;"",E$3,"NA"),'[1]MITRE ATT&amp;CK Mappings'!$J575))), '[1]MITRE ATT&amp;CK Mappings'!$B575,"")</f>
        <v/>
      </c>
      <c r="F579" s="32" t="str">
        <f>IF(OR(OR(OR(OR(OR(ISNUMBER(SEARCH(IF(F$1&lt;&gt;"",F$1,"NA"),'[1]MITRE ATT&amp;CK Mappings'!$E575)),ISNUMBER(SEARCH(IF(F$1&lt;&gt;"",F$1,"NA"),'[1]MITRE ATT&amp;CK Mappings'!$F575))),ISNUMBER(SEARCH(IF(F$2&lt;&gt;"",F$2,"NA"),'[1]MITRE ATT&amp;CK Mappings'!$G575))),ISNUMBER(SEARCH(IF(F$2&lt;&gt;"",F$2,"NA"),'[1]MITRE ATT&amp;CK Mappings'!$H575))),ISNUMBER(SEARCH(IF(F$3&lt;&gt;"",F$3,"NA"),'[1]MITRE ATT&amp;CK Mappings'!$I575))),ISNUMBER(SEARCH(IF(F$3&lt;&gt;"",F$3,"NA"),'[1]MITRE ATT&amp;CK Mappings'!$J575))), '[1]MITRE ATT&amp;CK Mappings'!$B575,"")</f>
        <v/>
      </c>
      <c r="G579" s="32" t="str">
        <f>IF(OR(OR(OR(OR(OR(ISNUMBER(SEARCH(IF(G$1&lt;&gt;"",G$1,"NA"),'[1]MITRE ATT&amp;CK Mappings'!$E575)),ISNUMBER(SEARCH(IF(G$1&lt;&gt;"",G$1,"NA"),'[1]MITRE ATT&amp;CK Mappings'!$F575))),ISNUMBER(SEARCH(IF(G$2&lt;&gt;"",G$2,"NA"),'[1]MITRE ATT&amp;CK Mappings'!$G575))),ISNUMBER(SEARCH(IF(G$2&lt;&gt;"",G$2,"NA"),'[1]MITRE ATT&amp;CK Mappings'!$H575))),ISNUMBER(SEARCH(IF(G$3&lt;&gt;"",G$3,"NA"),'[1]MITRE ATT&amp;CK Mappings'!$I575))),ISNUMBER(SEARCH(IF(G$3&lt;&gt;"",G$3,"NA"),'[1]MITRE ATT&amp;CK Mappings'!$J575))), '[1]MITRE ATT&amp;CK Mappings'!$B575,"")</f>
        <v/>
      </c>
      <c r="H579" s="32" t="str">
        <f>IF(OR(OR(OR(OR(OR(ISNUMBER(SEARCH(IF(H$1&lt;&gt;"",H$1,"NA"),'[1]MITRE ATT&amp;CK Mappings'!$E575)),ISNUMBER(SEARCH(IF(H$1&lt;&gt;"",H$1,"NA"),'[1]MITRE ATT&amp;CK Mappings'!$F575))),ISNUMBER(SEARCH(IF(H$2&lt;&gt;"",H$2,"NA"),'[1]MITRE ATT&amp;CK Mappings'!$G575))),ISNUMBER(SEARCH(IF(H$2&lt;&gt;"",H$2,"NA"),'[1]MITRE ATT&amp;CK Mappings'!$H575))),ISNUMBER(SEARCH(IF(H$3&lt;&gt;"",H$3,"NA"),'[1]MITRE ATT&amp;CK Mappings'!$I575))),ISNUMBER(SEARCH(IF(H$3&lt;&gt;"",H$3,"NA"),'[1]MITRE ATT&amp;CK Mappings'!$J575))), '[1]MITRE ATT&amp;CK Mappings'!$B575,"")</f>
        <v/>
      </c>
      <c r="I579" s="32" t="str">
        <f>IF(OR(OR(OR(OR(OR(ISNUMBER(SEARCH(IF(I$1&lt;&gt;"",I$1,"NA"),'[1]MITRE ATT&amp;CK Mappings'!$E575)),ISNUMBER(SEARCH(IF(I$1&lt;&gt;"",I$1,"NA"),'[1]MITRE ATT&amp;CK Mappings'!$F575))),ISNUMBER(SEARCH(IF(I$2&lt;&gt;"",I$2,"NA"),'[1]MITRE ATT&amp;CK Mappings'!$G575))),ISNUMBER(SEARCH(IF(I$2&lt;&gt;"",I$2,"NA"),'[1]MITRE ATT&amp;CK Mappings'!$H575))),ISNUMBER(SEARCH(IF(I$3&lt;&gt;"",I$3,"NA"),'[1]MITRE ATT&amp;CK Mappings'!$I575))),ISNUMBER(SEARCH(IF(I$3&lt;&gt;"",I$3,"NA"),'[1]MITRE ATT&amp;CK Mappings'!$J575))), '[1]MITRE ATT&amp;CK Mappings'!$B575,"")</f>
        <v/>
      </c>
      <c r="J579" s="32" t="str">
        <f>IF(OR(OR(OR(OR(OR(ISNUMBER(SEARCH(IF(J$1&lt;&gt;"",J$1,"NA"),'[1]MITRE ATT&amp;CK Mappings'!$E575)),ISNUMBER(SEARCH(IF(J$1&lt;&gt;"",J$1,"NA"),'[1]MITRE ATT&amp;CK Mappings'!$F575))),ISNUMBER(SEARCH(IF(J$2&lt;&gt;"",J$2,"NA"),'[1]MITRE ATT&amp;CK Mappings'!$G575))),ISNUMBER(SEARCH(IF(J$2&lt;&gt;"",J$2,"NA"),'[1]MITRE ATT&amp;CK Mappings'!$H575))),ISNUMBER(SEARCH(IF(J$3&lt;&gt;"",J$3,"NA"),'[1]MITRE ATT&amp;CK Mappings'!$I575))),ISNUMBER(SEARCH(IF(J$3&lt;&gt;"",J$3,"NA"),'[1]MITRE ATT&amp;CK Mappings'!$J575))), '[1]MITRE ATT&amp;CK Mappings'!$B575,"")</f>
        <v/>
      </c>
      <c r="K579" s="32" t="str">
        <f>IF(OR(OR(OR(OR(OR(ISNUMBER(SEARCH(IF(K$1&lt;&gt;"",K$1,"NA"),'[1]MITRE ATT&amp;CK Mappings'!$E575)),ISNUMBER(SEARCH(IF(K$1&lt;&gt;"",K$1,"NA"),'[1]MITRE ATT&amp;CK Mappings'!$F575))),ISNUMBER(SEARCH(IF(K$2&lt;&gt;"",K$2,"NA"),'[1]MITRE ATT&amp;CK Mappings'!$G575))),ISNUMBER(SEARCH(IF(K$2&lt;&gt;"",K$2,"NA"),'[1]MITRE ATT&amp;CK Mappings'!$H575))),ISNUMBER(SEARCH(IF(K$3&lt;&gt;"",K$3,"NA"),'[1]MITRE ATT&amp;CK Mappings'!$I575))),ISNUMBER(SEARCH(IF(K$3&lt;&gt;"",K$3,"NA"),'[1]MITRE ATT&amp;CK Mappings'!$J575))), '[1]MITRE ATT&amp;CK Mappings'!$B575,"")</f>
        <v/>
      </c>
      <c r="L579" s="32" t="str">
        <f>IF('[1]MITRE ATT&amp;CK Mappings'!D575 &lt;&gt;"",'[1]MITRE ATT&amp;CK Mappings'!D575,"" )</f>
        <v>Device and Driver Compatibility</v>
      </c>
    </row>
    <row r="580" spans="1:12" x14ac:dyDescent="0.25">
      <c r="A580" s="32" t="str">
        <f>IF(COUNTIF(B580:K580,"="&amp;'[1]MITRE ATT&amp;CK Mappings'!B576)&gt;0,'[1]MITRE ATT&amp;CK Mappings'!B576,"")</f>
        <v/>
      </c>
      <c r="B580" s="32" t="str">
        <f>IF(OR(OR(OR(OR(OR(ISNUMBER(SEARCH(IF(B$1&lt;&gt;"",B$1,"NA"),'[1]MITRE ATT&amp;CK Mappings'!$E576)),ISNUMBER(SEARCH(IF(B$1&lt;&gt;"",B$1,"NA"),'[1]MITRE ATT&amp;CK Mappings'!$F576))),ISNUMBER(SEARCH(IF(B$2&lt;&gt;"",B$2,"NA"),'[1]MITRE ATT&amp;CK Mappings'!$G576))),ISNUMBER(SEARCH(IF(B$2&lt;&gt;"",B$2,"NA"),'[1]MITRE ATT&amp;CK Mappings'!$H576))),ISNUMBER(SEARCH(IF(B$3&lt;&gt;"",B$3,"NA"),'[1]MITRE ATT&amp;CK Mappings'!$I576))),ISNUMBER(SEARCH(IF(B$3&lt;&gt;"",B$3,"NA"),'[1]MITRE ATT&amp;CK Mappings'!$J576))), '[1]MITRE ATT&amp;CK Mappings'!$B576,"")</f>
        <v/>
      </c>
      <c r="C580" s="32" t="str">
        <f>IF(OR(OR(OR(OR(OR(ISNUMBER(SEARCH(IF(C$1&lt;&gt;"",C$1,"NA"),'[1]MITRE ATT&amp;CK Mappings'!$E576)),ISNUMBER(SEARCH(IF(C$1&lt;&gt;"",C$1,"NA"),'[1]MITRE ATT&amp;CK Mappings'!$F576))),ISNUMBER(SEARCH(IF(C$2&lt;&gt;"",C$2,"NA"),'[1]MITRE ATT&amp;CK Mappings'!$G576))),ISNUMBER(SEARCH(IF(C$2&lt;&gt;"",C$2,"NA"),'[1]MITRE ATT&amp;CK Mappings'!$H576))),ISNUMBER(SEARCH(IF(C$3&lt;&gt;"",C$3,"NA"),'[1]MITRE ATT&amp;CK Mappings'!$I576))),ISNUMBER(SEARCH(IF(C$3&lt;&gt;"",C$3,"NA"),'[1]MITRE ATT&amp;CK Mappings'!$J576))), '[1]MITRE ATT&amp;CK Mappings'!$B576,"")</f>
        <v/>
      </c>
      <c r="D580" s="32" t="str">
        <f>IF(OR(OR(OR(OR(OR(ISNUMBER(SEARCH(IF(D$1&lt;&gt;"",D$1,"NA"),'[1]MITRE ATT&amp;CK Mappings'!$E576)),ISNUMBER(SEARCH(IF(D$1&lt;&gt;"",D$1,"NA"),'[1]MITRE ATT&amp;CK Mappings'!$F576))),ISNUMBER(SEARCH(IF(D$2&lt;&gt;"",D$2,"NA"),'[1]MITRE ATT&amp;CK Mappings'!$G576))),ISNUMBER(SEARCH(IF(D$2&lt;&gt;"",D$2,"NA"),'[1]MITRE ATT&amp;CK Mappings'!$H576))),ISNUMBER(SEARCH(IF(D$3&lt;&gt;"",D$3,"NA"),'[1]MITRE ATT&amp;CK Mappings'!$I576))),ISNUMBER(SEARCH(IF(D$3&lt;&gt;"",D$3,"NA"),'[1]MITRE ATT&amp;CK Mappings'!$J576))), '[1]MITRE ATT&amp;CK Mappings'!$B576,"")</f>
        <v/>
      </c>
      <c r="E580" s="32" t="str">
        <f>IF(OR(OR(OR(OR(OR(ISNUMBER(SEARCH(IF(E$1&lt;&gt;"",E$1,"NA"),'[1]MITRE ATT&amp;CK Mappings'!$E576)),ISNUMBER(SEARCH(IF(E$1&lt;&gt;"",E$1,"NA"),'[1]MITRE ATT&amp;CK Mappings'!$F576))),ISNUMBER(SEARCH(IF(E$2&lt;&gt;"",E$2,"NA"),'[1]MITRE ATT&amp;CK Mappings'!$G576))),ISNUMBER(SEARCH(IF(E$2&lt;&gt;"",E$2,"NA"),'[1]MITRE ATT&amp;CK Mappings'!$H576))),ISNUMBER(SEARCH(IF(E$3&lt;&gt;"",E$3,"NA"),'[1]MITRE ATT&amp;CK Mappings'!$I576))),ISNUMBER(SEARCH(IF(E$3&lt;&gt;"",E$3,"NA"),'[1]MITRE ATT&amp;CK Mappings'!$J576))), '[1]MITRE ATT&amp;CK Mappings'!$B576,"")</f>
        <v/>
      </c>
      <c r="F580" s="32" t="str">
        <f>IF(OR(OR(OR(OR(OR(ISNUMBER(SEARCH(IF(F$1&lt;&gt;"",F$1,"NA"),'[1]MITRE ATT&amp;CK Mappings'!$E576)),ISNUMBER(SEARCH(IF(F$1&lt;&gt;"",F$1,"NA"),'[1]MITRE ATT&amp;CK Mappings'!$F576))),ISNUMBER(SEARCH(IF(F$2&lt;&gt;"",F$2,"NA"),'[1]MITRE ATT&amp;CK Mappings'!$G576))),ISNUMBER(SEARCH(IF(F$2&lt;&gt;"",F$2,"NA"),'[1]MITRE ATT&amp;CK Mappings'!$H576))),ISNUMBER(SEARCH(IF(F$3&lt;&gt;"",F$3,"NA"),'[1]MITRE ATT&amp;CK Mappings'!$I576))),ISNUMBER(SEARCH(IF(F$3&lt;&gt;"",F$3,"NA"),'[1]MITRE ATT&amp;CK Mappings'!$J576))), '[1]MITRE ATT&amp;CK Mappings'!$B576,"")</f>
        <v/>
      </c>
      <c r="G580" s="32" t="str">
        <f>IF(OR(OR(OR(OR(OR(ISNUMBER(SEARCH(IF(G$1&lt;&gt;"",G$1,"NA"),'[1]MITRE ATT&amp;CK Mappings'!$E576)),ISNUMBER(SEARCH(IF(G$1&lt;&gt;"",G$1,"NA"),'[1]MITRE ATT&amp;CK Mappings'!$F576))),ISNUMBER(SEARCH(IF(G$2&lt;&gt;"",G$2,"NA"),'[1]MITRE ATT&amp;CK Mappings'!$G576))),ISNUMBER(SEARCH(IF(G$2&lt;&gt;"",G$2,"NA"),'[1]MITRE ATT&amp;CK Mappings'!$H576))),ISNUMBER(SEARCH(IF(G$3&lt;&gt;"",G$3,"NA"),'[1]MITRE ATT&amp;CK Mappings'!$I576))),ISNUMBER(SEARCH(IF(G$3&lt;&gt;"",G$3,"NA"),'[1]MITRE ATT&amp;CK Mappings'!$J576))), '[1]MITRE ATT&amp;CK Mappings'!$B576,"")</f>
        <v/>
      </c>
      <c r="H580" s="32" t="str">
        <f>IF(OR(OR(OR(OR(OR(ISNUMBER(SEARCH(IF(H$1&lt;&gt;"",H$1,"NA"),'[1]MITRE ATT&amp;CK Mappings'!$E576)),ISNUMBER(SEARCH(IF(H$1&lt;&gt;"",H$1,"NA"),'[1]MITRE ATT&amp;CK Mappings'!$F576))),ISNUMBER(SEARCH(IF(H$2&lt;&gt;"",H$2,"NA"),'[1]MITRE ATT&amp;CK Mappings'!$G576))),ISNUMBER(SEARCH(IF(H$2&lt;&gt;"",H$2,"NA"),'[1]MITRE ATT&amp;CK Mappings'!$H576))),ISNUMBER(SEARCH(IF(H$3&lt;&gt;"",H$3,"NA"),'[1]MITRE ATT&amp;CK Mappings'!$I576))),ISNUMBER(SEARCH(IF(H$3&lt;&gt;"",H$3,"NA"),'[1]MITRE ATT&amp;CK Mappings'!$J576))), '[1]MITRE ATT&amp;CK Mappings'!$B576,"")</f>
        <v/>
      </c>
      <c r="I580" s="32" t="str">
        <f>IF(OR(OR(OR(OR(OR(ISNUMBER(SEARCH(IF(I$1&lt;&gt;"",I$1,"NA"),'[1]MITRE ATT&amp;CK Mappings'!$E576)),ISNUMBER(SEARCH(IF(I$1&lt;&gt;"",I$1,"NA"),'[1]MITRE ATT&amp;CK Mappings'!$F576))),ISNUMBER(SEARCH(IF(I$2&lt;&gt;"",I$2,"NA"),'[1]MITRE ATT&amp;CK Mappings'!$G576))),ISNUMBER(SEARCH(IF(I$2&lt;&gt;"",I$2,"NA"),'[1]MITRE ATT&amp;CK Mappings'!$H576))),ISNUMBER(SEARCH(IF(I$3&lt;&gt;"",I$3,"NA"),'[1]MITRE ATT&amp;CK Mappings'!$I576))),ISNUMBER(SEARCH(IF(I$3&lt;&gt;"",I$3,"NA"),'[1]MITRE ATT&amp;CK Mappings'!$J576))), '[1]MITRE ATT&amp;CK Mappings'!$B576,"")</f>
        <v/>
      </c>
      <c r="J580" s="32" t="str">
        <f>IF(OR(OR(OR(OR(OR(ISNUMBER(SEARCH(IF(J$1&lt;&gt;"",J$1,"NA"),'[1]MITRE ATT&amp;CK Mappings'!$E576)),ISNUMBER(SEARCH(IF(J$1&lt;&gt;"",J$1,"NA"),'[1]MITRE ATT&amp;CK Mappings'!$F576))),ISNUMBER(SEARCH(IF(J$2&lt;&gt;"",J$2,"NA"),'[1]MITRE ATT&amp;CK Mappings'!$G576))),ISNUMBER(SEARCH(IF(J$2&lt;&gt;"",J$2,"NA"),'[1]MITRE ATT&amp;CK Mappings'!$H576))),ISNUMBER(SEARCH(IF(J$3&lt;&gt;"",J$3,"NA"),'[1]MITRE ATT&amp;CK Mappings'!$I576))),ISNUMBER(SEARCH(IF(J$3&lt;&gt;"",J$3,"NA"),'[1]MITRE ATT&amp;CK Mappings'!$J576))), '[1]MITRE ATT&amp;CK Mappings'!$B576,"")</f>
        <v/>
      </c>
      <c r="K580" s="32" t="str">
        <f>IF(OR(OR(OR(OR(OR(ISNUMBER(SEARCH(IF(K$1&lt;&gt;"",K$1,"NA"),'[1]MITRE ATT&amp;CK Mappings'!$E576)),ISNUMBER(SEARCH(IF(K$1&lt;&gt;"",K$1,"NA"),'[1]MITRE ATT&amp;CK Mappings'!$F576))),ISNUMBER(SEARCH(IF(K$2&lt;&gt;"",K$2,"NA"),'[1]MITRE ATT&amp;CK Mappings'!$G576))),ISNUMBER(SEARCH(IF(K$2&lt;&gt;"",K$2,"NA"),'[1]MITRE ATT&amp;CK Mappings'!$H576))),ISNUMBER(SEARCH(IF(K$3&lt;&gt;"",K$3,"NA"),'[1]MITRE ATT&amp;CK Mappings'!$I576))),ISNUMBER(SEARCH(IF(K$3&lt;&gt;"",K$3,"NA"),'[1]MITRE ATT&amp;CK Mappings'!$J576))), '[1]MITRE ATT&amp;CK Mappings'!$B576,"")</f>
        <v/>
      </c>
      <c r="L580" s="32" t="str">
        <f>IF('[1]MITRE ATT&amp;CK Mappings'!D576 &lt;&gt;"",'[1]MITRE ATT&amp;CK Mappings'!D576,"" )</f>
        <v>Device Registration (formerly Workplace Join)</v>
      </c>
    </row>
    <row r="581" spans="1:12" x14ac:dyDescent="0.25">
      <c r="A581" s="32" t="str">
        <f>IF(COUNTIF(B581:K581,"="&amp;'[1]MITRE ATT&amp;CK Mappings'!B577)&gt;0,'[1]MITRE ATT&amp;CK Mappings'!B577,"")</f>
        <v/>
      </c>
      <c r="B581" s="32" t="str">
        <f>IF(OR(OR(OR(OR(OR(ISNUMBER(SEARCH(IF(B$1&lt;&gt;"",B$1,"NA"),'[1]MITRE ATT&amp;CK Mappings'!$E577)),ISNUMBER(SEARCH(IF(B$1&lt;&gt;"",B$1,"NA"),'[1]MITRE ATT&amp;CK Mappings'!$F577))),ISNUMBER(SEARCH(IF(B$2&lt;&gt;"",B$2,"NA"),'[1]MITRE ATT&amp;CK Mappings'!$G577))),ISNUMBER(SEARCH(IF(B$2&lt;&gt;"",B$2,"NA"),'[1]MITRE ATT&amp;CK Mappings'!$H577))),ISNUMBER(SEARCH(IF(B$3&lt;&gt;"",B$3,"NA"),'[1]MITRE ATT&amp;CK Mappings'!$I577))),ISNUMBER(SEARCH(IF(B$3&lt;&gt;"",B$3,"NA"),'[1]MITRE ATT&amp;CK Mappings'!$J577))), '[1]MITRE ATT&amp;CK Mappings'!$B577,"")</f>
        <v/>
      </c>
      <c r="C581" s="32" t="str">
        <f>IF(OR(OR(OR(OR(OR(ISNUMBER(SEARCH(IF(C$1&lt;&gt;"",C$1,"NA"),'[1]MITRE ATT&amp;CK Mappings'!$E577)),ISNUMBER(SEARCH(IF(C$1&lt;&gt;"",C$1,"NA"),'[1]MITRE ATT&amp;CK Mappings'!$F577))),ISNUMBER(SEARCH(IF(C$2&lt;&gt;"",C$2,"NA"),'[1]MITRE ATT&amp;CK Mappings'!$G577))),ISNUMBER(SEARCH(IF(C$2&lt;&gt;"",C$2,"NA"),'[1]MITRE ATT&amp;CK Mappings'!$H577))),ISNUMBER(SEARCH(IF(C$3&lt;&gt;"",C$3,"NA"),'[1]MITRE ATT&amp;CK Mappings'!$I577))),ISNUMBER(SEARCH(IF(C$3&lt;&gt;"",C$3,"NA"),'[1]MITRE ATT&amp;CK Mappings'!$J577))), '[1]MITRE ATT&amp;CK Mappings'!$B577,"")</f>
        <v/>
      </c>
      <c r="D581" s="32" t="str">
        <f>IF(OR(OR(OR(OR(OR(ISNUMBER(SEARCH(IF(D$1&lt;&gt;"",D$1,"NA"),'[1]MITRE ATT&amp;CK Mappings'!$E577)),ISNUMBER(SEARCH(IF(D$1&lt;&gt;"",D$1,"NA"),'[1]MITRE ATT&amp;CK Mappings'!$F577))),ISNUMBER(SEARCH(IF(D$2&lt;&gt;"",D$2,"NA"),'[1]MITRE ATT&amp;CK Mappings'!$G577))),ISNUMBER(SEARCH(IF(D$2&lt;&gt;"",D$2,"NA"),'[1]MITRE ATT&amp;CK Mappings'!$H577))),ISNUMBER(SEARCH(IF(D$3&lt;&gt;"",D$3,"NA"),'[1]MITRE ATT&amp;CK Mappings'!$I577))),ISNUMBER(SEARCH(IF(D$3&lt;&gt;"",D$3,"NA"),'[1]MITRE ATT&amp;CK Mappings'!$J577))), '[1]MITRE ATT&amp;CK Mappings'!$B577,"")</f>
        <v/>
      </c>
      <c r="E581" s="32" t="str">
        <f>IF(OR(OR(OR(OR(OR(ISNUMBER(SEARCH(IF(E$1&lt;&gt;"",E$1,"NA"),'[1]MITRE ATT&amp;CK Mappings'!$E577)),ISNUMBER(SEARCH(IF(E$1&lt;&gt;"",E$1,"NA"),'[1]MITRE ATT&amp;CK Mappings'!$F577))),ISNUMBER(SEARCH(IF(E$2&lt;&gt;"",E$2,"NA"),'[1]MITRE ATT&amp;CK Mappings'!$G577))),ISNUMBER(SEARCH(IF(E$2&lt;&gt;"",E$2,"NA"),'[1]MITRE ATT&amp;CK Mappings'!$H577))),ISNUMBER(SEARCH(IF(E$3&lt;&gt;"",E$3,"NA"),'[1]MITRE ATT&amp;CK Mappings'!$I577))),ISNUMBER(SEARCH(IF(E$3&lt;&gt;"",E$3,"NA"),'[1]MITRE ATT&amp;CK Mappings'!$J577))), '[1]MITRE ATT&amp;CK Mappings'!$B577,"")</f>
        <v/>
      </c>
      <c r="F581" s="32" t="str">
        <f>IF(OR(OR(OR(OR(OR(ISNUMBER(SEARCH(IF(F$1&lt;&gt;"",F$1,"NA"),'[1]MITRE ATT&amp;CK Mappings'!$E577)),ISNUMBER(SEARCH(IF(F$1&lt;&gt;"",F$1,"NA"),'[1]MITRE ATT&amp;CK Mappings'!$F577))),ISNUMBER(SEARCH(IF(F$2&lt;&gt;"",F$2,"NA"),'[1]MITRE ATT&amp;CK Mappings'!$G577))),ISNUMBER(SEARCH(IF(F$2&lt;&gt;"",F$2,"NA"),'[1]MITRE ATT&amp;CK Mappings'!$H577))),ISNUMBER(SEARCH(IF(F$3&lt;&gt;"",F$3,"NA"),'[1]MITRE ATT&amp;CK Mappings'!$I577))),ISNUMBER(SEARCH(IF(F$3&lt;&gt;"",F$3,"NA"),'[1]MITRE ATT&amp;CK Mappings'!$J577))), '[1]MITRE ATT&amp;CK Mappings'!$B577,"")</f>
        <v/>
      </c>
      <c r="G581" s="32" t="str">
        <f>IF(OR(OR(OR(OR(OR(ISNUMBER(SEARCH(IF(G$1&lt;&gt;"",G$1,"NA"),'[1]MITRE ATT&amp;CK Mappings'!$E577)),ISNUMBER(SEARCH(IF(G$1&lt;&gt;"",G$1,"NA"),'[1]MITRE ATT&amp;CK Mappings'!$F577))),ISNUMBER(SEARCH(IF(G$2&lt;&gt;"",G$2,"NA"),'[1]MITRE ATT&amp;CK Mappings'!$G577))),ISNUMBER(SEARCH(IF(G$2&lt;&gt;"",G$2,"NA"),'[1]MITRE ATT&amp;CK Mappings'!$H577))),ISNUMBER(SEARCH(IF(G$3&lt;&gt;"",G$3,"NA"),'[1]MITRE ATT&amp;CK Mappings'!$I577))),ISNUMBER(SEARCH(IF(G$3&lt;&gt;"",G$3,"NA"),'[1]MITRE ATT&amp;CK Mappings'!$J577))), '[1]MITRE ATT&amp;CK Mappings'!$B577,"")</f>
        <v/>
      </c>
      <c r="H581" s="32" t="str">
        <f>IF(OR(OR(OR(OR(OR(ISNUMBER(SEARCH(IF(H$1&lt;&gt;"",H$1,"NA"),'[1]MITRE ATT&amp;CK Mappings'!$E577)),ISNUMBER(SEARCH(IF(H$1&lt;&gt;"",H$1,"NA"),'[1]MITRE ATT&amp;CK Mappings'!$F577))),ISNUMBER(SEARCH(IF(H$2&lt;&gt;"",H$2,"NA"),'[1]MITRE ATT&amp;CK Mappings'!$G577))),ISNUMBER(SEARCH(IF(H$2&lt;&gt;"",H$2,"NA"),'[1]MITRE ATT&amp;CK Mappings'!$H577))),ISNUMBER(SEARCH(IF(H$3&lt;&gt;"",H$3,"NA"),'[1]MITRE ATT&amp;CK Mappings'!$I577))),ISNUMBER(SEARCH(IF(H$3&lt;&gt;"",H$3,"NA"),'[1]MITRE ATT&amp;CK Mappings'!$J577))), '[1]MITRE ATT&amp;CK Mappings'!$B577,"")</f>
        <v/>
      </c>
      <c r="I581" s="32" t="str">
        <f>IF(OR(OR(OR(OR(OR(ISNUMBER(SEARCH(IF(I$1&lt;&gt;"",I$1,"NA"),'[1]MITRE ATT&amp;CK Mappings'!$E577)),ISNUMBER(SEARCH(IF(I$1&lt;&gt;"",I$1,"NA"),'[1]MITRE ATT&amp;CK Mappings'!$F577))),ISNUMBER(SEARCH(IF(I$2&lt;&gt;"",I$2,"NA"),'[1]MITRE ATT&amp;CK Mappings'!$G577))),ISNUMBER(SEARCH(IF(I$2&lt;&gt;"",I$2,"NA"),'[1]MITRE ATT&amp;CK Mappings'!$H577))),ISNUMBER(SEARCH(IF(I$3&lt;&gt;"",I$3,"NA"),'[1]MITRE ATT&amp;CK Mappings'!$I577))),ISNUMBER(SEARCH(IF(I$3&lt;&gt;"",I$3,"NA"),'[1]MITRE ATT&amp;CK Mappings'!$J577))), '[1]MITRE ATT&amp;CK Mappings'!$B577,"")</f>
        <v/>
      </c>
      <c r="J581" s="32" t="str">
        <f>IF(OR(OR(OR(OR(OR(ISNUMBER(SEARCH(IF(J$1&lt;&gt;"",J$1,"NA"),'[1]MITRE ATT&amp;CK Mappings'!$E577)),ISNUMBER(SEARCH(IF(J$1&lt;&gt;"",J$1,"NA"),'[1]MITRE ATT&amp;CK Mappings'!$F577))),ISNUMBER(SEARCH(IF(J$2&lt;&gt;"",J$2,"NA"),'[1]MITRE ATT&amp;CK Mappings'!$G577))),ISNUMBER(SEARCH(IF(J$2&lt;&gt;"",J$2,"NA"),'[1]MITRE ATT&amp;CK Mappings'!$H577))),ISNUMBER(SEARCH(IF(J$3&lt;&gt;"",J$3,"NA"),'[1]MITRE ATT&amp;CK Mappings'!$I577))),ISNUMBER(SEARCH(IF(J$3&lt;&gt;"",J$3,"NA"),'[1]MITRE ATT&amp;CK Mappings'!$J577))), '[1]MITRE ATT&amp;CK Mappings'!$B577,"")</f>
        <v/>
      </c>
      <c r="K581" s="32" t="str">
        <f>IF(OR(OR(OR(OR(OR(ISNUMBER(SEARCH(IF(K$1&lt;&gt;"",K$1,"NA"),'[1]MITRE ATT&amp;CK Mappings'!$E577)),ISNUMBER(SEARCH(IF(K$1&lt;&gt;"",K$1,"NA"),'[1]MITRE ATT&amp;CK Mappings'!$F577))),ISNUMBER(SEARCH(IF(K$2&lt;&gt;"",K$2,"NA"),'[1]MITRE ATT&amp;CK Mappings'!$G577))),ISNUMBER(SEARCH(IF(K$2&lt;&gt;"",K$2,"NA"),'[1]MITRE ATT&amp;CK Mappings'!$H577))),ISNUMBER(SEARCH(IF(K$3&lt;&gt;"",K$3,"NA"),'[1]MITRE ATT&amp;CK Mappings'!$I577))),ISNUMBER(SEARCH(IF(K$3&lt;&gt;"",K$3,"NA"),'[1]MITRE ATT&amp;CK Mappings'!$J577))), '[1]MITRE ATT&amp;CK Mappings'!$B577,"")</f>
        <v/>
      </c>
      <c r="L581" s="32" t="str">
        <f>IF('[1]MITRE ATT&amp;CK Mappings'!D577 &lt;&gt;"",'[1]MITRE ATT&amp;CK Mappings'!D577,"" )</f>
        <v>Digital Locker</v>
      </c>
    </row>
    <row r="582" spans="1:12" x14ac:dyDescent="0.25">
      <c r="A582" s="32" t="str">
        <f>IF(COUNTIF(B582:K582,"="&amp;'[1]MITRE ATT&amp;CK Mappings'!B578)&gt;0,'[1]MITRE ATT&amp;CK Mappings'!B578,"")</f>
        <v/>
      </c>
      <c r="B582" s="32" t="str">
        <f>IF(OR(OR(OR(OR(OR(ISNUMBER(SEARCH(IF(B$1&lt;&gt;"",B$1,"NA"),'[1]MITRE ATT&amp;CK Mappings'!$E578)),ISNUMBER(SEARCH(IF(B$1&lt;&gt;"",B$1,"NA"),'[1]MITRE ATT&amp;CK Mappings'!$F578))),ISNUMBER(SEARCH(IF(B$2&lt;&gt;"",B$2,"NA"),'[1]MITRE ATT&amp;CK Mappings'!$G578))),ISNUMBER(SEARCH(IF(B$2&lt;&gt;"",B$2,"NA"),'[1]MITRE ATT&amp;CK Mappings'!$H578))),ISNUMBER(SEARCH(IF(B$3&lt;&gt;"",B$3,"NA"),'[1]MITRE ATT&amp;CK Mappings'!$I578))),ISNUMBER(SEARCH(IF(B$3&lt;&gt;"",B$3,"NA"),'[1]MITRE ATT&amp;CK Mappings'!$J578))), '[1]MITRE ATT&amp;CK Mappings'!$B578,"")</f>
        <v/>
      </c>
      <c r="C582" s="32" t="str">
        <f>IF(OR(OR(OR(OR(OR(ISNUMBER(SEARCH(IF(C$1&lt;&gt;"",C$1,"NA"),'[1]MITRE ATT&amp;CK Mappings'!$E578)),ISNUMBER(SEARCH(IF(C$1&lt;&gt;"",C$1,"NA"),'[1]MITRE ATT&amp;CK Mappings'!$F578))),ISNUMBER(SEARCH(IF(C$2&lt;&gt;"",C$2,"NA"),'[1]MITRE ATT&amp;CK Mappings'!$G578))),ISNUMBER(SEARCH(IF(C$2&lt;&gt;"",C$2,"NA"),'[1]MITRE ATT&amp;CK Mappings'!$H578))),ISNUMBER(SEARCH(IF(C$3&lt;&gt;"",C$3,"NA"),'[1]MITRE ATT&amp;CK Mappings'!$I578))),ISNUMBER(SEARCH(IF(C$3&lt;&gt;"",C$3,"NA"),'[1]MITRE ATT&amp;CK Mappings'!$J578))), '[1]MITRE ATT&amp;CK Mappings'!$B578,"")</f>
        <v/>
      </c>
      <c r="D582" s="32" t="str">
        <f>IF(OR(OR(OR(OR(OR(ISNUMBER(SEARCH(IF(D$1&lt;&gt;"",D$1,"NA"),'[1]MITRE ATT&amp;CK Mappings'!$E578)),ISNUMBER(SEARCH(IF(D$1&lt;&gt;"",D$1,"NA"),'[1]MITRE ATT&amp;CK Mappings'!$F578))),ISNUMBER(SEARCH(IF(D$2&lt;&gt;"",D$2,"NA"),'[1]MITRE ATT&amp;CK Mappings'!$G578))),ISNUMBER(SEARCH(IF(D$2&lt;&gt;"",D$2,"NA"),'[1]MITRE ATT&amp;CK Mappings'!$H578))),ISNUMBER(SEARCH(IF(D$3&lt;&gt;"",D$3,"NA"),'[1]MITRE ATT&amp;CK Mappings'!$I578))),ISNUMBER(SEARCH(IF(D$3&lt;&gt;"",D$3,"NA"),'[1]MITRE ATT&amp;CK Mappings'!$J578))), '[1]MITRE ATT&amp;CK Mappings'!$B578,"")</f>
        <v/>
      </c>
      <c r="E582" s="32" t="str">
        <f>IF(OR(OR(OR(OR(OR(ISNUMBER(SEARCH(IF(E$1&lt;&gt;"",E$1,"NA"),'[1]MITRE ATT&amp;CK Mappings'!$E578)),ISNUMBER(SEARCH(IF(E$1&lt;&gt;"",E$1,"NA"),'[1]MITRE ATT&amp;CK Mappings'!$F578))),ISNUMBER(SEARCH(IF(E$2&lt;&gt;"",E$2,"NA"),'[1]MITRE ATT&amp;CK Mappings'!$G578))),ISNUMBER(SEARCH(IF(E$2&lt;&gt;"",E$2,"NA"),'[1]MITRE ATT&amp;CK Mappings'!$H578))),ISNUMBER(SEARCH(IF(E$3&lt;&gt;"",E$3,"NA"),'[1]MITRE ATT&amp;CK Mappings'!$I578))),ISNUMBER(SEARCH(IF(E$3&lt;&gt;"",E$3,"NA"),'[1]MITRE ATT&amp;CK Mappings'!$J578))), '[1]MITRE ATT&amp;CK Mappings'!$B578,"")</f>
        <v/>
      </c>
      <c r="F582" s="32" t="str">
        <f>IF(OR(OR(OR(OR(OR(ISNUMBER(SEARCH(IF(F$1&lt;&gt;"",F$1,"NA"),'[1]MITRE ATT&amp;CK Mappings'!$E578)),ISNUMBER(SEARCH(IF(F$1&lt;&gt;"",F$1,"NA"),'[1]MITRE ATT&amp;CK Mappings'!$F578))),ISNUMBER(SEARCH(IF(F$2&lt;&gt;"",F$2,"NA"),'[1]MITRE ATT&amp;CK Mappings'!$G578))),ISNUMBER(SEARCH(IF(F$2&lt;&gt;"",F$2,"NA"),'[1]MITRE ATT&amp;CK Mappings'!$H578))),ISNUMBER(SEARCH(IF(F$3&lt;&gt;"",F$3,"NA"),'[1]MITRE ATT&amp;CK Mappings'!$I578))),ISNUMBER(SEARCH(IF(F$3&lt;&gt;"",F$3,"NA"),'[1]MITRE ATT&amp;CK Mappings'!$J578))), '[1]MITRE ATT&amp;CK Mappings'!$B578,"")</f>
        <v/>
      </c>
      <c r="G582" s="32" t="str">
        <f>IF(OR(OR(OR(OR(OR(ISNUMBER(SEARCH(IF(G$1&lt;&gt;"",G$1,"NA"),'[1]MITRE ATT&amp;CK Mappings'!$E578)),ISNUMBER(SEARCH(IF(G$1&lt;&gt;"",G$1,"NA"),'[1]MITRE ATT&amp;CK Mappings'!$F578))),ISNUMBER(SEARCH(IF(G$2&lt;&gt;"",G$2,"NA"),'[1]MITRE ATT&amp;CK Mappings'!$G578))),ISNUMBER(SEARCH(IF(G$2&lt;&gt;"",G$2,"NA"),'[1]MITRE ATT&amp;CK Mappings'!$H578))),ISNUMBER(SEARCH(IF(G$3&lt;&gt;"",G$3,"NA"),'[1]MITRE ATT&amp;CK Mappings'!$I578))),ISNUMBER(SEARCH(IF(G$3&lt;&gt;"",G$3,"NA"),'[1]MITRE ATT&amp;CK Mappings'!$J578))), '[1]MITRE ATT&amp;CK Mappings'!$B578,"")</f>
        <v/>
      </c>
      <c r="H582" s="32" t="str">
        <f>IF(OR(OR(OR(OR(OR(ISNUMBER(SEARCH(IF(H$1&lt;&gt;"",H$1,"NA"),'[1]MITRE ATT&amp;CK Mappings'!$E578)),ISNUMBER(SEARCH(IF(H$1&lt;&gt;"",H$1,"NA"),'[1]MITRE ATT&amp;CK Mappings'!$F578))),ISNUMBER(SEARCH(IF(H$2&lt;&gt;"",H$2,"NA"),'[1]MITRE ATT&amp;CK Mappings'!$G578))),ISNUMBER(SEARCH(IF(H$2&lt;&gt;"",H$2,"NA"),'[1]MITRE ATT&amp;CK Mappings'!$H578))),ISNUMBER(SEARCH(IF(H$3&lt;&gt;"",H$3,"NA"),'[1]MITRE ATT&amp;CK Mappings'!$I578))),ISNUMBER(SEARCH(IF(H$3&lt;&gt;"",H$3,"NA"),'[1]MITRE ATT&amp;CK Mappings'!$J578))), '[1]MITRE ATT&amp;CK Mappings'!$B578,"")</f>
        <v/>
      </c>
      <c r="I582" s="32" t="str">
        <f>IF(OR(OR(OR(OR(OR(ISNUMBER(SEARCH(IF(I$1&lt;&gt;"",I$1,"NA"),'[1]MITRE ATT&amp;CK Mappings'!$E578)),ISNUMBER(SEARCH(IF(I$1&lt;&gt;"",I$1,"NA"),'[1]MITRE ATT&amp;CK Mappings'!$F578))),ISNUMBER(SEARCH(IF(I$2&lt;&gt;"",I$2,"NA"),'[1]MITRE ATT&amp;CK Mappings'!$G578))),ISNUMBER(SEARCH(IF(I$2&lt;&gt;"",I$2,"NA"),'[1]MITRE ATT&amp;CK Mappings'!$H578))),ISNUMBER(SEARCH(IF(I$3&lt;&gt;"",I$3,"NA"),'[1]MITRE ATT&amp;CK Mappings'!$I578))),ISNUMBER(SEARCH(IF(I$3&lt;&gt;"",I$3,"NA"),'[1]MITRE ATT&amp;CK Mappings'!$J578))), '[1]MITRE ATT&amp;CK Mappings'!$B578,"")</f>
        <v/>
      </c>
      <c r="J582" s="32" t="str">
        <f>IF(OR(OR(OR(OR(OR(ISNUMBER(SEARCH(IF(J$1&lt;&gt;"",J$1,"NA"),'[1]MITRE ATT&amp;CK Mappings'!$E578)),ISNUMBER(SEARCH(IF(J$1&lt;&gt;"",J$1,"NA"),'[1]MITRE ATT&amp;CK Mappings'!$F578))),ISNUMBER(SEARCH(IF(J$2&lt;&gt;"",J$2,"NA"),'[1]MITRE ATT&amp;CK Mappings'!$G578))),ISNUMBER(SEARCH(IF(J$2&lt;&gt;"",J$2,"NA"),'[1]MITRE ATT&amp;CK Mappings'!$H578))),ISNUMBER(SEARCH(IF(J$3&lt;&gt;"",J$3,"NA"),'[1]MITRE ATT&amp;CK Mappings'!$I578))),ISNUMBER(SEARCH(IF(J$3&lt;&gt;"",J$3,"NA"),'[1]MITRE ATT&amp;CK Mappings'!$J578))), '[1]MITRE ATT&amp;CK Mappings'!$B578,"")</f>
        <v/>
      </c>
      <c r="K582" s="32" t="str">
        <f>IF(OR(OR(OR(OR(OR(ISNUMBER(SEARCH(IF(K$1&lt;&gt;"",K$1,"NA"),'[1]MITRE ATT&amp;CK Mappings'!$E578)),ISNUMBER(SEARCH(IF(K$1&lt;&gt;"",K$1,"NA"),'[1]MITRE ATT&amp;CK Mappings'!$F578))),ISNUMBER(SEARCH(IF(K$2&lt;&gt;"",K$2,"NA"),'[1]MITRE ATT&amp;CK Mappings'!$G578))),ISNUMBER(SEARCH(IF(K$2&lt;&gt;"",K$2,"NA"),'[1]MITRE ATT&amp;CK Mappings'!$H578))),ISNUMBER(SEARCH(IF(K$3&lt;&gt;"",K$3,"NA"),'[1]MITRE ATT&amp;CK Mappings'!$I578))),ISNUMBER(SEARCH(IF(K$3&lt;&gt;"",K$3,"NA"),'[1]MITRE ATT&amp;CK Mappings'!$J578))), '[1]MITRE ATT&amp;CK Mappings'!$B578,"")</f>
        <v/>
      </c>
      <c r="L582" s="32" t="str">
        <f>IF('[1]MITRE ATT&amp;CK Mappings'!D578 &lt;&gt;"",'[1]MITRE ATT&amp;CK Mappings'!D578,"" )</f>
        <v>Edge UI</v>
      </c>
    </row>
    <row r="583" spans="1:12" x14ac:dyDescent="0.25">
      <c r="A583" s="32" t="str">
        <f>IF(COUNTIF(B583:K583,"="&amp;'[1]MITRE ATT&amp;CK Mappings'!B579)&gt;0,'[1]MITRE ATT&amp;CK Mappings'!B579,"")</f>
        <v/>
      </c>
      <c r="B583" s="32" t="str">
        <f>IF(OR(OR(OR(OR(OR(ISNUMBER(SEARCH(IF(B$1&lt;&gt;"",B$1,"NA"),'[1]MITRE ATT&amp;CK Mappings'!$E579)),ISNUMBER(SEARCH(IF(B$1&lt;&gt;"",B$1,"NA"),'[1]MITRE ATT&amp;CK Mappings'!$F579))),ISNUMBER(SEARCH(IF(B$2&lt;&gt;"",B$2,"NA"),'[1]MITRE ATT&amp;CK Mappings'!$G579))),ISNUMBER(SEARCH(IF(B$2&lt;&gt;"",B$2,"NA"),'[1]MITRE ATT&amp;CK Mappings'!$H579))),ISNUMBER(SEARCH(IF(B$3&lt;&gt;"",B$3,"NA"),'[1]MITRE ATT&amp;CK Mappings'!$I579))),ISNUMBER(SEARCH(IF(B$3&lt;&gt;"",B$3,"NA"),'[1]MITRE ATT&amp;CK Mappings'!$J579))), '[1]MITRE ATT&amp;CK Mappings'!$B579,"")</f>
        <v/>
      </c>
      <c r="C583" s="32" t="str">
        <f>IF(OR(OR(OR(OR(OR(ISNUMBER(SEARCH(IF(C$1&lt;&gt;"",C$1,"NA"),'[1]MITRE ATT&amp;CK Mappings'!$E579)),ISNUMBER(SEARCH(IF(C$1&lt;&gt;"",C$1,"NA"),'[1]MITRE ATT&amp;CK Mappings'!$F579))),ISNUMBER(SEARCH(IF(C$2&lt;&gt;"",C$2,"NA"),'[1]MITRE ATT&amp;CK Mappings'!$G579))),ISNUMBER(SEARCH(IF(C$2&lt;&gt;"",C$2,"NA"),'[1]MITRE ATT&amp;CK Mappings'!$H579))),ISNUMBER(SEARCH(IF(C$3&lt;&gt;"",C$3,"NA"),'[1]MITRE ATT&amp;CK Mappings'!$I579))),ISNUMBER(SEARCH(IF(C$3&lt;&gt;"",C$3,"NA"),'[1]MITRE ATT&amp;CK Mappings'!$J579))), '[1]MITRE ATT&amp;CK Mappings'!$B579,"")</f>
        <v/>
      </c>
      <c r="D583" s="32" t="str">
        <f>IF(OR(OR(OR(OR(OR(ISNUMBER(SEARCH(IF(D$1&lt;&gt;"",D$1,"NA"),'[1]MITRE ATT&amp;CK Mappings'!$E579)),ISNUMBER(SEARCH(IF(D$1&lt;&gt;"",D$1,"NA"),'[1]MITRE ATT&amp;CK Mappings'!$F579))),ISNUMBER(SEARCH(IF(D$2&lt;&gt;"",D$2,"NA"),'[1]MITRE ATT&amp;CK Mappings'!$G579))),ISNUMBER(SEARCH(IF(D$2&lt;&gt;"",D$2,"NA"),'[1]MITRE ATT&amp;CK Mappings'!$H579))),ISNUMBER(SEARCH(IF(D$3&lt;&gt;"",D$3,"NA"),'[1]MITRE ATT&amp;CK Mappings'!$I579))),ISNUMBER(SEARCH(IF(D$3&lt;&gt;"",D$3,"NA"),'[1]MITRE ATT&amp;CK Mappings'!$J579))), '[1]MITRE ATT&amp;CK Mappings'!$B579,"")</f>
        <v/>
      </c>
      <c r="E583" s="32" t="str">
        <f>IF(OR(OR(OR(OR(OR(ISNUMBER(SEARCH(IF(E$1&lt;&gt;"",E$1,"NA"),'[1]MITRE ATT&amp;CK Mappings'!$E579)),ISNUMBER(SEARCH(IF(E$1&lt;&gt;"",E$1,"NA"),'[1]MITRE ATT&amp;CK Mappings'!$F579))),ISNUMBER(SEARCH(IF(E$2&lt;&gt;"",E$2,"NA"),'[1]MITRE ATT&amp;CK Mappings'!$G579))),ISNUMBER(SEARCH(IF(E$2&lt;&gt;"",E$2,"NA"),'[1]MITRE ATT&amp;CK Mappings'!$H579))),ISNUMBER(SEARCH(IF(E$3&lt;&gt;"",E$3,"NA"),'[1]MITRE ATT&amp;CK Mappings'!$I579))),ISNUMBER(SEARCH(IF(E$3&lt;&gt;"",E$3,"NA"),'[1]MITRE ATT&amp;CK Mappings'!$J579))), '[1]MITRE ATT&amp;CK Mappings'!$B579,"")</f>
        <v/>
      </c>
      <c r="F583" s="32" t="str">
        <f>IF(OR(OR(OR(OR(OR(ISNUMBER(SEARCH(IF(F$1&lt;&gt;"",F$1,"NA"),'[1]MITRE ATT&amp;CK Mappings'!$E579)),ISNUMBER(SEARCH(IF(F$1&lt;&gt;"",F$1,"NA"),'[1]MITRE ATT&amp;CK Mappings'!$F579))),ISNUMBER(SEARCH(IF(F$2&lt;&gt;"",F$2,"NA"),'[1]MITRE ATT&amp;CK Mappings'!$G579))),ISNUMBER(SEARCH(IF(F$2&lt;&gt;"",F$2,"NA"),'[1]MITRE ATT&amp;CK Mappings'!$H579))),ISNUMBER(SEARCH(IF(F$3&lt;&gt;"",F$3,"NA"),'[1]MITRE ATT&amp;CK Mappings'!$I579))),ISNUMBER(SEARCH(IF(F$3&lt;&gt;"",F$3,"NA"),'[1]MITRE ATT&amp;CK Mappings'!$J579))), '[1]MITRE ATT&amp;CK Mappings'!$B579,"")</f>
        <v/>
      </c>
      <c r="G583" s="32" t="str">
        <f>IF(OR(OR(OR(OR(OR(ISNUMBER(SEARCH(IF(G$1&lt;&gt;"",G$1,"NA"),'[1]MITRE ATT&amp;CK Mappings'!$E579)),ISNUMBER(SEARCH(IF(G$1&lt;&gt;"",G$1,"NA"),'[1]MITRE ATT&amp;CK Mappings'!$F579))),ISNUMBER(SEARCH(IF(G$2&lt;&gt;"",G$2,"NA"),'[1]MITRE ATT&amp;CK Mappings'!$G579))),ISNUMBER(SEARCH(IF(G$2&lt;&gt;"",G$2,"NA"),'[1]MITRE ATT&amp;CK Mappings'!$H579))),ISNUMBER(SEARCH(IF(G$3&lt;&gt;"",G$3,"NA"),'[1]MITRE ATT&amp;CK Mappings'!$I579))),ISNUMBER(SEARCH(IF(G$3&lt;&gt;"",G$3,"NA"),'[1]MITRE ATT&amp;CK Mappings'!$J579))), '[1]MITRE ATT&amp;CK Mappings'!$B579,"")</f>
        <v/>
      </c>
      <c r="H583" s="32" t="str">
        <f>IF(OR(OR(OR(OR(OR(ISNUMBER(SEARCH(IF(H$1&lt;&gt;"",H$1,"NA"),'[1]MITRE ATT&amp;CK Mappings'!$E579)),ISNUMBER(SEARCH(IF(H$1&lt;&gt;"",H$1,"NA"),'[1]MITRE ATT&amp;CK Mappings'!$F579))),ISNUMBER(SEARCH(IF(H$2&lt;&gt;"",H$2,"NA"),'[1]MITRE ATT&amp;CK Mappings'!$G579))),ISNUMBER(SEARCH(IF(H$2&lt;&gt;"",H$2,"NA"),'[1]MITRE ATT&amp;CK Mappings'!$H579))),ISNUMBER(SEARCH(IF(H$3&lt;&gt;"",H$3,"NA"),'[1]MITRE ATT&amp;CK Mappings'!$I579))),ISNUMBER(SEARCH(IF(H$3&lt;&gt;"",H$3,"NA"),'[1]MITRE ATT&amp;CK Mappings'!$J579))), '[1]MITRE ATT&amp;CK Mappings'!$B579,"")</f>
        <v/>
      </c>
      <c r="I583" s="32" t="str">
        <f>IF(OR(OR(OR(OR(OR(ISNUMBER(SEARCH(IF(I$1&lt;&gt;"",I$1,"NA"),'[1]MITRE ATT&amp;CK Mappings'!$E579)),ISNUMBER(SEARCH(IF(I$1&lt;&gt;"",I$1,"NA"),'[1]MITRE ATT&amp;CK Mappings'!$F579))),ISNUMBER(SEARCH(IF(I$2&lt;&gt;"",I$2,"NA"),'[1]MITRE ATT&amp;CK Mappings'!$G579))),ISNUMBER(SEARCH(IF(I$2&lt;&gt;"",I$2,"NA"),'[1]MITRE ATT&amp;CK Mappings'!$H579))),ISNUMBER(SEARCH(IF(I$3&lt;&gt;"",I$3,"NA"),'[1]MITRE ATT&amp;CK Mappings'!$I579))),ISNUMBER(SEARCH(IF(I$3&lt;&gt;"",I$3,"NA"),'[1]MITRE ATT&amp;CK Mappings'!$J579))), '[1]MITRE ATT&amp;CK Mappings'!$B579,"")</f>
        <v/>
      </c>
      <c r="J583" s="32" t="str">
        <f>IF(OR(OR(OR(OR(OR(ISNUMBER(SEARCH(IF(J$1&lt;&gt;"",J$1,"NA"),'[1]MITRE ATT&amp;CK Mappings'!$E579)),ISNUMBER(SEARCH(IF(J$1&lt;&gt;"",J$1,"NA"),'[1]MITRE ATT&amp;CK Mappings'!$F579))),ISNUMBER(SEARCH(IF(J$2&lt;&gt;"",J$2,"NA"),'[1]MITRE ATT&amp;CK Mappings'!$G579))),ISNUMBER(SEARCH(IF(J$2&lt;&gt;"",J$2,"NA"),'[1]MITRE ATT&amp;CK Mappings'!$H579))),ISNUMBER(SEARCH(IF(J$3&lt;&gt;"",J$3,"NA"),'[1]MITRE ATT&amp;CK Mappings'!$I579))),ISNUMBER(SEARCH(IF(J$3&lt;&gt;"",J$3,"NA"),'[1]MITRE ATT&amp;CK Mappings'!$J579))), '[1]MITRE ATT&amp;CK Mappings'!$B579,"")</f>
        <v/>
      </c>
      <c r="K583" s="32" t="str">
        <f>IF(OR(OR(OR(OR(OR(ISNUMBER(SEARCH(IF(K$1&lt;&gt;"",K$1,"NA"),'[1]MITRE ATT&amp;CK Mappings'!$E579)),ISNUMBER(SEARCH(IF(K$1&lt;&gt;"",K$1,"NA"),'[1]MITRE ATT&amp;CK Mappings'!$F579))),ISNUMBER(SEARCH(IF(K$2&lt;&gt;"",K$2,"NA"),'[1]MITRE ATT&amp;CK Mappings'!$G579))),ISNUMBER(SEARCH(IF(K$2&lt;&gt;"",K$2,"NA"),'[1]MITRE ATT&amp;CK Mappings'!$H579))),ISNUMBER(SEARCH(IF(K$3&lt;&gt;"",K$3,"NA"),'[1]MITRE ATT&amp;CK Mappings'!$I579))),ISNUMBER(SEARCH(IF(K$3&lt;&gt;"",K$3,"NA"),'[1]MITRE ATT&amp;CK Mappings'!$J579))), '[1]MITRE ATT&amp;CK Mappings'!$B579,"")</f>
        <v/>
      </c>
      <c r="L583" s="32" t="str">
        <f>IF('[1]MITRE ATT&amp;CK Mappings'!D579 &lt;&gt;"",'[1]MITRE ATT&amp;CK Mappings'!D579,"" )</f>
        <v>EMET</v>
      </c>
    </row>
    <row r="584" spans="1:12" x14ac:dyDescent="0.25">
      <c r="A584" s="32" t="str">
        <f>IF(COUNTIF(B584:K584,"="&amp;'[1]MITRE ATT&amp;CK Mappings'!B580)&gt;0,'[1]MITRE ATT&amp;CK Mappings'!B580,"")</f>
        <v/>
      </c>
      <c r="B584" s="32" t="str">
        <f>IF(OR(OR(OR(OR(OR(ISNUMBER(SEARCH(IF(B$1&lt;&gt;"",B$1,"NA"),'[1]MITRE ATT&amp;CK Mappings'!$E580)),ISNUMBER(SEARCH(IF(B$1&lt;&gt;"",B$1,"NA"),'[1]MITRE ATT&amp;CK Mappings'!$F580))),ISNUMBER(SEARCH(IF(B$2&lt;&gt;"",B$2,"NA"),'[1]MITRE ATT&amp;CK Mappings'!$G580))),ISNUMBER(SEARCH(IF(B$2&lt;&gt;"",B$2,"NA"),'[1]MITRE ATT&amp;CK Mappings'!$H580))),ISNUMBER(SEARCH(IF(B$3&lt;&gt;"",B$3,"NA"),'[1]MITRE ATT&amp;CK Mappings'!$I580))),ISNUMBER(SEARCH(IF(B$3&lt;&gt;"",B$3,"NA"),'[1]MITRE ATT&amp;CK Mappings'!$J580))), '[1]MITRE ATT&amp;CK Mappings'!$B580,"")</f>
        <v/>
      </c>
      <c r="C584" s="32" t="str">
        <f>IF(OR(OR(OR(OR(OR(ISNUMBER(SEARCH(IF(C$1&lt;&gt;"",C$1,"NA"),'[1]MITRE ATT&amp;CK Mappings'!$E580)),ISNUMBER(SEARCH(IF(C$1&lt;&gt;"",C$1,"NA"),'[1]MITRE ATT&amp;CK Mappings'!$F580))),ISNUMBER(SEARCH(IF(C$2&lt;&gt;"",C$2,"NA"),'[1]MITRE ATT&amp;CK Mappings'!$G580))),ISNUMBER(SEARCH(IF(C$2&lt;&gt;"",C$2,"NA"),'[1]MITRE ATT&amp;CK Mappings'!$H580))),ISNUMBER(SEARCH(IF(C$3&lt;&gt;"",C$3,"NA"),'[1]MITRE ATT&amp;CK Mappings'!$I580))),ISNUMBER(SEARCH(IF(C$3&lt;&gt;"",C$3,"NA"),'[1]MITRE ATT&amp;CK Mappings'!$J580))), '[1]MITRE ATT&amp;CK Mappings'!$B580,"")</f>
        <v/>
      </c>
      <c r="D584" s="32" t="str">
        <f>IF(OR(OR(OR(OR(OR(ISNUMBER(SEARCH(IF(D$1&lt;&gt;"",D$1,"NA"),'[1]MITRE ATT&amp;CK Mappings'!$E580)),ISNUMBER(SEARCH(IF(D$1&lt;&gt;"",D$1,"NA"),'[1]MITRE ATT&amp;CK Mappings'!$F580))),ISNUMBER(SEARCH(IF(D$2&lt;&gt;"",D$2,"NA"),'[1]MITRE ATT&amp;CK Mappings'!$G580))),ISNUMBER(SEARCH(IF(D$2&lt;&gt;"",D$2,"NA"),'[1]MITRE ATT&amp;CK Mappings'!$H580))),ISNUMBER(SEARCH(IF(D$3&lt;&gt;"",D$3,"NA"),'[1]MITRE ATT&amp;CK Mappings'!$I580))),ISNUMBER(SEARCH(IF(D$3&lt;&gt;"",D$3,"NA"),'[1]MITRE ATT&amp;CK Mappings'!$J580))), '[1]MITRE ATT&amp;CK Mappings'!$B580,"")</f>
        <v/>
      </c>
      <c r="E584" s="32" t="str">
        <f>IF(OR(OR(OR(OR(OR(ISNUMBER(SEARCH(IF(E$1&lt;&gt;"",E$1,"NA"),'[1]MITRE ATT&amp;CK Mappings'!$E580)),ISNUMBER(SEARCH(IF(E$1&lt;&gt;"",E$1,"NA"),'[1]MITRE ATT&amp;CK Mappings'!$F580))),ISNUMBER(SEARCH(IF(E$2&lt;&gt;"",E$2,"NA"),'[1]MITRE ATT&amp;CK Mappings'!$G580))),ISNUMBER(SEARCH(IF(E$2&lt;&gt;"",E$2,"NA"),'[1]MITRE ATT&amp;CK Mappings'!$H580))),ISNUMBER(SEARCH(IF(E$3&lt;&gt;"",E$3,"NA"),'[1]MITRE ATT&amp;CK Mappings'!$I580))),ISNUMBER(SEARCH(IF(E$3&lt;&gt;"",E$3,"NA"),'[1]MITRE ATT&amp;CK Mappings'!$J580))), '[1]MITRE ATT&amp;CK Mappings'!$B580,"")</f>
        <v/>
      </c>
      <c r="F584" s="32" t="str">
        <f>IF(OR(OR(OR(OR(OR(ISNUMBER(SEARCH(IF(F$1&lt;&gt;"",F$1,"NA"),'[1]MITRE ATT&amp;CK Mappings'!$E580)),ISNUMBER(SEARCH(IF(F$1&lt;&gt;"",F$1,"NA"),'[1]MITRE ATT&amp;CK Mappings'!$F580))),ISNUMBER(SEARCH(IF(F$2&lt;&gt;"",F$2,"NA"),'[1]MITRE ATT&amp;CK Mappings'!$G580))),ISNUMBER(SEARCH(IF(F$2&lt;&gt;"",F$2,"NA"),'[1]MITRE ATT&amp;CK Mappings'!$H580))),ISNUMBER(SEARCH(IF(F$3&lt;&gt;"",F$3,"NA"),'[1]MITRE ATT&amp;CK Mappings'!$I580))),ISNUMBER(SEARCH(IF(F$3&lt;&gt;"",F$3,"NA"),'[1]MITRE ATT&amp;CK Mappings'!$J580))), '[1]MITRE ATT&amp;CK Mappings'!$B580,"")</f>
        <v/>
      </c>
      <c r="G584" s="32" t="str">
        <f>IF(OR(OR(OR(OR(OR(ISNUMBER(SEARCH(IF(G$1&lt;&gt;"",G$1,"NA"),'[1]MITRE ATT&amp;CK Mappings'!$E580)),ISNUMBER(SEARCH(IF(G$1&lt;&gt;"",G$1,"NA"),'[1]MITRE ATT&amp;CK Mappings'!$F580))),ISNUMBER(SEARCH(IF(G$2&lt;&gt;"",G$2,"NA"),'[1]MITRE ATT&amp;CK Mappings'!$G580))),ISNUMBER(SEARCH(IF(G$2&lt;&gt;"",G$2,"NA"),'[1]MITRE ATT&amp;CK Mappings'!$H580))),ISNUMBER(SEARCH(IF(G$3&lt;&gt;"",G$3,"NA"),'[1]MITRE ATT&amp;CK Mappings'!$I580))),ISNUMBER(SEARCH(IF(G$3&lt;&gt;"",G$3,"NA"),'[1]MITRE ATT&amp;CK Mappings'!$J580))), '[1]MITRE ATT&amp;CK Mappings'!$B580,"")</f>
        <v/>
      </c>
      <c r="H584" s="32" t="str">
        <f>IF(OR(OR(OR(OR(OR(ISNUMBER(SEARCH(IF(H$1&lt;&gt;"",H$1,"NA"),'[1]MITRE ATT&amp;CK Mappings'!$E580)),ISNUMBER(SEARCH(IF(H$1&lt;&gt;"",H$1,"NA"),'[1]MITRE ATT&amp;CK Mappings'!$F580))),ISNUMBER(SEARCH(IF(H$2&lt;&gt;"",H$2,"NA"),'[1]MITRE ATT&amp;CK Mappings'!$G580))),ISNUMBER(SEARCH(IF(H$2&lt;&gt;"",H$2,"NA"),'[1]MITRE ATT&amp;CK Mappings'!$H580))),ISNUMBER(SEARCH(IF(H$3&lt;&gt;"",H$3,"NA"),'[1]MITRE ATT&amp;CK Mappings'!$I580))),ISNUMBER(SEARCH(IF(H$3&lt;&gt;"",H$3,"NA"),'[1]MITRE ATT&amp;CK Mappings'!$J580))), '[1]MITRE ATT&amp;CK Mappings'!$B580,"")</f>
        <v/>
      </c>
      <c r="I584" s="32" t="str">
        <f>IF(OR(OR(OR(OR(OR(ISNUMBER(SEARCH(IF(I$1&lt;&gt;"",I$1,"NA"),'[1]MITRE ATT&amp;CK Mappings'!$E580)),ISNUMBER(SEARCH(IF(I$1&lt;&gt;"",I$1,"NA"),'[1]MITRE ATT&amp;CK Mappings'!$F580))),ISNUMBER(SEARCH(IF(I$2&lt;&gt;"",I$2,"NA"),'[1]MITRE ATT&amp;CK Mappings'!$G580))),ISNUMBER(SEARCH(IF(I$2&lt;&gt;"",I$2,"NA"),'[1]MITRE ATT&amp;CK Mappings'!$H580))),ISNUMBER(SEARCH(IF(I$3&lt;&gt;"",I$3,"NA"),'[1]MITRE ATT&amp;CK Mappings'!$I580))),ISNUMBER(SEARCH(IF(I$3&lt;&gt;"",I$3,"NA"),'[1]MITRE ATT&amp;CK Mappings'!$J580))), '[1]MITRE ATT&amp;CK Mappings'!$B580,"")</f>
        <v/>
      </c>
      <c r="J584" s="32" t="str">
        <f>IF(OR(OR(OR(OR(OR(ISNUMBER(SEARCH(IF(J$1&lt;&gt;"",J$1,"NA"),'[1]MITRE ATT&amp;CK Mappings'!$E580)),ISNUMBER(SEARCH(IF(J$1&lt;&gt;"",J$1,"NA"),'[1]MITRE ATT&amp;CK Mappings'!$F580))),ISNUMBER(SEARCH(IF(J$2&lt;&gt;"",J$2,"NA"),'[1]MITRE ATT&amp;CK Mappings'!$G580))),ISNUMBER(SEARCH(IF(J$2&lt;&gt;"",J$2,"NA"),'[1]MITRE ATT&amp;CK Mappings'!$H580))),ISNUMBER(SEARCH(IF(J$3&lt;&gt;"",J$3,"NA"),'[1]MITRE ATT&amp;CK Mappings'!$I580))),ISNUMBER(SEARCH(IF(J$3&lt;&gt;"",J$3,"NA"),'[1]MITRE ATT&amp;CK Mappings'!$J580))), '[1]MITRE ATT&amp;CK Mappings'!$B580,"")</f>
        <v/>
      </c>
      <c r="K584" s="32" t="str">
        <f>IF(OR(OR(OR(OR(OR(ISNUMBER(SEARCH(IF(K$1&lt;&gt;"",K$1,"NA"),'[1]MITRE ATT&amp;CK Mappings'!$E580)),ISNUMBER(SEARCH(IF(K$1&lt;&gt;"",K$1,"NA"),'[1]MITRE ATT&amp;CK Mappings'!$F580))),ISNUMBER(SEARCH(IF(K$2&lt;&gt;"",K$2,"NA"),'[1]MITRE ATT&amp;CK Mappings'!$G580))),ISNUMBER(SEARCH(IF(K$2&lt;&gt;"",K$2,"NA"),'[1]MITRE ATT&amp;CK Mappings'!$H580))),ISNUMBER(SEARCH(IF(K$3&lt;&gt;"",K$3,"NA"),'[1]MITRE ATT&amp;CK Mappings'!$I580))),ISNUMBER(SEARCH(IF(K$3&lt;&gt;"",K$3,"NA"),'[1]MITRE ATT&amp;CK Mappings'!$J580))), '[1]MITRE ATT&amp;CK Mappings'!$B580,"")</f>
        <v/>
      </c>
      <c r="L584" s="32" t="str">
        <f>IF('[1]MITRE ATT&amp;CK Mappings'!D580 &lt;&gt;"",'[1]MITRE ATT&amp;CK Mappings'!D580,"" )</f>
        <v>Event Forwarding</v>
      </c>
    </row>
    <row r="585" spans="1:12" x14ac:dyDescent="0.25">
      <c r="A585" s="32" t="str">
        <f>IF(COUNTIF(B585:K585,"="&amp;'[1]MITRE ATT&amp;CK Mappings'!B581)&gt;0,'[1]MITRE ATT&amp;CK Mappings'!B581,"")</f>
        <v/>
      </c>
      <c r="B585" s="32" t="str">
        <f>IF(OR(OR(OR(OR(OR(ISNUMBER(SEARCH(IF(B$1&lt;&gt;"",B$1,"NA"),'[1]MITRE ATT&amp;CK Mappings'!$E581)),ISNUMBER(SEARCH(IF(B$1&lt;&gt;"",B$1,"NA"),'[1]MITRE ATT&amp;CK Mappings'!$F581))),ISNUMBER(SEARCH(IF(B$2&lt;&gt;"",B$2,"NA"),'[1]MITRE ATT&amp;CK Mappings'!$G581))),ISNUMBER(SEARCH(IF(B$2&lt;&gt;"",B$2,"NA"),'[1]MITRE ATT&amp;CK Mappings'!$H581))),ISNUMBER(SEARCH(IF(B$3&lt;&gt;"",B$3,"NA"),'[1]MITRE ATT&amp;CK Mappings'!$I581))),ISNUMBER(SEARCH(IF(B$3&lt;&gt;"",B$3,"NA"),'[1]MITRE ATT&amp;CK Mappings'!$J581))), '[1]MITRE ATT&amp;CK Mappings'!$B581,"")</f>
        <v/>
      </c>
      <c r="C585" s="32" t="str">
        <f>IF(OR(OR(OR(OR(OR(ISNUMBER(SEARCH(IF(C$1&lt;&gt;"",C$1,"NA"),'[1]MITRE ATT&amp;CK Mappings'!$E581)),ISNUMBER(SEARCH(IF(C$1&lt;&gt;"",C$1,"NA"),'[1]MITRE ATT&amp;CK Mappings'!$F581))),ISNUMBER(SEARCH(IF(C$2&lt;&gt;"",C$2,"NA"),'[1]MITRE ATT&amp;CK Mappings'!$G581))),ISNUMBER(SEARCH(IF(C$2&lt;&gt;"",C$2,"NA"),'[1]MITRE ATT&amp;CK Mappings'!$H581))),ISNUMBER(SEARCH(IF(C$3&lt;&gt;"",C$3,"NA"),'[1]MITRE ATT&amp;CK Mappings'!$I581))),ISNUMBER(SEARCH(IF(C$3&lt;&gt;"",C$3,"NA"),'[1]MITRE ATT&amp;CK Mappings'!$J581))), '[1]MITRE ATT&amp;CK Mappings'!$B581,"")</f>
        <v/>
      </c>
      <c r="D585" s="32" t="str">
        <f>IF(OR(OR(OR(OR(OR(ISNUMBER(SEARCH(IF(D$1&lt;&gt;"",D$1,"NA"),'[1]MITRE ATT&amp;CK Mappings'!$E581)),ISNUMBER(SEARCH(IF(D$1&lt;&gt;"",D$1,"NA"),'[1]MITRE ATT&amp;CK Mappings'!$F581))),ISNUMBER(SEARCH(IF(D$2&lt;&gt;"",D$2,"NA"),'[1]MITRE ATT&amp;CK Mappings'!$G581))),ISNUMBER(SEARCH(IF(D$2&lt;&gt;"",D$2,"NA"),'[1]MITRE ATT&amp;CK Mappings'!$H581))),ISNUMBER(SEARCH(IF(D$3&lt;&gt;"",D$3,"NA"),'[1]MITRE ATT&amp;CK Mappings'!$I581))),ISNUMBER(SEARCH(IF(D$3&lt;&gt;"",D$3,"NA"),'[1]MITRE ATT&amp;CK Mappings'!$J581))), '[1]MITRE ATT&amp;CK Mappings'!$B581,"")</f>
        <v/>
      </c>
      <c r="E585" s="32" t="str">
        <f>IF(OR(OR(OR(OR(OR(ISNUMBER(SEARCH(IF(E$1&lt;&gt;"",E$1,"NA"),'[1]MITRE ATT&amp;CK Mappings'!$E581)),ISNUMBER(SEARCH(IF(E$1&lt;&gt;"",E$1,"NA"),'[1]MITRE ATT&amp;CK Mappings'!$F581))),ISNUMBER(SEARCH(IF(E$2&lt;&gt;"",E$2,"NA"),'[1]MITRE ATT&amp;CK Mappings'!$G581))),ISNUMBER(SEARCH(IF(E$2&lt;&gt;"",E$2,"NA"),'[1]MITRE ATT&amp;CK Mappings'!$H581))),ISNUMBER(SEARCH(IF(E$3&lt;&gt;"",E$3,"NA"),'[1]MITRE ATT&amp;CK Mappings'!$I581))),ISNUMBER(SEARCH(IF(E$3&lt;&gt;"",E$3,"NA"),'[1]MITRE ATT&amp;CK Mappings'!$J581))), '[1]MITRE ATT&amp;CK Mappings'!$B581,"")</f>
        <v/>
      </c>
      <c r="F585" s="32" t="str">
        <f>IF(OR(OR(OR(OR(OR(ISNUMBER(SEARCH(IF(F$1&lt;&gt;"",F$1,"NA"),'[1]MITRE ATT&amp;CK Mappings'!$E581)),ISNUMBER(SEARCH(IF(F$1&lt;&gt;"",F$1,"NA"),'[1]MITRE ATT&amp;CK Mappings'!$F581))),ISNUMBER(SEARCH(IF(F$2&lt;&gt;"",F$2,"NA"),'[1]MITRE ATT&amp;CK Mappings'!$G581))),ISNUMBER(SEARCH(IF(F$2&lt;&gt;"",F$2,"NA"),'[1]MITRE ATT&amp;CK Mappings'!$H581))),ISNUMBER(SEARCH(IF(F$3&lt;&gt;"",F$3,"NA"),'[1]MITRE ATT&amp;CK Mappings'!$I581))),ISNUMBER(SEARCH(IF(F$3&lt;&gt;"",F$3,"NA"),'[1]MITRE ATT&amp;CK Mappings'!$J581))), '[1]MITRE ATT&amp;CK Mappings'!$B581,"")</f>
        <v/>
      </c>
      <c r="G585" s="32" t="str">
        <f>IF(OR(OR(OR(OR(OR(ISNUMBER(SEARCH(IF(G$1&lt;&gt;"",G$1,"NA"),'[1]MITRE ATT&amp;CK Mappings'!$E581)),ISNUMBER(SEARCH(IF(G$1&lt;&gt;"",G$1,"NA"),'[1]MITRE ATT&amp;CK Mappings'!$F581))),ISNUMBER(SEARCH(IF(G$2&lt;&gt;"",G$2,"NA"),'[1]MITRE ATT&amp;CK Mappings'!$G581))),ISNUMBER(SEARCH(IF(G$2&lt;&gt;"",G$2,"NA"),'[1]MITRE ATT&amp;CK Mappings'!$H581))),ISNUMBER(SEARCH(IF(G$3&lt;&gt;"",G$3,"NA"),'[1]MITRE ATT&amp;CK Mappings'!$I581))),ISNUMBER(SEARCH(IF(G$3&lt;&gt;"",G$3,"NA"),'[1]MITRE ATT&amp;CK Mappings'!$J581))), '[1]MITRE ATT&amp;CK Mappings'!$B581,"")</f>
        <v/>
      </c>
      <c r="H585" s="32" t="str">
        <f>IF(OR(OR(OR(OR(OR(ISNUMBER(SEARCH(IF(H$1&lt;&gt;"",H$1,"NA"),'[1]MITRE ATT&amp;CK Mappings'!$E581)),ISNUMBER(SEARCH(IF(H$1&lt;&gt;"",H$1,"NA"),'[1]MITRE ATT&amp;CK Mappings'!$F581))),ISNUMBER(SEARCH(IF(H$2&lt;&gt;"",H$2,"NA"),'[1]MITRE ATT&amp;CK Mappings'!$G581))),ISNUMBER(SEARCH(IF(H$2&lt;&gt;"",H$2,"NA"),'[1]MITRE ATT&amp;CK Mappings'!$H581))),ISNUMBER(SEARCH(IF(H$3&lt;&gt;"",H$3,"NA"),'[1]MITRE ATT&amp;CK Mappings'!$I581))),ISNUMBER(SEARCH(IF(H$3&lt;&gt;"",H$3,"NA"),'[1]MITRE ATT&amp;CK Mappings'!$J581))), '[1]MITRE ATT&amp;CK Mappings'!$B581,"")</f>
        <v/>
      </c>
      <c r="I585" s="32" t="str">
        <f>IF(OR(OR(OR(OR(OR(ISNUMBER(SEARCH(IF(I$1&lt;&gt;"",I$1,"NA"),'[1]MITRE ATT&amp;CK Mappings'!$E581)),ISNUMBER(SEARCH(IF(I$1&lt;&gt;"",I$1,"NA"),'[1]MITRE ATT&amp;CK Mappings'!$F581))),ISNUMBER(SEARCH(IF(I$2&lt;&gt;"",I$2,"NA"),'[1]MITRE ATT&amp;CK Mappings'!$G581))),ISNUMBER(SEARCH(IF(I$2&lt;&gt;"",I$2,"NA"),'[1]MITRE ATT&amp;CK Mappings'!$H581))),ISNUMBER(SEARCH(IF(I$3&lt;&gt;"",I$3,"NA"),'[1]MITRE ATT&amp;CK Mappings'!$I581))),ISNUMBER(SEARCH(IF(I$3&lt;&gt;"",I$3,"NA"),'[1]MITRE ATT&amp;CK Mappings'!$J581))), '[1]MITRE ATT&amp;CK Mappings'!$B581,"")</f>
        <v/>
      </c>
      <c r="J585" s="32" t="str">
        <f>IF(OR(OR(OR(OR(OR(ISNUMBER(SEARCH(IF(J$1&lt;&gt;"",J$1,"NA"),'[1]MITRE ATT&amp;CK Mappings'!$E581)),ISNUMBER(SEARCH(IF(J$1&lt;&gt;"",J$1,"NA"),'[1]MITRE ATT&amp;CK Mappings'!$F581))),ISNUMBER(SEARCH(IF(J$2&lt;&gt;"",J$2,"NA"),'[1]MITRE ATT&amp;CK Mappings'!$G581))),ISNUMBER(SEARCH(IF(J$2&lt;&gt;"",J$2,"NA"),'[1]MITRE ATT&amp;CK Mappings'!$H581))),ISNUMBER(SEARCH(IF(J$3&lt;&gt;"",J$3,"NA"),'[1]MITRE ATT&amp;CK Mappings'!$I581))),ISNUMBER(SEARCH(IF(J$3&lt;&gt;"",J$3,"NA"),'[1]MITRE ATT&amp;CK Mappings'!$J581))), '[1]MITRE ATT&amp;CK Mappings'!$B581,"")</f>
        <v/>
      </c>
      <c r="K585" s="32" t="str">
        <f>IF(OR(OR(OR(OR(OR(ISNUMBER(SEARCH(IF(K$1&lt;&gt;"",K$1,"NA"),'[1]MITRE ATT&amp;CK Mappings'!$E581)),ISNUMBER(SEARCH(IF(K$1&lt;&gt;"",K$1,"NA"),'[1]MITRE ATT&amp;CK Mappings'!$F581))),ISNUMBER(SEARCH(IF(K$2&lt;&gt;"",K$2,"NA"),'[1]MITRE ATT&amp;CK Mappings'!$G581))),ISNUMBER(SEARCH(IF(K$2&lt;&gt;"",K$2,"NA"),'[1]MITRE ATT&amp;CK Mappings'!$H581))),ISNUMBER(SEARCH(IF(K$3&lt;&gt;"",K$3,"NA"),'[1]MITRE ATT&amp;CK Mappings'!$I581))),ISNUMBER(SEARCH(IF(K$3&lt;&gt;"",K$3,"NA"),'[1]MITRE ATT&amp;CK Mappings'!$J581))), '[1]MITRE ATT&amp;CK Mappings'!$B581,"")</f>
        <v/>
      </c>
      <c r="L585" s="32" t="str">
        <f>IF('[1]MITRE ATT&amp;CK Mappings'!D581 &lt;&gt;"",'[1]MITRE ATT&amp;CK Mappings'!D581,"" )</f>
        <v>Event Log Service</v>
      </c>
    </row>
    <row r="586" spans="1:12" x14ac:dyDescent="0.25">
      <c r="A586" s="32" t="str">
        <f>IF(COUNTIF(B586:K586,"="&amp;'[1]MITRE ATT&amp;CK Mappings'!B582)&gt;0,'[1]MITRE ATT&amp;CK Mappings'!B582,"")</f>
        <v/>
      </c>
      <c r="B586" s="32" t="str">
        <f>IF(OR(OR(OR(OR(OR(ISNUMBER(SEARCH(IF(B$1&lt;&gt;"",B$1,"NA"),'[1]MITRE ATT&amp;CK Mappings'!$E582)),ISNUMBER(SEARCH(IF(B$1&lt;&gt;"",B$1,"NA"),'[1]MITRE ATT&amp;CK Mappings'!$F582))),ISNUMBER(SEARCH(IF(B$2&lt;&gt;"",B$2,"NA"),'[1]MITRE ATT&amp;CK Mappings'!$G582))),ISNUMBER(SEARCH(IF(B$2&lt;&gt;"",B$2,"NA"),'[1]MITRE ATT&amp;CK Mappings'!$H582))),ISNUMBER(SEARCH(IF(B$3&lt;&gt;"",B$3,"NA"),'[1]MITRE ATT&amp;CK Mappings'!$I582))),ISNUMBER(SEARCH(IF(B$3&lt;&gt;"",B$3,"NA"),'[1]MITRE ATT&amp;CK Mappings'!$J582))), '[1]MITRE ATT&amp;CK Mappings'!$B582,"")</f>
        <v/>
      </c>
      <c r="C586" s="32" t="str">
        <f>IF(OR(OR(OR(OR(OR(ISNUMBER(SEARCH(IF(C$1&lt;&gt;"",C$1,"NA"),'[1]MITRE ATT&amp;CK Mappings'!$E582)),ISNUMBER(SEARCH(IF(C$1&lt;&gt;"",C$1,"NA"),'[1]MITRE ATT&amp;CK Mappings'!$F582))),ISNUMBER(SEARCH(IF(C$2&lt;&gt;"",C$2,"NA"),'[1]MITRE ATT&amp;CK Mappings'!$G582))),ISNUMBER(SEARCH(IF(C$2&lt;&gt;"",C$2,"NA"),'[1]MITRE ATT&amp;CK Mappings'!$H582))),ISNUMBER(SEARCH(IF(C$3&lt;&gt;"",C$3,"NA"),'[1]MITRE ATT&amp;CK Mappings'!$I582))),ISNUMBER(SEARCH(IF(C$3&lt;&gt;"",C$3,"NA"),'[1]MITRE ATT&amp;CK Mappings'!$J582))), '[1]MITRE ATT&amp;CK Mappings'!$B582,"")</f>
        <v/>
      </c>
      <c r="D586" s="32" t="str">
        <f>IF(OR(OR(OR(OR(OR(ISNUMBER(SEARCH(IF(D$1&lt;&gt;"",D$1,"NA"),'[1]MITRE ATT&amp;CK Mappings'!$E582)),ISNUMBER(SEARCH(IF(D$1&lt;&gt;"",D$1,"NA"),'[1]MITRE ATT&amp;CK Mappings'!$F582))),ISNUMBER(SEARCH(IF(D$2&lt;&gt;"",D$2,"NA"),'[1]MITRE ATT&amp;CK Mappings'!$G582))),ISNUMBER(SEARCH(IF(D$2&lt;&gt;"",D$2,"NA"),'[1]MITRE ATT&amp;CK Mappings'!$H582))),ISNUMBER(SEARCH(IF(D$3&lt;&gt;"",D$3,"NA"),'[1]MITRE ATT&amp;CK Mappings'!$I582))),ISNUMBER(SEARCH(IF(D$3&lt;&gt;"",D$3,"NA"),'[1]MITRE ATT&amp;CK Mappings'!$J582))), '[1]MITRE ATT&amp;CK Mappings'!$B582,"")</f>
        <v/>
      </c>
      <c r="E586" s="32" t="str">
        <f>IF(OR(OR(OR(OR(OR(ISNUMBER(SEARCH(IF(E$1&lt;&gt;"",E$1,"NA"),'[1]MITRE ATT&amp;CK Mappings'!$E582)),ISNUMBER(SEARCH(IF(E$1&lt;&gt;"",E$1,"NA"),'[1]MITRE ATT&amp;CK Mappings'!$F582))),ISNUMBER(SEARCH(IF(E$2&lt;&gt;"",E$2,"NA"),'[1]MITRE ATT&amp;CK Mappings'!$G582))),ISNUMBER(SEARCH(IF(E$2&lt;&gt;"",E$2,"NA"),'[1]MITRE ATT&amp;CK Mappings'!$H582))),ISNUMBER(SEARCH(IF(E$3&lt;&gt;"",E$3,"NA"),'[1]MITRE ATT&amp;CK Mappings'!$I582))),ISNUMBER(SEARCH(IF(E$3&lt;&gt;"",E$3,"NA"),'[1]MITRE ATT&amp;CK Mappings'!$J582))), '[1]MITRE ATT&amp;CK Mappings'!$B582,"")</f>
        <v/>
      </c>
      <c r="F586" s="32" t="str">
        <f>IF(OR(OR(OR(OR(OR(ISNUMBER(SEARCH(IF(F$1&lt;&gt;"",F$1,"NA"),'[1]MITRE ATT&amp;CK Mappings'!$E582)),ISNUMBER(SEARCH(IF(F$1&lt;&gt;"",F$1,"NA"),'[1]MITRE ATT&amp;CK Mappings'!$F582))),ISNUMBER(SEARCH(IF(F$2&lt;&gt;"",F$2,"NA"),'[1]MITRE ATT&amp;CK Mappings'!$G582))),ISNUMBER(SEARCH(IF(F$2&lt;&gt;"",F$2,"NA"),'[1]MITRE ATT&amp;CK Mappings'!$H582))),ISNUMBER(SEARCH(IF(F$3&lt;&gt;"",F$3,"NA"),'[1]MITRE ATT&amp;CK Mappings'!$I582))),ISNUMBER(SEARCH(IF(F$3&lt;&gt;"",F$3,"NA"),'[1]MITRE ATT&amp;CK Mappings'!$J582))), '[1]MITRE ATT&amp;CK Mappings'!$B582,"")</f>
        <v/>
      </c>
      <c r="G586" s="32" t="str">
        <f>IF(OR(OR(OR(OR(OR(ISNUMBER(SEARCH(IF(G$1&lt;&gt;"",G$1,"NA"),'[1]MITRE ATT&amp;CK Mappings'!$E582)),ISNUMBER(SEARCH(IF(G$1&lt;&gt;"",G$1,"NA"),'[1]MITRE ATT&amp;CK Mappings'!$F582))),ISNUMBER(SEARCH(IF(G$2&lt;&gt;"",G$2,"NA"),'[1]MITRE ATT&amp;CK Mappings'!$G582))),ISNUMBER(SEARCH(IF(G$2&lt;&gt;"",G$2,"NA"),'[1]MITRE ATT&amp;CK Mappings'!$H582))),ISNUMBER(SEARCH(IF(G$3&lt;&gt;"",G$3,"NA"),'[1]MITRE ATT&amp;CK Mappings'!$I582))),ISNUMBER(SEARCH(IF(G$3&lt;&gt;"",G$3,"NA"),'[1]MITRE ATT&amp;CK Mappings'!$J582))), '[1]MITRE ATT&amp;CK Mappings'!$B582,"")</f>
        <v/>
      </c>
      <c r="H586" s="32" t="str">
        <f>IF(OR(OR(OR(OR(OR(ISNUMBER(SEARCH(IF(H$1&lt;&gt;"",H$1,"NA"),'[1]MITRE ATT&amp;CK Mappings'!$E582)),ISNUMBER(SEARCH(IF(H$1&lt;&gt;"",H$1,"NA"),'[1]MITRE ATT&amp;CK Mappings'!$F582))),ISNUMBER(SEARCH(IF(H$2&lt;&gt;"",H$2,"NA"),'[1]MITRE ATT&amp;CK Mappings'!$G582))),ISNUMBER(SEARCH(IF(H$2&lt;&gt;"",H$2,"NA"),'[1]MITRE ATT&amp;CK Mappings'!$H582))),ISNUMBER(SEARCH(IF(H$3&lt;&gt;"",H$3,"NA"),'[1]MITRE ATT&amp;CK Mappings'!$I582))),ISNUMBER(SEARCH(IF(H$3&lt;&gt;"",H$3,"NA"),'[1]MITRE ATT&amp;CK Mappings'!$J582))), '[1]MITRE ATT&amp;CK Mappings'!$B582,"")</f>
        <v/>
      </c>
      <c r="I586" s="32" t="str">
        <f>IF(OR(OR(OR(OR(OR(ISNUMBER(SEARCH(IF(I$1&lt;&gt;"",I$1,"NA"),'[1]MITRE ATT&amp;CK Mappings'!$E582)),ISNUMBER(SEARCH(IF(I$1&lt;&gt;"",I$1,"NA"),'[1]MITRE ATT&amp;CK Mappings'!$F582))),ISNUMBER(SEARCH(IF(I$2&lt;&gt;"",I$2,"NA"),'[1]MITRE ATT&amp;CK Mappings'!$G582))),ISNUMBER(SEARCH(IF(I$2&lt;&gt;"",I$2,"NA"),'[1]MITRE ATT&amp;CK Mappings'!$H582))),ISNUMBER(SEARCH(IF(I$3&lt;&gt;"",I$3,"NA"),'[1]MITRE ATT&amp;CK Mappings'!$I582))),ISNUMBER(SEARCH(IF(I$3&lt;&gt;"",I$3,"NA"),'[1]MITRE ATT&amp;CK Mappings'!$J582))), '[1]MITRE ATT&amp;CK Mappings'!$B582,"")</f>
        <v/>
      </c>
      <c r="J586" s="32" t="str">
        <f>IF(OR(OR(OR(OR(OR(ISNUMBER(SEARCH(IF(J$1&lt;&gt;"",J$1,"NA"),'[1]MITRE ATT&amp;CK Mappings'!$E582)),ISNUMBER(SEARCH(IF(J$1&lt;&gt;"",J$1,"NA"),'[1]MITRE ATT&amp;CK Mappings'!$F582))),ISNUMBER(SEARCH(IF(J$2&lt;&gt;"",J$2,"NA"),'[1]MITRE ATT&amp;CK Mappings'!$G582))),ISNUMBER(SEARCH(IF(J$2&lt;&gt;"",J$2,"NA"),'[1]MITRE ATT&amp;CK Mappings'!$H582))),ISNUMBER(SEARCH(IF(J$3&lt;&gt;"",J$3,"NA"),'[1]MITRE ATT&amp;CK Mappings'!$I582))),ISNUMBER(SEARCH(IF(J$3&lt;&gt;"",J$3,"NA"),'[1]MITRE ATT&amp;CK Mappings'!$J582))), '[1]MITRE ATT&amp;CK Mappings'!$B582,"")</f>
        <v/>
      </c>
      <c r="K586" s="32" t="str">
        <f>IF(OR(OR(OR(OR(OR(ISNUMBER(SEARCH(IF(K$1&lt;&gt;"",K$1,"NA"),'[1]MITRE ATT&amp;CK Mappings'!$E582)),ISNUMBER(SEARCH(IF(K$1&lt;&gt;"",K$1,"NA"),'[1]MITRE ATT&amp;CK Mappings'!$F582))),ISNUMBER(SEARCH(IF(K$2&lt;&gt;"",K$2,"NA"),'[1]MITRE ATT&amp;CK Mappings'!$G582))),ISNUMBER(SEARCH(IF(K$2&lt;&gt;"",K$2,"NA"),'[1]MITRE ATT&amp;CK Mappings'!$H582))),ISNUMBER(SEARCH(IF(K$3&lt;&gt;"",K$3,"NA"),'[1]MITRE ATT&amp;CK Mappings'!$I582))),ISNUMBER(SEARCH(IF(K$3&lt;&gt;"",K$3,"NA"),'[1]MITRE ATT&amp;CK Mappings'!$J582))), '[1]MITRE ATT&amp;CK Mappings'!$B582,"")</f>
        <v/>
      </c>
      <c r="L586" s="32" t="str">
        <f>IF('[1]MITRE ATT&amp;CK Mappings'!D582 &lt;&gt;"",'[1]MITRE ATT&amp;CK Mappings'!D582,"" )</f>
        <v>Application</v>
      </c>
    </row>
    <row r="587" spans="1:12" x14ac:dyDescent="0.25">
      <c r="A587" s="32" t="str">
        <f>IF(COUNTIF(B587:K587,"="&amp;'[1]MITRE ATT&amp;CK Mappings'!B583)&gt;0,'[1]MITRE ATT&amp;CK Mappings'!B583,"")</f>
        <v/>
      </c>
      <c r="B587" s="32" t="str">
        <f>IF(OR(OR(OR(OR(OR(ISNUMBER(SEARCH(IF(B$1&lt;&gt;"",B$1,"NA"),'[1]MITRE ATT&amp;CK Mappings'!$E583)),ISNUMBER(SEARCH(IF(B$1&lt;&gt;"",B$1,"NA"),'[1]MITRE ATT&amp;CK Mappings'!$F583))),ISNUMBER(SEARCH(IF(B$2&lt;&gt;"",B$2,"NA"),'[1]MITRE ATT&amp;CK Mappings'!$G583))),ISNUMBER(SEARCH(IF(B$2&lt;&gt;"",B$2,"NA"),'[1]MITRE ATT&amp;CK Mappings'!$H583))),ISNUMBER(SEARCH(IF(B$3&lt;&gt;"",B$3,"NA"),'[1]MITRE ATT&amp;CK Mappings'!$I583))),ISNUMBER(SEARCH(IF(B$3&lt;&gt;"",B$3,"NA"),'[1]MITRE ATT&amp;CK Mappings'!$J583))), '[1]MITRE ATT&amp;CK Mappings'!$B583,"")</f>
        <v/>
      </c>
      <c r="C587" s="32" t="str">
        <f>IF(OR(OR(OR(OR(OR(ISNUMBER(SEARCH(IF(C$1&lt;&gt;"",C$1,"NA"),'[1]MITRE ATT&amp;CK Mappings'!$E583)),ISNUMBER(SEARCH(IF(C$1&lt;&gt;"",C$1,"NA"),'[1]MITRE ATT&amp;CK Mappings'!$F583))),ISNUMBER(SEARCH(IF(C$2&lt;&gt;"",C$2,"NA"),'[1]MITRE ATT&amp;CK Mappings'!$G583))),ISNUMBER(SEARCH(IF(C$2&lt;&gt;"",C$2,"NA"),'[1]MITRE ATT&amp;CK Mappings'!$H583))),ISNUMBER(SEARCH(IF(C$3&lt;&gt;"",C$3,"NA"),'[1]MITRE ATT&amp;CK Mappings'!$I583))),ISNUMBER(SEARCH(IF(C$3&lt;&gt;"",C$3,"NA"),'[1]MITRE ATT&amp;CK Mappings'!$J583))), '[1]MITRE ATT&amp;CK Mappings'!$B583,"")</f>
        <v/>
      </c>
      <c r="D587" s="32" t="str">
        <f>IF(OR(OR(OR(OR(OR(ISNUMBER(SEARCH(IF(D$1&lt;&gt;"",D$1,"NA"),'[1]MITRE ATT&amp;CK Mappings'!$E583)),ISNUMBER(SEARCH(IF(D$1&lt;&gt;"",D$1,"NA"),'[1]MITRE ATT&amp;CK Mappings'!$F583))),ISNUMBER(SEARCH(IF(D$2&lt;&gt;"",D$2,"NA"),'[1]MITRE ATT&amp;CK Mappings'!$G583))),ISNUMBER(SEARCH(IF(D$2&lt;&gt;"",D$2,"NA"),'[1]MITRE ATT&amp;CK Mappings'!$H583))),ISNUMBER(SEARCH(IF(D$3&lt;&gt;"",D$3,"NA"),'[1]MITRE ATT&amp;CK Mappings'!$I583))),ISNUMBER(SEARCH(IF(D$3&lt;&gt;"",D$3,"NA"),'[1]MITRE ATT&amp;CK Mappings'!$J583))), '[1]MITRE ATT&amp;CK Mappings'!$B583,"")</f>
        <v/>
      </c>
      <c r="E587" s="32" t="str">
        <f>IF(OR(OR(OR(OR(OR(ISNUMBER(SEARCH(IF(E$1&lt;&gt;"",E$1,"NA"),'[1]MITRE ATT&amp;CK Mappings'!$E583)),ISNUMBER(SEARCH(IF(E$1&lt;&gt;"",E$1,"NA"),'[1]MITRE ATT&amp;CK Mappings'!$F583))),ISNUMBER(SEARCH(IF(E$2&lt;&gt;"",E$2,"NA"),'[1]MITRE ATT&amp;CK Mappings'!$G583))),ISNUMBER(SEARCH(IF(E$2&lt;&gt;"",E$2,"NA"),'[1]MITRE ATT&amp;CK Mappings'!$H583))),ISNUMBER(SEARCH(IF(E$3&lt;&gt;"",E$3,"NA"),'[1]MITRE ATT&amp;CK Mappings'!$I583))),ISNUMBER(SEARCH(IF(E$3&lt;&gt;"",E$3,"NA"),'[1]MITRE ATT&amp;CK Mappings'!$J583))), '[1]MITRE ATT&amp;CK Mappings'!$B583,"")</f>
        <v/>
      </c>
      <c r="F587" s="32" t="str">
        <f>IF(OR(OR(OR(OR(OR(ISNUMBER(SEARCH(IF(F$1&lt;&gt;"",F$1,"NA"),'[1]MITRE ATT&amp;CK Mappings'!$E583)),ISNUMBER(SEARCH(IF(F$1&lt;&gt;"",F$1,"NA"),'[1]MITRE ATT&amp;CK Mappings'!$F583))),ISNUMBER(SEARCH(IF(F$2&lt;&gt;"",F$2,"NA"),'[1]MITRE ATT&amp;CK Mappings'!$G583))),ISNUMBER(SEARCH(IF(F$2&lt;&gt;"",F$2,"NA"),'[1]MITRE ATT&amp;CK Mappings'!$H583))),ISNUMBER(SEARCH(IF(F$3&lt;&gt;"",F$3,"NA"),'[1]MITRE ATT&amp;CK Mappings'!$I583))),ISNUMBER(SEARCH(IF(F$3&lt;&gt;"",F$3,"NA"),'[1]MITRE ATT&amp;CK Mappings'!$J583))), '[1]MITRE ATT&amp;CK Mappings'!$B583,"")</f>
        <v/>
      </c>
      <c r="G587" s="32" t="str">
        <f>IF(OR(OR(OR(OR(OR(ISNUMBER(SEARCH(IF(G$1&lt;&gt;"",G$1,"NA"),'[1]MITRE ATT&amp;CK Mappings'!$E583)),ISNUMBER(SEARCH(IF(G$1&lt;&gt;"",G$1,"NA"),'[1]MITRE ATT&amp;CK Mappings'!$F583))),ISNUMBER(SEARCH(IF(G$2&lt;&gt;"",G$2,"NA"),'[1]MITRE ATT&amp;CK Mappings'!$G583))),ISNUMBER(SEARCH(IF(G$2&lt;&gt;"",G$2,"NA"),'[1]MITRE ATT&amp;CK Mappings'!$H583))),ISNUMBER(SEARCH(IF(G$3&lt;&gt;"",G$3,"NA"),'[1]MITRE ATT&amp;CK Mappings'!$I583))),ISNUMBER(SEARCH(IF(G$3&lt;&gt;"",G$3,"NA"),'[1]MITRE ATT&amp;CK Mappings'!$J583))), '[1]MITRE ATT&amp;CK Mappings'!$B583,"")</f>
        <v/>
      </c>
      <c r="H587" s="32" t="str">
        <f>IF(OR(OR(OR(OR(OR(ISNUMBER(SEARCH(IF(H$1&lt;&gt;"",H$1,"NA"),'[1]MITRE ATT&amp;CK Mappings'!$E583)),ISNUMBER(SEARCH(IF(H$1&lt;&gt;"",H$1,"NA"),'[1]MITRE ATT&amp;CK Mappings'!$F583))),ISNUMBER(SEARCH(IF(H$2&lt;&gt;"",H$2,"NA"),'[1]MITRE ATT&amp;CK Mappings'!$G583))),ISNUMBER(SEARCH(IF(H$2&lt;&gt;"",H$2,"NA"),'[1]MITRE ATT&amp;CK Mappings'!$H583))),ISNUMBER(SEARCH(IF(H$3&lt;&gt;"",H$3,"NA"),'[1]MITRE ATT&amp;CK Mappings'!$I583))),ISNUMBER(SEARCH(IF(H$3&lt;&gt;"",H$3,"NA"),'[1]MITRE ATT&amp;CK Mappings'!$J583))), '[1]MITRE ATT&amp;CK Mappings'!$B583,"")</f>
        <v/>
      </c>
      <c r="I587" s="32" t="str">
        <f>IF(OR(OR(OR(OR(OR(ISNUMBER(SEARCH(IF(I$1&lt;&gt;"",I$1,"NA"),'[1]MITRE ATT&amp;CK Mappings'!$E583)),ISNUMBER(SEARCH(IF(I$1&lt;&gt;"",I$1,"NA"),'[1]MITRE ATT&amp;CK Mappings'!$F583))),ISNUMBER(SEARCH(IF(I$2&lt;&gt;"",I$2,"NA"),'[1]MITRE ATT&amp;CK Mappings'!$G583))),ISNUMBER(SEARCH(IF(I$2&lt;&gt;"",I$2,"NA"),'[1]MITRE ATT&amp;CK Mappings'!$H583))),ISNUMBER(SEARCH(IF(I$3&lt;&gt;"",I$3,"NA"),'[1]MITRE ATT&amp;CK Mappings'!$I583))),ISNUMBER(SEARCH(IF(I$3&lt;&gt;"",I$3,"NA"),'[1]MITRE ATT&amp;CK Mappings'!$J583))), '[1]MITRE ATT&amp;CK Mappings'!$B583,"")</f>
        <v/>
      </c>
      <c r="J587" s="32" t="str">
        <f>IF(OR(OR(OR(OR(OR(ISNUMBER(SEARCH(IF(J$1&lt;&gt;"",J$1,"NA"),'[1]MITRE ATT&amp;CK Mappings'!$E583)),ISNUMBER(SEARCH(IF(J$1&lt;&gt;"",J$1,"NA"),'[1]MITRE ATT&amp;CK Mappings'!$F583))),ISNUMBER(SEARCH(IF(J$2&lt;&gt;"",J$2,"NA"),'[1]MITRE ATT&amp;CK Mappings'!$G583))),ISNUMBER(SEARCH(IF(J$2&lt;&gt;"",J$2,"NA"),'[1]MITRE ATT&amp;CK Mappings'!$H583))),ISNUMBER(SEARCH(IF(J$3&lt;&gt;"",J$3,"NA"),'[1]MITRE ATT&amp;CK Mappings'!$I583))),ISNUMBER(SEARCH(IF(J$3&lt;&gt;"",J$3,"NA"),'[1]MITRE ATT&amp;CK Mappings'!$J583))), '[1]MITRE ATT&amp;CK Mappings'!$B583,"")</f>
        <v/>
      </c>
      <c r="K587" s="32" t="str">
        <f>IF(OR(OR(OR(OR(OR(ISNUMBER(SEARCH(IF(K$1&lt;&gt;"",K$1,"NA"),'[1]MITRE ATT&amp;CK Mappings'!$E583)),ISNUMBER(SEARCH(IF(K$1&lt;&gt;"",K$1,"NA"),'[1]MITRE ATT&amp;CK Mappings'!$F583))),ISNUMBER(SEARCH(IF(K$2&lt;&gt;"",K$2,"NA"),'[1]MITRE ATT&amp;CK Mappings'!$G583))),ISNUMBER(SEARCH(IF(K$2&lt;&gt;"",K$2,"NA"),'[1]MITRE ATT&amp;CK Mappings'!$H583))),ISNUMBER(SEARCH(IF(K$3&lt;&gt;"",K$3,"NA"),'[1]MITRE ATT&amp;CK Mappings'!$I583))),ISNUMBER(SEARCH(IF(K$3&lt;&gt;"",K$3,"NA"),'[1]MITRE ATT&amp;CK Mappings'!$J583))), '[1]MITRE ATT&amp;CK Mappings'!$B583,"")</f>
        <v/>
      </c>
      <c r="L587" s="32" t="str">
        <f>IF('[1]MITRE ATT&amp;CK Mappings'!D583 &lt;&gt;"",'[1]MITRE ATT&amp;CK Mappings'!D583,"" )</f>
        <v>Ensure 'Application: Control Event Log behavior when the log file reaches its maximum size' is set to 'Disabled'</v>
      </c>
    </row>
    <row r="588" spans="1:12" x14ac:dyDescent="0.25">
      <c r="A588" s="32" t="str">
        <f>IF(COUNTIF(B588:K588,"="&amp;'[1]MITRE ATT&amp;CK Mappings'!B584)&gt;0,'[1]MITRE ATT&amp;CK Mappings'!B584,"")</f>
        <v/>
      </c>
      <c r="B588" s="32" t="str">
        <f>IF(OR(OR(OR(OR(OR(ISNUMBER(SEARCH(IF(B$1&lt;&gt;"",B$1,"NA"),'[1]MITRE ATT&amp;CK Mappings'!$E584)),ISNUMBER(SEARCH(IF(B$1&lt;&gt;"",B$1,"NA"),'[1]MITRE ATT&amp;CK Mappings'!$F584))),ISNUMBER(SEARCH(IF(B$2&lt;&gt;"",B$2,"NA"),'[1]MITRE ATT&amp;CK Mappings'!$G584))),ISNUMBER(SEARCH(IF(B$2&lt;&gt;"",B$2,"NA"),'[1]MITRE ATT&amp;CK Mappings'!$H584))),ISNUMBER(SEARCH(IF(B$3&lt;&gt;"",B$3,"NA"),'[1]MITRE ATT&amp;CK Mappings'!$I584))),ISNUMBER(SEARCH(IF(B$3&lt;&gt;"",B$3,"NA"),'[1]MITRE ATT&amp;CK Mappings'!$J584))), '[1]MITRE ATT&amp;CK Mappings'!$B584,"")</f>
        <v/>
      </c>
      <c r="C588" s="32" t="str">
        <f>IF(OR(OR(OR(OR(OR(ISNUMBER(SEARCH(IF(C$1&lt;&gt;"",C$1,"NA"),'[1]MITRE ATT&amp;CK Mappings'!$E584)),ISNUMBER(SEARCH(IF(C$1&lt;&gt;"",C$1,"NA"),'[1]MITRE ATT&amp;CK Mappings'!$F584))),ISNUMBER(SEARCH(IF(C$2&lt;&gt;"",C$2,"NA"),'[1]MITRE ATT&amp;CK Mappings'!$G584))),ISNUMBER(SEARCH(IF(C$2&lt;&gt;"",C$2,"NA"),'[1]MITRE ATT&amp;CK Mappings'!$H584))),ISNUMBER(SEARCH(IF(C$3&lt;&gt;"",C$3,"NA"),'[1]MITRE ATT&amp;CK Mappings'!$I584))),ISNUMBER(SEARCH(IF(C$3&lt;&gt;"",C$3,"NA"),'[1]MITRE ATT&amp;CK Mappings'!$J584))), '[1]MITRE ATT&amp;CK Mappings'!$B584,"")</f>
        <v/>
      </c>
      <c r="D588" s="32" t="str">
        <f>IF(OR(OR(OR(OR(OR(ISNUMBER(SEARCH(IF(D$1&lt;&gt;"",D$1,"NA"),'[1]MITRE ATT&amp;CK Mappings'!$E584)),ISNUMBER(SEARCH(IF(D$1&lt;&gt;"",D$1,"NA"),'[1]MITRE ATT&amp;CK Mappings'!$F584))),ISNUMBER(SEARCH(IF(D$2&lt;&gt;"",D$2,"NA"),'[1]MITRE ATT&amp;CK Mappings'!$G584))),ISNUMBER(SEARCH(IF(D$2&lt;&gt;"",D$2,"NA"),'[1]MITRE ATT&amp;CK Mappings'!$H584))),ISNUMBER(SEARCH(IF(D$3&lt;&gt;"",D$3,"NA"),'[1]MITRE ATT&amp;CK Mappings'!$I584))),ISNUMBER(SEARCH(IF(D$3&lt;&gt;"",D$3,"NA"),'[1]MITRE ATT&amp;CK Mappings'!$J584))), '[1]MITRE ATT&amp;CK Mappings'!$B584,"")</f>
        <v/>
      </c>
      <c r="E588" s="32" t="str">
        <f>IF(OR(OR(OR(OR(OR(ISNUMBER(SEARCH(IF(E$1&lt;&gt;"",E$1,"NA"),'[1]MITRE ATT&amp;CK Mappings'!$E584)),ISNUMBER(SEARCH(IF(E$1&lt;&gt;"",E$1,"NA"),'[1]MITRE ATT&amp;CK Mappings'!$F584))),ISNUMBER(SEARCH(IF(E$2&lt;&gt;"",E$2,"NA"),'[1]MITRE ATT&amp;CK Mappings'!$G584))),ISNUMBER(SEARCH(IF(E$2&lt;&gt;"",E$2,"NA"),'[1]MITRE ATT&amp;CK Mappings'!$H584))),ISNUMBER(SEARCH(IF(E$3&lt;&gt;"",E$3,"NA"),'[1]MITRE ATT&amp;CK Mappings'!$I584))),ISNUMBER(SEARCH(IF(E$3&lt;&gt;"",E$3,"NA"),'[1]MITRE ATT&amp;CK Mappings'!$J584))), '[1]MITRE ATT&amp;CK Mappings'!$B584,"")</f>
        <v/>
      </c>
      <c r="F588" s="32" t="str">
        <f>IF(OR(OR(OR(OR(OR(ISNUMBER(SEARCH(IF(F$1&lt;&gt;"",F$1,"NA"),'[1]MITRE ATT&amp;CK Mappings'!$E584)),ISNUMBER(SEARCH(IF(F$1&lt;&gt;"",F$1,"NA"),'[1]MITRE ATT&amp;CK Mappings'!$F584))),ISNUMBER(SEARCH(IF(F$2&lt;&gt;"",F$2,"NA"),'[1]MITRE ATT&amp;CK Mappings'!$G584))),ISNUMBER(SEARCH(IF(F$2&lt;&gt;"",F$2,"NA"),'[1]MITRE ATT&amp;CK Mappings'!$H584))),ISNUMBER(SEARCH(IF(F$3&lt;&gt;"",F$3,"NA"),'[1]MITRE ATT&amp;CK Mappings'!$I584))),ISNUMBER(SEARCH(IF(F$3&lt;&gt;"",F$3,"NA"),'[1]MITRE ATT&amp;CK Mappings'!$J584))), '[1]MITRE ATT&amp;CK Mappings'!$B584,"")</f>
        <v/>
      </c>
      <c r="G588" s="32" t="str">
        <f>IF(OR(OR(OR(OR(OR(ISNUMBER(SEARCH(IF(G$1&lt;&gt;"",G$1,"NA"),'[1]MITRE ATT&amp;CK Mappings'!$E584)),ISNUMBER(SEARCH(IF(G$1&lt;&gt;"",G$1,"NA"),'[1]MITRE ATT&amp;CK Mappings'!$F584))),ISNUMBER(SEARCH(IF(G$2&lt;&gt;"",G$2,"NA"),'[1]MITRE ATT&amp;CK Mappings'!$G584))),ISNUMBER(SEARCH(IF(G$2&lt;&gt;"",G$2,"NA"),'[1]MITRE ATT&amp;CK Mappings'!$H584))),ISNUMBER(SEARCH(IF(G$3&lt;&gt;"",G$3,"NA"),'[1]MITRE ATT&amp;CK Mappings'!$I584))),ISNUMBER(SEARCH(IF(G$3&lt;&gt;"",G$3,"NA"),'[1]MITRE ATT&amp;CK Mappings'!$J584))), '[1]MITRE ATT&amp;CK Mappings'!$B584,"")</f>
        <v/>
      </c>
      <c r="H588" s="32" t="str">
        <f>IF(OR(OR(OR(OR(OR(ISNUMBER(SEARCH(IF(H$1&lt;&gt;"",H$1,"NA"),'[1]MITRE ATT&amp;CK Mappings'!$E584)),ISNUMBER(SEARCH(IF(H$1&lt;&gt;"",H$1,"NA"),'[1]MITRE ATT&amp;CK Mappings'!$F584))),ISNUMBER(SEARCH(IF(H$2&lt;&gt;"",H$2,"NA"),'[1]MITRE ATT&amp;CK Mappings'!$G584))),ISNUMBER(SEARCH(IF(H$2&lt;&gt;"",H$2,"NA"),'[1]MITRE ATT&amp;CK Mappings'!$H584))),ISNUMBER(SEARCH(IF(H$3&lt;&gt;"",H$3,"NA"),'[1]MITRE ATT&amp;CK Mappings'!$I584))),ISNUMBER(SEARCH(IF(H$3&lt;&gt;"",H$3,"NA"),'[1]MITRE ATT&amp;CK Mappings'!$J584))), '[1]MITRE ATT&amp;CK Mappings'!$B584,"")</f>
        <v/>
      </c>
      <c r="I588" s="32" t="str">
        <f>IF(OR(OR(OR(OR(OR(ISNUMBER(SEARCH(IF(I$1&lt;&gt;"",I$1,"NA"),'[1]MITRE ATT&amp;CK Mappings'!$E584)),ISNUMBER(SEARCH(IF(I$1&lt;&gt;"",I$1,"NA"),'[1]MITRE ATT&amp;CK Mappings'!$F584))),ISNUMBER(SEARCH(IF(I$2&lt;&gt;"",I$2,"NA"),'[1]MITRE ATT&amp;CK Mappings'!$G584))),ISNUMBER(SEARCH(IF(I$2&lt;&gt;"",I$2,"NA"),'[1]MITRE ATT&amp;CK Mappings'!$H584))),ISNUMBER(SEARCH(IF(I$3&lt;&gt;"",I$3,"NA"),'[1]MITRE ATT&amp;CK Mappings'!$I584))),ISNUMBER(SEARCH(IF(I$3&lt;&gt;"",I$3,"NA"),'[1]MITRE ATT&amp;CK Mappings'!$J584))), '[1]MITRE ATT&amp;CK Mappings'!$B584,"")</f>
        <v/>
      </c>
      <c r="J588" s="32" t="str">
        <f>IF(OR(OR(OR(OR(OR(ISNUMBER(SEARCH(IF(J$1&lt;&gt;"",J$1,"NA"),'[1]MITRE ATT&amp;CK Mappings'!$E584)),ISNUMBER(SEARCH(IF(J$1&lt;&gt;"",J$1,"NA"),'[1]MITRE ATT&amp;CK Mappings'!$F584))),ISNUMBER(SEARCH(IF(J$2&lt;&gt;"",J$2,"NA"),'[1]MITRE ATT&amp;CK Mappings'!$G584))),ISNUMBER(SEARCH(IF(J$2&lt;&gt;"",J$2,"NA"),'[1]MITRE ATT&amp;CK Mappings'!$H584))),ISNUMBER(SEARCH(IF(J$3&lt;&gt;"",J$3,"NA"),'[1]MITRE ATT&amp;CK Mappings'!$I584))),ISNUMBER(SEARCH(IF(J$3&lt;&gt;"",J$3,"NA"),'[1]MITRE ATT&amp;CK Mappings'!$J584))), '[1]MITRE ATT&amp;CK Mappings'!$B584,"")</f>
        <v/>
      </c>
      <c r="K588" s="32" t="str">
        <f>IF(OR(OR(OR(OR(OR(ISNUMBER(SEARCH(IF(K$1&lt;&gt;"",K$1,"NA"),'[1]MITRE ATT&amp;CK Mappings'!$E584)),ISNUMBER(SEARCH(IF(K$1&lt;&gt;"",K$1,"NA"),'[1]MITRE ATT&amp;CK Mappings'!$F584))),ISNUMBER(SEARCH(IF(K$2&lt;&gt;"",K$2,"NA"),'[1]MITRE ATT&amp;CK Mappings'!$G584))),ISNUMBER(SEARCH(IF(K$2&lt;&gt;"",K$2,"NA"),'[1]MITRE ATT&amp;CK Mappings'!$H584))),ISNUMBER(SEARCH(IF(K$3&lt;&gt;"",K$3,"NA"),'[1]MITRE ATT&amp;CK Mappings'!$I584))),ISNUMBER(SEARCH(IF(K$3&lt;&gt;"",K$3,"NA"),'[1]MITRE ATT&amp;CK Mappings'!$J584))), '[1]MITRE ATT&amp;CK Mappings'!$B584,"")</f>
        <v/>
      </c>
      <c r="L588" s="32" t="str">
        <f>IF('[1]MITRE ATT&amp;CK Mappings'!D584 &lt;&gt;"",'[1]MITRE ATT&amp;CK Mappings'!D584,"" )</f>
        <v>Ensure 'Application: Specify the maximum log file size (KB)' is set to 'Enabled: 32,768 or greater'</v>
      </c>
    </row>
    <row r="589" spans="1:12" x14ac:dyDescent="0.25">
      <c r="A589" s="32" t="str">
        <f>IF(COUNTIF(B589:K589,"="&amp;'[1]MITRE ATT&amp;CK Mappings'!B585)&gt;0,'[1]MITRE ATT&amp;CK Mappings'!B585,"")</f>
        <v/>
      </c>
      <c r="B589" s="32" t="str">
        <f>IF(OR(OR(OR(OR(OR(ISNUMBER(SEARCH(IF(B$1&lt;&gt;"",B$1,"NA"),'[1]MITRE ATT&amp;CK Mappings'!$E585)),ISNUMBER(SEARCH(IF(B$1&lt;&gt;"",B$1,"NA"),'[1]MITRE ATT&amp;CK Mappings'!$F585))),ISNUMBER(SEARCH(IF(B$2&lt;&gt;"",B$2,"NA"),'[1]MITRE ATT&amp;CK Mappings'!$G585))),ISNUMBER(SEARCH(IF(B$2&lt;&gt;"",B$2,"NA"),'[1]MITRE ATT&amp;CK Mappings'!$H585))),ISNUMBER(SEARCH(IF(B$3&lt;&gt;"",B$3,"NA"),'[1]MITRE ATT&amp;CK Mappings'!$I585))),ISNUMBER(SEARCH(IF(B$3&lt;&gt;"",B$3,"NA"),'[1]MITRE ATT&amp;CK Mappings'!$J585))), '[1]MITRE ATT&amp;CK Mappings'!$B585,"")</f>
        <v/>
      </c>
      <c r="C589" s="32" t="str">
        <f>IF(OR(OR(OR(OR(OR(ISNUMBER(SEARCH(IF(C$1&lt;&gt;"",C$1,"NA"),'[1]MITRE ATT&amp;CK Mappings'!$E585)),ISNUMBER(SEARCH(IF(C$1&lt;&gt;"",C$1,"NA"),'[1]MITRE ATT&amp;CK Mappings'!$F585))),ISNUMBER(SEARCH(IF(C$2&lt;&gt;"",C$2,"NA"),'[1]MITRE ATT&amp;CK Mappings'!$G585))),ISNUMBER(SEARCH(IF(C$2&lt;&gt;"",C$2,"NA"),'[1]MITRE ATT&amp;CK Mappings'!$H585))),ISNUMBER(SEARCH(IF(C$3&lt;&gt;"",C$3,"NA"),'[1]MITRE ATT&amp;CK Mappings'!$I585))),ISNUMBER(SEARCH(IF(C$3&lt;&gt;"",C$3,"NA"),'[1]MITRE ATT&amp;CK Mappings'!$J585))), '[1]MITRE ATT&amp;CK Mappings'!$B585,"")</f>
        <v/>
      </c>
      <c r="D589" s="32" t="str">
        <f>IF(OR(OR(OR(OR(OR(ISNUMBER(SEARCH(IF(D$1&lt;&gt;"",D$1,"NA"),'[1]MITRE ATT&amp;CK Mappings'!$E585)),ISNUMBER(SEARCH(IF(D$1&lt;&gt;"",D$1,"NA"),'[1]MITRE ATT&amp;CK Mappings'!$F585))),ISNUMBER(SEARCH(IF(D$2&lt;&gt;"",D$2,"NA"),'[1]MITRE ATT&amp;CK Mappings'!$G585))),ISNUMBER(SEARCH(IF(D$2&lt;&gt;"",D$2,"NA"),'[1]MITRE ATT&amp;CK Mappings'!$H585))),ISNUMBER(SEARCH(IF(D$3&lt;&gt;"",D$3,"NA"),'[1]MITRE ATT&amp;CK Mappings'!$I585))),ISNUMBER(SEARCH(IF(D$3&lt;&gt;"",D$3,"NA"),'[1]MITRE ATT&amp;CK Mappings'!$J585))), '[1]MITRE ATT&amp;CK Mappings'!$B585,"")</f>
        <v/>
      </c>
      <c r="E589" s="32" t="str">
        <f>IF(OR(OR(OR(OR(OR(ISNUMBER(SEARCH(IF(E$1&lt;&gt;"",E$1,"NA"),'[1]MITRE ATT&amp;CK Mappings'!$E585)),ISNUMBER(SEARCH(IF(E$1&lt;&gt;"",E$1,"NA"),'[1]MITRE ATT&amp;CK Mappings'!$F585))),ISNUMBER(SEARCH(IF(E$2&lt;&gt;"",E$2,"NA"),'[1]MITRE ATT&amp;CK Mappings'!$G585))),ISNUMBER(SEARCH(IF(E$2&lt;&gt;"",E$2,"NA"),'[1]MITRE ATT&amp;CK Mappings'!$H585))),ISNUMBER(SEARCH(IF(E$3&lt;&gt;"",E$3,"NA"),'[1]MITRE ATT&amp;CK Mappings'!$I585))),ISNUMBER(SEARCH(IF(E$3&lt;&gt;"",E$3,"NA"),'[1]MITRE ATT&amp;CK Mappings'!$J585))), '[1]MITRE ATT&amp;CK Mappings'!$B585,"")</f>
        <v/>
      </c>
      <c r="F589" s="32" t="str">
        <f>IF(OR(OR(OR(OR(OR(ISNUMBER(SEARCH(IF(F$1&lt;&gt;"",F$1,"NA"),'[1]MITRE ATT&amp;CK Mappings'!$E585)),ISNUMBER(SEARCH(IF(F$1&lt;&gt;"",F$1,"NA"),'[1]MITRE ATT&amp;CK Mappings'!$F585))),ISNUMBER(SEARCH(IF(F$2&lt;&gt;"",F$2,"NA"),'[1]MITRE ATT&amp;CK Mappings'!$G585))),ISNUMBER(SEARCH(IF(F$2&lt;&gt;"",F$2,"NA"),'[1]MITRE ATT&amp;CK Mappings'!$H585))),ISNUMBER(SEARCH(IF(F$3&lt;&gt;"",F$3,"NA"),'[1]MITRE ATT&amp;CK Mappings'!$I585))),ISNUMBER(SEARCH(IF(F$3&lt;&gt;"",F$3,"NA"),'[1]MITRE ATT&amp;CK Mappings'!$J585))), '[1]MITRE ATT&amp;CK Mappings'!$B585,"")</f>
        <v/>
      </c>
      <c r="G589" s="32" t="str">
        <f>IF(OR(OR(OR(OR(OR(ISNUMBER(SEARCH(IF(G$1&lt;&gt;"",G$1,"NA"),'[1]MITRE ATT&amp;CK Mappings'!$E585)),ISNUMBER(SEARCH(IF(G$1&lt;&gt;"",G$1,"NA"),'[1]MITRE ATT&amp;CK Mappings'!$F585))),ISNUMBER(SEARCH(IF(G$2&lt;&gt;"",G$2,"NA"),'[1]MITRE ATT&amp;CK Mappings'!$G585))),ISNUMBER(SEARCH(IF(G$2&lt;&gt;"",G$2,"NA"),'[1]MITRE ATT&amp;CK Mappings'!$H585))),ISNUMBER(SEARCH(IF(G$3&lt;&gt;"",G$3,"NA"),'[1]MITRE ATT&amp;CK Mappings'!$I585))),ISNUMBER(SEARCH(IF(G$3&lt;&gt;"",G$3,"NA"),'[1]MITRE ATT&amp;CK Mappings'!$J585))), '[1]MITRE ATT&amp;CK Mappings'!$B585,"")</f>
        <v/>
      </c>
      <c r="H589" s="32" t="str">
        <f>IF(OR(OR(OR(OR(OR(ISNUMBER(SEARCH(IF(H$1&lt;&gt;"",H$1,"NA"),'[1]MITRE ATT&amp;CK Mappings'!$E585)),ISNUMBER(SEARCH(IF(H$1&lt;&gt;"",H$1,"NA"),'[1]MITRE ATT&amp;CK Mappings'!$F585))),ISNUMBER(SEARCH(IF(H$2&lt;&gt;"",H$2,"NA"),'[1]MITRE ATT&amp;CK Mappings'!$G585))),ISNUMBER(SEARCH(IF(H$2&lt;&gt;"",H$2,"NA"),'[1]MITRE ATT&amp;CK Mappings'!$H585))),ISNUMBER(SEARCH(IF(H$3&lt;&gt;"",H$3,"NA"),'[1]MITRE ATT&amp;CK Mappings'!$I585))),ISNUMBER(SEARCH(IF(H$3&lt;&gt;"",H$3,"NA"),'[1]MITRE ATT&amp;CK Mappings'!$J585))), '[1]MITRE ATT&amp;CK Mappings'!$B585,"")</f>
        <v/>
      </c>
      <c r="I589" s="32" t="str">
        <f>IF(OR(OR(OR(OR(OR(ISNUMBER(SEARCH(IF(I$1&lt;&gt;"",I$1,"NA"),'[1]MITRE ATT&amp;CK Mappings'!$E585)),ISNUMBER(SEARCH(IF(I$1&lt;&gt;"",I$1,"NA"),'[1]MITRE ATT&amp;CK Mappings'!$F585))),ISNUMBER(SEARCH(IF(I$2&lt;&gt;"",I$2,"NA"),'[1]MITRE ATT&amp;CK Mappings'!$G585))),ISNUMBER(SEARCH(IF(I$2&lt;&gt;"",I$2,"NA"),'[1]MITRE ATT&amp;CK Mappings'!$H585))),ISNUMBER(SEARCH(IF(I$3&lt;&gt;"",I$3,"NA"),'[1]MITRE ATT&amp;CK Mappings'!$I585))),ISNUMBER(SEARCH(IF(I$3&lt;&gt;"",I$3,"NA"),'[1]MITRE ATT&amp;CK Mappings'!$J585))), '[1]MITRE ATT&amp;CK Mappings'!$B585,"")</f>
        <v/>
      </c>
      <c r="J589" s="32" t="str">
        <f>IF(OR(OR(OR(OR(OR(ISNUMBER(SEARCH(IF(J$1&lt;&gt;"",J$1,"NA"),'[1]MITRE ATT&amp;CK Mappings'!$E585)),ISNUMBER(SEARCH(IF(J$1&lt;&gt;"",J$1,"NA"),'[1]MITRE ATT&amp;CK Mappings'!$F585))),ISNUMBER(SEARCH(IF(J$2&lt;&gt;"",J$2,"NA"),'[1]MITRE ATT&amp;CK Mappings'!$G585))),ISNUMBER(SEARCH(IF(J$2&lt;&gt;"",J$2,"NA"),'[1]MITRE ATT&amp;CK Mappings'!$H585))),ISNUMBER(SEARCH(IF(J$3&lt;&gt;"",J$3,"NA"),'[1]MITRE ATT&amp;CK Mappings'!$I585))),ISNUMBER(SEARCH(IF(J$3&lt;&gt;"",J$3,"NA"),'[1]MITRE ATT&amp;CK Mappings'!$J585))), '[1]MITRE ATT&amp;CK Mappings'!$B585,"")</f>
        <v/>
      </c>
      <c r="K589" s="32" t="str">
        <f>IF(OR(OR(OR(OR(OR(ISNUMBER(SEARCH(IF(K$1&lt;&gt;"",K$1,"NA"),'[1]MITRE ATT&amp;CK Mappings'!$E585)),ISNUMBER(SEARCH(IF(K$1&lt;&gt;"",K$1,"NA"),'[1]MITRE ATT&amp;CK Mappings'!$F585))),ISNUMBER(SEARCH(IF(K$2&lt;&gt;"",K$2,"NA"),'[1]MITRE ATT&amp;CK Mappings'!$G585))),ISNUMBER(SEARCH(IF(K$2&lt;&gt;"",K$2,"NA"),'[1]MITRE ATT&amp;CK Mappings'!$H585))),ISNUMBER(SEARCH(IF(K$3&lt;&gt;"",K$3,"NA"),'[1]MITRE ATT&amp;CK Mappings'!$I585))),ISNUMBER(SEARCH(IF(K$3&lt;&gt;"",K$3,"NA"),'[1]MITRE ATT&amp;CK Mappings'!$J585))), '[1]MITRE ATT&amp;CK Mappings'!$B585,"")</f>
        <v/>
      </c>
      <c r="L589" s="32" t="str">
        <f>IF('[1]MITRE ATT&amp;CK Mappings'!D585 &lt;&gt;"",'[1]MITRE ATT&amp;CK Mappings'!D585,"" )</f>
        <v>Security</v>
      </c>
    </row>
    <row r="590" spans="1:12" x14ac:dyDescent="0.25">
      <c r="A590" s="32" t="str">
        <f>IF(COUNTIF(B590:K590,"="&amp;'[1]MITRE ATT&amp;CK Mappings'!B586)&gt;0,'[1]MITRE ATT&amp;CK Mappings'!B586,"")</f>
        <v/>
      </c>
      <c r="B590" s="32" t="str">
        <f>IF(OR(OR(OR(OR(OR(ISNUMBER(SEARCH(IF(B$1&lt;&gt;"",B$1,"NA"),'[1]MITRE ATT&amp;CK Mappings'!$E586)),ISNUMBER(SEARCH(IF(B$1&lt;&gt;"",B$1,"NA"),'[1]MITRE ATT&amp;CK Mappings'!$F586))),ISNUMBER(SEARCH(IF(B$2&lt;&gt;"",B$2,"NA"),'[1]MITRE ATT&amp;CK Mappings'!$G586))),ISNUMBER(SEARCH(IF(B$2&lt;&gt;"",B$2,"NA"),'[1]MITRE ATT&amp;CK Mappings'!$H586))),ISNUMBER(SEARCH(IF(B$3&lt;&gt;"",B$3,"NA"),'[1]MITRE ATT&amp;CK Mappings'!$I586))),ISNUMBER(SEARCH(IF(B$3&lt;&gt;"",B$3,"NA"),'[1]MITRE ATT&amp;CK Mappings'!$J586))), '[1]MITRE ATT&amp;CK Mappings'!$B586,"")</f>
        <v/>
      </c>
      <c r="C590" s="32" t="str">
        <f>IF(OR(OR(OR(OR(OR(ISNUMBER(SEARCH(IF(C$1&lt;&gt;"",C$1,"NA"),'[1]MITRE ATT&amp;CK Mappings'!$E586)),ISNUMBER(SEARCH(IF(C$1&lt;&gt;"",C$1,"NA"),'[1]MITRE ATT&amp;CK Mappings'!$F586))),ISNUMBER(SEARCH(IF(C$2&lt;&gt;"",C$2,"NA"),'[1]MITRE ATT&amp;CK Mappings'!$G586))),ISNUMBER(SEARCH(IF(C$2&lt;&gt;"",C$2,"NA"),'[1]MITRE ATT&amp;CK Mappings'!$H586))),ISNUMBER(SEARCH(IF(C$3&lt;&gt;"",C$3,"NA"),'[1]MITRE ATT&amp;CK Mappings'!$I586))),ISNUMBER(SEARCH(IF(C$3&lt;&gt;"",C$3,"NA"),'[1]MITRE ATT&amp;CK Mappings'!$J586))), '[1]MITRE ATT&amp;CK Mappings'!$B586,"")</f>
        <v/>
      </c>
      <c r="D590" s="32" t="str">
        <f>IF(OR(OR(OR(OR(OR(ISNUMBER(SEARCH(IF(D$1&lt;&gt;"",D$1,"NA"),'[1]MITRE ATT&amp;CK Mappings'!$E586)),ISNUMBER(SEARCH(IF(D$1&lt;&gt;"",D$1,"NA"),'[1]MITRE ATT&amp;CK Mappings'!$F586))),ISNUMBER(SEARCH(IF(D$2&lt;&gt;"",D$2,"NA"),'[1]MITRE ATT&amp;CK Mappings'!$G586))),ISNUMBER(SEARCH(IF(D$2&lt;&gt;"",D$2,"NA"),'[1]MITRE ATT&amp;CK Mappings'!$H586))),ISNUMBER(SEARCH(IF(D$3&lt;&gt;"",D$3,"NA"),'[1]MITRE ATT&amp;CK Mappings'!$I586))),ISNUMBER(SEARCH(IF(D$3&lt;&gt;"",D$3,"NA"),'[1]MITRE ATT&amp;CK Mappings'!$J586))), '[1]MITRE ATT&amp;CK Mappings'!$B586,"")</f>
        <v/>
      </c>
      <c r="E590" s="32" t="str">
        <f>IF(OR(OR(OR(OR(OR(ISNUMBER(SEARCH(IF(E$1&lt;&gt;"",E$1,"NA"),'[1]MITRE ATT&amp;CK Mappings'!$E586)),ISNUMBER(SEARCH(IF(E$1&lt;&gt;"",E$1,"NA"),'[1]MITRE ATT&amp;CK Mappings'!$F586))),ISNUMBER(SEARCH(IF(E$2&lt;&gt;"",E$2,"NA"),'[1]MITRE ATT&amp;CK Mappings'!$G586))),ISNUMBER(SEARCH(IF(E$2&lt;&gt;"",E$2,"NA"),'[1]MITRE ATT&amp;CK Mappings'!$H586))),ISNUMBER(SEARCH(IF(E$3&lt;&gt;"",E$3,"NA"),'[1]MITRE ATT&amp;CK Mappings'!$I586))),ISNUMBER(SEARCH(IF(E$3&lt;&gt;"",E$3,"NA"),'[1]MITRE ATT&amp;CK Mappings'!$J586))), '[1]MITRE ATT&amp;CK Mappings'!$B586,"")</f>
        <v/>
      </c>
      <c r="F590" s="32" t="str">
        <f>IF(OR(OR(OR(OR(OR(ISNUMBER(SEARCH(IF(F$1&lt;&gt;"",F$1,"NA"),'[1]MITRE ATT&amp;CK Mappings'!$E586)),ISNUMBER(SEARCH(IF(F$1&lt;&gt;"",F$1,"NA"),'[1]MITRE ATT&amp;CK Mappings'!$F586))),ISNUMBER(SEARCH(IF(F$2&lt;&gt;"",F$2,"NA"),'[1]MITRE ATT&amp;CK Mappings'!$G586))),ISNUMBER(SEARCH(IF(F$2&lt;&gt;"",F$2,"NA"),'[1]MITRE ATT&amp;CK Mappings'!$H586))),ISNUMBER(SEARCH(IF(F$3&lt;&gt;"",F$3,"NA"),'[1]MITRE ATT&amp;CK Mappings'!$I586))),ISNUMBER(SEARCH(IF(F$3&lt;&gt;"",F$3,"NA"),'[1]MITRE ATT&amp;CK Mappings'!$J586))), '[1]MITRE ATT&amp;CK Mappings'!$B586,"")</f>
        <v/>
      </c>
      <c r="G590" s="32" t="str">
        <f>IF(OR(OR(OR(OR(OR(ISNUMBER(SEARCH(IF(G$1&lt;&gt;"",G$1,"NA"),'[1]MITRE ATT&amp;CK Mappings'!$E586)),ISNUMBER(SEARCH(IF(G$1&lt;&gt;"",G$1,"NA"),'[1]MITRE ATT&amp;CK Mappings'!$F586))),ISNUMBER(SEARCH(IF(G$2&lt;&gt;"",G$2,"NA"),'[1]MITRE ATT&amp;CK Mappings'!$G586))),ISNUMBER(SEARCH(IF(G$2&lt;&gt;"",G$2,"NA"),'[1]MITRE ATT&amp;CK Mappings'!$H586))),ISNUMBER(SEARCH(IF(G$3&lt;&gt;"",G$3,"NA"),'[1]MITRE ATT&amp;CK Mappings'!$I586))),ISNUMBER(SEARCH(IF(G$3&lt;&gt;"",G$3,"NA"),'[1]MITRE ATT&amp;CK Mappings'!$J586))), '[1]MITRE ATT&amp;CK Mappings'!$B586,"")</f>
        <v/>
      </c>
      <c r="H590" s="32" t="str">
        <f>IF(OR(OR(OR(OR(OR(ISNUMBER(SEARCH(IF(H$1&lt;&gt;"",H$1,"NA"),'[1]MITRE ATT&amp;CK Mappings'!$E586)),ISNUMBER(SEARCH(IF(H$1&lt;&gt;"",H$1,"NA"),'[1]MITRE ATT&amp;CK Mappings'!$F586))),ISNUMBER(SEARCH(IF(H$2&lt;&gt;"",H$2,"NA"),'[1]MITRE ATT&amp;CK Mappings'!$G586))),ISNUMBER(SEARCH(IF(H$2&lt;&gt;"",H$2,"NA"),'[1]MITRE ATT&amp;CK Mappings'!$H586))),ISNUMBER(SEARCH(IF(H$3&lt;&gt;"",H$3,"NA"),'[1]MITRE ATT&amp;CK Mappings'!$I586))),ISNUMBER(SEARCH(IF(H$3&lt;&gt;"",H$3,"NA"),'[1]MITRE ATT&amp;CK Mappings'!$J586))), '[1]MITRE ATT&amp;CK Mappings'!$B586,"")</f>
        <v/>
      </c>
      <c r="I590" s="32" t="str">
        <f>IF(OR(OR(OR(OR(OR(ISNUMBER(SEARCH(IF(I$1&lt;&gt;"",I$1,"NA"),'[1]MITRE ATT&amp;CK Mappings'!$E586)),ISNUMBER(SEARCH(IF(I$1&lt;&gt;"",I$1,"NA"),'[1]MITRE ATT&amp;CK Mappings'!$F586))),ISNUMBER(SEARCH(IF(I$2&lt;&gt;"",I$2,"NA"),'[1]MITRE ATT&amp;CK Mappings'!$G586))),ISNUMBER(SEARCH(IF(I$2&lt;&gt;"",I$2,"NA"),'[1]MITRE ATT&amp;CK Mappings'!$H586))),ISNUMBER(SEARCH(IF(I$3&lt;&gt;"",I$3,"NA"),'[1]MITRE ATT&amp;CK Mappings'!$I586))),ISNUMBER(SEARCH(IF(I$3&lt;&gt;"",I$3,"NA"),'[1]MITRE ATT&amp;CK Mappings'!$J586))), '[1]MITRE ATT&amp;CK Mappings'!$B586,"")</f>
        <v/>
      </c>
      <c r="J590" s="32" t="str">
        <f>IF(OR(OR(OR(OR(OR(ISNUMBER(SEARCH(IF(J$1&lt;&gt;"",J$1,"NA"),'[1]MITRE ATT&amp;CK Mappings'!$E586)),ISNUMBER(SEARCH(IF(J$1&lt;&gt;"",J$1,"NA"),'[1]MITRE ATT&amp;CK Mappings'!$F586))),ISNUMBER(SEARCH(IF(J$2&lt;&gt;"",J$2,"NA"),'[1]MITRE ATT&amp;CK Mappings'!$G586))),ISNUMBER(SEARCH(IF(J$2&lt;&gt;"",J$2,"NA"),'[1]MITRE ATT&amp;CK Mappings'!$H586))),ISNUMBER(SEARCH(IF(J$3&lt;&gt;"",J$3,"NA"),'[1]MITRE ATT&amp;CK Mappings'!$I586))),ISNUMBER(SEARCH(IF(J$3&lt;&gt;"",J$3,"NA"),'[1]MITRE ATT&amp;CK Mappings'!$J586))), '[1]MITRE ATT&amp;CK Mappings'!$B586,"")</f>
        <v/>
      </c>
      <c r="K590" s="32" t="str">
        <f>IF(OR(OR(OR(OR(OR(ISNUMBER(SEARCH(IF(K$1&lt;&gt;"",K$1,"NA"),'[1]MITRE ATT&amp;CK Mappings'!$E586)),ISNUMBER(SEARCH(IF(K$1&lt;&gt;"",K$1,"NA"),'[1]MITRE ATT&amp;CK Mappings'!$F586))),ISNUMBER(SEARCH(IF(K$2&lt;&gt;"",K$2,"NA"),'[1]MITRE ATT&amp;CK Mappings'!$G586))),ISNUMBER(SEARCH(IF(K$2&lt;&gt;"",K$2,"NA"),'[1]MITRE ATT&amp;CK Mappings'!$H586))),ISNUMBER(SEARCH(IF(K$3&lt;&gt;"",K$3,"NA"),'[1]MITRE ATT&amp;CK Mappings'!$I586))),ISNUMBER(SEARCH(IF(K$3&lt;&gt;"",K$3,"NA"),'[1]MITRE ATT&amp;CK Mappings'!$J586))), '[1]MITRE ATT&amp;CK Mappings'!$B586,"")</f>
        <v/>
      </c>
      <c r="L590" s="32" t="str">
        <f>IF('[1]MITRE ATT&amp;CK Mappings'!D586 &lt;&gt;"",'[1]MITRE ATT&amp;CK Mappings'!D586,"" )</f>
        <v>Ensure 'Security: Control Event Log behavior when the log file reaches its maximum size' is set to 'Disabled'</v>
      </c>
    </row>
    <row r="591" spans="1:12" x14ac:dyDescent="0.25">
      <c r="A591" s="32" t="str">
        <f>IF(COUNTIF(B591:K591,"="&amp;'[1]MITRE ATT&amp;CK Mappings'!B587)&gt;0,'[1]MITRE ATT&amp;CK Mappings'!B587,"")</f>
        <v/>
      </c>
      <c r="B591" s="32" t="str">
        <f>IF(OR(OR(OR(OR(OR(ISNUMBER(SEARCH(IF(B$1&lt;&gt;"",B$1,"NA"),'[1]MITRE ATT&amp;CK Mappings'!$E587)),ISNUMBER(SEARCH(IF(B$1&lt;&gt;"",B$1,"NA"),'[1]MITRE ATT&amp;CK Mappings'!$F587))),ISNUMBER(SEARCH(IF(B$2&lt;&gt;"",B$2,"NA"),'[1]MITRE ATT&amp;CK Mappings'!$G587))),ISNUMBER(SEARCH(IF(B$2&lt;&gt;"",B$2,"NA"),'[1]MITRE ATT&amp;CK Mappings'!$H587))),ISNUMBER(SEARCH(IF(B$3&lt;&gt;"",B$3,"NA"),'[1]MITRE ATT&amp;CK Mappings'!$I587))),ISNUMBER(SEARCH(IF(B$3&lt;&gt;"",B$3,"NA"),'[1]MITRE ATT&amp;CK Mappings'!$J587))), '[1]MITRE ATT&amp;CK Mappings'!$B587,"")</f>
        <v/>
      </c>
      <c r="C591" s="32" t="str">
        <f>IF(OR(OR(OR(OR(OR(ISNUMBER(SEARCH(IF(C$1&lt;&gt;"",C$1,"NA"),'[1]MITRE ATT&amp;CK Mappings'!$E587)),ISNUMBER(SEARCH(IF(C$1&lt;&gt;"",C$1,"NA"),'[1]MITRE ATT&amp;CK Mappings'!$F587))),ISNUMBER(SEARCH(IF(C$2&lt;&gt;"",C$2,"NA"),'[1]MITRE ATT&amp;CK Mappings'!$G587))),ISNUMBER(SEARCH(IF(C$2&lt;&gt;"",C$2,"NA"),'[1]MITRE ATT&amp;CK Mappings'!$H587))),ISNUMBER(SEARCH(IF(C$3&lt;&gt;"",C$3,"NA"),'[1]MITRE ATT&amp;CK Mappings'!$I587))),ISNUMBER(SEARCH(IF(C$3&lt;&gt;"",C$3,"NA"),'[1]MITRE ATT&amp;CK Mappings'!$J587))), '[1]MITRE ATT&amp;CK Mappings'!$B587,"")</f>
        <v/>
      </c>
      <c r="D591" s="32" t="str">
        <f>IF(OR(OR(OR(OR(OR(ISNUMBER(SEARCH(IF(D$1&lt;&gt;"",D$1,"NA"),'[1]MITRE ATT&amp;CK Mappings'!$E587)),ISNUMBER(SEARCH(IF(D$1&lt;&gt;"",D$1,"NA"),'[1]MITRE ATT&amp;CK Mappings'!$F587))),ISNUMBER(SEARCH(IF(D$2&lt;&gt;"",D$2,"NA"),'[1]MITRE ATT&amp;CK Mappings'!$G587))),ISNUMBER(SEARCH(IF(D$2&lt;&gt;"",D$2,"NA"),'[1]MITRE ATT&amp;CK Mappings'!$H587))),ISNUMBER(SEARCH(IF(D$3&lt;&gt;"",D$3,"NA"),'[1]MITRE ATT&amp;CK Mappings'!$I587))),ISNUMBER(SEARCH(IF(D$3&lt;&gt;"",D$3,"NA"),'[1]MITRE ATT&amp;CK Mappings'!$J587))), '[1]MITRE ATT&amp;CK Mappings'!$B587,"")</f>
        <v/>
      </c>
      <c r="E591" s="32" t="str">
        <f>IF(OR(OR(OR(OR(OR(ISNUMBER(SEARCH(IF(E$1&lt;&gt;"",E$1,"NA"),'[1]MITRE ATT&amp;CK Mappings'!$E587)),ISNUMBER(SEARCH(IF(E$1&lt;&gt;"",E$1,"NA"),'[1]MITRE ATT&amp;CK Mappings'!$F587))),ISNUMBER(SEARCH(IF(E$2&lt;&gt;"",E$2,"NA"),'[1]MITRE ATT&amp;CK Mappings'!$G587))),ISNUMBER(SEARCH(IF(E$2&lt;&gt;"",E$2,"NA"),'[1]MITRE ATT&amp;CK Mappings'!$H587))),ISNUMBER(SEARCH(IF(E$3&lt;&gt;"",E$3,"NA"),'[1]MITRE ATT&amp;CK Mappings'!$I587))),ISNUMBER(SEARCH(IF(E$3&lt;&gt;"",E$3,"NA"),'[1]MITRE ATT&amp;CK Mappings'!$J587))), '[1]MITRE ATT&amp;CK Mappings'!$B587,"")</f>
        <v/>
      </c>
      <c r="F591" s="32" t="str">
        <f>IF(OR(OR(OR(OR(OR(ISNUMBER(SEARCH(IF(F$1&lt;&gt;"",F$1,"NA"),'[1]MITRE ATT&amp;CK Mappings'!$E587)),ISNUMBER(SEARCH(IF(F$1&lt;&gt;"",F$1,"NA"),'[1]MITRE ATT&amp;CK Mappings'!$F587))),ISNUMBER(SEARCH(IF(F$2&lt;&gt;"",F$2,"NA"),'[1]MITRE ATT&amp;CK Mappings'!$G587))),ISNUMBER(SEARCH(IF(F$2&lt;&gt;"",F$2,"NA"),'[1]MITRE ATT&amp;CK Mappings'!$H587))),ISNUMBER(SEARCH(IF(F$3&lt;&gt;"",F$3,"NA"),'[1]MITRE ATT&amp;CK Mappings'!$I587))),ISNUMBER(SEARCH(IF(F$3&lt;&gt;"",F$3,"NA"),'[1]MITRE ATT&amp;CK Mappings'!$J587))), '[1]MITRE ATT&amp;CK Mappings'!$B587,"")</f>
        <v/>
      </c>
      <c r="G591" s="32" t="str">
        <f>IF(OR(OR(OR(OR(OR(ISNUMBER(SEARCH(IF(G$1&lt;&gt;"",G$1,"NA"),'[1]MITRE ATT&amp;CK Mappings'!$E587)),ISNUMBER(SEARCH(IF(G$1&lt;&gt;"",G$1,"NA"),'[1]MITRE ATT&amp;CK Mappings'!$F587))),ISNUMBER(SEARCH(IF(G$2&lt;&gt;"",G$2,"NA"),'[1]MITRE ATT&amp;CK Mappings'!$G587))),ISNUMBER(SEARCH(IF(G$2&lt;&gt;"",G$2,"NA"),'[1]MITRE ATT&amp;CK Mappings'!$H587))),ISNUMBER(SEARCH(IF(G$3&lt;&gt;"",G$3,"NA"),'[1]MITRE ATT&amp;CK Mappings'!$I587))),ISNUMBER(SEARCH(IF(G$3&lt;&gt;"",G$3,"NA"),'[1]MITRE ATT&amp;CK Mappings'!$J587))), '[1]MITRE ATT&amp;CK Mappings'!$B587,"")</f>
        <v/>
      </c>
      <c r="H591" s="32" t="str">
        <f>IF(OR(OR(OR(OR(OR(ISNUMBER(SEARCH(IF(H$1&lt;&gt;"",H$1,"NA"),'[1]MITRE ATT&amp;CK Mappings'!$E587)),ISNUMBER(SEARCH(IF(H$1&lt;&gt;"",H$1,"NA"),'[1]MITRE ATT&amp;CK Mappings'!$F587))),ISNUMBER(SEARCH(IF(H$2&lt;&gt;"",H$2,"NA"),'[1]MITRE ATT&amp;CK Mappings'!$G587))),ISNUMBER(SEARCH(IF(H$2&lt;&gt;"",H$2,"NA"),'[1]MITRE ATT&amp;CK Mappings'!$H587))),ISNUMBER(SEARCH(IF(H$3&lt;&gt;"",H$3,"NA"),'[1]MITRE ATT&amp;CK Mappings'!$I587))),ISNUMBER(SEARCH(IF(H$3&lt;&gt;"",H$3,"NA"),'[1]MITRE ATT&amp;CK Mappings'!$J587))), '[1]MITRE ATT&amp;CK Mappings'!$B587,"")</f>
        <v/>
      </c>
      <c r="I591" s="32" t="str">
        <f>IF(OR(OR(OR(OR(OR(ISNUMBER(SEARCH(IF(I$1&lt;&gt;"",I$1,"NA"),'[1]MITRE ATT&amp;CK Mappings'!$E587)),ISNUMBER(SEARCH(IF(I$1&lt;&gt;"",I$1,"NA"),'[1]MITRE ATT&amp;CK Mappings'!$F587))),ISNUMBER(SEARCH(IF(I$2&lt;&gt;"",I$2,"NA"),'[1]MITRE ATT&amp;CK Mappings'!$G587))),ISNUMBER(SEARCH(IF(I$2&lt;&gt;"",I$2,"NA"),'[1]MITRE ATT&amp;CK Mappings'!$H587))),ISNUMBER(SEARCH(IF(I$3&lt;&gt;"",I$3,"NA"),'[1]MITRE ATT&amp;CK Mappings'!$I587))),ISNUMBER(SEARCH(IF(I$3&lt;&gt;"",I$3,"NA"),'[1]MITRE ATT&amp;CK Mappings'!$J587))), '[1]MITRE ATT&amp;CK Mappings'!$B587,"")</f>
        <v/>
      </c>
      <c r="J591" s="32" t="str">
        <f>IF(OR(OR(OR(OR(OR(ISNUMBER(SEARCH(IF(J$1&lt;&gt;"",J$1,"NA"),'[1]MITRE ATT&amp;CK Mappings'!$E587)),ISNUMBER(SEARCH(IF(J$1&lt;&gt;"",J$1,"NA"),'[1]MITRE ATT&amp;CK Mappings'!$F587))),ISNUMBER(SEARCH(IF(J$2&lt;&gt;"",J$2,"NA"),'[1]MITRE ATT&amp;CK Mappings'!$G587))),ISNUMBER(SEARCH(IF(J$2&lt;&gt;"",J$2,"NA"),'[1]MITRE ATT&amp;CK Mappings'!$H587))),ISNUMBER(SEARCH(IF(J$3&lt;&gt;"",J$3,"NA"),'[1]MITRE ATT&amp;CK Mappings'!$I587))),ISNUMBER(SEARCH(IF(J$3&lt;&gt;"",J$3,"NA"),'[1]MITRE ATT&amp;CK Mappings'!$J587))), '[1]MITRE ATT&amp;CK Mappings'!$B587,"")</f>
        <v/>
      </c>
      <c r="K591" s="32" t="str">
        <f>IF(OR(OR(OR(OR(OR(ISNUMBER(SEARCH(IF(K$1&lt;&gt;"",K$1,"NA"),'[1]MITRE ATT&amp;CK Mappings'!$E587)),ISNUMBER(SEARCH(IF(K$1&lt;&gt;"",K$1,"NA"),'[1]MITRE ATT&amp;CK Mappings'!$F587))),ISNUMBER(SEARCH(IF(K$2&lt;&gt;"",K$2,"NA"),'[1]MITRE ATT&amp;CK Mappings'!$G587))),ISNUMBER(SEARCH(IF(K$2&lt;&gt;"",K$2,"NA"),'[1]MITRE ATT&amp;CK Mappings'!$H587))),ISNUMBER(SEARCH(IF(K$3&lt;&gt;"",K$3,"NA"),'[1]MITRE ATT&amp;CK Mappings'!$I587))),ISNUMBER(SEARCH(IF(K$3&lt;&gt;"",K$3,"NA"),'[1]MITRE ATT&amp;CK Mappings'!$J587))), '[1]MITRE ATT&amp;CK Mappings'!$B587,"")</f>
        <v/>
      </c>
      <c r="L591" s="32" t="str">
        <f>IF('[1]MITRE ATT&amp;CK Mappings'!D587 &lt;&gt;"",'[1]MITRE ATT&amp;CK Mappings'!D587,"" )</f>
        <v>Ensure 'Security: Specify the maximum log file size (KB)' is set to 'Enabled: 196,608 or greater'</v>
      </c>
    </row>
    <row r="592" spans="1:12" x14ac:dyDescent="0.25">
      <c r="A592" s="32" t="str">
        <f>IF(COUNTIF(B592:K592,"="&amp;'[1]MITRE ATT&amp;CK Mappings'!B588)&gt;0,'[1]MITRE ATT&amp;CK Mappings'!B588,"")</f>
        <v/>
      </c>
      <c r="B592" s="32" t="str">
        <f>IF(OR(OR(OR(OR(OR(ISNUMBER(SEARCH(IF(B$1&lt;&gt;"",B$1,"NA"),'[1]MITRE ATT&amp;CK Mappings'!$E588)),ISNUMBER(SEARCH(IF(B$1&lt;&gt;"",B$1,"NA"),'[1]MITRE ATT&amp;CK Mappings'!$F588))),ISNUMBER(SEARCH(IF(B$2&lt;&gt;"",B$2,"NA"),'[1]MITRE ATT&amp;CK Mappings'!$G588))),ISNUMBER(SEARCH(IF(B$2&lt;&gt;"",B$2,"NA"),'[1]MITRE ATT&amp;CK Mappings'!$H588))),ISNUMBER(SEARCH(IF(B$3&lt;&gt;"",B$3,"NA"),'[1]MITRE ATT&amp;CK Mappings'!$I588))),ISNUMBER(SEARCH(IF(B$3&lt;&gt;"",B$3,"NA"),'[1]MITRE ATT&amp;CK Mappings'!$J588))), '[1]MITRE ATT&amp;CK Mappings'!$B588,"")</f>
        <v/>
      </c>
      <c r="C592" s="32" t="str">
        <f>IF(OR(OR(OR(OR(OR(ISNUMBER(SEARCH(IF(C$1&lt;&gt;"",C$1,"NA"),'[1]MITRE ATT&amp;CK Mappings'!$E588)),ISNUMBER(SEARCH(IF(C$1&lt;&gt;"",C$1,"NA"),'[1]MITRE ATT&amp;CK Mappings'!$F588))),ISNUMBER(SEARCH(IF(C$2&lt;&gt;"",C$2,"NA"),'[1]MITRE ATT&amp;CK Mappings'!$G588))),ISNUMBER(SEARCH(IF(C$2&lt;&gt;"",C$2,"NA"),'[1]MITRE ATT&amp;CK Mappings'!$H588))),ISNUMBER(SEARCH(IF(C$3&lt;&gt;"",C$3,"NA"),'[1]MITRE ATT&amp;CK Mappings'!$I588))),ISNUMBER(SEARCH(IF(C$3&lt;&gt;"",C$3,"NA"),'[1]MITRE ATT&amp;CK Mappings'!$J588))), '[1]MITRE ATT&amp;CK Mappings'!$B588,"")</f>
        <v/>
      </c>
      <c r="D592" s="32" t="str">
        <f>IF(OR(OR(OR(OR(OR(ISNUMBER(SEARCH(IF(D$1&lt;&gt;"",D$1,"NA"),'[1]MITRE ATT&amp;CK Mappings'!$E588)),ISNUMBER(SEARCH(IF(D$1&lt;&gt;"",D$1,"NA"),'[1]MITRE ATT&amp;CK Mappings'!$F588))),ISNUMBER(SEARCH(IF(D$2&lt;&gt;"",D$2,"NA"),'[1]MITRE ATT&amp;CK Mappings'!$G588))),ISNUMBER(SEARCH(IF(D$2&lt;&gt;"",D$2,"NA"),'[1]MITRE ATT&amp;CK Mappings'!$H588))),ISNUMBER(SEARCH(IF(D$3&lt;&gt;"",D$3,"NA"),'[1]MITRE ATT&amp;CK Mappings'!$I588))),ISNUMBER(SEARCH(IF(D$3&lt;&gt;"",D$3,"NA"),'[1]MITRE ATT&amp;CK Mappings'!$J588))), '[1]MITRE ATT&amp;CK Mappings'!$B588,"")</f>
        <v/>
      </c>
      <c r="E592" s="32" t="str">
        <f>IF(OR(OR(OR(OR(OR(ISNUMBER(SEARCH(IF(E$1&lt;&gt;"",E$1,"NA"),'[1]MITRE ATT&amp;CK Mappings'!$E588)),ISNUMBER(SEARCH(IF(E$1&lt;&gt;"",E$1,"NA"),'[1]MITRE ATT&amp;CK Mappings'!$F588))),ISNUMBER(SEARCH(IF(E$2&lt;&gt;"",E$2,"NA"),'[1]MITRE ATT&amp;CK Mappings'!$G588))),ISNUMBER(SEARCH(IF(E$2&lt;&gt;"",E$2,"NA"),'[1]MITRE ATT&amp;CK Mappings'!$H588))),ISNUMBER(SEARCH(IF(E$3&lt;&gt;"",E$3,"NA"),'[1]MITRE ATT&amp;CK Mappings'!$I588))),ISNUMBER(SEARCH(IF(E$3&lt;&gt;"",E$3,"NA"),'[1]MITRE ATT&amp;CK Mappings'!$J588))), '[1]MITRE ATT&amp;CK Mappings'!$B588,"")</f>
        <v/>
      </c>
      <c r="F592" s="32" t="str">
        <f>IF(OR(OR(OR(OR(OR(ISNUMBER(SEARCH(IF(F$1&lt;&gt;"",F$1,"NA"),'[1]MITRE ATT&amp;CK Mappings'!$E588)),ISNUMBER(SEARCH(IF(F$1&lt;&gt;"",F$1,"NA"),'[1]MITRE ATT&amp;CK Mappings'!$F588))),ISNUMBER(SEARCH(IF(F$2&lt;&gt;"",F$2,"NA"),'[1]MITRE ATT&amp;CK Mappings'!$G588))),ISNUMBER(SEARCH(IF(F$2&lt;&gt;"",F$2,"NA"),'[1]MITRE ATT&amp;CK Mappings'!$H588))),ISNUMBER(SEARCH(IF(F$3&lt;&gt;"",F$3,"NA"),'[1]MITRE ATT&amp;CK Mappings'!$I588))),ISNUMBER(SEARCH(IF(F$3&lt;&gt;"",F$3,"NA"),'[1]MITRE ATT&amp;CK Mappings'!$J588))), '[1]MITRE ATT&amp;CK Mappings'!$B588,"")</f>
        <v/>
      </c>
      <c r="G592" s="32" t="str">
        <f>IF(OR(OR(OR(OR(OR(ISNUMBER(SEARCH(IF(G$1&lt;&gt;"",G$1,"NA"),'[1]MITRE ATT&amp;CK Mappings'!$E588)),ISNUMBER(SEARCH(IF(G$1&lt;&gt;"",G$1,"NA"),'[1]MITRE ATT&amp;CK Mappings'!$F588))),ISNUMBER(SEARCH(IF(G$2&lt;&gt;"",G$2,"NA"),'[1]MITRE ATT&amp;CK Mappings'!$G588))),ISNUMBER(SEARCH(IF(G$2&lt;&gt;"",G$2,"NA"),'[1]MITRE ATT&amp;CK Mappings'!$H588))),ISNUMBER(SEARCH(IF(G$3&lt;&gt;"",G$3,"NA"),'[1]MITRE ATT&amp;CK Mappings'!$I588))),ISNUMBER(SEARCH(IF(G$3&lt;&gt;"",G$3,"NA"),'[1]MITRE ATT&amp;CK Mappings'!$J588))), '[1]MITRE ATT&amp;CK Mappings'!$B588,"")</f>
        <v/>
      </c>
      <c r="H592" s="32" t="str">
        <f>IF(OR(OR(OR(OR(OR(ISNUMBER(SEARCH(IF(H$1&lt;&gt;"",H$1,"NA"),'[1]MITRE ATT&amp;CK Mappings'!$E588)),ISNUMBER(SEARCH(IF(H$1&lt;&gt;"",H$1,"NA"),'[1]MITRE ATT&amp;CK Mappings'!$F588))),ISNUMBER(SEARCH(IF(H$2&lt;&gt;"",H$2,"NA"),'[1]MITRE ATT&amp;CK Mappings'!$G588))),ISNUMBER(SEARCH(IF(H$2&lt;&gt;"",H$2,"NA"),'[1]MITRE ATT&amp;CK Mappings'!$H588))),ISNUMBER(SEARCH(IF(H$3&lt;&gt;"",H$3,"NA"),'[1]MITRE ATT&amp;CK Mappings'!$I588))),ISNUMBER(SEARCH(IF(H$3&lt;&gt;"",H$3,"NA"),'[1]MITRE ATT&amp;CK Mappings'!$J588))), '[1]MITRE ATT&amp;CK Mappings'!$B588,"")</f>
        <v/>
      </c>
      <c r="I592" s="32" t="str">
        <f>IF(OR(OR(OR(OR(OR(ISNUMBER(SEARCH(IF(I$1&lt;&gt;"",I$1,"NA"),'[1]MITRE ATT&amp;CK Mappings'!$E588)),ISNUMBER(SEARCH(IF(I$1&lt;&gt;"",I$1,"NA"),'[1]MITRE ATT&amp;CK Mappings'!$F588))),ISNUMBER(SEARCH(IF(I$2&lt;&gt;"",I$2,"NA"),'[1]MITRE ATT&amp;CK Mappings'!$G588))),ISNUMBER(SEARCH(IF(I$2&lt;&gt;"",I$2,"NA"),'[1]MITRE ATT&amp;CK Mappings'!$H588))),ISNUMBER(SEARCH(IF(I$3&lt;&gt;"",I$3,"NA"),'[1]MITRE ATT&amp;CK Mappings'!$I588))),ISNUMBER(SEARCH(IF(I$3&lt;&gt;"",I$3,"NA"),'[1]MITRE ATT&amp;CK Mappings'!$J588))), '[1]MITRE ATT&amp;CK Mappings'!$B588,"")</f>
        <v/>
      </c>
      <c r="J592" s="32" t="str">
        <f>IF(OR(OR(OR(OR(OR(ISNUMBER(SEARCH(IF(J$1&lt;&gt;"",J$1,"NA"),'[1]MITRE ATT&amp;CK Mappings'!$E588)),ISNUMBER(SEARCH(IF(J$1&lt;&gt;"",J$1,"NA"),'[1]MITRE ATT&amp;CK Mappings'!$F588))),ISNUMBER(SEARCH(IF(J$2&lt;&gt;"",J$2,"NA"),'[1]MITRE ATT&amp;CK Mappings'!$G588))),ISNUMBER(SEARCH(IF(J$2&lt;&gt;"",J$2,"NA"),'[1]MITRE ATT&amp;CK Mappings'!$H588))),ISNUMBER(SEARCH(IF(J$3&lt;&gt;"",J$3,"NA"),'[1]MITRE ATT&amp;CK Mappings'!$I588))),ISNUMBER(SEARCH(IF(J$3&lt;&gt;"",J$3,"NA"),'[1]MITRE ATT&amp;CK Mappings'!$J588))), '[1]MITRE ATT&amp;CK Mappings'!$B588,"")</f>
        <v/>
      </c>
      <c r="K592" s="32" t="str">
        <f>IF(OR(OR(OR(OR(OR(ISNUMBER(SEARCH(IF(K$1&lt;&gt;"",K$1,"NA"),'[1]MITRE ATT&amp;CK Mappings'!$E588)),ISNUMBER(SEARCH(IF(K$1&lt;&gt;"",K$1,"NA"),'[1]MITRE ATT&amp;CK Mappings'!$F588))),ISNUMBER(SEARCH(IF(K$2&lt;&gt;"",K$2,"NA"),'[1]MITRE ATT&amp;CK Mappings'!$G588))),ISNUMBER(SEARCH(IF(K$2&lt;&gt;"",K$2,"NA"),'[1]MITRE ATT&amp;CK Mappings'!$H588))),ISNUMBER(SEARCH(IF(K$3&lt;&gt;"",K$3,"NA"),'[1]MITRE ATT&amp;CK Mappings'!$I588))),ISNUMBER(SEARCH(IF(K$3&lt;&gt;"",K$3,"NA"),'[1]MITRE ATT&amp;CK Mappings'!$J588))), '[1]MITRE ATT&amp;CK Mappings'!$B588,"")</f>
        <v/>
      </c>
      <c r="L592" s="32" t="str">
        <f>IF('[1]MITRE ATT&amp;CK Mappings'!D588 &lt;&gt;"",'[1]MITRE ATT&amp;CK Mappings'!D588,"" )</f>
        <v>Setup</v>
      </c>
    </row>
    <row r="593" spans="1:12" x14ac:dyDescent="0.25">
      <c r="A593" s="32" t="str">
        <f>IF(COUNTIF(B593:K593,"="&amp;'[1]MITRE ATT&amp;CK Mappings'!B589)&gt;0,'[1]MITRE ATT&amp;CK Mappings'!B589,"")</f>
        <v/>
      </c>
      <c r="B593" s="32" t="str">
        <f>IF(OR(OR(OR(OR(OR(ISNUMBER(SEARCH(IF(B$1&lt;&gt;"",B$1,"NA"),'[1]MITRE ATT&amp;CK Mappings'!$E589)),ISNUMBER(SEARCH(IF(B$1&lt;&gt;"",B$1,"NA"),'[1]MITRE ATT&amp;CK Mappings'!$F589))),ISNUMBER(SEARCH(IF(B$2&lt;&gt;"",B$2,"NA"),'[1]MITRE ATT&amp;CK Mappings'!$G589))),ISNUMBER(SEARCH(IF(B$2&lt;&gt;"",B$2,"NA"),'[1]MITRE ATT&amp;CK Mappings'!$H589))),ISNUMBER(SEARCH(IF(B$3&lt;&gt;"",B$3,"NA"),'[1]MITRE ATT&amp;CK Mappings'!$I589))),ISNUMBER(SEARCH(IF(B$3&lt;&gt;"",B$3,"NA"),'[1]MITRE ATT&amp;CK Mappings'!$J589))), '[1]MITRE ATT&amp;CK Mappings'!$B589,"")</f>
        <v/>
      </c>
      <c r="C593" s="32" t="str">
        <f>IF(OR(OR(OR(OR(OR(ISNUMBER(SEARCH(IF(C$1&lt;&gt;"",C$1,"NA"),'[1]MITRE ATT&amp;CK Mappings'!$E589)),ISNUMBER(SEARCH(IF(C$1&lt;&gt;"",C$1,"NA"),'[1]MITRE ATT&amp;CK Mappings'!$F589))),ISNUMBER(SEARCH(IF(C$2&lt;&gt;"",C$2,"NA"),'[1]MITRE ATT&amp;CK Mappings'!$G589))),ISNUMBER(SEARCH(IF(C$2&lt;&gt;"",C$2,"NA"),'[1]MITRE ATT&amp;CK Mappings'!$H589))),ISNUMBER(SEARCH(IF(C$3&lt;&gt;"",C$3,"NA"),'[1]MITRE ATT&amp;CK Mappings'!$I589))),ISNUMBER(SEARCH(IF(C$3&lt;&gt;"",C$3,"NA"),'[1]MITRE ATT&amp;CK Mappings'!$J589))), '[1]MITRE ATT&amp;CK Mappings'!$B589,"")</f>
        <v/>
      </c>
      <c r="D593" s="32" t="str">
        <f>IF(OR(OR(OR(OR(OR(ISNUMBER(SEARCH(IF(D$1&lt;&gt;"",D$1,"NA"),'[1]MITRE ATT&amp;CK Mappings'!$E589)),ISNUMBER(SEARCH(IF(D$1&lt;&gt;"",D$1,"NA"),'[1]MITRE ATT&amp;CK Mappings'!$F589))),ISNUMBER(SEARCH(IF(D$2&lt;&gt;"",D$2,"NA"),'[1]MITRE ATT&amp;CK Mappings'!$G589))),ISNUMBER(SEARCH(IF(D$2&lt;&gt;"",D$2,"NA"),'[1]MITRE ATT&amp;CK Mappings'!$H589))),ISNUMBER(SEARCH(IF(D$3&lt;&gt;"",D$3,"NA"),'[1]MITRE ATT&amp;CK Mappings'!$I589))),ISNUMBER(SEARCH(IF(D$3&lt;&gt;"",D$3,"NA"),'[1]MITRE ATT&amp;CK Mappings'!$J589))), '[1]MITRE ATT&amp;CK Mappings'!$B589,"")</f>
        <v/>
      </c>
      <c r="E593" s="32" t="str">
        <f>IF(OR(OR(OR(OR(OR(ISNUMBER(SEARCH(IF(E$1&lt;&gt;"",E$1,"NA"),'[1]MITRE ATT&amp;CK Mappings'!$E589)),ISNUMBER(SEARCH(IF(E$1&lt;&gt;"",E$1,"NA"),'[1]MITRE ATT&amp;CK Mappings'!$F589))),ISNUMBER(SEARCH(IF(E$2&lt;&gt;"",E$2,"NA"),'[1]MITRE ATT&amp;CK Mappings'!$G589))),ISNUMBER(SEARCH(IF(E$2&lt;&gt;"",E$2,"NA"),'[1]MITRE ATT&amp;CK Mappings'!$H589))),ISNUMBER(SEARCH(IF(E$3&lt;&gt;"",E$3,"NA"),'[1]MITRE ATT&amp;CK Mappings'!$I589))),ISNUMBER(SEARCH(IF(E$3&lt;&gt;"",E$3,"NA"),'[1]MITRE ATT&amp;CK Mappings'!$J589))), '[1]MITRE ATT&amp;CK Mappings'!$B589,"")</f>
        <v/>
      </c>
      <c r="F593" s="32" t="str">
        <f>IF(OR(OR(OR(OR(OR(ISNUMBER(SEARCH(IF(F$1&lt;&gt;"",F$1,"NA"),'[1]MITRE ATT&amp;CK Mappings'!$E589)),ISNUMBER(SEARCH(IF(F$1&lt;&gt;"",F$1,"NA"),'[1]MITRE ATT&amp;CK Mappings'!$F589))),ISNUMBER(SEARCH(IF(F$2&lt;&gt;"",F$2,"NA"),'[1]MITRE ATT&amp;CK Mappings'!$G589))),ISNUMBER(SEARCH(IF(F$2&lt;&gt;"",F$2,"NA"),'[1]MITRE ATT&amp;CK Mappings'!$H589))),ISNUMBER(SEARCH(IF(F$3&lt;&gt;"",F$3,"NA"),'[1]MITRE ATT&amp;CK Mappings'!$I589))),ISNUMBER(SEARCH(IF(F$3&lt;&gt;"",F$3,"NA"),'[1]MITRE ATT&amp;CK Mappings'!$J589))), '[1]MITRE ATT&amp;CK Mappings'!$B589,"")</f>
        <v/>
      </c>
      <c r="G593" s="32" t="str">
        <f>IF(OR(OR(OR(OR(OR(ISNUMBER(SEARCH(IF(G$1&lt;&gt;"",G$1,"NA"),'[1]MITRE ATT&amp;CK Mappings'!$E589)),ISNUMBER(SEARCH(IF(G$1&lt;&gt;"",G$1,"NA"),'[1]MITRE ATT&amp;CK Mappings'!$F589))),ISNUMBER(SEARCH(IF(G$2&lt;&gt;"",G$2,"NA"),'[1]MITRE ATT&amp;CK Mappings'!$G589))),ISNUMBER(SEARCH(IF(G$2&lt;&gt;"",G$2,"NA"),'[1]MITRE ATT&amp;CK Mappings'!$H589))),ISNUMBER(SEARCH(IF(G$3&lt;&gt;"",G$3,"NA"),'[1]MITRE ATT&amp;CK Mappings'!$I589))),ISNUMBER(SEARCH(IF(G$3&lt;&gt;"",G$3,"NA"),'[1]MITRE ATT&amp;CK Mappings'!$J589))), '[1]MITRE ATT&amp;CK Mappings'!$B589,"")</f>
        <v/>
      </c>
      <c r="H593" s="32" t="str">
        <f>IF(OR(OR(OR(OR(OR(ISNUMBER(SEARCH(IF(H$1&lt;&gt;"",H$1,"NA"),'[1]MITRE ATT&amp;CK Mappings'!$E589)),ISNUMBER(SEARCH(IF(H$1&lt;&gt;"",H$1,"NA"),'[1]MITRE ATT&amp;CK Mappings'!$F589))),ISNUMBER(SEARCH(IF(H$2&lt;&gt;"",H$2,"NA"),'[1]MITRE ATT&amp;CK Mappings'!$G589))),ISNUMBER(SEARCH(IF(H$2&lt;&gt;"",H$2,"NA"),'[1]MITRE ATT&amp;CK Mappings'!$H589))),ISNUMBER(SEARCH(IF(H$3&lt;&gt;"",H$3,"NA"),'[1]MITRE ATT&amp;CK Mappings'!$I589))),ISNUMBER(SEARCH(IF(H$3&lt;&gt;"",H$3,"NA"),'[1]MITRE ATT&amp;CK Mappings'!$J589))), '[1]MITRE ATT&amp;CK Mappings'!$B589,"")</f>
        <v/>
      </c>
      <c r="I593" s="32" t="str">
        <f>IF(OR(OR(OR(OR(OR(ISNUMBER(SEARCH(IF(I$1&lt;&gt;"",I$1,"NA"),'[1]MITRE ATT&amp;CK Mappings'!$E589)),ISNUMBER(SEARCH(IF(I$1&lt;&gt;"",I$1,"NA"),'[1]MITRE ATT&amp;CK Mappings'!$F589))),ISNUMBER(SEARCH(IF(I$2&lt;&gt;"",I$2,"NA"),'[1]MITRE ATT&amp;CK Mappings'!$G589))),ISNUMBER(SEARCH(IF(I$2&lt;&gt;"",I$2,"NA"),'[1]MITRE ATT&amp;CK Mappings'!$H589))),ISNUMBER(SEARCH(IF(I$3&lt;&gt;"",I$3,"NA"),'[1]MITRE ATT&amp;CK Mappings'!$I589))),ISNUMBER(SEARCH(IF(I$3&lt;&gt;"",I$3,"NA"),'[1]MITRE ATT&amp;CK Mappings'!$J589))), '[1]MITRE ATT&amp;CK Mappings'!$B589,"")</f>
        <v/>
      </c>
      <c r="J593" s="32" t="str">
        <f>IF(OR(OR(OR(OR(OR(ISNUMBER(SEARCH(IF(J$1&lt;&gt;"",J$1,"NA"),'[1]MITRE ATT&amp;CK Mappings'!$E589)),ISNUMBER(SEARCH(IF(J$1&lt;&gt;"",J$1,"NA"),'[1]MITRE ATT&amp;CK Mappings'!$F589))),ISNUMBER(SEARCH(IF(J$2&lt;&gt;"",J$2,"NA"),'[1]MITRE ATT&amp;CK Mappings'!$G589))),ISNUMBER(SEARCH(IF(J$2&lt;&gt;"",J$2,"NA"),'[1]MITRE ATT&amp;CK Mappings'!$H589))),ISNUMBER(SEARCH(IF(J$3&lt;&gt;"",J$3,"NA"),'[1]MITRE ATT&amp;CK Mappings'!$I589))),ISNUMBER(SEARCH(IF(J$3&lt;&gt;"",J$3,"NA"),'[1]MITRE ATT&amp;CK Mappings'!$J589))), '[1]MITRE ATT&amp;CK Mappings'!$B589,"")</f>
        <v/>
      </c>
      <c r="K593" s="32" t="str">
        <f>IF(OR(OR(OR(OR(OR(ISNUMBER(SEARCH(IF(K$1&lt;&gt;"",K$1,"NA"),'[1]MITRE ATT&amp;CK Mappings'!$E589)),ISNUMBER(SEARCH(IF(K$1&lt;&gt;"",K$1,"NA"),'[1]MITRE ATT&amp;CK Mappings'!$F589))),ISNUMBER(SEARCH(IF(K$2&lt;&gt;"",K$2,"NA"),'[1]MITRE ATT&amp;CK Mappings'!$G589))),ISNUMBER(SEARCH(IF(K$2&lt;&gt;"",K$2,"NA"),'[1]MITRE ATT&amp;CK Mappings'!$H589))),ISNUMBER(SEARCH(IF(K$3&lt;&gt;"",K$3,"NA"),'[1]MITRE ATT&amp;CK Mappings'!$I589))),ISNUMBER(SEARCH(IF(K$3&lt;&gt;"",K$3,"NA"),'[1]MITRE ATT&amp;CK Mappings'!$J589))), '[1]MITRE ATT&amp;CK Mappings'!$B589,"")</f>
        <v/>
      </c>
      <c r="L593" s="32" t="str">
        <f>IF('[1]MITRE ATT&amp;CK Mappings'!D589 &lt;&gt;"",'[1]MITRE ATT&amp;CK Mappings'!D589,"" )</f>
        <v>Ensure 'Setup: Control Event Log behavior when the log file reaches its maximum size' is set to 'Disabled'</v>
      </c>
    </row>
    <row r="594" spans="1:12" x14ac:dyDescent="0.25">
      <c r="A594" s="32" t="str">
        <f>IF(COUNTIF(B594:K594,"="&amp;'[1]MITRE ATT&amp;CK Mappings'!B590)&gt;0,'[1]MITRE ATT&amp;CK Mappings'!B590,"")</f>
        <v/>
      </c>
      <c r="B594" s="32" t="str">
        <f>IF(OR(OR(OR(OR(OR(ISNUMBER(SEARCH(IF(B$1&lt;&gt;"",B$1,"NA"),'[1]MITRE ATT&amp;CK Mappings'!$E590)),ISNUMBER(SEARCH(IF(B$1&lt;&gt;"",B$1,"NA"),'[1]MITRE ATT&amp;CK Mappings'!$F590))),ISNUMBER(SEARCH(IF(B$2&lt;&gt;"",B$2,"NA"),'[1]MITRE ATT&amp;CK Mappings'!$G590))),ISNUMBER(SEARCH(IF(B$2&lt;&gt;"",B$2,"NA"),'[1]MITRE ATT&amp;CK Mappings'!$H590))),ISNUMBER(SEARCH(IF(B$3&lt;&gt;"",B$3,"NA"),'[1]MITRE ATT&amp;CK Mappings'!$I590))),ISNUMBER(SEARCH(IF(B$3&lt;&gt;"",B$3,"NA"),'[1]MITRE ATT&amp;CK Mappings'!$J590))), '[1]MITRE ATT&amp;CK Mappings'!$B590,"")</f>
        <v/>
      </c>
      <c r="C594" s="32" t="str">
        <f>IF(OR(OR(OR(OR(OR(ISNUMBER(SEARCH(IF(C$1&lt;&gt;"",C$1,"NA"),'[1]MITRE ATT&amp;CK Mappings'!$E590)),ISNUMBER(SEARCH(IF(C$1&lt;&gt;"",C$1,"NA"),'[1]MITRE ATT&amp;CK Mappings'!$F590))),ISNUMBER(SEARCH(IF(C$2&lt;&gt;"",C$2,"NA"),'[1]MITRE ATT&amp;CK Mappings'!$G590))),ISNUMBER(SEARCH(IF(C$2&lt;&gt;"",C$2,"NA"),'[1]MITRE ATT&amp;CK Mappings'!$H590))),ISNUMBER(SEARCH(IF(C$3&lt;&gt;"",C$3,"NA"),'[1]MITRE ATT&amp;CK Mappings'!$I590))),ISNUMBER(SEARCH(IF(C$3&lt;&gt;"",C$3,"NA"),'[1]MITRE ATT&amp;CK Mappings'!$J590))), '[1]MITRE ATT&amp;CK Mappings'!$B590,"")</f>
        <v/>
      </c>
      <c r="D594" s="32" t="str">
        <f>IF(OR(OR(OR(OR(OR(ISNUMBER(SEARCH(IF(D$1&lt;&gt;"",D$1,"NA"),'[1]MITRE ATT&amp;CK Mappings'!$E590)),ISNUMBER(SEARCH(IF(D$1&lt;&gt;"",D$1,"NA"),'[1]MITRE ATT&amp;CK Mappings'!$F590))),ISNUMBER(SEARCH(IF(D$2&lt;&gt;"",D$2,"NA"),'[1]MITRE ATT&amp;CK Mappings'!$G590))),ISNUMBER(SEARCH(IF(D$2&lt;&gt;"",D$2,"NA"),'[1]MITRE ATT&amp;CK Mappings'!$H590))),ISNUMBER(SEARCH(IF(D$3&lt;&gt;"",D$3,"NA"),'[1]MITRE ATT&amp;CK Mappings'!$I590))),ISNUMBER(SEARCH(IF(D$3&lt;&gt;"",D$3,"NA"),'[1]MITRE ATT&amp;CK Mappings'!$J590))), '[1]MITRE ATT&amp;CK Mappings'!$B590,"")</f>
        <v/>
      </c>
      <c r="E594" s="32" t="str">
        <f>IF(OR(OR(OR(OR(OR(ISNUMBER(SEARCH(IF(E$1&lt;&gt;"",E$1,"NA"),'[1]MITRE ATT&amp;CK Mappings'!$E590)),ISNUMBER(SEARCH(IF(E$1&lt;&gt;"",E$1,"NA"),'[1]MITRE ATT&amp;CK Mappings'!$F590))),ISNUMBER(SEARCH(IF(E$2&lt;&gt;"",E$2,"NA"),'[1]MITRE ATT&amp;CK Mappings'!$G590))),ISNUMBER(SEARCH(IF(E$2&lt;&gt;"",E$2,"NA"),'[1]MITRE ATT&amp;CK Mappings'!$H590))),ISNUMBER(SEARCH(IF(E$3&lt;&gt;"",E$3,"NA"),'[1]MITRE ATT&amp;CK Mappings'!$I590))),ISNUMBER(SEARCH(IF(E$3&lt;&gt;"",E$3,"NA"),'[1]MITRE ATT&amp;CK Mappings'!$J590))), '[1]MITRE ATT&amp;CK Mappings'!$B590,"")</f>
        <v/>
      </c>
      <c r="F594" s="32" t="str">
        <f>IF(OR(OR(OR(OR(OR(ISNUMBER(SEARCH(IF(F$1&lt;&gt;"",F$1,"NA"),'[1]MITRE ATT&amp;CK Mappings'!$E590)),ISNUMBER(SEARCH(IF(F$1&lt;&gt;"",F$1,"NA"),'[1]MITRE ATT&amp;CK Mappings'!$F590))),ISNUMBER(SEARCH(IF(F$2&lt;&gt;"",F$2,"NA"),'[1]MITRE ATT&amp;CK Mappings'!$G590))),ISNUMBER(SEARCH(IF(F$2&lt;&gt;"",F$2,"NA"),'[1]MITRE ATT&amp;CK Mappings'!$H590))),ISNUMBER(SEARCH(IF(F$3&lt;&gt;"",F$3,"NA"),'[1]MITRE ATT&amp;CK Mappings'!$I590))),ISNUMBER(SEARCH(IF(F$3&lt;&gt;"",F$3,"NA"),'[1]MITRE ATT&amp;CK Mappings'!$J590))), '[1]MITRE ATT&amp;CK Mappings'!$B590,"")</f>
        <v/>
      </c>
      <c r="G594" s="32" t="str">
        <f>IF(OR(OR(OR(OR(OR(ISNUMBER(SEARCH(IF(G$1&lt;&gt;"",G$1,"NA"),'[1]MITRE ATT&amp;CK Mappings'!$E590)),ISNUMBER(SEARCH(IF(G$1&lt;&gt;"",G$1,"NA"),'[1]MITRE ATT&amp;CK Mappings'!$F590))),ISNUMBER(SEARCH(IF(G$2&lt;&gt;"",G$2,"NA"),'[1]MITRE ATT&amp;CK Mappings'!$G590))),ISNUMBER(SEARCH(IF(G$2&lt;&gt;"",G$2,"NA"),'[1]MITRE ATT&amp;CK Mappings'!$H590))),ISNUMBER(SEARCH(IF(G$3&lt;&gt;"",G$3,"NA"),'[1]MITRE ATT&amp;CK Mappings'!$I590))),ISNUMBER(SEARCH(IF(G$3&lt;&gt;"",G$3,"NA"),'[1]MITRE ATT&amp;CK Mappings'!$J590))), '[1]MITRE ATT&amp;CK Mappings'!$B590,"")</f>
        <v/>
      </c>
      <c r="H594" s="32" t="str">
        <f>IF(OR(OR(OR(OR(OR(ISNUMBER(SEARCH(IF(H$1&lt;&gt;"",H$1,"NA"),'[1]MITRE ATT&amp;CK Mappings'!$E590)),ISNUMBER(SEARCH(IF(H$1&lt;&gt;"",H$1,"NA"),'[1]MITRE ATT&amp;CK Mappings'!$F590))),ISNUMBER(SEARCH(IF(H$2&lt;&gt;"",H$2,"NA"),'[1]MITRE ATT&amp;CK Mappings'!$G590))),ISNUMBER(SEARCH(IF(H$2&lt;&gt;"",H$2,"NA"),'[1]MITRE ATT&amp;CK Mappings'!$H590))),ISNUMBER(SEARCH(IF(H$3&lt;&gt;"",H$3,"NA"),'[1]MITRE ATT&amp;CK Mappings'!$I590))),ISNUMBER(SEARCH(IF(H$3&lt;&gt;"",H$3,"NA"),'[1]MITRE ATT&amp;CK Mappings'!$J590))), '[1]MITRE ATT&amp;CK Mappings'!$B590,"")</f>
        <v/>
      </c>
      <c r="I594" s="32" t="str">
        <f>IF(OR(OR(OR(OR(OR(ISNUMBER(SEARCH(IF(I$1&lt;&gt;"",I$1,"NA"),'[1]MITRE ATT&amp;CK Mappings'!$E590)),ISNUMBER(SEARCH(IF(I$1&lt;&gt;"",I$1,"NA"),'[1]MITRE ATT&amp;CK Mappings'!$F590))),ISNUMBER(SEARCH(IF(I$2&lt;&gt;"",I$2,"NA"),'[1]MITRE ATT&amp;CK Mappings'!$G590))),ISNUMBER(SEARCH(IF(I$2&lt;&gt;"",I$2,"NA"),'[1]MITRE ATT&amp;CK Mappings'!$H590))),ISNUMBER(SEARCH(IF(I$3&lt;&gt;"",I$3,"NA"),'[1]MITRE ATT&amp;CK Mappings'!$I590))),ISNUMBER(SEARCH(IF(I$3&lt;&gt;"",I$3,"NA"),'[1]MITRE ATT&amp;CK Mappings'!$J590))), '[1]MITRE ATT&amp;CK Mappings'!$B590,"")</f>
        <v/>
      </c>
      <c r="J594" s="32" t="str">
        <f>IF(OR(OR(OR(OR(OR(ISNUMBER(SEARCH(IF(J$1&lt;&gt;"",J$1,"NA"),'[1]MITRE ATT&amp;CK Mappings'!$E590)),ISNUMBER(SEARCH(IF(J$1&lt;&gt;"",J$1,"NA"),'[1]MITRE ATT&amp;CK Mappings'!$F590))),ISNUMBER(SEARCH(IF(J$2&lt;&gt;"",J$2,"NA"),'[1]MITRE ATT&amp;CK Mappings'!$G590))),ISNUMBER(SEARCH(IF(J$2&lt;&gt;"",J$2,"NA"),'[1]MITRE ATT&amp;CK Mappings'!$H590))),ISNUMBER(SEARCH(IF(J$3&lt;&gt;"",J$3,"NA"),'[1]MITRE ATT&amp;CK Mappings'!$I590))),ISNUMBER(SEARCH(IF(J$3&lt;&gt;"",J$3,"NA"),'[1]MITRE ATT&amp;CK Mappings'!$J590))), '[1]MITRE ATT&amp;CK Mappings'!$B590,"")</f>
        <v/>
      </c>
      <c r="K594" s="32" t="str">
        <f>IF(OR(OR(OR(OR(OR(ISNUMBER(SEARCH(IF(K$1&lt;&gt;"",K$1,"NA"),'[1]MITRE ATT&amp;CK Mappings'!$E590)),ISNUMBER(SEARCH(IF(K$1&lt;&gt;"",K$1,"NA"),'[1]MITRE ATT&amp;CK Mappings'!$F590))),ISNUMBER(SEARCH(IF(K$2&lt;&gt;"",K$2,"NA"),'[1]MITRE ATT&amp;CK Mappings'!$G590))),ISNUMBER(SEARCH(IF(K$2&lt;&gt;"",K$2,"NA"),'[1]MITRE ATT&amp;CK Mappings'!$H590))),ISNUMBER(SEARCH(IF(K$3&lt;&gt;"",K$3,"NA"),'[1]MITRE ATT&amp;CK Mappings'!$I590))),ISNUMBER(SEARCH(IF(K$3&lt;&gt;"",K$3,"NA"),'[1]MITRE ATT&amp;CK Mappings'!$J590))), '[1]MITRE ATT&amp;CK Mappings'!$B590,"")</f>
        <v/>
      </c>
      <c r="L594" s="32" t="str">
        <f>IF('[1]MITRE ATT&amp;CK Mappings'!D590 &lt;&gt;"",'[1]MITRE ATT&amp;CK Mappings'!D590,"" )</f>
        <v>Ensure 'Setup: Specify the maximum log file size (KB)' is set to 'Enabled: 32,768 or greater'</v>
      </c>
    </row>
    <row r="595" spans="1:12" x14ac:dyDescent="0.25">
      <c r="A595" s="32" t="str">
        <f>IF(COUNTIF(B595:K595,"="&amp;'[1]MITRE ATT&amp;CK Mappings'!B591)&gt;0,'[1]MITRE ATT&amp;CK Mappings'!B591,"")</f>
        <v/>
      </c>
      <c r="B595" s="32" t="str">
        <f>IF(OR(OR(OR(OR(OR(ISNUMBER(SEARCH(IF(B$1&lt;&gt;"",B$1,"NA"),'[1]MITRE ATT&amp;CK Mappings'!$E591)),ISNUMBER(SEARCH(IF(B$1&lt;&gt;"",B$1,"NA"),'[1]MITRE ATT&amp;CK Mappings'!$F591))),ISNUMBER(SEARCH(IF(B$2&lt;&gt;"",B$2,"NA"),'[1]MITRE ATT&amp;CK Mappings'!$G591))),ISNUMBER(SEARCH(IF(B$2&lt;&gt;"",B$2,"NA"),'[1]MITRE ATT&amp;CK Mappings'!$H591))),ISNUMBER(SEARCH(IF(B$3&lt;&gt;"",B$3,"NA"),'[1]MITRE ATT&amp;CK Mappings'!$I591))),ISNUMBER(SEARCH(IF(B$3&lt;&gt;"",B$3,"NA"),'[1]MITRE ATT&amp;CK Mappings'!$J591))), '[1]MITRE ATT&amp;CK Mappings'!$B591,"")</f>
        <v/>
      </c>
      <c r="C595" s="32" t="str">
        <f>IF(OR(OR(OR(OR(OR(ISNUMBER(SEARCH(IF(C$1&lt;&gt;"",C$1,"NA"),'[1]MITRE ATT&amp;CK Mappings'!$E591)),ISNUMBER(SEARCH(IF(C$1&lt;&gt;"",C$1,"NA"),'[1]MITRE ATT&amp;CK Mappings'!$F591))),ISNUMBER(SEARCH(IF(C$2&lt;&gt;"",C$2,"NA"),'[1]MITRE ATT&amp;CK Mappings'!$G591))),ISNUMBER(SEARCH(IF(C$2&lt;&gt;"",C$2,"NA"),'[1]MITRE ATT&amp;CK Mappings'!$H591))),ISNUMBER(SEARCH(IF(C$3&lt;&gt;"",C$3,"NA"),'[1]MITRE ATT&amp;CK Mappings'!$I591))),ISNUMBER(SEARCH(IF(C$3&lt;&gt;"",C$3,"NA"),'[1]MITRE ATT&amp;CK Mappings'!$J591))), '[1]MITRE ATT&amp;CK Mappings'!$B591,"")</f>
        <v/>
      </c>
      <c r="D595" s="32" t="str">
        <f>IF(OR(OR(OR(OR(OR(ISNUMBER(SEARCH(IF(D$1&lt;&gt;"",D$1,"NA"),'[1]MITRE ATT&amp;CK Mappings'!$E591)),ISNUMBER(SEARCH(IF(D$1&lt;&gt;"",D$1,"NA"),'[1]MITRE ATT&amp;CK Mappings'!$F591))),ISNUMBER(SEARCH(IF(D$2&lt;&gt;"",D$2,"NA"),'[1]MITRE ATT&amp;CK Mappings'!$G591))),ISNUMBER(SEARCH(IF(D$2&lt;&gt;"",D$2,"NA"),'[1]MITRE ATT&amp;CK Mappings'!$H591))),ISNUMBER(SEARCH(IF(D$3&lt;&gt;"",D$3,"NA"),'[1]MITRE ATT&amp;CK Mappings'!$I591))),ISNUMBER(SEARCH(IF(D$3&lt;&gt;"",D$3,"NA"),'[1]MITRE ATT&amp;CK Mappings'!$J591))), '[1]MITRE ATT&amp;CK Mappings'!$B591,"")</f>
        <v/>
      </c>
      <c r="E595" s="32" t="str">
        <f>IF(OR(OR(OR(OR(OR(ISNUMBER(SEARCH(IF(E$1&lt;&gt;"",E$1,"NA"),'[1]MITRE ATT&amp;CK Mappings'!$E591)),ISNUMBER(SEARCH(IF(E$1&lt;&gt;"",E$1,"NA"),'[1]MITRE ATT&amp;CK Mappings'!$F591))),ISNUMBER(SEARCH(IF(E$2&lt;&gt;"",E$2,"NA"),'[1]MITRE ATT&amp;CK Mappings'!$G591))),ISNUMBER(SEARCH(IF(E$2&lt;&gt;"",E$2,"NA"),'[1]MITRE ATT&amp;CK Mappings'!$H591))),ISNUMBER(SEARCH(IF(E$3&lt;&gt;"",E$3,"NA"),'[1]MITRE ATT&amp;CK Mappings'!$I591))),ISNUMBER(SEARCH(IF(E$3&lt;&gt;"",E$3,"NA"),'[1]MITRE ATT&amp;CK Mappings'!$J591))), '[1]MITRE ATT&amp;CK Mappings'!$B591,"")</f>
        <v/>
      </c>
      <c r="F595" s="32" t="str">
        <f>IF(OR(OR(OR(OR(OR(ISNUMBER(SEARCH(IF(F$1&lt;&gt;"",F$1,"NA"),'[1]MITRE ATT&amp;CK Mappings'!$E591)),ISNUMBER(SEARCH(IF(F$1&lt;&gt;"",F$1,"NA"),'[1]MITRE ATT&amp;CK Mappings'!$F591))),ISNUMBER(SEARCH(IF(F$2&lt;&gt;"",F$2,"NA"),'[1]MITRE ATT&amp;CK Mappings'!$G591))),ISNUMBER(SEARCH(IF(F$2&lt;&gt;"",F$2,"NA"),'[1]MITRE ATT&amp;CK Mappings'!$H591))),ISNUMBER(SEARCH(IF(F$3&lt;&gt;"",F$3,"NA"),'[1]MITRE ATT&amp;CK Mappings'!$I591))),ISNUMBER(SEARCH(IF(F$3&lt;&gt;"",F$3,"NA"),'[1]MITRE ATT&amp;CK Mappings'!$J591))), '[1]MITRE ATT&amp;CK Mappings'!$B591,"")</f>
        <v/>
      </c>
      <c r="G595" s="32" t="str">
        <f>IF(OR(OR(OR(OR(OR(ISNUMBER(SEARCH(IF(G$1&lt;&gt;"",G$1,"NA"),'[1]MITRE ATT&amp;CK Mappings'!$E591)),ISNUMBER(SEARCH(IF(G$1&lt;&gt;"",G$1,"NA"),'[1]MITRE ATT&amp;CK Mappings'!$F591))),ISNUMBER(SEARCH(IF(G$2&lt;&gt;"",G$2,"NA"),'[1]MITRE ATT&amp;CK Mappings'!$G591))),ISNUMBER(SEARCH(IF(G$2&lt;&gt;"",G$2,"NA"),'[1]MITRE ATT&amp;CK Mappings'!$H591))),ISNUMBER(SEARCH(IF(G$3&lt;&gt;"",G$3,"NA"),'[1]MITRE ATT&amp;CK Mappings'!$I591))),ISNUMBER(SEARCH(IF(G$3&lt;&gt;"",G$3,"NA"),'[1]MITRE ATT&amp;CK Mappings'!$J591))), '[1]MITRE ATT&amp;CK Mappings'!$B591,"")</f>
        <v/>
      </c>
      <c r="H595" s="32" t="str">
        <f>IF(OR(OR(OR(OR(OR(ISNUMBER(SEARCH(IF(H$1&lt;&gt;"",H$1,"NA"),'[1]MITRE ATT&amp;CK Mappings'!$E591)),ISNUMBER(SEARCH(IF(H$1&lt;&gt;"",H$1,"NA"),'[1]MITRE ATT&amp;CK Mappings'!$F591))),ISNUMBER(SEARCH(IF(H$2&lt;&gt;"",H$2,"NA"),'[1]MITRE ATT&amp;CK Mappings'!$G591))),ISNUMBER(SEARCH(IF(H$2&lt;&gt;"",H$2,"NA"),'[1]MITRE ATT&amp;CK Mappings'!$H591))),ISNUMBER(SEARCH(IF(H$3&lt;&gt;"",H$3,"NA"),'[1]MITRE ATT&amp;CK Mappings'!$I591))),ISNUMBER(SEARCH(IF(H$3&lt;&gt;"",H$3,"NA"),'[1]MITRE ATT&amp;CK Mappings'!$J591))), '[1]MITRE ATT&amp;CK Mappings'!$B591,"")</f>
        <v/>
      </c>
      <c r="I595" s="32" t="str">
        <f>IF(OR(OR(OR(OR(OR(ISNUMBER(SEARCH(IF(I$1&lt;&gt;"",I$1,"NA"),'[1]MITRE ATT&amp;CK Mappings'!$E591)),ISNUMBER(SEARCH(IF(I$1&lt;&gt;"",I$1,"NA"),'[1]MITRE ATT&amp;CK Mappings'!$F591))),ISNUMBER(SEARCH(IF(I$2&lt;&gt;"",I$2,"NA"),'[1]MITRE ATT&amp;CK Mappings'!$G591))),ISNUMBER(SEARCH(IF(I$2&lt;&gt;"",I$2,"NA"),'[1]MITRE ATT&amp;CK Mappings'!$H591))),ISNUMBER(SEARCH(IF(I$3&lt;&gt;"",I$3,"NA"),'[1]MITRE ATT&amp;CK Mappings'!$I591))),ISNUMBER(SEARCH(IF(I$3&lt;&gt;"",I$3,"NA"),'[1]MITRE ATT&amp;CK Mappings'!$J591))), '[1]MITRE ATT&amp;CK Mappings'!$B591,"")</f>
        <v/>
      </c>
      <c r="J595" s="32" t="str">
        <f>IF(OR(OR(OR(OR(OR(ISNUMBER(SEARCH(IF(J$1&lt;&gt;"",J$1,"NA"),'[1]MITRE ATT&amp;CK Mappings'!$E591)),ISNUMBER(SEARCH(IF(J$1&lt;&gt;"",J$1,"NA"),'[1]MITRE ATT&amp;CK Mappings'!$F591))),ISNUMBER(SEARCH(IF(J$2&lt;&gt;"",J$2,"NA"),'[1]MITRE ATT&amp;CK Mappings'!$G591))),ISNUMBER(SEARCH(IF(J$2&lt;&gt;"",J$2,"NA"),'[1]MITRE ATT&amp;CK Mappings'!$H591))),ISNUMBER(SEARCH(IF(J$3&lt;&gt;"",J$3,"NA"),'[1]MITRE ATT&amp;CK Mappings'!$I591))),ISNUMBER(SEARCH(IF(J$3&lt;&gt;"",J$3,"NA"),'[1]MITRE ATT&amp;CK Mappings'!$J591))), '[1]MITRE ATT&amp;CK Mappings'!$B591,"")</f>
        <v/>
      </c>
      <c r="K595" s="32" t="str">
        <f>IF(OR(OR(OR(OR(OR(ISNUMBER(SEARCH(IF(K$1&lt;&gt;"",K$1,"NA"),'[1]MITRE ATT&amp;CK Mappings'!$E591)),ISNUMBER(SEARCH(IF(K$1&lt;&gt;"",K$1,"NA"),'[1]MITRE ATT&amp;CK Mappings'!$F591))),ISNUMBER(SEARCH(IF(K$2&lt;&gt;"",K$2,"NA"),'[1]MITRE ATT&amp;CK Mappings'!$G591))),ISNUMBER(SEARCH(IF(K$2&lt;&gt;"",K$2,"NA"),'[1]MITRE ATT&amp;CK Mappings'!$H591))),ISNUMBER(SEARCH(IF(K$3&lt;&gt;"",K$3,"NA"),'[1]MITRE ATT&amp;CK Mappings'!$I591))),ISNUMBER(SEARCH(IF(K$3&lt;&gt;"",K$3,"NA"),'[1]MITRE ATT&amp;CK Mappings'!$J591))), '[1]MITRE ATT&amp;CK Mappings'!$B591,"")</f>
        <v/>
      </c>
      <c r="L595" s="32" t="str">
        <f>IF('[1]MITRE ATT&amp;CK Mappings'!D591 &lt;&gt;"",'[1]MITRE ATT&amp;CK Mappings'!D591,"" )</f>
        <v>System</v>
      </c>
    </row>
    <row r="596" spans="1:12" x14ac:dyDescent="0.25">
      <c r="A596" s="32" t="str">
        <f>IF(COUNTIF(B596:K596,"="&amp;'[1]MITRE ATT&amp;CK Mappings'!B592)&gt;0,'[1]MITRE ATT&amp;CK Mappings'!B592,"")</f>
        <v/>
      </c>
      <c r="B596" s="32" t="str">
        <f>IF(OR(OR(OR(OR(OR(ISNUMBER(SEARCH(IF(B$1&lt;&gt;"",B$1,"NA"),'[1]MITRE ATT&amp;CK Mappings'!$E592)),ISNUMBER(SEARCH(IF(B$1&lt;&gt;"",B$1,"NA"),'[1]MITRE ATT&amp;CK Mappings'!$F592))),ISNUMBER(SEARCH(IF(B$2&lt;&gt;"",B$2,"NA"),'[1]MITRE ATT&amp;CK Mappings'!$G592))),ISNUMBER(SEARCH(IF(B$2&lt;&gt;"",B$2,"NA"),'[1]MITRE ATT&amp;CK Mappings'!$H592))),ISNUMBER(SEARCH(IF(B$3&lt;&gt;"",B$3,"NA"),'[1]MITRE ATT&amp;CK Mappings'!$I592))),ISNUMBER(SEARCH(IF(B$3&lt;&gt;"",B$3,"NA"),'[1]MITRE ATT&amp;CK Mappings'!$J592))), '[1]MITRE ATT&amp;CK Mappings'!$B592,"")</f>
        <v/>
      </c>
      <c r="C596" s="32" t="str">
        <f>IF(OR(OR(OR(OR(OR(ISNUMBER(SEARCH(IF(C$1&lt;&gt;"",C$1,"NA"),'[1]MITRE ATT&amp;CK Mappings'!$E592)),ISNUMBER(SEARCH(IF(C$1&lt;&gt;"",C$1,"NA"),'[1]MITRE ATT&amp;CK Mappings'!$F592))),ISNUMBER(SEARCH(IF(C$2&lt;&gt;"",C$2,"NA"),'[1]MITRE ATT&amp;CK Mappings'!$G592))),ISNUMBER(SEARCH(IF(C$2&lt;&gt;"",C$2,"NA"),'[1]MITRE ATT&amp;CK Mappings'!$H592))),ISNUMBER(SEARCH(IF(C$3&lt;&gt;"",C$3,"NA"),'[1]MITRE ATT&amp;CK Mappings'!$I592))),ISNUMBER(SEARCH(IF(C$3&lt;&gt;"",C$3,"NA"),'[1]MITRE ATT&amp;CK Mappings'!$J592))), '[1]MITRE ATT&amp;CK Mappings'!$B592,"")</f>
        <v/>
      </c>
      <c r="D596" s="32" t="str">
        <f>IF(OR(OR(OR(OR(OR(ISNUMBER(SEARCH(IF(D$1&lt;&gt;"",D$1,"NA"),'[1]MITRE ATT&amp;CK Mappings'!$E592)),ISNUMBER(SEARCH(IF(D$1&lt;&gt;"",D$1,"NA"),'[1]MITRE ATT&amp;CK Mappings'!$F592))),ISNUMBER(SEARCH(IF(D$2&lt;&gt;"",D$2,"NA"),'[1]MITRE ATT&amp;CK Mappings'!$G592))),ISNUMBER(SEARCH(IF(D$2&lt;&gt;"",D$2,"NA"),'[1]MITRE ATT&amp;CK Mappings'!$H592))),ISNUMBER(SEARCH(IF(D$3&lt;&gt;"",D$3,"NA"),'[1]MITRE ATT&amp;CK Mappings'!$I592))),ISNUMBER(SEARCH(IF(D$3&lt;&gt;"",D$3,"NA"),'[1]MITRE ATT&amp;CK Mappings'!$J592))), '[1]MITRE ATT&amp;CK Mappings'!$B592,"")</f>
        <v/>
      </c>
      <c r="E596" s="32" t="str">
        <f>IF(OR(OR(OR(OR(OR(ISNUMBER(SEARCH(IF(E$1&lt;&gt;"",E$1,"NA"),'[1]MITRE ATT&amp;CK Mappings'!$E592)),ISNUMBER(SEARCH(IF(E$1&lt;&gt;"",E$1,"NA"),'[1]MITRE ATT&amp;CK Mappings'!$F592))),ISNUMBER(SEARCH(IF(E$2&lt;&gt;"",E$2,"NA"),'[1]MITRE ATT&amp;CK Mappings'!$G592))),ISNUMBER(SEARCH(IF(E$2&lt;&gt;"",E$2,"NA"),'[1]MITRE ATT&amp;CK Mappings'!$H592))),ISNUMBER(SEARCH(IF(E$3&lt;&gt;"",E$3,"NA"),'[1]MITRE ATT&amp;CK Mappings'!$I592))),ISNUMBER(SEARCH(IF(E$3&lt;&gt;"",E$3,"NA"),'[1]MITRE ATT&amp;CK Mappings'!$J592))), '[1]MITRE ATT&amp;CK Mappings'!$B592,"")</f>
        <v/>
      </c>
      <c r="F596" s="32" t="str">
        <f>IF(OR(OR(OR(OR(OR(ISNUMBER(SEARCH(IF(F$1&lt;&gt;"",F$1,"NA"),'[1]MITRE ATT&amp;CK Mappings'!$E592)),ISNUMBER(SEARCH(IF(F$1&lt;&gt;"",F$1,"NA"),'[1]MITRE ATT&amp;CK Mappings'!$F592))),ISNUMBER(SEARCH(IF(F$2&lt;&gt;"",F$2,"NA"),'[1]MITRE ATT&amp;CK Mappings'!$G592))),ISNUMBER(SEARCH(IF(F$2&lt;&gt;"",F$2,"NA"),'[1]MITRE ATT&amp;CK Mappings'!$H592))),ISNUMBER(SEARCH(IF(F$3&lt;&gt;"",F$3,"NA"),'[1]MITRE ATT&amp;CK Mappings'!$I592))),ISNUMBER(SEARCH(IF(F$3&lt;&gt;"",F$3,"NA"),'[1]MITRE ATT&amp;CK Mappings'!$J592))), '[1]MITRE ATT&amp;CK Mappings'!$B592,"")</f>
        <v/>
      </c>
      <c r="G596" s="32" t="str">
        <f>IF(OR(OR(OR(OR(OR(ISNUMBER(SEARCH(IF(G$1&lt;&gt;"",G$1,"NA"),'[1]MITRE ATT&amp;CK Mappings'!$E592)),ISNUMBER(SEARCH(IF(G$1&lt;&gt;"",G$1,"NA"),'[1]MITRE ATT&amp;CK Mappings'!$F592))),ISNUMBER(SEARCH(IF(G$2&lt;&gt;"",G$2,"NA"),'[1]MITRE ATT&amp;CK Mappings'!$G592))),ISNUMBER(SEARCH(IF(G$2&lt;&gt;"",G$2,"NA"),'[1]MITRE ATT&amp;CK Mappings'!$H592))),ISNUMBER(SEARCH(IF(G$3&lt;&gt;"",G$3,"NA"),'[1]MITRE ATT&amp;CK Mappings'!$I592))),ISNUMBER(SEARCH(IF(G$3&lt;&gt;"",G$3,"NA"),'[1]MITRE ATT&amp;CK Mappings'!$J592))), '[1]MITRE ATT&amp;CK Mappings'!$B592,"")</f>
        <v/>
      </c>
      <c r="H596" s="32" t="str">
        <f>IF(OR(OR(OR(OR(OR(ISNUMBER(SEARCH(IF(H$1&lt;&gt;"",H$1,"NA"),'[1]MITRE ATT&amp;CK Mappings'!$E592)),ISNUMBER(SEARCH(IF(H$1&lt;&gt;"",H$1,"NA"),'[1]MITRE ATT&amp;CK Mappings'!$F592))),ISNUMBER(SEARCH(IF(H$2&lt;&gt;"",H$2,"NA"),'[1]MITRE ATT&amp;CK Mappings'!$G592))),ISNUMBER(SEARCH(IF(H$2&lt;&gt;"",H$2,"NA"),'[1]MITRE ATT&amp;CK Mappings'!$H592))),ISNUMBER(SEARCH(IF(H$3&lt;&gt;"",H$3,"NA"),'[1]MITRE ATT&amp;CK Mappings'!$I592))),ISNUMBER(SEARCH(IF(H$3&lt;&gt;"",H$3,"NA"),'[1]MITRE ATT&amp;CK Mappings'!$J592))), '[1]MITRE ATT&amp;CK Mappings'!$B592,"")</f>
        <v/>
      </c>
      <c r="I596" s="32" t="str">
        <f>IF(OR(OR(OR(OR(OR(ISNUMBER(SEARCH(IF(I$1&lt;&gt;"",I$1,"NA"),'[1]MITRE ATT&amp;CK Mappings'!$E592)),ISNUMBER(SEARCH(IF(I$1&lt;&gt;"",I$1,"NA"),'[1]MITRE ATT&amp;CK Mappings'!$F592))),ISNUMBER(SEARCH(IF(I$2&lt;&gt;"",I$2,"NA"),'[1]MITRE ATT&amp;CK Mappings'!$G592))),ISNUMBER(SEARCH(IF(I$2&lt;&gt;"",I$2,"NA"),'[1]MITRE ATT&amp;CK Mappings'!$H592))),ISNUMBER(SEARCH(IF(I$3&lt;&gt;"",I$3,"NA"),'[1]MITRE ATT&amp;CK Mappings'!$I592))),ISNUMBER(SEARCH(IF(I$3&lt;&gt;"",I$3,"NA"),'[1]MITRE ATT&amp;CK Mappings'!$J592))), '[1]MITRE ATT&amp;CK Mappings'!$B592,"")</f>
        <v/>
      </c>
      <c r="J596" s="32" t="str">
        <f>IF(OR(OR(OR(OR(OR(ISNUMBER(SEARCH(IF(J$1&lt;&gt;"",J$1,"NA"),'[1]MITRE ATT&amp;CK Mappings'!$E592)),ISNUMBER(SEARCH(IF(J$1&lt;&gt;"",J$1,"NA"),'[1]MITRE ATT&amp;CK Mappings'!$F592))),ISNUMBER(SEARCH(IF(J$2&lt;&gt;"",J$2,"NA"),'[1]MITRE ATT&amp;CK Mappings'!$G592))),ISNUMBER(SEARCH(IF(J$2&lt;&gt;"",J$2,"NA"),'[1]MITRE ATT&amp;CK Mappings'!$H592))),ISNUMBER(SEARCH(IF(J$3&lt;&gt;"",J$3,"NA"),'[1]MITRE ATT&amp;CK Mappings'!$I592))),ISNUMBER(SEARCH(IF(J$3&lt;&gt;"",J$3,"NA"),'[1]MITRE ATT&amp;CK Mappings'!$J592))), '[1]MITRE ATT&amp;CK Mappings'!$B592,"")</f>
        <v/>
      </c>
      <c r="K596" s="32" t="str">
        <f>IF(OR(OR(OR(OR(OR(ISNUMBER(SEARCH(IF(K$1&lt;&gt;"",K$1,"NA"),'[1]MITRE ATT&amp;CK Mappings'!$E592)),ISNUMBER(SEARCH(IF(K$1&lt;&gt;"",K$1,"NA"),'[1]MITRE ATT&amp;CK Mappings'!$F592))),ISNUMBER(SEARCH(IF(K$2&lt;&gt;"",K$2,"NA"),'[1]MITRE ATT&amp;CK Mappings'!$G592))),ISNUMBER(SEARCH(IF(K$2&lt;&gt;"",K$2,"NA"),'[1]MITRE ATT&amp;CK Mappings'!$H592))),ISNUMBER(SEARCH(IF(K$3&lt;&gt;"",K$3,"NA"),'[1]MITRE ATT&amp;CK Mappings'!$I592))),ISNUMBER(SEARCH(IF(K$3&lt;&gt;"",K$3,"NA"),'[1]MITRE ATT&amp;CK Mappings'!$J592))), '[1]MITRE ATT&amp;CK Mappings'!$B592,"")</f>
        <v/>
      </c>
      <c r="L596" s="32" t="str">
        <f>IF('[1]MITRE ATT&amp;CK Mappings'!D592 &lt;&gt;"",'[1]MITRE ATT&amp;CK Mappings'!D592,"" )</f>
        <v>Ensure 'System: Control Event Log behavior when the log file reaches its maximum size' is set to 'Disabled'</v>
      </c>
    </row>
    <row r="597" spans="1:12" x14ac:dyDescent="0.25">
      <c r="A597" s="32" t="str">
        <f>IF(COUNTIF(B597:K597,"="&amp;'[1]MITRE ATT&amp;CK Mappings'!B593)&gt;0,'[1]MITRE ATT&amp;CK Mappings'!B593,"")</f>
        <v/>
      </c>
      <c r="B597" s="32" t="str">
        <f>IF(OR(OR(OR(OR(OR(ISNUMBER(SEARCH(IF(B$1&lt;&gt;"",B$1,"NA"),'[1]MITRE ATT&amp;CK Mappings'!$E593)),ISNUMBER(SEARCH(IF(B$1&lt;&gt;"",B$1,"NA"),'[1]MITRE ATT&amp;CK Mappings'!$F593))),ISNUMBER(SEARCH(IF(B$2&lt;&gt;"",B$2,"NA"),'[1]MITRE ATT&amp;CK Mappings'!$G593))),ISNUMBER(SEARCH(IF(B$2&lt;&gt;"",B$2,"NA"),'[1]MITRE ATT&amp;CK Mappings'!$H593))),ISNUMBER(SEARCH(IF(B$3&lt;&gt;"",B$3,"NA"),'[1]MITRE ATT&amp;CK Mappings'!$I593))),ISNUMBER(SEARCH(IF(B$3&lt;&gt;"",B$3,"NA"),'[1]MITRE ATT&amp;CK Mappings'!$J593))), '[1]MITRE ATT&amp;CK Mappings'!$B593,"")</f>
        <v/>
      </c>
      <c r="C597" s="32" t="str">
        <f>IF(OR(OR(OR(OR(OR(ISNUMBER(SEARCH(IF(C$1&lt;&gt;"",C$1,"NA"),'[1]MITRE ATT&amp;CK Mappings'!$E593)),ISNUMBER(SEARCH(IF(C$1&lt;&gt;"",C$1,"NA"),'[1]MITRE ATT&amp;CK Mappings'!$F593))),ISNUMBER(SEARCH(IF(C$2&lt;&gt;"",C$2,"NA"),'[1]MITRE ATT&amp;CK Mappings'!$G593))),ISNUMBER(SEARCH(IF(C$2&lt;&gt;"",C$2,"NA"),'[1]MITRE ATT&amp;CK Mappings'!$H593))),ISNUMBER(SEARCH(IF(C$3&lt;&gt;"",C$3,"NA"),'[1]MITRE ATT&amp;CK Mappings'!$I593))),ISNUMBER(SEARCH(IF(C$3&lt;&gt;"",C$3,"NA"),'[1]MITRE ATT&amp;CK Mappings'!$J593))), '[1]MITRE ATT&amp;CK Mappings'!$B593,"")</f>
        <v/>
      </c>
      <c r="D597" s="32" t="str">
        <f>IF(OR(OR(OR(OR(OR(ISNUMBER(SEARCH(IF(D$1&lt;&gt;"",D$1,"NA"),'[1]MITRE ATT&amp;CK Mappings'!$E593)),ISNUMBER(SEARCH(IF(D$1&lt;&gt;"",D$1,"NA"),'[1]MITRE ATT&amp;CK Mappings'!$F593))),ISNUMBER(SEARCH(IF(D$2&lt;&gt;"",D$2,"NA"),'[1]MITRE ATT&amp;CK Mappings'!$G593))),ISNUMBER(SEARCH(IF(D$2&lt;&gt;"",D$2,"NA"),'[1]MITRE ATT&amp;CK Mappings'!$H593))),ISNUMBER(SEARCH(IF(D$3&lt;&gt;"",D$3,"NA"),'[1]MITRE ATT&amp;CK Mappings'!$I593))),ISNUMBER(SEARCH(IF(D$3&lt;&gt;"",D$3,"NA"),'[1]MITRE ATT&amp;CK Mappings'!$J593))), '[1]MITRE ATT&amp;CK Mappings'!$B593,"")</f>
        <v/>
      </c>
      <c r="E597" s="32" t="str">
        <f>IF(OR(OR(OR(OR(OR(ISNUMBER(SEARCH(IF(E$1&lt;&gt;"",E$1,"NA"),'[1]MITRE ATT&amp;CK Mappings'!$E593)),ISNUMBER(SEARCH(IF(E$1&lt;&gt;"",E$1,"NA"),'[1]MITRE ATT&amp;CK Mappings'!$F593))),ISNUMBER(SEARCH(IF(E$2&lt;&gt;"",E$2,"NA"),'[1]MITRE ATT&amp;CK Mappings'!$G593))),ISNUMBER(SEARCH(IF(E$2&lt;&gt;"",E$2,"NA"),'[1]MITRE ATT&amp;CK Mappings'!$H593))),ISNUMBER(SEARCH(IF(E$3&lt;&gt;"",E$3,"NA"),'[1]MITRE ATT&amp;CK Mappings'!$I593))),ISNUMBER(SEARCH(IF(E$3&lt;&gt;"",E$3,"NA"),'[1]MITRE ATT&amp;CK Mappings'!$J593))), '[1]MITRE ATT&amp;CK Mappings'!$B593,"")</f>
        <v/>
      </c>
      <c r="F597" s="32" t="str">
        <f>IF(OR(OR(OR(OR(OR(ISNUMBER(SEARCH(IF(F$1&lt;&gt;"",F$1,"NA"),'[1]MITRE ATT&amp;CK Mappings'!$E593)),ISNUMBER(SEARCH(IF(F$1&lt;&gt;"",F$1,"NA"),'[1]MITRE ATT&amp;CK Mappings'!$F593))),ISNUMBER(SEARCH(IF(F$2&lt;&gt;"",F$2,"NA"),'[1]MITRE ATT&amp;CK Mappings'!$G593))),ISNUMBER(SEARCH(IF(F$2&lt;&gt;"",F$2,"NA"),'[1]MITRE ATT&amp;CK Mappings'!$H593))),ISNUMBER(SEARCH(IF(F$3&lt;&gt;"",F$3,"NA"),'[1]MITRE ATT&amp;CK Mappings'!$I593))),ISNUMBER(SEARCH(IF(F$3&lt;&gt;"",F$3,"NA"),'[1]MITRE ATT&amp;CK Mappings'!$J593))), '[1]MITRE ATT&amp;CK Mappings'!$B593,"")</f>
        <v/>
      </c>
      <c r="G597" s="32" t="str">
        <f>IF(OR(OR(OR(OR(OR(ISNUMBER(SEARCH(IF(G$1&lt;&gt;"",G$1,"NA"),'[1]MITRE ATT&amp;CK Mappings'!$E593)),ISNUMBER(SEARCH(IF(G$1&lt;&gt;"",G$1,"NA"),'[1]MITRE ATT&amp;CK Mappings'!$F593))),ISNUMBER(SEARCH(IF(G$2&lt;&gt;"",G$2,"NA"),'[1]MITRE ATT&amp;CK Mappings'!$G593))),ISNUMBER(SEARCH(IF(G$2&lt;&gt;"",G$2,"NA"),'[1]MITRE ATT&amp;CK Mappings'!$H593))),ISNUMBER(SEARCH(IF(G$3&lt;&gt;"",G$3,"NA"),'[1]MITRE ATT&amp;CK Mappings'!$I593))),ISNUMBER(SEARCH(IF(G$3&lt;&gt;"",G$3,"NA"),'[1]MITRE ATT&amp;CK Mappings'!$J593))), '[1]MITRE ATT&amp;CK Mappings'!$B593,"")</f>
        <v/>
      </c>
      <c r="H597" s="32" t="str">
        <f>IF(OR(OR(OR(OR(OR(ISNUMBER(SEARCH(IF(H$1&lt;&gt;"",H$1,"NA"),'[1]MITRE ATT&amp;CK Mappings'!$E593)),ISNUMBER(SEARCH(IF(H$1&lt;&gt;"",H$1,"NA"),'[1]MITRE ATT&amp;CK Mappings'!$F593))),ISNUMBER(SEARCH(IF(H$2&lt;&gt;"",H$2,"NA"),'[1]MITRE ATT&amp;CK Mappings'!$G593))),ISNUMBER(SEARCH(IF(H$2&lt;&gt;"",H$2,"NA"),'[1]MITRE ATT&amp;CK Mappings'!$H593))),ISNUMBER(SEARCH(IF(H$3&lt;&gt;"",H$3,"NA"),'[1]MITRE ATT&amp;CK Mappings'!$I593))),ISNUMBER(SEARCH(IF(H$3&lt;&gt;"",H$3,"NA"),'[1]MITRE ATT&amp;CK Mappings'!$J593))), '[1]MITRE ATT&amp;CK Mappings'!$B593,"")</f>
        <v/>
      </c>
      <c r="I597" s="32" t="str">
        <f>IF(OR(OR(OR(OR(OR(ISNUMBER(SEARCH(IF(I$1&lt;&gt;"",I$1,"NA"),'[1]MITRE ATT&amp;CK Mappings'!$E593)),ISNUMBER(SEARCH(IF(I$1&lt;&gt;"",I$1,"NA"),'[1]MITRE ATT&amp;CK Mappings'!$F593))),ISNUMBER(SEARCH(IF(I$2&lt;&gt;"",I$2,"NA"),'[1]MITRE ATT&amp;CK Mappings'!$G593))),ISNUMBER(SEARCH(IF(I$2&lt;&gt;"",I$2,"NA"),'[1]MITRE ATT&amp;CK Mappings'!$H593))),ISNUMBER(SEARCH(IF(I$3&lt;&gt;"",I$3,"NA"),'[1]MITRE ATT&amp;CK Mappings'!$I593))),ISNUMBER(SEARCH(IF(I$3&lt;&gt;"",I$3,"NA"),'[1]MITRE ATT&amp;CK Mappings'!$J593))), '[1]MITRE ATT&amp;CK Mappings'!$B593,"")</f>
        <v/>
      </c>
      <c r="J597" s="32" t="str">
        <f>IF(OR(OR(OR(OR(OR(ISNUMBER(SEARCH(IF(J$1&lt;&gt;"",J$1,"NA"),'[1]MITRE ATT&amp;CK Mappings'!$E593)),ISNUMBER(SEARCH(IF(J$1&lt;&gt;"",J$1,"NA"),'[1]MITRE ATT&amp;CK Mappings'!$F593))),ISNUMBER(SEARCH(IF(J$2&lt;&gt;"",J$2,"NA"),'[1]MITRE ATT&amp;CK Mappings'!$G593))),ISNUMBER(SEARCH(IF(J$2&lt;&gt;"",J$2,"NA"),'[1]MITRE ATT&amp;CK Mappings'!$H593))),ISNUMBER(SEARCH(IF(J$3&lt;&gt;"",J$3,"NA"),'[1]MITRE ATT&amp;CK Mappings'!$I593))),ISNUMBER(SEARCH(IF(J$3&lt;&gt;"",J$3,"NA"),'[1]MITRE ATT&amp;CK Mappings'!$J593))), '[1]MITRE ATT&amp;CK Mappings'!$B593,"")</f>
        <v/>
      </c>
      <c r="K597" s="32" t="str">
        <f>IF(OR(OR(OR(OR(OR(ISNUMBER(SEARCH(IF(K$1&lt;&gt;"",K$1,"NA"),'[1]MITRE ATT&amp;CK Mappings'!$E593)),ISNUMBER(SEARCH(IF(K$1&lt;&gt;"",K$1,"NA"),'[1]MITRE ATT&amp;CK Mappings'!$F593))),ISNUMBER(SEARCH(IF(K$2&lt;&gt;"",K$2,"NA"),'[1]MITRE ATT&amp;CK Mappings'!$G593))),ISNUMBER(SEARCH(IF(K$2&lt;&gt;"",K$2,"NA"),'[1]MITRE ATT&amp;CK Mappings'!$H593))),ISNUMBER(SEARCH(IF(K$3&lt;&gt;"",K$3,"NA"),'[1]MITRE ATT&amp;CK Mappings'!$I593))),ISNUMBER(SEARCH(IF(K$3&lt;&gt;"",K$3,"NA"),'[1]MITRE ATT&amp;CK Mappings'!$J593))), '[1]MITRE ATT&amp;CK Mappings'!$B593,"")</f>
        <v/>
      </c>
      <c r="L597" s="32" t="str">
        <f>IF('[1]MITRE ATT&amp;CK Mappings'!D593 &lt;&gt;"",'[1]MITRE ATT&amp;CK Mappings'!D593,"" )</f>
        <v>Ensure 'System: Specify the maximum log file size (KB)' is set to 'Enabled: 32,768 or greater'</v>
      </c>
    </row>
    <row r="598" spans="1:12" x14ac:dyDescent="0.25">
      <c r="A598" s="32" t="str">
        <f>IF(COUNTIF(B598:K598,"="&amp;'[1]MITRE ATT&amp;CK Mappings'!B594)&gt;0,'[1]MITRE ATT&amp;CK Mappings'!B594,"")</f>
        <v/>
      </c>
      <c r="B598" s="32" t="str">
        <f>IF(OR(OR(OR(OR(OR(ISNUMBER(SEARCH(IF(B$1&lt;&gt;"",B$1,"NA"),'[1]MITRE ATT&amp;CK Mappings'!$E594)),ISNUMBER(SEARCH(IF(B$1&lt;&gt;"",B$1,"NA"),'[1]MITRE ATT&amp;CK Mappings'!$F594))),ISNUMBER(SEARCH(IF(B$2&lt;&gt;"",B$2,"NA"),'[1]MITRE ATT&amp;CK Mappings'!$G594))),ISNUMBER(SEARCH(IF(B$2&lt;&gt;"",B$2,"NA"),'[1]MITRE ATT&amp;CK Mappings'!$H594))),ISNUMBER(SEARCH(IF(B$3&lt;&gt;"",B$3,"NA"),'[1]MITRE ATT&amp;CK Mappings'!$I594))),ISNUMBER(SEARCH(IF(B$3&lt;&gt;"",B$3,"NA"),'[1]MITRE ATT&amp;CK Mappings'!$J594))), '[1]MITRE ATT&amp;CK Mappings'!$B594,"")</f>
        <v/>
      </c>
      <c r="C598" s="32" t="str">
        <f>IF(OR(OR(OR(OR(OR(ISNUMBER(SEARCH(IF(C$1&lt;&gt;"",C$1,"NA"),'[1]MITRE ATT&amp;CK Mappings'!$E594)),ISNUMBER(SEARCH(IF(C$1&lt;&gt;"",C$1,"NA"),'[1]MITRE ATT&amp;CK Mappings'!$F594))),ISNUMBER(SEARCH(IF(C$2&lt;&gt;"",C$2,"NA"),'[1]MITRE ATT&amp;CK Mappings'!$G594))),ISNUMBER(SEARCH(IF(C$2&lt;&gt;"",C$2,"NA"),'[1]MITRE ATT&amp;CK Mappings'!$H594))),ISNUMBER(SEARCH(IF(C$3&lt;&gt;"",C$3,"NA"),'[1]MITRE ATT&amp;CK Mappings'!$I594))),ISNUMBER(SEARCH(IF(C$3&lt;&gt;"",C$3,"NA"),'[1]MITRE ATT&amp;CK Mappings'!$J594))), '[1]MITRE ATT&amp;CK Mappings'!$B594,"")</f>
        <v/>
      </c>
      <c r="D598" s="32" t="str">
        <f>IF(OR(OR(OR(OR(OR(ISNUMBER(SEARCH(IF(D$1&lt;&gt;"",D$1,"NA"),'[1]MITRE ATT&amp;CK Mappings'!$E594)),ISNUMBER(SEARCH(IF(D$1&lt;&gt;"",D$1,"NA"),'[1]MITRE ATT&amp;CK Mappings'!$F594))),ISNUMBER(SEARCH(IF(D$2&lt;&gt;"",D$2,"NA"),'[1]MITRE ATT&amp;CK Mappings'!$G594))),ISNUMBER(SEARCH(IF(D$2&lt;&gt;"",D$2,"NA"),'[1]MITRE ATT&amp;CK Mappings'!$H594))),ISNUMBER(SEARCH(IF(D$3&lt;&gt;"",D$3,"NA"),'[1]MITRE ATT&amp;CK Mappings'!$I594))),ISNUMBER(SEARCH(IF(D$3&lt;&gt;"",D$3,"NA"),'[1]MITRE ATT&amp;CK Mappings'!$J594))), '[1]MITRE ATT&amp;CK Mappings'!$B594,"")</f>
        <v/>
      </c>
      <c r="E598" s="32" t="str">
        <f>IF(OR(OR(OR(OR(OR(ISNUMBER(SEARCH(IF(E$1&lt;&gt;"",E$1,"NA"),'[1]MITRE ATT&amp;CK Mappings'!$E594)),ISNUMBER(SEARCH(IF(E$1&lt;&gt;"",E$1,"NA"),'[1]MITRE ATT&amp;CK Mappings'!$F594))),ISNUMBER(SEARCH(IF(E$2&lt;&gt;"",E$2,"NA"),'[1]MITRE ATT&amp;CK Mappings'!$G594))),ISNUMBER(SEARCH(IF(E$2&lt;&gt;"",E$2,"NA"),'[1]MITRE ATT&amp;CK Mappings'!$H594))),ISNUMBER(SEARCH(IF(E$3&lt;&gt;"",E$3,"NA"),'[1]MITRE ATT&amp;CK Mappings'!$I594))),ISNUMBER(SEARCH(IF(E$3&lt;&gt;"",E$3,"NA"),'[1]MITRE ATT&amp;CK Mappings'!$J594))), '[1]MITRE ATT&amp;CK Mappings'!$B594,"")</f>
        <v/>
      </c>
      <c r="F598" s="32" t="str">
        <f>IF(OR(OR(OR(OR(OR(ISNUMBER(SEARCH(IF(F$1&lt;&gt;"",F$1,"NA"),'[1]MITRE ATT&amp;CK Mappings'!$E594)),ISNUMBER(SEARCH(IF(F$1&lt;&gt;"",F$1,"NA"),'[1]MITRE ATT&amp;CK Mappings'!$F594))),ISNUMBER(SEARCH(IF(F$2&lt;&gt;"",F$2,"NA"),'[1]MITRE ATT&amp;CK Mappings'!$G594))),ISNUMBER(SEARCH(IF(F$2&lt;&gt;"",F$2,"NA"),'[1]MITRE ATT&amp;CK Mappings'!$H594))),ISNUMBER(SEARCH(IF(F$3&lt;&gt;"",F$3,"NA"),'[1]MITRE ATT&amp;CK Mappings'!$I594))),ISNUMBER(SEARCH(IF(F$3&lt;&gt;"",F$3,"NA"),'[1]MITRE ATT&amp;CK Mappings'!$J594))), '[1]MITRE ATT&amp;CK Mappings'!$B594,"")</f>
        <v/>
      </c>
      <c r="G598" s="32" t="str">
        <f>IF(OR(OR(OR(OR(OR(ISNUMBER(SEARCH(IF(G$1&lt;&gt;"",G$1,"NA"),'[1]MITRE ATT&amp;CK Mappings'!$E594)),ISNUMBER(SEARCH(IF(G$1&lt;&gt;"",G$1,"NA"),'[1]MITRE ATT&amp;CK Mappings'!$F594))),ISNUMBER(SEARCH(IF(G$2&lt;&gt;"",G$2,"NA"),'[1]MITRE ATT&amp;CK Mappings'!$G594))),ISNUMBER(SEARCH(IF(G$2&lt;&gt;"",G$2,"NA"),'[1]MITRE ATT&amp;CK Mappings'!$H594))),ISNUMBER(SEARCH(IF(G$3&lt;&gt;"",G$3,"NA"),'[1]MITRE ATT&amp;CK Mappings'!$I594))),ISNUMBER(SEARCH(IF(G$3&lt;&gt;"",G$3,"NA"),'[1]MITRE ATT&amp;CK Mappings'!$J594))), '[1]MITRE ATT&amp;CK Mappings'!$B594,"")</f>
        <v/>
      </c>
      <c r="H598" s="32" t="str">
        <f>IF(OR(OR(OR(OR(OR(ISNUMBER(SEARCH(IF(H$1&lt;&gt;"",H$1,"NA"),'[1]MITRE ATT&amp;CK Mappings'!$E594)),ISNUMBER(SEARCH(IF(H$1&lt;&gt;"",H$1,"NA"),'[1]MITRE ATT&amp;CK Mappings'!$F594))),ISNUMBER(SEARCH(IF(H$2&lt;&gt;"",H$2,"NA"),'[1]MITRE ATT&amp;CK Mappings'!$G594))),ISNUMBER(SEARCH(IF(H$2&lt;&gt;"",H$2,"NA"),'[1]MITRE ATT&amp;CK Mappings'!$H594))),ISNUMBER(SEARCH(IF(H$3&lt;&gt;"",H$3,"NA"),'[1]MITRE ATT&amp;CK Mappings'!$I594))),ISNUMBER(SEARCH(IF(H$3&lt;&gt;"",H$3,"NA"),'[1]MITRE ATT&amp;CK Mappings'!$J594))), '[1]MITRE ATT&amp;CK Mappings'!$B594,"")</f>
        <v/>
      </c>
      <c r="I598" s="32" t="str">
        <f>IF(OR(OR(OR(OR(OR(ISNUMBER(SEARCH(IF(I$1&lt;&gt;"",I$1,"NA"),'[1]MITRE ATT&amp;CK Mappings'!$E594)),ISNUMBER(SEARCH(IF(I$1&lt;&gt;"",I$1,"NA"),'[1]MITRE ATT&amp;CK Mappings'!$F594))),ISNUMBER(SEARCH(IF(I$2&lt;&gt;"",I$2,"NA"),'[1]MITRE ATT&amp;CK Mappings'!$G594))),ISNUMBER(SEARCH(IF(I$2&lt;&gt;"",I$2,"NA"),'[1]MITRE ATT&amp;CK Mappings'!$H594))),ISNUMBER(SEARCH(IF(I$3&lt;&gt;"",I$3,"NA"),'[1]MITRE ATT&amp;CK Mappings'!$I594))),ISNUMBER(SEARCH(IF(I$3&lt;&gt;"",I$3,"NA"),'[1]MITRE ATT&amp;CK Mappings'!$J594))), '[1]MITRE ATT&amp;CK Mappings'!$B594,"")</f>
        <v/>
      </c>
      <c r="J598" s="32" t="str">
        <f>IF(OR(OR(OR(OR(OR(ISNUMBER(SEARCH(IF(J$1&lt;&gt;"",J$1,"NA"),'[1]MITRE ATT&amp;CK Mappings'!$E594)),ISNUMBER(SEARCH(IF(J$1&lt;&gt;"",J$1,"NA"),'[1]MITRE ATT&amp;CK Mappings'!$F594))),ISNUMBER(SEARCH(IF(J$2&lt;&gt;"",J$2,"NA"),'[1]MITRE ATT&amp;CK Mappings'!$G594))),ISNUMBER(SEARCH(IF(J$2&lt;&gt;"",J$2,"NA"),'[1]MITRE ATT&amp;CK Mappings'!$H594))),ISNUMBER(SEARCH(IF(J$3&lt;&gt;"",J$3,"NA"),'[1]MITRE ATT&amp;CK Mappings'!$I594))),ISNUMBER(SEARCH(IF(J$3&lt;&gt;"",J$3,"NA"),'[1]MITRE ATT&amp;CK Mappings'!$J594))), '[1]MITRE ATT&amp;CK Mappings'!$B594,"")</f>
        <v/>
      </c>
      <c r="K598" s="32" t="str">
        <f>IF(OR(OR(OR(OR(OR(ISNUMBER(SEARCH(IF(K$1&lt;&gt;"",K$1,"NA"),'[1]MITRE ATT&amp;CK Mappings'!$E594)),ISNUMBER(SEARCH(IF(K$1&lt;&gt;"",K$1,"NA"),'[1]MITRE ATT&amp;CK Mappings'!$F594))),ISNUMBER(SEARCH(IF(K$2&lt;&gt;"",K$2,"NA"),'[1]MITRE ATT&amp;CK Mappings'!$G594))),ISNUMBER(SEARCH(IF(K$2&lt;&gt;"",K$2,"NA"),'[1]MITRE ATT&amp;CK Mappings'!$H594))),ISNUMBER(SEARCH(IF(K$3&lt;&gt;"",K$3,"NA"),'[1]MITRE ATT&amp;CK Mappings'!$I594))),ISNUMBER(SEARCH(IF(K$3&lt;&gt;"",K$3,"NA"),'[1]MITRE ATT&amp;CK Mappings'!$J594))), '[1]MITRE ATT&amp;CK Mappings'!$B594,"")</f>
        <v/>
      </c>
      <c r="L598" s="32" t="str">
        <f>IF('[1]MITRE ATT&amp;CK Mappings'!D594 &lt;&gt;"",'[1]MITRE ATT&amp;CK Mappings'!D594,"" )</f>
        <v>Event Logging</v>
      </c>
    </row>
    <row r="599" spans="1:12" x14ac:dyDescent="0.25">
      <c r="A599" s="32" t="str">
        <f>IF(COUNTIF(B599:K599,"="&amp;'[1]MITRE ATT&amp;CK Mappings'!B595)&gt;0,'[1]MITRE ATT&amp;CK Mappings'!B595,"")</f>
        <v/>
      </c>
      <c r="B599" s="32" t="str">
        <f>IF(OR(OR(OR(OR(OR(ISNUMBER(SEARCH(IF(B$1&lt;&gt;"",B$1,"NA"),'[1]MITRE ATT&amp;CK Mappings'!$E595)),ISNUMBER(SEARCH(IF(B$1&lt;&gt;"",B$1,"NA"),'[1]MITRE ATT&amp;CK Mappings'!$F595))),ISNUMBER(SEARCH(IF(B$2&lt;&gt;"",B$2,"NA"),'[1]MITRE ATT&amp;CK Mappings'!$G595))),ISNUMBER(SEARCH(IF(B$2&lt;&gt;"",B$2,"NA"),'[1]MITRE ATT&amp;CK Mappings'!$H595))),ISNUMBER(SEARCH(IF(B$3&lt;&gt;"",B$3,"NA"),'[1]MITRE ATT&amp;CK Mappings'!$I595))),ISNUMBER(SEARCH(IF(B$3&lt;&gt;"",B$3,"NA"),'[1]MITRE ATT&amp;CK Mappings'!$J595))), '[1]MITRE ATT&amp;CK Mappings'!$B595,"")</f>
        <v/>
      </c>
      <c r="C599" s="32" t="str">
        <f>IF(OR(OR(OR(OR(OR(ISNUMBER(SEARCH(IF(C$1&lt;&gt;"",C$1,"NA"),'[1]MITRE ATT&amp;CK Mappings'!$E595)),ISNUMBER(SEARCH(IF(C$1&lt;&gt;"",C$1,"NA"),'[1]MITRE ATT&amp;CK Mappings'!$F595))),ISNUMBER(SEARCH(IF(C$2&lt;&gt;"",C$2,"NA"),'[1]MITRE ATT&amp;CK Mappings'!$G595))),ISNUMBER(SEARCH(IF(C$2&lt;&gt;"",C$2,"NA"),'[1]MITRE ATT&amp;CK Mappings'!$H595))),ISNUMBER(SEARCH(IF(C$3&lt;&gt;"",C$3,"NA"),'[1]MITRE ATT&amp;CK Mappings'!$I595))),ISNUMBER(SEARCH(IF(C$3&lt;&gt;"",C$3,"NA"),'[1]MITRE ATT&amp;CK Mappings'!$J595))), '[1]MITRE ATT&amp;CK Mappings'!$B595,"")</f>
        <v/>
      </c>
      <c r="D599" s="32" t="str">
        <f>IF(OR(OR(OR(OR(OR(ISNUMBER(SEARCH(IF(D$1&lt;&gt;"",D$1,"NA"),'[1]MITRE ATT&amp;CK Mappings'!$E595)),ISNUMBER(SEARCH(IF(D$1&lt;&gt;"",D$1,"NA"),'[1]MITRE ATT&amp;CK Mappings'!$F595))),ISNUMBER(SEARCH(IF(D$2&lt;&gt;"",D$2,"NA"),'[1]MITRE ATT&amp;CK Mappings'!$G595))),ISNUMBER(SEARCH(IF(D$2&lt;&gt;"",D$2,"NA"),'[1]MITRE ATT&amp;CK Mappings'!$H595))),ISNUMBER(SEARCH(IF(D$3&lt;&gt;"",D$3,"NA"),'[1]MITRE ATT&amp;CK Mappings'!$I595))),ISNUMBER(SEARCH(IF(D$3&lt;&gt;"",D$3,"NA"),'[1]MITRE ATT&amp;CK Mappings'!$J595))), '[1]MITRE ATT&amp;CK Mappings'!$B595,"")</f>
        <v/>
      </c>
      <c r="E599" s="32" t="str">
        <f>IF(OR(OR(OR(OR(OR(ISNUMBER(SEARCH(IF(E$1&lt;&gt;"",E$1,"NA"),'[1]MITRE ATT&amp;CK Mappings'!$E595)),ISNUMBER(SEARCH(IF(E$1&lt;&gt;"",E$1,"NA"),'[1]MITRE ATT&amp;CK Mappings'!$F595))),ISNUMBER(SEARCH(IF(E$2&lt;&gt;"",E$2,"NA"),'[1]MITRE ATT&amp;CK Mappings'!$G595))),ISNUMBER(SEARCH(IF(E$2&lt;&gt;"",E$2,"NA"),'[1]MITRE ATT&amp;CK Mappings'!$H595))),ISNUMBER(SEARCH(IF(E$3&lt;&gt;"",E$3,"NA"),'[1]MITRE ATT&amp;CK Mappings'!$I595))),ISNUMBER(SEARCH(IF(E$3&lt;&gt;"",E$3,"NA"),'[1]MITRE ATT&amp;CK Mappings'!$J595))), '[1]MITRE ATT&amp;CK Mappings'!$B595,"")</f>
        <v/>
      </c>
      <c r="F599" s="32" t="str">
        <f>IF(OR(OR(OR(OR(OR(ISNUMBER(SEARCH(IF(F$1&lt;&gt;"",F$1,"NA"),'[1]MITRE ATT&amp;CK Mappings'!$E595)),ISNUMBER(SEARCH(IF(F$1&lt;&gt;"",F$1,"NA"),'[1]MITRE ATT&amp;CK Mappings'!$F595))),ISNUMBER(SEARCH(IF(F$2&lt;&gt;"",F$2,"NA"),'[1]MITRE ATT&amp;CK Mappings'!$G595))),ISNUMBER(SEARCH(IF(F$2&lt;&gt;"",F$2,"NA"),'[1]MITRE ATT&amp;CK Mappings'!$H595))),ISNUMBER(SEARCH(IF(F$3&lt;&gt;"",F$3,"NA"),'[1]MITRE ATT&amp;CK Mappings'!$I595))),ISNUMBER(SEARCH(IF(F$3&lt;&gt;"",F$3,"NA"),'[1]MITRE ATT&amp;CK Mappings'!$J595))), '[1]MITRE ATT&amp;CK Mappings'!$B595,"")</f>
        <v/>
      </c>
      <c r="G599" s="32" t="str">
        <f>IF(OR(OR(OR(OR(OR(ISNUMBER(SEARCH(IF(G$1&lt;&gt;"",G$1,"NA"),'[1]MITRE ATT&amp;CK Mappings'!$E595)),ISNUMBER(SEARCH(IF(G$1&lt;&gt;"",G$1,"NA"),'[1]MITRE ATT&amp;CK Mappings'!$F595))),ISNUMBER(SEARCH(IF(G$2&lt;&gt;"",G$2,"NA"),'[1]MITRE ATT&amp;CK Mappings'!$G595))),ISNUMBER(SEARCH(IF(G$2&lt;&gt;"",G$2,"NA"),'[1]MITRE ATT&amp;CK Mappings'!$H595))),ISNUMBER(SEARCH(IF(G$3&lt;&gt;"",G$3,"NA"),'[1]MITRE ATT&amp;CK Mappings'!$I595))),ISNUMBER(SEARCH(IF(G$3&lt;&gt;"",G$3,"NA"),'[1]MITRE ATT&amp;CK Mappings'!$J595))), '[1]MITRE ATT&amp;CK Mappings'!$B595,"")</f>
        <v/>
      </c>
      <c r="H599" s="32" t="str">
        <f>IF(OR(OR(OR(OR(OR(ISNUMBER(SEARCH(IF(H$1&lt;&gt;"",H$1,"NA"),'[1]MITRE ATT&amp;CK Mappings'!$E595)),ISNUMBER(SEARCH(IF(H$1&lt;&gt;"",H$1,"NA"),'[1]MITRE ATT&amp;CK Mappings'!$F595))),ISNUMBER(SEARCH(IF(H$2&lt;&gt;"",H$2,"NA"),'[1]MITRE ATT&amp;CK Mappings'!$G595))),ISNUMBER(SEARCH(IF(H$2&lt;&gt;"",H$2,"NA"),'[1]MITRE ATT&amp;CK Mappings'!$H595))),ISNUMBER(SEARCH(IF(H$3&lt;&gt;"",H$3,"NA"),'[1]MITRE ATT&amp;CK Mappings'!$I595))),ISNUMBER(SEARCH(IF(H$3&lt;&gt;"",H$3,"NA"),'[1]MITRE ATT&amp;CK Mappings'!$J595))), '[1]MITRE ATT&amp;CK Mappings'!$B595,"")</f>
        <v/>
      </c>
      <c r="I599" s="32" t="str">
        <f>IF(OR(OR(OR(OR(OR(ISNUMBER(SEARCH(IF(I$1&lt;&gt;"",I$1,"NA"),'[1]MITRE ATT&amp;CK Mappings'!$E595)),ISNUMBER(SEARCH(IF(I$1&lt;&gt;"",I$1,"NA"),'[1]MITRE ATT&amp;CK Mappings'!$F595))),ISNUMBER(SEARCH(IF(I$2&lt;&gt;"",I$2,"NA"),'[1]MITRE ATT&amp;CK Mappings'!$G595))),ISNUMBER(SEARCH(IF(I$2&lt;&gt;"",I$2,"NA"),'[1]MITRE ATT&amp;CK Mappings'!$H595))),ISNUMBER(SEARCH(IF(I$3&lt;&gt;"",I$3,"NA"),'[1]MITRE ATT&amp;CK Mappings'!$I595))),ISNUMBER(SEARCH(IF(I$3&lt;&gt;"",I$3,"NA"),'[1]MITRE ATT&amp;CK Mappings'!$J595))), '[1]MITRE ATT&amp;CK Mappings'!$B595,"")</f>
        <v/>
      </c>
      <c r="J599" s="32" t="str">
        <f>IF(OR(OR(OR(OR(OR(ISNUMBER(SEARCH(IF(J$1&lt;&gt;"",J$1,"NA"),'[1]MITRE ATT&amp;CK Mappings'!$E595)),ISNUMBER(SEARCH(IF(J$1&lt;&gt;"",J$1,"NA"),'[1]MITRE ATT&amp;CK Mappings'!$F595))),ISNUMBER(SEARCH(IF(J$2&lt;&gt;"",J$2,"NA"),'[1]MITRE ATT&amp;CK Mappings'!$G595))),ISNUMBER(SEARCH(IF(J$2&lt;&gt;"",J$2,"NA"),'[1]MITRE ATT&amp;CK Mappings'!$H595))),ISNUMBER(SEARCH(IF(J$3&lt;&gt;"",J$3,"NA"),'[1]MITRE ATT&amp;CK Mappings'!$I595))),ISNUMBER(SEARCH(IF(J$3&lt;&gt;"",J$3,"NA"),'[1]MITRE ATT&amp;CK Mappings'!$J595))), '[1]MITRE ATT&amp;CK Mappings'!$B595,"")</f>
        <v/>
      </c>
      <c r="K599" s="32" t="str">
        <f>IF(OR(OR(OR(OR(OR(ISNUMBER(SEARCH(IF(K$1&lt;&gt;"",K$1,"NA"),'[1]MITRE ATT&amp;CK Mappings'!$E595)),ISNUMBER(SEARCH(IF(K$1&lt;&gt;"",K$1,"NA"),'[1]MITRE ATT&amp;CK Mappings'!$F595))),ISNUMBER(SEARCH(IF(K$2&lt;&gt;"",K$2,"NA"),'[1]MITRE ATT&amp;CK Mappings'!$G595))),ISNUMBER(SEARCH(IF(K$2&lt;&gt;"",K$2,"NA"),'[1]MITRE ATT&amp;CK Mappings'!$H595))),ISNUMBER(SEARCH(IF(K$3&lt;&gt;"",K$3,"NA"),'[1]MITRE ATT&amp;CK Mappings'!$I595))),ISNUMBER(SEARCH(IF(K$3&lt;&gt;"",K$3,"NA"),'[1]MITRE ATT&amp;CK Mappings'!$J595))), '[1]MITRE ATT&amp;CK Mappings'!$B595,"")</f>
        <v/>
      </c>
      <c r="L599" s="32" t="str">
        <f>IF('[1]MITRE ATT&amp;CK Mappings'!D595 &lt;&gt;"",'[1]MITRE ATT&amp;CK Mappings'!D595,"" )</f>
        <v>Event Viewer</v>
      </c>
    </row>
    <row r="600" spans="1:12" x14ac:dyDescent="0.25">
      <c r="A600" s="32" t="str">
        <f>IF(COUNTIF(B600:K600,"="&amp;'[1]MITRE ATT&amp;CK Mappings'!B596)&gt;0,'[1]MITRE ATT&amp;CK Mappings'!B596,"")</f>
        <v/>
      </c>
      <c r="B600" s="32" t="str">
        <f>IF(OR(OR(OR(OR(OR(ISNUMBER(SEARCH(IF(B$1&lt;&gt;"",B$1,"NA"),'[1]MITRE ATT&amp;CK Mappings'!$E596)),ISNUMBER(SEARCH(IF(B$1&lt;&gt;"",B$1,"NA"),'[1]MITRE ATT&amp;CK Mappings'!$F596))),ISNUMBER(SEARCH(IF(B$2&lt;&gt;"",B$2,"NA"),'[1]MITRE ATT&amp;CK Mappings'!$G596))),ISNUMBER(SEARCH(IF(B$2&lt;&gt;"",B$2,"NA"),'[1]MITRE ATT&amp;CK Mappings'!$H596))),ISNUMBER(SEARCH(IF(B$3&lt;&gt;"",B$3,"NA"),'[1]MITRE ATT&amp;CK Mappings'!$I596))),ISNUMBER(SEARCH(IF(B$3&lt;&gt;"",B$3,"NA"),'[1]MITRE ATT&amp;CK Mappings'!$J596))), '[1]MITRE ATT&amp;CK Mappings'!$B596,"")</f>
        <v/>
      </c>
      <c r="C600" s="32" t="str">
        <f>IF(OR(OR(OR(OR(OR(ISNUMBER(SEARCH(IF(C$1&lt;&gt;"",C$1,"NA"),'[1]MITRE ATT&amp;CK Mappings'!$E596)),ISNUMBER(SEARCH(IF(C$1&lt;&gt;"",C$1,"NA"),'[1]MITRE ATT&amp;CK Mappings'!$F596))),ISNUMBER(SEARCH(IF(C$2&lt;&gt;"",C$2,"NA"),'[1]MITRE ATT&amp;CK Mappings'!$G596))),ISNUMBER(SEARCH(IF(C$2&lt;&gt;"",C$2,"NA"),'[1]MITRE ATT&amp;CK Mappings'!$H596))),ISNUMBER(SEARCH(IF(C$3&lt;&gt;"",C$3,"NA"),'[1]MITRE ATT&amp;CK Mappings'!$I596))),ISNUMBER(SEARCH(IF(C$3&lt;&gt;"",C$3,"NA"),'[1]MITRE ATT&amp;CK Mappings'!$J596))), '[1]MITRE ATT&amp;CK Mappings'!$B596,"")</f>
        <v/>
      </c>
      <c r="D600" s="32" t="str">
        <f>IF(OR(OR(OR(OR(OR(ISNUMBER(SEARCH(IF(D$1&lt;&gt;"",D$1,"NA"),'[1]MITRE ATT&amp;CK Mappings'!$E596)),ISNUMBER(SEARCH(IF(D$1&lt;&gt;"",D$1,"NA"),'[1]MITRE ATT&amp;CK Mappings'!$F596))),ISNUMBER(SEARCH(IF(D$2&lt;&gt;"",D$2,"NA"),'[1]MITRE ATT&amp;CK Mappings'!$G596))),ISNUMBER(SEARCH(IF(D$2&lt;&gt;"",D$2,"NA"),'[1]MITRE ATT&amp;CK Mappings'!$H596))),ISNUMBER(SEARCH(IF(D$3&lt;&gt;"",D$3,"NA"),'[1]MITRE ATT&amp;CK Mappings'!$I596))),ISNUMBER(SEARCH(IF(D$3&lt;&gt;"",D$3,"NA"),'[1]MITRE ATT&amp;CK Mappings'!$J596))), '[1]MITRE ATT&amp;CK Mappings'!$B596,"")</f>
        <v/>
      </c>
      <c r="E600" s="32" t="str">
        <f>IF(OR(OR(OR(OR(OR(ISNUMBER(SEARCH(IF(E$1&lt;&gt;"",E$1,"NA"),'[1]MITRE ATT&amp;CK Mappings'!$E596)),ISNUMBER(SEARCH(IF(E$1&lt;&gt;"",E$1,"NA"),'[1]MITRE ATT&amp;CK Mappings'!$F596))),ISNUMBER(SEARCH(IF(E$2&lt;&gt;"",E$2,"NA"),'[1]MITRE ATT&amp;CK Mappings'!$G596))),ISNUMBER(SEARCH(IF(E$2&lt;&gt;"",E$2,"NA"),'[1]MITRE ATT&amp;CK Mappings'!$H596))),ISNUMBER(SEARCH(IF(E$3&lt;&gt;"",E$3,"NA"),'[1]MITRE ATT&amp;CK Mappings'!$I596))),ISNUMBER(SEARCH(IF(E$3&lt;&gt;"",E$3,"NA"),'[1]MITRE ATT&amp;CK Mappings'!$J596))), '[1]MITRE ATT&amp;CK Mappings'!$B596,"")</f>
        <v/>
      </c>
      <c r="F600" s="32" t="str">
        <f>IF(OR(OR(OR(OR(OR(ISNUMBER(SEARCH(IF(F$1&lt;&gt;"",F$1,"NA"),'[1]MITRE ATT&amp;CK Mappings'!$E596)),ISNUMBER(SEARCH(IF(F$1&lt;&gt;"",F$1,"NA"),'[1]MITRE ATT&amp;CK Mappings'!$F596))),ISNUMBER(SEARCH(IF(F$2&lt;&gt;"",F$2,"NA"),'[1]MITRE ATT&amp;CK Mappings'!$G596))),ISNUMBER(SEARCH(IF(F$2&lt;&gt;"",F$2,"NA"),'[1]MITRE ATT&amp;CK Mappings'!$H596))),ISNUMBER(SEARCH(IF(F$3&lt;&gt;"",F$3,"NA"),'[1]MITRE ATT&amp;CK Mappings'!$I596))),ISNUMBER(SEARCH(IF(F$3&lt;&gt;"",F$3,"NA"),'[1]MITRE ATT&amp;CK Mappings'!$J596))), '[1]MITRE ATT&amp;CK Mappings'!$B596,"")</f>
        <v/>
      </c>
      <c r="G600" s="32" t="str">
        <f>IF(OR(OR(OR(OR(OR(ISNUMBER(SEARCH(IF(G$1&lt;&gt;"",G$1,"NA"),'[1]MITRE ATT&amp;CK Mappings'!$E596)),ISNUMBER(SEARCH(IF(G$1&lt;&gt;"",G$1,"NA"),'[1]MITRE ATT&amp;CK Mappings'!$F596))),ISNUMBER(SEARCH(IF(G$2&lt;&gt;"",G$2,"NA"),'[1]MITRE ATT&amp;CK Mappings'!$G596))),ISNUMBER(SEARCH(IF(G$2&lt;&gt;"",G$2,"NA"),'[1]MITRE ATT&amp;CK Mappings'!$H596))),ISNUMBER(SEARCH(IF(G$3&lt;&gt;"",G$3,"NA"),'[1]MITRE ATT&amp;CK Mappings'!$I596))),ISNUMBER(SEARCH(IF(G$3&lt;&gt;"",G$3,"NA"),'[1]MITRE ATT&amp;CK Mappings'!$J596))), '[1]MITRE ATT&amp;CK Mappings'!$B596,"")</f>
        <v/>
      </c>
      <c r="H600" s="32" t="str">
        <f>IF(OR(OR(OR(OR(OR(ISNUMBER(SEARCH(IF(H$1&lt;&gt;"",H$1,"NA"),'[1]MITRE ATT&amp;CK Mappings'!$E596)),ISNUMBER(SEARCH(IF(H$1&lt;&gt;"",H$1,"NA"),'[1]MITRE ATT&amp;CK Mappings'!$F596))),ISNUMBER(SEARCH(IF(H$2&lt;&gt;"",H$2,"NA"),'[1]MITRE ATT&amp;CK Mappings'!$G596))),ISNUMBER(SEARCH(IF(H$2&lt;&gt;"",H$2,"NA"),'[1]MITRE ATT&amp;CK Mappings'!$H596))),ISNUMBER(SEARCH(IF(H$3&lt;&gt;"",H$3,"NA"),'[1]MITRE ATT&amp;CK Mappings'!$I596))),ISNUMBER(SEARCH(IF(H$3&lt;&gt;"",H$3,"NA"),'[1]MITRE ATT&amp;CK Mappings'!$J596))), '[1]MITRE ATT&amp;CK Mappings'!$B596,"")</f>
        <v/>
      </c>
      <c r="I600" s="32" t="str">
        <f>IF(OR(OR(OR(OR(OR(ISNUMBER(SEARCH(IF(I$1&lt;&gt;"",I$1,"NA"),'[1]MITRE ATT&amp;CK Mappings'!$E596)),ISNUMBER(SEARCH(IF(I$1&lt;&gt;"",I$1,"NA"),'[1]MITRE ATT&amp;CK Mappings'!$F596))),ISNUMBER(SEARCH(IF(I$2&lt;&gt;"",I$2,"NA"),'[1]MITRE ATT&amp;CK Mappings'!$G596))),ISNUMBER(SEARCH(IF(I$2&lt;&gt;"",I$2,"NA"),'[1]MITRE ATT&amp;CK Mappings'!$H596))),ISNUMBER(SEARCH(IF(I$3&lt;&gt;"",I$3,"NA"),'[1]MITRE ATT&amp;CK Mappings'!$I596))),ISNUMBER(SEARCH(IF(I$3&lt;&gt;"",I$3,"NA"),'[1]MITRE ATT&amp;CK Mappings'!$J596))), '[1]MITRE ATT&amp;CK Mappings'!$B596,"")</f>
        <v/>
      </c>
      <c r="J600" s="32" t="str">
        <f>IF(OR(OR(OR(OR(OR(ISNUMBER(SEARCH(IF(J$1&lt;&gt;"",J$1,"NA"),'[1]MITRE ATT&amp;CK Mappings'!$E596)),ISNUMBER(SEARCH(IF(J$1&lt;&gt;"",J$1,"NA"),'[1]MITRE ATT&amp;CK Mappings'!$F596))),ISNUMBER(SEARCH(IF(J$2&lt;&gt;"",J$2,"NA"),'[1]MITRE ATT&amp;CK Mappings'!$G596))),ISNUMBER(SEARCH(IF(J$2&lt;&gt;"",J$2,"NA"),'[1]MITRE ATT&amp;CK Mappings'!$H596))),ISNUMBER(SEARCH(IF(J$3&lt;&gt;"",J$3,"NA"),'[1]MITRE ATT&amp;CK Mappings'!$I596))),ISNUMBER(SEARCH(IF(J$3&lt;&gt;"",J$3,"NA"),'[1]MITRE ATT&amp;CK Mappings'!$J596))), '[1]MITRE ATT&amp;CK Mappings'!$B596,"")</f>
        <v/>
      </c>
      <c r="K600" s="32" t="str">
        <f>IF(OR(OR(OR(OR(OR(ISNUMBER(SEARCH(IF(K$1&lt;&gt;"",K$1,"NA"),'[1]MITRE ATT&amp;CK Mappings'!$E596)),ISNUMBER(SEARCH(IF(K$1&lt;&gt;"",K$1,"NA"),'[1]MITRE ATT&amp;CK Mappings'!$F596))),ISNUMBER(SEARCH(IF(K$2&lt;&gt;"",K$2,"NA"),'[1]MITRE ATT&amp;CK Mappings'!$G596))),ISNUMBER(SEARCH(IF(K$2&lt;&gt;"",K$2,"NA"),'[1]MITRE ATT&amp;CK Mappings'!$H596))),ISNUMBER(SEARCH(IF(K$3&lt;&gt;"",K$3,"NA"),'[1]MITRE ATT&amp;CK Mappings'!$I596))),ISNUMBER(SEARCH(IF(K$3&lt;&gt;"",K$3,"NA"),'[1]MITRE ATT&amp;CK Mappings'!$J596))), '[1]MITRE ATT&amp;CK Mappings'!$B596,"")</f>
        <v/>
      </c>
      <c r="L600" s="32" t="str">
        <f>IF('[1]MITRE ATT&amp;CK Mappings'!D596 &lt;&gt;"",'[1]MITRE ATT&amp;CK Mappings'!D596,"" )</f>
        <v>Family Safety (formerly Parental Controls)</v>
      </c>
    </row>
    <row r="601" spans="1:12" x14ac:dyDescent="0.25">
      <c r="A601" s="32" t="str">
        <f>IF(COUNTIF(B601:K601,"="&amp;'[1]MITRE ATT&amp;CK Mappings'!B597)&gt;0,'[1]MITRE ATT&amp;CK Mappings'!B597,"")</f>
        <v/>
      </c>
      <c r="B601" s="32" t="str">
        <f>IF(OR(OR(OR(OR(OR(ISNUMBER(SEARCH(IF(B$1&lt;&gt;"",B$1,"NA"),'[1]MITRE ATT&amp;CK Mappings'!$E597)),ISNUMBER(SEARCH(IF(B$1&lt;&gt;"",B$1,"NA"),'[1]MITRE ATT&amp;CK Mappings'!$F597))),ISNUMBER(SEARCH(IF(B$2&lt;&gt;"",B$2,"NA"),'[1]MITRE ATT&amp;CK Mappings'!$G597))),ISNUMBER(SEARCH(IF(B$2&lt;&gt;"",B$2,"NA"),'[1]MITRE ATT&amp;CK Mappings'!$H597))),ISNUMBER(SEARCH(IF(B$3&lt;&gt;"",B$3,"NA"),'[1]MITRE ATT&amp;CK Mappings'!$I597))),ISNUMBER(SEARCH(IF(B$3&lt;&gt;"",B$3,"NA"),'[1]MITRE ATT&amp;CK Mappings'!$J597))), '[1]MITRE ATT&amp;CK Mappings'!$B597,"")</f>
        <v/>
      </c>
      <c r="C601" s="32" t="str">
        <f>IF(OR(OR(OR(OR(OR(ISNUMBER(SEARCH(IF(C$1&lt;&gt;"",C$1,"NA"),'[1]MITRE ATT&amp;CK Mappings'!$E597)),ISNUMBER(SEARCH(IF(C$1&lt;&gt;"",C$1,"NA"),'[1]MITRE ATT&amp;CK Mappings'!$F597))),ISNUMBER(SEARCH(IF(C$2&lt;&gt;"",C$2,"NA"),'[1]MITRE ATT&amp;CK Mappings'!$G597))),ISNUMBER(SEARCH(IF(C$2&lt;&gt;"",C$2,"NA"),'[1]MITRE ATT&amp;CK Mappings'!$H597))),ISNUMBER(SEARCH(IF(C$3&lt;&gt;"",C$3,"NA"),'[1]MITRE ATT&amp;CK Mappings'!$I597))),ISNUMBER(SEARCH(IF(C$3&lt;&gt;"",C$3,"NA"),'[1]MITRE ATT&amp;CK Mappings'!$J597))), '[1]MITRE ATT&amp;CK Mappings'!$B597,"")</f>
        <v/>
      </c>
      <c r="D601" s="32" t="str">
        <f>IF(OR(OR(OR(OR(OR(ISNUMBER(SEARCH(IF(D$1&lt;&gt;"",D$1,"NA"),'[1]MITRE ATT&amp;CK Mappings'!$E597)),ISNUMBER(SEARCH(IF(D$1&lt;&gt;"",D$1,"NA"),'[1]MITRE ATT&amp;CK Mappings'!$F597))),ISNUMBER(SEARCH(IF(D$2&lt;&gt;"",D$2,"NA"),'[1]MITRE ATT&amp;CK Mappings'!$G597))),ISNUMBER(SEARCH(IF(D$2&lt;&gt;"",D$2,"NA"),'[1]MITRE ATT&amp;CK Mappings'!$H597))),ISNUMBER(SEARCH(IF(D$3&lt;&gt;"",D$3,"NA"),'[1]MITRE ATT&amp;CK Mappings'!$I597))),ISNUMBER(SEARCH(IF(D$3&lt;&gt;"",D$3,"NA"),'[1]MITRE ATT&amp;CK Mappings'!$J597))), '[1]MITRE ATT&amp;CK Mappings'!$B597,"")</f>
        <v/>
      </c>
      <c r="E601" s="32" t="str">
        <f>IF(OR(OR(OR(OR(OR(ISNUMBER(SEARCH(IF(E$1&lt;&gt;"",E$1,"NA"),'[1]MITRE ATT&amp;CK Mappings'!$E597)),ISNUMBER(SEARCH(IF(E$1&lt;&gt;"",E$1,"NA"),'[1]MITRE ATT&amp;CK Mappings'!$F597))),ISNUMBER(SEARCH(IF(E$2&lt;&gt;"",E$2,"NA"),'[1]MITRE ATT&amp;CK Mappings'!$G597))),ISNUMBER(SEARCH(IF(E$2&lt;&gt;"",E$2,"NA"),'[1]MITRE ATT&amp;CK Mappings'!$H597))),ISNUMBER(SEARCH(IF(E$3&lt;&gt;"",E$3,"NA"),'[1]MITRE ATT&amp;CK Mappings'!$I597))),ISNUMBER(SEARCH(IF(E$3&lt;&gt;"",E$3,"NA"),'[1]MITRE ATT&amp;CK Mappings'!$J597))), '[1]MITRE ATT&amp;CK Mappings'!$B597,"")</f>
        <v/>
      </c>
      <c r="F601" s="32" t="str">
        <f>IF(OR(OR(OR(OR(OR(ISNUMBER(SEARCH(IF(F$1&lt;&gt;"",F$1,"NA"),'[1]MITRE ATT&amp;CK Mappings'!$E597)),ISNUMBER(SEARCH(IF(F$1&lt;&gt;"",F$1,"NA"),'[1]MITRE ATT&amp;CK Mappings'!$F597))),ISNUMBER(SEARCH(IF(F$2&lt;&gt;"",F$2,"NA"),'[1]MITRE ATT&amp;CK Mappings'!$G597))),ISNUMBER(SEARCH(IF(F$2&lt;&gt;"",F$2,"NA"),'[1]MITRE ATT&amp;CK Mappings'!$H597))),ISNUMBER(SEARCH(IF(F$3&lt;&gt;"",F$3,"NA"),'[1]MITRE ATT&amp;CK Mappings'!$I597))),ISNUMBER(SEARCH(IF(F$3&lt;&gt;"",F$3,"NA"),'[1]MITRE ATT&amp;CK Mappings'!$J597))), '[1]MITRE ATT&amp;CK Mappings'!$B597,"")</f>
        <v/>
      </c>
      <c r="G601" s="32" t="str">
        <f>IF(OR(OR(OR(OR(OR(ISNUMBER(SEARCH(IF(G$1&lt;&gt;"",G$1,"NA"),'[1]MITRE ATT&amp;CK Mappings'!$E597)),ISNUMBER(SEARCH(IF(G$1&lt;&gt;"",G$1,"NA"),'[1]MITRE ATT&amp;CK Mappings'!$F597))),ISNUMBER(SEARCH(IF(G$2&lt;&gt;"",G$2,"NA"),'[1]MITRE ATT&amp;CK Mappings'!$G597))),ISNUMBER(SEARCH(IF(G$2&lt;&gt;"",G$2,"NA"),'[1]MITRE ATT&amp;CK Mappings'!$H597))),ISNUMBER(SEARCH(IF(G$3&lt;&gt;"",G$3,"NA"),'[1]MITRE ATT&amp;CK Mappings'!$I597))),ISNUMBER(SEARCH(IF(G$3&lt;&gt;"",G$3,"NA"),'[1]MITRE ATT&amp;CK Mappings'!$J597))), '[1]MITRE ATT&amp;CK Mappings'!$B597,"")</f>
        <v/>
      </c>
      <c r="H601" s="32" t="str">
        <f>IF(OR(OR(OR(OR(OR(ISNUMBER(SEARCH(IF(H$1&lt;&gt;"",H$1,"NA"),'[1]MITRE ATT&amp;CK Mappings'!$E597)),ISNUMBER(SEARCH(IF(H$1&lt;&gt;"",H$1,"NA"),'[1]MITRE ATT&amp;CK Mappings'!$F597))),ISNUMBER(SEARCH(IF(H$2&lt;&gt;"",H$2,"NA"),'[1]MITRE ATT&amp;CK Mappings'!$G597))),ISNUMBER(SEARCH(IF(H$2&lt;&gt;"",H$2,"NA"),'[1]MITRE ATT&amp;CK Mappings'!$H597))),ISNUMBER(SEARCH(IF(H$3&lt;&gt;"",H$3,"NA"),'[1]MITRE ATT&amp;CK Mappings'!$I597))),ISNUMBER(SEARCH(IF(H$3&lt;&gt;"",H$3,"NA"),'[1]MITRE ATT&amp;CK Mappings'!$J597))), '[1]MITRE ATT&amp;CK Mappings'!$B597,"")</f>
        <v/>
      </c>
      <c r="I601" s="32" t="str">
        <f>IF(OR(OR(OR(OR(OR(ISNUMBER(SEARCH(IF(I$1&lt;&gt;"",I$1,"NA"),'[1]MITRE ATT&amp;CK Mappings'!$E597)),ISNUMBER(SEARCH(IF(I$1&lt;&gt;"",I$1,"NA"),'[1]MITRE ATT&amp;CK Mappings'!$F597))),ISNUMBER(SEARCH(IF(I$2&lt;&gt;"",I$2,"NA"),'[1]MITRE ATT&amp;CK Mappings'!$G597))),ISNUMBER(SEARCH(IF(I$2&lt;&gt;"",I$2,"NA"),'[1]MITRE ATT&amp;CK Mappings'!$H597))),ISNUMBER(SEARCH(IF(I$3&lt;&gt;"",I$3,"NA"),'[1]MITRE ATT&amp;CK Mappings'!$I597))),ISNUMBER(SEARCH(IF(I$3&lt;&gt;"",I$3,"NA"),'[1]MITRE ATT&amp;CK Mappings'!$J597))), '[1]MITRE ATT&amp;CK Mappings'!$B597,"")</f>
        <v/>
      </c>
      <c r="J601" s="32" t="str">
        <f>IF(OR(OR(OR(OR(OR(ISNUMBER(SEARCH(IF(J$1&lt;&gt;"",J$1,"NA"),'[1]MITRE ATT&amp;CK Mappings'!$E597)),ISNUMBER(SEARCH(IF(J$1&lt;&gt;"",J$1,"NA"),'[1]MITRE ATT&amp;CK Mappings'!$F597))),ISNUMBER(SEARCH(IF(J$2&lt;&gt;"",J$2,"NA"),'[1]MITRE ATT&amp;CK Mappings'!$G597))),ISNUMBER(SEARCH(IF(J$2&lt;&gt;"",J$2,"NA"),'[1]MITRE ATT&amp;CK Mappings'!$H597))),ISNUMBER(SEARCH(IF(J$3&lt;&gt;"",J$3,"NA"),'[1]MITRE ATT&amp;CK Mappings'!$I597))),ISNUMBER(SEARCH(IF(J$3&lt;&gt;"",J$3,"NA"),'[1]MITRE ATT&amp;CK Mappings'!$J597))), '[1]MITRE ATT&amp;CK Mappings'!$B597,"")</f>
        <v/>
      </c>
      <c r="K601" s="32" t="str">
        <f>IF(OR(OR(OR(OR(OR(ISNUMBER(SEARCH(IF(K$1&lt;&gt;"",K$1,"NA"),'[1]MITRE ATT&amp;CK Mappings'!$E597)),ISNUMBER(SEARCH(IF(K$1&lt;&gt;"",K$1,"NA"),'[1]MITRE ATT&amp;CK Mappings'!$F597))),ISNUMBER(SEARCH(IF(K$2&lt;&gt;"",K$2,"NA"),'[1]MITRE ATT&amp;CK Mappings'!$G597))),ISNUMBER(SEARCH(IF(K$2&lt;&gt;"",K$2,"NA"),'[1]MITRE ATT&amp;CK Mappings'!$H597))),ISNUMBER(SEARCH(IF(K$3&lt;&gt;"",K$3,"NA"),'[1]MITRE ATT&amp;CK Mappings'!$I597))),ISNUMBER(SEARCH(IF(K$3&lt;&gt;"",K$3,"NA"),'[1]MITRE ATT&amp;CK Mappings'!$J597))), '[1]MITRE ATT&amp;CK Mappings'!$B597,"")</f>
        <v/>
      </c>
      <c r="L601" s="32" t="str">
        <f>IF('[1]MITRE ATT&amp;CK Mappings'!D597 &lt;&gt;"",'[1]MITRE ATT&amp;CK Mappings'!D597,"" )</f>
        <v>File Explorer (formerly Windows Explorer)</v>
      </c>
    </row>
    <row r="602" spans="1:12" x14ac:dyDescent="0.25">
      <c r="A602" s="32" t="str">
        <f>IF(COUNTIF(B602:K602,"="&amp;'[1]MITRE ATT&amp;CK Mappings'!B598)&gt;0,'[1]MITRE ATT&amp;CK Mappings'!B598,"")</f>
        <v/>
      </c>
      <c r="B602" s="32" t="str">
        <f>IF(OR(OR(OR(OR(OR(ISNUMBER(SEARCH(IF(B$1&lt;&gt;"",B$1,"NA"),'[1]MITRE ATT&amp;CK Mappings'!$E598)),ISNUMBER(SEARCH(IF(B$1&lt;&gt;"",B$1,"NA"),'[1]MITRE ATT&amp;CK Mappings'!$F598))),ISNUMBER(SEARCH(IF(B$2&lt;&gt;"",B$2,"NA"),'[1]MITRE ATT&amp;CK Mappings'!$G598))),ISNUMBER(SEARCH(IF(B$2&lt;&gt;"",B$2,"NA"),'[1]MITRE ATT&amp;CK Mappings'!$H598))),ISNUMBER(SEARCH(IF(B$3&lt;&gt;"",B$3,"NA"),'[1]MITRE ATT&amp;CK Mappings'!$I598))),ISNUMBER(SEARCH(IF(B$3&lt;&gt;"",B$3,"NA"),'[1]MITRE ATT&amp;CK Mappings'!$J598))), '[1]MITRE ATT&amp;CK Mappings'!$B598,"")</f>
        <v/>
      </c>
      <c r="C602" s="32" t="str">
        <f>IF(OR(OR(OR(OR(OR(ISNUMBER(SEARCH(IF(C$1&lt;&gt;"",C$1,"NA"),'[1]MITRE ATT&amp;CK Mappings'!$E598)),ISNUMBER(SEARCH(IF(C$1&lt;&gt;"",C$1,"NA"),'[1]MITRE ATT&amp;CK Mappings'!$F598))),ISNUMBER(SEARCH(IF(C$2&lt;&gt;"",C$2,"NA"),'[1]MITRE ATT&amp;CK Mappings'!$G598))),ISNUMBER(SEARCH(IF(C$2&lt;&gt;"",C$2,"NA"),'[1]MITRE ATT&amp;CK Mappings'!$H598))),ISNUMBER(SEARCH(IF(C$3&lt;&gt;"",C$3,"NA"),'[1]MITRE ATT&amp;CK Mappings'!$I598))),ISNUMBER(SEARCH(IF(C$3&lt;&gt;"",C$3,"NA"),'[1]MITRE ATT&amp;CK Mappings'!$J598))), '[1]MITRE ATT&amp;CK Mappings'!$B598,"")</f>
        <v/>
      </c>
      <c r="D602" s="32" t="str">
        <f>IF(OR(OR(OR(OR(OR(ISNUMBER(SEARCH(IF(D$1&lt;&gt;"",D$1,"NA"),'[1]MITRE ATT&amp;CK Mappings'!$E598)),ISNUMBER(SEARCH(IF(D$1&lt;&gt;"",D$1,"NA"),'[1]MITRE ATT&amp;CK Mappings'!$F598))),ISNUMBER(SEARCH(IF(D$2&lt;&gt;"",D$2,"NA"),'[1]MITRE ATT&amp;CK Mappings'!$G598))),ISNUMBER(SEARCH(IF(D$2&lt;&gt;"",D$2,"NA"),'[1]MITRE ATT&amp;CK Mappings'!$H598))),ISNUMBER(SEARCH(IF(D$3&lt;&gt;"",D$3,"NA"),'[1]MITRE ATT&amp;CK Mappings'!$I598))),ISNUMBER(SEARCH(IF(D$3&lt;&gt;"",D$3,"NA"),'[1]MITRE ATT&amp;CK Mappings'!$J598))), '[1]MITRE ATT&amp;CK Mappings'!$B598,"")</f>
        <v/>
      </c>
      <c r="E602" s="32" t="str">
        <f>IF(OR(OR(OR(OR(OR(ISNUMBER(SEARCH(IF(E$1&lt;&gt;"",E$1,"NA"),'[1]MITRE ATT&amp;CK Mappings'!$E598)),ISNUMBER(SEARCH(IF(E$1&lt;&gt;"",E$1,"NA"),'[1]MITRE ATT&amp;CK Mappings'!$F598))),ISNUMBER(SEARCH(IF(E$2&lt;&gt;"",E$2,"NA"),'[1]MITRE ATT&amp;CK Mappings'!$G598))),ISNUMBER(SEARCH(IF(E$2&lt;&gt;"",E$2,"NA"),'[1]MITRE ATT&amp;CK Mappings'!$H598))),ISNUMBER(SEARCH(IF(E$3&lt;&gt;"",E$3,"NA"),'[1]MITRE ATT&amp;CK Mappings'!$I598))),ISNUMBER(SEARCH(IF(E$3&lt;&gt;"",E$3,"NA"),'[1]MITRE ATT&amp;CK Mappings'!$J598))), '[1]MITRE ATT&amp;CK Mappings'!$B598,"")</f>
        <v/>
      </c>
      <c r="F602" s="32" t="str">
        <f>IF(OR(OR(OR(OR(OR(ISNUMBER(SEARCH(IF(F$1&lt;&gt;"",F$1,"NA"),'[1]MITRE ATT&amp;CK Mappings'!$E598)),ISNUMBER(SEARCH(IF(F$1&lt;&gt;"",F$1,"NA"),'[1]MITRE ATT&amp;CK Mappings'!$F598))),ISNUMBER(SEARCH(IF(F$2&lt;&gt;"",F$2,"NA"),'[1]MITRE ATT&amp;CK Mappings'!$G598))),ISNUMBER(SEARCH(IF(F$2&lt;&gt;"",F$2,"NA"),'[1]MITRE ATT&amp;CK Mappings'!$H598))),ISNUMBER(SEARCH(IF(F$3&lt;&gt;"",F$3,"NA"),'[1]MITRE ATT&amp;CK Mappings'!$I598))),ISNUMBER(SEARCH(IF(F$3&lt;&gt;"",F$3,"NA"),'[1]MITRE ATT&amp;CK Mappings'!$J598))), '[1]MITRE ATT&amp;CK Mappings'!$B598,"")</f>
        <v/>
      </c>
      <c r="G602" s="32" t="str">
        <f>IF(OR(OR(OR(OR(OR(ISNUMBER(SEARCH(IF(G$1&lt;&gt;"",G$1,"NA"),'[1]MITRE ATT&amp;CK Mappings'!$E598)),ISNUMBER(SEARCH(IF(G$1&lt;&gt;"",G$1,"NA"),'[1]MITRE ATT&amp;CK Mappings'!$F598))),ISNUMBER(SEARCH(IF(G$2&lt;&gt;"",G$2,"NA"),'[1]MITRE ATT&amp;CK Mappings'!$G598))),ISNUMBER(SEARCH(IF(G$2&lt;&gt;"",G$2,"NA"),'[1]MITRE ATT&amp;CK Mappings'!$H598))),ISNUMBER(SEARCH(IF(G$3&lt;&gt;"",G$3,"NA"),'[1]MITRE ATT&amp;CK Mappings'!$I598))),ISNUMBER(SEARCH(IF(G$3&lt;&gt;"",G$3,"NA"),'[1]MITRE ATT&amp;CK Mappings'!$J598))), '[1]MITRE ATT&amp;CK Mappings'!$B598,"")</f>
        <v/>
      </c>
      <c r="H602" s="32" t="str">
        <f>IF(OR(OR(OR(OR(OR(ISNUMBER(SEARCH(IF(H$1&lt;&gt;"",H$1,"NA"),'[1]MITRE ATT&amp;CK Mappings'!$E598)),ISNUMBER(SEARCH(IF(H$1&lt;&gt;"",H$1,"NA"),'[1]MITRE ATT&amp;CK Mappings'!$F598))),ISNUMBER(SEARCH(IF(H$2&lt;&gt;"",H$2,"NA"),'[1]MITRE ATT&amp;CK Mappings'!$G598))),ISNUMBER(SEARCH(IF(H$2&lt;&gt;"",H$2,"NA"),'[1]MITRE ATT&amp;CK Mappings'!$H598))),ISNUMBER(SEARCH(IF(H$3&lt;&gt;"",H$3,"NA"),'[1]MITRE ATT&amp;CK Mappings'!$I598))),ISNUMBER(SEARCH(IF(H$3&lt;&gt;"",H$3,"NA"),'[1]MITRE ATT&amp;CK Mappings'!$J598))), '[1]MITRE ATT&amp;CK Mappings'!$B598,"")</f>
        <v/>
      </c>
      <c r="I602" s="32" t="str">
        <f>IF(OR(OR(OR(OR(OR(ISNUMBER(SEARCH(IF(I$1&lt;&gt;"",I$1,"NA"),'[1]MITRE ATT&amp;CK Mappings'!$E598)),ISNUMBER(SEARCH(IF(I$1&lt;&gt;"",I$1,"NA"),'[1]MITRE ATT&amp;CK Mappings'!$F598))),ISNUMBER(SEARCH(IF(I$2&lt;&gt;"",I$2,"NA"),'[1]MITRE ATT&amp;CK Mappings'!$G598))),ISNUMBER(SEARCH(IF(I$2&lt;&gt;"",I$2,"NA"),'[1]MITRE ATT&amp;CK Mappings'!$H598))),ISNUMBER(SEARCH(IF(I$3&lt;&gt;"",I$3,"NA"),'[1]MITRE ATT&amp;CK Mappings'!$I598))),ISNUMBER(SEARCH(IF(I$3&lt;&gt;"",I$3,"NA"),'[1]MITRE ATT&amp;CK Mappings'!$J598))), '[1]MITRE ATT&amp;CK Mappings'!$B598,"")</f>
        <v/>
      </c>
      <c r="J602" s="32" t="str">
        <f>IF(OR(OR(OR(OR(OR(ISNUMBER(SEARCH(IF(J$1&lt;&gt;"",J$1,"NA"),'[1]MITRE ATT&amp;CK Mappings'!$E598)),ISNUMBER(SEARCH(IF(J$1&lt;&gt;"",J$1,"NA"),'[1]MITRE ATT&amp;CK Mappings'!$F598))),ISNUMBER(SEARCH(IF(J$2&lt;&gt;"",J$2,"NA"),'[1]MITRE ATT&amp;CK Mappings'!$G598))),ISNUMBER(SEARCH(IF(J$2&lt;&gt;"",J$2,"NA"),'[1]MITRE ATT&amp;CK Mappings'!$H598))),ISNUMBER(SEARCH(IF(J$3&lt;&gt;"",J$3,"NA"),'[1]MITRE ATT&amp;CK Mappings'!$I598))),ISNUMBER(SEARCH(IF(J$3&lt;&gt;"",J$3,"NA"),'[1]MITRE ATT&amp;CK Mappings'!$J598))), '[1]MITRE ATT&amp;CK Mappings'!$B598,"")</f>
        <v/>
      </c>
      <c r="K602" s="32" t="str">
        <f>IF(OR(OR(OR(OR(OR(ISNUMBER(SEARCH(IF(K$1&lt;&gt;"",K$1,"NA"),'[1]MITRE ATT&amp;CK Mappings'!$E598)),ISNUMBER(SEARCH(IF(K$1&lt;&gt;"",K$1,"NA"),'[1]MITRE ATT&amp;CK Mappings'!$F598))),ISNUMBER(SEARCH(IF(K$2&lt;&gt;"",K$2,"NA"),'[1]MITRE ATT&amp;CK Mappings'!$G598))),ISNUMBER(SEARCH(IF(K$2&lt;&gt;"",K$2,"NA"),'[1]MITRE ATT&amp;CK Mappings'!$H598))),ISNUMBER(SEARCH(IF(K$3&lt;&gt;"",K$3,"NA"),'[1]MITRE ATT&amp;CK Mappings'!$I598))),ISNUMBER(SEARCH(IF(K$3&lt;&gt;"",K$3,"NA"),'[1]MITRE ATT&amp;CK Mappings'!$J598))), '[1]MITRE ATT&amp;CK Mappings'!$B598,"")</f>
        <v/>
      </c>
      <c r="L602" s="32" t="str">
        <f>IF('[1]MITRE ATT&amp;CK Mappings'!D598 &lt;&gt;"",'[1]MITRE ATT&amp;CK Mappings'!D598,"" )</f>
        <v>Ensure 'Turn off Data Execution Prevention for Explorer' is set to 'Disabled'</v>
      </c>
    </row>
    <row r="603" spans="1:12" x14ac:dyDescent="0.25">
      <c r="A603" s="32" t="str">
        <f>IF(COUNTIF(B603:K603,"="&amp;'[1]MITRE ATT&amp;CK Mappings'!B599)&gt;0,'[1]MITRE ATT&amp;CK Mappings'!B599,"")</f>
        <v/>
      </c>
      <c r="B603" s="32" t="str">
        <f>IF(OR(OR(OR(OR(OR(ISNUMBER(SEARCH(IF(B$1&lt;&gt;"",B$1,"NA"),'[1]MITRE ATT&amp;CK Mappings'!$E599)),ISNUMBER(SEARCH(IF(B$1&lt;&gt;"",B$1,"NA"),'[1]MITRE ATT&amp;CK Mappings'!$F599))),ISNUMBER(SEARCH(IF(B$2&lt;&gt;"",B$2,"NA"),'[1]MITRE ATT&amp;CK Mappings'!$G599))),ISNUMBER(SEARCH(IF(B$2&lt;&gt;"",B$2,"NA"),'[1]MITRE ATT&amp;CK Mappings'!$H599))),ISNUMBER(SEARCH(IF(B$3&lt;&gt;"",B$3,"NA"),'[1]MITRE ATT&amp;CK Mappings'!$I599))),ISNUMBER(SEARCH(IF(B$3&lt;&gt;"",B$3,"NA"),'[1]MITRE ATT&amp;CK Mappings'!$J599))), '[1]MITRE ATT&amp;CK Mappings'!$B599,"")</f>
        <v/>
      </c>
      <c r="C603" s="32" t="str">
        <f>IF(OR(OR(OR(OR(OR(ISNUMBER(SEARCH(IF(C$1&lt;&gt;"",C$1,"NA"),'[1]MITRE ATT&amp;CK Mappings'!$E599)),ISNUMBER(SEARCH(IF(C$1&lt;&gt;"",C$1,"NA"),'[1]MITRE ATT&amp;CK Mappings'!$F599))),ISNUMBER(SEARCH(IF(C$2&lt;&gt;"",C$2,"NA"),'[1]MITRE ATT&amp;CK Mappings'!$G599))),ISNUMBER(SEARCH(IF(C$2&lt;&gt;"",C$2,"NA"),'[1]MITRE ATT&amp;CK Mappings'!$H599))),ISNUMBER(SEARCH(IF(C$3&lt;&gt;"",C$3,"NA"),'[1]MITRE ATT&amp;CK Mappings'!$I599))),ISNUMBER(SEARCH(IF(C$3&lt;&gt;"",C$3,"NA"),'[1]MITRE ATT&amp;CK Mappings'!$J599))), '[1]MITRE ATT&amp;CK Mappings'!$B599,"")</f>
        <v/>
      </c>
      <c r="D603" s="32" t="str">
        <f>IF(OR(OR(OR(OR(OR(ISNUMBER(SEARCH(IF(D$1&lt;&gt;"",D$1,"NA"),'[1]MITRE ATT&amp;CK Mappings'!$E599)),ISNUMBER(SEARCH(IF(D$1&lt;&gt;"",D$1,"NA"),'[1]MITRE ATT&amp;CK Mappings'!$F599))),ISNUMBER(SEARCH(IF(D$2&lt;&gt;"",D$2,"NA"),'[1]MITRE ATT&amp;CK Mappings'!$G599))),ISNUMBER(SEARCH(IF(D$2&lt;&gt;"",D$2,"NA"),'[1]MITRE ATT&amp;CK Mappings'!$H599))),ISNUMBER(SEARCH(IF(D$3&lt;&gt;"",D$3,"NA"),'[1]MITRE ATT&amp;CK Mappings'!$I599))),ISNUMBER(SEARCH(IF(D$3&lt;&gt;"",D$3,"NA"),'[1]MITRE ATT&amp;CK Mappings'!$J599))), '[1]MITRE ATT&amp;CK Mappings'!$B599,"")</f>
        <v/>
      </c>
      <c r="E603" s="32" t="str">
        <f>IF(OR(OR(OR(OR(OR(ISNUMBER(SEARCH(IF(E$1&lt;&gt;"",E$1,"NA"),'[1]MITRE ATT&amp;CK Mappings'!$E599)),ISNUMBER(SEARCH(IF(E$1&lt;&gt;"",E$1,"NA"),'[1]MITRE ATT&amp;CK Mappings'!$F599))),ISNUMBER(SEARCH(IF(E$2&lt;&gt;"",E$2,"NA"),'[1]MITRE ATT&amp;CK Mappings'!$G599))),ISNUMBER(SEARCH(IF(E$2&lt;&gt;"",E$2,"NA"),'[1]MITRE ATT&amp;CK Mappings'!$H599))),ISNUMBER(SEARCH(IF(E$3&lt;&gt;"",E$3,"NA"),'[1]MITRE ATT&amp;CK Mappings'!$I599))),ISNUMBER(SEARCH(IF(E$3&lt;&gt;"",E$3,"NA"),'[1]MITRE ATT&amp;CK Mappings'!$J599))), '[1]MITRE ATT&amp;CK Mappings'!$B599,"")</f>
        <v/>
      </c>
      <c r="F603" s="32" t="str">
        <f>IF(OR(OR(OR(OR(OR(ISNUMBER(SEARCH(IF(F$1&lt;&gt;"",F$1,"NA"),'[1]MITRE ATT&amp;CK Mappings'!$E599)),ISNUMBER(SEARCH(IF(F$1&lt;&gt;"",F$1,"NA"),'[1]MITRE ATT&amp;CK Mappings'!$F599))),ISNUMBER(SEARCH(IF(F$2&lt;&gt;"",F$2,"NA"),'[1]MITRE ATT&amp;CK Mappings'!$G599))),ISNUMBER(SEARCH(IF(F$2&lt;&gt;"",F$2,"NA"),'[1]MITRE ATT&amp;CK Mappings'!$H599))),ISNUMBER(SEARCH(IF(F$3&lt;&gt;"",F$3,"NA"),'[1]MITRE ATT&amp;CK Mappings'!$I599))),ISNUMBER(SEARCH(IF(F$3&lt;&gt;"",F$3,"NA"),'[1]MITRE ATT&amp;CK Mappings'!$J599))), '[1]MITRE ATT&amp;CK Mappings'!$B599,"")</f>
        <v/>
      </c>
      <c r="G603" s="32" t="str">
        <f>IF(OR(OR(OR(OR(OR(ISNUMBER(SEARCH(IF(G$1&lt;&gt;"",G$1,"NA"),'[1]MITRE ATT&amp;CK Mappings'!$E599)),ISNUMBER(SEARCH(IF(G$1&lt;&gt;"",G$1,"NA"),'[1]MITRE ATT&amp;CK Mappings'!$F599))),ISNUMBER(SEARCH(IF(G$2&lt;&gt;"",G$2,"NA"),'[1]MITRE ATT&amp;CK Mappings'!$G599))),ISNUMBER(SEARCH(IF(G$2&lt;&gt;"",G$2,"NA"),'[1]MITRE ATT&amp;CK Mappings'!$H599))),ISNUMBER(SEARCH(IF(G$3&lt;&gt;"",G$3,"NA"),'[1]MITRE ATT&amp;CK Mappings'!$I599))),ISNUMBER(SEARCH(IF(G$3&lt;&gt;"",G$3,"NA"),'[1]MITRE ATT&amp;CK Mappings'!$J599))), '[1]MITRE ATT&amp;CK Mappings'!$B599,"")</f>
        <v/>
      </c>
      <c r="H603" s="32" t="str">
        <f>IF(OR(OR(OR(OR(OR(ISNUMBER(SEARCH(IF(H$1&lt;&gt;"",H$1,"NA"),'[1]MITRE ATT&amp;CK Mappings'!$E599)),ISNUMBER(SEARCH(IF(H$1&lt;&gt;"",H$1,"NA"),'[1]MITRE ATT&amp;CK Mappings'!$F599))),ISNUMBER(SEARCH(IF(H$2&lt;&gt;"",H$2,"NA"),'[1]MITRE ATT&amp;CK Mappings'!$G599))),ISNUMBER(SEARCH(IF(H$2&lt;&gt;"",H$2,"NA"),'[1]MITRE ATT&amp;CK Mappings'!$H599))),ISNUMBER(SEARCH(IF(H$3&lt;&gt;"",H$3,"NA"),'[1]MITRE ATT&amp;CK Mappings'!$I599))),ISNUMBER(SEARCH(IF(H$3&lt;&gt;"",H$3,"NA"),'[1]MITRE ATT&amp;CK Mappings'!$J599))), '[1]MITRE ATT&amp;CK Mappings'!$B599,"")</f>
        <v/>
      </c>
      <c r="I603" s="32" t="str">
        <f>IF(OR(OR(OR(OR(OR(ISNUMBER(SEARCH(IF(I$1&lt;&gt;"",I$1,"NA"),'[1]MITRE ATT&amp;CK Mappings'!$E599)),ISNUMBER(SEARCH(IF(I$1&lt;&gt;"",I$1,"NA"),'[1]MITRE ATT&amp;CK Mappings'!$F599))),ISNUMBER(SEARCH(IF(I$2&lt;&gt;"",I$2,"NA"),'[1]MITRE ATT&amp;CK Mappings'!$G599))),ISNUMBER(SEARCH(IF(I$2&lt;&gt;"",I$2,"NA"),'[1]MITRE ATT&amp;CK Mappings'!$H599))),ISNUMBER(SEARCH(IF(I$3&lt;&gt;"",I$3,"NA"),'[1]MITRE ATT&amp;CK Mappings'!$I599))),ISNUMBER(SEARCH(IF(I$3&lt;&gt;"",I$3,"NA"),'[1]MITRE ATT&amp;CK Mappings'!$J599))), '[1]MITRE ATT&amp;CK Mappings'!$B599,"")</f>
        <v/>
      </c>
      <c r="J603" s="32" t="str">
        <f>IF(OR(OR(OR(OR(OR(ISNUMBER(SEARCH(IF(J$1&lt;&gt;"",J$1,"NA"),'[1]MITRE ATT&amp;CK Mappings'!$E599)),ISNUMBER(SEARCH(IF(J$1&lt;&gt;"",J$1,"NA"),'[1]MITRE ATT&amp;CK Mappings'!$F599))),ISNUMBER(SEARCH(IF(J$2&lt;&gt;"",J$2,"NA"),'[1]MITRE ATT&amp;CK Mappings'!$G599))),ISNUMBER(SEARCH(IF(J$2&lt;&gt;"",J$2,"NA"),'[1]MITRE ATT&amp;CK Mappings'!$H599))),ISNUMBER(SEARCH(IF(J$3&lt;&gt;"",J$3,"NA"),'[1]MITRE ATT&amp;CK Mappings'!$I599))),ISNUMBER(SEARCH(IF(J$3&lt;&gt;"",J$3,"NA"),'[1]MITRE ATT&amp;CK Mappings'!$J599))), '[1]MITRE ATT&amp;CK Mappings'!$B599,"")</f>
        <v/>
      </c>
      <c r="K603" s="32" t="str">
        <f>IF(OR(OR(OR(OR(OR(ISNUMBER(SEARCH(IF(K$1&lt;&gt;"",K$1,"NA"),'[1]MITRE ATT&amp;CK Mappings'!$E599)),ISNUMBER(SEARCH(IF(K$1&lt;&gt;"",K$1,"NA"),'[1]MITRE ATT&amp;CK Mappings'!$F599))),ISNUMBER(SEARCH(IF(K$2&lt;&gt;"",K$2,"NA"),'[1]MITRE ATT&amp;CK Mappings'!$G599))),ISNUMBER(SEARCH(IF(K$2&lt;&gt;"",K$2,"NA"),'[1]MITRE ATT&amp;CK Mappings'!$H599))),ISNUMBER(SEARCH(IF(K$3&lt;&gt;"",K$3,"NA"),'[1]MITRE ATT&amp;CK Mappings'!$I599))),ISNUMBER(SEARCH(IF(K$3&lt;&gt;"",K$3,"NA"),'[1]MITRE ATT&amp;CK Mappings'!$J599))), '[1]MITRE ATT&amp;CK Mappings'!$B599,"")</f>
        <v/>
      </c>
      <c r="L603" s="32" t="str">
        <f>IF('[1]MITRE ATT&amp;CK Mappings'!D599 &lt;&gt;"",'[1]MITRE ATT&amp;CK Mappings'!D599,"" )</f>
        <v>Ensure 'Turn off heap termination on corruption' is set to 'Disabled'</v>
      </c>
    </row>
    <row r="604" spans="1:12" x14ac:dyDescent="0.25">
      <c r="A604" s="32" t="str">
        <f>IF(COUNTIF(B604:K604,"="&amp;'[1]MITRE ATT&amp;CK Mappings'!B600)&gt;0,'[1]MITRE ATT&amp;CK Mappings'!B600,"")</f>
        <v/>
      </c>
      <c r="B604" s="32" t="str">
        <f>IF(OR(OR(OR(OR(OR(ISNUMBER(SEARCH(IF(B$1&lt;&gt;"",B$1,"NA"),'[1]MITRE ATT&amp;CK Mappings'!$E600)),ISNUMBER(SEARCH(IF(B$1&lt;&gt;"",B$1,"NA"),'[1]MITRE ATT&amp;CK Mappings'!$F600))),ISNUMBER(SEARCH(IF(B$2&lt;&gt;"",B$2,"NA"),'[1]MITRE ATT&amp;CK Mappings'!$G600))),ISNUMBER(SEARCH(IF(B$2&lt;&gt;"",B$2,"NA"),'[1]MITRE ATT&amp;CK Mappings'!$H600))),ISNUMBER(SEARCH(IF(B$3&lt;&gt;"",B$3,"NA"),'[1]MITRE ATT&amp;CK Mappings'!$I600))),ISNUMBER(SEARCH(IF(B$3&lt;&gt;"",B$3,"NA"),'[1]MITRE ATT&amp;CK Mappings'!$J600))), '[1]MITRE ATT&amp;CK Mappings'!$B600,"")</f>
        <v/>
      </c>
      <c r="C604" s="32" t="str">
        <f>IF(OR(OR(OR(OR(OR(ISNUMBER(SEARCH(IF(C$1&lt;&gt;"",C$1,"NA"),'[1]MITRE ATT&amp;CK Mappings'!$E600)),ISNUMBER(SEARCH(IF(C$1&lt;&gt;"",C$1,"NA"),'[1]MITRE ATT&amp;CK Mappings'!$F600))),ISNUMBER(SEARCH(IF(C$2&lt;&gt;"",C$2,"NA"),'[1]MITRE ATT&amp;CK Mappings'!$G600))),ISNUMBER(SEARCH(IF(C$2&lt;&gt;"",C$2,"NA"),'[1]MITRE ATT&amp;CK Mappings'!$H600))),ISNUMBER(SEARCH(IF(C$3&lt;&gt;"",C$3,"NA"),'[1]MITRE ATT&amp;CK Mappings'!$I600))),ISNUMBER(SEARCH(IF(C$3&lt;&gt;"",C$3,"NA"),'[1]MITRE ATT&amp;CK Mappings'!$J600))), '[1]MITRE ATT&amp;CK Mappings'!$B600,"")</f>
        <v/>
      </c>
      <c r="D604" s="32" t="str">
        <f>IF(OR(OR(OR(OR(OR(ISNUMBER(SEARCH(IF(D$1&lt;&gt;"",D$1,"NA"),'[1]MITRE ATT&amp;CK Mappings'!$E600)),ISNUMBER(SEARCH(IF(D$1&lt;&gt;"",D$1,"NA"),'[1]MITRE ATT&amp;CK Mappings'!$F600))),ISNUMBER(SEARCH(IF(D$2&lt;&gt;"",D$2,"NA"),'[1]MITRE ATT&amp;CK Mappings'!$G600))),ISNUMBER(SEARCH(IF(D$2&lt;&gt;"",D$2,"NA"),'[1]MITRE ATT&amp;CK Mappings'!$H600))),ISNUMBER(SEARCH(IF(D$3&lt;&gt;"",D$3,"NA"),'[1]MITRE ATT&amp;CK Mappings'!$I600))),ISNUMBER(SEARCH(IF(D$3&lt;&gt;"",D$3,"NA"),'[1]MITRE ATT&amp;CK Mappings'!$J600))), '[1]MITRE ATT&amp;CK Mappings'!$B600,"")</f>
        <v/>
      </c>
      <c r="E604" s="32" t="str">
        <f>IF(OR(OR(OR(OR(OR(ISNUMBER(SEARCH(IF(E$1&lt;&gt;"",E$1,"NA"),'[1]MITRE ATT&amp;CK Mappings'!$E600)),ISNUMBER(SEARCH(IF(E$1&lt;&gt;"",E$1,"NA"),'[1]MITRE ATT&amp;CK Mappings'!$F600))),ISNUMBER(SEARCH(IF(E$2&lt;&gt;"",E$2,"NA"),'[1]MITRE ATT&amp;CK Mappings'!$G600))),ISNUMBER(SEARCH(IF(E$2&lt;&gt;"",E$2,"NA"),'[1]MITRE ATT&amp;CK Mappings'!$H600))),ISNUMBER(SEARCH(IF(E$3&lt;&gt;"",E$3,"NA"),'[1]MITRE ATT&amp;CK Mappings'!$I600))),ISNUMBER(SEARCH(IF(E$3&lt;&gt;"",E$3,"NA"),'[1]MITRE ATT&amp;CK Mappings'!$J600))), '[1]MITRE ATT&amp;CK Mappings'!$B600,"")</f>
        <v/>
      </c>
      <c r="F604" s="32" t="str">
        <f>IF(OR(OR(OR(OR(OR(ISNUMBER(SEARCH(IF(F$1&lt;&gt;"",F$1,"NA"),'[1]MITRE ATT&amp;CK Mappings'!$E600)),ISNUMBER(SEARCH(IF(F$1&lt;&gt;"",F$1,"NA"),'[1]MITRE ATT&amp;CK Mappings'!$F600))),ISNUMBER(SEARCH(IF(F$2&lt;&gt;"",F$2,"NA"),'[1]MITRE ATT&amp;CK Mappings'!$G600))),ISNUMBER(SEARCH(IF(F$2&lt;&gt;"",F$2,"NA"),'[1]MITRE ATT&amp;CK Mappings'!$H600))),ISNUMBER(SEARCH(IF(F$3&lt;&gt;"",F$3,"NA"),'[1]MITRE ATT&amp;CK Mappings'!$I600))),ISNUMBER(SEARCH(IF(F$3&lt;&gt;"",F$3,"NA"),'[1]MITRE ATT&amp;CK Mappings'!$J600))), '[1]MITRE ATT&amp;CK Mappings'!$B600,"")</f>
        <v/>
      </c>
      <c r="G604" s="32" t="str">
        <f>IF(OR(OR(OR(OR(OR(ISNUMBER(SEARCH(IF(G$1&lt;&gt;"",G$1,"NA"),'[1]MITRE ATT&amp;CK Mappings'!$E600)),ISNUMBER(SEARCH(IF(G$1&lt;&gt;"",G$1,"NA"),'[1]MITRE ATT&amp;CK Mappings'!$F600))),ISNUMBER(SEARCH(IF(G$2&lt;&gt;"",G$2,"NA"),'[1]MITRE ATT&amp;CK Mappings'!$G600))),ISNUMBER(SEARCH(IF(G$2&lt;&gt;"",G$2,"NA"),'[1]MITRE ATT&amp;CK Mappings'!$H600))),ISNUMBER(SEARCH(IF(G$3&lt;&gt;"",G$3,"NA"),'[1]MITRE ATT&amp;CK Mappings'!$I600))),ISNUMBER(SEARCH(IF(G$3&lt;&gt;"",G$3,"NA"),'[1]MITRE ATT&amp;CK Mappings'!$J600))), '[1]MITRE ATT&amp;CK Mappings'!$B600,"")</f>
        <v/>
      </c>
      <c r="H604" s="32" t="str">
        <f>IF(OR(OR(OR(OR(OR(ISNUMBER(SEARCH(IF(H$1&lt;&gt;"",H$1,"NA"),'[1]MITRE ATT&amp;CK Mappings'!$E600)),ISNUMBER(SEARCH(IF(H$1&lt;&gt;"",H$1,"NA"),'[1]MITRE ATT&amp;CK Mappings'!$F600))),ISNUMBER(SEARCH(IF(H$2&lt;&gt;"",H$2,"NA"),'[1]MITRE ATT&amp;CK Mappings'!$G600))),ISNUMBER(SEARCH(IF(H$2&lt;&gt;"",H$2,"NA"),'[1]MITRE ATT&amp;CK Mappings'!$H600))),ISNUMBER(SEARCH(IF(H$3&lt;&gt;"",H$3,"NA"),'[1]MITRE ATT&amp;CK Mappings'!$I600))),ISNUMBER(SEARCH(IF(H$3&lt;&gt;"",H$3,"NA"),'[1]MITRE ATT&amp;CK Mappings'!$J600))), '[1]MITRE ATT&amp;CK Mappings'!$B600,"")</f>
        <v/>
      </c>
      <c r="I604" s="32" t="str">
        <f>IF(OR(OR(OR(OR(OR(ISNUMBER(SEARCH(IF(I$1&lt;&gt;"",I$1,"NA"),'[1]MITRE ATT&amp;CK Mappings'!$E600)),ISNUMBER(SEARCH(IF(I$1&lt;&gt;"",I$1,"NA"),'[1]MITRE ATT&amp;CK Mappings'!$F600))),ISNUMBER(SEARCH(IF(I$2&lt;&gt;"",I$2,"NA"),'[1]MITRE ATT&amp;CK Mappings'!$G600))),ISNUMBER(SEARCH(IF(I$2&lt;&gt;"",I$2,"NA"),'[1]MITRE ATT&amp;CK Mappings'!$H600))),ISNUMBER(SEARCH(IF(I$3&lt;&gt;"",I$3,"NA"),'[1]MITRE ATT&amp;CK Mappings'!$I600))),ISNUMBER(SEARCH(IF(I$3&lt;&gt;"",I$3,"NA"),'[1]MITRE ATT&amp;CK Mappings'!$J600))), '[1]MITRE ATT&amp;CK Mappings'!$B600,"")</f>
        <v/>
      </c>
      <c r="J604" s="32" t="str">
        <f>IF(OR(OR(OR(OR(OR(ISNUMBER(SEARCH(IF(J$1&lt;&gt;"",J$1,"NA"),'[1]MITRE ATT&amp;CK Mappings'!$E600)),ISNUMBER(SEARCH(IF(J$1&lt;&gt;"",J$1,"NA"),'[1]MITRE ATT&amp;CK Mappings'!$F600))),ISNUMBER(SEARCH(IF(J$2&lt;&gt;"",J$2,"NA"),'[1]MITRE ATT&amp;CK Mappings'!$G600))),ISNUMBER(SEARCH(IF(J$2&lt;&gt;"",J$2,"NA"),'[1]MITRE ATT&amp;CK Mappings'!$H600))),ISNUMBER(SEARCH(IF(J$3&lt;&gt;"",J$3,"NA"),'[1]MITRE ATT&amp;CK Mappings'!$I600))),ISNUMBER(SEARCH(IF(J$3&lt;&gt;"",J$3,"NA"),'[1]MITRE ATT&amp;CK Mappings'!$J600))), '[1]MITRE ATT&amp;CK Mappings'!$B600,"")</f>
        <v/>
      </c>
      <c r="K604" s="32" t="str">
        <f>IF(OR(OR(OR(OR(OR(ISNUMBER(SEARCH(IF(K$1&lt;&gt;"",K$1,"NA"),'[1]MITRE ATT&amp;CK Mappings'!$E600)),ISNUMBER(SEARCH(IF(K$1&lt;&gt;"",K$1,"NA"),'[1]MITRE ATT&amp;CK Mappings'!$F600))),ISNUMBER(SEARCH(IF(K$2&lt;&gt;"",K$2,"NA"),'[1]MITRE ATT&amp;CK Mappings'!$G600))),ISNUMBER(SEARCH(IF(K$2&lt;&gt;"",K$2,"NA"),'[1]MITRE ATT&amp;CK Mappings'!$H600))),ISNUMBER(SEARCH(IF(K$3&lt;&gt;"",K$3,"NA"),'[1]MITRE ATT&amp;CK Mappings'!$I600))),ISNUMBER(SEARCH(IF(K$3&lt;&gt;"",K$3,"NA"),'[1]MITRE ATT&amp;CK Mappings'!$J600))), '[1]MITRE ATT&amp;CK Mappings'!$B600,"")</f>
        <v/>
      </c>
      <c r="L604" s="32" t="str">
        <f>IF('[1]MITRE ATT&amp;CK Mappings'!D600 &lt;&gt;"",'[1]MITRE ATT&amp;CK Mappings'!D600,"" )</f>
        <v>Ensure 'Turn off shell protocol protected mode' is set to 'Disabled'</v>
      </c>
    </row>
    <row r="605" spans="1:12" x14ac:dyDescent="0.25">
      <c r="A605" s="32" t="str">
        <f>IF(COUNTIF(B605:K605,"="&amp;'[1]MITRE ATT&amp;CK Mappings'!B601)&gt;0,'[1]MITRE ATT&amp;CK Mappings'!B601,"")</f>
        <v/>
      </c>
      <c r="B605" s="32" t="str">
        <f>IF(OR(OR(OR(OR(OR(ISNUMBER(SEARCH(IF(B$1&lt;&gt;"",B$1,"NA"),'[1]MITRE ATT&amp;CK Mappings'!$E601)),ISNUMBER(SEARCH(IF(B$1&lt;&gt;"",B$1,"NA"),'[1]MITRE ATT&amp;CK Mappings'!$F601))),ISNUMBER(SEARCH(IF(B$2&lt;&gt;"",B$2,"NA"),'[1]MITRE ATT&amp;CK Mappings'!$G601))),ISNUMBER(SEARCH(IF(B$2&lt;&gt;"",B$2,"NA"),'[1]MITRE ATT&amp;CK Mappings'!$H601))),ISNUMBER(SEARCH(IF(B$3&lt;&gt;"",B$3,"NA"),'[1]MITRE ATT&amp;CK Mappings'!$I601))),ISNUMBER(SEARCH(IF(B$3&lt;&gt;"",B$3,"NA"),'[1]MITRE ATT&amp;CK Mappings'!$J601))), '[1]MITRE ATT&amp;CK Mappings'!$B601,"")</f>
        <v/>
      </c>
      <c r="C605" s="32" t="str">
        <f>IF(OR(OR(OR(OR(OR(ISNUMBER(SEARCH(IF(C$1&lt;&gt;"",C$1,"NA"),'[1]MITRE ATT&amp;CK Mappings'!$E601)),ISNUMBER(SEARCH(IF(C$1&lt;&gt;"",C$1,"NA"),'[1]MITRE ATT&amp;CK Mappings'!$F601))),ISNUMBER(SEARCH(IF(C$2&lt;&gt;"",C$2,"NA"),'[1]MITRE ATT&amp;CK Mappings'!$G601))),ISNUMBER(SEARCH(IF(C$2&lt;&gt;"",C$2,"NA"),'[1]MITRE ATT&amp;CK Mappings'!$H601))),ISNUMBER(SEARCH(IF(C$3&lt;&gt;"",C$3,"NA"),'[1]MITRE ATT&amp;CK Mappings'!$I601))),ISNUMBER(SEARCH(IF(C$3&lt;&gt;"",C$3,"NA"),'[1]MITRE ATT&amp;CK Mappings'!$J601))), '[1]MITRE ATT&amp;CK Mappings'!$B601,"")</f>
        <v/>
      </c>
      <c r="D605" s="32" t="str">
        <f>IF(OR(OR(OR(OR(OR(ISNUMBER(SEARCH(IF(D$1&lt;&gt;"",D$1,"NA"),'[1]MITRE ATT&amp;CK Mappings'!$E601)),ISNUMBER(SEARCH(IF(D$1&lt;&gt;"",D$1,"NA"),'[1]MITRE ATT&amp;CK Mappings'!$F601))),ISNUMBER(SEARCH(IF(D$2&lt;&gt;"",D$2,"NA"),'[1]MITRE ATT&amp;CK Mappings'!$G601))),ISNUMBER(SEARCH(IF(D$2&lt;&gt;"",D$2,"NA"),'[1]MITRE ATT&amp;CK Mappings'!$H601))),ISNUMBER(SEARCH(IF(D$3&lt;&gt;"",D$3,"NA"),'[1]MITRE ATT&amp;CK Mappings'!$I601))),ISNUMBER(SEARCH(IF(D$3&lt;&gt;"",D$3,"NA"),'[1]MITRE ATT&amp;CK Mappings'!$J601))), '[1]MITRE ATT&amp;CK Mappings'!$B601,"")</f>
        <v/>
      </c>
      <c r="E605" s="32" t="str">
        <f>IF(OR(OR(OR(OR(OR(ISNUMBER(SEARCH(IF(E$1&lt;&gt;"",E$1,"NA"),'[1]MITRE ATT&amp;CK Mappings'!$E601)),ISNUMBER(SEARCH(IF(E$1&lt;&gt;"",E$1,"NA"),'[1]MITRE ATT&amp;CK Mappings'!$F601))),ISNUMBER(SEARCH(IF(E$2&lt;&gt;"",E$2,"NA"),'[1]MITRE ATT&amp;CK Mappings'!$G601))),ISNUMBER(SEARCH(IF(E$2&lt;&gt;"",E$2,"NA"),'[1]MITRE ATT&amp;CK Mappings'!$H601))),ISNUMBER(SEARCH(IF(E$3&lt;&gt;"",E$3,"NA"),'[1]MITRE ATT&amp;CK Mappings'!$I601))),ISNUMBER(SEARCH(IF(E$3&lt;&gt;"",E$3,"NA"),'[1]MITRE ATT&amp;CK Mappings'!$J601))), '[1]MITRE ATT&amp;CK Mappings'!$B601,"")</f>
        <v/>
      </c>
      <c r="F605" s="32" t="str">
        <f>IF(OR(OR(OR(OR(OR(ISNUMBER(SEARCH(IF(F$1&lt;&gt;"",F$1,"NA"),'[1]MITRE ATT&amp;CK Mappings'!$E601)),ISNUMBER(SEARCH(IF(F$1&lt;&gt;"",F$1,"NA"),'[1]MITRE ATT&amp;CK Mappings'!$F601))),ISNUMBER(SEARCH(IF(F$2&lt;&gt;"",F$2,"NA"),'[1]MITRE ATT&amp;CK Mappings'!$G601))),ISNUMBER(SEARCH(IF(F$2&lt;&gt;"",F$2,"NA"),'[1]MITRE ATT&amp;CK Mappings'!$H601))),ISNUMBER(SEARCH(IF(F$3&lt;&gt;"",F$3,"NA"),'[1]MITRE ATT&amp;CK Mappings'!$I601))),ISNUMBER(SEARCH(IF(F$3&lt;&gt;"",F$3,"NA"),'[1]MITRE ATT&amp;CK Mappings'!$J601))), '[1]MITRE ATT&amp;CK Mappings'!$B601,"")</f>
        <v/>
      </c>
      <c r="G605" s="32" t="str">
        <f>IF(OR(OR(OR(OR(OR(ISNUMBER(SEARCH(IF(G$1&lt;&gt;"",G$1,"NA"),'[1]MITRE ATT&amp;CK Mappings'!$E601)),ISNUMBER(SEARCH(IF(G$1&lt;&gt;"",G$1,"NA"),'[1]MITRE ATT&amp;CK Mappings'!$F601))),ISNUMBER(SEARCH(IF(G$2&lt;&gt;"",G$2,"NA"),'[1]MITRE ATT&amp;CK Mappings'!$G601))),ISNUMBER(SEARCH(IF(G$2&lt;&gt;"",G$2,"NA"),'[1]MITRE ATT&amp;CK Mappings'!$H601))),ISNUMBER(SEARCH(IF(G$3&lt;&gt;"",G$3,"NA"),'[1]MITRE ATT&amp;CK Mappings'!$I601))),ISNUMBER(SEARCH(IF(G$3&lt;&gt;"",G$3,"NA"),'[1]MITRE ATT&amp;CK Mappings'!$J601))), '[1]MITRE ATT&amp;CK Mappings'!$B601,"")</f>
        <v/>
      </c>
      <c r="H605" s="32" t="str">
        <f>IF(OR(OR(OR(OR(OR(ISNUMBER(SEARCH(IF(H$1&lt;&gt;"",H$1,"NA"),'[1]MITRE ATT&amp;CK Mappings'!$E601)),ISNUMBER(SEARCH(IF(H$1&lt;&gt;"",H$1,"NA"),'[1]MITRE ATT&amp;CK Mappings'!$F601))),ISNUMBER(SEARCH(IF(H$2&lt;&gt;"",H$2,"NA"),'[1]MITRE ATT&amp;CK Mappings'!$G601))),ISNUMBER(SEARCH(IF(H$2&lt;&gt;"",H$2,"NA"),'[1]MITRE ATT&amp;CK Mappings'!$H601))),ISNUMBER(SEARCH(IF(H$3&lt;&gt;"",H$3,"NA"),'[1]MITRE ATT&amp;CK Mappings'!$I601))),ISNUMBER(SEARCH(IF(H$3&lt;&gt;"",H$3,"NA"),'[1]MITRE ATT&amp;CK Mappings'!$J601))), '[1]MITRE ATT&amp;CK Mappings'!$B601,"")</f>
        <v/>
      </c>
      <c r="I605" s="32" t="str">
        <f>IF(OR(OR(OR(OR(OR(ISNUMBER(SEARCH(IF(I$1&lt;&gt;"",I$1,"NA"),'[1]MITRE ATT&amp;CK Mappings'!$E601)),ISNUMBER(SEARCH(IF(I$1&lt;&gt;"",I$1,"NA"),'[1]MITRE ATT&amp;CK Mappings'!$F601))),ISNUMBER(SEARCH(IF(I$2&lt;&gt;"",I$2,"NA"),'[1]MITRE ATT&amp;CK Mappings'!$G601))),ISNUMBER(SEARCH(IF(I$2&lt;&gt;"",I$2,"NA"),'[1]MITRE ATT&amp;CK Mappings'!$H601))),ISNUMBER(SEARCH(IF(I$3&lt;&gt;"",I$3,"NA"),'[1]MITRE ATT&amp;CK Mappings'!$I601))),ISNUMBER(SEARCH(IF(I$3&lt;&gt;"",I$3,"NA"),'[1]MITRE ATT&amp;CK Mappings'!$J601))), '[1]MITRE ATT&amp;CK Mappings'!$B601,"")</f>
        <v/>
      </c>
      <c r="J605" s="32" t="str">
        <f>IF(OR(OR(OR(OR(OR(ISNUMBER(SEARCH(IF(J$1&lt;&gt;"",J$1,"NA"),'[1]MITRE ATT&amp;CK Mappings'!$E601)),ISNUMBER(SEARCH(IF(J$1&lt;&gt;"",J$1,"NA"),'[1]MITRE ATT&amp;CK Mappings'!$F601))),ISNUMBER(SEARCH(IF(J$2&lt;&gt;"",J$2,"NA"),'[1]MITRE ATT&amp;CK Mappings'!$G601))),ISNUMBER(SEARCH(IF(J$2&lt;&gt;"",J$2,"NA"),'[1]MITRE ATT&amp;CK Mappings'!$H601))),ISNUMBER(SEARCH(IF(J$3&lt;&gt;"",J$3,"NA"),'[1]MITRE ATT&amp;CK Mappings'!$I601))),ISNUMBER(SEARCH(IF(J$3&lt;&gt;"",J$3,"NA"),'[1]MITRE ATT&amp;CK Mappings'!$J601))), '[1]MITRE ATT&amp;CK Mappings'!$B601,"")</f>
        <v/>
      </c>
      <c r="K605" s="32" t="str">
        <f>IF(OR(OR(OR(OR(OR(ISNUMBER(SEARCH(IF(K$1&lt;&gt;"",K$1,"NA"),'[1]MITRE ATT&amp;CK Mappings'!$E601)),ISNUMBER(SEARCH(IF(K$1&lt;&gt;"",K$1,"NA"),'[1]MITRE ATT&amp;CK Mappings'!$F601))),ISNUMBER(SEARCH(IF(K$2&lt;&gt;"",K$2,"NA"),'[1]MITRE ATT&amp;CK Mappings'!$G601))),ISNUMBER(SEARCH(IF(K$2&lt;&gt;"",K$2,"NA"),'[1]MITRE ATT&amp;CK Mappings'!$H601))),ISNUMBER(SEARCH(IF(K$3&lt;&gt;"",K$3,"NA"),'[1]MITRE ATT&amp;CK Mappings'!$I601))),ISNUMBER(SEARCH(IF(K$3&lt;&gt;"",K$3,"NA"),'[1]MITRE ATT&amp;CK Mappings'!$J601))), '[1]MITRE ATT&amp;CK Mappings'!$B601,"")</f>
        <v/>
      </c>
      <c r="L605" s="32" t="str">
        <f>IF('[1]MITRE ATT&amp;CK Mappings'!D601 &lt;&gt;"",'[1]MITRE ATT&amp;CK Mappings'!D601,"" )</f>
        <v>Previous Versions</v>
      </c>
    </row>
    <row r="606" spans="1:12" x14ac:dyDescent="0.25">
      <c r="A606" s="32" t="str">
        <f>IF(COUNTIF(B606:K606,"="&amp;'[1]MITRE ATT&amp;CK Mappings'!B602)&gt;0,'[1]MITRE ATT&amp;CK Mappings'!B602,"")</f>
        <v/>
      </c>
      <c r="B606" s="32" t="str">
        <f>IF(OR(OR(OR(OR(OR(ISNUMBER(SEARCH(IF(B$1&lt;&gt;"",B$1,"NA"),'[1]MITRE ATT&amp;CK Mappings'!$E602)),ISNUMBER(SEARCH(IF(B$1&lt;&gt;"",B$1,"NA"),'[1]MITRE ATT&amp;CK Mappings'!$F602))),ISNUMBER(SEARCH(IF(B$2&lt;&gt;"",B$2,"NA"),'[1]MITRE ATT&amp;CK Mappings'!$G602))),ISNUMBER(SEARCH(IF(B$2&lt;&gt;"",B$2,"NA"),'[1]MITRE ATT&amp;CK Mappings'!$H602))),ISNUMBER(SEARCH(IF(B$3&lt;&gt;"",B$3,"NA"),'[1]MITRE ATT&amp;CK Mappings'!$I602))),ISNUMBER(SEARCH(IF(B$3&lt;&gt;"",B$3,"NA"),'[1]MITRE ATT&amp;CK Mappings'!$J602))), '[1]MITRE ATT&amp;CK Mappings'!$B602,"")</f>
        <v/>
      </c>
      <c r="C606" s="32" t="str">
        <f>IF(OR(OR(OR(OR(OR(ISNUMBER(SEARCH(IF(C$1&lt;&gt;"",C$1,"NA"),'[1]MITRE ATT&amp;CK Mappings'!$E602)),ISNUMBER(SEARCH(IF(C$1&lt;&gt;"",C$1,"NA"),'[1]MITRE ATT&amp;CK Mappings'!$F602))),ISNUMBER(SEARCH(IF(C$2&lt;&gt;"",C$2,"NA"),'[1]MITRE ATT&amp;CK Mappings'!$G602))),ISNUMBER(SEARCH(IF(C$2&lt;&gt;"",C$2,"NA"),'[1]MITRE ATT&amp;CK Mappings'!$H602))),ISNUMBER(SEARCH(IF(C$3&lt;&gt;"",C$3,"NA"),'[1]MITRE ATT&amp;CK Mappings'!$I602))),ISNUMBER(SEARCH(IF(C$3&lt;&gt;"",C$3,"NA"),'[1]MITRE ATT&amp;CK Mappings'!$J602))), '[1]MITRE ATT&amp;CK Mappings'!$B602,"")</f>
        <v/>
      </c>
      <c r="D606" s="32" t="str">
        <f>IF(OR(OR(OR(OR(OR(ISNUMBER(SEARCH(IF(D$1&lt;&gt;"",D$1,"NA"),'[1]MITRE ATT&amp;CK Mappings'!$E602)),ISNUMBER(SEARCH(IF(D$1&lt;&gt;"",D$1,"NA"),'[1]MITRE ATT&amp;CK Mappings'!$F602))),ISNUMBER(SEARCH(IF(D$2&lt;&gt;"",D$2,"NA"),'[1]MITRE ATT&amp;CK Mappings'!$G602))),ISNUMBER(SEARCH(IF(D$2&lt;&gt;"",D$2,"NA"),'[1]MITRE ATT&amp;CK Mappings'!$H602))),ISNUMBER(SEARCH(IF(D$3&lt;&gt;"",D$3,"NA"),'[1]MITRE ATT&amp;CK Mappings'!$I602))),ISNUMBER(SEARCH(IF(D$3&lt;&gt;"",D$3,"NA"),'[1]MITRE ATT&amp;CK Mappings'!$J602))), '[1]MITRE ATT&amp;CK Mappings'!$B602,"")</f>
        <v/>
      </c>
      <c r="E606" s="32" t="str">
        <f>IF(OR(OR(OR(OR(OR(ISNUMBER(SEARCH(IF(E$1&lt;&gt;"",E$1,"NA"),'[1]MITRE ATT&amp;CK Mappings'!$E602)),ISNUMBER(SEARCH(IF(E$1&lt;&gt;"",E$1,"NA"),'[1]MITRE ATT&amp;CK Mappings'!$F602))),ISNUMBER(SEARCH(IF(E$2&lt;&gt;"",E$2,"NA"),'[1]MITRE ATT&amp;CK Mappings'!$G602))),ISNUMBER(SEARCH(IF(E$2&lt;&gt;"",E$2,"NA"),'[1]MITRE ATT&amp;CK Mappings'!$H602))),ISNUMBER(SEARCH(IF(E$3&lt;&gt;"",E$3,"NA"),'[1]MITRE ATT&amp;CK Mappings'!$I602))),ISNUMBER(SEARCH(IF(E$3&lt;&gt;"",E$3,"NA"),'[1]MITRE ATT&amp;CK Mappings'!$J602))), '[1]MITRE ATT&amp;CK Mappings'!$B602,"")</f>
        <v/>
      </c>
      <c r="F606" s="32" t="str">
        <f>IF(OR(OR(OR(OR(OR(ISNUMBER(SEARCH(IF(F$1&lt;&gt;"",F$1,"NA"),'[1]MITRE ATT&amp;CK Mappings'!$E602)),ISNUMBER(SEARCH(IF(F$1&lt;&gt;"",F$1,"NA"),'[1]MITRE ATT&amp;CK Mappings'!$F602))),ISNUMBER(SEARCH(IF(F$2&lt;&gt;"",F$2,"NA"),'[1]MITRE ATT&amp;CK Mappings'!$G602))),ISNUMBER(SEARCH(IF(F$2&lt;&gt;"",F$2,"NA"),'[1]MITRE ATT&amp;CK Mappings'!$H602))),ISNUMBER(SEARCH(IF(F$3&lt;&gt;"",F$3,"NA"),'[1]MITRE ATT&amp;CK Mappings'!$I602))),ISNUMBER(SEARCH(IF(F$3&lt;&gt;"",F$3,"NA"),'[1]MITRE ATT&amp;CK Mappings'!$J602))), '[1]MITRE ATT&amp;CK Mappings'!$B602,"")</f>
        <v/>
      </c>
      <c r="G606" s="32" t="str">
        <f>IF(OR(OR(OR(OR(OR(ISNUMBER(SEARCH(IF(G$1&lt;&gt;"",G$1,"NA"),'[1]MITRE ATT&amp;CK Mappings'!$E602)),ISNUMBER(SEARCH(IF(G$1&lt;&gt;"",G$1,"NA"),'[1]MITRE ATT&amp;CK Mappings'!$F602))),ISNUMBER(SEARCH(IF(G$2&lt;&gt;"",G$2,"NA"),'[1]MITRE ATT&amp;CK Mappings'!$G602))),ISNUMBER(SEARCH(IF(G$2&lt;&gt;"",G$2,"NA"),'[1]MITRE ATT&amp;CK Mappings'!$H602))),ISNUMBER(SEARCH(IF(G$3&lt;&gt;"",G$3,"NA"),'[1]MITRE ATT&amp;CK Mappings'!$I602))),ISNUMBER(SEARCH(IF(G$3&lt;&gt;"",G$3,"NA"),'[1]MITRE ATT&amp;CK Mappings'!$J602))), '[1]MITRE ATT&amp;CK Mappings'!$B602,"")</f>
        <v/>
      </c>
      <c r="H606" s="32" t="str">
        <f>IF(OR(OR(OR(OR(OR(ISNUMBER(SEARCH(IF(H$1&lt;&gt;"",H$1,"NA"),'[1]MITRE ATT&amp;CK Mappings'!$E602)),ISNUMBER(SEARCH(IF(H$1&lt;&gt;"",H$1,"NA"),'[1]MITRE ATT&amp;CK Mappings'!$F602))),ISNUMBER(SEARCH(IF(H$2&lt;&gt;"",H$2,"NA"),'[1]MITRE ATT&amp;CK Mappings'!$G602))),ISNUMBER(SEARCH(IF(H$2&lt;&gt;"",H$2,"NA"),'[1]MITRE ATT&amp;CK Mappings'!$H602))),ISNUMBER(SEARCH(IF(H$3&lt;&gt;"",H$3,"NA"),'[1]MITRE ATT&amp;CK Mappings'!$I602))),ISNUMBER(SEARCH(IF(H$3&lt;&gt;"",H$3,"NA"),'[1]MITRE ATT&amp;CK Mappings'!$J602))), '[1]MITRE ATT&amp;CK Mappings'!$B602,"")</f>
        <v/>
      </c>
      <c r="I606" s="32" t="str">
        <f>IF(OR(OR(OR(OR(OR(ISNUMBER(SEARCH(IF(I$1&lt;&gt;"",I$1,"NA"),'[1]MITRE ATT&amp;CK Mappings'!$E602)),ISNUMBER(SEARCH(IF(I$1&lt;&gt;"",I$1,"NA"),'[1]MITRE ATT&amp;CK Mappings'!$F602))),ISNUMBER(SEARCH(IF(I$2&lt;&gt;"",I$2,"NA"),'[1]MITRE ATT&amp;CK Mappings'!$G602))),ISNUMBER(SEARCH(IF(I$2&lt;&gt;"",I$2,"NA"),'[1]MITRE ATT&amp;CK Mappings'!$H602))),ISNUMBER(SEARCH(IF(I$3&lt;&gt;"",I$3,"NA"),'[1]MITRE ATT&amp;CK Mappings'!$I602))),ISNUMBER(SEARCH(IF(I$3&lt;&gt;"",I$3,"NA"),'[1]MITRE ATT&amp;CK Mappings'!$J602))), '[1]MITRE ATT&amp;CK Mappings'!$B602,"")</f>
        <v/>
      </c>
      <c r="J606" s="32" t="str">
        <f>IF(OR(OR(OR(OR(OR(ISNUMBER(SEARCH(IF(J$1&lt;&gt;"",J$1,"NA"),'[1]MITRE ATT&amp;CK Mappings'!$E602)),ISNUMBER(SEARCH(IF(J$1&lt;&gt;"",J$1,"NA"),'[1]MITRE ATT&amp;CK Mappings'!$F602))),ISNUMBER(SEARCH(IF(J$2&lt;&gt;"",J$2,"NA"),'[1]MITRE ATT&amp;CK Mappings'!$G602))),ISNUMBER(SEARCH(IF(J$2&lt;&gt;"",J$2,"NA"),'[1]MITRE ATT&amp;CK Mappings'!$H602))),ISNUMBER(SEARCH(IF(J$3&lt;&gt;"",J$3,"NA"),'[1]MITRE ATT&amp;CK Mappings'!$I602))),ISNUMBER(SEARCH(IF(J$3&lt;&gt;"",J$3,"NA"),'[1]MITRE ATT&amp;CK Mappings'!$J602))), '[1]MITRE ATT&amp;CK Mappings'!$B602,"")</f>
        <v/>
      </c>
      <c r="K606" s="32" t="str">
        <f>IF(OR(OR(OR(OR(OR(ISNUMBER(SEARCH(IF(K$1&lt;&gt;"",K$1,"NA"),'[1]MITRE ATT&amp;CK Mappings'!$E602)),ISNUMBER(SEARCH(IF(K$1&lt;&gt;"",K$1,"NA"),'[1]MITRE ATT&amp;CK Mappings'!$F602))),ISNUMBER(SEARCH(IF(K$2&lt;&gt;"",K$2,"NA"),'[1]MITRE ATT&amp;CK Mappings'!$G602))),ISNUMBER(SEARCH(IF(K$2&lt;&gt;"",K$2,"NA"),'[1]MITRE ATT&amp;CK Mappings'!$H602))),ISNUMBER(SEARCH(IF(K$3&lt;&gt;"",K$3,"NA"),'[1]MITRE ATT&amp;CK Mappings'!$I602))),ISNUMBER(SEARCH(IF(K$3&lt;&gt;"",K$3,"NA"),'[1]MITRE ATT&amp;CK Mappings'!$J602))), '[1]MITRE ATT&amp;CK Mappings'!$B602,"")</f>
        <v/>
      </c>
      <c r="L606" s="32" t="str">
        <f>IF('[1]MITRE ATT&amp;CK Mappings'!D602 &lt;&gt;"",'[1]MITRE ATT&amp;CK Mappings'!D602,"" )</f>
        <v>File History</v>
      </c>
    </row>
    <row r="607" spans="1:12" x14ac:dyDescent="0.25">
      <c r="A607" s="32" t="str">
        <f>IF(COUNTIF(B607:K607,"="&amp;'[1]MITRE ATT&amp;CK Mappings'!B603)&gt;0,'[1]MITRE ATT&amp;CK Mappings'!B603,"")</f>
        <v/>
      </c>
      <c r="B607" s="32" t="str">
        <f>IF(OR(OR(OR(OR(OR(ISNUMBER(SEARCH(IF(B$1&lt;&gt;"",B$1,"NA"),'[1]MITRE ATT&amp;CK Mappings'!$E603)),ISNUMBER(SEARCH(IF(B$1&lt;&gt;"",B$1,"NA"),'[1]MITRE ATT&amp;CK Mappings'!$F603))),ISNUMBER(SEARCH(IF(B$2&lt;&gt;"",B$2,"NA"),'[1]MITRE ATT&amp;CK Mappings'!$G603))),ISNUMBER(SEARCH(IF(B$2&lt;&gt;"",B$2,"NA"),'[1]MITRE ATT&amp;CK Mappings'!$H603))),ISNUMBER(SEARCH(IF(B$3&lt;&gt;"",B$3,"NA"),'[1]MITRE ATT&amp;CK Mappings'!$I603))),ISNUMBER(SEARCH(IF(B$3&lt;&gt;"",B$3,"NA"),'[1]MITRE ATT&amp;CK Mappings'!$J603))), '[1]MITRE ATT&amp;CK Mappings'!$B603,"")</f>
        <v/>
      </c>
      <c r="C607" s="32" t="str">
        <f>IF(OR(OR(OR(OR(OR(ISNUMBER(SEARCH(IF(C$1&lt;&gt;"",C$1,"NA"),'[1]MITRE ATT&amp;CK Mappings'!$E603)),ISNUMBER(SEARCH(IF(C$1&lt;&gt;"",C$1,"NA"),'[1]MITRE ATT&amp;CK Mappings'!$F603))),ISNUMBER(SEARCH(IF(C$2&lt;&gt;"",C$2,"NA"),'[1]MITRE ATT&amp;CK Mappings'!$G603))),ISNUMBER(SEARCH(IF(C$2&lt;&gt;"",C$2,"NA"),'[1]MITRE ATT&amp;CK Mappings'!$H603))),ISNUMBER(SEARCH(IF(C$3&lt;&gt;"",C$3,"NA"),'[1]MITRE ATT&amp;CK Mappings'!$I603))),ISNUMBER(SEARCH(IF(C$3&lt;&gt;"",C$3,"NA"),'[1]MITRE ATT&amp;CK Mappings'!$J603))), '[1]MITRE ATT&amp;CK Mappings'!$B603,"")</f>
        <v/>
      </c>
      <c r="D607" s="32" t="str">
        <f>IF(OR(OR(OR(OR(OR(ISNUMBER(SEARCH(IF(D$1&lt;&gt;"",D$1,"NA"),'[1]MITRE ATT&amp;CK Mappings'!$E603)),ISNUMBER(SEARCH(IF(D$1&lt;&gt;"",D$1,"NA"),'[1]MITRE ATT&amp;CK Mappings'!$F603))),ISNUMBER(SEARCH(IF(D$2&lt;&gt;"",D$2,"NA"),'[1]MITRE ATT&amp;CK Mappings'!$G603))),ISNUMBER(SEARCH(IF(D$2&lt;&gt;"",D$2,"NA"),'[1]MITRE ATT&amp;CK Mappings'!$H603))),ISNUMBER(SEARCH(IF(D$3&lt;&gt;"",D$3,"NA"),'[1]MITRE ATT&amp;CK Mappings'!$I603))),ISNUMBER(SEARCH(IF(D$3&lt;&gt;"",D$3,"NA"),'[1]MITRE ATT&amp;CK Mappings'!$J603))), '[1]MITRE ATT&amp;CK Mappings'!$B603,"")</f>
        <v/>
      </c>
      <c r="E607" s="32" t="str">
        <f>IF(OR(OR(OR(OR(OR(ISNUMBER(SEARCH(IF(E$1&lt;&gt;"",E$1,"NA"),'[1]MITRE ATT&amp;CK Mappings'!$E603)),ISNUMBER(SEARCH(IF(E$1&lt;&gt;"",E$1,"NA"),'[1]MITRE ATT&amp;CK Mappings'!$F603))),ISNUMBER(SEARCH(IF(E$2&lt;&gt;"",E$2,"NA"),'[1]MITRE ATT&amp;CK Mappings'!$G603))),ISNUMBER(SEARCH(IF(E$2&lt;&gt;"",E$2,"NA"),'[1]MITRE ATT&amp;CK Mappings'!$H603))),ISNUMBER(SEARCH(IF(E$3&lt;&gt;"",E$3,"NA"),'[1]MITRE ATT&amp;CK Mappings'!$I603))),ISNUMBER(SEARCH(IF(E$3&lt;&gt;"",E$3,"NA"),'[1]MITRE ATT&amp;CK Mappings'!$J603))), '[1]MITRE ATT&amp;CK Mappings'!$B603,"")</f>
        <v/>
      </c>
      <c r="F607" s="32" t="str">
        <f>IF(OR(OR(OR(OR(OR(ISNUMBER(SEARCH(IF(F$1&lt;&gt;"",F$1,"NA"),'[1]MITRE ATT&amp;CK Mappings'!$E603)),ISNUMBER(SEARCH(IF(F$1&lt;&gt;"",F$1,"NA"),'[1]MITRE ATT&amp;CK Mappings'!$F603))),ISNUMBER(SEARCH(IF(F$2&lt;&gt;"",F$2,"NA"),'[1]MITRE ATT&amp;CK Mappings'!$G603))),ISNUMBER(SEARCH(IF(F$2&lt;&gt;"",F$2,"NA"),'[1]MITRE ATT&amp;CK Mappings'!$H603))),ISNUMBER(SEARCH(IF(F$3&lt;&gt;"",F$3,"NA"),'[1]MITRE ATT&amp;CK Mappings'!$I603))),ISNUMBER(SEARCH(IF(F$3&lt;&gt;"",F$3,"NA"),'[1]MITRE ATT&amp;CK Mappings'!$J603))), '[1]MITRE ATT&amp;CK Mappings'!$B603,"")</f>
        <v/>
      </c>
      <c r="G607" s="32" t="str">
        <f>IF(OR(OR(OR(OR(OR(ISNUMBER(SEARCH(IF(G$1&lt;&gt;"",G$1,"NA"),'[1]MITRE ATT&amp;CK Mappings'!$E603)),ISNUMBER(SEARCH(IF(G$1&lt;&gt;"",G$1,"NA"),'[1]MITRE ATT&amp;CK Mappings'!$F603))),ISNUMBER(SEARCH(IF(G$2&lt;&gt;"",G$2,"NA"),'[1]MITRE ATT&amp;CK Mappings'!$G603))),ISNUMBER(SEARCH(IF(G$2&lt;&gt;"",G$2,"NA"),'[1]MITRE ATT&amp;CK Mappings'!$H603))),ISNUMBER(SEARCH(IF(G$3&lt;&gt;"",G$3,"NA"),'[1]MITRE ATT&amp;CK Mappings'!$I603))),ISNUMBER(SEARCH(IF(G$3&lt;&gt;"",G$3,"NA"),'[1]MITRE ATT&amp;CK Mappings'!$J603))), '[1]MITRE ATT&amp;CK Mappings'!$B603,"")</f>
        <v/>
      </c>
      <c r="H607" s="32" t="str">
        <f>IF(OR(OR(OR(OR(OR(ISNUMBER(SEARCH(IF(H$1&lt;&gt;"",H$1,"NA"),'[1]MITRE ATT&amp;CK Mappings'!$E603)),ISNUMBER(SEARCH(IF(H$1&lt;&gt;"",H$1,"NA"),'[1]MITRE ATT&amp;CK Mappings'!$F603))),ISNUMBER(SEARCH(IF(H$2&lt;&gt;"",H$2,"NA"),'[1]MITRE ATT&amp;CK Mappings'!$G603))),ISNUMBER(SEARCH(IF(H$2&lt;&gt;"",H$2,"NA"),'[1]MITRE ATT&amp;CK Mappings'!$H603))),ISNUMBER(SEARCH(IF(H$3&lt;&gt;"",H$3,"NA"),'[1]MITRE ATT&amp;CK Mappings'!$I603))),ISNUMBER(SEARCH(IF(H$3&lt;&gt;"",H$3,"NA"),'[1]MITRE ATT&amp;CK Mappings'!$J603))), '[1]MITRE ATT&amp;CK Mappings'!$B603,"")</f>
        <v/>
      </c>
      <c r="I607" s="32" t="str">
        <f>IF(OR(OR(OR(OR(OR(ISNUMBER(SEARCH(IF(I$1&lt;&gt;"",I$1,"NA"),'[1]MITRE ATT&amp;CK Mappings'!$E603)),ISNUMBER(SEARCH(IF(I$1&lt;&gt;"",I$1,"NA"),'[1]MITRE ATT&amp;CK Mappings'!$F603))),ISNUMBER(SEARCH(IF(I$2&lt;&gt;"",I$2,"NA"),'[1]MITRE ATT&amp;CK Mappings'!$G603))),ISNUMBER(SEARCH(IF(I$2&lt;&gt;"",I$2,"NA"),'[1]MITRE ATT&amp;CK Mappings'!$H603))),ISNUMBER(SEARCH(IF(I$3&lt;&gt;"",I$3,"NA"),'[1]MITRE ATT&amp;CK Mappings'!$I603))),ISNUMBER(SEARCH(IF(I$3&lt;&gt;"",I$3,"NA"),'[1]MITRE ATT&amp;CK Mappings'!$J603))), '[1]MITRE ATT&amp;CK Mappings'!$B603,"")</f>
        <v/>
      </c>
      <c r="J607" s="32" t="str">
        <f>IF(OR(OR(OR(OR(OR(ISNUMBER(SEARCH(IF(J$1&lt;&gt;"",J$1,"NA"),'[1]MITRE ATT&amp;CK Mappings'!$E603)),ISNUMBER(SEARCH(IF(J$1&lt;&gt;"",J$1,"NA"),'[1]MITRE ATT&amp;CK Mappings'!$F603))),ISNUMBER(SEARCH(IF(J$2&lt;&gt;"",J$2,"NA"),'[1]MITRE ATT&amp;CK Mappings'!$G603))),ISNUMBER(SEARCH(IF(J$2&lt;&gt;"",J$2,"NA"),'[1]MITRE ATT&amp;CK Mappings'!$H603))),ISNUMBER(SEARCH(IF(J$3&lt;&gt;"",J$3,"NA"),'[1]MITRE ATT&amp;CK Mappings'!$I603))),ISNUMBER(SEARCH(IF(J$3&lt;&gt;"",J$3,"NA"),'[1]MITRE ATT&amp;CK Mappings'!$J603))), '[1]MITRE ATT&amp;CK Mappings'!$B603,"")</f>
        <v/>
      </c>
      <c r="K607" s="32" t="str">
        <f>IF(OR(OR(OR(OR(OR(ISNUMBER(SEARCH(IF(K$1&lt;&gt;"",K$1,"NA"),'[1]MITRE ATT&amp;CK Mappings'!$E603)),ISNUMBER(SEARCH(IF(K$1&lt;&gt;"",K$1,"NA"),'[1]MITRE ATT&amp;CK Mappings'!$F603))),ISNUMBER(SEARCH(IF(K$2&lt;&gt;"",K$2,"NA"),'[1]MITRE ATT&amp;CK Mappings'!$G603))),ISNUMBER(SEARCH(IF(K$2&lt;&gt;"",K$2,"NA"),'[1]MITRE ATT&amp;CK Mappings'!$H603))),ISNUMBER(SEARCH(IF(K$3&lt;&gt;"",K$3,"NA"),'[1]MITRE ATT&amp;CK Mappings'!$I603))),ISNUMBER(SEARCH(IF(K$3&lt;&gt;"",K$3,"NA"),'[1]MITRE ATT&amp;CK Mappings'!$J603))), '[1]MITRE ATT&amp;CK Mappings'!$B603,"")</f>
        <v/>
      </c>
      <c r="L607" s="32" t="str">
        <f>IF('[1]MITRE ATT&amp;CK Mappings'!D603 &lt;&gt;"",'[1]MITRE ATT&amp;CK Mappings'!D603,"" )</f>
        <v>Find My Device</v>
      </c>
    </row>
    <row r="608" spans="1:12" x14ac:dyDescent="0.25">
      <c r="A608" s="32" t="str">
        <f>IF(COUNTIF(B608:K608,"="&amp;'[1]MITRE ATT&amp;CK Mappings'!B604)&gt;0,'[1]MITRE ATT&amp;CK Mappings'!B604,"")</f>
        <v/>
      </c>
      <c r="B608" s="32" t="str">
        <f>IF(OR(OR(OR(OR(OR(ISNUMBER(SEARCH(IF(B$1&lt;&gt;"",B$1,"NA"),'[1]MITRE ATT&amp;CK Mappings'!$E604)),ISNUMBER(SEARCH(IF(B$1&lt;&gt;"",B$1,"NA"),'[1]MITRE ATT&amp;CK Mappings'!$F604))),ISNUMBER(SEARCH(IF(B$2&lt;&gt;"",B$2,"NA"),'[1]MITRE ATT&amp;CK Mappings'!$G604))),ISNUMBER(SEARCH(IF(B$2&lt;&gt;"",B$2,"NA"),'[1]MITRE ATT&amp;CK Mappings'!$H604))),ISNUMBER(SEARCH(IF(B$3&lt;&gt;"",B$3,"NA"),'[1]MITRE ATT&amp;CK Mappings'!$I604))),ISNUMBER(SEARCH(IF(B$3&lt;&gt;"",B$3,"NA"),'[1]MITRE ATT&amp;CK Mappings'!$J604))), '[1]MITRE ATT&amp;CK Mappings'!$B604,"")</f>
        <v/>
      </c>
      <c r="C608" s="32" t="str">
        <f>IF(OR(OR(OR(OR(OR(ISNUMBER(SEARCH(IF(C$1&lt;&gt;"",C$1,"NA"),'[1]MITRE ATT&amp;CK Mappings'!$E604)),ISNUMBER(SEARCH(IF(C$1&lt;&gt;"",C$1,"NA"),'[1]MITRE ATT&amp;CK Mappings'!$F604))),ISNUMBER(SEARCH(IF(C$2&lt;&gt;"",C$2,"NA"),'[1]MITRE ATT&amp;CK Mappings'!$G604))),ISNUMBER(SEARCH(IF(C$2&lt;&gt;"",C$2,"NA"),'[1]MITRE ATT&amp;CK Mappings'!$H604))),ISNUMBER(SEARCH(IF(C$3&lt;&gt;"",C$3,"NA"),'[1]MITRE ATT&amp;CK Mappings'!$I604))),ISNUMBER(SEARCH(IF(C$3&lt;&gt;"",C$3,"NA"),'[1]MITRE ATT&amp;CK Mappings'!$J604))), '[1]MITRE ATT&amp;CK Mappings'!$B604,"")</f>
        <v/>
      </c>
      <c r="D608" s="32" t="str">
        <f>IF(OR(OR(OR(OR(OR(ISNUMBER(SEARCH(IF(D$1&lt;&gt;"",D$1,"NA"),'[1]MITRE ATT&amp;CK Mappings'!$E604)),ISNUMBER(SEARCH(IF(D$1&lt;&gt;"",D$1,"NA"),'[1]MITRE ATT&amp;CK Mappings'!$F604))),ISNUMBER(SEARCH(IF(D$2&lt;&gt;"",D$2,"NA"),'[1]MITRE ATT&amp;CK Mappings'!$G604))),ISNUMBER(SEARCH(IF(D$2&lt;&gt;"",D$2,"NA"),'[1]MITRE ATT&amp;CK Mappings'!$H604))),ISNUMBER(SEARCH(IF(D$3&lt;&gt;"",D$3,"NA"),'[1]MITRE ATT&amp;CK Mappings'!$I604))),ISNUMBER(SEARCH(IF(D$3&lt;&gt;"",D$3,"NA"),'[1]MITRE ATT&amp;CK Mappings'!$J604))), '[1]MITRE ATT&amp;CK Mappings'!$B604,"")</f>
        <v/>
      </c>
      <c r="E608" s="32" t="str">
        <f>IF(OR(OR(OR(OR(OR(ISNUMBER(SEARCH(IF(E$1&lt;&gt;"",E$1,"NA"),'[1]MITRE ATT&amp;CK Mappings'!$E604)),ISNUMBER(SEARCH(IF(E$1&lt;&gt;"",E$1,"NA"),'[1]MITRE ATT&amp;CK Mappings'!$F604))),ISNUMBER(SEARCH(IF(E$2&lt;&gt;"",E$2,"NA"),'[1]MITRE ATT&amp;CK Mappings'!$G604))),ISNUMBER(SEARCH(IF(E$2&lt;&gt;"",E$2,"NA"),'[1]MITRE ATT&amp;CK Mappings'!$H604))),ISNUMBER(SEARCH(IF(E$3&lt;&gt;"",E$3,"NA"),'[1]MITRE ATT&amp;CK Mappings'!$I604))),ISNUMBER(SEARCH(IF(E$3&lt;&gt;"",E$3,"NA"),'[1]MITRE ATT&amp;CK Mappings'!$J604))), '[1]MITRE ATT&amp;CK Mappings'!$B604,"")</f>
        <v/>
      </c>
      <c r="F608" s="32" t="str">
        <f>IF(OR(OR(OR(OR(OR(ISNUMBER(SEARCH(IF(F$1&lt;&gt;"",F$1,"NA"),'[1]MITRE ATT&amp;CK Mappings'!$E604)),ISNUMBER(SEARCH(IF(F$1&lt;&gt;"",F$1,"NA"),'[1]MITRE ATT&amp;CK Mappings'!$F604))),ISNUMBER(SEARCH(IF(F$2&lt;&gt;"",F$2,"NA"),'[1]MITRE ATT&amp;CK Mappings'!$G604))),ISNUMBER(SEARCH(IF(F$2&lt;&gt;"",F$2,"NA"),'[1]MITRE ATT&amp;CK Mappings'!$H604))),ISNUMBER(SEARCH(IF(F$3&lt;&gt;"",F$3,"NA"),'[1]MITRE ATT&amp;CK Mappings'!$I604))),ISNUMBER(SEARCH(IF(F$3&lt;&gt;"",F$3,"NA"),'[1]MITRE ATT&amp;CK Mappings'!$J604))), '[1]MITRE ATT&amp;CK Mappings'!$B604,"")</f>
        <v/>
      </c>
      <c r="G608" s="32" t="str">
        <f>IF(OR(OR(OR(OR(OR(ISNUMBER(SEARCH(IF(G$1&lt;&gt;"",G$1,"NA"),'[1]MITRE ATT&amp;CK Mappings'!$E604)),ISNUMBER(SEARCH(IF(G$1&lt;&gt;"",G$1,"NA"),'[1]MITRE ATT&amp;CK Mappings'!$F604))),ISNUMBER(SEARCH(IF(G$2&lt;&gt;"",G$2,"NA"),'[1]MITRE ATT&amp;CK Mappings'!$G604))),ISNUMBER(SEARCH(IF(G$2&lt;&gt;"",G$2,"NA"),'[1]MITRE ATT&amp;CK Mappings'!$H604))),ISNUMBER(SEARCH(IF(G$3&lt;&gt;"",G$3,"NA"),'[1]MITRE ATT&amp;CK Mappings'!$I604))),ISNUMBER(SEARCH(IF(G$3&lt;&gt;"",G$3,"NA"),'[1]MITRE ATT&amp;CK Mappings'!$J604))), '[1]MITRE ATT&amp;CK Mappings'!$B604,"")</f>
        <v/>
      </c>
      <c r="H608" s="32" t="str">
        <f>IF(OR(OR(OR(OR(OR(ISNUMBER(SEARCH(IF(H$1&lt;&gt;"",H$1,"NA"),'[1]MITRE ATT&amp;CK Mappings'!$E604)),ISNUMBER(SEARCH(IF(H$1&lt;&gt;"",H$1,"NA"),'[1]MITRE ATT&amp;CK Mappings'!$F604))),ISNUMBER(SEARCH(IF(H$2&lt;&gt;"",H$2,"NA"),'[1]MITRE ATT&amp;CK Mappings'!$G604))),ISNUMBER(SEARCH(IF(H$2&lt;&gt;"",H$2,"NA"),'[1]MITRE ATT&amp;CK Mappings'!$H604))),ISNUMBER(SEARCH(IF(H$3&lt;&gt;"",H$3,"NA"),'[1]MITRE ATT&amp;CK Mappings'!$I604))),ISNUMBER(SEARCH(IF(H$3&lt;&gt;"",H$3,"NA"),'[1]MITRE ATT&amp;CK Mappings'!$J604))), '[1]MITRE ATT&amp;CK Mappings'!$B604,"")</f>
        <v/>
      </c>
      <c r="I608" s="32" t="str">
        <f>IF(OR(OR(OR(OR(OR(ISNUMBER(SEARCH(IF(I$1&lt;&gt;"",I$1,"NA"),'[1]MITRE ATT&amp;CK Mappings'!$E604)),ISNUMBER(SEARCH(IF(I$1&lt;&gt;"",I$1,"NA"),'[1]MITRE ATT&amp;CK Mappings'!$F604))),ISNUMBER(SEARCH(IF(I$2&lt;&gt;"",I$2,"NA"),'[1]MITRE ATT&amp;CK Mappings'!$G604))),ISNUMBER(SEARCH(IF(I$2&lt;&gt;"",I$2,"NA"),'[1]MITRE ATT&amp;CK Mappings'!$H604))),ISNUMBER(SEARCH(IF(I$3&lt;&gt;"",I$3,"NA"),'[1]MITRE ATT&amp;CK Mappings'!$I604))),ISNUMBER(SEARCH(IF(I$3&lt;&gt;"",I$3,"NA"),'[1]MITRE ATT&amp;CK Mappings'!$J604))), '[1]MITRE ATT&amp;CK Mappings'!$B604,"")</f>
        <v/>
      </c>
      <c r="J608" s="32" t="str">
        <f>IF(OR(OR(OR(OR(OR(ISNUMBER(SEARCH(IF(J$1&lt;&gt;"",J$1,"NA"),'[1]MITRE ATT&amp;CK Mappings'!$E604)),ISNUMBER(SEARCH(IF(J$1&lt;&gt;"",J$1,"NA"),'[1]MITRE ATT&amp;CK Mappings'!$F604))),ISNUMBER(SEARCH(IF(J$2&lt;&gt;"",J$2,"NA"),'[1]MITRE ATT&amp;CK Mappings'!$G604))),ISNUMBER(SEARCH(IF(J$2&lt;&gt;"",J$2,"NA"),'[1]MITRE ATT&amp;CK Mappings'!$H604))),ISNUMBER(SEARCH(IF(J$3&lt;&gt;"",J$3,"NA"),'[1]MITRE ATT&amp;CK Mappings'!$I604))),ISNUMBER(SEARCH(IF(J$3&lt;&gt;"",J$3,"NA"),'[1]MITRE ATT&amp;CK Mappings'!$J604))), '[1]MITRE ATT&amp;CK Mappings'!$B604,"")</f>
        <v/>
      </c>
      <c r="K608" s="32" t="str">
        <f>IF(OR(OR(OR(OR(OR(ISNUMBER(SEARCH(IF(K$1&lt;&gt;"",K$1,"NA"),'[1]MITRE ATT&amp;CK Mappings'!$E604)),ISNUMBER(SEARCH(IF(K$1&lt;&gt;"",K$1,"NA"),'[1]MITRE ATT&amp;CK Mappings'!$F604))),ISNUMBER(SEARCH(IF(K$2&lt;&gt;"",K$2,"NA"),'[1]MITRE ATT&amp;CK Mappings'!$G604))),ISNUMBER(SEARCH(IF(K$2&lt;&gt;"",K$2,"NA"),'[1]MITRE ATT&amp;CK Mappings'!$H604))),ISNUMBER(SEARCH(IF(K$3&lt;&gt;"",K$3,"NA"),'[1]MITRE ATT&amp;CK Mappings'!$I604))),ISNUMBER(SEARCH(IF(K$3&lt;&gt;"",K$3,"NA"),'[1]MITRE ATT&amp;CK Mappings'!$J604))), '[1]MITRE ATT&amp;CK Mappings'!$B604,"")</f>
        <v/>
      </c>
      <c r="L608" s="32" t="str">
        <f>IF('[1]MITRE ATT&amp;CK Mappings'!D604 &lt;&gt;"",'[1]MITRE ATT&amp;CK Mappings'!D604,"" )</f>
        <v>Game Explorer</v>
      </c>
    </row>
    <row r="609" spans="1:12" x14ac:dyDescent="0.25">
      <c r="A609" s="32" t="str">
        <f>IF(COUNTIF(B609:K609,"="&amp;'[1]MITRE ATT&amp;CK Mappings'!B605)&gt;0,'[1]MITRE ATT&amp;CK Mappings'!B605,"")</f>
        <v/>
      </c>
      <c r="B609" s="32" t="str">
        <f>IF(OR(OR(OR(OR(OR(ISNUMBER(SEARCH(IF(B$1&lt;&gt;"",B$1,"NA"),'[1]MITRE ATT&amp;CK Mappings'!$E605)),ISNUMBER(SEARCH(IF(B$1&lt;&gt;"",B$1,"NA"),'[1]MITRE ATT&amp;CK Mappings'!$F605))),ISNUMBER(SEARCH(IF(B$2&lt;&gt;"",B$2,"NA"),'[1]MITRE ATT&amp;CK Mappings'!$G605))),ISNUMBER(SEARCH(IF(B$2&lt;&gt;"",B$2,"NA"),'[1]MITRE ATT&amp;CK Mappings'!$H605))),ISNUMBER(SEARCH(IF(B$3&lt;&gt;"",B$3,"NA"),'[1]MITRE ATT&amp;CK Mappings'!$I605))),ISNUMBER(SEARCH(IF(B$3&lt;&gt;"",B$3,"NA"),'[1]MITRE ATT&amp;CK Mappings'!$J605))), '[1]MITRE ATT&amp;CK Mappings'!$B605,"")</f>
        <v/>
      </c>
      <c r="C609" s="32" t="str">
        <f>IF(OR(OR(OR(OR(OR(ISNUMBER(SEARCH(IF(C$1&lt;&gt;"",C$1,"NA"),'[1]MITRE ATT&amp;CK Mappings'!$E605)),ISNUMBER(SEARCH(IF(C$1&lt;&gt;"",C$1,"NA"),'[1]MITRE ATT&amp;CK Mappings'!$F605))),ISNUMBER(SEARCH(IF(C$2&lt;&gt;"",C$2,"NA"),'[1]MITRE ATT&amp;CK Mappings'!$G605))),ISNUMBER(SEARCH(IF(C$2&lt;&gt;"",C$2,"NA"),'[1]MITRE ATT&amp;CK Mappings'!$H605))),ISNUMBER(SEARCH(IF(C$3&lt;&gt;"",C$3,"NA"),'[1]MITRE ATT&amp;CK Mappings'!$I605))),ISNUMBER(SEARCH(IF(C$3&lt;&gt;"",C$3,"NA"),'[1]MITRE ATT&amp;CK Mappings'!$J605))), '[1]MITRE ATT&amp;CK Mappings'!$B605,"")</f>
        <v/>
      </c>
      <c r="D609" s="32" t="str">
        <f>IF(OR(OR(OR(OR(OR(ISNUMBER(SEARCH(IF(D$1&lt;&gt;"",D$1,"NA"),'[1]MITRE ATT&amp;CK Mappings'!$E605)),ISNUMBER(SEARCH(IF(D$1&lt;&gt;"",D$1,"NA"),'[1]MITRE ATT&amp;CK Mappings'!$F605))),ISNUMBER(SEARCH(IF(D$2&lt;&gt;"",D$2,"NA"),'[1]MITRE ATT&amp;CK Mappings'!$G605))),ISNUMBER(SEARCH(IF(D$2&lt;&gt;"",D$2,"NA"),'[1]MITRE ATT&amp;CK Mappings'!$H605))),ISNUMBER(SEARCH(IF(D$3&lt;&gt;"",D$3,"NA"),'[1]MITRE ATT&amp;CK Mappings'!$I605))),ISNUMBER(SEARCH(IF(D$3&lt;&gt;"",D$3,"NA"),'[1]MITRE ATT&amp;CK Mappings'!$J605))), '[1]MITRE ATT&amp;CK Mappings'!$B605,"")</f>
        <v/>
      </c>
      <c r="E609" s="32" t="str">
        <f>IF(OR(OR(OR(OR(OR(ISNUMBER(SEARCH(IF(E$1&lt;&gt;"",E$1,"NA"),'[1]MITRE ATT&amp;CK Mappings'!$E605)),ISNUMBER(SEARCH(IF(E$1&lt;&gt;"",E$1,"NA"),'[1]MITRE ATT&amp;CK Mappings'!$F605))),ISNUMBER(SEARCH(IF(E$2&lt;&gt;"",E$2,"NA"),'[1]MITRE ATT&amp;CK Mappings'!$G605))),ISNUMBER(SEARCH(IF(E$2&lt;&gt;"",E$2,"NA"),'[1]MITRE ATT&amp;CK Mappings'!$H605))),ISNUMBER(SEARCH(IF(E$3&lt;&gt;"",E$3,"NA"),'[1]MITRE ATT&amp;CK Mappings'!$I605))),ISNUMBER(SEARCH(IF(E$3&lt;&gt;"",E$3,"NA"),'[1]MITRE ATT&amp;CK Mappings'!$J605))), '[1]MITRE ATT&amp;CK Mappings'!$B605,"")</f>
        <v/>
      </c>
      <c r="F609" s="32" t="str">
        <f>IF(OR(OR(OR(OR(OR(ISNUMBER(SEARCH(IF(F$1&lt;&gt;"",F$1,"NA"),'[1]MITRE ATT&amp;CK Mappings'!$E605)),ISNUMBER(SEARCH(IF(F$1&lt;&gt;"",F$1,"NA"),'[1]MITRE ATT&amp;CK Mappings'!$F605))),ISNUMBER(SEARCH(IF(F$2&lt;&gt;"",F$2,"NA"),'[1]MITRE ATT&amp;CK Mappings'!$G605))),ISNUMBER(SEARCH(IF(F$2&lt;&gt;"",F$2,"NA"),'[1]MITRE ATT&amp;CK Mappings'!$H605))),ISNUMBER(SEARCH(IF(F$3&lt;&gt;"",F$3,"NA"),'[1]MITRE ATT&amp;CK Mappings'!$I605))),ISNUMBER(SEARCH(IF(F$3&lt;&gt;"",F$3,"NA"),'[1]MITRE ATT&amp;CK Mappings'!$J605))), '[1]MITRE ATT&amp;CK Mappings'!$B605,"")</f>
        <v/>
      </c>
      <c r="G609" s="32" t="str">
        <f>IF(OR(OR(OR(OR(OR(ISNUMBER(SEARCH(IF(G$1&lt;&gt;"",G$1,"NA"),'[1]MITRE ATT&amp;CK Mappings'!$E605)),ISNUMBER(SEARCH(IF(G$1&lt;&gt;"",G$1,"NA"),'[1]MITRE ATT&amp;CK Mappings'!$F605))),ISNUMBER(SEARCH(IF(G$2&lt;&gt;"",G$2,"NA"),'[1]MITRE ATT&amp;CK Mappings'!$G605))),ISNUMBER(SEARCH(IF(G$2&lt;&gt;"",G$2,"NA"),'[1]MITRE ATT&amp;CK Mappings'!$H605))),ISNUMBER(SEARCH(IF(G$3&lt;&gt;"",G$3,"NA"),'[1]MITRE ATT&amp;CK Mappings'!$I605))),ISNUMBER(SEARCH(IF(G$3&lt;&gt;"",G$3,"NA"),'[1]MITRE ATT&amp;CK Mappings'!$J605))), '[1]MITRE ATT&amp;CK Mappings'!$B605,"")</f>
        <v/>
      </c>
      <c r="H609" s="32" t="str">
        <f>IF(OR(OR(OR(OR(OR(ISNUMBER(SEARCH(IF(H$1&lt;&gt;"",H$1,"NA"),'[1]MITRE ATT&amp;CK Mappings'!$E605)),ISNUMBER(SEARCH(IF(H$1&lt;&gt;"",H$1,"NA"),'[1]MITRE ATT&amp;CK Mappings'!$F605))),ISNUMBER(SEARCH(IF(H$2&lt;&gt;"",H$2,"NA"),'[1]MITRE ATT&amp;CK Mappings'!$G605))),ISNUMBER(SEARCH(IF(H$2&lt;&gt;"",H$2,"NA"),'[1]MITRE ATT&amp;CK Mappings'!$H605))),ISNUMBER(SEARCH(IF(H$3&lt;&gt;"",H$3,"NA"),'[1]MITRE ATT&amp;CK Mappings'!$I605))),ISNUMBER(SEARCH(IF(H$3&lt;&gt;"",H$3,"NA"),'[1]MITRE ATT&amp;CK Mappings'!$J605))), '[1]MITRE ATT&amp;CK Mappings'!$B605,"")</f>
        <v/>
      </c>
      <c r="I609" s="32" t="str">
        <f>IF(OR(OR(OR(OR(OR(ISNUMBER(SEARCH(IF(I$1&lt;&gt;"",I$1,"NA"),'[1]MITRE ATT&amp;CK Mappings'!$E605)),ISNUMBER(SEARCH(IF(I$1&lt;&gt;"",I$1,"NA"),'[1]MITRE ATT&amp;CK Mappings'!$F605))),ISNUMBER(SEARCH(IF(I$2&lt;&gt;"",I$2,"NA"),'[1]MITRE ATT&amp;CK Mappings'!$G605))),ISNUMBER(SEARCH(IF(I$2&lt;&gt;"",I$2,"NA"),'[1]MITRE ATT&amp;CK Mappings'!$H605))),ISNUMBER(SEARCH(IF(I$3&lt;&gt;"",I$3,"NA"),'[1]MITRE ATT&amp;CK Mappings'!$I605))),ISNUMBER(SEARCH(IF(I$3&lt;&gt;"",I$3,"NA"),'[1]MITRE ATT&amp;CK Mappings'!$J605))), '[1]MITRE ATT&amp;CK Mappings'!$B605,"")</f>
        <v/>
      </c>
      <c r="J609" s="32" t="str">
        <f>IF(OR(OR(OR(OR(OR(ISNUMBER(SEARCH(IF(J$1&lt;&gt;"",J$1,"NA"),'[1]MITRE ATT&amp;CK Mappings'!$E605)),ISNUMBER(SEARCH(IF(J$1&lt;&gt;"",J$1,"NA"),'[1]MITRE ATT&amp;CK Mappings'!$F605))),ISNUMBER(SEARCH(IF(J$2&lt;&gt;"",J$2,"NA"),'[1]MITRE ATT&amp;CK Mappings'!$G605))),ISNUMBER(SEARCH(IF(J$2&lt;&gt;"",J$2,"NA"),'[1]MITRE ATT&amp;CK Mappings'!$H605))),ISNUMBER(SEARCH(IF(J$3&lt;&gt;"",J$3,"NA"),'[1]MITRE ATT&amp;CK Mappings'!$I605))),ISNUMBER(SEARCH(IF(J$3&lt;&gt;"",J$3,"NA"),'[1]MITRE ATT&amp;CK Mappings'!$J605))), '[1]MITRE ATT&amp;CK Mappings'!$B605,"")</f>
        <v/>
      </c>
      <c r="K609" s="32" t="str">
        <f>IF(OR(OR(OR(OR(OR(ISNUMBER(SEARCH(IF(K$1&lt;&gt;"",K$1,"NA"),'[1]MITRE ATT&amp;CK Mappings'!$E605)),ISNUMBER(SEARCH(IF(K$1&lt;&gt;"",K$1,"NA"),'[1]MITRE ATT&amp;CK Mappings'!$F605))),ISNUMBER(SEARCH(IF(K$2&lt;&gt;"",K$2,"NA"),'[1]MITRE ATT&amp;CK Mappings'!$G605))),ISNUMBER(SEARCH(IF(K$2&lt;&gt;"",K$2,"NA"),'[1]MITRE ATT&amp;CK Mappings'!$H605))),ISNUMBER(SEARCH(IF(K$3&lt;&gt;"",K$3,"NA"),'[1]MITRE ATT&amp;CK Mappings'!$I605))),ISNUMBER(SEARCH(IF(K$3&lt;&gt;"",K$3,"NA"),'[1]MITRE ATT&amp;CK Mappings'!$J605))), '[1]MITRE ATT&amp;CK Mappings'!$B605,"")</f>
        <v/>
      </c>
      <c r="L609" s="32" t="str">
        <f>IF('[1]MITRE ATT&amp;CK Mappings'!D605 &lt;&gt;"",'[1]MITRE ATT&amp;CK Mappings'!D605,"" )</f>
        <v>Handwriting</v>
      </c>
    </row>
    <row r="610" spans="1:12" x14ac:dyDescent="0.25">
      <c r="A610" s="32" t="str">
        <f>IF(COUNTIF(B610:K610,"="&amp;'[1]MITRE ATT&amp;CK Mappings'!B606)&gt;0,'[1]MITRE ATT&amp;CK Mappings'!B606,"")</f>
        <v/>
      </c>
      <c r="B610" s="32" t="str">
        <f>IF(OR(OR(OR(OR(OR(ISNUMBER(SEARCH(IF(B$1&lt;&gt;"",B$1,"NA"),'[1]MITRE ATT&amp;CK Mappings'!$E606)),ISNUMBER(SEARCH(IF(B$1&lt;&gt;"",B$1,"NA"),'[1]MITRE ATT&amp;CK Mappings'!$F606))),ISNUMBER(SEARCH(IF(B$2&lt;&gt;"",B$2,"NA"),'[1]MITRE ATT&amp;CK Mappings'!$G606))),ISNUMBER(SEARCH(IF(B$2&lt;&gt;"",B$2,"NA"),'[1]MITRE ATT&amp;CK Mappings'!$H606))),ISNUMBER(SEARCH(IF(B$3&lt;&gt;"",B$3,"NA"),'[1]MITRE ATT&amp;CK Mappings'!$I606))),ISNUMBER(SEARCH(IF(B$3&lt;&gt;"",B$3,"NA"),'[1]MITRE ATT&amp;CK Mappings'!$J606))), '[1]MITRE ATT&amp;CK Mappings'!$B606,"")</f>
        <v/>
      </c>
      <c r="C610" s="32" t="str">
        <f>IF(OR(OR(OR(OR(OR(ISNUMBER(SEARCH(IF(C$1&lt;&gt;"",C$1,"NA"),'[1]MITRE ATT&amp;CK Mappings'!$E606)),ISNUMBER(SEARCH(IF(C$1&lt;&gt;"",C$1,"NA"),'[1]MITRE ATT&amp;CK Mappings'!$F606))),ISNUMBER(SEARCH(IF(C$2&lt;&gt;"",C$2,"NA"),'[1]MITRE ATT&amp;CK Mappings'!$G606))),ISNUMBER(SEARCH(IF(C$2&lt;&gt;"",C$2,"NA"),'[1]MITRE ATT&amp;CK Mappings'!$H606))),ISNUMBER(SEARCH(IF(C$3&lt;&gt;"",C$3,"NA"),'[1]MITRE ATT&amp;CK Mappings'!$I606))),ISNUMBER(SEARCH(IF(C$3&lt;&gt;"",C$3,"NA"),'[1]MITRE ATT&amp;CK Mappings'!$J606))), '[1]MITRE ATT&amp;CK Mappings'!$B606,"")</f>
        <v/>
      </c>
      <c r="D610" s="32" t="str">
        <f>IF(OR(OR(OR(OR(OR(ISNUMBER(SEARCH(IF(D$1&lt;&gt;"",D$1,"NA"),'[1]MITRE ATT&amp;CK Mappings'!$E606)),ISNUMBER(SEARCH(IF(D$1&lt;&gt;"",D$1,"NA"),'[1]MITRE ATT&amp;CK Mappings'!$F606))),ISNUMBER(SEARCH(IF(D$2&lt;&gt;"",D$2,"NA"),'[1]MITRE ATT&amp;CK Mappings'!$G606))),ISNUMBER(SEARCH(IF(D$2&lt;&gt;"",D$2,"NA"),'[1]MITRE ATT&amp;CK Mappings'!$H606))),ISNUMBER(SEARCH(IF(D$3&lt;&gt;"",D$3,"NA"),'[1]MITRE ATT&amp;CK Mappings'!$I606))),ISNUMBER(SEARCH(IF(D$3&lt;&gt;"",D$3,"NA"),'[1]MITRE ATT&amp;CK Mappings'!$J606))), '[1]MITRE ATT&amp;CK Mappings'!$B606,"")</f>
        <v/>
      </c>
      <c r="E610" s="32" t="str">
        <f>IF(OR(OR(OR(OR(OR(ISNUMBER(SEARCH(IF(E$1&lt;&gt;"",E$1,"NA"),'[1]MITRE ATT&amp;CK Mappings'!$E606)),ISNUMBER(SEARCH(IF(E$1&lt;&gt;"",E$1,"NA"),'[1]MITRE ATT&amp;CK Mappings'!$F606))),ISNUMBER(SEARCH(IF(E$2&lt;&gt;"",E$2,"NA"),'[1]MITRE ATT&amp;CK Mappings'!$G606))),ISNUMBER(SEARCH(IF(E$2&lt;&gt;"",E$2,"NA"),'[1]MITRE ATT&amp;CK Mappings'!$H606))),ISNUMBER(SEARCH(IF(E$3&lt;&gt;"",E$3,"NA"),'[1]MITRE ATT&amp;CK Mappings'!$I606))),ISNUMBER(SEARCH(IF(E$3&lt;&gt;"",E$3,"NA"),'[1]MITRE ATT&amp;CK Mappings'!$J606))), '[1]MITRE ATT&amp;CK Mappings'!$B606,"")</f>
        <v/>
      </c>
      <c r="F610" s="32" t="str">
        <f>IF(OR(OR(OR(OR(OR(ISNUMBER(SEARCH(IF(F$1&lt;&gt;"",F$1,"NA"),'[1]MITRE ATT&amp;CK Mappings'!$E606)),ISNUMBER(SEARCH(IF(F$1&lt;&gt;"",F$1,"NA"),'[1]MITRE ATT&amp;CK Mappings'!$F606))),ISNUMBER(SEARCH(IF(F$2&lt;&gt;"",F$2,"NA"),'[1]MITRE ATT&amp;CK Mappings'!$G606))),ISNUMBER(SEARCH(IF(F$2&lt;&gt;"",F$2,"NA"),'[1]MITRE ATT&amp;CK Mappings'!$H606))),ISNUMBER(SEARCH(IF(F$3&lt;&gt;"",F$3,"NA"),'[1]MITRE ATT&amp;CK Mappings'!$I606))),ISNUMBER(SEARCH(IF(F$3&lt;&gt;"",F$3,"NA"),'[1]MITRE ATT&amp;CK Mappings'!$J606))), '[1]MITRE ATT&amp;CK Mappings'!$B606,"")</f>
        <v/>
      </c>
      <c r="G610" s="32" t="str">
        <f>IF(OR(OR(OR(OR(OR(ISNUMBER(SEARCH(IF(G$1&lt;&gt;"",G$1,"NA"),'[1]MITRE ATT&amp;CK Mappings'!$E606)),ISNUMBER(SEARCH(IF(G$1&lt;&gt;"",G$1,"NA"),'[1]MITRE ATT&amp;CK Mappings'!$F606))),ISNUMBER(SEARCH(IF(G$2&lt;&gt;"",G$2,"NA"),'[1]MITRE ATT&amp;CK Mappings'!$G606))),ISNUMBER(SEARCH(IF(G$2&lt;&gt;"",G$2,"NA"),'[1]MITRE ATT&amp;CK Mappings'!$H606))),ISNUMBER(SEARCH(IF(G$3&lt;&gt;"",G$3,"NA"),'[1]MITRE ATT&amp;CK Mappings'!$I606))),ISNUMBER(SEARCH(IF(G$3&lt;&gt;"",G$3,"NA"),'[1]MITRE ATT&amp;CK Mappings'!$J606))), '[1]MITRE ATT&amp;CK Mappings'!$B606,"")</f>
        <v/>
      </c>
      <c r="H610" s="32" t="str">
        <f>IF(OR(OR(OR(OR(OR(ISNUMBER(SEARCH(IF(H$1&lt;&gt;"",H$1,"NA"),'[1]MITRE ATT&amp;CK Mappings'!$E606)),ISNUMBER(SEARCH(IF(H$1&lt;&gt;"",H$1,"NA"),'[1]MITRE ATT&amp;CK Mappings'!$F606))),ISNUMBER(SEARCH(IF(H$2&lt;&gt;"",H$2,"NA"),'[1]MITRE ATT&amp;CK Mappings'!$G606))),ISNUMBER(SEARCH(IF(H$2&lt;&gt;"",H$2,"NA"),'[1]MITRE ATT&amp;CK Mappings'!$H606))),ISNUMBER(SEARCH(IF(H$3&lt;&gt;"",H$3,"NA"),'[1]MITRE ATT&amp;CK Mappings'!$I606))),ISNUMBER(SEARCH(IF(H$3&lt;&gt;"",H$3,"NA"),'[1]MITRE ATT&amp;CK Mappings'!$J606))), '[1]MITRE ATT&amp;CK Mappings'!$B606,"")</f>
        <v/>
      </c>
      <c r="I610" s="32" t="str">
        <f>IF(OR(OR(OR(OR(OR(ISNUMBER(SEARCH(IF(I$1&lt;&gt;"",I$1,"NA"),'[1]MITRE ATT&amp;CK Mappings'!$E606)),ISNUMBER(SEARCH(IF(I$1&lt;&gt;"",I$1,"NA"),'[1]MITRE ATT&amp;CK Mappings'!$F606))),ISNUMBER(SEARCH(IF(I$2&lt;&gt;"",I$2,"NA"),'[1]MITRE ATT&amp;CK Mappings'!$G606))),ISNUMBER(SEARCH(IF(I$2&lt;&gt;"",I$2,"NA"),'[1]MITRE ATT&amp;CK Mappings'!$H606))),ISNUMBER(SEARCH(IF(I$3&lt;&gt;"",I$3,"NA"),'[1]MITRE ATT&amp;CK Mappings'!$I606))),ISNUMBER(SEARCH(IF(I$3&lt;&gt;"",I$3,"NA"),'[1]MITRE ATT&amp;CK Mappings'!$J606))), '[1]MITRE ATT&amp;CK Mappings'!$B606,"")</f>
        <v/>
      </c>
      <c r="J610" s="32" t="str">
        <f>IF(OR(OR(OR(OR(OR(ISNUMBER(SEARCH(IF(J$1&lt;&gt;"",J$1,"NA"),'[1]MITRE ATT&amp;CK Mappings'!$E606)),ISNUMBER(SEARCH(IF(J$1&lt;&gt;"",J$1,"NA"),'[1]MITRE ATT&amp;CK Mappings'!$F606))),ISNUMBER(SEARCH(IF(J$2&lt;&gt;"",J$2,"NA"),'[1]MITRE ATT&amp;CK Mappings'!$G606))),ISNUMBER(SEARCH(IF(J$2&lt;&gt;"",J$2,"NA"),'[1]MITRE ATT&amp;CK Mappings'!$H606))),ISNUMBER(SEARCH(IF(J$3&lt;&gt;"",J$3,"NA"),'[1]MITRE ATT&amp;CK Mappings'!$I606))),ISNUMBER(SEARCH(IF(J$3&lt;&gt;"",J$3,"NA"),'[1]MITRE ATT&amp;CK Mappings'!$J606))), '[1]MITRE ATT&amp;CK Mappings'!$B606,"")</f>
        <v/>
      </c>
      <c r="K610" s="32" t="str">
        <f>IF(OR(OR(OR(OR(OR(ISNUMBER(SEARCH(IF(K$1&lt;&gt;"",K$1,"NA"),'[1]MITRE ATT&amp;CK Mappings'!$E606)),ISNUMBER(SEARCH(IF(K$1&lt;&gt;"",K$1,"NA"),'[1]MITRE ATT&amp;CK Mappings'!$F606))),ISNUMBER(SEARCH(IF(K$2&lt;&gt;"",K$2,"NA"),'[1]MITRE ATT&amp;CK Mappings'!$G606))),ISNUMBER(SEARCH(IF(K$2&lt;&gt;"",K$2,"NA"),'[1]MITRE ATT&amp;CK Mappings'!$H606))),ISNUMBER(SEARCH(IF(K$3&lt;&gt;"",K$3,"NA"),'[1]MITRE ATT&amp;CK Mappings'!$I606))),ISNUMBER(SEARCH(IF(K$3&lt;&gt;"",K$3,"NA"),'[1]MITRE ATT&amp;CK Mappings'!$J606))), '[1]MITRE ATT&amp;CK Mappings'!$B606,"")</f>
        <v/>
      </c>
      <c r="L610" s="32" t="str">
        <f>IF('[1]MITRE ATT&amp;CK Mappings'!D606 &lt;&gt;"",'[1]MITRE ATT&amp;CK Mappings'!D606,"" )</f>
        <v>HomeGroup</v>
      </c>
    </row>
    <row r="611" spans="1:12" x14ac:dyDescent="0.25">
      <c r="A611" s="32" t="str">
        <f>IF(COUNTIF(B611:K611,"="&amp;'[1]MITRE ATT&amp;CK Mappings'!B607)&gt;0,'[1]MITRE ATT&amp;CK Mappings'!B607,"")</f>
        <v/>
      </c>
      <c r="B611" s="32" t="str">
        <f>IF(OR(OR(OR(OR(OR(ISNUMBER(SEARCH(IF(B$1&lt;&gt;"",B$1,"NA"),'[1]MITRE ATT&amp;CK Mappings'!$E607)),ISNUMBER(SEARCH(IF(B$1&lt;&gt;"",B$1,"NA"),'[1]MITRE ATT&amp;CK Mappings'!$F607))),ISNUMBER(SEARCH(IF(B$2&lt;&gt;"",B$2,"NA"),'[1]MITRE ATT&amp;CK Mappings'!$G607))),ISNUMBER(SEARCH(IF(B$2&lt;&gt;"",B$2,"NA"),'[1]MITRE ATT&amp;CK Mappings'!$H607))),ISNUMBER(SEARCH(IF(B$3&lt;&gt;"",B$3,"NA"),'[1]MITRE ATT&amp;CK Mappings'!$I607))),ISNUMBER(SEARCH(IF(B$3&lt;&gt;"",B$3,"NA"),'[1]MITRE ATT&amp;CK Mappings'!$J607))), '[1]MITRE ATT&amp;CK Mappings'!$B607,"")</f>
        <v/>
      </c>
      <c r="C611" s="32" t="str">
        <f>IF(OR(OR(OR(OR(OR(ISNUMBER(SEARCH(IF(C$1&lt;&gt;"",C$1,"NA"),'[1]MITRE ATT&amp;CK Mappings'!$E607)),ISNUMBER(SEARCH(IF(C$1&lt;&gt;"",C$1,"NA"),'[1]MITRE ATT&amp;CK Mappings'!$F607))),ISNUMBER(SEARCH(IF(C$2&lt;&gt;"",C$2,"NA"),'[1]MITRE ATT&amp;CK Mappings'!$G607))),ISNUMBER(SEARCH(IF(C$2&lt;&gt;"",C$2,"NA"),'[1]MITRE ATT&amp;CK Mappings'!$H607))),ISNUMBER(SEARCH(IF(C$3&lt;&gt;"",C$3,"NA"),'[1]MITRE ATT&amp;CK Mappings'!$I607))),ISNUMBER(SEARCH(IF(C$3&lt;&gt;"",C$3,"NA"),'[1]MITRE ATT&amp;CK Mappings'!$J607))), '[1]MITRE ATT&amp;CK Mappings'!$B607,"")</f>
        <v/>
      </c>
      <c r="D611" s="32" t="str">
        <f>IF(OR(OR(OR(OR(OR(ISNUMBER(SEARCH(IF(D$1&lt;&gt;"",D$1,"NA"),'[1]MITRE ATT&amp;CK Mappings'!$E607)),ISNUMBER(SEARCH(IF(D$1&lt;&gt;"",D$1,"NA"),'[1]MITRE ATT&amp;CK Mappings'!$F607))),ISNUMBER(SEARCH(IF(D$2&lt;&gt;"",D$2,"NA"),'[1]MITRE ATT&amp;CK Mappings'!$G607))),ISNUMBER(SEARCH(IF(D$2&lt;&gt;"",D$2,"NA"),'[1]MITRE ATT&amp;CK Mappings'!$H607))),ISNUMBER(SEARCH(IF(D$3&lt;&gt;"",D$3,"NA"),'[1]MITRE ATT&amp;CK Mappings'!$I607))),ISNUMBER(SEARCH(IF(D$3&lt;&gt;"",D$3,"NA"),'[1]MITRE ATT&amp;CK Mappings'!$J607))), '[1]MITRE ATT&amp;CK Mappings'!$B607,"")</f>
        <v/>
      </c>
      <c r="E611" s="32" t="str">
        <f>IF(OR(OR(OR(OR(OR(ISNUMBER(SEARCH(IF(E$1&lt;&gt;"",E$1,"NA"),'[1]MITRE ATT&amp;CK Mappings'!$E607)),ISNUMBER(SEARCH(IF(E$1&lt;&gt;"",E$1,"NA"),'[1]MITRE ATT&amp;CK Mappings'!$F607))),ISNUMBER(SEARCH(IF(E$2&lt;&gt;"",E$2,"NA"),'[1]MITRE ATT&amp;CK Mappings'!$G607))),ISNUMBER(SEARCH(IF(E$2&lt;&gt;"",E$2,"NA"),'[1]MITRE ATT&amp;CK Mappings'!$H607))),ISNUMBER(SEARCH(IF(E$3&lt;&gt;"",E$3,"NA"),'[1]MITRE ATT&amp;CK Mappings'!$I607))),ISNUMBER(SEARCH(IF(E$3&lt;&gt;"",E$3,"NA"),'[1]MITRE ATT&amp;CK Mappings'!$J607))), '[1]MITRE ATT&amp;CK Mappings'!$B607,"")</f>
        <v/>
      </c>
      <c r="F611" s="32" t="str">
        <f>IF(OR(OR(OR(OR(OR(ISNUMBER(SEARCH(IF(F$1&lt;&gt;"",F$1,"NA"),'[1]MITRE ATT&amp;CK Mappings'!$E607)),ISNUMBER(SEARCH(IF(F$1&lt;&gt;"",F$1,"NA"),'[1]MITRE ATT&amp;CK Mappings'!$F607))),ISNUMBER(SEARCH(IF(F$2&lt;&gt;"",F$2,"NA"),'[1]MITRE ATT&amp;CK Mappings'!$G607))),ISNUMBER(SEARCH(IF(F$2&lt;&gt;"",F$2,"NA"),'[1]MITRE ATT&amp;CK Mappings'!$H607))),ISNUMBER(SEARCH(IF(F$3&lt;&gt;"",F$3,"NA"),'[1]MITRE ATT&amp;CK Mappings'!$I607))),ISNUMBER(SEARCH(IF(F$3&lt;&gt;"",F$3,"NA"),'[1]MITRE ATT&amp;CK Mappings'!$J607))), '[1]MITRE ATT&amp;CK Mappings'!$B607,"")</f>
        <v/>
      </c>
      <c r="G611" s="32" t="str">
        <f>IF(OR(OR(OR(OR(OR(ISNUMBER(SEARCH(IF(G$1&lt;&gt;"",G$1,"NA"),'[1]MITRE ATT&amp;CK Mappings'!$E607)),ISNUMBER(SEARCH(IF(G$1&lt;&gt;"",G$1,"NA"),'[1]MITRE ATT&amp;CK Mappings'!$F607))),ISNUMBER(SEARCH(IF(G$2&lt;&gt;"",G$2,"NA"),'[1]MITRE ATT&amp;CK Mappings'!$G607))),ISNUMBER(SEARCH(IF(G$2&lt;&gt;"",G$2,"NA"),'[1]MITRE ATT&amp;CK Mappings'!$H607))),ISNUMBER(SEARCH(IF(G$3&lt;&gt;"",G$3,"NA"),'[1]MITRE ATT&amp;CK Mappings'!$I607))),ISNUMBER(SEARCH(IF(G$3&lt;&gt;"",G$3,"NA"),'[1]MITRE ATT&amp;CK Mappings'!$J607))), '[1]MITRE ATT&amp;CK Mappings'!$B607,"")</f>
        <v/>
      </c>
      <c r="H611" s="32" t="str">
        <f>IF(OR(OR(OR(OR(OR(ISNUMBER(SEARCH(IF(H$1&lt;&gt;"",H$1,"NA"),'[1]MITRE ATT&amp;CK Mappings'!$E607)),ISNUMBER(SEARCH(IF(H$1&lt;&gt;"",H$1,"NA"),'[1]MITRE ATT&amp;CK Mappings'!$F607))),ISNUMBER(SEARCH(IF(H$2&lt;&gt;"",H$2,"NA"),'[1]MITRE ATT&amp;CK Mappings'!$G607))),ISNUMBER(SEARCH(IF(H$2&lt;&gt;"",H$2,"NA"),'[1]MITRE ATT&amp;CK Mappings'!$H607))),ISNUMBER(SEARCH(IF(H$3&lt;&gt;"",H$3,"NA"),'[1]MITRE ATT&amp;CK Mappings'!$I607))),ISNUMBER(SEARCH(IF(H$3&lt;&gt;"",H$3,"NA"),'[1]MITRE ATT&amp;CK Mappings'!$J607))), '[1]MITRE ATT&amp;CK Mappings'!$B607,"")</f>
        <v/>
      </c>
      <c r="I611" s="32" t="str">
        <f>IF(OR(OR(OR(OR(OR(ISNUMBER(SEARCH(IF(I$1&lt;&gt;"",I$1,"NA"),'[1]MITRE ATT&amp;CK Mappings'!$E607)),ISNUMBER(SEARCH(IF(I$1&lt;&gt;"",I$1,"NA"),'[1]MITRE ATT&amp;CK Mappings'!$F607))),ISNUMBER(SEARCH(IF(I$2&lt;&gt;"",I$2,"NA"),'[1]MITRE ATT&amp;CK Mappings'!$G607))),ISNUMBER(SEARCH(IF(I$2&lt;&gt;"",I$2,"NA"),'[1]MITRE ATT&amp;CK Mappings'!$H607))),ISNUMBER(SEARCH(IF(I$3&lt;&gt;"",I$3,"NA"),'[1]MITRE ATT&amp;CK Mappings'!$I607))),ISNUMBER(SEARCH(IF(I$3&lt;&gt;"",I$3,"NA"),'[1]MITRE ATT&amp;CK Mappings'!$J607))), '[1]MITRE ATT&amp;CK Mappings'!$B607,"")</f>
        <v/>
      </c>
      <c r="J611" s="32" t="str">
        <f>IF(OR(OR(OR(OR(OR(ISNUMBER(SEARCH(IF(J$1&lt;&gt;"",J$1,"NA"),'[1]MITRE ATT&amp;CK Mappings'!$E607)),ISNUMBER(SEARCH(IF(J$1&lt;&gt;"",J$1,"NA"),'[1]MITRE ATT&amp;CK Mappings'!$F607))),ISNUMBER(SEARCH(IF(J$2&lt;&gt;"",J$2,"NA"),'[1]MITRE ATT&amp;CK Mappings'!$G607))),ISNUMBER(SEARCH(IF(J$2&lt;&gt;"",J$2,"NA"),'[1]MITRE ATT&amp;CK Mappings'!$H607))),ISNUMBER(SEARCH(IF(J$3&lt;&gt;"",J$3,"NA"),'[1]MITRE ATT&amp;CK Mappings'!$I607))),ISNUMBER(SEARCH(IF(J$3&lt;&gt;"",J$3,"NA"),'[1]MITRE ATT&amp;CK Mappings'!$J607))), '[1]MITRE ATT&amp;CK Mappings'!$B607,"")</f>
        <v/>
      </c>
      <c r="K611" s="32" t="str">
        <f>IF(OR(OR(OR(OR(OR(ISNUMBER(SEARCH(IF(K$1&lt;&gt;"",K$1,"NA"),'[1]MITRE ATT&amp;CK Mappings'!$E607)),ISNUMBER(SEARCH(IF(K$1&lt;&gt;"",K$1,"NA"),'[1]MITRE ATT&amp;CK Mappings'!$F607))),ISNUMBER(SEARCH(IF(K$2&lt;&gt;"",K$2,"NA"),'[1]MITRE ATT&amp;CK Mappings'!$G607))),ISNUMBER(SEARCH(IF(K$2&lt;&gt;"",K$2,"NA"),'[1]MITRE ATT&amp;CK Mappings'!$H607))),ISNUMBER(SEARCH(IF(K$3&lt;&gt;"",K$3,"NA"),'[1]MITRE ATT&amp;CK Mappings'!$I607))),ISNUMBER(SEARCH(IF(K$3&lt;&gt;"",K$3,"NA"),'[1]MITRE ATT&amp;CK Mappings'!$J607))), '[1]MITRE ATT&amp;CK Mappings'!$B607,"")</f>
        <v/>
      </c>
      <c r="L611" s="32" t="str">
        <f>IF('[1]MITRE ATT&amp;CK Mappings'!D607 &lt;&gt;"",'[1]MITRE ATT&amp;CK Mappings'!D607,"" )</f>
        <v>Ensure 'Prevent the computer from joining a homegroup' is set to 'Enabled'</v>
      </c>
    </row>
    <row r="612" spans="1:12" x14ac:dyDescent="0.25">
      <c r="A612" s="32" t="str">
        <f>IF(COUNTIF(B612:K612,"="&amp;'[1]MITRE ATT&amp;CK Mappings'!B608)&gt;0,'[1]MITRE ATT&amp;CK Mappings'!B608,"")</f>
        <v/>
      </c>
      <c r="B612" s="32" t="str">
        <f>IF(OR(OR(OR(OR(OR(ISNUMBER(SEARCH(IF(B$1&lt;&gt;"",B$1,"NA"),'[1]MITRE ATT&amp;CK Mappings'!$E608)),ISNUMBER(SEARCH(IF(B$1&lt;&gt;"",B$1,"NA"),'[1]MITRE ATT&amp;CK Mappings'!$F608))),ISNUMBER(SEARCH(IF(B$2&lt;&gt;"",B$2,"NA"),'[1]MITRE ATT&amp;CK Mappings'!$G608))),ISNUMBER(SEARCH(IF(B$2&lt;&gt;"",B$2,"NA"),'[1]MITRE ATT&amp;CK Mappings'!$H608))),ISNUMBER(SEARCH(IF(B$3&lt;&gt;"",B$3,"NA"),'[1]MITRE ATT&amp;CK Mappings'!$I608))),ISNUMBER(SEARCH(IF(B$3&lt;&gt;"",B$3,"NA"),'[1]MITRE ATT&amp;CK Mappings'!$J608))), '[1]MITRE ATT&amp;CK Mappings'!$B608,"")</f>
        <v/>
      </c>
      <c r="C612" s="32" t="str">
        <f>IF(OR(OR(OR(OR(OR(ISNUMBER(SEARCH(IF(C$1&lt;&gt;"",C$1,"NA"),'[1]MITRE ATT&amp;CK Mappings'!$E608)),ISNUMBER(SEARCH(IF(C$1&lt;&gt;"",C$1,"NA"),'[1]MITRE ATT&amp;CK Mappings'!$F608))),ISNUMBER(SEARCH(IF(C$2&lt;&gt;"",C$2,"NA"),'[1]MITRE ATT&amp;CK Mappings'!$G608))),ISNUMBER(SEARCH(IF(C$2&lt;&gt;"",C$2,"NA"),'[1]MITRE ATT&amp;CK Mappings'!$H608))),ISNUMBER(SEARCH(IF(C$3&lt;&gt;"",C$3,"NA"),'[1]MITRE ATT&amp;CK Mappings'!$I608))),ISNUMBER(SEARCH(IF(C$3&lt;&gt;"",C$3,"NA"),'[1]MITRE ATT&amp;CK Mappings'!$J608))), '[1]MITRE ATT&amp;CK Mappings'!$B608,"")</f>
        <v/>
      </c>
      <c r="D612" s="32" t="str">
        <f>IF(OR(OR(OR(OR(OR(ISNUMBER(SEARCH(IF(D$1&lt;&gt;"",D$1,"NA"),'[1]MITRE ATT&amp;CK Mappings'!$E608)),ISNUMBER(SEARCH(IF(D$1&lt;&gt;"",D$1,"NA"),'[1]MITRE ATT&amp;CK Mappings'!$F608))),ISNUMBER(SEARCH(IF(D$2&lt;&gt;"",D$2,"NA"),'[1]MITRE ATT&amp;CK Mappings'!$G608))),ISNUMBER(SEARCH(IF(D$2&lt;&gt;"",D$2,"NA"),'[1]MITRE ATT&amp;CK Mappings'!$H608))),ISNUMBER(SEARCH(IF(D$3&lt;&gt;"",D$3,"NA"),'[1]MITRE ATT&amp;CK Mappings'!$I608))),ISNUMBER(SEARCH(IF(D$3&lt;&gt;"",D$3,"NA"),'[1]MITRE ATT&amp;CK Mappings'!$J608))), '[1]MITRE ATT&amp;CK Mappings'!$B608,"")</f>
        <v/>
      </c>
      <c r="E612" s="32" t="str">
        <f>IF(OR(OR(OR(OR(OR(ISNUMBER(SEARCH(IF(E$1&lt;&gt;"",E$1,"NA"),'[1]MITRE ATT&amp;CK Mappings'!$E608)),ISNUMBER(SEARCH(IF(E$1&lt;&gt;"",E$1,"NA"),'[1]MITRE ATT&amp;CK Mappings'!$F608))),ISNUMBER(SEARCH(IF(E$2&lt;&gt;"",E$2,"NA"),'[1]MITRE ATT&amp;CK Mappings'!$G608))),ISNUMBER(SEARCH(IF(E$2&lt;&gt;"",E$2,"NA"),'[1]MITRE ATT&amp;CK Mappings'!$H608))),ISNUMBER(SEARCH(IF(E$3&lt;&gt;"",E$3,"NA"),'[1]MITRE ATT&amp;CK Mappings'!$I608))),ISNUMBER(SEARCH(IF(E$3&lt;&gt;"",E$3,"NA"),'[1]MITRE ATT&amp;CK Mappings'!$J608))), '[1]MITRE ATT&amp;CK Mappings'!$B608,"")</f>
        <v/>
      </c>
      <c r="F612" s="32" t="str">
        <f>IF(OR(OR(OR(OR(OR(ISNUMBER(SEARCH(IF(F$1&lt;&gt;"",F$1,"NA"),'[1]MITRE ATT&amp;CK Mappings'!$E608)),ISNUMBER(SEARCH(IF(F$1&lt;&gt;"",F$1,"NA"),'[1]MITRE ATT&amp;CK Mappings'!$F608))),ISNUMBER(SEARCH(IF(F$2&lt;&gt;"",F$2,"NA"),'[1]MITRE ATT&amp;CK Mappings'!$G608))),ISNUMBER(SEARCH(IF(F$2&lt;&gt;"",F$2,"NA"),'[1]MITRE ATT&amp;CK Mappings'!$H608))),ISNUMBER(SEARCH(IF(F$3&lt;&gt;"",F$3,"NA"),'[1]MITRE ATT&amp;CK Mappings'!$I608))),ISNUMBER(SEARCH(IF(F$3&lt;&gt;"",F$3,"NA"),'[1]MITRE ATT&amp;CK Mappings'!$J608))), '[1]MITRE ATT&amp;CK Mappings'!$B608,"")</f>
        <v/>
      </c>
      <c r="G612" s="32" t="str">
        <f>IF(OR(OR(OR(OR(OR(ISNUMBER(SEARCH(IF(G$1&lt;&gt;"",G$1,"NA"),'[1]MITRE ATT&amp;CK Mappings'!$E608)),ISNUMBER(SEARCH(IF(G$1&lt;&gt;"",G$1,"NA"),'[1]MITRE ATT&amp;CK Mappings'!$F608))),ISNUMBER(SEARCH(IF(G$2&lt;&gt;"",G$2,"NA"),'[1]MITRE ATT&amp;CK Mappings'!$G608))),ISNUMBER(SEARCH(IF(G$2&lt;&gt;"",G$2,"NA"),'[1]MITRE ATT&amp;CK Mappings'!$H608))),ISNUMBER(SEARCH(IF(G$3&lt;&gt;"",G$3,"NA"),'[1]MITRE ATT&amp;CK Mappings'!$I608))),ISNUMBER(SEARCH(IF(G$3&lt;&gt;"",G$3,"NA"),'[1]MITRE ATT&amp;CK Mappings'!$J608))), '[1]MITRE ATT&amp;CK Mappings'!$B608,"")</f>
        <v/>
      </c>
      <c r="H612" s="32" t="str">
        <f>IF(OR(OR(OR(OR(OR(ISNUMBER(SEARCH(IF(H$1&lt;&gt;"",H$1,"NA"),'[1]MITRE ATT&amp;CK Mappings'!$E608)),ISNUMBER(SEARCH(IF(H$1&lt;&gt;"",H$1,"NA"),'[1]MITRE ATT&amp;CK Mappings'!$F608))),ISNUMBER(SEARCH(IF(H$2&lt;&gt;"",H$2,"NA"),'[1]MITRE ATT&amp;CK Mappings'!$G608))),ISNUMBER(SEARCH(IF(H$2&lt;&gt;"",H$2,"NA"),'[1]MITRE ATT&amp;CK Mappings'!$H608))),ISNUMBER(SEARCH(IF(H$3&lt;&gt;"",H$3,"NA"),'[1]MITRE ATT&amp;CK Mappings'!$I608))),ISNUMBER(SEARCH(IF(H$3&lt;&gt;"",H$3,"NA"),'[1]MITRE ATT&amp;CK Mappings'!$J608))), '[1]MITRE ATT&amp;CK Mappings'!$B608,"")</f>
        <v/>
      </c>
      <c r="I612" s="32" t="str">
        <f>IF(OR(OR(OR(OR(OR(ISNUMBER(SEARCH(IF(I$1&lt;&gt;"",I$1,"NA"),'[1]MITRE ATT&amp;CK Mappings'!$E608)),ISNUMBER(SEARCH(IF(I$1&lt;&gt;"",I$1,"NA"),'[1]MITRE ATT&amp;CK Mappings'!$F608))),ISNUMBER(SEARCH(IF(I$2&lt;&gt;"",I$2,"NA"),'[1]MITRE ATT&amp;CK Mappings'!$G608))),ISNUMBER(SEARCH(IF(I$2&lt;&gt;"",I$2,"NA"),'[1]MITRE ATT&amp;CK Mappings'!$H608))),ISNUMBER(SEARCH(IF(I$3&lt;&gt;"",I$3,"NA"),'[1]MITRE ATT&amp;CK Mappings'!$I608))),ISNUMBER(SEARCH(IF(I$3&lt;&gt;"",I$3,"NA"),'[1]MITRE ATT&amp;CK Mappings'!$J608))), '[1]MITRE ATT&amp;CK Mappings'!$B608,"")</f>
        <v/>
      </c>
      <c r="J612" s="32" t="str">
        <f>IF(OR(OR(OR(OR(OR(ISNUMBER(SEARCH(IF(J$1&lt;&gt;"",J$1,"NA"),'[1]MITRE ATT&amp;CK Mappings'!$E608)),ISNUMBER(SEARCH(IF(J$1&lt;&gt;"",J$1,"NA"),'[1]MITRE ATT&amp;CK Mappings'!$F608))),ISNUMBER(SEARCH(IF(J$2&lt;&gt;"",J$2,"NA"),'[1]MITRE ATT&amp;CK Mappings'!$G608))),ISNUMBER(SEARCH(IF(J$2&lt;&gt;"",J$2,"NA"),'[1]MITRE ATT&amp;CK Mappings'!$H608))),ISNUMBER(SEARCH(IF(J$3&lt;&gt;"",J$3,"NA"),'[1]MITRE ATT&amp;CK Mappings'!$I608))),ISNUMBER(SEARCH(IF(J$3&lt;&gt;"",J$3,"NA"),'[1]MITRE ATT&amp;CK Mappings'!$J608))), '[1]MITRE ATT&amp;CK Mappings'!$B608,"")</f>
        <v/>
      </c>
      <c r="K612" s="32" t="str">
        <f>IF(OR(OR(OR(OR(OR(ISNUMBER(SEARCH(IF(K$1&lt;&gt;"",K$1,"NA"),'[1]MITRE ATT&amp;CK Mappings'!$E608)),ISNUMBER(SEARCH(IF(K$1&lt;&gt;"",K$1,"NA"),'[1]MITRE ATT&amp;CK Mappings'!$F608))),ISNUMBER(SEARCH(IF(K$2&lt;&gt;"",K$2,"NA"),'[1]MITRE ATT&amp;CK Mappings'!$G608))),ISNUMBER(SEARCH(IF(K$2&lt;&gt;"",K$2,"NA"),'[1]MITRE ATT&amp;CK Mappings'!$H608))),ISNUMBER(SEARCH(IF(K$3&lt;&gt;"",K$3,"NA"),'[1]MITRE ATT&amp;CK Mappings'!$I608))),ISNUMBER(SEARCH(IF(K$3&lt;&gt;"",K$3,"NA"),'[1]MITRE ATT&amp;CK Mappings'!$J608))), '[1]MITRE ATT&amp;CK Mappings'!$B608,"")</f>
        <v/>
      </c>
      <c r="L612" s="32" t="str">
        <f>IF('[1]MITRE ATT&amp;CK Mappings'!D608 &lt;&gt;"",'[1]MITRE ATT&amp;CK Mappings'!D608,"" )</f>
        <v>Import Video</v>
      </c>
    </row>
    <row r="613" spans="1:12" x14ac:dyDescent="0.25">
      <c r="A613" s="32" t="str">
        <f>IF(COUNTIF(B613:K613,"="&amp;'[1]MITRE ATT&amp;CK Mappings'!B609)&gt;0,'[1]MITRE ATT&amp;CK Mappings'!B609,"")</f>
        <v/>
      </c>
      <c r="B613" s="32" t="str">
        <f>IF(OR(OR(OR(OR(OR(ISNUMBER(SEARCH(IF(B$1&lt;&gt;"",B$1,"NA"),'[1]MITRE ATT&amp;CK Mappings'!$E609)),ISNUMBER(SEARCH(IF(B$1&lt;&gt;"",B$1,"NA"),'[1]MITRE ATT&amp;CK Mappings'!$F609))),ISNUMBER(SEARCH(IF(B$2&lt;&gt;"",B$2,"NA"),'[1]MITRE ATT&amp;CK Mappings'!$G609))),ISNUMBER(SEARCH(IF(B$2&lt;&gt;"",B$2,"NA"),'[1]MITRE ATT&amp;CK Mappings'!$H609))),ISNUMBER(SEARCH(IF(B$3&lt;&gt;"",B$3,"NA"),'[1]MITRE ATT&amp;CK Mappings'!$I609))),ISNUMBER(SEARCH(IF(B$3&lt;&gt;"",B$3,"NA"),'[1]MITRE ATT&amp;CK Mappings'!$J609))), '[1]MITRE ATT&amp;CK Mappings'!$B609,"")</f>
        <v/>
      </c>
      <c r="C613" s="32" t="str">
        <f>IF(OR(OR(OR(OR(OR(ISNUMBER(SEARCH(IF(C$1&lt;&gt;"",C$1,"NA"),'[1]MITRE ATT&amp;CK Mappings'!$E609)),ISNUMBER(SEARCH(IF(C$1&lt;&gt;"",C$1,"NA"),'[1]MITRE ATT&amp;CK Mappings'!$F609))),ISNUMBER(SEARCH(IF(C$2&lt;&gt;"",C$2,"NA"),'[1]MITRE ATT&amp;CK Mappings'!$G609))),ISNUMBER(SEARCH(IF(C$2&lt;&gt;"",C$2,"NA"),'[1]MITRE ATT&amp;CK Mappings'!$H609))),ISNUMBER(SEARCH(IF(C$3&lt;&gt;"",C$3,"NA"),'[1]MITRE ATT&amp;CK Mappings'!$I609))),ISNUMBER(SEARCH(IF(C$3&lt;&gt;"",C$3,"NA"),'[1]MITRE ATT&amp;CK Mappings'!$J609))), '[1]MITRE ATT&amp;CK Mappings'!$B609,"")</f>
        <v/>
      </c>
      <c r="D613" s="32" t="str">
        <f>IF(OR(OR(OR(OR(OR(ISNUMBER(SEARCH(IF(D$1&lt;&gt;"",D$1,"NA"),'[1]MITRE ATT&amp;CK Mappings'!$E609)),ISNUMBER(SEARCH(IF(D$1&lt;&gt;"",D$1,"NA"),'[1]MITRE ATT&amp;CK Mappings'!$F609))),ISNUMBER(SEARCH(IF(D$2&lt;&gt;"",D$2,"NA"),'[1]MITRE ATT&amp;CK Mappings'!$G609))),ISNUMBER(SEARCH(IF(D$2&lt;&gt;"",D$2,"NA"),'[1]MITRE ATT&amp;CK Mappings'!$H609))),ISNUMBER(SEARCH(IF(D$3&lt;&gt;"",D$3,"NA"),'[1]MITRE ATT&amp;CK Mappings'!$I609))),ISNUMBER(SEARCH(IF(D$3&lt;&gt;"",D$3,"NA"),'[1]MITRE ATT&amp;CK Mappings'!$J609))), '[1]MITRE ATT&amp;CK Mappings'!$B609,"")</f>
        <v/>
      </c>
      <c r="E613" s="32" t="str">
        <f>IF(OR(OR(OR(OR(OR(ISNUMBER(SEARCH(IF(E$1&lt;&gt;"",E$1,"NA"),'[1]MITRE ATT&amp;CK Mappings'!$E609)),ISNUMBER(SEARCH(IF(E$1&lt;&gt;"",E$1,"NA"),'[1]MITRE ATT&amp;CK Mappings'!$F609))),ISNUMBER(SEARCH(IF(E$2&lt;&gt;"",E$2,"NA"),'[1]MITRE ATT&amp;CK Mappings'!$G609))),ISNUMBER(SEARCH(IF(E$2&lt;&gt;"",E$2,"NA"),'[1]MITRE ATT&amp;CK Mappings'!$H609))),ISNUMBER(SEARCH(IF(E$3&lt;&gt;"",E$3,"NA"),'[1]MITRE ATT&amp;CK Mappings'!$I609))),ISNUMBER(SEARCH(IF(E$3&lt;&gt;"",E$3,"NA"),'[1]MITRE ATT&amp;CK Mappings'!$J609))), '[1]MITRE ATT&amp;CK Mappings'!$B609,"")</f>
        <v/>
      </c>
      <c r="F613" s="32" t="str">
        <f>IF(OR(OR(OR(OR(OR(ISNUMBER(SEARCH(IF(F$1&lt;&gt;"",F$1,"NA"),'[1]MITRE ATT&amp;CK Mappings'!$E609)),ISNUMBER(SEARCH(IF(F$1&lt;&gt;"",F$1,"NA"),'[1]MITRE ATT&amp;CK Mappings'!$F609))),ISNUMBER(SEARCH(IF(F$2&lt;&gt;"",F$2,"NA"),'[1]MITRE ATT&amp;CK Mappings'!$G609))),ISNUMBER(SEARCH(IF(F$2&lt;&gt;"",F$2,"NA"),'[1]MITRE ATT&amp;CK Mappings'!$H609))),ISNUMBER(SEARCH(IF(F$3&lt;&gt;"",F$3,"NA"),'[1]MITRE ATT&amp;CK Mappings'!$I609))),ISNUMBER(SEARCH(IF(F$3&lt;&gt;"",F$3,"NA"),'[1]MITRE ATT&amp;CK Mappings'!$J609))), '[1]MITRE ATT&amp;CK Mappings'!$B609,"")</f>
        <v/>
      </c>
      <c r="G613" s="32" t="str">
        <f>IF(OR(OR(OR(OR(OR(ISNUMBER(SEARCH(IF(G$1&lt;&gt;"",G$1,"NA"),'[1]MITRE ATT&amp;CK Mappings'!$E609)),ISNUMBER(SEARCH(IF(G$1&lt;&gt;"",G$1,"NA"),'[1]MITRE ATT&amp;CK Mappings'!$F609))),ISNUMBER(SEARCH(IF(G$2&lt;&gt;"",G$2,"NA"),'[1]MITRE ATT&amp;CK Mappings'!$G609))),ISNUMBER(SEARCH(IF(G$2&lt;&gt;"",G$2,"NA"),'[1]MITRE ATT&amp;CK Mappings'!$H609))),ISNUMBER(SEARCH(IF(G$3&lt;&gt;"",G$3,"NA"),'[1]MITRE ATT&amp;CK Mappings'!$I609))),ISNUMBER(SEARCH(IF(G$3&lt;&gt;"",G$3,"NA"),'[1]MITRE ATT&amp;CK Mappings'!$J609))), '[1]MITRE ATT&amp;CK Mappings'!$B609,"")</f>
        <v/>
      </c>
      <c r="H613" s="32" t="str">
        <f>IF(OR(OR(OR(OR(OR(ISNUMBER(SEARCH(IF(H$1&lt;&gt;"",H$1,"NA"),'[1]MITRE ATT&amp;CK Mappings'!$E609)),ISNUMBER(SEARCH(IF(H$1&lt;&gt;"",H$1,"NA"),'[1]MITRE ATT&amp;CK Mappings'!$F609))),ISNUMBER(SEARCH(IF(H$2&lt;&gt;"",H$2,"NA"),'[1]MITRE ATT&amp;CK Mappings'!$G609))),ISNUMBER(SEARCH(IF(H$2&lt;&gt;"",H$2,"NA"),'[1]MITRE ATT&amp;CK Mappings'!$H609))),ISNUMBER(SEARCH(IF(H$3&lt;&gt;"",H$3,"NA"),'[1]MITRE ATT&amp;CK Mappings'!$I609))),ISNUMBER(SEARCH(IF(H$3&lt;&gt;"",H$3,"NA"),'[1]MITRE ATT&amp;CK Mappings'!$J609))), '[1]MITRE ATT&amp;CK Mappings'!$B609,"")</f>
        <v/>
      </c>
      <c r="I613" s="32" t="str">
        <f>IF(OR(OR(OR(OR(OR(ISNUMBER(SEARCH(IF(I$1&lt;&gt;"",I$1,"NA"),'[1]MITRE ATT&amp;CK Mappings'!$E609)),ISNUMBER(SEARCH(IF(I$1&lt;&gt;"",I$1,"NA"),'[1]MITRE ATT&amp;CK Mappings'!$F609))),ISNUMBER(SEARCH(IF(I$2&lt;&gt;"",I$2,"NA"),'[1]MITRE ATT&amp;CK Mappings'!$G609))),ISNUMBER(SEARCH(IF(I$2&lt;&gt;"",I$2,"NA"),'[1]MITRE ATT&amp;CK Mappings'!$H609))),ISNUMBER(SEARCH(IF(I$3&lt;&gt;"",I$3,"NA"),'[1]MITRE ATT&amp;CK Mappings'!$I609))),ISNUMBER(SEARCH(IF(I$3&lt;&gt;"",I$3,"NA"),'[1]MITRE ATT&amp;CK Mappings'!$J609))), '[1]MITRE ATT&amp;CK Mappings'!$B609,"")</f>
        <v/>
      </c>
      <c r="J613" s="32" t="str">
        <f>IF(OR(OR(OR(OR(OR(ISNUMBER(SEARCH(IF(J$1&lt;&gt;"",J$1,"NA"),'[1]MITRE ATT&amp;CK Mappings'!$E609)),ISNUMBER(SEARCH(IF(J$1&lt;&gt;"",J$1,"NA"),'[1]MITRE ATT&amp;CK Mappings'!$F609))),ISNUMBER(SEARCH(IF(J$2&lt;&gt;"",J$2,"NA"),'[1]MITRE ATT&amp;CK Mappings'!$G609))),ISNUMBER(SEARCH(IF(J$2&lt;&gt;"",J$2,"NA"),'[1]MITRE ATT&amp;CK Mappings'!$H609))),ISNUMBER(SEARCH(IF(J$3&lt;&gt;"",J$3,"NA"),'[1]MITRE ATT&amp;CK Mappings'!$I609))),ISNUMBER(SEARCH(IF(J$3&lt;&gt;"",J$3,"NA"),'[1]MITRE ATT&amp;CK Mappings'!$J609))), '[1]MITRE ATT&amp;CK Mappings'!$B609,"")</f>
        <v/>
      </c>
      <c r="K613" s="32" t="str">
        <f>IF(OR(OR(OR(OR(OR(ISNUMBER(SEARCH(IF(K$1&lt;&gt;"",K$1,"NA"),'[1]MITRE ATT&amp;CK Mappings'!$E609)),ISNUMBER(SEARCH(IF(K$1&lt;&gt;"",K$1,"NA"),'[1]MITRE ATT&amp;CK Mappings'!$F609))),ISNUMBER(SEARCH(IF(K$2&lt;&gt;"",K$2,"NA"),'[1]MITRE ATT&amp;CK Mappings'!$G609))),ISNUMBER(SEARCH(IF(K$2&lt;&gt;"",K$2,"NA"),'[1]MITRE ATT&amp;CK Mappings'!$H609))),ISNUMBER(SEARCH(IF(K$3&lt;&gt;"",K$3,"NA"),'[1]MITRE ATT&amp;CK Mappings'!$I609))),ISNUMBER(SEARCH(IF(K$3&lt;&gt;"",K$3,"NA"),'[1]MITRE ATT&amp;CK Mappings'!$J609))), '[1]MITRE ATT&amp;CK Mappings'!$B609,"")</f>
        <v/>
      </c>
      <c r="L613" s="32" t="str">
        <f>IF('[1]MITRE ATT&amp;CK Mappings'!D609 &lt;&gt;"",'[1]MITRE ATT&amp;CK Mappings'!D609,"" )</f>
        <v>Internet Explorer</v>
      </c>
    </row>
    <row r="614" spans="1:12" x14ac:dyDescent="0.25">
      <c r="A614" s="32" t="str">
        <f>IF(COUNTIF(B614:K614,"="&amp;'[1]MITRE ATT&amp;CK Mappings'!B610)&gt;0,'[1]MITRE ATT&amp;CK Mappings'!B610,"")</f>
        <v/>
      </c>
      <c r="B614" s="32" t="str">
        <f>IF(OR(OR(OR(OR(OR(ISNUMBER(SEARCH(IF(B$1&lt;&gt;"",B$1,"NA"),'[1]MITRE ATT&amp;CK Mappings'!$E610)),ISNUMBER(SEARCH(IF(B$1&lt;&gt;"",B$1,"NA"),'[1]MITRE ATT&amp;CK Mappings'!$F610))),ISNUMBER(SEARCH(IF(B$2&lt;&gt;"",B$2,"NA"),'[1]MITRE ATT&amp;CK Mappings'!$G610))),ISNUMBER(SEARCH(IF(B$2&lt;&gt;"",B$2,"NA"),'[1]MITRE ATT&amp;CK Mappings'!$H610))),ISNUMBER(SEARCH(IF(B$3&lt;&gt;"",B$3,"NA"),'[1]MITRE ATT&amp;CK Mappings'!$I610))),ISNUMBER(SEARCH(IF(B$3&lt;&gt;"",B$3,"NA"),'[1]MITRE ATT&amp;CK Mappings'!$J610))), '[1]MITRE ATT&amp;CK Mappings'!$B610,"")</f>
        <v/>
      </c>
      <c r="C614" s="32" t="str">
        <f>IF(OR(OR(OR(OR(OR(ISNUMBER(SEARCH(IF(C$1&lt;&gt;"",C$1,"NA"),'[1]MITRE ATT&amp;CK Mappings'!$E610)),ISNUMBER(SEARCH(IF(C$1&lt;&gt;"",C$1,"NA"),'[1]MITRE ATT&amp;CK Mappings'!$F610))),ISNUMBER(SEARCH(IF(C$2&lt;&gt;"",C$2,"NA"),'[1]MITRE ATT&amp;CK Mappings'!$G610))),ISNUMBER(SEARCH(IF(C$2&lt;&gt;"",C$2,"NA"),'[1]MITRE ATT&amp;CK Mappings'!$H610))),ISNUMBER(SEARCH(IF(C$3&lt;&gt;"",C$3,"NA"),'[1]MITRE ATT&amp;CK Mappings'!$I610))),ISNUMBER(SEARCH(IF(C$3&lt;&gt;"",C$3,"NA"),'[1]MITRE ATT&amp;CK Mappings'!$J610))), '[1]MITRE ATT&amp;CK Mappings'!$B610,"")</f>
        <v/>
      </c>
      <c r="D614" s="32" t="str">
        <f>IF(OR(OR(OR(OR(OR(ISNUMBER(SEARCH(IF(D$1&lt;&gt;"",D$1,"NA"),'[1]MITRE ATT&amp;CK Mappings'!$E610)),ISNUMBER(SEARCH(IF(D$1&lt;&gt;"",D$1,"NA"),'[1]MITRE ATT&amp;CK Mappings'!$F610))),ISNUMBER(SEARCH(IF(D$2&lt;&gt;"",D$2,"NA"),'[1]MITRE ATT&amp;CK Mappings'!$G610))),ISNUMBER(SEARCH(IF(D$2&lt;&gt;"",D$2,"NA"),'[1]MITRE ATT&amp;CK Mappings'!$H610))),ISNUMBER(SEARCH(IF(D$3&lt;&gt;"",D$3,"NA"),'[1]MITRE ATT&amp;CK Mappings'!$I610))),ISNUMBER(SEARCH(IF(D$3&lt;&gt;"",D$3,"NA"),'[1]MITRE ATT&amp;CK Mappings'!$J610))), '[1]MITRE ATT&amp;CK Mappings'!$B610,"")</f>
        <v/>
      </c>
      <c r="E614" s="32" t="str">
        <f>IF(OR(OR(OR(OR(OR(ISNUMBER(SEARCH(IF(E$1&lt;&gt;"",E$1,"NA"),'[1]MITRE ATT&amp;CK Mappings'!$E610)),ISNUMBER(SEARCH(IF(E$1&lt;&gt;"",E$1,"NA"),'[1]MITRE ATT&amp;CK Mappings'!$F610))),ISNUMBER(SEARCH(IF(E$2&lt;&gt;"",E$2,"NA"),'[1]MITRE ATT&amp;CK Mappings'!$G610))),ISNUMBER(SEARCH(IF(E$2&lt;&gt;"",E$2,"NA"),'[1]MITRE ATT&amp;CK Mappings'!$H610))),ISNUMBER(SEARCH(IF(E$3&lt;&gt;"",E$3,"NA"),'[1]MITRE ATT&amp;CK Mappings'!$I610))),ISNUMBER(SEARCH(IF(E$3&lt;&gt;"",E$3,"NA"),'[1]MITRE ATT&amp;CK Mappings'!$J610))), '[1]MITRE ATT&amp;CK Mappings'!$B610,"")</f>
        <v/>
      </c>
      <c r="F614" s="32" t="str">
        <f>IF(OR(OR(OR(OR(OR(ISNUMBER(SEARCH(IF(F$1&lt;&gt;"",F$1,"NA"),'[1]MITRE ATT&amp;CK Mappings'!$E610)),ISNUMBER(SEARCH(IF(F$1&lt;&gt;"",F$1,"NA"),'[1]MITRE ATT&amp;CK Mappings'!$F610))),ISNUMBER(SEARCH(IF(F$2&lt;&gt;"",F$2,"NA"),'[1]MITRE ATT&amp;CK Mappings'!$G610))),ISNUMBER(SEARCH(IF(F$2&lt;&gt;"",F$2,"NA"),'[1]MITRE ATT&amp;CK Mappings'!$H610))),ISNUMBER(SEARCH(IF(F$3&lt;&gt;"",F$3,"NA"),'[1]MITRE ATT&amp;CK Mappings'!$I610))),ISNUMBER(SEARCH(IF(F$3&lt;&gt;"",F$3,"NA"),'[1]MITRE ATT&amp;CK Mappings'!$J610))), '[1]MITRE ATT&amp;CK Mappings'!$B610,"")</f>
        <v/>
      </c>
      <c r="G614" s="32" t="str">
        <f>IF(OR(OR(OR(OR(OR(ISNUMBER(SEARCH(IF(G$1&lt;&gt;"",G$1,"NA"),'[1]MITRE ATT&amp;CK Mappings'!$E610)),ISNUMBER(SEARCH(IF(G$1&lt;&gt;"",G$1,"NA"),'[1]MITRE ATT&amp;CK Mappings'!$F610))),ISNUMBER(SEARCH(IF(G$2&lt;&gt;"",G$2,"NA"),'[1]MITRE ATT&amp;CK Mappings'!$G610))),ISNUMBER(SEARCH(IF(G$2&lt;&gt;"",G$2,"NA"),'[1]MITRE ATT&amp;CK Mappings'!$H610))),ISNUMBER(SEARCH(IF(G$3&lt;&gt;"",G$3,"NA"),'[1]MITRE ATT&amp;CK Mappings'!$I610))),ISNUMBER(SEARCH(IF(G$3&lt;&gt;"",G$3,"NA"),'[1]MITRE ATT&amp;CK Mappings'!$J610))), '[1]MITRE ATT&amp;CK Mappings'!$B610,"")</f>
        <v/>
      </c>
      <c r="H614" s="32" t="str">
        <f>IF(OR(OR(OR(OR(OR(ISNUMBER(SEARCH(IF(H$1&lt;&gt;"",H$1,"NA"),'[1]MITRE ATT&amp;CK Mappings'!$E610)),ISNUMBER(SEARCH(IF(H$1&lt;&gt;"",H$1,"NA"),'[1]MITRE ATT&amp;CK Mappings'!$F610))),ISNUMBER(SEARCH(IF(H$2&lt;&gt;"",H$2,"NA"),'[1]MITRE ATT&amp;CK Mappings'!$G610))),ISNUMBER(SEARCH(IF(H$2&lt;&gt;"",H$2,"NA"),'[1]MITRE ATT&amp;CK Mappings'!$H610))),ISNUMBER(SEARCH(IF(H$3&lt;&gt;"",H$3,"NA"),'[1]MITRE ATT&amp;CK Mappings'!$I610))),ISNUMBER(SEARCH(IF(H$3&lt;&gt;"",H$3,"NA"),'[1]MITRE ATT&amp;CK Mappings'!$J610))), '[1]MITRE ATT&amp;CK Mappings'!$B610,"")</f>
        <v/>
      </c>
      <c r="I614" s="32" t="str">
        <f>IF(OR(OR(OR(OR(OR(ISNUMBER(SEARCH(IF(I$1&lt;&gt;"",I$1,"NA"),'[1]MITRE ATT&amp;CK Mappings'!$E610)),ISNUMBER(SEARCH(IF(I$1&lt;&gt;"",I$1,"NA"),'[1]MITRE ATT&amp;CK Mappings'!$F610))),ISNUMBER(SEARCH(IF(I$2&lt;&gt;"",I$2,"NA"),'[1]MITRE ATT&amp;CK Mappings'!$G610))),ISNUMBER(SEARCH(IF(I$2&lt;&gt;"",I$2,"NA"),'[1]MITRE ATT&amp;CK Mappings'!$H610))),ISNUMBER(SEARCH(IF(I$3&lt;&gt;"",I$3,"NA"),'[1]MITRE ATT&amp;CK Mappings'!$I610))),ISNUMBER(SEARCH(IF(I$3&lt;&gt;"",I$3,"NA"),'[1]MITRE ATT&amp;CK Mappings'!$J610))), '[1]MITRE ATT&amp;CK Mappings'!$B610,"")</f>
        <v/>
      </c>
      <c r="J614" s="32" t="str">
        <f>IF(OR(OR(OR(OR(OR(ISNUMBER(SEARCH(IF(J$1&lt;&gt;"",J$1,"NA"),'[1]MITRE ATT&amp;CK Mappings'!$E610)),ISNUMBER(SEARCH(IF(J$1&lt;&gt;"",J$1,"NA"),'[1]MITRE ATT&amp;CK Mappings'!$F610))),ISNUMBER(SEARCH(IF(J$2&lt;&gt;"",J$2,"NA"),'[1]MITRE ATT&amp;CK Mappings'!$G610))),ISNUMBER(SEARCH(IF(J$2&lt;&gt;"",J$2,"NA"),'[1]MITRE ATT&amp;CK Mappings'!$H610))),ISNUMBER(SEARCH(IF(J$3&lt;&gt;"",J$3,"NA"),'[1]MITRE ATT&amp;CK Mappings'!$I610))),ISNUMBER(SEARCH(IF(J$3&lt;&gt;"",J$3,"NA"),'[1]MITRE ATT&amp;CK Mappings'!$J610))), '[1]MITRE ATT&amp;CK Mappings'!$B610,"")</f>
        <v/>
      </c>
      <c r="K614" s="32" t="str">
        <f>IF(OR(OR(OR(OR(OR(ISNUMBER(SEARCH(IF(K$1&lt;&gt;"",K$1,"NA"),'[1]MITRE ATT&amp;CK Mappings'!$E610)),ISNUMBER(SEARCH(IF(K$1&lt;&gt;"",K$1,"NA"),'[1]MITRE ATT&amp;CK Mappings'!$F610))),ISNUMBER(SEARCH(IF(K$2&lt;&gt;"",K$2,"NA"),'[1]MITRE ATT&amp;CK Mappings'!$G610))),ISNUMBER(SEARCH(IF(K$2&lt;&gt;"",K$2,"NA"),'[1]MITRE ATT&amp;CK Mappings'!$H610))),ISNUMBER(SEARCH(IF(K$3&lt;&gt;"",K$3,"NA"),'[1]MITRE ATT&amp;CK Mappings'!$I610))),ISNUMBER(SEARCH(IF(K$3&lt;&gt;"",K$3,"NA"),'[1]MITRE ATT&amp;CK Mappings'!$J610))), '[1]MITRE ATT&amp;CK Mappings'!$B610,"")</f>
        <v/>
      </c>
      <c r="L614" s="32" t="str">
        <f>IF('[1]MITRE ATT&amp;CK Mappings'!D610 &lt;&gt;"",'[1]MITRE ATT&amp;CK Mappings'!D610,"" )</f>
        <v>Internet Information Services</v>
      </c>
    </row>
    <row r="615" spans="1:12" x14ac:dyDescent="0.25">
      <c r="A615" s="32" t="str">
        <f>IF(COUNTIF(B615:K615,"="&amp;'[1]MITRE ATT&amp;CK Mappings'!B611)&gt;0,'[1]MITRE ATT&amp;CK Mappings'!B611,"")</f>
        <v/>
      </c>
      <c r="B615" s="32" t="str">
        <f>IF(OR(OR(OR(OR(OR(ISNUMBER(SEARCH(IF(B$1&lt;&gt;"",B$1,"NA"),'[1]MITRE ATT&amp;CK Mappings'!$E611)),ISNUMBER(SEARCH(IF(B$1&lt;&gt;"",B$1,"NA"),'[1]MITRE ATT&amp;CK Mappings'!$F611))),ISNUMBER(SEARCH(IF(B$2&lt;&gt;"",B$2,"NA"),'[1]MITRE ATT&amp;CK Mappings'!$G611))),ISNUMBER(SEARCH(IF(B$2&lt;&gt;"",B$2,"NA"),'[1]MITRE ATT&amp;CK Mappings'!$H611))),ISNUMBER(SEARCH(IF(B$3&lt;&gt;"",B$3,"NA"),'[1]MITRE ATT&amp;CK Mappings'!$I611))),ISNUMBER(SEARCH(IF(B$3&lt;&gt;"",B$3,"NA"),'[1]MITRE ATT&amp;CK Mappings'!$J611))), '[1]MITRE ATT&amp;CK Mappings'!$B611,"")</f>
        <v/>
      </c>
      <c r="C615" s="32" t="str">
        <f>IF(OR(OR(OR(OR(OR(ISNUMBER(SEARCH(IF(C$1&lt;&gt;"",C$1,"NA"),'[1]MITRE ATT&amp;CK Mappings'!$E611)),ISNUMBER(SEARCH(IF(C$1&lt;&gt;"",C$1,"NA"),'[1]MITRE ATT&amp;CK Mappings'!$F611))),ISNUMBER(SEARCH(IF(C$2&lt;&gt;"",C$2,"NA"),'[1]MITRE ATT&amp;CK Mappings'!$G611))),ISNUMBER(SEARCH(IF(C$2&lt;&gt;"",C$2,"NA"),'[1]MITRE ATT&amp;CK Mappings'!$H611))),ISNUMBER(SEARCH(IF(C$3&lt;&gt;"",C$3,"NA"),'[1]MITRE ATT&amp;CK Mappings'!$I611))),ISNUMBER(SEARCH(IF(C$3&lt;&gt;"",C$3,"NA"),'[1]MITRE ATT&amp;CK Mappings'!$J611))), '[1]MITRE ATT&amp;CK Mappings'!$B611,"")</f>
        <v/>
      </c>
      <c r="D615" s="32" t="str">
        <f>IF(OR(OR(OR(OR(OR(ISNUMBER(SEARCH(IF(D$1&lt;&gt;"",D$1,"NA"),'[1]MITRE ATT&amp;CK Mappings'!$E611)),ISNUMBER(SEARCH(IF(D$1&lt;&gt;"",D$1,"NA"),'[1]MITRE ATT&amp;CK Mappings'!$F611))),ISNUMBER(SEARCH(IF(D$2&lt;&gt;"",D$2,"NA"),'[1]MITRE ATT&amp;CK Mappings'!$G611))),ISNUMBER(SEARCH(IF(D$2&lt;&gt;"",D$2,"NA"),'[1]MITRE ATT&amp;CK Mappings'!$H611))),ISNUMBER(SEARCH(IF(D$3&lt;&gt;"",D$3,"NA"),'[1]MITRE ATT&amp;CK Mappings'!$I611))),ISNUMBER(SEARCH(IF(D$3&lt;&gt;"",D$3,"NA"),'[1]MITRE ATT&amp;CK Mappings'!$J611))), '[1]MITRE ATT&amp;CK Mappings'!$B611,"")</f>
        <v/>
      </c>
      <c r="E615" s="32" t="str">
        <f>IF(OR(OR(OR(OR(OR(ISNUMBER(SEARCH(IF(E$1&lt;&gt;"",E$1,"NA"),'[1]MITRE ATT&amp;CK Mappings'!$E611)),ISNUMBER(SEARCH(IF(E$1&lt;&gt;"",E$1,"NA"),'[1]MITRE ATT&amp;CK Mappings'!$F611))),ISNUMBER(SEARCH(IF(E$2&lt;&gt;"",E$2,"NA"),'[1]MITRE ATT&amp;CK Mappings'!$G611))),ISNUMBER(SEARCH(IF(E$2&lt;&gt;"",E$2,"NA"),'[1]MITRE ATT&amp;CK Mappings'!$H611))),ISNUMBER(SEARCH(IF(E$3&lt;&gt;"",E$3,"NA"),'[1]MITRE ATT&amp;CK Mappings'!$I611))),ISNUMBER(SEARCH(IF(E$3&lt;&gt;"",E$3,"NA"),'[1]MITRE ATT&amp;CK Mappings'!$J611))), '[1]MITRE ATT&amp;CK Mappings'!$B611,"")</f>
        <v/>
      </c>
      <c r="F615" s="32" t="str">
        <f>IF(OR(OR(OR(OR(OR(ISNUMBER(SEARCH(IF(F$1&lt;&gt;"",F$1,"NA"),'[1]MITRE ATT&amp;CK Mappings'!$E611)),ISNUMBER(SEARCH(IF(F$1&lt;&gt;"",F$1,"NA"),'[1]MITRE ATT&amp;CK Mappings'!$F611))),ISNUMBER(SEARCH(IF(F$2&lt;&gt;"",F$2,"NA"),'[1]MITRE ATT&amp;CK Mappings'!$G611))),ISNUMBER(SEARCH(IF(F$2&lt;&gt;"",F$2,"NA"),'[1]MITRE ATT&amp;CK Mappings'!$H611))),ISNUMBER(SEARCH(IF(F$3&lt;&gt;"",F$3,"NA"),'[1]MITRE ATT&amp;CK Mappings'!$I611))),ISNUMBER(SEARCH(IF(F$3&lt;&gt;"",F$3,"NA"),'[1]MITRE ATT&amp;CK Mappings'!$J611))), '[1]MITRE ATT&amp;CK Mappings'!$B611,"")</f>
        <v/>
      </c>
      <c r="G615" s="32" t="str">
        <f>IF(OR(OR(OR(OR(OR(ISNUMBER(SEARCH(IF(G$1&lt;&gt;"",G$1,"NA"),'[1]MITRE ATT&amp;CK Mappings'!$E611)),ISNUMBER(SEARCH(IF(G$1&lt;&gt;"",G$1,"NA"),'[1]MITRE ATT&amp;CK Mappings'!$F611))),ISNUMBER(SEARCH(IF(G$2&lt;&gt;"",G$2,"NA"),'[1]MITRE ATT&amp;CK Mappings'!$G611))),ISNUMBER(SEARCH(IF(G$2&lt;&gt;"",G$2,"NA"),'[1]MITRE ATT&amp;CK Mappings'!$H611))),ISNUMBER(SEARCH(IF(G$3&lt;&gt;"",G$3,"NA"),'[1]MITRE ATT&amp;CK Mappings'!$I611))),ISNUMBER(SEARCH(IF(G$3&lt;&gt;"",G$3,"NA"),'[1]MITRE ATT&amp;CK Mappings'!$J611))), '[1]MITRE ATT&amp;CK Mappings'!$B611,"")</f>
        <v/>
      </c>
      <c r="H615" s="32" t="str">
        <f>IF(OR(OR(OR(OR(OR(ISNUMBER(SEARCH(IF(H$1&lt;&gt;"",H$1,"NA"),'[1]MITRE ATT&amp;CK Mappings'!$E611)),ISNUMBER(SEARCH(IF(H$1&lt;&gt;"",H$1,"NA"),'[1]MITRE ATT&amp;CK Mappings'!$F611))),ISNUMBER(SEARCH(IF(H$2&lt;&gt;"",H$2,"NA"),'[1]MITRE ATT&amp;CK Mappings'!$G611))),ISNUMBER(SEARCH(IF(H$2&lt;&gt;"",H$2,"NA"),'[1]MITRE ATT&amp;CK Mappings'!$H611))),ISNUMBER(SEARCH(IF(H$3&lt;&gt;"",H$3,"NA"),'[1]MITRE ATT&amp;CK Mappings'!$I611))),ISNUMBER(SEARCH(IF(H$3&lt;&gt;"",H$3,"NA"),'[1]MITRE ATT&amp;CK Mappings'!$J611))), '[1]MITRE ATT&amp;CK Mappings'!$B611,"")</f>
        <v/>
      </c>
      <c r="I615" s="32" t="str">
        <f>IF(OR(OR(OR(OR(OR(ISNUMBER(SEARCH(IF(I$1&lt;&gt;"",I$1,"NA"),'[1]MITRE ATT&amp;CK Mappings'!$E611)),ISNUMBER(SEARCH(IF(I$1&lt;&gt;"",I$1,"NA"),'[1]MITRE ATT&amp;CK Mappings'!$F611))),ISNUMBER(SEARCH(IF(I$2&lt;&gt;"",I$2,"NA"),'[1]MITRE ATT&amp;CK Mappings'!$G611))),ISNUMBER(SEARCH(IF(I$2&lt;&gt;"",I$2,"NA"),'[1]MITRE ATT&amp;CK Mappings'!$H611))),ISNUMBER(SEARCH(IF(I$3&lt;&gt;"",I$3,"NA"),'[1]MITRE ATT&amp;CK Mappings'!$I611))),ISNUMBER(SEARCH(IF(I$3&lt;&gt;"",I$3,"NA"),'[1]MITRE ATT&amp;CK Mappings'!$J611))), '[1]MITRE ATT&amp;CK Mappings'!$B611,"")</f>
        <v/>
      </c>
      <c r="J615" s="32" t="str">
        <f>IF(OR(OR(OR(OR(OR(ISNUMBER(SEARCH(IF(J$1&lt;&gt;"",J$1,"NA"),'[1]MITRE ATT&amp;CK Mappings'!$E611)),ISNUMBER(SEARCH(IF(J$1&lt;&gt;"",J$1,"NA"),'[1]MITRE ATT&amp;CK Mappings'!$F611))),ISNUMBER(SEARCH(IF(J$2&lt;&gt;"",J$2,"NA"),'[1]MITRE ATT&amp;CK Mappings'!$G611))),ISNUMBER(SEARCH(IF(J$2&lt;&gt;"",J$2,"NA"),'[1]MITRE ATT&amp;CK Mappings'!$H611))),ISNUMBER(SEARCH(IF(J$3&lt;&gt;"",J$3,"NA"),'[1]MITRE ATT&amp;CK Mappings'!$I611))),ISNUMBER(SEARCH(IF(J$3&lt;&gt;"",J$3,"NA"),'[1]MITRE ATT&amp;CK Mappings'!$J611))), '[1]MITRE ATT&amp;CK Mappings'!$B611,"")</f>
        <v/>
      </c>
      <c r="K615" s="32" t="str">
        <f>IF(OR(OR(OR(OR(OR(ISNUMBER(SEARCH(IF(K$1&lt;&gt;"",K$1,"NA"),'[1]MITRE ATT&amp;CK Mappings'!$E611)),ISNUMBER(SEARCH(IF(K$1&lt;&gt;"",K$1,"NA"),'[1]MITRE ATT&amp;CK Mappings'!$F611))),ISNUMBER(SEARCH(IF(K$2&lt;&gt;"",K$2,"NA"),'[1]MITRE ATT&amp;CK Mappings'!$G611))),ISNUMBER(SEARCH(IF(K$2&lt;&gt;"",K$2,"NA"),'[1]MITRE ATT&amp;CK Mappings'!$H611))),ISNUMBER(SEARCH(IF(K$3&lt;&gt;"",K$3,"NA"),'[1]MITRE ATT&amp;CK Mappings'!$I611))),ISNUMBER(SEARCH(IF(K$3&lt;&gt;"",K$3,"NA"),'[1]MITRE ATT&amp;CK Mappings'!$J611))), '[1]MITRE ATT&amp;CK Mappings'!$B611,"")</f>
        <v/>
      </c>
      <c r="L615" s="32" t="str">
        <f>IF('[1]MITRE ATT&amp;CK Mappings'!D611 &lt;&gt;"",'[1]MITRE ATT&amp;CK Mappings'!D611,"" )</f>
        <v>Location and Sensors</v>
      </c>
    </row>
    <row r="616" spans="1:12" x14ac:dyDescent="0.25">
      <c r="A616" s="32" t="str">
        <f>IF(COUNTIF(B616:K616,"="&amp;'[1]MITRE ATT&amp;CK Mappings'!B612)&gt;0,'[1]MITRE ATT&amp;CK Mappings'!B612,"")</f>
        <v/>
      </c>
      <c r="B616" s="32" t="str">
        <f>IF(OR(OR(OR(OR(OR(ISNUMBER(SEARCH(IF(B$1&lt;&gt;"",B$1,"NA"),'[1]MITRE ATT&amp;CK Mappings'!$E612)),ISNUMBER(SEARCH(IF(B$1&lt;&gt;"",B$1,"NA"),'[1]MITRE ATT&amp;CK Mappings'!$F612))),ISNUMBER(SEARCH(IF(B$2&lt;&gt;"",B$2,"NA"),'[1]MITRE ATT&amp;CK Mappings'!$G612))),ISNUMBER(SEARCH(IF(B$2&lt;&gt;"",B$2,"NA"),'[1]MITRE ATT&amp;CK Mappings'!$H612))),ISNUMBER(SEARCH(IF(B$3&lt;&gt;"",B$3,"NA"),'[1]MITRE ATT&amp;CK Mappings'!$I612))),ISNUMBER(SEARCH(IF(B$3&lt;&gt;"",B$3,"NA"),'[1]MITRE ATT&amp;CK Mappings'!$J612))), '[1]MITRE ATT&amp;CK Mappings'!$B612,"")</f>
        <v/>
      </c>
      <c r="C616" s="32" t="str">
        <f>IF(OR(OR(OR(OR(OR(ISNUMBER(SEARCH(IF(C$1&lt;&gt;"",C$1,"NA"),'[1]MITRE ATT&amp;CK Mappings'!$E612)),ISNUMBER(SEARCH(IF(C$1&lt;&gt;"",C$1,"NA"),'[1]MITRE ATT&amp;CK Mappings'!$F612))),ISNUMBER(SEARCH(IF(C$2&lt;&gt;"",C$2,"NA"),'[1]MITRE ATT&amp;CK Mappings'!$G612))),ISNUMBER(SEARCH(IF(C$2&lt;&gt;"",C$2,"NA"),'[1]MITRE ATT&amp;CK Mappings'!$H612))),ISNUMBER(SEARCH(IF(C$3&lt;&gt;"",C$3,"NA"),'[1]MITRE ATT&amp;CK Mappings'!$I612))),ISNUMBER(SEARCH(IF(C$3&lt;&gt;"",C$3,"NA"),'[1]MITRE ATT&amp;CK Mappings'!$J612))), '[1]MITRE ATT&amp;CK Mappings'!$B612,"")</f>
        <v/>
      </c>
      <c r="D616" s="32" t="str">
        <f>IF(OR(OR(OR(OR(OR(ISNUMBER(SEARCH(IF(D$1&lt;&gt;"",D$1,"NA"),'[1]MITRE ATT&amp;CK Mappings'!$E612)),ISNUMBER(SEARCH(IF(D$1&lt;&gt;"",D$1,"NA"),'[1]MITRE ATT&amp;CK Mappings'!$F612))),ISNUMBER(SEARCH(IF(D$2&lt;&gt;"",D$2,"NA"),'[1]MITRE ATT&amp;CK Mappings'!$G612))),ISNUMBER(SEARCH(IF(D$2&lt;&gt;"",D$2,"NA"),'[1]MITRE ATT&amp;CK Mappings'!$H612))),ISNUMBER(SEARCH(IF(D$3&lt;&gt;"",D$3,"NA"),'[1]MITRE ATT&amp;CK Mappings'!$I612))),ISNUMBER(SEARCH(IF(D$3&lt;&gt;"",D$3,"NA"),'[1]MITRE ATT&amp;CK Mappings'!$J612))), '[1]MITRE ATT&amp;CK Mappings'!$B612,"")</f>
        <v/>
      </c>
      <c r="E616" s="32" t="str">
        <f>IF(OR(OR(OR(OR(OR(ISNUMBER(SEARCH(IF(E$1&lt;&gt;"",E$1,"NA"),'[1]MITRE ATT&amp;CK Mappings'!$E612)),ISNUMBER(SEARCH(IF(E$1&lt;&gt;"",E$1,"NA"),'[1]MITRE ATT&amp;CK Mappings'!$F612))),ISNUMBER(SEARCH(IF(E$2&lt;&gt;"",E$2,"NA"),'[1]MITRE ATT&amp;CK Mappings'!$G612))),ISNUMBER(SEARCH(IF(E$2&lt;&gt;"",E$2,"NA"),'[1]MITRE ATT&amp;CK Mappings'!$H612))),ISNUMBER(SEARCH(IF(E$3&lt;&gt;"",E$3,"NA"),'[1]MITRE ATT&amp;CK Mappings'!$I612))),ISNUMBER(SEARCH(IF(E$3&lt;&gt;"",E$3,"NA"),'[1]MITRE ATT&amp;CK Mappings'!$J612))), '[1]MITRE ATT&amp;CK Mappings'!$B612,"")</f>
        <v/>
      </c>
      <c r="F616" s="32" t="str">
        <f>IF(OR(OR(OR(OR(OR(ISNUMBER(SEARCH(IF(F$1&lt;&gt;"",F$1,"NA"),'[1]MITRE ATT&amp;CK Mappings'!$E612)),ISNUMBER(SEARCH(IF(F$1&lt;&gt;"",F$1,"NA"),'[1]MITRE ATT&amp;CK Mappings'!$F612))),ISNUMBER(SEARCH(IF(F$2&lt;&gt;"",F$2,"NA"),'[1]MITRE ATT&amp;CK Mappings'!$G612))),ISNUMBER(SEARCH(IF(F$2&lt;&gt;"",F$2,"NA"),'[1]MITRE ATT&amp;CK Mappings'!$H612))),ISNUMBER(SEARCH(IF(F$3&lt;&gt;"",F$3,"NA"),'[1]MITRE ATT&amp;CK Mappings'!$I612))),ISNUMBER(SEARCH(IF(F$3&lt;&gt;"",F$3,"NA"),'[1]MITRE ATT&amp;CK Mappings'!$J612))), '[1]MITRE ATT&amp;CK Mappings'!$B612,"")</f>
        <v/>
      </c>
      <c r="G616" s="32" t="str">
        <f>IF(OR(OR(OR(OR(OR(ISNUMBER(SEARCH(IF(G$1&lt;&gt;"",G$1,"NA"),'[1]MITRE ATT&amp;CK Mappings'!$E612)),ISNUMBER(SEARCH(IF(G$1&lt;&gt;"",G$1,"NA"),'[1]MITRE ATT&amp;CK Mappings'!$F612))),ISNUMBER(SEARCH(IF(G$2&lt;&gt;"",G$2,"NA"),'[1]MITRE ATT&amp;CK Mappings'!$G612))),ISNUMBER(SEARCH(IF(G$2&lt;&gt;"",G$2,"NA"),'[1]MITRE ATT&amp;CK Mappings'!$H612))),ISNUMBER(SEARCH(IF(G$3&lt;&gt;"",G$3,"NA"),'[1]MITRE ATT&amp;CK Mappings'!$I612))),ISNUMBER(SEARCH(IF(G$3&lt;&gt;"",G$3,"NA"),'[1]MITRE ATT&amp;CK Mappings'!$J612))), '[1]MITRE ATT&amp;CK Mappings'!$B612,"")</f>
        <v/>
      </c>
      <c r="H616" s="32" t="str">
        <f>IF(OR(OR(OR(OR(OR(ISNUMBER(SEARCH(IF(H$1&lt;&gt;"",H$1,"NA"),'[1]MITRE ATT&amp;CK Mappings'!$E612)),ISNUMBER(SEARCH(IF(H$1&lt;&gt;"",H$1,"NA"),'[1]MITRE ATT&amp;CK Mappings'!$F612))),ISNUMBER(SEARCH(IF(H$2&lt;&gt;"",H$2,"NA"),'[1]MITRE ATT&amp;CK Mappings'!$G612))),ISNUMBER(SEARCH(IF(H$2&lt;&gt;"",H$2,"NA"),'[1]MITRE ATT&amp;CK Mappings'!$H612))),ISNUMBER(SEARCH(IF(H$3&lt;&gt;"",H$3,"NA"),'[1]MITRE ATT&amp;CK Mappings'!$I612))),ISNUMBER(SEARCH(IF(H$3&lt;&gt;"",H$3,"NA"),'[1]MITRE ATT&amp;CK Mappings'!$J612))), '[1]MITRE ATT&amp;CK Mappings'!$B612,"")</f>
        <v/>
      </c>
      <c r="I616" s="32" t="str">
        <f>IF(OR(OR(OR(OR(OR(ISNUMBER(SEARCH(IF(I$1&lt;&gt;"",I$1,"NA"),'[1]MITRE ATT&amp;CK Mappings'!$E612)),ISNUMBER(SEARCH(IF(I$1&lt;&gt;"",I$1,"NA"),'[1]MITRE ATT&amp;CK Mappings'!$F612))),ISNUMBER(SEARCH(IF(I$2&lt;&gt;"",I$2,"NA"),'[1]MITRE ATT&amp;CK Mappings'!$G612))),ISNUMBER(SEARCH(IF(I$2&lt;&gt;"",I$2,"NA"),'[1]MITRE ATT&amp;CK Mappings'!$H612))),ISNUMBER(SEARCH(IF(I$3&lt;&gt;"",I$3,"NA"),'[1]MITRE ATT&amp;CK Mappings'!$I612))),ISNUMBER(SEARCH(IF(I$3&lt;&gt;"",I$3,"NA"),'[1]MITRE ATT&amp;CK Mappings'!$J612))), '[1]MITRE ATT&amp;CK Mappings'!$B612,"")</f>
        <v/>
      </c>
      <c r="J616" s="32" t="str">
        <f>IF(OR(OR(OR(OR(OR(ISNUMBER(SEARCH(IF(J$1&lt;&gt;"",J$1,"NA"),'[1]MITRE ATT&amp;CK Mappings'!$E612)),ISNUMBER(SEARCH(IF(J$1&lt;&gt;"",J$1,"NA"),'[1]MITRE ATT&amp;CK Mappings'!$F612))),ISNUMBER(SEARCH(IF(J$2&lt;&gt;"",J$2,"NA"),'[1]MITRE ATT&amp;CK Mappings'!$G612))),ISNUMBER(SEARCH(IF(J$2&lt;&gt;"",J$2,"NA"),'[1]MITRE ATT&amp;CK Mappings'!$H612))),ISNUMBER(SEARCH(IF(J$3&lt;&gt;"",J$3,"NA"),'[1]MITRE ATT&amp;CK Mappings'!$I612))),ISNUMBER(SEARCH(IF(J$3&lt;&gt;"",J$3,"NA"),'[1]MITRE ATT&amp;CK Mappings'!$J612))), '[1]MITRE ATT&amp;CK Mappings'!$B612,"")</f>
        <v/>
      </c>
      <c r="K616" s="32" t="str">
        <f>IF(OR(OR(OR(OR(OR(ISNUMBER(SEARCH(IF(K$1&lt;&gt;"",K$1,"NA"),'[1]MITRE ATT&amp;CK Mappings'!$E612)),ISNUMBER(SEARCH(IF(K$1&lt;&gt;"",K$1,"NA"),'[1]MITRE ATT&amp;CK Mappings'!$F612))),ISNUMBER(SEARCH(IF(K$2&lt;&gt;"",K$2,"NA"),'[1]MITRE ATT&amp;CK Mappings'!$G612))),ISNUMBER(SEARCH(IF(K$2&lt;&gt;"",K$2,"NA"),'[1]MITRE ATT&amp;CK Mappings'!$H612))),ISNUMBER(SEARCH(IF(K$3&lt;&gt;"",K$3,"NA"),'[1]MITRE ATT&amp;CK Mappings'!$I612))),ISNUMBER(SEARCH(IF(K$3&lt;&gt;"",K$3,"NA"),'[1]MITRE ATT&amp;CK Mappings'!$J612))), '[1]MITRE ATT&amp;CK Mappings'!$B612,"")</f>
        <v/>
      </c>
      <c r="L616" s="32" t="str">
        <f>IF('[1]MITRE ATT&amp;CK Mappings'!D612 &lt;&gt;"",'[1]MITRE ATT&amp;CK Mappings'!D612,"" )</f>
        <v>Ensure 'Turn off location' is set to 'Enabled'</v>
      </c>
    </row>
    <row r="617" spans="1:12" x14ac:dyDescent="0.25">
      <c r="A617" s="32" t="str">
        <f>IF(COUNTIF(B617:K617,"="&amp;'[1]MITRE ATT&amp;CK Mappings'!B613)&gt;0,'[1]MITRE ATT&amp;CK Mappings'!B613,"")</f>
        <v/>
      </c>
      <c r="B617" s="32" t="str">
        <f>IF(OR(OR(OR(OR(OR(ISNUMBER(SEARCH(IF(B$1&lt;&gt;"",B$1,"NA"),'[1]MITRE ATT&amp;CK Mappings'!$E613)),ISNUMBER(SEARCH(IF(B$1&lt;&gt;"",B$1,"NA"),'[1]MITRE ATT&amp;CK Mappings'!$F613))),ISNUMBER(SEARCH(IF(B$2&lt;&gt;"",B$2,"NA"),'[1]MITRE ATT&amp;CK Mappings'!$G613))),ISNUMBER(SEARCH(IF(B$2&lt;&gt;"",B$2,"NA"),'[1]MITRE ATT&amp;CK Mappings'!$H613))),ISNUMBER(SEARCH(IF(B$3&lt;&gt;"",B$3,"NA"),'[1]MITRE ATT&amp;CK Mappings'!$I613))),ISNUMBER(SEARCH(IF(B$3&lt;&gt;"",B$3,"NA"),'[1]MITRE ATT&amp;CK Mappings'!$J613))), '[1]MITRE ATT&amp;CK Mappings'!$B613,"")</f>
        <v/>
      </c>
      <c r="C617" s="32" t="str">
        <f>IF(OR(OR(OR(OR(OR(ISNUMBER(SEARCH(IF(C$1&lt;&gt;"",C$1,"NA"),'[1]MITRE ATT&amp;CK Mappings'!$E613)),ISNUMBER(SEARCH(IF(C$1&lt;&gt;"",C$1,"NA"),'[1]MITRE ATT&amp;CK Mappings'!$F613))),ISNUMBER(SEARCH(IF(C$2&lt;&gt;"",C$2,"NA"),'[1]MITRE ATT&amp;CK Mappings'!$G613))),ISNUMBER(SEARCH(IF(C$2&lt;&gt;"",C$2,"NA"),'[1]MITRE ATT&amp;CK Mappings'!$H613))),ISNUMBER(SEARCH(IF(C$3&lt;&gt;"",C$3,"NA"),'[1]MITRE ATT&amp;CK Mappings'!$I613))),ISNUMBER(SEARCH(IF(C$3&lt;&gt;"",C$3,"NA"),'[1]MITRE ATT&amp;CK Mappings'!$J613))), '[1]MITRE ATT&amp;CK Mappings'!$B613,"")</f>
        <v/>
      </c>
      <c r="D617" s="32" t="str">
        <f>IF(OR(OR(OR(OR(OR(ISNUMBER(SEARCH(IF(D$1&lt;&gt;"",D$1,"NA"),'[1]MITRE ATT&amp;CK Mappings'!$E613)),ISNUMBER(SEARCH(IF(D$1&lt;&gt;"",D$1,"NA"),'[1]MITRE ATT&amp;CK Mappings'!$F613))),ISNUMBER(SEARCH(IF(D$2&lt;&gt;"",D$2,"NA"),'[1]MITRE ATT&amp;CK Mappings'!$G613))),ISNUMBER(SEARCH(IF(D$2&lt;&gt;"",D$2,"NA"),'[1]MITRE ATT&amp;CK Mappings'!$H613))),ISNUMBER(SEARCH(IF(D$3&lt;&gt;"",D$3,"NA"),'[1]MITRE ATT&amp;CK Mappings'!$I613))),ISNUMBER(SEARCH(IF(D$3&lt;&gt;"",D$3,"NA"),'[1]MITRE ATT&amp;CK Mappings'!$J613))), '[1]MITRE ATT&amp;CK Mappings'!$B613,"")</f>
        <v/>
      </c>
      <c r="E617" s="32" t="str">
        <f>IF(OR(OR(OR(OR(OR(ISNUMBER(SEARCH(IF(E$1&lt;&gt;"",E$1,"NA"),'[1]MITRE ATT&amp;CK Mappings'!$E613)),ISNUMBER(SEARCH(IF(E$1&lt;&gt;"",E$1,"NA"),'[1]MITRE ATT&amp;CK Mappings'!$F613))),ISNUMBER(SEARCH(IF(E$2&lt;&gt;"",E$2,"NA"),'[1]MITRE ATT&amp;CK Mappings'!$G613))),ISNUMBER(SEARCH(IF(E$2&lt;&gt;"",E$2,"NA"),'[1]MITRE ATT&amp;CK Mappings'!$H613))),ISNUMBER(SEARCH(IF(E$3&lt;&gt;"",E$3,"NA"),'[1]MITRE ATT&amp;CK Mappings'!$I613))),ISNUMBER(SEARCH(IF(E$3&lt;&gt;"",E$3,"NA"),'[1]MITRE ATT&amp;CK Mappings'!$J613))), '[1]MITRE ATT&amp;CK Mappings'!$B613,"")</f>
        <v/>
      </c>
      <c r="F617" s="32" t="str">
        <f>IF(OR(OR(OR(OR(OR(ISNUMBER(SEARCH(IF(F$1&lt;&gt;"",F$1,"NA"),'[1]MITRE ATT&amp;CK Mappings'!$E613)),ISNUMBER(SEARCH(IF(F$1&lt;&gt;"",F$1,"NA"),'[1]MITRE ATT&amp;CK Mappings'!$F613))),ISNUMBER(SEARCH(IF(F$2&lt;&gt;"",F$2,"NA"),'[1]MITRE ATT&amp;CK Mappings'!$G613))),ISNUMBER(SEARCH(IF(F$2&lt;&gt;"",F$2,"NA"),'[1]MITRE ATT&amp;CK Mappings'!$H613))),ISNUMBER(SEARCH(IF(F$3&lt;&gt;"",F$3,"NA"),'[1]MITRE ATT&amp;CK Mappings'!$I613))),ISNUMBER(SEARCH(IF(F$3&lt;&gt;"",F$3,"NA"),'[1]MITRE ATT&amp;CK Mappings'!$J613))), '[1]MITRE ATT&amp;CK Mappings'!$B613,"")</f>
        <v/>
      </c>
      <c r="G617" s="32" t="str">
        <f>IF(OR(OR(OR(OR(OR(ISNUMBER(SEARCH(IF(G$1&lt;&gt;"",G$1,"NA"),'[1]MITRE ATT&amp;CK Mappings'!$E613)),ISNUMBER(SEARCH(IF(G$1&lt;&gt;"",G$1,"NA"),'[1]MITRE ATT&amp;CK Mappings'!$F613))),ISNUMBER(SEARCH(IF(G$2&lt;&gt;"",G$2,"NA"),'[1]MITRE ATT&amp;CK Mappings'!$G613))),ISNUMBER(SEARCH(IF(G$2&lt;&gt;"",G$2,"NA"),'[1]MITRE ATT&amp;CK Mappings'!$H613))),ISNUMBER(SEARCH(IF(G$3&lt;&gt;"",G$3,"NA"),'[1]MITRE ATT&amp;CK Mappings'!$I613))),ISNUMBER(SEARCH(IF(G$3&lt;&gt;"",G$3,"NA"),'[1]MITRE ATT&amp;CK Mappings'!$J613))), '[1]MITRE ATT&amp;CK Mappings'!$B613,"")</f>
        <v/>
      </c>
      <c r="H617" s="32" t="str">
        <f>IF(OR(OR(OR(OR(OR(ISNUMBER(SEARCH(IF(H$1&lt;&gt;"",H$1,"NA"),'[1]MITRE ATT&amp;CK Mappings'!$E613)),ISNUMBER(SEARCH(IF(H$1&lt;&gt;"",H$1,"NA"),'[1]MITRE ATT&amp;CK Mappings'!$F613))),ISNUMBER(SEARCH(IF(H$2&lt;&gt;"",H$2,"NA"),'[1]MITRE ATT&amp;CK Mappings'!$G613))),ISNUMBER(SEARCH(IF(H$2&lt;&gt;"",H$2,"NA"),'[1]MITRE ATT&amp;CK Mappings'!$H613))),ISNUMBER(SEARCH(IF(H$3&lt;&gt;"",H$3,"NA"),'[1]MITRE ATT&amp;CK Mappings'!$I613))),ISNUMBER(SEARCH(IF(H$3&lt;&gt;"",H$3,"NA"),'[1]MITRE ATT&amp;CK Mappings'!$J613))), '[1]MITRE ATT&amp;CK Mappings'!$B613,"")</f>
        <v/>
      </c>
      <c r="I617" s="32" t="str">
        <f>IF(OR(OR(OR(OR(OR(ISNUMBER(SEARCH(IF(I$1&lt;&gt;"",I$1,"NA"),'[1]MITRE ATT&amp;CK Mappings'!$E613)),ISNUMBER(SEARCH(IF(I$1&lt;&gt;"",I$1,"NA"),'[1]MITRE ATT&amp;CK Mappings'!$F613))),ISNUMBER(SEARCH(IF(I$2&lt;&gt;"",I$2,"NA"),'[1]MITRE ATT&amp;CK Mappings'!$G613))),ISNUMBER(SEARCH(IF(I$2&lt;&gt;"",I$2,"NA"),'[1]MITRE ATT&amp;CK Mappings'!$H613))),ISNUMBER(SEARCH(IF(I$3&lt;&gt;"",I$3,"NA"),'[1]MITRE ATT&amp;CK Mappings'!$I613))),ISNUMBER(SEARCH(IF(I$3&lt;&gt;"",I$3,"NA"),'[1]MITRE ATT&amp;CK Mappings'!$J613))), '[1]MITRE ATT&amp;CK Mappings'!$B613,"")</f>
        <v/>
      </c>
      <c r="J617" s="32" t="str">
        <f>IF(OR(OR(OR(OR(OR(ISNUMBER(SEARCH(IF(J$1&lt;&gt;"",J$1,"NA"),'[1]MITRE ATT&amp;CK Mappings'!$E613)),ISNUMBER(SEARCH(IF(J$1&lt;&gt;"",J$1,"NA"),'[1]MITRE ATT&amp;CK Mappings'!$F613))),ISNUMBER(SEARCH(IF(J$2&lt;&gt;"",J$2,"NA"),'[1]MITRE ATT&amp;CK Mappings'!$G613))),ISNUMBER(SEARCH(IF(J$2&lt;&gt;"",J$2,"NA"),'[1]MITRE ATT&amp;CK Mappings'!$H613))),ISNUMBER(SEARCH(IF(J$3&lt;&gt;"",J$3,"NA"),'[1]MITRE ATT&amp;CK Mappings'!$I613))),ISNUMBER(SEARCH(IF(J$3&lt;&gt;"",J$3,"NA"),'[1]MITRE ATT&amp;CK Mappings'!$J613))), '[1]MITRE ATT&amp;CK Mappings'!$B613,"")</f>
        <v/>
      </c>
      <c r="K617" s="32" t="str">
        <f>IF(OR(OR(OR(OR(OR(ISNUMBER(SEARCH(IF(K$1&lt;&gt;"",K$1,"NA"),'[1]MITRE ATT&amp;CK Mappings'!$E613)),ISNUMBER(SEARCH(IF(K$1&lt;&gt;"",K$1,"NA"),'[1]MITRE ATT&amp;CK Mappings'!$F613))),ISNUMBER(SEARCH(IF(K$2&lt;&gt;"",K$2,"NA"),'[1]MITRE ATT&amp;CK Mappings'!$G613))),ISNUMBER(SEARCH(IF(K$2&lt;&gt;"",K$2,"NA"),'[1]MITRE ATT&amp;CK Mappings'!$H613))),ISNUMBER(SEARCH(IF(K$3&lt;&gt;"",K$3,"NA"),'[1]MITRE ATT&amp;CK Mappings'!$I613))),ISNUMBER(SEARCH(IF(K$3&lt;&gt;"",K$3,"NA"),'[1]MITRE ATT&amp;CK Mappings'!$J613))), '[1]MITRE ATT&amp;CK Mappings'!$B613,"")</f>
        <v/>
      </c>
      <c r="L617" s="32" t="str">
        <f>IF('[1]MITRE ATT&amp;CK Mappings'!D613 &lt;&gt;"",'[1]MITRE ATT&amp;CK Mappings'!D613,"" )</f>
        <v>Maintenance Scheduler</v>
      </c>
    </row>
    <row r="618" spans="1:12" x14ac:dyDescent="0.25">
      <c r="A618" s="32" t="str">
        <f>IF(COUNTIF(B618:K618,"="&amp;'[1]MITRE ATT&amp;CK Mappings'!B614)&gt;0,'[1]MITRE ATT&amp;CK Mappings'!B614,"")</f>
        <v/>
      </c>
      <c r="B618" s="32" t="str">
        <f>IF(OR(OR(OR(OR(OR(ISNUMBER(SEARCH(IF(B$1&lt;&gt;"",B$1,"NA"),'[1]MITRE ATT&amp;CK Mappings'!$E614)),ISNUMBER(SEARCH(IF(B$1&lt;&gt;"",B$1,"NA"),'[1]MITRE ATT&amp;CK Mappings'!$F614))),ISNUMBER(SEARCH(IF(B$2&lt;&gt;"",B$2,"NA"),'[1]MITRE ATT&amp;CK Mappings'!$G614))),ISNUMBER(SEARCH(IF(B$2&lt;&gt;"",B$2,"NA"),'[1]MITRE ATT&amp;CK Mappings'!$H614))),ISNUMBER(SEARCH(IF(B$3&lt;&gt;"",B$3,"NA"),'[1]MITRE ATT&amp;CK Mappings'!$I614))),ISNUMBER(SEARCH(IF(B$3&lt;&gt;"",B$3,"NA"),'[1]MITRE ATT&amp;CK Mappings'!$J614))), '[1]MITRE ATT&amp;CK Mappings'!$B614,"")</f>
        <v/>
      </c>
      <c r="C618" s="32" t="str">
        <f>IF(OR(OR(OR(OR(OR(ISNUMBER(SEARCH(IF(C$1&lt;&gt;"",C$1,"NA"),'[1]MITRE ATT&amp;CK Mappings'!$E614)),ISNUMBER(SEARCH(IF(C$1&lt;&gt;"",C$1,"NA"),'[1]MITRE ATT&amp;CK Mappings'!$F614))),ISNUMBER(SEARCH(IF(C$2&lt;&gt;"",C$2,"NA"),'[1]MITRE ATT&amp;CK Mappings'!$G614))),ISNUMBER(SEARCH(IF(C$2&lt;&gt;"",C$2,"NA"),'[1]MITRE ATT&amp;CK Mappings'!$H614))),ISNUMBER(SEARCH(IF(C$3&lt;&gt;"",C$3,"NA"),'[1]MITRE ATT&amp;CK Mappings'!$I614))),ISNUMBER(SEARCH(IF(C$3&lt;&gt;"",C$3,"NA"),'[1]MITRE ATT&amp;CK Mappings'!$J614))), '[1]MITRE ATT&amp;CK Mappings'!$B614,"")</f>
        <v/>
      </c>
      <c r="D618" s="32" t="str">
        <f>IF(OR(OR(OR(OR(OR(ISNUMBER(SEARCH(IF(D$1&lt;&gt;"",D$1,"NA"),'[1]MITRE ATT&amp;CK Mappings'!$E614)),ISNUMBER(SEARCH(IF(D$1&lt;&gt;"",D$1,"NA"),'[1]MITRE ATT&amp;CK Mappings'!$F614))),ISNUMBER(SEARCH(IF(D$2&lt;&gt;"",D$2,"NA"),'[1]MITRE ATT&amp;CK Mappings'!$G614))),ISNUMBER(SEARCH(IF(D$2&lt;&gt;"",D$2,"NA"),'[1]MITRE ATT&amp;CK Mappings'!$H614))),ISNUMBER(SEARCH(IF(D$3&lt;&gt;"",D$3,"NA"),'[1]MITRE ATT&amp;CK Mappings'!$I614))),ISNUMBER(SEARCH(IF(D$3&lt;&gt;"",D$3,"NA"),'[1]MITRE ATT&amp;CK Mappings'!$J614))), '[1]MITRE ATT&amp;CK Mappings'!$B614,"")</f>
        <v/>
      </c>
      <c r="E618" s="32" t="str">
        <f>IF(OR(OR(OR(OR(OR(ISNUMBER(SEARCH(IF(E$1&lt;&gt;"",E$1,"NA"),'[1]MITRE ATT&amp;CK Mappings'!$E614)),ISNUMBER(SEARCH(IF(E$1&lt;&gt;"",E$1,"NA"),'[1]MITRE ATT&amp;CK Mappings'!$F614))),ISNUMBER(SEARCH(IF(E$2&lt;&gt;"",E$2,"NA"),'[1]MITRE ATT&amp;CK Mappings'!$G614))),ISNUMBER(SEARCH(IF(E$2&lt;&gt;"",E$2,"NA"),'[1]MITRE ATT&amp;CK Mappings'!$H614))),ISNUMBER(SEARCH(IF(E$3&lt;&gt;"",E$3,"NA"),'[1]MITRE ATT&amp;CK Mappings'!$I614))),ISNUMBER(SEARCH(IF(E$3&lt;&gt;"",E$3,"NA"),'[1]MITRE ATT&amp;CK Mappings'!$J614))), '[1]MITRE ATT&amp;CK Mappings'!$B614,"")</f>
        <v/>
      </c>
      <c r="F618" s="32" t="str">
        <f>IF(OR(OR(OR(OR(OR(ISNUMBER(SEARCH(IF(F$1&lt;&gt;"",F$1,"NA"),'[1]MITRE ATT&amp;CK Mappings'!$E614)),ISNUMBER(SEARCH(IF(F$1&lt;&gt;"",F$1,"NA"),'[1]MITRE ATT&amp;CK Mappings'!$F614))),ISNUMBER(SEARCH(IF(F$2&lt;&gt;"",F$2,"NA"),'[1]MITRE ATT&amp;CK Mappings'!$G614))),ISNUMBER(SEARCH(IF(F$2&lt;&gt;"",F$2,"NA"),'[1]MITRE ATT&amp;CK Mappings'!$H614))),ISNUMBER(SEARCH(IF(F$3&lt;&gt;"",F$3,"NA"),'[1]MITRE ATT&amp;CK Mappings'!$I614))),ISNUMBER(SEARCH(IF(F$3&lt;&gt;"",F$3,"NA"),'[1]MITRE ATT&amp;CK Mappings'!$J614))), '[1]MITRE ATT&amp;CK Mappings'!$B614,"")</f>
        <v/>
      </c>
      <c r="G618" s="32" t="str">
        <f>IF(OR(OR(OR(OR(OR(ISNUMBER(SEARCH(IF(G$1&lt;&gt;"",G$1,"NA"),'[1]MITRE ATT&amp;CK Mappings'!$E614)),ISNUMBER(SEARCH(IF(G$1&lt;&gt;"",G$1,"NA"),'[1]MITRE ATT&amp;CK Mappings'!$F614))),ISNUMBER(SEARCH(IF(G$2&lt;&gt;"",G$2,"NA"),'[1]MITRE ATT&amp;CK Mappings'!$G614))),ISNUMBER(SEARCH(IF(G$2&lt;&gt;"",G$2,"NA"),'[1]MITRE ATT&amp;CK Mappings'!$H614))),ISNUMBER(SEARCH(IF(G$3&lt;&gt;"",G$3,"NA"),'[1]MITRE ATT&amp;CK Mappings'!$I614))),ISNUMBER(SEARCH(IF(G$3&lt;&gt;"",G$3,"NA"),'[1]MITRE ATT&amp;CK Mappings'!$J614))), '[1]MITRE ATT&amp;CK Mappings'!$B614,"")</f>
        <v/>
      </c>
      <c r="H618" s="32" t="str">
        <f>IF(OR(OR(OR(OR(OR(ISNUMBER(SEARCH(IF(H$1&lt;&gt;"",H$1,"NA"),'[1]MITRE ATT&amp;CK Mappings'!$E614)),ISNUMBER(SEARCH(IF(H$1&lt;&gt;"",H$1,"NA"),'[1]MITRE ATT&amp;CK Mappings'!$F614))),ISNUMBER(SEARCH(IF(H$2&lt;&gt;"",H$2,"NA"),'[1]MITRE ATT&amp;CK Mappings'!$G614))),ISNUMBER(SEARCH(IF(H$2&lt;&gt;"",H$2,"NA"),'[1]MITRE ATT&amp;CK Mappings'!$H614))),ISNUMBER(SEARCH(IF(H$3&lt;&gt;"",H$3,"NA"),'[1]MITRE ATT&amp;CK Mappings'!$I614))),ISNUMBER(SEARCH(IF(H$3&lt;&gt;"",H$3,"NA"),'[1]MITRE ATT&amp;CK Mappings'!$J614))), '[1]MITRE ATT&amp;CK Mappings'!$B614,"")</f>
        <v/>
      </c>
      <c r="I618" s="32" t="str">
        <f>IF(OR(OR(OR(OR(OR(ISNUMBER(SEARCH(IF(I$1&lt;&gt;"",I$1,"NA"),'[1]MITRE ATT&amp;CK Mappings'!$E614)),ISNUMBER(SEARCH(IF(I$1&lt;&gt;"",I$1,"NA"),'[1]MITRE ATT&amp;CK Mappings'!$F614))),ISNUMBER(SEARCH(IF(I$2&lt;&gt;"",I$2,"NA"),'[1]MITRE ATT&amp;CK Mappings'!$G614))),ISNUMBER(SEARCH(IF(I$2&lt;&gt;"",I$2,"NA"),'[1]MITRE ATT&amp;CK Mappings'!$H614))),ISNUMBER(SEARCH(IF(I$3&lt;&gt;"",I$3,"NA"),'[1]MITRE ATT&amp;CK Mappings'!$I614))),ISNUMBER(SEARCH(IF(I$3&lt;&gt;"",I$3,"NA"),'[1]MITRE ATT&amp;CK Mappings'!$J614))), '[1]MITRE ATT&amp;CK Mappings'!$B614,"")</f>
        <v/>
      </c>
      <c r="J618" s="32" t="str">
        <f>IF(OR(OR(OR(OR(OR(ISNUMBER(SEARCH(IF(J$1&lt;&gt;"",J$1,"NA"),'[1]MITRE ATT&amp;CK Mappings'!$E614)),ISNUMBER(SEARCH(IF(J$1&lt;&gt;"",J$1,"NA"),'[1]MITRE ATT&amp;CK Mappings'!$F614))),ISNUMBER(SEARCH(IF(J$2&lt;&gt;"",J$2,"NA"),'[1]MITRE ATT&amp;CK Mappings'!$G614))),ISNUMBER(SEARCH(IF(J$2&lt;&gt;"",J$2,"NA"),'[1]MITRE ATT&amp;CK Mappings'!$H614))),ISNUMBER(SEARCH(IF(J$3&lt;&gt;"",J$3,"NA"),'[1]MITRE ATT&amp;CK Mappings'!$I614))),ISNUMBER(SEARCH(IF(J$3&lt;&gt;"",J$3,"NA"),'[1]MITRE ATT&amp;CK Mappings'!$J614))), '[1]MITRE ATT&amp;CK Mappings'!$B614,"")</f>
        <v/>
      </c>
      <c r="K618" s="32" t="str">
        <f>IF(OR(OR(OR(OR(OR(ISNUMBER(SEARCH(IF(K$1&lt;&gt;"",K$1,"NA"),'[1]MITRE ATT&amp;CK Mappings'!$E614)),ISNUMBER(SEARCH(IF(K$1&lt;&gt;"",K$1,"NA"),'[1]MITRE ATT&amp;CK Mappings'!$F614))),ISNUMBER(SEARCH(IF(K$2&lt;&gt;"",K$2,"NA"),'[1]MITRE ATT&amp;CK Mappings'!$G614))),ISNUMBER(SEARCH(IF(K$2&lt;&gt;"",K$2,"NA"),'[1]MITRE ATT&amp;CK Mappings'!$H614))),ISNUMBER(SEARCH(IF(K$3&lt;&gt;"",K$3,"NA"),'[1]MITRE ATT&amp;CK Mappings'!$I614))),ISNUMBER(SEARCH(IF(K$3&lt;&gt;"",K$3,"NA"),'[1]MITRE ATT&amp;CK Mappings'!$J614))), '[1]MITRE ATT&amp;CK Mappings'!$B614,"")</f>
        <v/>
      </c>
      <c r="L618" s="32" t="str">
        <f>IF('[1]MITRE ATT&amp;CK Mappings'!D614 &lt;&gt;"",'[1]MITRE ATT&amp;CK Mappings'!D614,"" )</f>
        <v>Maps</v>
      </c>
    </row>
    <row r="619" spans="1:12" x14ac:dyDescent="0.25">
      <c r="A619" s="32" t="str">
        <f>IF(COUNTIF(B619:K619,"="&amp;'[1]MITRE ATT&amp;CK Mappings'!B615)&gt;0,'[1]MITRE ATT&amp;CK Mappings'!B615,"")</f>
        <v/>
      </c>
      <c r="B619" s="32" t="str">
        <f>IF(OR(OR(OR(OR(OR(ISNUMBER(SEARCH(IF(B$1&lt;&gt;"",B$1,"NA"),'[1]MITRE ATT&amp;CK Mappings'!$E615)),ISNUMBER(SEARCH(IF(B$1&lt;&gt;"",B$1,"NA"),'[1]MITRE ATT&amp;CK Mappings'!$F615))),ISNUMBER(SEARCH(IF(B$2&lt;&gt;"",B$2,"NA"),'[1]MITRE ATT&amp;CK Mappings'!$G615))),ISNUMBER(SEARCH(IF(B$2&lt;&gt;"",B$2,"NA"),'[1]MITRE ATT&amp;CK Mappings'!$H615))),ISNUMBER(SEARCH(IF(B$3&lt;&gt;"",B$3,"NA"),'[1]MITRE ATT&amp;CK Mappings'!$I615))),ISNUMBER(SEARCH(IF(B$3&lt;&gt;"",B$3,"NA"),'[1]MITRE ATT&amp;CK Mappings'!$J615))), '[1]MITRE ATT&amp;CK Mappings'!$B615,"")</f>
        <v/>
      </c>
      <c r="C619" s="32" t="str">
        <f>IF(OR(OR(OR(OR(OR(ISNUMBER(SEARCH(IF(C$1&lt;&gt;"",C$1,"NA"),'[1]MITRE ATT&amp;CK Mappings'!$E615)),ISNUMBER(SEARCH(IF(C$1&lt;&gt;"",C$1,"NA"),'[1]MITRE ATT&amp;CK Mappings'!$F615))),ISNUMBER(SEARCH(IF(C$2&lt;&gt;"",C$2,"NA"),'[1]MITRE ATT&amp;CK Mappings'!$G615))),ISNUMBER(SEARCH(IF(C$2&lt;&gt;"",C$2,"NA"),'[1]MITRE ATT&amp;CK Mappings'!$H615))),ISNUMBER(SEARCH(IF(C$3&lt;&gt;"",C$3,"NA"),'[1]MITRE ATT&amp;CK Mappings'!$I615))),ISNUMBER(SEARCH(IF(C$3&lt;&gt;"",C$3,"NA"),'[1]MITRE ATT&amp;CK Mappings'!$J615))), '[1]MITRE ATT&amp;CK Mappings'!$B615,"")</f>
        <v/>
      </c>
      <c r="D619" s="32" t="str">
        <f>IF(OR(OR(OR(OR(OR(ISNUMBER(SEARCH(IF(D$1&lt;&gt;"",D$1,"NA"),'[1]MITRE ATT&amp;CK Mappings'!$E615)),ISNUMBER(SEARCH(IF(D$1&lt;&gt;"",D$1,"NA"),'[1]MITRE ATT&amp;CK Mappings'!$F615))),ISNUMBER(SEARCH(IF(D$2&lt;&gt;"",D$2,"NA"),'[1]MITRE ATT&amp;CK Mappings'!$G615))),ISNUMBER(SEARCH(IF(D$2&lt;&gt;"",D$2,"NA"),'[1]MITRE ATT&amp;CK Mappings'!$H615))),ISNUMBER(SEARCH(IF(D$3&lt;&gt;"",D$3,"NA"),'[1]MITRE ATT&amp;CK Mappings'!$I615))),ISNUMBER(SEARCH(IF(D$3&lt;&gt;"",D$3,"NA"),'[1]MITRE ATT&amp;CK Mappings'!$J615))), '[1]MITRE ATT&amp;CK Mappings'!$B615,"")</f>
        <v/>
      </c>
      <c r="E619" s="32" t="str">
        <f>IF(OR(OR(OR(OR(OR(ISNUMBER(SEARCH(IF(E$1&lt;&gt;"",E$1,"NA"),'[1]MITRE ATT&amp;CK Mappings'!$E615)),ISNUMBER(SEARCH(IF(E$1&lt;&gt;"",E$1,"NA"),'[1]MITRE ATT&amp;CK Mappings'!$F615))),ISNUMBER(SEARCH(IF(E$2&lt;&gt;"",E$2,"NA"),'[1]MITRE ATT&amp;CK Mappings'!$G615))),ISNUMBER(SEARCH(IF(E$2&lt;&gt;"",E$2,"NA"),'[1]MITRE ATT&amp;CK Mappings'!$H615))),ISNUMBER(SEARCH(IF(E$3&lt;&gt;"",E$3,"NA"),'[1]MITRE ATT&amp;CK Mappings'!$I615))),ISNUMBER(SEARCH(IF(E$3&lt;&gt;"",E$3,"NA"),'[1]MITRE ATT&amp;CK Mappings'!$J615))), '[1]MITRE ATT&amp;CK Mappings'!$B615,"")</f>
        <v/>
      </c>
      <c r="F619" s="32" t="str">
        <f>IF(OR(OR(OR(OR(OR(ISNUMBER(SEARCH(IF(F$1&lt;&gt;"",F$1,"NA"),'[1]MITRE ATT&amp;CK Mappings'!$E615)),ISNUMBER(SEARCH(IF(F$1&lt;&gt;"",F$1,"NA"),'[1]MITRE ATT&amp;CK Mappings'!$F615))),ISNUMBER(SEARCH(IF(F$2&lt;&gt;"",F$2,"NA"),'[1]MITRE ATT&amp;CK Mappings'!$G615))),ISNUMBER(SEARCH(IF(F$2&lt;&gt;"",F$2,"NA"),'[1]MITRE ATT&amp;CK Mappings'!$H615))),ISNUMBER(SEARCH(IF(F$3&lt;&gt;"",F$3,"NA"),'[1]MITRE ATT&amp;CK Mappings'!$I615))),ISNUMBER(SEARCH(IF(F$3&lt;&gt;"",F$3,"NA"),'[1]MITRE ATT&amp;CK Mappings'!$J615))), '[1]MITRE ATT&amp;CK Mappings'!$B615,"")</f>
        <v/>
      </c>
      <c r="G619" s="32" t="str">
        <f>IF(OR(OR(OR(OR(OR(ISNUMBER(SEARCH(IF(G$1&lt;&gt;"",G$1,"NA"),'[1]MITRE ATT&amp;CK Mappings'!$E615)),ISNUMBER(SEARCH(IF(G$1&lt;&gt;"",G$1,"NA"),'[1]MITRE ATT&amp;CK Mappings'!$F615))),ISNUMBER(SEARCH(IF(G$2&lt;&gt;"",G$2,"NA"),'[1]MITRE ATT&amp;CK Mappings'!$G615))),ISNUMBER(SEARCH(IF(G$2&lt;&gt;"",G$2,"NA"),'[1]MITRE ATT&amp;CK Mappings'!$H615))),ISNUMBER(SEARCH(IF(G$3&lt;&gt;"",G$3,"NA"),'[1]MITRE ATT&amp;CK Mappings'!$I615))),ISNUMBER(SEARCH(IF(G$3&lt;&gt;"",G$3,"NA"),'[1]MITRE ATT&amp;CK Mappings'!$J615))), '[1]MITRE ATT&amp;CK Mappings'!$B615,"")</f>
        <v/>
      </c>
      <c r="H619" s="32" t="str">
        <f>IF(OR(OR(OR(OR(OR(ISNUMBER(SEARCH(IF(H$1&lt;&gt;"",H$1,"NA"),'[1]MITRE ATT&amp;CK Mappings'!$E615)),ISNUMBER(SEARCH(IF(H$1&lt;&gt;"",H$1,"NA"),'[1]MITRE ATT&amp;CK Mappings'!$F615))),ISNUMBER(SEARCH(IF(H$2&lt;&gt;"",H$2,"NA"),'[1]MITRE ATT&amp;CK Mappings'!$G615))),ISNUMBER(SEARCH(IF(H$2&lt;&gt;"",H$2,"NA"),'[1]MITRE ATT&amp;CK Mappings'!$H615))),ISNUMBER(SEARCH(IF(H$3&lt;&gt;"",H$3,"NA"),'[1]MITRE ATT&amp;CK Mappings'!$I615))),ISNUMBER(SEARCH(IF(H$3&lt;&gt;"",H$3,"NA"),'[1]MITRE ATT&amp;CK Mappings'!$J615))), '[1]MITRE ATT&amp;CK Mappings'!$B615,"")</f>
        <v/>
      </c>
      <c r="I619" s="32" t="str">
        <f>IF(OR(OR(OR(OR(OR(ISNUMBER(SEARCH(IF(I$1&lt;&gt;"",I$1,"NA"),'[1]MITRE ATT&amp;CK Mappings'!$E615)),ISNUMBER(SEARCH(IF(I$1&lt;&gt;"",I$1,"NA"),'[1]MITRE ATT&amp;CK Mappings'!$F615))),ISNUMBER(SEARCH(IF(I$2&lt;&gt;"",I$2,"NA"),'[1]MITRE ATT&amp;CK Mappings'!$G615))),ISNUMBER(SEARCH(IF(I$2&lt;&gt;"",I$2,"NA"),'[1]MITRE ATT&amp;CK Mappings'!$H615))),ISNUMBER(SEARCH(IF(I$3&lt;&gt;"",I$3,"NA"),'[1]MITRE ATT&amp;CK Mappings'!$I615))),ISNUMBER(SEARCH(IF(I$3&lt;&gt;"",I$3,"NA"),'[1]MITRE ATT&amp;CK Mappings'!$J615))), '[1]MITRE ATT&amp;CK Mappings'!$B615,"")</f>
        <v/>
      </c>
      <c r="J619" s="32" t="str">
        <f>IF(OR(OR(OR(OR(OR(ISNUMBER(SEARCH(IF(J$1&lt;&gt;"",J$1,"NA"),'[1]MITRE ATT&amp;CK Mappings'!$E615)),ISNUMBER(SEARCH(IF(J$1&lt;&gt;"",J$1,"NA"),'[1]MITRE ATT&amp;CK Mappings'!$F615))),ISNUMBER(SEARCH(IF(J$2&lt;&gt;"",J$2,"NA"),'[1]MITRE ATT&amp;CK Mappings'!$G615))),ISNUMBER(SEARCH(IF(J$2&lt;&gt;"",J$2,"NA"),'[1]MITRE ATT&amp;CK Mappings'!$H615))),ISNUMBER(SEARCH(IF(J$3&lt;&gt;"",J$3,"NA"),'[1]MITRE ATT&amp;CK Mappings'!$I615))),ISNUMBER(SEARCH(IF(J$3&lt;&gt;"",J$3,"NA"),'[1]MITRE ATT&amp;CK Mappings'!$J615))), '[1]MITRE ATT&amp;CK Mappings'!$B615,"")</f>
        <v/>
      </c>
      <c r="K619" s="32" t="str">
        <f>IF(OR(OR(OR(OR(OR(ISNUMBER(SEARCH(IF(K$1&lt;&gt;"",K$1,"NA"),'[1]MITRE ATT&amp;CK Mappings'!$E615)),ISNUMBER(SEARCH(IF(K$1&lt;&gt;"",K$1,"NA"),'[1]MITRE ATT&amp;CK Mappings'!$F615))),ISNUMBER(SEARCH(IF(K$2&lt;&gt;"",K$2,"NA"),'[1]MITRE ATT&amp;CK Mappings'!$G615))),ISNUMBER(SEARCH(IF(K$2&lt;&gt;"",K$2,"NA"),'[1]MITRE ATT&amp;CK Mappings'!$H615))),ISNUMBER(SEARCH(IF(K$3&lt;&gt;"",K$3,"NA"),'[1]MITRE ATT&amp;CK Mappings'!$I615))),ISNUMBER(SEARCH(IF(K$3&lt;&gt;"",K$3,"NA"),'[1]MITRE ATT&amp;CK Mappings'!$J615))), '[1]MITRE ATT&amp;CK Mappings'!$B615,"")</f>
        <v/>
      </c>
      <c r="L619" s="32" t="str">
        <f>IF('[1]MITRE ATT&amp;CK Mappings'!D615 &lt;&gt;"",'[1]MITRE ATT&amp;CK Mappings'!D615,"" )</f>
        <v>MDM</v>
      </c>
    </row>
    <row r="620" spans="1:12" x14ac:dyDescent="0.25">
      <c r="A620" s="32" t="str">
        <f>IF(COUNTIF(B620:K620,"="&amp;'[1]MITRE ATT&amp;CK Mappings'!B616)&gt;0,'[1]MITRE ATT&amp;CK Mappings'!B616,"")</f>
        <v/>
      </c>
      <c r="B620" s="32" t="str">
        <f>IF(OR(OR(OR(OR(OR(ISNUMBER(SEARCH(IF(B$1&lt;&gt;"",B$1,"NA"),'[1]MITRE ATT&amp;CK Mappings'!$E616)),ISNUMBER(SEARCH(IF(B$1&lt;&gt;"",B$1,"NA"),'[1]MITRE ATT&amp;CK Mappings'!$F616))),ISNUMBER(SEARCH(IF(B$2&lt;&gt;"",B$2,"NA"),'[1]MITRE ATT&amp;CK Mappings'!$G616))),ISNUMBER(SEARCH(IF(B$2&lt;&gt;"",B$2,"NA"),'[1]MITRE ATT&amp;CK Mappings'!$H616))),ISNUMBER(SEARCH(IF(B$3&lt;&gt;"",B$3,"NA"),'[1]MITRE ATT&amp;CK Mappings'!$I616))),ISNUMBER(SEARCH(IF(B$3&lt;&gt;"",B$3,"NA"),'[1]MITRE ATT&amp;CK Mappings'!$J616))), '[1]MITRE ATT&amp;CK Mappings'!$B616,"")</f>
        <v/>
      </c>
      <c r="C620" s="32" t="str">
        <f>IF(OR(OR(OR(OR(OR(ISNUMBER(SEARCH(IF(C$1&lt;&gt;"",C$1,"NA"),'[1]MITRE ATT&amp;CK Mappings'!$E616)),ISNUMBER(SEARCH(IF(C$1&lt;&gt;"",C$1,"NA"),'[1]MITRE ATT&amp;CK Mappings'!$F616))),ISNUMBER(SEARCH(IF(C$2&lt;&gt;"",C$2,"NA"),'[1]MITRE ATT&amp;CK Mappings'!$G616))),ISNUMBER(SEARCH(IF(C$2&lt;&gt;"",C$2,"NA"),'[1]MITRE ATT&amp;CK Mappings'!$H616))),ISNUMBER(SEARCH(IF(C$3&lt;&gt;"",C$3,"NA"),'[1]MITRE ATT&amp;CK Mappings'!$I616))),ISNUMBER(SEARCH(IF(C$3&lt;&gt;"",C$3,"NA"),'[1]MITRE ATT&amp;CK Mappings'!$J616))), '[1]MITRE ATT&amp;CK Mappings'!$B616,"")</f>
        <v/>
      </c>
      <c r="D620" s="32" t="str">
        <f>IF(OR(OR(OR(OR(OR(ISNUMBER(SEARCH(IF(D$1&lt;&gt;"",D$1,"NA"),'[1]MITRE ATT&amp;CK Mappings'!$E616)),ISNUMBER(SEARCH(IF(D$1&lt;&gt;"",D$1,"NA"),'[1]MITRE ATT&amp;CK Mappings'!$F616))),ISNUMBER(SEARCH(IF(D$2&lt;&gt;"",D$2,"NA"),'[1]MITRE ATT&amp;CK Mappings'!$G616))),ISNUMBER(SEARCH(IF(D$2&lt;&gt;"",D$2,"NA"),'[1]MITRE ATT&amp;CK Mappings'!$H616))),ISNUMBER(SEARCH(IF(D$3&lt;&gt;"",D$3,"NA"),'[1]MITRE ATT&amp;CK Mappings'!$I616))),ISNUMBER(SEARCH(IF(D$3&lt;&gt;"",D$3,"NA"),'[1]MITRE ATT&amp;CK Mappings'!$J616))), '[1]MITRE ATT&amp;CK Mappings'!$B616,"")</f>
        <v/>
      </c>
      <c r="E620" s="32" t="str">
        <f>IF(OR(OR(OR(OR(OR(ISNUMBER(SEARCH(IF(E$1&lt;&gt;"",E$1,"NA"),'[1]MITRE ATT&amp;CK Mappings'!$E616)),ISNUMBER(SEARCH(IF(E$1&lt;&gt;"",E$1,"NA"),'[1]MITRE ATT&amp;CK Mappings'!$F616))),ISNUMBER(SEARCH(IF(E$2&lt;&gt;"",E$2,"NA"),'[1]MITRE ATT&amp;CK Mappings'!$G616))),ISNUMBER(SEARCH(IF(E$2&lt;&gt;"",E$2,"NA"),'[1]MITRE ATT&amp;CK Mappings'!$H616))),ISNUMBER(SEARCH(IF(E$3&lt;&gt;"",E$3,"NA"),'[1]MITRE ATT&amp;CK Mappings'!$I616))),ISNUMBER(SEARCH(IF(E$3&lt;&gt;"",E$3,"NA"),'[1]MITRE ATT&amp;CK Mappings'!$J616))), '[1]MITRE ATT&amp;CK Mappings'!$B616,"")</f>
        <v/>
      </c>
      <c r="F620" s="32" t="str">
        <f>IF(OR(OR(OR(OR(OR(ISNUMBER(SEARCH(IF(F$1&lt;&gt;"",F$1,"NA"),'[1]MITRE ATT&amp;CK Mappings'!$E616)),ISNUMBER(SEARCH(IF(F$1&lt;&gt;"",F$1,"NA"),'[1]MITRE ATT&amp;CK Mappings'!$F616))),ISNUMBER(SEARCH(IF(F$2&lt;&gt;"",F$2,"NA"),'[1]MITRE ATT&amp;CK Mappings'!$G616))),ISNUMBER(SEARCH(IF(F$2&lt;&gt;"",F$2,"NA"),'[1]MITRE ATT&amp;CK Mappings'!$H616))),ISNUMBER(SEARCH(IF(F$3&lt;&gt;"",F$3,"NA"),'[1]MITRE ATT&amp;CK Mappings'!$I616))),ISNUMBER(SEARCH(IF(F$3&lt;&gt;"",F$3,"NA"),'[1]MITRE ATT&amp;CK Mappings'!$J616))), '[1]MITRE ATT&amp;CK Mappings'!$B616,"")</f>
        <v/>
      </c>
      <c r="G620" s="32" t="str">
        <f>IF(OR(OR(OR(OR(OR(ISNUMBER(SEARCH(IF(G$1&lt;&gt;"",G$1,"NA"),'[1]MITRE ATT&amp;CK Mappings'!$E616)),ISNUMBER(SEARCH(IF(G$1&lt;&gt;"",G$1,"NA"),'[1]MITRE ATT&amp;CK Mappings'!$F616))),ISNUMBER(SEARCH(IF(G$2&lt;&gt;"",G$2,"NA"),'[1]MITRE ATT&amp;CK Mappings'!$G616))),ISNUMBER(SEARCH(IF(G$2&lt;&gt;"",G$2,"NA"),'[1]MITRE ATT&amp;CK Mappings'!$H616))),ISNUMBER(SEARCH(IF(G$3&lt;&gt;"",G$3,"NA"),'[1]MITRE ATT&amp;CK Mappings'!$I616))),ISNUMBER(SEARCH(IF(G$3&lt;&gt;"",G$3,"NA"),'[1]MITRE ATT&amp;CK Mappings'!$J616))), '[1]MITRE ATT&amp;CK Mappings'!$B616,"")</f>
        <v/>
      </c>
      <c r="H620" s="32" t="str">
        <f>IF(OR(OR(OR(OR(OR(ISNUMBER(SEARCH(IF(H$1&lt;&gt;"",H$1,"NA"),'[1]MITRE ATT&amp;CK Mappings'!$E616)),ISNUMBER(SEARCH(IF(H$1&lt;&gt;"",H$1,"NA"),'[1]MITRE ATT&amp;CK Mappings'!$F616))),ISNUMBER(SEARCH(IF(H$2&lt;&gt;"",H$2,"NA"),'[1]MITRE ATT&amp;CK Mappings'!$G616))),ISNUMBER(SEARCH(IF(H$2&lt;&gt;"",H$2,"NA"),'[1]MITRE ATT&amp;CK Mappings'!$H616))),ISNUMBER(SEARCH(IF(H$3&lt;&gt;"",H$3,"NA"),'[1]MITRE ATT&amp;CK Mappings'!$I616))),ISNUMBER(SEARCH(IF(H$3&lt;&gt;"",H$3,"NA"),'[1]MITRE ATT&amp;CK Mappings'!$J616))), '[1]MITRE ATT&amp;CK Mappings'!$B616,"")</f>
        <v/>
      </c>
      <c r="I620" s="32" t="str">
        <f>IF(OR(OR(OR(OR(OR(ISNUMBER(SEARCH(IF(I$1&lt;&gt;"",I$1,"NA"),'[1]MITRE ATT&amp;CK Mappings'!$E616)),ISNUMBER(SEARCH(IF(I$1&lt;&gt;"",I$1,"NA"),'[1]MITRE ATT&amp;CK Mappings'!$F616))),ISNUMBER(SEARCH(IF(I$2&lt;&gt;"",I$2,"NA"),'[1]MITRE ATT&amp;CK Mappings'!$G616))),ISNUMBER(SEARCH(IF(I$2&lt;&gt;"",I$2,"NA"),'[1]MITRE ATT&amp;CK Mappings'!$H616))),ISNUMBER(SEARCH(IF(I$3&lt;&gt;"",I$3,"NA"),'[1]MITRE ATT&amp;CK Mappings'!$I616))),ISNUMBER(SEARCH(IF(I$3&lt;&gt;"",I$3,"NA"),'[1]MITRE ATT&amp;CK Mappings'!$J616))), '[1]MITRE ATT&amp;CK Mappings'!$B616,"")</f>
        <v/>
      </c>
      <c r="J620" s="32" t="str">
        <f>IF(OR(OR(OR(OR(OR(ISNUMBER(SEARCH(IF(J$1&lt;&gt;"",J$1,"NA"),'[1]MITRE ATT&amp;CK Mappings'!$E616)),ISNUMBER(SEARCH(IF(J$1&lt;&gt;"",J$1,"NA"),'[1]MITRE ATT&amp;CK Mappings'!$F616))),ISNUMBER(SEARCH(IF(J$2&lt;&gt;"",J$2,"NA"),'[1]MITRE ATT&amp;CK Mappings'!$G616))),ISNUMBER(SEARCH(IF(J$2&lt;&gt;"",J$2,"NA"),'[1]MITRE ATT&amp;CK Mappings'!$H616))),ISNUMBER(SEARCH(IF(J$3&lt;&gt;"",J$3,"NA"),'[1]MITRE ATT&amp;CK Mappings'!$I616))),ISNUMBER(SEARCH(IF(J$3&lt;&gt;"",J$3,"NA"),'[1]MITRE ATT&amp;CK Mappings'!$J616))), '[1]MITRE ATT&amp;CK Mappings'!$B616,"")</f>
        <v/>
      </c>
      <c r="K620" s="32" t="str">
        <f>IF(OR(OR(OR(OR(OR(ISNUMBER(SEARCH(IF(K$1&lt;&gt;"",K$1,"NA"),'[1]MITRE ATT&amp;CK Mappings'!$E616)),ISNUMBER(SEARCH(IF(K$1&lt;&gt;"",K$1,"NA"),'[1]MITRE ATT&amp;CK Mappings'!$F616))),ISNUMBER(SEARCH(IF(K$2&lt;&gt;"",K$2,"NA"),'[1]MITRE ATT&amp;CK Mappings'!$G616))),ISNUMBER(SEARCH(IF(K$2&lt;&gt;"",K$2,"NA"),'[1]MITRE ATT&amp;CK Mappings'!$H616))),ISNUMBER(SEARCH(IF(K$3&lt;&gt;"",K$3,"NA"),'[1]MITRE ATT&amp;CK Mappings'!$I616))),ISNUMBER(SEARCH(IF(K$3&lt;&gt;"",K$3,"NA"),'[1]MITRE ATT&amp;CK Mappings'!$J616))), '[1]MITRE ATT&amp;CK Mappings'!$B616,"")</f>
        <v/>
      </c>
      <c r="L620" s="32" t="str">
        <f>IF('[1]MITRE ATT&amp;CK Mappings'!D616 &lt;&gt;"",'[1]MITRE ATT&amp;CK Mappings'!D616,"" )</f>
        <v>Messaging</v>
      </c>
    </row>
    <row r="621" spans="1:12" x14ac:dyDescent="0.25">
      <c r="A621" s="32" t="str">
        <f>IF(COUNTIF(B621:K621,"="&amp;'[1]MITRE ATT&amp;CK Mappings'!B617)&gt;0,'[1]MITRE ATT&amp;CK Mappings'!B617,"")</f>
        <v/>
      </c>
      <c r="B621" s="32" t="str">
        <f>IF(OR(OR(OR(OR(OR(ISNUMBER(SEARCH(IF(B$1&lt;&gt;"",B$1,"NA"),'[1]MITRE ATT&amp;CK Mappings'!$E617)),ISNUMBER(SEARCH(IF(B$1&lt;&gt;"",B$1,"NA"),'[1]MITRE ATT&amp;CK Mappings'!$F617))),ISNUMBER(SEARCH(IF(B$2&lt;&gt;"",B$2,"NA"),'[1]MITRE ATT&amp;CK Mappings'!$G617))),ISNUMBER(SEARCH(IF(B$2&lt;&gt;"",B$2,"NA"),'[1]MITRE ATT&amp;CK Mappings'!$H617))),ISNUMBER(SEARCH(IF(B$3&lt;&gt;"",B$3,"NA"),'[1]MITRE ATT&amp;CK Mappings'!$I617))),ISNUMBER(SEARCH(IF(B$3&lt;&gt;"",B$3,"NA"),'[1]MITRE ATT&amp;CK Mappings'!$J617))), '[1]MITRE ATT&amp;CK Mappings'!$B617,"")</f>
        <v/>
      </c>
      <c r="C621" s="32" t="str">
        <f>IF(OR(OR(OR(OR(OR(ISNUMBER(SEARCH(IF(C$1&lt;&gt;"",C$1,"NA"),'[1]MITRE ATT&amp;CK Mappings'!$E617)),ISNUMBER(SEARCH(IF(C$1&lt;&gt;"",C$1,"NA"),'[1]MITRE ATT&amp;CK Mappings'!$F617))),ISNUMBER(SEARCH(IF(C$2&lt;&gt;"",C$2,"NA"),'[1]MITRE ATT&amp;CK Mappings'!$G617))),ISNUMBER(SEARCH(IF(C$2&lt;&gt;"",C$2,"NA"),'[1]MITRE ATT&amp;CK Mappings'!$H617))),ISNUMBER(SEARCH(IF(C$3&lt;&gt;"",C$3,"NA"),'[1]MITRE ATT&amp;CK Mappings'!$I617))),ISNUMBER(SEARCH(IF(C$3&lt;&gt;"",C$3,"NA"),'[1]MITRE ATT&amp;CK Mappings'!$J617))), '[1]MITRE ATT&amp;CK Mappings'!$B617,"")</f>
        <v/>
      </c>
      <c r="D621" s="32" t="str">
        <f>IF(OR(OR(OR(OR(OR(ISNUMBER(SEARCH(IF(D$1&lt;&gt;"",D$1,"NA"),'[1]MITRE ATT&amp;CK Mappings'!$E617)),ISNUMBER(SEARCH(IF(D$1&lt;&gt;"",D$1,"NA"),'[1]MITRE ATT&amp;CK Mappings'!$F617))),ISNUMBER(SEARCH(IF(D$2&lt;&gt;"",D$2,"NA"),'[1]MITRE ATT&amp;CK Mappings'!$G617))),ISNUMBER(SEARCH(IF(D$2&lt;&gt;"",D$2,"NA"),'[1]MITRE ATT&amp;CK Mappings'!$H617))),ISNUMBER(SEARCH(IF(D$3&lt;&gt;"",D$3,"NA"),'[1]MITRE ATT&amp;CK Mappings'!$I617))),ISNUMBER(SEARCH(IF(D$3&lt;&gt;"",D$3,"NA"),'[1]MITRE ATT&amp;CK Mappings'!$J617))), '[1]MITRE ATT&amp;CK Mappings'!$B617,"")</f>
        <v/>
      </c>
      <c r="E621" s="32" t="str">
        <f>IF(OR(OR(OR(OR(OR(ISNUMBER(SEARCH(IF(E$1&lt;&gt;"",E$1,"NA"),'[1]MITRE ATT&amp;CK Mappings'!$E617)),ISNUMBER(SEARCH(IF(E$1&lt;&gt;"",E$1,"NA"),'[1]MITRE ATT&amp;CK Mappings'!$F617))),ISNUMBER(SEARCH(IF(E$2&lt;&gt;"",E$2,"NA"),'[1]MITRE ATT&amp;CK Mappings'!$G617))),ISNUMBER(SEARCH(IF(E$2&lt;&gt;"",E$2,"NA"),'[1]MITRE ATT&amp;CK Mappings'!$H617))),ISNUMBER(SEARCH(IF(E$3&lt;&gt;"",E$3,"NA"),'[1]MITRE ATT&amp;CK Mappings'!$I617))),ISNUMBER(SEARCH(IF(E$3&lt;&gt;"",E$3,"NA"),'[1]MITRE ATT&amp;CK Mappings'!$J617))), '[1]MITRE ATT&amp;CK Mappings'!$B617,"")</f>
        <v/>
      </c>
      <c r="F621" s="32" t="str">
        <f>IF(OR(OR(OR(OR(OR(ISNUMBER(SEARCH(IF(F$1&lt;&gt;"",F$1,"NA"),'[1]MITRE ATT&amp;CK Mappings'!$E617)),ISNUMBER(SEARCH(IF(F$1&lt;&gt;"",F$1,"NA"),'[1]MITRE ATT&amp;CK Mappings'!$F617))),ISNUMBER(SEARCH(IF(F$2&lt;&gt;"",F$2,"NA"),'[1]MITRE ATT&amp;CK Mappings'!$G617))),ISNUMBER(SEARCH(IF(F$2&lt;&gt;"",F$2,"NA"),'[1]MITRE ATT&amp;CK Mappings'!$H617))),ISNUMBER(SEARCH(IF(F$3&lt;&gt;"",F$3,"NA"),'[1]MITRE ATT&amp;CK Mappings'!$I617))),ISNUMBER(SEARCH(IF(F$3&lt;&gt;"",F$3,"NA"),'[1]MITRE ATT&amp;CK Mappings'!$J617))), '[1]MITRE ATT&amp;CK Mappings'!$B617,"")</f>
        <v/>
      </c>
      <c r="G621" s="32" t="str">
        <f>IF(OR(OR(OR(OR(OR(ISNUMBER(SEARCH(IF(G$1&lt;&gt;"",G$1,"NA"),'[1]MITRE ATT&amp;CK Mappings'!$E617)),ISNUMBER(SEARCH(IF(G$1&lt;&gt;"",G$1,"NA"),'[1]MITRE ATT&amp;CK Mappings'!$F617))),ISNUMBER(SEARCH(IF(G$2&lt;&gt;"",G$2,"NA"),'[1]MITRE ATT&amp;CK Mappings'!$G617))),ISNUMBER(SEARCH(IF(G$2&lt;&gt;"",G$2,"NA"),'[1]MITRE ATT&amp;CK Mappings'!$H617))),ISNUMBER(SEARCH(IF(G$3&lt;&gt;"",G$3,"NA"),'[1]MITRE ATT&amp;CK Mappings'!$I617))),ISNUMBER(SEARCH(IF(G$3&lt;&gt;"",G$3,"NA"),'[1]MITRE ATT&amp;CK Mappings'!$J617))), '[1]MITRE ATT&amp;CK Mappings'!$B617,"")</f>
        <v/>
      </c>
      <c r="H621" s="32" t="str">
        <f>IF(OR(OR(OR(OR(OR(ISNUMBER(SEARCH(IF(H$1&lt;&gt;"",H$1,"NA"),'[1]MITRE ATT&amp;CK Mappings'!$E617)),ISNUMBER(SEARCH(IF(H$1&lt;&gt;"",H$1,"NA"),'[1]MITRE ATT&amp;CK Mappings'!$F617))),ISNUMBER(SEARCH(IF(H$2&lt;&gt;"",H$2,"NA"),'[1]MITRE ATT&amp;CK Mappings'!$G617))),ISNUMBER(SEARCH(IF(H$2&lt;&gt;"",H$2,"NA"),'[1]MITRE ATT&amp;CK Mappings'!$H617))),ISNUMBER(SEARCH(IF(H$3&lt;&gt;"",H$3,"NA"),'[1]MITRE ATT&amp;CK Mappings'!$I617))),ISNUMBER(SEARCH(IF(H$3&lt;&gt;"",H$3,"NA"),'[1]MITRE ATT&amp;CK Mappings'!$J617))), '[1]MITRE ATT&amp;CK Mappings'!$B617,"")</f>
        <v/>
      </c>
      <c r="I621" s="32" t="str">
        <f>IF(OR(OR(OR(OR(OR(ISNUMBER(SEARCH(IF(I$1&lt;&gt;"",I$1,"NA"),'[1]MITRE ATT&amp;CK Mappings'!$E617)),ISNUMBER(SEARCH(IF(I$1&lt;&gt;"",I$1,"NA"),'[1]MITRE ATT&amp;CK Mappings'!$F617))),ISNUMBER(SEARCH(IF(I$2&lt;&gt;"",I$2,"NA"),'[1]MITRE ATT&amp;CK Mappings'!$G617))),ISNUMBER(SEARCH(IF(I$2&lt;&gt;"",I$2,"NA"),'[1]MITRE ATT&amp;CK Mappings'!$H617))),ISNUMBER(SEARCH(IF(I$3&lt;&gt;"",I$3,"NA"),'[1]MITRE ATT&amp;CK Mappings'!$I617))),ISNUMBER(SEARCH(IF(I$3&lt;&gt;"",I$3,"NA"),'[1]MITRE ATT&amp;CK Mappings'!$J617))), '[1]MITRE ATT&amp;CK Mappings'!$B617,"")</f>
        <v/>
      </c>
      <c r="J621" s="32" t="str">
        <f>IF(OR(OR(OR(OR(OR(ISNUMBER(SEARCH(IF(J$1&lt;&gt;"",J$1,"NA"),'[1]MITRE ATT&amp;CK Mappings'!$E617)),ISNUMBER(SEARCH(IF(J$1&lt;&gt;"",J$1,"NA"),'[1]MITRE ATT&amp;CK Mappings'!$F617))),ISNUMBER(SEARCH(IF(J$2&lt;&gt;"",J$2,"NA"),'[1]MITRE ATT&amp;CK Mappings'!$G617))),ISNUMBER(SEARCH(IF(J$2&lt;&gt;"",J$2,"NA"),'[1]MITRE ATT&amp;CK Mappings'!$H617))),ISNUMBER(SEARCH(IF(J$3&lt;&gt;"",J$3,"NA"),'[1]MITRE ATT&amp;CK Mappings'!$I617))),ISNUMBER(SEARCH(IF(J$3&lt;&gt;"",J$3,"NA"),'[1]MITRE ATT&amp;CK Mappings'!$J617))), '[1]MITRE ATT&amp;CK Mappings'!$B617,"")</f>
        <v/>
      </c>
      <c r="K621" s="32" t="str">
        <f>IF(OR(OR(OR(OR(OR(ISNUMBER(SEARCH(IF(K$1&lt;&gt;"",K$1,"NA"),'[1]MITRE ATT&amp;CK Mappings'!$E617)),ISNUMBER(SEARCH(IF(K$1&lt;&gt;"",K$1,"NA"),'[1]MITRE ATT&amp;CK Mappings'!$F617))),ISNUMBER(SEARCH(IF(K$2&lt;&gt;"",K$2,"NA"),'[1]MITRE ATT&amp;CK Mappings'!$G617))),ISNUMBER(SEARCH(IF(K$2&lt;&gt;"",K$2,"NA"),'[1]MITRE ATT&amp;CK Mappings'!$H617))),ISNUMBER(SEARCH(IF(K$3&lt;&gt;"",K$3,"NA"),'[1]MITRE ATT&amp;CK Mappings'!$I617))),ISNUMBER(SEARCH(IF(K$3&lt;&gt;"",K$3,"NA"),'[1]MITRE ATT&amp;CK Mappings'!$J617))), '[1]MITRE ATT&amp;CK Mappings'!$B617,"")</f>
        <v/>
      </c>
      <c r="L621" s="32" t="str">
        <f>IF('[1]MITRE ATT&amp;CK Mappings'!D617 &lt;&gt;"",'[1]MITRE ATT&amp;CK Mappings'!D617,"" )</f>
        <v>Ensure 'Allow Message Service Cloud Sync' is set to 'Disabled'</v>
      </c>
    </row>
    <row r="622" spans="1:12" x14ac:dyDescent="0.25">
      <c r="A622" s="32" t="str">
        <f>IF(COUNTIF(B622:K622,"="&amp;'[1]MITRE ATT&amp;CK Mappings'!B618)&gt;0,'[1]MITRE ATT&amp;CK Mappings'!B618,"")</f>
        <v/>
      </c>
      <c r="B622" s="32" t="str">
        <f>IF(OR(OR(OR(OR(OR(ISNUMBER(SEARCH(IF(B$1&lt;&gt;"",B$1,"NA"),'[1]MITRE ATT&amp;CK Mappings'!$E618)),ISNUMBER(SEARCH(IF(B$1&lt;&gt;"",B$1,"NA"),'[1]MITRE ATT&amp;CK Mappings'!$F618))),ISNUMBER(SEARCH(IF(B$2&lt;&gt;"",B$2,"NA"),'[1]MITRE ATT&amp;CK Mappings'!$G618))),ISNUMBER(SEARCH(IF(B$2&lt;&gt;"",B$2,"NA"),'[1]MITRE ATT&amp;CK Mappings'!$H618))),ISNUMBER(SEARCH(IF(B$3&lt;&gt;"",B$3,"NA"),'[1]MITRE ATT&amp;CK Mappings'!$I618))),ISNUMBER(SEARCH(IF(B$3&lt;&gt;"",B$3,"NA"),'[1]MITRE ATT&amp;CK Mappings'!$J618))), '[1]MITRE ATT&amp;CK Mappings'!$B618,"")</f>
        <v/>
      </c>
      <c r="C622" s="32" t="str">
        <f>IF(OR(OR(OR(OR(OR(ISNUMBER(SEARCH(IF(C$1&lt;&gt;"",C$1,"NA"),'[1]MITRE ATT&amp;CK Mappings'!$E618)),ISNUMBER(SEARCH(IF(C$1&lt;&gt;"",C$1,"NA"),'[1]MITRE ATT&amp;CK Mappings'!$F618))),ISNUMBER(SEARCH(IF(C$2&lt;&gt;"",C$2,"NA"),'[1]MITRE ATT&amp;CK Mappings'!$G618))),ISNUMBER(SEARCH(IF(C$2&lt;&gt;"",C$2,"NA"),'[1]MITRE ATT&amp;CK Mappings'!$H618))),ISNUMBER(SEARCH(IF(C$3&lt;&gt;"",C$3,"NA"),'[1]MITRE ATT&amp;CK Mappings'!$I618))),ISNUMBER(SEARCH(IF(C$3&lt;&gt;"",C$3,"NA"),'[1]MITRE ATT&amp;CK Mappings'!$J618))), '[1]MITRE ATT&amp;CK Mappings'!$B618,"")</f>
        <v/>
      </c>
      <c r="D622" s="32" t="str">
        <f>IF(OR(OR(OR(OR(OR(ISNUMBER(SEARCH(IF(D$1&lt;&gt;"",D$1,"NA"),'[1]MITRE ATT&amp;CK Mappings'!$E618)),ISNUMBER(SEARCH(IF(D$1&lt;&gt;"",D$1,"NA"),'[1]MITRE ATT&amp;CK Mappings'!$F618))),ISNUMBER(SEARCH(IF(D$2&lt;&gt;"",D$2,"NA"),'[1]MITRE ATT&amp;CK Mappings'!$G618))),ISNUMBER(SEARCH(IF(D$2&lt;&gt;"",D$2,"NA"),'[1]MITRE ATT&amp;CK Mappings'!$H618))),ISNUMBER(SEARCH(IF(D$3&lt;&gt;"",D$3,"NA"),'[1]MITRE ATT&amp;CK Mappings'!$I618))),ISNUMBER(SEARCH(IF(D$3&lt;&gt;"",D$3,"NA"),'[1]MITRE ATT&amp;CK Mappings'!$J618))), '[1]MITRE ATT&amp;CK Mappings'!$B618,"")</f>
        <v/>
      </c>
      <c r="E622" s="32" t="str">
        <f>IF(OR(OR(OR(OR(OR(ISNUMBER(SEARCH(IF(E$1&lt;&gt;"",E$1,"NA"),'[1]MITRE ATT&amp;CK Mappings'!$E618)),ISNUMBER(SEARCH(IF(E$1&lt;&gt;"",E$1,"NA"),'[1]MITRE ATT&amp;CK Mappings'!$F618))),ISNUMBER(SEARCH(IF(E$2&lt;&gt;"",E$2,"NA"),'[1]MITRE ATT&amp;CK Mappings'!$G618))),ISNUMBER(SEARCH(IF(E$2&lt;&gt;"",E$2,"NA"),'[1]MITRE ATT&amp;CK Mappings'!$H618))),ISNUMBER(SEARCH(IF(E$3&lt;&gt;"",E$3,"NA"),'[1]MITRE ATT&amp;CK Mappings'!$I618))),ISNUMBER(SEARCH(IF(E$3&lt;&gt;"",E$3,"NA"),'[1]MITRE ATT&amp;CK Mappings'!$J618))), '[1]MITRE ATT&amp;CK Mappings'!$B618,"")</f>
        <v/>
      </c>
      <c r="F622" s="32" t="str">
        <f>IF(OR(OR(OR(OR(OR(ISNUMBER(SEARCH(IF(F$1&lt;&gt;"",F$1,"NA"),'[1]MITRE ATT&amp;CK Mappings'!$E618)),ISNUMBER(SEARCH(IF(F$1&lt;&gt;"",F$1,"NA"),'[1]MITRE ATT&amp;CK Mappings'!$F618))),ISNUMBER(SEARCH(IF(F$2&lt;&gt;"",F$2,"NA"),'[1]MITRE ATT&amp;CK Mappings'!$G618))),ISNUMBER(SEARCH(IF(F$2&lt;&gt;"",F$2,"NA"),'[1]MITRE ATT&amp;CK Mappings'!$H618))),ISNUMBER(SEARCH(IF(F$3&lt;&gt;"",F$3,"NA"),'[1]MITRE ATT&amp;CK Mappings'!$I618))),ISNUMBER(SEARCH(IF(F$3&lt;&gt;"",F$3,"NA"),'[1]MITRE ATT&amp;CK Mappings'!$J618))), '[1]MITRE ATT&amp;CK Mappings'!$B618,"")</f>
        <v/>
      </c>
      <c r="G622" s="32" t="str">
        <f>IF(OR(OR(OR(OR(OR(ISNUMBER(SEARCH(IF(G$1&lt;&gt;"",G$1,"NA"),'[1]MITRE ATT&amp;CK Mappings'!$E618)),ISNUMBER(SEARCH(IF(G$1&lt;&gt;"",G$1,"NA"),'[1]MITRE ATT&amp;CK Mappings'!$F618))),ISNUMBER(SEARCH(IF(G$2&lt;&gt;"",G$2,"NA"),'[1]MITRE ATT&amp;CK Mappings'!$G618))),ISNUMBER(SEARCH(IF(G$2&lt;&gt;"",G$2,"NA"),'[1]MITRE ATT&amp;CK Mappings'!$H618))),ISNUMBER(SEARCH(IF(G$3&lt;&gt;"",G$3,"NA"),'[1]MITRE ATT&amp;CK Mappings'!$I618))),ISNUMBER(SEARCH(IF(G$3&lt;&gt;"",G$3,"NA"),'[1]MITRE ATT&amp;CK Mappings'!$J618))), '[1]MITRE ATT&amp;CK Mappings'!$B618,"")</f>
        <v/>
      </c>
      <c r="H622" s="32" t="str">
        <f>IF(OR(OR(OR(OR(OR(ISNUMBER(SEARCH(IF(H$1&lt;&gt;"",H$1,"NA"),'[1]MITRE ATT&amp;CK Mappings'!$E618)),ISNUMBER(SEARCH(IF(H$1&lt;&gt;"",H$1,"NA"),'[1]MITRE ATT&amp;CK Mappings'!$F618))),ISNUMBER(SEARCH(IF(H$2&lt;&gt;"",H$2,"NA"),'[1]MITRE ATT&amp;CK Mappings'!$G618))),ISNUMBER(SEARCH(IF(H$2&lt;&gt;"",H$2,"NA"),'[1]MITRE ATT&amp;CK Mappings'!$H618))),ISNUMBER(SEARCH(IF(H$3&lt;&gt;"",H$3,"NA"),'[1]MITRE ATT&amp;CK Mappings'!$I618))),ISNUMBER(SEARCH(IF(H$3&lt;&gt;"",H$3,"NA"),'[1]MITRE ATT&amp;CK Mappings'!$J618))), '[1]MITRE ATT&amp;CK Mappings'!$B618,"")</f>
        <v/>
      </c>
      <c r="I622" s="32" t="str">
        <f>IF(OR(OR(OR(OR(OR(ISNUMBER(SEARCH(IF(I$1&lt;&gt;"",I$1,"NA"),'[1]MITRE ATT&amp;CK Mappings'!$E618)),ISNUMBER(SEARCH(IF(I$1&lt;&gt;"",I$1,"NA"),'[1]MITRE ATT&amp;CK Mappings'!$F618))),ISNUMBER(SEARCH(IF(I$2&lt;&gt;"",I$2,"NA"),'[1]MITRE ATT&amp;CK Mappings'!$G618))),ISNUMBER(SEARCH(IF(I$2&lt;&gt;"",I$2,"NA"),'[1]MITRE ATT&amp;CK Mappings'!$H618))),ISNUMBER(SEARCH(IF(I$3&lt;&gt;"",I$3,"NA"),'[1]MITRE ATT&amp;CK Mappings'!$I618))),ISNUMBER(SEARCH(IF(I$3&lt;&gt;"",I$3,"NA"),'[1]MITRE ATT&amp;CK Mappings'!$J618))), '[1]MITRE ATT&amp;CK Mappings'!$B618,"")</f>
        <v/>
      </c>
      <c r="J622" s="32" t="str">
        <f>IF(OR(OR(OR(OR(OR(ISNUMBER(SEARCH(IF(J$1&lt;&gt;"",J$1,"NA"),'[1]MITRE ATT&amp;CK Mappings'!$E618)),ISNUMBER(SEARCH(IF(J$1&lt;&gt;"",J$1,"NA"),'[1]MITRE ATT&amp;CK Mappings'!$F618))),ISNUMBER(SEARCH(IF(J$2&lt;&gt;"",J$2,"NA"),'[1]MITRE ATT&amp;CK Mappings'!$G618))),ISNUMBER(SEARCH(IF(J$2&lt;&gt;"",J$2,"NA"),'[1]MITRE ATT&amp;CK Mappings'!$H618))),ISNUMBER(SEARCH(IF(J$3&lt;&gt;"",J$3,"NA"),'[1]MITRE ATT&amp;CK Mappings'!$I618))),ISNUMBER(SEARCH(IF(J$3&lt;&gt;"",J$3,"NA"),'[1]MITRE ATT&amp;CK Mappings'!$J618))), '[1]MITRE ATT&amp;CK Mappings'!$B618,"")</f>
        <v/>
      </c>
      <c r="K622" s="32" t="str">
        <f>IF(OR(OR(OR(OR(OR(ISNUMBER(SEARCH(IF(K$1&lt;&gt;"",K$1,"NA"),'[1]MITRE ATT&amp;CK Mappings'!$E618)),ISNUMBER(SEARCH(IF(K$1&lt;&gt;"",K$1,"NA"),'[1]MITRE ATT&amp;CK Mappings'!$F618))),ISNUMBER(SEARCH(IF(K$2&lt;&gt;"",K$2,"NA"),'[1]MITRE ATT&amp;CK Mappings'!$G618))),ISNUMBER(SEARCH(IF(K$2&lt;&gt;"",K$2,"NA"),'[1]MITRE ATT&amp;CK Mappings'!$H618))),ISNUMBER(SEARCH(IF(K$3&lt;&gt;"",K$3,"NA"),'[1]MITRE ATT&amp;CK Mappings'!$I618))),ISNUMBER(SEARCH(IF(K$3&lt;&gt;"",K$3,"NA"),'[1]MITRE ATT&amp;CK Mappings'!$J618))), '[1]MITRE ATT&amp;CK Mappings'!$B618,"")</f>
        <v/>
      </c>
      <c r="L622" s="32" t="str">
        <f>IF('[1]MITRE ATT&amp;CK Mappings'!D618 &lt;&gt;"",'[1]MITRE ATT&amp;CK Mappings'!D618,"" )</f>
        <v>Microsoft account</v>
      </c>
    </row>
    <row r="623" spans="1:12" x14ac:dyDescent="0.25">
      <c r="A623" s="32" t="str">
        <f>IF(COUNTIF(B623:K623,"="&amp;'[1]MITRE ATT&amp;CK Mappings'!B619)&gt;0,'[1]MITRE ATT&amp;CK Mappings'!B619,"")</f>
        <v/>
      </c>
      <c r="B623" s="32" t="str">
        <f>IF(OR(OR(OR(OR(OR(ISNUMBER(SEARCH(IF(B$1&lt;&gt;"",B$1,"NA"),'[1]MITRE ATT&amp;CK Mappings'!$E619)),ISNUMBER(SEARCH(IF(B$1&lt;&gt;"",B$1,"NA"),'[1]MITRE ATT&amp;CK Mappings'!$F619))),ISNUMBER(SEARCH(IF(B$2&lt;&gt;"",B$2,"NA"),'[1]MITRE ATT&amp;CK Mappings'!$G619))),ISNUMBER(SEARCH(IF(B$2&lt;&gt;"",B$2,"NA"),'[1]MITRE ATT&amp;CK Mappings'!$H619))),ISNUMBER(SEARCH(IF(B$3&lt;&gt;"",B$3,"NA"),'[1]MITRE ATT&amp;CK Mappings'!$I619))),ISNUMBER(SEARCH(IF(B$3&lt;&gt;"",B$3,"NA"),'[1]MITRE ATT&amp;CK Mappings'!$J619))), '[1]MITRE ATT&amp;CK Mappings'!$B619,"")</f>
        <v/>
      </c>
      <c r="C623" s="32" t="str">
        <f>IF(OR(OR(OR(OR(OR(ISNUMBER(SEARCH(IF(C$1&lt;&gt;"",C$1,"NA"),'[1]MITRE ATT&amp;CK Mappings'!$E619)),ISNUMBER(SEARCH(IF(C$1&lt;&gt;"",C$1,"NA"),'[1]MITRE ATT&amp;CK Mappings'!$F619))),ISNUMBER(SEARCH(IF(C$2&lt;&gt;"",C$2,"NA"),'[1]MITRE ATT&amp;CK Mappings'!$G619))),ISNUMBER(SEARCH(IF(C$2&lt;&gt;"",C$2,"NA"),'[1]MITRE ATT&amp;CK Mappings'!$H619))),ISNUMBER(SEARCH(IF(C$3&lt;&gt;"",C$3,"NA"),'[1]MITRE ATT&amp;CK Mappings'!$I619))),ISNUMBER(SEARCH(IF(C$3&lt;&gt;"",C$3,"NA"),'[1]MITRE ATT&amp;CK Mappings'!$J619))), '[1]MITRE ATT&amp;CK Mappings'!$B619,"")</f>
        <v/>
      </c>
      <c r="D623" s="32" t="str">
        <f>IF(OR(OR(OR(OR(OR(ISNUMBER(SEARCH(IF(D$1&lt;&gt;"",D$1,"NA"),'[1]MITRE ATT&amp;CK Mappings'!$E619)),ISNUMBER(SEARCH(IF(D$1&lt;&gt;"",D$1,"NA"),'[1]MITRE ATT&amp;CK Mappings'!$F619))),ISNUMBER(SEARCH(IF(D$2&lt;&gt;"",D$2,"NA"),'[1]MITRE ATT&amp;CK Mappings'!$G619))),ISNUMBER(SEARCH(IF(D$2&lt;&gt;"",D$2,"NA"),'[1]MITRE ATT&amp;CK Mappings'!$H619))),ISNUMBER(SEARCH(IF(D$3&lt;&gt;"",D$3,"NA"),'[1]MITRE ATT&amp;CK Mappings'!$I619))),ISNUMBER(SEARCH(IF(D$3&lt;&gt;"",D$3,"NA"),'[1]MITRE ATT&amp;CK Mappings'!$J619))), '[1]MITRE ATT&amp;CK Mappings'!$B619,"")</f>
        <v/>
      </c>
      <c r="E623" s="32" t="str">
        <f>IF(OR(OR(OR(OR(OR(ISNUMBER(SEARCH(IF(E$1&lt;&gt;"",E$1,"NA"),'[1]MITRE ATT&amp;CK Mappings'!$E619)),ISNUMBER(SEARCH(IF(E$1&lt;&gt;"",E$1,"NA"),'[1]MITRE ATT&amp;CK Mappings'!$F619))),ISNUMBER(SEARCH(IF(E$2&lt;&gt;"",E$2,"NA"),'[1]MITRE ATT&amp;CK Mappings'!$G619))),ISNUMBER(SEARCH(IF(E$2&lt;&gt;"",E$2,"NA"),'[1]MITRE ATT&amp;CK Mappings'!$H619))),ISNUMBER(SEARCH(IF(E$3&lt;&gt;"",E$3,"NA"),'[1]MITRE ATT&amp;CK Mappings'!$I619))),ISNUMBER(SEARCH(IF(E$3&lt;&gt;"",E$3,"NA"),'[1]MITRE ATT&amp;CK Mappings'!$J619))), '[1]MITRE ATT&amp;CK Mappings'!$B619,"")</f>
        <v/>
      </c>
      <c r="F623" s="32" t="str">
        <f>IF(OR(OR(OR(OR(OR(ISNUMBER(SEARCH(IF(F$1&lt;&gt;"",F$1,"NA"),'[1]MITRE ATT&amp;CK Mappings'!$E619)),ISNUMBER(SEARCH(IF(F$1&lt;&gt;"",F$1,"NA"),'[1]MITRE ATT&amp;CK Mappings'!$F619))),ISNUMBER(SEARCH(IF(F$2&lt;&gt;"",F$2,"NA"),'[1]MITRE ATT&amp;CK Mappings'!$G619))),ISNUMBER(SEARCH(IF(F$2&lt;&gt;"",F$2,"NA"),'[1]MITRE ATT&amp;CK Mappings'!$H619))),ISNUMBER(SEARCH(IF(F$3&lt;&gt;"",F$3,"NA"),'[1]MITRE ATT&amp;CK Mappings'!$I619))),ISNUMBER(SEARCH(IF(F$3&lt;&gt;"",F$3,"NA"),'[1]MITRE ATT&amp;CK Mappings'!$J619))), '[1]MITRE ATT&amp;CK Mappings'!$B619,"")</f>
        <v/>
      </c>
      <c r="G623" s="32" t="str">
        <f>IF(OR(OR(OR(OR(OR(ISNUMBER(SEARCH(IF(G$1&lt;&gt;"",G$1,"NA"),'[1]MITRE ATT&amp;CK Mappings'!$E619)),ISNUMBER(SEARCH(IF(G$1&lt;&gt;"",G$1,"NA"),'[1]MITRE ATT&amp;CK Mappings'!$F619))),ISNUMBER(SEARCH(IF(G$2&lt;&gt;"",G$2,"NA"),'[1]MITRE ATT&amp;CK Mappings'!$G619))),ISNUMBER(SEARCH(IF(G$2&lt;&gt;"",G$2,"NA"),'[1]MITRE ATT&amp;CK Mappings'!$H619))),ISNUMBER(SEARCH(IF(G$3&lt;&gt;"",G$3,"NA"),'[1]MITRE ATT&amp;CK Mappings'!$I619))),ISNUMBER(SEARCH(IF(G$3&lt;&gt;"",G$3,"NA"),'[1]MITRE ATT&amp;CK Mappings'!$J619))), '[1]MITRE ATT&amp;CK Mappings'!$B619,"")</f>
        <v/>
      </c>
      <c r="H623" s="32" t="str">
        <f>IF(OR(OR(OR(OR(OR(ISNUMBER(SEARCH(IF(H$1&lt;&gt;"",H$1,"NA"),'[1]MITRE ATT&amp;CK Mappings'!$E619)),ISNUMBER(SEARCH(IF(H$1&lt;&gt;"",H$1,"NA"),'[1]MITRE ATT&amp;CK Mappings'!$F619))),ISNUMBER(SEARCH(IF(H$2&lt;&gt;"",H$2,"NA"),'[1]MITRE ATT&amp;CK Mappings'!$G619))),ISNUMBER(SEARCH(IF(H$2&lt;&gt;"",H$2,"NA"),'[1]MITRE ATT&amp;CK Mappings'!$H619))),ISNUMBER(SEARCH(IF(H$3&lt;&gt;"",H$3,"NA"),'[1]MITRE ATT&amp;CK Mappings'!$I619))),ISNUMBER(SEARCH(IF(H$3&lt;&gt;"",H$3,"NA"),'[1]MITRE ATT&amp;CK Mappings'!$J619))), '[1]MITRE ATT&amp;CK Mappings'!$B619,"")</f>
        <v/>
      </c>
      <c r="I623" s="32" t="str">
        <f>IF(OR(OR(OR(OR(OR(ISNUMBER(SEARCH(IF(I$1&lt;&gt;"",I$1,"NA"),'[1]MITRE ATT&amp;CK Mappings'!$E619)),ISNUMBER(SEARCH(IF(I$1&lt;&gt;"",I$1,"NA"),'[1]MITRE ATT&amp;CK Mappings'!$F619))),ISNUMBER(SEARCH(IF(I$2&lt;&gt;"",I$2,"NA"),'[1]MITRE ATT&amp;CK Mappings'!$G619))),ISNUMBER(SEARCH(IF(I$2&lt;&gt;"",I$2,"NA"),'[1]MITRE ATT&amp;CK Mappings'!$H619))),ISNUMBER(SEARCH(IF(I$3&lt;&gt;"",I$3,"NA"),'[1]MITRE ATT&amp;CK Mappings'!$I619))),ISNUMBER(SEARCH(IF(I$3&lt;&gt;"",I$3,"NA"),'[1]MITRE ATT&amp;CK Mappings'!$J619))), '[1]MITRE ATT&amp;CK Mappings'!$B619,"")</f>
        <v/>
      </c>
      <c r="J623" s="32" t="str">
        <f>IF(OR(OR(OR(OR(OR(ISNUMBER(SEARCH(IF(J$1&lt;&gt;"",J$1,"NA"),'[1]MITRE ATT&amp;CK Mappings'!$E619)),ISNUMBER(SEARCH(IF(J$1&lt;&gt;"",J$1,"NA"),'[1]MITRE ATT&amp;CK Mappings'!$F619))),ISNUMBER(SEARCH(IF(J$2&lt;&gt;"",J$2,"NA"),'[1]MITRE ATT&amp;CK Mappings'!$G619))),ISNUMBER(SEARCH(IF(J$2&lt;&gt;"",J$2,"NA"),'[1]MITRE ATT&amp;CK Mappings'!$H619))),ISNUMBER(SEARCH(IF(J$3&lt;&gt;"",J$3,"NA"),'[1]MITRE ATT&amp;CK Mappings'!$I619))),ISNUMBER(SEARCH(IF(J$3&lt;&gt;"",J$3,"NA"),'[1]MITRE ATT&amp;CK Mappings'!$J619))), '[1]MITRE ATT&amp;CK Mappings'!$B619,"")</f>
        <v/>
      </c>
      <c r="K623" s="32" t="str">
        <f>IF(OR(OR(OR(OR(OR(ISNUMBER(SEARCH(IF(K$1&lt;&gt;"",K$1,"NA"),'[1]MITRE ATT&amp;CK Mappings'!$E619)),ISNUMBER(SEARCH(IF(K$1&lt;&gt;"",K$1,"NA"),'[1]MITRE ATT&amp;CK Mappings'!$F619))),ISNUMBER(SEARCH(IF(K$2&lt;&gt;"",K$2,"NA"),'[1]MITRE ATT&amp;CK Mappings'!$G619))),ISNUMBER(SEARCH(IF(K$2&lt;&gt;"",K$2,"NA"),'[1]MITRE ATT&amp;CK Mappings'!$H619))),ISNUMBER(SEARCH(IF(K$3&lt;&gt;"",K$3,"NA"),'[1]MITRE ATT&amp;CK Mappings'!$I619))),ISNUMBER(SEARCH(IF(K$3&lt;&gt;"",K$3,"NA"),'[1]MITRE ATT&amp;CK Mappings'!$J619))), '[1]MITRE ATT&amp;CK Mappings'!$B619,"")</f>
        <v/>
      </c>
      <c r="L623" s="32" t="str">
        <f>IF('[1]MITRE ATT&amp;CK Mappings'!D619 &lt;&gt;"",'[1]MITRE ATT&amp;CK Mappings'!D619,"" )</f>
        <v>Ensure 'Block all consumer Microsoft account user authentication' is set to 'Enabled'</v>
      </c>
    </row>
    <row r="624" spans="1:12" x14ac:dyDescent="0.25">
      <c r="A624" s="32" t="str">
        <f>IF(COUNTIF(B624:K624,"="&amp;'[1]MITRE ATT&amp;CK Mappings'!B620)&gt;0,'[1]MITRE ATT&amp;CK Mappings'!B620,"")</f>
        <v/>
      </c>
      <c r="B624" s="32" t="str">
        <f>IF(OR(OR(OR(OR(OR(ISNUMBER(SEARCH(IF(B$1&lt;&gt;"",B$1,"NA"),'[1]MITRE ATT&amp;CK Mappings'!$E620)),ISNUMBER(SEARCH(IF(B$1&lt;&gt;"",B$1,"NA"),'[1]MITRE ATT&amp;CK Mappings'!$F620))),ISNUMBER(SEARCH(IF(B$2&lt;&gt;"",B$2,"NA"),'[1]MITRE ATT&amp;CK Mappings'!$G620))),ISNUMBER(SEARCH(IF(B$2&lt;&gt;"",B$2,"NA"),'[1]MITRE ATT&amp;CK Mappings'!$H620))),ISNUMBER(SEARCH(IF(B$3&lt;&gt;"",B$3,"NA"),'[1]MITRE ATT&amp;CK Mappings'!$I620))),ISNUMBER(SEARCH(IF(B$3&lt;&gt;"",B$3,"NA"),'[1]MITRE ATT&amp;CK Mappings'!$J620))), '[1]MITRE ATT&amp;CK Mappings'!$B620,"")</f>
        <v/>
      </c>
      <c r="C624" s="32" t="str">
        <f>IF(OR(OR(OR(OR(OR(ISNUMBER(SEARCH(IF(C$1&lt;&gt;"",C$1,"NA"),'[1]MITRE ATT&amp;CK Mappings'!$E620)),ISNUMBER(SEARCH(IF(C$1&lt;&gt;"",C$1,"NA"),'[1]MITRE ATT&amp;CK Mappings'!$F620))),ISNUMBER(SEARCH(IF(C$2&lt;&gt;"",C$2,"NA"),'[1]MITRE ATT&amp;CK Mappings'!$G620))),ISNUMBER(SEARCH(IF(C$2&lt;&gt;"",C$2,"NA"),'[1]MITRE ATT&amp;CK Mappings'!$H620))),ISNUMBER(SEARCH(IF(C$3&lt;&gt;"",C$3,"NA"),'[1]MITRE ATT&amp;CK Mappings'!$I620))),ISNUMBER(SEARCH(IF(C$3&lt;&gt;"",C$3,"NA"),'[1]MITRE ATT&amp;CK Mappings'!$J620))), '[1]MITRE ATT&amp;CK Mappings'!$B620,"")</f>
        <v/>
      </c>
      <c r="D624" s="32" t="str">
        <f>IF(OR(OR(OR(OR(OR(ISNUMBER(SEARCH(IF(D$1&lt;&gt;"",D$1,"NA"),'[1]MITRE ATT&amp;CK Mappings'!$E620)),ISNUMBER(SEARCH(IF(D$1&lt;&gt;"",D$1,"NA"),'[1]MITRE ATT&amp;CK Mappings'!$F620))),ISNUMBER(SEARCH(IF(D$2&lt;&gt;"",D$2,"NA"),'[1]MITRE ATT&amp;CK Mappings'!$G620))),ISNUMBER(SEARCH(IF(D$2&lt;&gt;"",D$2,"NA"),'[1]MITRE ATT&amp;CK Mappings'!$H620))),ISNUMBER(SEARCH(IF(D$3&lt;&gt;"",D$3,"NA"),'[1]MITRE ATT&amp;CK Mappings'!$I620))),ISNUMBER(SEARCH(IF(D$3&lt;&gt;"",D$3,"NA"),'[1]MITRE ATT&amp;CK Mappings'!$J620))), '[1]MITRE ATT&amp;CK Mappings'!$B620,"")</f>
        <v/>
      </c>
      <c r="E624" s="32" t="str">
        <f>IF(OR(OR(OR(OR(OR(ISNUMBER(SEARCH(IF(E$1&lt;&gt;"",E$1,"NA"),'[1]MITRE ATT&amp;CK Mappings'!$E620)),ISNUMBER(SEARCH(IF(E$1&lt;&gt;"",E$1,"NA"),'[1]MITRE ATT&amp;CK Mappings'!$F620))),ISNUMBER(SEARCH(IF(E$2&lt;&gt;"",E$2,"NA"),'[1]MITRE ATT&amp;CK Mappings'!$G620))),ISNUMBER(SEARCH(IF(E$2&lt;&gt;"",E$2,"NA"),'[1]MITRE ATT&amp;CK Mappings'!$H620))),ISNUMBER(SEARCH(IF(E$3&lt;&gt;"",E$3,"NA"),'[1]MITRE ATT&amp;CK Mappings'!$I620))),ISNUMBER(SEARCH(IF(E$3&lt;&gt;"",E$3,"NA"),'[1]MITRE ATT&amp;CK Mappings'!$J620))), '[1]MITRE ATT&amp;CK Mappings'!$B620,"")</f>
        <v/>
      </c>
      <c r="F624" s="32" t="str">
        <f>IF(OR(OR(OR(OR(OR(ISNUMBER(SEARCH(IF(F$1&lt;&gt;"",F$1,"NA"),'[1]MITRE ATT&amp;CK Mappings'!$E620)),ISNUMBER(SEARCH(IF(F$1&lt;&gt;"",F$1,"NA"),'[1]MITRE ATT&amp;CK Mappings'!$F620))),ISNUMBER(SEARCH(IF(F$2&lt;&gt;"",F$2,"NA"),'[1]MITRE ATT&amp;CK Mappings'!$G620))),ISNUMBER(SEARCH(IF(F$2&lt;&gt;"",F$2,"NA"),'[1]MITRE ATT&amp;CK Mappings'!$H620))),ISNUMBER(SEARCH(IF(F$3&lt;&gt;"",F$3,"NA"),'[1]MITRE ATT&amp;CK Mappings'!$I620))),ISNUMBER(SEARCH(IF(F$3&lt;&gt;"",F$3,"NA"),'[1]MITRE ATT&amp;CK Mappings'!$J620))), '[1]MITRE ATT&amp;CK Mappings'!$B620,"")</f>
        <v/>
      </c>
      <c r="G624" s="32" t="str">
        <f>IF(OR(OR(OR(OR(OR(ISNUMBER(SEARCH(IF(G$1&lt;&gt;"",G$1,"NA"),'[1]MITRE ATT&amp;CK Mappings'!$E620)),ISNUMBER(SEARCH(IF(G$1&lt;&gt;"",G$1,"NA"),'[1]MITRE ATT&amp;CK Mappings'!$F620))),ISNUMBER(SEARCH(IF(G$2&lt;&gt;"",G$2,"NA"),'[1]MITRE ATT&amp;CK Mappings'!$G620))),ISNUMBER(SEARCH(IF(G$2&lt;&gt;"",G$2,"NA"),'[1]MITRE ATT&amp;CK Mappings'!$H620))),ISNUMBER(SEARCH(IF(G$3&lt;&gt;"",G$3,"NA"),'[1]MITRE ATT&amp;CK Mappings'!$I620))),ISNUMBER(SEARCH(IF(G$3&lt;&gt;"",G$3,"NA"),'[1]MITRE ATT&amp;CK Mappings'!$J620))), '[1]MITRE ATT&amp;CK Mappings'!$B620,"")</f>
        <v/>
      </c>
      <c r="H624" s="32" t="str">
        <f>IF(OR(OR(OR(OR(OR(ISNUMBER(SEARCH(IF(H$1&lt;&gt;"",H$1,"NA"),'[1]MITRE ATT&amp;CK Mappings'!$E620)),ISNUMBER(SEARCH(IF(H$1&lt;&gt;"",H$1,"NA"),'[1]MITRE ATT&amp;CK Mappings'!$F620))),ISNUMBER(SEARCH(IF(H$2&lt;&gt;"",H$2,"NA"),'[1]MITRE ATT&amp;CK Mappings'!$G620))),ISNUMBER(SEARCH(IF(H$2&lt;&gt;"",H$2,"NA"),'[1]MITRE ATT&amp;CK Mappings'!$H620))),ISNUMBER(SEARCH(IF(H$3&lt;&gt;"",H$3,"NA"),'[1]MITRE ATT&amp;CK Mappings'!$I620))),ISNUMBER(SEARCH(IF(H$3&lt;&gt;"",H$3,"NA"),'[1]MITRE ATT&amp;CK Mappings'!$J620))), '[1]MITRE ATT&amp;CK Mappings'!$B620,"")</f>
        <v/>
      </c>
      <c r="I624" s="32" t="str">
        <f>IF(OR(OR(OR(OR(OR(ISNUMBER(SEARCH(IF(I$1&lt;&gt;"",I$1,"NA"),'[1]MITRE ATT&amp;CK Mappings'!$E620)),ISNUMBER(SEARCH(IF(I$1&lt;&gt;"",I$1,"NA"),'[1]MITRE ATT&amp;CK Mappings'!$F620))),ISNUMBER(SEARCH(IF(I$2&lt;&gt;"",I$2,"NA"),'[1]MITRE ATT&amp;CK Mappings'!$G620))),ISNUMBER(SEARCH(IF(I$2&lt;&gt;"",I$2,"NA"),'[1]MITRE ATT&amp;CK Mappings'!$H620))),ISNUMBER(SEARCH(IF(I$3&lt;&gt;"",I$3,"NA"),'[1]MITRE ATT&amp;CK Mappings'!$I620))),ISNUMBER(SEARCH(IF(I$3&lt;&gt;"",I$3,"NA"),'[1]MITRE ATT&amp;CK Mappings'!$J620))), '[1]MITRE ATT&amp;CK Mappings'!$B620,"")</f>
        <v/>
      </c>
      <c r="J624" s="32" t="str">
        <f>IF(OR(OR(OR(OR(OR(ISNUMBER(SEARCH(IF(J$1&lt;&gt;"",J$1,"NA"),'[1]MITRE ATT&amp;CK Mappings'!$E620)),ISNUMBER(SEARCH(IF(J$1&lt;&gt;"",J$1,"NA"),'[1]MITRE ATT&amp;CK Mappings'!$F620))),ISNUMBER(SEARCH(IF(J$2&lt;&gt;"",J$2,"NA"),'[1]MITRE ATT&amp;CK Mappings'!$G620))),ISNUMBER(SEARCH(IF(J$2&lt;&gt;"",J$2,"NA"),'[1]MITRE ATT&amp;CK Mappings'!$H620))),ISNUMBER(SEARCH(IF(J$3&lt;&gt;"",J$3,"NA"),'[1]MITRE ATT&amp;CK Mappings'!$I620))),ISNUMBER(SEARCH(IF(J$3&lt;&gt;"",J$3,"NA"),'[1]MITRE ATT&amp;CK Mappings'!$J620))), '[1]MITRE ATT&amp;CK Mappings'!$B620,"")</f>
        <v/>
      </c>
      <c r="K624" s="32" t="str">
        <f>IF(OR(OR(OR(OR(OR(ISNUMBER(SEARCH(IF(K$1&lt;&gt;"",K$1,"NA"),'[1]MITRE ATT&amp;CK Mappings'!$E620)),ISNUMBER(SEARCH(IF(K$1&lt;&gt;"",K$1,"NA"),'[1]MITRE ATT&amp;CK Mappings'!$F620))),ISNUMBER(SEARCH(IF(K$2&lt;&gt;"",K$2,"NA"),'[1]MITRE ATT&amp;CK Mappings'!$G620))),ISNUMBER(SEARCH(IF(K$2&lt;&gt;"",K$2,"NA"),'[1]MITRE ATT&amp;CK Mappings'!$H620))),ISNUMBER(SEARCH(IF(K$3&lt;&gt;"",K$3,"NA"),'[1]MITRE ATT&amp;CK Mappings'!$I620))),ISNUMBER(SEARCH(IF(K$3&lt;&gt;"",K$3,"NA"),'[1]MITRE ATT&amp;CK Mappings'!$J620))), '[1]MITRE ATT&amp;CK Mappings'!$B620,"")</f>
        <v/>
      </c>
      <c r="L624" s="32" t="str">
        <f>IF('[1]MITRE ATT&amp;CK Mappings'!D620 &lt;&gt;"",'[1]MITRE ATT&amp;CK Mappings'!D620,"" )</f>
        <v>Microsoft Defender Antivirus (formerly Windows Defender and Windows Defender Antivirus)</v>
      </c>
    </row>
    <row r="625" spans="1:12" x14ac:dyDescent="0.25">
      <c r="A625" s="32" t="str">
        <f>IF(COUNTIF(B625:K625,"="&amp;'[1]MITRE ATT&amp;CK Mappings'!B621)&gt;0,'[1]MITRE ATT&amp;CK Mappings'!B621,"")</f>
        <v/>
      </c>
      <c r="B625" s="32" t="str">
        <f>IF(OR(OR(OR(OR(OR(ISNUMBER(SEARCH(IF(B$1&lt;&gt;"",B$1,"NA"),'[1]MITRE ATT&amp;CK Mappings'!$E621)),ISNUMBER(SEARCH(IF(B$1&lt;&gt;"",B$1,"NA"),'[1]MITRE ATT&amp;CK Mappings'!$F621))),ISNUMBER(SEARCH(IF(B$2&lt;&gt;"",B$2,"NA"),'[1]MITRE ATT&amp;CK Mappings'!$G621))),ISNUMBER(SEARCH(IF(B$2&lt;&gt;"",B$2,"NA"),'[1]MITRE ATT&amp;CK Mappings'!$H621))),ISNUMBER(SEARCH(IF(B$3&lt;&gt;"",B$3,"NA"),'[1]MITRE ATT&amp;CK Mappings'!$I621))),ISNUMBER(SEARCH(IF(B$3&lt;&gt;"",B$3,"NA"),'[1]MITRE ATT&amp;CK Mappings'!$J621))), '[1]MITRE ATT&amp;CK Mappings'!$B621,"")</f>
        <v/>
      </c>
      <c r="C625" s="32" t="str">
        <f>IF(OR(OR(OR(OR(OR(ISNUMBER(SEARCH(IF(C$1&lt;&gt;"",C$1,"NA"),'[1]MITRE ATT&amp;CK Mappings'!$E621)),ISNUMBER(SEARCH(IF(C$1&lt;&gt;"",C$1,"NA"),'[1]MITRE ATT&amp;CK Mappings'!$F621))),ISNUMBER(SEARCH(IF(C$2&lt;&gt;"",C$2,"NA"),'[1]MITRE ATT&amp;CK Mappings'!$G621))),ISNUMBER(SEARCH(IF(C$2&lt;&gt;"",C$2,"NA"),'[1]MITRE ATT&amp;CK Mappings'!$H621))),ISNUMBER(SEARCH(IF(C$3&lt;&gt;"",C$3,"NA"),'[1]MITRE ATT&amp;CK Mappings'!$I621))),ISNUMBER(SEARCH(IF(C$3&lt;&gt;"",C$3,"NA"),'[1]MITRE ATT&amp;CK Mappings'!$J621))), '[1]MITRE ATT&amp;CK Mappings'!$B621,"")</f>
        <v/>
      </c>
      <c r="D625" s="32" t="str">
        <f>IF(OR(OR(OR(OR(OR(ISNUMBER(SEARCH(IF(D$1&lt;&gt;"",D$1,"NA"),'[1]MITRE ATT&amp;CK Mappings'!$E621)),ISNUMBER(SEARCH(IF(D$1&lt;&gt;"",D$1,"NA"),'[1]MITRE ATT&amp;CK Mappings'!$F621))),ISNUMBER(SEARCH(IF(D$2&lt;&gt;"",D$2,"NA"),'[1]MITRE ATT&amp;CK Mappings'!$G621))),ISNUMBER(SEARCH(IF(D$2&lt;&gt;"",D$2,"NA"),'[1]MITRE ATT&amp;CK Mappings'!$H621))),ISNUMBER(SEARCH(IF(D$3&lt;&gt;"",D$3,"NA"),'[1]MITRE ATT&amp;CK Mappings'!$I621))),ISNUMBER(SEARCH(IF(D$3&lt;&gt;"",D$3,"NA"),'[1]MITRE ATT&amp;CK Mappings'!$J621))), '[1]MITRE ATT&amp;CK Mappings'!$B621,"")</f>
        <v/>
      </c>
      <c r="E625" s="32" t="str">
        <f>IF(OR(OR(OR(OR(OR(ISNUMBER(SEARCH(IF(E$1&lt;&gt;"",E$1,"NA"),'[1]MITRE ATT&amp;CK Mappings'!$E621)),ISNUMBER(SEARCH(IF(E$1&lt;&gt;"",E$1,"NA"),'[1]MITRE ATT&amp;CK Mappings'!$F621))),ISNUMBER(SEARCH(IF(E$2&lt;&gt;"",E$2,"NA"),'[1]MITRE ATT&amp;CK Mappings'!$G621))),ISNUMBER(SEARCH(IF(E$2&lt;&gt;"",E$2,"NA"),'[1]MITRE ATT&amp;CK Mappings'!$H621))),ISNUMBER(SEARCH(IF(E$3&lt;&gt;"",E$3,"NA"),'[1]MITRE ATT&amp;CK Mappings'!$I621))),ISNUMBER(SEARCH(IF(E$3&lt;&gt;"",E$3,"NA"),'[1]MITRE ATT&amp;CK Mappings'!$J621))), '[1]MITRE ATT&amp;CK Mappings'!$B621,"")</f>
        <v/>
      </c>
      <c r="F625" s="32" t="str">
        <f>IF(OR(OR(OR(OR(OR(ISNUMBER(SEARCH(IF(F$1&lt;&gt;"",F$1,"NA"),'[1]MITRE ATT&amp;CK Mappings'!$E621)),ISNUMBER(SEARCH(IF(F$1&lt;&gt;"",F$1,"NA"),'[1]MITRE ATT&amp;CK Mappings'!$F621))),ISNUMBER(SEARCH(IF(F$2&lt;&gt;"",F$2,"NA"),'[1]MITRE ATT&amp;CK Mappings'!$G621))),ISNUMBER(SEARCH(IF(F$2&lt;&gt;"",F$2,"NA"),'[1]MITRE ATT&amp;CK Mappings'!$H621))),ISNUMBER(SEARCH(IF(F$3&lt;&gt;"",F$3,"NA"),'[1]MITRE ATT&amp;CK Mappings'!$I621))),ISNUMBER(SEARCH(IF(F$3&lt;&gt;"",F$3,"NA"),'[1]MITRE ATT&amp;CK Mappings'!$J621))), '[1]MITRE ATT&amp;CK Mappings'!$B621,"")</f>
        <v/>
      </c>
      <c r="G625" s="32" t="str">
        <f>IF(OR(OR(OR(OR(OR(ISNUMBER(SEARCH(IF(G$1&lt;&gt;"",G$1,"NA"),'[1]MITRE ATT&amp;CK Mappings'!$E621)),ISNUMBER(SEARCH(IF(G$1&lt;&gt;"",G$1,"NA"),'[1]MITRE ATT&amp;CK Mappings'!$F621))),ISNUMBER(SEARCH(IF(G$2&lt;&gt;"",G$2,"NA"),'[1]MITRE ATT&amp;CK Mappings'!$G621))),ISNUMBER(SEARCH(IF(G$2&lt;&gt;"",G$2,"NA"),'[1]MITRE ATT&amp;CK Mappings'!$H621))),ISNUMBER(SEARCH(IF(G$3&lt;&gt;"",G$3,"NA"),'[1]MITRE ATT&amp;CK Mappings'!$I621))),ISNUMBER(SEARCH(IF(G$3&lt;&gt;"",G$3,"NA"),'[1]MITRE ATT&amp;CK Mappings'!$J621))), '[1]MITRE ATT&amp;CK Mappings'!$B621,"")</f>
        <v/>
      </c>
      <c r="H625" s="32" t="str">
        <f>IF(OR(OR(OR(OR(OR(ISNUMBER(SEARCH(IF(H$1&lt;&gt;"",H$1,"NA"),'[1]MITRE ATT&amp;CK Mappings'!$E621)),ISNUMBER(SEARCH(IF(H$1&lt;&gt;"",H$1,"NA"),'[1]MITRE ATT&amp;CK Mappings'!$F621))),ISNUMBER(SEARCH(IF(H$2&lt;&gt;"",H$2,"NA"),'[1]MITRE ATT&amp;CK Mappings'!$G621))),ISNUMBER(SEARCH(IF(H$2&lt;&gt;"",H$2,"NA"),'[1]MITRE ATT&amp;CK Mappings'!$H621))),ISNUMBER(SEARCH(IF(H$3&lt;&gt;"",H$3,"NA"),'[1]MITRE ATT&amp;CK Mappings'!$I621))),ISNUMBER(SEARCH(IF(H$3&lt;&gt;"",H$3,"NA"),'[1]MITRE ATT&amp;CK Mappings'!$J621))), '[1]MITRE ATT&amp;CK Mappings'!$B621,"")</f>
        <v/>
      </c>
      <c r="I625" s="32" t="str">
        <f>IF(OR(OR(OR(OR(OR(ISNUMBER(SEARCH(IF(I$1&lt;&gt;"",I$1,"NA"),'[1]MITRE ATT&amp;CK Mappings'!$E621)),ISNUMBER(SEARCH(IF(I$1&lt;&gt;"",I$1,"NA"),'[1]MITRE ATT&amp;CK Mappings'!$F621))),ISNUMBER(SEARCH(IF(I$2&lt;&gt;"",I$2,"NA"),'[1]MITRE ATT&amp;CK Mappings'!$G621))),ISNUMBER(SEARCH(IF(I$2&lt;&gt;"",I$2,"NA"),'[1]MITRE ATT&amp;CK Mappings'!$H621))),ISNUMBER(SEARCH(IF(I$3&lt;&gt;"",I$3,"NA"),'[1]MITRE ATT&amp;CK Mappings'!$I621))),ISNUMBER(SEARCH(IF(I$3&lt;&gt;"",I$3,"NA"),'[1]MITRE ATT&amp;CK Mappings'!$J621))), '[1]MITRE ATT&amp;CK Mappings'!$B621,"")</f>
        <v/>
      </c>
      <c r="J625" s="32" t="str">
        <f>IF(OR(OR(OR(OR(OR(ISNUMBER(SEARCH(IF(J$1&lt;&gt;"",J$1,"NA"),'[1]MITRE ATT&amp;CK Mappings'!$E621)),ISNUMBER(SEARCH(IF(J$1&lt;&gt;"",J$1,"NA"),'[1]MITRE ATT&amp;CK Mappings'!$F621))),ISNUMBER(SEARCH(IF(J$2&lt;&gt;"",J$2,"NA"),'[1]MITRE ATT&amp;CK Mappings'!$G621))),ISNUMBER(SEARCH(IF(J$2&lt;&gt;"",J$2,"NA"),'[1]MITRE ATT&amp;CK Mappings'!$H621))),ISNUMBER(SEARCH(IF(J$3&lt;&gt;"",J$3,"NA"),'[1]MITRE ATT&amp;CK Mappings'!$I621))),ISNUMBER(SEARCH(IF(J$3&lt;&gt;"",J$3,"NA"),'[1]MITRE ATT&amp;CK Mappings'!$J621))), '[1]MITRE ATT&amp;CK Mappings'!$B621,"")</f>
        <v/>
      </c>
      <c r="K625" s="32" t="str">
        <f>IF(OR(OR(OR(OR(OR(ISNUMBER(SEARCH(IF(K$1&lt;&gt;"",K$1,"NA"),'[1]MITRE ATT&amp;CK Mappings'!$E621)),ISNUMBER(SEARCH(IF(K$1&lt;&gt;"",K$1,"NA"),'[1]MITRE ATT&amp;CK Mappings'!$F621))),ISNUMBER(SEARCH(IF(K$2&lt;&gt;"",K$2,"NA"),'[1]MITRE ATT&amp;CK Mappings'!$G621))),ISNUMBER(SEARCH(IF(K$2&lt;&gt;"",K$2,"NA"),'[1]MITRE ATT&amp;CK Mappings'!$H621))),ISNUMBER(SEARCH(IF(K$3&lt;&gt;"",K$3,"NA"),'[1]MITRE ATT&amp;CK Mappings'!$I621))),ISNUMBER(SEARCH(IF(K$3&lt;&gt;"",K$3,"NA"),'[1]MITRE ATT&amp;CK Mappings'!$J621))), '[1]MITRE ATT&amp;CK Mappings'!$B621,"")</f>
        <v/>
      </c>
      <c r="L625" s="32" t="str">
        <f>IF('[1]MITRE ATT&amp;CK Mappings'!D621 &lt;&gt;"",'[1]MITRE ATT&amp;CK Mappings'!D621,"" )</f>
        <v>Ensure 'Configure detection for potentially unwanted applications' is set to 'Enabled: Block'</v>
      </c>
    </row>
    <row r="626" spans="1:12" x14ac:dyDescent="0.25">
      <c r="A626" s="32" t="str">
        <f>IF(COUNTIF(B626:K626,"="&amp;'[1]MITRE ATT&amp;CK Mappings'!B622)&gt;0,'[1]MITRE ATT&amp;CK Mappings'!B622,"")</f>
        <v/>
      </c>
      <c r="B626" s="32" t="str">
        <f>IF(OR(OR(OR(OR(OR(ISNUMBER(SEARCH(IF(B$1&lt;&gt;"",B$1,"NA"),'[1]MITRE ATT&amp;CK Mappings'!$E622)),ISNUMBER(SEARCH(IF(B$1&lt;&gt;"",B$1,"NA"),'[1]MITRE ATT&amp;CK Mappings'!$F622))),ISNUMBER(SEARCH(IF(B$2&lt;&gt;"",B$2,"NA"),'[1]MITRE ATT&amp;CK Mappings'!$G622))),ISNUMBER(SEARCH(IF(B$2&lt;&gt;"",B$2,"NA"),'[1]MITRE ATT&amp;CK Mappings'!$H622))),ISNUMBER(SEARCH(IF(B$3&lt;&gt;"",B$3,"NA"),'[1]MITRE ATT&amp;CK Mappings'!$I622))),ISNUMBER(SEARCH(IF(B$3&lt;&gt;"",B$3,"NA"),'[1]MITRE ATT&amp;CK Mappings'!$J622))), '[1]MITRE ATT&amp;CK Mappings'!$B622,"")</f>
        <v/>
      </c>
      <c r="C626" s="32" t="str">
        <f>IF(OR(OR(OR(OR(OR(ISNUMBER(SEARCH(IF(C$1&lt;&gt;"",C$1,"NA"),'[1]MITRE ATT&amp;CK Mappings'!$E622)),ISNUMBER(SEARCH(IF(C$1&lt;&gt;"",C$1,"NA"),'[1]MITRE ATT&amp;CK Mappings'!$F622))),ISNUMBER(SEARCH(IF(C$2&lt;&gt;"",C$2,"NA"),'[1]MITRE ATT&amp;CK Mappings'!$G622))),ISNUMBER(SEARCH(IF(C$2&lt;&gt;"",C$2,"NA"),'[1]MITRE ATT&amp;CK Mappings'!$H622))),ISNUMBER(SEARCH(IF(C$3&lt;&gt;"",C$3,"NA"),'[1]MITRE ATT&amp;CK Mappings'!$I622))),ISNUMBER(SEARCH(IF(C$3&lt;&gt;"",C$3,"NA"),'[1]MITRE ATT&amp;CK Mappings'!$J622))), '[1]MITRE ATT&amp;CK Mappings'!$B622,"")</f>
        <v/>
      </c>
      <c r="D626" s="32" t="str">
        <f>IF(OR(OR(OR(OR(OR(ISNUMBER(SEARCH(IF(D$1&lt;&gt;"",D$1,"NA"),'[1]MITRE ATT&amp;CK Mappings'!$E622)),ISNUMBER(SEARCH(IF(D$1&lt;&gt;"",D$1,"NA"),'[1]MITRE ATT&amp;CK Mappings'!$F622))),ISNUMBER(SEARCH(IF(D$2&lt;&gt;"",D$2,"NA"),'[1]MITRE ATT&amp;CK Mappings'!$G622))),ISNUMBER(SEARCH(IF(D$2&lt;&gt;"",D$2,"NA"),'[1]MITRE ATT&amp;CK Mappings'!$H622))),ISNUMBER(SEARCH(IF(D$3&lt;&gt;"",D$3,"NA"),'[1]MITRE ATT&amp;CK Mappings'!$I622))),ISNUMBER(SEARCH(IF(D$3&lt;&gt;"",D$3,"NA"),'[1]MITRE ATT&amp;CK Mappings'!$J622))), '[1]MITRE ATT&amp;CK Mappings'!$B622,"")</f>
        <v/>
      </c>
      <c r="E626" s="32" t="str">
        <f>IF(OR(OR(OR(OR(OR(ISNUMBER(SEARCH(IF(E$1&lt;&gt;"",E$1,"NA"),'[1]MITRE ATT&amp;CK Mappings'!$E622)),ISNUMBER(SEARCH(IF(E$1&lt;&gt;"",E$1,"NA"),'[1]MITRE ATT&amp;CK Mappings'!$F622))),ISNUMBER(SEARCH(IF(E$2&lt;&gt;"",E$2,"NA"),'[1]MITRE ATT&amp;CK Mappings'!$G622))),ISNUMBER(SEARCH(IF(E$2&lt;&gt;"",E$2,"NA"),'[1]MITRE ATT&amp;CK Mappings'!$H622))),ISNUMBER(SEARCH(IF(E$3&lt;&gt;"",E$3,"NA"),'[1]MITRE ATT&amp;CK Mappings'!$I622))),ISNUMBER(SEARCH(IF(E$3&lt;&gt;"",E$3,"NA"),'[1]MITRE ATT&amp;CK Mappings'!$J622))), '[1]MITRE ATT&amp;CK Mappings'!$B622,"")</f>
        <v/>
      </c>
      <c r="F626" s="32" t="str">
        <f>IF(OR(OR(OR(OR(OR(ISNUMBER(SEARCH(IF(F$1&lt;&gt;"",F$1,"NA"),'[1]MITRE ATT&amp;CK Mappings'!$E622)),ISNUMBER(SEARCH(IF(F$1&lt;&gt;"",F$1,"NA"),'[1]MITRE ATT&amp;CK Mappings'!$F622))),ISNUMBER(SEARCH(IF(F$2&lt;&gt;"",F$2,"NA"),'[1]MITRE ATT&amp;CK Mappings'!$G622))),ISNUMBER(SEARCH(IF(F$2&lt;&gt;"",F$2,"NA"),'[1]MITRE ATT&amp;CK Mappings'!$H622))),ISNUMBER(SEARCH(IF(F$3&lt;&gt;"",F$3,"NA"),'[1]MITRE ATT&amp;CK Mappings'!$I622))),ISNUMBER(SEARCH(IF(F$3&lt;&gt;"",F$3,"NA"),'[1]MITRE ATT&amp;CK Mappings'!$J622))), '[1]MITRE ATT&amp;CK Mappings'!$B622,"")</f>
        <v/>
      </c>
      <c r="G626" s="32" t="str">
        <f>IF(OR(OR(OR(OR(OR(ISNUMBER(SEARCH(IF(G$1&lt;&gt;"",G$1,"NA"),'[1]MITRE ATT&amp;CK Mappings'!$E622)),ISNUMBER(SEARCH(IF(G$1&lt;&gt;"",G$1,"NA"),'[1]MITRE ATT&amp;CK Mappings'!$F622))),ISNUMBER(SEARCH(IF(G$2&lt;&gt;"",G$2,"NA"),'[1]MITRE ATT&amp;CK Mappings'!$G622))),ISNUMBER(SEARCH(IF(G$2&lt;&gt;"",G$2,"NA"),'[1]MITRE ATT&amp;CK Mappings'!$H622))),ISNUMBER(SEARCH(IF(G$3&lt;&gt;"",G$3,"NA"),'[1]MITRE ATT&amp;CK Mappings'!$I622))),ISNUMBER(SEARCH(IF(G$3&lt;&gt;"",G$3,"NA"),'[1]MITRE ATT&amp;CK Mappings'!$J622))), '[1]MITRE ATT&amp;CK Mappings'!$B622,"")</f>
        <v/>
      </c>
      <c r="H626" s="32" t="str">
        <f>IF(OR(OR(OR(OR(OR(ISNUMBER(SEARCH(IF(H$1&lt;&gt;"",H$1,"NA"),'[1]MITRE ATT&amp;CK Mappings'!$E622)),ISNUMBER(SEARCH(IF(H$1&lt;&gt;"",H$1,"NA"),'[1]MITRE ATT&amp;CK Mappings'!$F622))),ISNUMBER(SEARCH(IF(H$2&lt;&gt;"",H$2,"NA"),'[1]MITRE ATT&amp;CK Mappings'!$G622))),ISNUMBER(SEARCH(IF(H$2&lt;&gt;"",H$2,"NA"),'[1]MITRE ATT&amp;CK Mappings'!$H622))),ISNUMBER(SEARCH(IF(H$3&lt;&gt;"",H$3,"NA"),'[1]MITRE ATT&amp;CK Mappings'!$I622))),ISNUMBER(SEARCH(IF(H$3&lt;&gt;"",H$3,"NA"),'[1]MITRE ATT&amp;CK Mappings'!$J622))), '[1]MITRE ATT&amp;CK Mappings'!$B622,"")</f>
        <v/>
      </c>
      <c r="I626" s="32" t="str">
        <f>IF(OR(OR(OR(OR(OR(ISNUMBER(SEARCH(IF(I$1&lt;&gt;"",I$1,"NA"),'[1]MITRE ATT&amp;CK Mappings'!$E622)),ISNUMBER(SEARCH(IF(I$1&lt;&gt;"",I$1,"NA"),'[1]MITRE ATT&amp;CK Mappings'!$F622))),ISNUMBER(SEARCH(IF(I$2&lt;&gt;"",I$2,"NA"),'[1]MITRE ATT&amp;CK Mappings'!$G622))),ISNUMBER(SEARCH(IF(I$2&lt;&gt;"",I$2,"NA"),'[1]MITRE ATT&amp;CK Mappings'!$H622))),ISNUMBER(SEARCH(IF(I$3&lt;&gt;"",I$3,"NA"),'[1]MITRE ATT&amp;CK Mappings'!$I622))),ISNUMBER(SEARCH(IF(I$3&lt;&gt;"",I$3,"NA"),'[1]MITRE ATT&amp;CK Mappings'!$J622))), '[1]MITRE ATT&amp;CK Mappings'!$B622,"")</f>
        <v/>
      </c>
      <c r="J626" s="32" t="str">
        <f>IF(OR(OR(OR(OR(OR(ISNUMBER(SEARCH(IF(J$1&lt;&gt;"",J$1,"NA"),'[1]MITRE ATT&amp;CK Mappings'!$E622)),ISNUMBER(SEARCH(IF(J$1&lt;&gt;"",J$1,"NA"),'[1]MITRE ATT&amp;CK Mappings'!$F622))),ISNUMBER(SEARCH(IF(J$2&lt;&gt;"",J$2,"NA"),'[1]MITRE ATT&amp;CK Mappings'!$G622))),ISNUMBER(SEARCH(IF(J$2&lt;&gt;"",J$2,"NA"),'[1]MITRE ATT&amp;CK Mappings'!$H622))),ISNUMBER(SEARCH(IF(J$3&lt;&gt;"",J$3,"NA"),'[1]MITRE ATT&amp;CK Mappings'!$I622))),ISNUMBER(SEARCH(IF(J$3&lt;&gt;"",J$3,"NA"),'[1]MITRE ATT&amp;CK Mappings'!$J622))), '[1]MITRE ATT&amp;CK Mappings'!$B622,"")</f>
        <v/>
      </c>
      <c r="K626" s="32" t="str">
        <f>IF(OR(OR(OR(OR(OR(ISNUMBER(SEARCH(IF(K$1&lt;&gt;"",K$1,"NA"),'[1]MITRE ATT&amp;CK Mappings'!$E622)),ISNUMBER(SEARCH(IF(K$1&lt;&gt;"",K$1,"NA"),'[1]MITRE ATT&amp;CK Mappings'!$F622))),ISNUMBER(SEARCH(IF(K$2&lt;&gt;"",K$2,"NA"),'[1]MITRE ATT&amp;CK Mappings'!$G622))),ISNUMBER(SEARCH(IF(K$2&lt;&gt;"",K$2,"NA"),'[1]MITRE ATT&amp;CK Mappings'!$H622))),ISNUMBER(SEARCH(IF(K$3&lt;&gt;"",K$3,"NA"),'[1]MITRE ATT&amp;CK Mappings'!$I622))),ISNUMBER(SEARCH(IF(K$3&lt;&gt;"",K$3,"NA"),'[1]MITRE ATT&amp;CK Mappings'!$J622))), '[1]MITRE ATT&amp;CK Mappings'!$B622,"")</f>
        <v/>
      </c>
      <c r="L626" s="32" t="str">
        <f>IF('[1]MITRE ATT&amp;CK Mappings'!D622 &lt;&gt;"",'[1]MITRE ATT&amp;CK Mappings'!D622,"" )</f>
        <v>Ensure 'Turn off Microsoft Defender AntiVirus' is set to 'Disabled'</v>
      </c>
    </row>
    <row r="627" spans="1:12" x14ac:dyDescent="0.25">
      <c r="A627" s="32" t="str">
        <f>IF(COUNTIF(B627:K627,"="&amp;'[1]MITRE ATT&amp;CK Mappings'!B623)&gt;0,'[1]MITRE ATT&amp;CK Mappings'!B623,"")</f>
        <v/>
      </c>
      <c r="B627" s="32" t="str">
        <f>IF(OR(OR(OR(OR(OR(ISNUMBER(SEARCH(IF(B$1&lt;&gt;"",B$1,"NA"),'[1]MITRE ATT&amp;CK Mappings'!$E623)),ISNUMBER(SEARCH(IF(B$1&lt;&gt;"",B$1,"NA"),'[1]MITRE ATT&amp;CK Mappings'!$F623))),ISNUMBER(SEARCH(IF(B$2&lt;&gt;"",B$2,"NA"),'[1]MITRE ATT&amp;CK Mappings'!$G623))),ISNUMBER(SEARCH(IF(B$2&lt;&gt;"",B$2,"NA"),'[1]MITRE ATT&amp;CK Mappings'!$H623))),ISNUMBER(SEARCH(IF(B$3&lt;&gt;"",B$3,"NA"),'[1]MITRE ATT&amp;CK Mappings'!$I623))),ISNUMBER(SEARCH(IF(B$3&lt;&gt;"",B$3,"NA"),'[1]MITRE ATT&amp;CK Mappings'!$J623))), '[1]MITRE ATT&amp;CK Mappings'!$B623,"")</f>
        <v/>
      </c>
      <c r="C627" s="32" t="str">
        <f>IF(OR(OR(OR(OR(OR(ISNUMBER(SEARCH(IF(C$1&lt;&gt;"",C$1,"NA"),'[1]MITRE ATT&amp;CK Mappings'!$E623)),ISNUMBER(SEARCH(IF(C$1&lt;&gt;"",C$1,"NA"),'[1]MITRE ATT&amp;CK Mappings'!$F623))),ISNUMBER(SEARCH(IF(C$2&lt;&gt;"",C$2,"NA"),'[1]MITRE ATT&amp;CK Mappings'!$G623))),ISNUMBER(SEARCH(IF(C$2&lt;&gt;"",C$2,"NA"),'[1]MITRE ATT&amp;CK Mappings'!$H623))),ISNUMBER(SEARCH(IF(C$3&lt;&gt;"",C$3,"NA"),'[1]MITRE ATT&amp;CK Mappings'!$I623))),ISNUMBER(SEARCH(IF(C$3&lt;&gt;"",C$3,"NA"),'[1]MITRE ATT&amp;CK Mappings'!$J623))), '[1]MITRE ATT&amp;CK Mappings'!$B623,"")</f>
        <v/>
      </c>
      <c r="D627" s="32" t="str">
        <f>IF(OR(OR(OR(OR(OR(ISNUMBER(SEARCH(IF(D$1&lt;&gt;"",D$1,"NA"),'[1]MITRE ATT&amp;CK Mappings'!$E623)),ISNUMBER(SEARCH(IF(D$1&lt;&gt;"",D$1,"NA"),'[1]MITRE ATT&amp;CK Mappings'!$F623))),ISNUMBER(SEARCH(IF(D$2&lt;&gt;"",D$2,"NA"),'[1]MITRE ATT&amp;CK Mappings'!$G623))),ISNUMBER(SEARCH(IF(D$2&lt;&gt;"",D$2,"NA"),'[1]MITRE ATT&amp;CK Mappings'!$H623))),ISNUMBER(SEARCH(IF(D$3&lt;&gt;"",D$3,"NA"),'[1]MITRE ATT&amp;CK Mappings'!$I623))),ISNUMBER(SEARCH(IF(D$3&lt;&gt;"",D$3,"NA"),'[1]MITRE ATT&amp;CK Mappings'!$J623))), '[1]MITRE ATT&amp;CK Mappings'!$B623,"")</f>
        <v/>
      </c>
      <c r="E627" s="32" t="str">
        <f>IF(OR(OR(OR(OR(OR(ISNUMBER(SEARCH(IF(E$1&lt;&gt;"",E$1,"NA"),'[1]MITRE ATT&amp;CK Mappings'!$E623)),ISNUMBER(SEARCH(IF(E$1&lt;&gt;"",E$1,"NA"),'[1]MITRE ATT&amp;CK Mappings'!$F623))),ISNUMBER(SEARCH(IF(E$2&lt;&gt;"",E$2,"NA"),'[1]MITRE ATT&amp;CK Mappings'!$G623))),ISNUMBER(SEARCH(IF(E$2&lt;&gt;"",E$2,"NA"),'[1]MITRE ATT&amp;CK Mappings'!$H623))),ISNUMBER(SEARCH(IF(E$3&lt;&gt;"",E$3,"NA"),'[1]MITRE ATT&amp;CK Mappings'!$I623))),ISNUMBER(SEARCH(IF(E$3&lt;&gt;"",E$3,"NA"),'[1]MITRE ATT&amp;CK Mappings'!$J623))), '[1]MITRE ATT&amp;CK Mappings'!$B623,"")</f>
        <v/>
      </c>
      <c r="F627" s="32" t="str">
        <f>IF(OR(OR(OR(OR(OR(ISNUMBER(SEARCH(IF(F$1&lt;&gt;"",F$1,"NA"),'[1]MITRE ATT&amp;CK Mappings'!$E623)),ISNUMBER(SEARCH(IF(F$1&lt;&gt;"",F$1,"NA"),'[1]MITRE ATT&amp;CK Mappings'!$F623))),ISNUMBER(SEARCH(IF(F$2&lt;&gt;"",F$2,"NA"),'[1]MITRE ATT&amp;CK Mappings'!$G623))),ISNUMBER(SEARCH(IF(F$2&lt;&gt;"",F$2,"NA"),'[1]MITRE ATT&amp;CK Mappings'!$H623))),ISNUMBER(SEARCH(IF(F$3&lt;&gt;"",F$3,"NA"),'[1]MITRE ATT&amp;CK Mappings'!$I623))),ISNUMBER(SEARCH(IF(F$3&lt;&gt;"",F$3,"NA"),'[1]MITRE ATT&amp;CK Mappings'!$J623))), '[1]MITRE ATT&amp;CK Mappings'!$B623,"")</f>
        <v/>
      </c>
      <c r="G627" s="32" t="str">
        <f>IF(OR(OR(OR(OR(OR(ISNUMBER(SEARCH(IF(G$1&lt;&gt;"",G$1,"NA"),'[1]MITRE ATT&amp;CK Mappings'!$E623)),ISNUMBER(SEARCH(IF(G$1&lt;&gt;"",G$1,"NA"),'[1]MITRE ATT&amp;CK Mappings'!$F623))),ISNUMBER(SEARCH(IF(G$2&lt;&gt;"",G$2,"NA"),'[1]MITRE ATT&amp;CK Mappings'!$G623))),ISNUMBER(SEARCH(IF(G$2&lt;&gt;"",G$2,"NA"),'[1]MITRE ATT&amp;CK Mappings'!$H623))),ISNUMBER(SEARCH(IF(G$3&lt;&gt;"",G$3,"NA"),'[1]MITRE ATT&amp;CK Mappings'!$I623))),ISNUMBER(SEARCH(IF(G$3&lt;&gt;"",G$3,"NA"),'[1]MITRE ATT&amp;CK Mappings'!$J623))), '[1]MITRE ATT&amp;CK Mappings'!$B623,"")</f>
        <v/>
      </c>
      <c r="H627" s="32" t="str">
        <f>IF(OR(OR(OR(OR(OR(ISNUMBER(SEARCH(IF(H$1&lt;&gt;"",H$1,"NA"),'[1]MITRE ATT&amp;CK Mappings'!$E623)),ISNUMBER(SEARCH(IF(H$1&lt;&gt;"",H$1,"NA"),'[1]MITRE ATT&amp;CK Mappings'!$F623))),ISNUMBER(SEARCH(IF(H$2&lt;&gt;"",H$2,"NA"),'[1]MITRE ATT&amp;CK Mappings'!$G623))),ISNUMBER(SEARCH(IF(H$2&lt;&gt;"",H$2,"NA"),'[1]MITRE ATT&amp;CK Mappings'!$H623))),ISNUMBER(SEARCH(IF(H$3&lt;&gt;"",H$3,"NA"),'[1]MITRE ATT&amp;CK Mappings'!$I623))),ISNUMBER(SEARCH(IF(H$3&lt;&gt;"",H$3,"NA"),'[1]MITRE ATT&amp;CK Mappings'!$J623))), '[1]MITRE ATT&amp;CK Mappings'!$B623,"")</f>
        <v/>
      </c>
      <c r="I627" s="32" t="str">
        <f>IF(OR(OR(OR(OR(OR(ISNUMBER(SEARCH(IF(I$1&lt;&gt;"",I$1,"NA"),'[1]MITRE ATT&amp;CK Mappings'!$E623)),ISNUMBER(SEARCH(IF(I$1&lt;&gt;"",I$1,"NA"),'[1]MITRE ATT&amp;CK Mappings'!$F623))),ISNUMBER(SEARCH(IF(I$2&lt;&gt;"",I$2,"NA"),'[1]MITRE ATT&amp;CK Mappings'!$G623))),ISNUMBER(SEARCH(IF(I$2&lt;&gt;"",I$2,"NA"),'[1]MITRE ATT&amp;CK Mappings'!$H623))),ISNUMBER(SEARCH(IF(I$3&lt;&gt;"",I$3,"NA"),'[1]MITRE ATT&amp;CK Mappings'!$I623))),ISNUMBER(SEARCH(IF(I$3&lt;&gt;"",I$3,"NA"),'[1]MITRE ATT&amp;CK Mappings'!$J623))), '[1]MITRE ATT&amp;CK Mappings'!$B623,"")</f>
        <v/>
      </c>
      <c r="J627" s="32" t="str">
        <f>IF(OR(OR(OR(OR(OR(ISNUMBER(SEARCH(IF(J$1&lt;&gt;"",J$1,"NA"),'[1]MITRE ATT&amp;CK Mappings'!$E623)),ISNUMBER(SEARCH(IF(J$1&lt;&gt;"",J$1,"NA"),'[1]MITRE ATT&amp;CK Mappings'!$F623))),ISNUMBER(SEARCH(IF(J$2&lt;&gt;"",J$2,"NA"),'[1]MITRE ATT&amp;CK Mappings'!$G623))),ISNUMBER(SEARCH(IF(J$2&lt;&gt;"",J$2,"NA"),'[1]MITRE ATT&amp;CK Mappings'!$H623))),ISNUMBER(SEARCH(IF(J$3&lt;&gt;"",J$3,"NA"),'[1]MITRE ATT&amp;CK Mappings'!$I623))),ISNUMBER(SEARCH(IF(J$3&lt;&gt;"",J$3,"NA"),'[1]MITRE ATT&amp;CK Mappings'!$J623))), '[1]MITRE ATT&amp;CK Mappings'!$B623,"")</f>
        <v/>
      </c>
      <c r="K627" s="32" t="str">
        <f>IF(OR(OR(OR(OR(OR(ISNUMBER(SEARCH(IF(K$1&lt;&gt;"",K$1,"NA"),'[1]MITRE ATT&amp;CK Mappings'!$E623)),ISNUMBER(SEARCH(IF(K$1&lt;&gt;"",K$1,"NA"),'[1]MITRE ATT&amp;CK Mappings'!$F623))),ISNUMBER(SEARCH(IF(K$2&lt;&gt;"",K$2,"NA"),'[1]MITRE ATT&amp;CK Mappings'!$G623))),ISNUMBER(SEARCH(IF(K$2&lt;&gt;"",K$2,"NA"),'[1]MITRE ATT&amp;CK Mappings'!$H623))),ISNUMBER(SEARCH(IF(K$3&lt;&gt;"",K$3,"NA"),'[1]MITRE ATT&amp;CK Mappings'!$I623))),ISNUMBER(SEARCH(IF(K$3&lt;&gt;"",K$3,"NA"),'[1]MITRE ATT&amp;CK Mappings'!$J623))), '[1]MITRE ATT&amp;CK Mappings'!$B623,"")</f>
        <v/>
      </c>
      <c r="L627" s="32" t="str">
        <f>IF('[1]MITRE ATT&amp;CK Mappings'!D623 &lt;&gt;"",'[1]MITRE ATT&amp;CK Mappings'!D623,"" )</f>
        <v>Client Interface</v>
      </c>
    </row>
    <row r="628" spans="1:12" x14ac:dyDescent="0.25">
      <c r="A628" s="32" t="str">
        <f>IF(COUNTIF(B628:K628,"="&amp;'[1]MITRE ATT&amp;CK Mappings'!B624)&gt;0,'[1]MITRE ATT&amp;CK Mappings'!B624,"")</f>
        <v/>
      </c>
      <c r="B628" s="32" t="str">
        <f>IF(OR(OR(OR(OR(OR(ISNUMBER(SEARCH(IF(B$1&lt;&gt;"",B$1,"NA"),'[1]MITRE ATT&amp;CK Mappings'!$E624)),ISNUMBER(SEARCH(IF(B$1&lt;&gt;"",B$1,"NA"),'[1]MITRE ATT&amp;CK Mappings'!$F624))),ISNUMBER(SEARCH(IF(B$2&lt;&gt;"",B$2,"NA"),'[1]MITRE ATT&amp;CK Mappings'!$G624))),ISNUMBER(SEARCH(IF(B$2&lt;&gt;"",B$2,"NA"),'[1]MITRE ATT&amp;CK Mappings'!$H624))),ISNUMBER(SEARCH(IF(B$3&lt;&gt;"",B$3,"NA"),'[1]MITRE ATT&amp;CK Mappings'!$I624))),ISNUMBER(SEARCH(IF(B$3&lt;&gt;"",B$3,"NA"),'[1]MITRE ATT&amp;CK Mappings'!$J624))), '[1]MITRE ATT&amp;CK Mappings'!$B624,"")</f>
        <v/>
      </c>
      <c r="C628" s="32" t="str">
        <f>IF(OR(OR(OR(OR(OR(ISNUMBER(SEARCH(IF(C$1&lt;&gt;"",C$1,"NA"),'[1]MITRE ATT&amp;CK Mappings'!$E624)),ISNUMBER(SEARCH(IF(C$1&lt;&gt;"",C$1,"NA"),'[1]MITRE ATT&amp;CK Mappings'!$F624))),ISNUMBER(SEARCH(IF(C$2&lt;&gt;"",C$2,"NA"),'[1]MITRE ATT&amp;CK Mappings'!$G624))),ISNUMBER(SEARCH(IF(C$2&lt;&gt;"",C$2,"NA"),'[1]MITRE ATT&amp;CK Mappings'!$H624))),ISNUMBER(SEARCH(IF(C$3&lt;&gt;"",C$3,"NA"),'[1]MITRE ATT&amp;CK Mappings'!$I624))),ISNUMBER(SEARCH(IF(C$3&lt;&gt;"",C$3,"NA"),'[1]MITRE ATT&amp;CK Mappings'!$J624))), '[1]MITRE ATT&amp;CK Mappings'!$B624,"")</f>
        <v/>
      </c>
      <c r="D628" s="32" t="str">
        <f>IF(OR(OR(OR(OR(OR(ISNUMBER(SEARCH(IF(D$1&lt;&gt;"",D$1,"NA"),'[1]MITRE ATT&amp;CK Mappings'!$E624)),ISNUMBER(SEARCH(IF(D$1&lt;&gt;"",D$1,"NA"),'[1]MITRE ATT&amp;CK Mappings'!$F624))),ISNUMBER(SEARCH(IF(D$2&lt;&gt;"",D$2,"NA"),'[1]MITRE ATT&amp;CK Mappings'!$G624))),ISNUMBER(SEARCH(IF(D$2&lt;&gt;"",D$2,"NA"),'[1]MITRE ATT&amp;CK Mappings'!$H624))),ISNUMBER(SEARCH(IF(D$3&lt;&gt;"",D$3,"NA"),'[1]MITRE ATT&amp;CK Mappings'!$I624))),ISNUMBER(SEARCH(IF(D$3&lt;&gt;"",D$3,"NA"),'[1]MITRE ATT&amp;CK Mappings'!$J624))), '[1]MITRE ATT&amp;CK Mappings'!$B624,"")</f>
        <v/>
      </c>
      <c r="E628" s="32" t="str">
        <f>IF(OR(OR(OR(OR(OR(ISNUMBER(SEARCH(IF(E$1&lt;&gt;"",E$1,"NA"),'[1]MITRE ATT&amp;CK Mappings'!$E624)),ISNUMBER(SEARCH(IF(E$1&lt;&gt;"",E$1,"NA"),'[1]MITRE ATT&amp;CK Mappings'!$F624))),ISNUMBER(SEARCH(IF(E$2&lt;&gt;"",E$2,"NA"),'[1]MITRE ATT&amp;CK Mappings'!$G624))),ISNUMBER(SEARCH(IF(E$2&lt;&gt;"",E$2,"NA"),'[1]MITRE ATT&amp;CK Mappings'!$H624))),ISNUMBER(SEARCH(IF(E$3&lt;&gt;"",E$3,"NA"),'[1]MITRE ATT&amp;CK Mappings'!$I624))),ISNUMBER(SEARCH(IF(E$3&lt;&gt;"",E$3,"NA"),'[1]MITRE ATT&amp;CK Mappings'!$J624))), '[1]MITRE ATT&amp;CK Mappings'!$B624,"")</f>
        <v/>
      </c>
      <c r="F628" s="32" t="str">
        <f>IF(OR(OR(OR(OR(OR(ISNUMBER(SEARCH(IF(F$1&lt;&gt;"",F$1,"NA"),'[1]MITRE ATT&amp;CK Mappings'!$E624)),ISNUMBER(SEARCH(IF(F$1&lt;&gt;"",F$1,"NA"),'[1]MITRE ATT&amp;CK Mappings'!$F624))),ISNUMBER(SEARCH(IF(F$2&lt;&gt;"",F$2,"NA"),'[1]MITRE ATT&amp;CK Mappings'!$G624))),ISNUMBER(SEARCH(IF(F$2&lt;&gt;"",F$2,"NA"),'[1]MITRE ATT&amp;CK Mappings'!$H624))),ISNUMBER(SEARCH(IF(F$3&lt;&gt;"",F$3,"NA"),'[1]MITRE ATT&amp;CK Mappings'!$I624))),ISNUMBER(SEARCH(IF(F$3&lt;&gt;"",F$3,"NA"),'[1]MITRE ATT&amp;CK Mappings'!$J624))), '[1]MITRE ATT&amp;CK Mappings'!$B624,"")</f>
        <v/>
      </c>
      <c r="G628" s="32" t="str">
        <f>IF(OR(OR(OR(OR(OR(ISNUMBER(SEARCH(IF(G$1&lt;&gt;"",G$1,"NA"),'[1]MITRE ATT&amp;CK Mappings'!$E624)),ISNUMBER(SEARCH(IF(G$1&lt;&gt;"",G$1,"NA"),'[1]MITRE ATT&amp;CK Mappings'!$F624))),ISNUMBER(SEARCH(IF(G$2&lt;&gt;"",G$2,"NA"),'[1]MITRE ATT&amp;CK Mappings'!$G624))),ISNUMBER(SEARCH(IF(G$2&lt;&gt;"",G$2,"NA"),'[1]MITRE ATT&amp;CK Mappings'!$H624))),ISNUMBER(SEARCH(IF(G$3&lt;&gt;"",G$3,"NA"),'[1]MITRE ATT&amp;CK Mappings'!$I624))),ISNUMBER(SEARCH(IF(G$3&lt;&gt;"",G$3,"NA"),'[1]MITRE ATT&amp;CK Mappings'!$J624))), '[1]MITRE ATT&amp;CK Mappings'!$B624,"")</f>
        <v/>
      </c>
      <c r="H628" s="32" t="str">
        <f>IF(OR(OR(OR(OR(OR(ISNUMBER(SEARCH(IF(H$1&lt;&gt;"",H$1,"NA"),'[1]MITRE ATT&amp;CK Mappings'!$E624)),ISNUMBER(SEARCH(IF(H$1&lt;&gt;"",H$1,"NA"),'[1]MITRE ATT&amp;CK Mappings'!$F624))),ISNUMBER(SEARCH(IF(H$2&lt;&gt;"",H$2,"NA"),'[1]MITRE ATT&amp;CK Mappings'!$G624))),ISNUMBER(SEARCH(IF(H$2&lt;&gt;"",H$2,"NA"),'[1]MITRE ATT&amp;CK Mappings'!$H624))),ISNUMBER(SEARCH(IF(H$3&lt;&gt;"",H$3,"NA"),'[1]MITRE ATT&amp;CK Mappings'!$I624))),ISNUMBER(SEARCH(IF(H$3&lt;&gt;"",H$3,"NA"),'[1]MITRE ATT&amp;CK Mappings'!$J624))), '[1]MITRE ATT&amp;CK Mappings'!$B624,"")</f>
        <v/>
      </c>
      <c r="I628" s="32" t="str">
        <f>IF(OR(OR(OR(OR(OR(ISNUMBER(SEARCH(IF(I$1&lt;&gt;"",I$1,"NA"),'[1]MITRE ATT&amp;CK Mappings'!$E624)),ISNUMBER(SEARCH(IF(I$1&lt;&gt;"",I$1,"NA"),'[1]MITRE ATT&amp;CK Mappings'!$F624))),ISNUMBER(SEARCH(IF(I$2&lt;&gt;"",I$2,"NA"),'[1]MITRE ATT&amp;CK Mappings'!$G624))),ISNUMBER(SEARCH(IF(I$2&lt;&gt;"",I$2,"NA"),'[1]MITRE ATT&amp;CK Mappings'!$H624))),ISNUMBER(SEARCH(IF(I$3&lt;&gt;"",I$3,"NA"),'[1]MITRE ATT&amp;CK Mappings'!$I624))),ISNUMBER(SEARCH(IF(I$3&lt;&gt;"",I$3,"NA"),'[1]MITRE ATT&amp;CK Mappings'!$J624))), '[1]MITRE ATT&amp;CK Mappings'!$B624,"")</f>
        <v/>
      </c>
      <c r="J628" s="32" t="str">
        <f>IF(OR(OR(OR(OR(OR(ISNUMBER(SEARCH(IF(J$1&lt;&gt;"",J$1,"NA"),'[1]MITRE ATT&amp;CK Mappings'!$E624)),ISNUMBER(SEARCH(IF(J$1&lt;&gt;"",J$1,"NA"),'[1]MITRE ATT&amp;CK Mappings'!$F624))),ISNUMBER(SEARCH(IF(J$2&lt;&gt;"",J$2,"NA"),'[1]MITRE ATT&amp;CK Mappings'!$G624))),ISNUMBER(SEARCH(IF(J$2&lt;&gt;"",J$2,"NA"),'[1]MITRE ATT&amp;CK Mappings'!$H624))),ISNUMBER(SEARCH(IF(J$3&lt;&gt;"",J$3,"NA"),'[1]MITRE ATT&amp;CK Mappings'!$I624))),ISNUMBER(SEARCH(IF(J$3&lt;&gt;"",J$3,"NA"),'[1]MITRE ATT&amp;CK Mappings'!$J624))), '[1]MITRE ATT&amp;CK Mappings'!$B624,"")</f>
        <v/>
      </c>
      <c r="K628" s="32" t="str">
        <f>IF(OR(OR(OR(OR(OR(ISNUMBER(SEARCH(IF(K$1&lt;&gt;"",K$1,"NA"),'[1]MITRE ATT&amp;CK Mappings'!$E624)),ISNUMBER(SEARCH(IF(K$1&lt;&gt;"",K$1,"NA"),'[1]MITRE ATT&amp;CK Mappings'!$F624))),ISNUMBER(SEARCH(IF(K$2&lt;&gt;"",K$2,"NA"),'[1]MITRE ATT&amp;CK Mappings'!$G624))),ISNUMBER(SEARCH(IF(K$2&lt;&gt;"",K$2,"NA"),'[1]MITRE ATT&amp;CK Mappings'!$H624))),ISNUMBER(SEARCH(IF(K$3&lt;&gt;"",K$3,"NA"),'[1]MITRE ATT&amp;CK Mappings'!$I624))),ISNUMBER(SEARCH(IF(K$3&lt;&gt;"",K$3,"NA"),'[1]MITRE ATT&amp;CK Mappings'!$J624))), '[1]MITRE ATT&amp;CK Mappings'!$B624,"")</f>
        <v/>
      </c>
      <c r="L628" s="32" t="str">
        <f>IF('[1]MITRE ATT&amp;CK Mappings'!D624 &lt;&gt;"",'[1]MITRE ATT&amp;CK Mappings'!D624,"" )</f>
        <v>Exclusions</v>
      </c>
    </row>
    <row r="629" spans="1:12" x14ac:dyDescent="0.25">
      <c r="A629" s="32" t="str">
        <f>IF(COUNTIF(B629:K629,"="&amp;'[1]MITRE ATT&amp;CK Mappings'!B625)&gt;0,'[1]MITRE ATT&amp;CK Mappings'!B625,"")</f>
        <v/>
      </c>
      <c r="B629" s="32" t="str">
        <f>IF(OR(OR(OR(OR(OR(ISNUMBER(SEARCH(IF(B$1&lt;&gt;"",B$1,"NA"),'[1]MITRE ATT&amp;CK Mappings'!$E625)),ISNUMBER(SEARCH(IF(B$1&lt;&gt;"",B$1,"NA"),'[1]MITRE ATT&amp;CK Mappings'!$F625))),ISNUMBER(SEARCH(IF(B$2&lt;&gt;"",B$2,"NA"),'[1]MITRE ATT&amp;CK Mappings'!$G625))),ISNUMBER(SEARCH(IF(B$2&lt;&gt;"",B$2,"NA"),'[1]MITRE ATT&amp;CK Mappings'!$H625))),ISNUMBER(SEARCH(IF(B$3&lt;&gt;"",B$3,"NA"),'[1]MITRE ATT&amp;CK Mappings'!$I625))),ISNUMBER(SEARCH(IF(B$3&lt;&gt;"",B$3,"NA"),'[1]MITRE ATT&amp;CK Mappings'!$J625))), '[1]MITRE ATT&amp;CK Mappings'!$B625,"")</f>
        <v/>
      </c>
      <c r="C629" s="32" t="str">
        <f>IF(OR(OR(OR(OR(OR(ISNUMBER(SEARCH(IF(C$1&lt;&gt;"",C$1,"NA"),'[1]MITRE ATT&amp;CK Mappings'!$E625)),ISNUMBER(SEARCH(IF(C$1&lt;&gt;"",C$1,"NA"),'[1]MITRE ATT&amp;CK Mappings'!$F625))),ISNUMBER(SEARCH(IF(C$2&lt;&gt;"",C$2,"NA"),'[1]MITRE ATT&amp;CK Mappings'!$G625))),ISNUMBER(SEARCH(IF(C$2&lt;&gt;"",C$2,"NA"),'[1]MITRE ATT&amp;CK Mappings'!$H625))),ISNUMBER(SEARCH(IF(C$3&lt;&gt;"",C$3,"NA"),'[1]MITRE ATT&amp;CK Mappings'!$I625))),ISNUMBER(SEARCH(IF(C$3&lt;&gt;"",C$3,"NA"),'[1]MITRE ATT&amp;CK Mappings'!$J625))), '[1]MITRE ATT&amp;CK Mappings'!$B625,"")</f>
        <v/>
      </c>
      <c r="D629" s="32" t="str">
        <f>IF(OR(OR(OR(OR(OR(ISNUMBER(SEARCH(IF(D$1&lt;&gt;"",D$1,"NA"),'[1]MITRE ATT&amp;CK Mappings'!$E625)),ISNUMBER(SEARCH(IF(D$1&lt;&gt;"",D$1,"NA"),'[1]MITRE ATT&amp;CK Mappings'!$F625))),ISNUMBER(SEARCH(IF(D$2&lt;&gt;"",D$2,"NA"),'[1]MITRE ATT&amp;CK Mappings'!$G625))),ISNUMBER(SEARCH(IF(D$2&lt;&gt;"",D$2,"NA"),'[1]MITRE ATT&amp;CK Mappings'!$H625))),ISNUMBER(SEARCH(IF(D$3&lt;&gt;"",D$3,"NA"),'[1]MITRE ATT&amp;CK Mappings'!$I625))),ISNUMBER(SEARCH(IF(D$3&lt;&gt;"",D$3,"NA"),'[1]MITRE ATT&amp;CK Mappings'!$J625))), '[1]MITRE ATT&amp;CK Mappings'!$B625,"")</f>
        <v/>
      </c>
      <c r="E629" s="32" t="str">
        <f>IF(OR(OR(OR(OR(OR(ISNUMBER(SEARCH(IF(E$1&lt;&gt;"",E$1,"NA"),'[1]MITRE ATT&amp;CK Mappings'!$E625)),ISNUMBER(SEARCH(IF(E$1&lt;&gt;"",E$1,"NA"),'[1]MITRE ATT&amp;CK Mappings'!$F625))),ISNUMBER(SEARCH(IF(E$2&lt;&gt;"",E$2,"NA"),'[1]MITRE ATT&amp;CK Mappings'!$G625))),ISNUMBER(SEARCH(IF(E$2&lt;&gt;"",E$2,"NA"),'[1]MITRE ATT&amp;CK Mappings'!$H625))),ISNUMBER(SEARCH(IF(E$3&lt;&gt;"",E$3,"NA"),'[1]MITRE ATT&amp;CK Mappings'!$I625))),ISNUMBER(SEARCH(IF(E$3&lt;&gt;"",E$3,"NA"),'[1]MITRE ATT&amp;CK Mappings'!$J625))), '[1]MITRE ATT&amp;CK Mappings'!$B625,"")</f>
        <v/>
      </c>
      <c r="F629" s="32" t="str">
        <f>IF(OR(OR(OR(OR(OR(ISNUMBER(SEARCH(IF(F$1&lt;&gt;"",F$1,"NA"),'[1]MITRE ATT&amp;CK Mappings'!$E625)),ISNUMBER(SEARCH(IF(F$1&lt;&gt;"",F$1,"NA"),'[1]MITRE ATT&amp;CK Mappings'!$F625))),ISNUMBER(SEARCH(IF(F$2&lt;&gt;"",F$2,"NA"),'[1]MITRE ATT&amp;CK Mappings'!$G625))),ISNUMBER(SEARCH(IF(F$2&lt;&gt;"",F$2,"NA"),'[1]MITRE ATT&amp;CK Mappings'!$H625))),ISNUMBER(SEARCH(IF(F$3&lt;&gt;"",F$3,"NA"),'[1]MITRE ATT&amp;CK Mappings'!$I625))),ISNUMBER(SEARCH(IF(F$3&lt;&gt;"",F$3,"NA"),'[1]MITRE ATT&amp;CK Mappings'!$J625))), '[1]MITRE ATT&amp;CK Mappings'!$B625,"")</f>
        <v/>
      </c>
      <c r="G629" s="32" t="str">
        <f>IF(OR(OR(OR(OR(OR(ISNUMBER(SEARCH(IF(G$1&lt;&gt;"",G$1,"NA"),'[1]MITRE ATT&amp;CK Mappings'!$E625)),ISNUMBER(SEARCH(IF(G$1&lt;&gt;"",G$1,"NA"),'[1]MITRE ATT&amp;CK Mappings'!$F625))),ISNUMBER(SEARCH(IF(G$2&lt;&gt;"",G$2,"NA"),'[1]MITRE ATT&amp;CK Mappings'!$G625))),ISNUMBER(SEARCH(IF(G$2&lt;&gt;"",G$2,"NA"),'[1]MITRE ATT&amp;CK Mappings'!$H625))),ISNUMBER(SEARCH(IF(G$3&lt;&gt;"",G$3,"NA"),'[1]MITRE ATT&amp;CK Mappings'!$I625))),ISNUMBER(SEARCH(IF(G$3&lt;&gt;"",G$3,"NA"),'[1]MITRE ATT&amp;CK Mappings'!$J625))), '[1]MITRE ATT&amp;CK Mappings'!$B625,"")</f>
        <v/>
      </c>
      <c r="H629" s="32" t="str">
        <f>IF(OR(OR(OR(OR(OR(ISNUMBER(SEARCH(IF(H$1&lt;&gt;"",H$1,"NA"),'[1]MITRE ATT&amp;CK Mappings'!$E625)),ISNUMBER(SEARCH(IF(H$1&lt;&gt;"",H$1,"NA"),'[1]MITRE ATT&amp;CK Mappings'!$F625))),ISNUMBER(SEARCH(IF(H$2&lt;&gt;"",H$2,"NA"),'[1]MITRE ATT&amp;CK Mappings'!$G625))),ISNUMBER(SEARCH(IF(H$2&lt;&gt;"",H$2,"NA"),'[1]MITRE ATT&amp;CK Mappings'!$H625))),ISNUMBER(SEARCH(IF(H$3&lt;&gt;"",H$3,"NA"),'[1]MITRE ATT&amp;CK Mappings'!$I625))),ISNUMBER(SEARCH(IF(H$3&lt;&gt;"",H$3,"NA"),'[1]MITRE ATT&amp;CK Mappings'!$J625))), '[1]MITRE ATT&amp;CK Mappings'!$B625,"")</f>
        <v/>
      </c>
      <c r="I629" s="32" t="str">
        <f>IF(OR(OR(OR(OR(OR(ISNUMBER(SEARCH(IF(I$1&lt;&gt;"",I$1,"NA"),'[1]MITRE ATT&amp;CK Mappings'!$E625)),ISNUMBER(SEARCH(IF(I$1&lt;&gt;"",I$1,"NA"),'[1]MITRE ATT&amp;CK Mappings'!$F625))),ISNUMBER(SEARCH(IF(I$2&lt;&gt;"",I$2,"NA"),'[1]MITRE ATT&amp;CK Mappings'!$G625))),ISNUMBER(SEARCH(IF(I$2&lt;&gt;"",I$2,"NA"),'[1]MITRE ATT&amp;CK Mappings'!$H625))),ISNUMBER(SEARCH(IF(I$3&lt;&gt;"",I$3,"NA"),'[1]MITRE ATT&amp;CK Mappings'!$I625))),ISNUMBER(SEARCH(IF(I$3&lt;&gt;"",I$3,"NA"),'[1]MITRE ATT&amp;CK Mappings'!$J625))), '[1]MITRE ATT&amp;CK Mappings'!$B625,"")</f>
        <v/>
      </c>
      <c r="J629" s="32" t="str">
        <f>IF(OR(OR(OR(OR(OR(ISNUMBER(SEARCH(IF(J$1&lt;&gt;"",J$1,"NA"),'[1]MITRE ATT&amp;CK Mappings'!$E625)),ISNUMBER(SEARCH(IF(J$1&lt;&gt;"",J$1,"NA"),'[1]MITRE ATT&amp;CK Mappings'!$F625))),ISNUMBER(SEARCH(IF(J$2&lt;&gt;"",J$2,"NA"),'[1]MITRE ATT&amp;CK Mappings'!$G625))),ISNUMBER(SEARCH(IF(J$2&lt;&gt;"",J$2,"NA"),'[1]MITRE ATT&amp;CK Mappings'!$H625))),ISNUMBER(SEARCH(IF(J$3&lt;&gt;"",J$3,"NA"),'[1]MITRE ATT&amp;CK Mappings'!$I625))),ISNUMBER(SEARCH(IF(J$3&lt;&gt;"",J$3,"NA"),'[1]MITRE ATT&amp;CK Mappings'!$J625))), '[1]MITRE ATT&amp;CK Mappings'!$B625,"")</f>
        <v/>
      </c>
      <c r="K629" s="32" t="str">
        <f>IF(OR(OR(OR(OR(OR(ISNUMBER(SEARCH(IF(K$1&lt;&gt;"",K$1,"NA"),'[1]MITRE ATT&amp;CK Mappings'!$E625)),ISNUMBER(SEARCH(IF(K$1&lt;&gt;"",K$1,"NA"),'[1]MITRE ATT&amp;CK Mappings'!$F625))),ISNUMBER(SEARCH(IF(K$2&lt;&gt;"",K$2,"NA"),'[1]MITRE ATT&amp;CK Mappings'!$G625))),ISNUMBER(SEARCH(IF(K$2&lt;&gt;"",K$2,"NA"),'[1]MITRE ATT&amp;CK Mappings'!$H625))),ISNUMBER(SEARCH(IF(K$3&lt;&gt;"",K$3,"NA"),'[1]MITRE ATT&amp;CK Mappings'!$I625))),ISNUMBER(SEARCH(IF(K$3&lt;&gt;"",K$3,"NA"),'[1]MITRE ATT&amp;CK Mappings'!$J625))), '[1]MITRE ATT&amp;CK Mappings'!$B625,"")</f>
        <v/>
      </c>
      <c r="L629" s="32" t="str">
        <f>IF('[1]MITRE ATT&amp;CK Mappings'!D625 &lt;&gt;"",'[1]MITRE ATT&amp;CK Mappings'!D625,"" )</f>
        <v>MAPS</v>
      </c>
    </row>
    <row r="630" spans="1:12" x14ac:dyDescent="0.25">
      <c r="A630" s="32" t="str">
        <f>IF(COUNTIF(B630:K630,"="&amp;'[1]MITRE ATT&amp;CK Mappings'!B626)&gt;0,'[1]MITRE ATT&amp;CK Mappings'!B626,"")</f>
        <v/>
      </c>
      <c r="B630" s="32" t="str">
        <f>IF(OR(OR(OR(OR(OR(ISNUMBER(SEARCH(IF(B$1&lt;&gt;"",B$1,"NA"),'[1]MITRE ATT&amp;CK Mappings'!$E626)),ISNUMBER(SEARCH(IF(B$1&lt;&gt;"",B$1,"NA"),'[1]MITRE ATT&amp;CK Mappings'!$F626))),ISNUMBER(SEARCH(IF(B$2&lt;&gt;"",B$2,"NA"),'[1]MITRE ATT&amp;CK Mappings'!$G626))),ISNUMBER(SEARCH(IF(B$2&lt;&gt;"",B$2,"NA"),'[1]MITRE ATT&amp;CK Mappings'!$H626))),ISNUMBER(SEARCH(IF(B$3&lt;&gt;"",B$3,"NA"),'[1]MITRE ATT&amp;CK Mappings'!$I626))),ISNUMBER(SEARCH(IF(B$3&lt;&gt;"",B$3,"NA"),'[1]MITRE ATT&amp;CK Mappings'!$J626))), '[1]MITRE ATT&amp;CK Mappings'!$B626,"")</f>
        <v/>
      </c>
      <c r="C630" s="32" t="str">
        <f>IF(OR(OR(OR(OR(OR(ISNUMBER(SEARCH(IF(C$1&lt;&gt;"",C$1,"NA"),'[1]MITRE ATT&amp;CK Mappings'!$E626)),ISNUMBER(SEARCH(IF(C$1&lt;&gt;"",C$1,"NA"),'[1]MITRE ATT&amp;CK Mappings'!$F626))),ISNUMBER(SEARCH(IF(C$2&lt;&gt;"",C$2,"NA"),'[1]MITRE ATT&amp;CK Mappings'!$G626))),ISNUMBER(SEARCH(IF(C$2&lt;&gt;"",C$2,"NA"),'[1]MITRE ATT&amp;CK Mappings'!$H626))),ISNUMBER(SEARCH(IF(C$3&lt;&gt;"",C$3,"NA"),'[1]MITRE ATT&amp;CK Mappings'!$I626))),ISNUMBER(SEARCH(IF(C$3&lt;&gt;"",C$3,"NA"),'[1]MITRE ATT&amp;CK Mappings'!$J626))), '[1]MITRE ATT&amp;CK Mappings'!$B626,"")</f>
        <v/>
      </c>
      <c r="D630" s="32" t="str">
        <f>IF(OR(OR(OR(OR(OR(ISNUMBER(SEARCH(IF(D$1&lt;&gt;"",D$1,"NA"),'[1]MITRE ATT&amp;CK Mappings'!$E626)),ISNUMBER(SEARCH(IF(D$1&lt;&gt;"",D$1,"NA"),'[1]MITRE ATT&amp;CK Mappings'!$F626))),ISNUMBER(SEARCH(IF(D$2&lt;&gt;"",D$2,"NA"),'[1]MITRE ATT&amp;CK Mappings'!$G626))),ISNUMBER(SEARCH(IF(D$2&lt;&gt;"",D$2,"NA"),'[1]MITRE ATT&amp;CK Mappings'!$H626))),ISNUMBER(SEARCH(IF(D$3&lt;&gt;"",D$3,"NA"),'[1]MITRE ATT&amp;CK Mappings'!$I626))),ISNUMBER(SEARCH(IF(D$3&lt;&gt;"",D$3,"NA"),'[1]MITRE ATT&amp;CK Mappings'!$J626))), '[1]MITRE ATT&amp;CK Mappings'!$B626,"")</f>
        <v/>
      </c>
      <c r="E630" s="32" t="str">
        <f>IF(OR(OR(OR(OR(OR(ISNUMBER(SEARCH(IF(E$1&lt;&gt;"",E$1,"NA"),'[1]MITRE ATT&amp;CK Mappings'!$E626)),ISNUMBER(SEARCH(IF(E$1&lt;&gt;"",E$1,"NA"),'[1]MITRE ATT&amp;CK Mappings'!$F626))),ISNUMBER(SEARCH(IF(E$2&lt;&gt;"",E$2,"NA"),'[1]MITRE ATT&amp;CK Mappings'!$G626))),ISNUMBER(SEARCH(IF(E$2&lt;&gt;"",E$2,"NA"),'[1]MITRE ATT&amp;CK Mappings'!$H626))),ISNUMBER(SEARCH(IF(E$3&lt;&gt;"",E$3,"NA"),'[1]MITRE ATT&amp;CK Mappings'!$I626))),ISNUMBER(SEARCH(IF(E$3&lt;&gt;"",E$3,"NA"),'[1]MITRE ATT&amp;CK Mappings'!$J626))), '[1]MITRE ATT&amp;CK Mappings'!$B626,"")</f>
        <v/>
      </c>
      <c r="F630" s="32" t="str">
        <f>IF(OR(OR(OR(OR(OR(ISNUMBER(SEARCH(IF(F$1&lt;&gt;"",F$1,"NA"),'[1]MITRE ATT&amp;CK Mappings'!$E626)),ISNUMBER(SEARCH(IF(F$1&lt;&gt;"",F$1,"NA"),'[1]MITRE ATT&amp;CK Mappings'!$F626))),ISNUMBER(SEARCH(IF(F$2&lt;&gt;"",F$2,"NA"),'[1]MITRE ATT&amp;CK Mappings'!$G626))),ISNUMBER(SEARCH(IF(F$2&lt;&gt;"",F$2,"NA"),'[1]MITRE ATT&amp;CK Mappings'!$H626))),ISNUMBER(SEARCH(IF(F$3&lt;&gt;"",F$3,"NA"),'[1]MITRE ATT&amp;CK Mappings'!$I626))),ISNUMBER(SEARCH(IF(F$3&lt;&gt;"",F$3,"NA"),'[1]MITRE ATT&amp;CK Mappings'!$J626))), '[1]MITRE ATT&amp;CK Mappings'!$B626,"")</f>
        <v/>
      </c>
      <c r="G630" s="32" t="str">
        <f>IF(OR(OR(OR(OR(OR(ISNUMBER(SEARCH(IF(G$1&lt;&gt;"",G$1,"NA"),'[1]MITRE ATT&amp;CK Mappings'!$E626)),ISNUMBER(SEARCH(IF(G$1&lt;&gt;"",G$1,"NA"),'[1]MITRE ATT&amp;CK Mappings'!$F626))),ISNUMBER(SEARCH(IF(G$2&lt;&gt;"",G$2,"NA"),'[1]MITRE ATT&amp;CK Mappings'!$G626))),ISNUMBER(SEARCH(IF(G$2&lt;&gt;"",G$2,"NA"),'[1]MITRE ATT&amp;CK Mappings'!$H626))),ISNUMBER(SEARCH(IF(G$3&lt;&gt;"",G$3,"NA"),'[1]MITRE ATT&amp;CK Mappings'!$I626))),ISNUMBER(SEARCH(IF(G$3&lt;&gt;"",G$3,"NA"),'[1]MITRE ATT&amp;CK Mappings'!$J626))), '[1]MITRE ATT&amp;CK Mappings'!$B626,"")</f>
        <v/>
      </c>
      <c r="H630" s="32" t="str">
        <f>IF(OR(OR(OR(OR(OR(ISNUMBER(SEARCH(IF(H$1&lt;&gt;"",H$1,"NA"),'[1]MITRE ATT&amp;CK Mappings'!$E626)),ISNUMBER(SEARCH(IF(H$1&lt;&gt;"",H$1,"NA"),'[1]MITRE ATT&amp;CK Mappings'!$F626))),ISNUMBER(SEARCH(IF(H$2&lt;&gt;"",H$2,"NA"),'[1]MITRE ATT&amp;CK Mappings'!$G626))),ISNUMBER(SEARCH(IF(H$2&lt;&gt;"",H$2,"NA"),'[1]MITRE ATT&amp;CK Mappings'!$H626))),ISNUMBER(SEARCH(IF(H$3&lt;&gt;"",H$3,"NA"),'[1]MITRE ATT&amp;CK Mappings'!$I626))),ISNUMBER(SEARCH(IF(H$3&lt;&gt;"",H$3,"NA"),'[1]MITRE ATT&amp;CK Mappings'!$J626))), '[1]MITRE ATT&amp;CK Mappings'!$B626,"")</f>
        <v/>
      </c>
      <c r="I630" s="32" t="str">
        <f>IF(OR(OR(OR(OR(OR(ISNUMBER(SEARCH(IF(I$1&lt;&gt;"",I$1,"NA"),'[1]MITRE ATT&amp;CK Mappings'!$E626)),ISNUMBER(SEARCH(IF(I$1&lt;&gt;"",I$1,"NA"),'[1]MITRE ATT&amp;CK Mappings'!$F626))),ISNUMBER(SEARCH(IF(I$2&lt;&gt;"",I$2,"NA"),'[1]MITRE ATT&amp;CK Mappings'!$G626))),ISNUMBER(SEARCH(IF(I$2&lt;&gt;"",I$2,"NA"),'[1]MITRE ATT&amp;CK Mappings'!$H626))),ISNUMBER(SEARCH(IF(I$3&lt;&gt;"",I$3,"NA"),'[1]MITRE ATT&amp;CK Mappings'!$I626))),ISNUMBER(SEARCH(IF(I$3&lt;&gt;"",I$3,"NA"),'[1]MITRE ATT&amp;CK Mappings'!$J626))), '[1]MITRE ATT&amp;CK Mappings'!$B626,"")</f>
        <v/>
      </c>
      <c r="J630" s="32" t="str">
        <f>IF(OR(OR(OR(OR(OR(ISNUMBER(SEARCH(IF(J$1&lt;&gt;"",J$1,"NA"),'[1]MITRE ATT&amp;CK Mappings'!$E626)),ISNUMBER(SEARCH(IF(J$1&lt;&gt;"",J$1,"NA"),'[1]MITRE ATT&amp;CK Mappings'!$F626))),ISNUMBER(SEARCH(IF(J$2&lt;&gt;"",J$2,"NA"),'[1]MITRE ATT&amp;CK Mappings'!$G626))),ISNUMBER(SEARCH(IF(J$2&lt;&gt;"",J$2,"NA"),'[1]MITRE ATT&amp;CK Mappings'!$H626))),ISNUMBER(SEARCH(IF(J$3&lt;&gt;"",J$3,"NA"),'[1]MITRE ATT&amp;CK Mappings'!$I626))),ISNUMBER(SEARCH(IF(J$3&lt;&gt;"",J$3,"NA"),'[1]MITRE ATT&amp;CK Mappings'!$J626))), '[1]MITRE ATT&amp;CK Mappings'!$B626,"")</f>
        <v/>
      </c>
      <c r="K630" s="32" t="str">
        <f>IF(OR(OR(OR(OR(OR(ISNUMBER(SEARCH(IF(K$1&lt;&gt;"",K$1,"NA"),'[1]MITRE ATT&amp;CK Mappings'!$E626)),ISNUMBER(SEARCH(IF(K$1&lt;&gt;"",K$1,"NA"),'[1]MITRE ATT&amp;CK Mappings'!$F626))),ISNUMBER(SEARCH(IF(K$2&lt;&gt;"",K$2,"NA"),'[1]MITRE ATT&amp;CK Mappings'!$G626))),ISNUMBER(SEARCH(IF(K$2&lt;&gt;"",K$2,"NA"),'[1]MITRE ATT&amp;CK Mappings'!$H626))),ISNUMBER(SEARCH(IF(K$3&lt;&gt;"",K$3,"NA"),'[1]MITRE ATT&amp;CK Mappings'!$I626))),ISNUMBER(SEARCH(IF(K$3&lt;&gt;"",K$3,"NA"),'[1]MITRE ATT&amp;CK Mappings'!$J626))), '[1]MITRE ATT&amp;CK Mappings'!$B626,"")</f>
        <v/>
      </c>
      <c r="L630" s="32" t="str">
        <f>IF('[1]MITRE ATT&amp;CK Mappings'!D626 &lt;&gt;"",'[1]MITRE ATT&amp;CK Mappings'!D626,"" )</f>
        <v>Ensure 'Configure local setting override for reporting to Microsoft MAPS' is set to 'Disabled'</v>
      </c>
    </row>
    <row r="631" spans="1:12" x14ac:dyDescent="0.25">
      <c r="A631" s="32" t="str">
        <f>IF(COUNTIF(B631:K631,"="&amp;'[1]MITRE ATT&amp;CK Mappings'!B627)&gt;0,'[1]MITRE ATT&amp;CK Mappings'!B627,"")</f>
        <v/>
      </c>
      <c r="B631" s="32" t="str">
        <f>IF(OR(OR(OR(OR(OR(ISNUMBER(SEARCH(IF(B$1&lt;&gt;"",B$1,"NA"),'[1]MITRE ATT&amp;CK Mappings'!$E627)),ISNUMBER(SEARCH(IF(B$1&lt;&gt;"",B$1,"NA"),'[1]MITRE ATT&amp;CK Mappings'!$F627))),ISNUMBER(SEARCH(IF(B$2&lt;&gt;"",B$2,"NA"),'[1]MITRE ATT&amp;CK Mappings'!$G627))),ISNUMBER(SEARCH(IF(B$2&lt;&gt;"",B$2,"NA"),'[1]MITRE ATT&amp;CK Mappings'!$H627))),ISNUMBER(SEARCH(IF(B$3&lt;&gt;"",B$3,"NA"),'[1]MITRE ATT&amp;CK Mappings'!$I627))),ISNUMBER(SEARCH(IF(B$3&lt;&gt;"",B$3,"NA"),'[1]MITRE ATT&amp;CK Mappings'!$J627))), '[1]MITRE ATT&amp;CK Mappings'!$B627,"")</f>
        <v/>
      </c>
      <c r="C631" s="32" t="str">
        <f>IF(OR(OR(OR(OR(OR(ISNUMBER(SEARCH(IF(C$1&lt;&gt;"",C$1,"NA"),'[1]MITRE ATT&amp;CK Mappings'!$E627)),ISNUMBER(SEARCH(IF(C$1&lt;&gt;"",C$1,"NA"),'[1]MITRE ATT&amp;CK Mappings'!$F627))),ISNUMBER(SEARCH(IF(C$2&lt;&gt;"",C$2,"NA"),'[1]MITRE ATT&amp;CK Mappings'!$G627))),ISNUMBER(SEARCH(IF(C$2&lt;&gt;"",C$2,"NA"),'[1]MITRE ATT&amp;CK Mappings'!$H627))),ISNUMBER(SEARCH(IF(C$3&lt;&gt;"",C$3,"NA"),'[1]MITRE ATT&amp;CK Mappings'!$I627))),ISNUMBER(SEARCH(IF(C$3&lt;&gt;"",C$3,"NA"),'[1]MITRE ATT&amp;CK Mappings'!$J627))), '[1]MITRE ATT&amp;CK Mappings'!$B627,"")</f>
        <v/>
      </c>
      <c r="D631" s="32" t="str">
        <f>IF(OR(OR(OR(OR(OR(ISNUMBER(SEARCH(IF(D$1&lt;&gt;"",D$1,"NA"),'[1]MITRE ATT&amp;CK Mappings'!$E627)),ISNUMBER(SEARCH(IF(D$1&lt;&gt;"",D$1,"NA"),'[1]MITRE ATT&amp;CK Mappings'!$F627))),ISNUMBER(SEARCH(IF(D$2&lt;&gt;"",D$2,"NA"),'[1]MITRE ATT&amp;CK Mappings'!$G627))),ISNUMBER(SEARCH(IF(D$2&lt;&gt;"",D$2,"NA"),'[1]MITRE ATT&amp;CK Mappings'!$H627))),ISNUMBER(SEARCH(IF(D$3&lt;&gt;"",D$3,"NA"),'[1]MITRE ATT&amp;CK Mappings'!$I627))),ISNUMBER(SEARCH(IF(D$3&lt;&gt;"",D$3,"NA"),'[1]MITRE ATT&amp;CK Mappings'!$J627))), '[1]MITRE ATT&amp;CK Mappings'!$B627,"")</f>
        <v/>
      </c>
      <c r="E631" s="32" t="str">
        <f>IF(OR(OR(OR(OR(OR(ISNUMBER(SEARCH(IF(E$1&lt;&gt;"",E$1,"NA"),'[1]MITRE ATT&amp;CK Mappings'!$E627)),ISNUMBER(SEARCH(IF(E$1&lt;&gt;"",E$1,"NA"),'[1]MITRE ATT&amp;CK Mappings'!$F627))),ISNUMBER(SEARCH(IF(E$2&lt;&gt;"",E$2,"NA"),'[1]MITRE ATT&amp;CK Mappings'!$G627))),ISNUMBER(SEARCH(IF(E$2&lt;&gt;"",E$2,"NA"),'[1]MITRE ATT&amp;CK Mappings'!$H627))),ISNUMBER(SEARCH(IF(E$3&lt;&gt;"",E$3,"NA"),'[1]MITRE ATT&amp;CK Mappings'!$I627))),ISNUMBER(SEARCH(IF(E$3&lt;&gt;"",E$3,"NA"),'[1]MITRE ATT&amp;CK Mappings'!$J627))), '[1]MITRE ATT&amp;CK Mappings'!$B627,"")</f>
        <v/>
      </c>
      <c r="F631" s="32" t="str">
        <f>IF(OR(OR(OR(OR(OR(ISNUMBER(SEARCH(IF(F$1&lt;&gt;"",F$1,"NA"),'[1]MITRE ATT&amp;CK Mappings'!$E627)),ISNUMBER(SEARCH(IF(F$1&lt;&gt;"",F$1,"NA"),'[1]MITRE ATT&amp;CK Mappings'!$F627))),ISNUMBER(SEARCH(IF(F$2&lt;&gt;"",F$2,"NA"),'[1]MITRE ATT&amp;CK Mappings'!$G627))),ISNUMBER(SEARCH(IF(F$2&lt;&gt;"",F$2,"NA"),'[1]MITRE ATT&amp;CK Mappings'!$H627))),ISNUMBER(SEARCH(IF(F$3&lt;&gt;"",F$3,"NA"),'[1]MITRE ATT&amp;CK Mappings'!$I627))),ISNUMBER(SEARCH(IF(F$3&lt;&gt;"",F$3,"NA"),'[1]MITRE ATT&amp;CK Mappings'!$J627))), '[1]MITRE ATT&amp;CK Mappings'!$B627,"")</f>
        <v/>
      </c>
      <c r="G631" s="32" t="str">
        <f>IF(OR(OR(OR(OR(OR(ISNUMBER(SEARCH(IF(G$1&lt;&gt;"",G$1,"NA"),'[1]MITRE ATT&amp;CK Mappings'!$E627)),ISNUMBER(SEARCH(IF(G$1&lt;&gt;"",G$1,"NA"),'[1]MITRE ATT&amp;CK Mappings'!$F627))),ISNUMBER(SEARCH(IF(G$2&lt;&gt;"",G$2,"NA"),'[1]MITRE ATT&amp;CK Mappings'!$G627))),ISNUMBER(SEARCH(IF(G$2&lt;&gt;"",G$2,"NA"),'[1]MITRE ATT&amp;CK Mappings'!$H627))),ISNUMBER(SEARCH(IF(G$3&lt;&gt;"",G$3,"NA"),'[1]MITRE ATT&amp;CK Mappings'!$I627))),ISNUMBER(SEARCH(IF(G$3&lt;&gt;"",G$3,"NA"),'[1]MITRE ATT&amp;CK Mappings'!$J627))), '[1]MITRE ATT&amp;CK Mappings'!$B627,"")</f>
        <v/>
      </c>
      <c r="H631" s="32" t="str">
        <f>IF(OR(OR(OR(OR(OR(ISNUMBER(SEARCH(IF(H$1&lt;&gt;"",H$1,"NA"),'[1]MITRE ATT&amp;CK Mappings'!$E627)),ISNUMBER(SEARCH(IF(H$1&lt;&gt;"",H$1,"NA"),'[1]MITRE ATT&amp;CK Mappings'!$F627))),ISNUMBER(SEARCH(IF(H$2&lt;&gt;"",H$2,"NA"),'[1]MITRE ATT&amp;CK Mappings'!$G627))),ISNUMBER(SEARCH(IF(H$2&lt;&gt;"",H$2,"NA"),'[1]MITRE ATT&amp;CK Mappings'!$H627))),ISNUMBER(SEARCH(IF(H$3&lt;&gt;"",H$3,"NA"),'[1]MITRE ATT&amp;CK Mappings'!$I627))),ISNUMBER(SEARCH(IF(H$3&lt;&gt;"",H$3,"NA"),'[1]MITRE ATT&amp;CK Mappings'!$J627))), '[1]MITRE ATT&amp;CK Mappings'!$B627,"")</f>
        <v/>
      </c>
      <c r="I631" s="32" t="str">
        <f>IF(OR(OR(OR(OR(OR(ISNUMBER(SEARCH(IF(I$1&lt;&gt;"",I$1,"NA"),'[1]MITRE ATT&amp;CK Mappings'!$E627)),ISNUMBER(SEARCH(IF(I$1&lt;&gt;"",I$1,"NA"),'[1]MITRE ATT&amp;CK Mappings'!$F627))),ISNUMBER(SEARCH(IF(I$2&lt;&gt;"",I$2,"NA"),'[1]MITRE ATT&amp;CK Mappings'!$G627))),ISNUMBER(SEARCH(IF(I$2&lt;&gt;"",I$2,"NA"),'[1]MITRE ATT&amp;CK Mappings'!$H627))),ISNUMBER(SEARCH(IF(I$3&lt;&gt;"",I$3,"NA"),'[1]MITRE ATT&amp;CK Mappings'!$I627))),ISNUMBER(SEARCH(IF(I$3&lt;&gt;"",I$3,"NA"),'[1]MITRE ATT&amp;CK Mappings'!$J627))), '[1]MITRE ATT&amp;CK Mappings'!$B627,"")</f>
        <v/>
      </c>
      <c r="J631" s="32" t="str">
        <f>IF(OR(OR(OR(OR(OR(ISNUMBER(SEARCH(IF(J$1&lt;&gt;"",J$1,"NA"),'[1]MITRE ATT&amp;CK Mappings'!$E627)),ISNUMBER(SEARCH(IF(J$1&lt;&gt;"",J$1,"NA"),'[1]MITRE ATT&amp;CK Mappings'!$F627))),ISNUMBER(SEARCH(IF(J$2&lt;&gt;"",J$2,"NA"),'[1]MITRE ATT&amp;CK Mappings'!$G627))),ISNUMBER(SEARCH(IF(J$2&lt;&gt;"",J$2,"NA"),'[1]MITRE ATT&amp;CK Mappings'!$H627))),ISNUMBER(SEARCH(IF(J$3&lt;&gt;"",J$3,"NA"),'[1]MITRE ATT&amp;CK Mappings'!$I627))),ISNUMBER(SEARCH(IF(J$3&lt;&gt;"",J$3,"NA"),'[1]MITRE ATT&amp;CK Mappings'!$J627))), '[1]MITRE ATT&amp;CK Mappings'!$B627,"")</f>
        <v/>
      </c>
      <c r="K631" s="32" t="str">
        <f>IF(OR(OR(OR(OR(OR(ISNUMBER(SEARCH(IF(K$1&lt;&gt;"",K$1,"NA"),'[1]MITRE ATT&amp;CK Mappings'!$E627)),ISNUMBER(SEARCH(IF(K$1&lt;&gt;"",K$1,"NA"),'[1]MITRE ATT&amp;CK Mappings'!$F627))),ISNUMBER(SEARCH(IF(K$2&lt;&gt;"",K$2,"NA"),'[1]MITRE ATT&amp;CK Mappings'!$G627))),ISNUMBER(SEARCH(IF(K$2&lt;&gt;"",K$2,"NA"),'[1]MITRE ATT&amp;CK Mappings'!$H627))),ISNUMBER(SEARCH(IF(K$3&lt;&gt;"",K$3,"NA"),'[1]MITRE ATT&amp;CK Mappings'!$I627))),ISNUMBER(SEARCH(IF(K$3&lt;&gt;"",K$3,"NA"),'[1]MITRE ATT&amp;CK Mappings'!$J627))), '[1]MITRE ATT&amp;CK Mappings'!$B627,"")</f>
        <v/>
      </c>
      <c r="L631" s="32" t="str">
        <f>IF('[1]MITRE ATT&amp;CK Mappings'!D627 &lt;&gt;"",'[1]MITRE ATT&amp;CK Mappings'!D627,"" )</f>
        <v>Ensure 'Join Microsoft MAPS' is set to 'Disabled'</v>
      </c>
    </row>
    <row r="632" spans="1:12" x14ac:dyDescent="0.25">
      <c r="A632" s="32" t="str">
        <f>IF(COUNTIF(B632:K632,"="&amp;'[1]MITRE ATT&amp;CK Mappings'!B628)&gt;0,'[1]MITRE ATT&amp;CK Mappings'!B628,"")</f>
        <v/>
      </c>
      <c r="B632" s="32" t="str">
        <f>IF(OR(OR(OR(OR(OR(ISNUMBER(SEARCH(IF(B$1&lt;&gt;"",B$1,"NA"),'[1]MITRE ATT&amp;CK Mappings'!$E628)),ISNUMBER(SEARCH(IF(B$1&lt;&gt;"",B$1,"NA"),'[1]MITRE ATT&amp;CK Mappings'!$F628))),ISNUMBER(SEARCH(IF(B$2&lt;&gt;"",B$2,"NA"),'[1]MITRE ATT&amp;CK Mappings'!$G628))),ISNUMBER(SEARCH(IF(B$2&lt;&gt;"",B$2,"NA"),'[1]MITRE ATT&amp;CK Mappings'!$H628))),ISNUMBER(SEARCH(IF(B$3&lt;&gt;"",B$3,"NA"),'[1]MITRE ATT&amp;CK Mappings'!$I628))),ISNUMBER(SEARCH(IF(B$3&lt;&gt;"",B$3,"NA"),'[1]MITRE ATT&amp;CK Mappings'!$J628))), '[1]MITRE ATT&amp;CK Mappings'!$B628,"")</f>
        <v/>
      </c>
      <c r="C632" s="32" t="str">
        <f>IF(OR(OR(OR(OR(OR(ISNUMBER(SEARCH(IF(C$1&lt;&gt;"",C$1,"NA"),'[1]MITRE ATT&amp;CK Mappings'!$E628)),ISNUMBER(SEARCH(IF(C$1&lt;&gt;"",C$1,"NA"),'[1]MITRE ATT&amp;CK Mappings'!$F628))),ISNUMBER(SEARCH(IF(C$2&lt;&gt;"",C$2,"NA"),'[1]MITRE ATT&amp;CK Mappings'!$G628))),ISNUMBER(SEARCH(IF(C$2&lt;&gt;"",C$2,"NA"),'[1]MITRE ATT&amp;CK Mappings'!$H628))),ISNUMBER(SEARCH(IF(C$3&lt;&gt;"",C$3,"NA"),'[1]MITRE ATT&amp;CK Mappings'!$I628))),ISNUMBER(SEARCH(IF(C$3&lt;&gt;"",C$3,"NA"),'[1]MITRE ATT&amp;CK Mappings'!$J628))), '[1]MITRE ATT&amp;CK Mappings'!$B628,"")</f>
        <v/>
      </c>
      <c r="D632" s="32" t="str">
        <f>IF(OR(OR(OR(OR(OR(ISNUMBER(SEARCH(IF(D$1&lt;&gt;"",D$1,"NA"),'[1]MITRE ATT&amp;CK Mappings'!$E628)),ISNUMBER(SEARCH(IF(D$1&lt;&gt;"",D$1,"NA"),'[1]MITRE ATT&amp;CK Mappings'!$F628))),ISNUMBER(SEARCH(IF(D$2&lt;&gt;"",D$2,"NA"),'[1]MITRE ATT&amp;CK Mappings'!$G628))),ISNUMBER(SEARCH(IF(D$2&lt;&gt;"",D$2,"NA"),'[1]MITRE ATT&amp;CK Mappings'!$H628))),ISNUMBER(SEARCH(IF(D$3&lt;&gt;"",D$3,"NA"),'[1]MITRE ATT&amp;CK Mappings'!$I628))),ISNUMBER(SEARCH(IF(D$3&lt;&gt;"",D$3,"NA"),'[1]MITRE ATT&amp;CK Mappings'!$J628))), '[1]MITRE ATT&amp;CK Mappings'!$B628,"")</f>
        <v/>
      </c>
      <c r="E632" s="32" t="str">
        <f>IF(OR(OR(OR(OR(OR(ISNUMBER(SEARCH(IF(E$1&lt;&gt;"",E$1,"NA"),'[1]MITRE ATT&amp;CK Mappings'!$E628)),ISNUMBER(SEARCH(IF(E$1&lt;&gt;"",E$1,"NA"),'[1]MITRE ATT&amp;CK Mappings'!$F628))),ISNUMBER(SEARCH(IF(E$2&lt;&gt;"",E$2,"NA"),'[1]MITRE ATT&amp;CK Mappings'!$G628))),ISNUMBER(SEARCH(IF(E$2&lt;&gt;"",E$2,"NA"),'[1]MITRE ATT&amp;CK Mappings'!$H628))),ISNUMBER(SEARCH(IF(E$3&lt;&gt;"",E$3,"NA"),'[1]MITRE ATT&amp;CK Mappings'!$I628))),ISNUMBER(SEARCH(IF(E$3&lt;&gt;"",E$3,"NA"),'[1]MITRE ATT&amp;CK Mappings'!$J628))), '[1]MITRE ATT&amp;CK Mappings'!$B628,"")</f>
        <v/>
      </c>
      <c r="F632" s="32" t="str">
        <f>IF(OR(OR(OR(OR(OR(ISNUMBER(SEARCH(IF(F$1&lt;&gt;"",F$1,"NA"),'[1]MITRE ATT&amp;CK Mappings'!$E628)),ISNUMBER(SEARCH(IF(F$1&lt;&gt;"",F$1,"NA"),'[1]MITRE ATT&amp;CK Mappings'!$F628))),ISNUMBER(SEARCH(IF(F$2&lt;&gt;"",F$2,"NA"),'[1]MITRE ATT&amp;CK Mappings'!$G628))),ISNUMBER(SEARCH(IF(F$2&lt;&gt;"",F$2,"NA"),'[1]MITRE ATT&amp;CK Mappings'!$H628))),ISNUMBER(SEARCH(IF(F$3&lt;&gt;"",F$3,"NA"),'[1]MITRE ATT&amp;CK Mappings'!$I628))),ISNUMBER(SEARCH(IF(F$3&lt;&gt;"",F$3,"NA"),'[1]MITRE ATT&amp;CK Mappings'!$J628))), '[1]MITRE ATT&amp;CK Mappings'!$B628,"")</f>
        <v/>
      </c>
      <c r="G632" s="32" t="str">
        <f>IF(OR(OR(OR(OR(OR(ISNUMBER(SEARCH(IF(G$1&lt;&gt;"",G$1,"NA"),'[1]MITRE ATT&amp;CK Mappings'!$E628)),ISNUMBER(SEARCH(IF(G$1&lt;&gt;"",G$1,"NA"),'[1]MITRE ATT&amp;CK Mappings'!$F628))),ISNUMBER(SEARCH(IF(G$2&lt;&gt;"",G$2,"NA"),'[1]MITRE ATT&amp;CK Mappings'!$G628))),ISNUMBER(SEARCH(IF(G$2&lt;&gt;"",G$2,"NA"),'[1]MITRE ATT&amp;CK Mappings'!$H628))),ISNUMBER(SEARCH(IF(G$3&lt;&gt;"",G$3,"NA"),'[1]MITRE ATT&amp;CK Mappings'!$I628))),ISNUMBER(SEARCH(IF(G$3&lt;&gt;"",G$3,"NA"),'[1]MITRE ATT&amp;CK Mappings'!$J628))), '[1]MITRE ATT&amp;CK Mappings'!$B628,"")</f>
        <v/>
      </c>
      <c r="H632" s="32" t="str">
        <f>IF(OR(OR(OR(OR(OR(ISNUMBER(SEARCH(IF(H$1&lt;&gt;"",H$1,"NA"),'[1]MITRE ATT&amp;CK Mappings'!$E628)),ISNUMBER(SEARCH(IF(H$1&lt;&gt;"",H$1,"NA"),'[1]MITRE ATT&amp;CK Mappings'!$F628))),ISNUMBER(SEARCH(IF(H$2&lt;&gt;"",H$2,"NA"),'[1]MITRE ATT&amp;CK Mappings'!$G628))),ISNUMBER(SEARCH(IF(H$2&lt;&gt;"",H$2,"NA"),'[1]MITRE ATT&amp;CK Mappings'!$H628))),ISNUMBER(SEARCH(IF(H$3&lt;&gt;"",H$3,"NA"),'[1]MITRE ATT&amp;CK Mappings'!$I628))),ISNUMBER(SEARCH(IF(H$3&lt;&gt;"",H$3,"NA"),'[1]MITRE ATT&amp;CK Mappings'!$J628))), '[1]MITRE ATT&amp;CK Mappings'!$B628,"")</f>
        <v/>
      </c>
      <c r="I632" s="32" t="str">
        <f>IF(OR(OR(OR(OR(OR(ISNUMBER(SEARCH(IF(I$1&lt;&gt;"",I$1,"NA"),'[1]MITRE ATT&amp;CK Mappings'!$E628)),ISNUMBER(SEARCH(IF(I$1&lt;&gt;"",I$1,"NA"),'[1]MITRE ATT&amp;CK Mappings'!$F628))),ISNUMBER(SEARCH(IF(I$2&lt;&gt;"",I$2,"NA"),'[1]MITRE ATT&amp;CK Mappings'!$G628))),ISNUMBER(SEARCH(IF(I$2&lt;&gt;"",I$2,"NA"),'[1]MITRE ATT&amp;CK Mappings'!$H628))),ISNUMBER(SEARCH(IF(I$3&lt;&gt;"",I$3,"NA"),'[1]MITRE ATT&amp;CK Mappings'!$I628))),ISNUMBER(SEARCH(IF(I$3&lt;&gt;"",I$3,"NA"),'[1]MITRE ATT&amp;CK Mappings'!$J628))), '[1]MITRE ATT&amp;CK Mappings'!$B628,"")</f>
        <v/>
      </c>
      <c r="J632" s="32" t="str">
        <f>IF(OR(OR(OR(OR(OR(ISNUMBER(SEARCH(IF(J$1&lt;&gt;"",J$1,"NA"),'[1]MITRE ATT&amp;CK Mappings'!$E628)),ISNUMBER(SEARCH(IF(J$1&lt;&gt;"",J$1,"NA"),'[1]MITRE ATT&amp;CK Mappings'!$F628))),ISNUMBER(SEARCH(IF(J$2&lt;&gt;"",J$2,"NA"),'[1]MITRE ATT&amp;CK Mappings'!$G628))),ISNUMBER(SEARCH(IF(J$2&lt;&gt;"",J$2,"NA"),'[1]MITRE ATT&amp;CK Mappings'!$H628))),ISNUMBER(SEARCH(IF(J$3&lt;&gt;"",J$3,"NA"),'[1]MITRE ATT&amp;CK Mappings'!$I628))),ISNUMBER(SEARCH(IF(J$3&lt;&gt;"",J$3,"NA"),'[1]MITRE ATT&amp;CK Mappings'!$J628))), '[1]MITRE ATT&amp;CK Mappings'!$B628,"")</f>
        <v/>
      </c>
      <c r="K632" s="32" t="str">
        <f>IF(OR(OR(OR(OR(OR(ISNUMBER(SEARCH(IF(K$1&lt;&gt;"",K$1,"NA"),'[1]MITRE ATT&amp;CK Mappings'!$E628)),ISNUMBER(SEARCH(IF(K$1&lt;&gt;"",K$1,"NA"),'[1]MITRE ATT&amp;CK Mappings'!$F628))),ISNUMBER(SEARCH(IF(K$2&lt;&gt;"",K$2,"NA"),'[1]MITRE ATT&amp;CK Mappings'!$G628))),ISNUMBER(SEARCH(IF(K$2&lt;&gt;"",K$2,"NA"),'[1]MITRE ATT&amp;CK Mappings'!$H628))),ISNUMBER(SEARCH(IF(K$3&lt;&gt;"",K$3,"NA"),'[1]MITRE ATT&amp;CK Mappings'!$I628))),ISNUMBER(SEARCH(IF(K$3&lt;&gt;"",K$3,"NA"),'[1]MITRE ATT&amp;CK Mappings'!$J628))), '[1]MITRE ATT&amp;CK Mappings'!$B628,"")</f>
        <v/>
      </c>
      <c r="L632" s="32" t="str">
        <f>IF('[1]MITRE ATT&amp;CK Mappings'!D628 &lt;&gt;"",'[1]MITRE ATT&amp;CK Mappings'!D628,"" )</f>
        <v>Microsoft Defender Exploit Guard (formerly Windows Defender Exploit Guard)</v>
      </c>
    </row>
    <row r="633" spans="1:12" x14ac:dyDescent="0.25">
      <c r="A633" s="32" t="str">
        <f>IF(COUNTIF(B633:K633,"="&amp;'[1]MITRE ATT&amp;CK Mappings'!B629)&gt;0,'[1]MITRE ATT&amp;CK Mappings'!B629,"")</f>
        <v/>
      </c>
      <c r="B633" s="32" t="str">
        <f>IF(OR(OR(OR(OR(OR(ISNUMBER(SEARCH(IF(B$1&lt;&gt;"",B$1,"NA"),'[1]MITRE ATT&amp;CK Mappings'!$E629)),ISNUMBER(SEARCH(IF(B$1&lt;&gt;"",B$1,"NA"),'[1]MITRE ATT&amp;CK Mappings'!$F629))),ISNUMBER(SEARCH(IF(B$2&lt;&gt;"",B$2,"NA"),'[1]MITRE ATT&amp;CK Mappings'!$G629))),ISNUMBER(SEARCH(IF(B$2&lt;&gt;"",B$2,"NA"),'[1]MITRE ATT&amp;CK Mappings'!$H629))),ISNUMBER(SEARCH(IF(B$3&lt;&gt;"",B$3,"NA"),'[1]MITRE ATT&amp;CK Mappings'!$I629))),ISNUMBER(SEARCH(IF(B$3&lt;&gt;"",B$3,"NA"),'[1]MITRE ATT&amp;CK Mappings'!$J629))), '[1]MITRE ATT&amp;CK Mappings'!$B629,"")</f>
        <v/>
      </c>
      <c r="C633" s="32" t="str">
        <f>IF(OR(OR(OR(OR(OR(ISNUMBER(SEARCH(IF(C$1&lt;&gt;"",C$1,"NA"),'[1]MITRE ATT&amp;CK Mappings'!$E629)),ISNUMBER(SEARCH(IF(C$1&lt;&gt;"",C$1,"NA"),'[1]MITRE ATT&amp;CK Mappings'!$F629))),ISNUMBER(SEARCH(IF(C$2&lt;&gt;"",C$2,"NA"),'[1]MITRE ATT&amp;CK Mappings'!$G629))),ISNUMBER(SEARCH(IF(C$2&lt;&gt;"",C$2,"NA"),'[1]MITRE ATT&amp;CK Mappings'!$H629))),ISNUMBER(SEARCH(IF(C$3&lt;&gt;"",C$3,"NA"),'[1]MITRE ATT&amp;CK Mappings'!$I629))),ISNUMBER(SEARCH(IF(C$3&lt;&gt;"",C$3,"NA"),'[1]MITRE ATT&amp;CK Mappings'!$J629))), '[1]MITRE ATT&amp;CK Mappings'!$B629,"")</f>
        <v/>
      </c>
      <c r="D633" s="32" t="str">
        <f>IF(OR(OR(OR(OR(OR(ISNUMBER(SEARCH(IF(D$1&lt;&gt;"",D$1,"NA"),'[1]MITRE ATT&amp;CK Mappings'!$E629)),ISNUMBER(SEARCH(IF(D$1&lt;&gt;"",D$1,"NA"),'[1]MITRE ATT&amp;CK Mappings'!$F629))),ISNUMBER(SEARCH(IF(D$2&lt;&gt;"",D$2,"NA"),'[1]MITRE ATT&amp;CK Mappings'!$G629))),ISNUMBER(SEARCH(IF(D$2&lt;&gt;"",D$2,"NA"),'[1]MITRE ATT&amp;CK Mappings'!$H629))),ISNUMBER(SEARCH(IF(D$3&lt;&gt;"",D$3,"NA"),'[1]MITRE ATT&amp;CK Mappings'!$I629))),ISNUMBER(SEARCH(IF(D$3&lt;&gt;"",D$3,"NA"),'[1]MITRE ATT&amp;CK Mappings'!$J629))), '[1]MITRE ATT&amp;CK Mappings'!$B629,"")</f>
        <v/>
      </c>
      <c r="E633" s="32" t="str">
        <f>IF(OR(OR(OR(OR(OR(ISNUMBER(SEARCH(IF(E$1&lt;&gt;"",E$1,"NA"),'[1]MITRE ATT&amp;CK Mappings'!$E629)),ISNUMBER(SEARCH(IF(E$1&lt;&gt;"",E$1,"NA"),'[1]MITRE ATT&amp;CK Mappings'!$F629))),ISNUMBER(SEARCH(IF(E$2&lt;&gt;"",E$2,"NA"),'[1]MITRE ATT&amp;CK Mappings'!$G629))),ISNUMBER(SEARCH(IF(E$2&lt;&gt;"",E$2,"NA"),'[1]MITRE ATT&amp;CK Mappings'!$H629))),ISNUMBER(SEARCH(IF(E$3&lt;&gt;"",E$3,"NA"),'[1]MITRE ATT&amp;CK Mappings'!$I629))),ISNUMBER(SEARCH(IF(E$3&lt;&gt;"",E$3,"NA"),'[1]MITRE ATT&amp;CK Mappings'!$J629))), '[1]MITRE ATT&amp;CK Mappings'!$B629,"")</f>
        <v/>
      </c>
      <c r="F633" s="32" t="str">
        <f>IF(OR(OR(OR(OR(OR(ISNUMBER(SEARCH(IF(F$1&lt;&gt;"",F$1,"NA"),'[1]MITRE ATT&amp;CK Mappings'!$E629)),ISNUMBER(SEARCH(IF(F$1&lt;&gt;"",F$1,"NA"),'[1]MITRE ATT&amp;CK Mappings'!$F629))),ISNUMBER(SEARCH(IF(F$2&lt;&gt;"",F$2,"NA"),'[1]MITRE ATT&amp;CK Mappings'!$G629))),ISNUMBER(SEARCH(IF(F$2&lt;&gt;"",F$2,"NA"),'[1]MITRE ATT&amp;CK Mappings'!$H629))),ISNUMBER(SEARCH(IF(F$3&lt;&gt;"",F$3,"NA"),'[1]MITRE ATT&amp;CK Mappings'!$I629))),ISNUMBER(SEARCH(IF(F$3&lt;&gt;"",F$3,"NA"),'[1]MITRE ATT&amp;CK Mappings'!$J629))), '[1]MITRE ATT&amp;CK Mappings'!$B629,"")</f>
        <v/>
      </c>
      <c r="G633" s="32" t="str">
        <f>IF(OR(OR(OR(OR(OR(ISNUMBER(SEARCH(IF(G$1&lt;&gt;"",G$1,"NA"),'[1]MITRE ATT&amp;CK Mappings'!$E629)),ISNUMBER(SEARCH(IF(G$1&lt;&gt;"",G$1,"NA"),'[1]MITRE ATT&amp;CK Mappings'!$F629))),ISNUMBER(SEARCH(IF(G$2&lt;&gt;"",G$2,"NA"),'[1]MITRE ATT&amp;CK Mappings'!$G629))),ISNUMBER(SEARCH(IF(G$2&lt;&gt;"",G$2,"NA"),'[1]MITRE ATT&amp;CK Mappings'!$H629))),ISNUMBER(SEARCH(IF(G$3&lt;&gt;"",G$3,"NA"),'[1]MITRE ATT&amp;CK Mappings'!$I629))),ISNUMBER(SEARCH(IF(G$3&lt;&gt;"",G$3,"NA"),'[1]MITRE ATT&amp;CK Mappings'!$J629))), '[1]MITRE ATT&amp;CK Mappings'!$B629,"")</f>
        <v/>
      </c>
      <c r="H633" s="32" t="str">
        <f>IF(OR(OR(OR(OR(OR(ISNUMBER(SEARCH(IF(H$1&lt;&gt;"",H$1,"NA"),'[1]MITRE ATT&amp;CK Mappings'!$E629)),ISNUMBER(SEARCH(IF(H$1&lt;&gt;"",H$1,"NA"),'[1]MITRE ATT&amp;CK Mappings'!$F629))),ISNUMBER(SEARCH(IF(H$2&lt;&gt;"",H$2,"NA"),'[1]MITRE ATT&amp;CK Mappings'!$G629))),ISNUMBER(SEARCH(IF(H$2&lt;&gt;"",H$2,"NA"),'[1]MITRE ATT&amp;CK Mappings'!$H629))),ISNUMBER(SEARCH(IF(H$3&lt;&gt;"",H$3,"NA"),'[1]MITRE ATT&amp;CK Mappings'!$I629))),ISNUMBER(SEARCH(IF(H$3&lt;&gt;"",H$3,"NA"),'[1]MITRE ATT&amp;CK Mappings'!$J629))), '[1]MITRE ATT&amp;CK Mappings'!$B629,"")</f>
        <v/>
      </c>
      <c r="I633" s="32" t="str">
        <f>IF(OR(OR(OR(OR(OR(ISNUMBER(SEARCH(IF(I$1&lt;&gt;"",I$1,"NA"),'[1]MITRE ATT&amp;CK Mappings'!$E629)),ISNUMBER(SEARCH(IF(I$1&lt;&gt;"",I$1,"NA"),'[1]MITRE ATT&amp;CK Mappings'!$F629))),ISNUMBER(SEARCH(IF(I$2&lt;&gt;"",I$2,"NA"),'[1]MITRE ATT&amp;CK Mappings'!$G629))),ISNUMBER(SEARCH(IF(I$2&lt;&gt;"",I$2,"NA"),'[1]MITRE ATT&amp;CK Mappings'!$H629))),ISNUMBER(SEARCH(IF(I$3&lt;&gt;"",I$3,"NA"),'[1]MITRE ATT&amp;CK Mappings'!$I629))),ISNUMBER(SEARCH(IF(I$3&lt;&gt;"",I$3,"NA"),'[1]MITRE ATT&amp;CK Mappings'!$J629))), '[1]MITRE ATT&amp;CK Mappings'!$B629,"")</f>
        <v/>
      </c>
      <c r="J633" s="32" t="str">
        <f>IF(OR(OR(OR(OR(OR(ISNUMBER(SEARCH(IF(J$1&lt;&gt;"",J$1,"NA"),'[1]MITRE ATT&amp;CK Mappings'!$E629)),ISNUMBER(SEARCH(IF(J$1&lt;&gt;"",J$1,"NA"),'[1]MITRE ATT&amp;CK Mappings'!$F629))),ISNUMBER(SEARCH(IF(J$2&lt;&gt;"",J$2,"NA"),'[1]MITRE ATT&amp;CK Mappings'!$G629))),ISNUMBER(SEARCH(IF(J$2&lt;&gt;"",J$2,"NA"),'[1]MITRE ATT&amp;CK Mappings'!$H629))),ISNUMBER(SEARCH(IF(J$3&lt;&gt;"",J$3,"NA"),'[1]MITRE ATT&amp;CK Mappings'!$I629))),ISNUMBER(SEARCH(IF(J$3&lt;&gt;"",J$3,"NA"),'[1]MITRE ATT&amp;CK Mappings'!$J629))), '[1]MITRE ATT&amp;CK Mappings'!$B629,"")</f>
        <v/>
      </c>
      <c r="K633" s="32" t="str">
        <f>IF(OR(OR(OR(OR(OR(ISNUMBER(SEARCH(IF(K$1&lt;&gt;"",K$1,"NA"),'[1]MITRE ATT&amp;CK Mappings'!$E629)),ISNUMBER(SEARCH(IF(K$1&lt;&gt;"",K$1,"NA"),'[1]MITRE ATT&amp;CK Mappings'!$F629))),ISNUMBER(SEARCH(IF(K$2&lt;&gt;"",K$2,"NA"),'[1]MITRE ATT&amp;CK Mappings'!$G629))),ISNUMBER(SEARCH(IF(K$2&lt;&gt;"",K$2,"NA"),'[1]MITRE ATT&amp;CK Mappings'!$H629))),ISNUMBER(SEARCH(IF(K$3&lt;&gt;"",K$3,"NA"),'[1]MITRE ATT&amp;CK Mappings'!$I629))),ISNUMBER(SEARCH(IF(K$3&lt;&gt;"",K$3,"NA"),'[1]MITRE ATT&amp;CK Mappings'!$J629))), '[1]MITRE ATT&amp;CK Mappings'!$B629,"")</f>
        <v/>
      </c>
      <c r="L633" s="32" t="str">
        <f>IF('[1]MITRE ATT&amp;CK Mappings'!D629 &lt;&gt;"",'[1]MITRE ATT&amp;CK Mappings'!D629,"" )</f>
        <v>Attack Surface Reduction</v>
      </c>
    </row>
    <row r="634" spans="1:12" x14ac:dyDescent="0.25">
      <c r="A634" s="32" t="str">
        <f>IF(COUNTIF(B634:K634,"="&amp;'[1]MITRE ATT&amp;CK Mappings'!B630)&gt;0,'[1]MITRE ATT&amp;CK Mappings'!B630,"")</f>
        <v/>
      </c>
      <c r="B634" s="32" t="str">
        <f>IF(OR(OR(OR(OR(OR(ISNUMBER(SEARCH(IF(B$1&lt;&gt;"",B$1,"NA"),'[1]MITRE ATT&amp;CK Mappings'!$E630)),ISNUMBER(SEARCH(IF(B$1&lt;&gt;"",B$1,"NA"),'[1]MITRE ATT&amp;CK Mappings'!$F630))),ISNUMBER(SEARCH(IF(B$2&lt;&gt;"",B$2,"NA"),'[1]MITRE ATT&amp;CK Mappings'!$G630))),ISNUMBER(SEARCH(IF(B$2&lt;&gt;"",B$2,"NA"),'[1]MITRE ATT&amp;CK Mappings'!$H630))),ISNUMBER(SEARCH(IF(B$3&lt;&gt;"",B$3,"NA"),'[1]MITRE ATT&amp;CK Mappings'!$I630))),ISNUMBER(SEARCH(IF(B$3&lt;&gt;"",B$3,"NA"),'[1]MITRE ATT&amp;CK Mappings'!$J630))), '[1]MITRE ATT&amp;CK Mappings'!$B630,"")</f>
        <v/>
      </c>
      <c r="C634" s="32" t="str">
        <f>IF(OR(OR(OR(OR(OR(ISNUMBER(SEARCH(IF(C$1&lt;&gt;"",C$1,"NA"),'[1]MITRE ATT&amp;CK Mappings'!$E630)),ISNUMBER(SEARCH(IF(C$1&lt;&gt;"",C$1,"NA"),'[1]MITRE ATT&amp;CK Mappings'!$F630))),ISNUMBER(SEARCH(IF(C$2&lt;&gt;"",C$2,"NA"),'[1]MITRE ATT&amp;CK Mappings'!$G630))),ISNUMBER(SEARCH(IF(C$2&lt;&gt;"",C$2,"NA"),'[1]MITRE ATT&amp;CK Mappings'!$H630))),ISNUMBER(SEARCH(IF(C$3&lt;&gt;"",C$3,"NA"),'[1]MITRE ATT&amp;CK Mappings'!$I630))),ISNUMBER(SEARCH(IF(C$3&lt;&gt;"",C$3,"NA"),'[1]MITRE ATT&amp;CK Mappings'!$J630))), '[1]MITRE ATT&amp;CK Mappings'!$B630,"")</f>
        <v/>
      </c>
      <c r="D634" s="32" t="str">
        <f>IF(OR(OR(OR(OR(OR(ISNUMBER(SEARCH(IF(D$1&lt;&gt;"",D$1,"NA"),'[1]MITRE ATT&amp;CK Mappings'!$E630)),ISNUMBER(SEARCH(IF(D$1&lt;&gt;"",D$1,"NA"),'[1]MITRE ATT&amp;CK Mappings'!$F630))),ISNUMBER(SEARCH(IF(D$2&lt;&gt;"",D$2,"NA"),'[1]MITRE ATT&amp;CK Mappings'!$G630))),ISNUMBER(SEARCH(IF(D$2&lt;&gt;"",D$2,"NA"),'[1]MITRE ATT&amp;CK Mappings'!$H630))),ISNUMBER(SEARCH(IF(D$3&lt;&gt;"",D$3,"NA"),'[1]MITRE ATT&amp;CK Mappings'!$I630))),ISNUMBER(SEARCH(IF(D$3&lt;&gt;"",D$3,"NA"),'[1]MITRE ATT&amp;CK Mappings'!$J630))), '[1]MITRE ATT&amp;CK Mappings'!$B630,"")</f>
        <v/>
      </c>
      <c r="E634" s="32" t="str">
        <f>IF(OR(OR(OR(OR(OR(ISNUMBER(SEARCH(IF(E$1&lt;&gt;"",E$1,"NA"),'[1]MITRE ATT&amp;CK Mappings'!$E630)),ISNUMBER(SEARCH(IF(E$1&lt;&gt;"",E$1,"NA"),'[1]MITRE ATT&amp;CK Mappings'!$F630))),ISNUMBER(SEARCH(IF(E$2&lt;&gt;"",E$2,"NA"),'[1]MITRE ATT&amp;CK Mappings'!$G630))),ISNUMBER(SEARCH(IF(E$2&lt;&gt;"",E$2,"NA"),'[1]MITRE ATT&amp;CK Mappings'!$H630))),ISNUMBER(SEARCH(IF(E$3&lt;&gt;"",E$3,"NA"),'[1]MITRE ATT&amp;CK Mappings'!$I630))),ISNUMBER(SEARCH(IF(E$3&lt;&gt;"",E$3,"NA"),'[1]MITRE ATT&amp;CK Mappings'!$J630))), '[1]MITRE ATT&amp;CK Mappings'!$B630,"")</f>
        <v/>
      </c>
      <c r="F634" s="32" t="str">
        <f>IF(OR(OR(OR(OR(OR(ISNUMBER(SEARCH(IF(F$1&lt;&gt;"",F$1,"NA"),'[1]MITRE ATT&amp;CK Mappings'!$E630)),ISNUMBER(SEARCH(IF(F$1&lt;&gt;"",F$1,"NA"),'[1]MITRE ATT&amp;CK Mappings'!$F630))),ISNUMBER(SEARCH(IF(F$2&lt;&gt;"",F$2,"NA"),'[1]MITRE ATT&amp;CK Mappings'!$G630))),ISNUMBER(SEARCH(IF(F$2&lt;&gt;"",F$2,"NA"),'[1]MITRE ATT&amp;CK Mappings'!$H630))),ISNUMBER(SEARCH(IF(F$3&lt;&gt;"",F$3,"NA"),'[1]MITRE ATT&amp;CK Mappings'!$I630))),ISNUMBER(SEARCH(IF(F$3&lt;&gt;"",F$3,"NA"),'[1]MITRE ATT&amp;CK Mappings'!$J630))), '[1]MITRE ATT&amp;CK Mappings'!$B630,"")</f>
        <v/>
      </c>
      <c r="G634" s="32" t="str">
        <f>IF(OR(OR(OR(OR(OR(ISNUMBER(SEARCH(IF(G$1&lt;&gt;"",G$1,"NA"),'[1]MITRE ATT&amp;CK Mappings'!$E630)),ISNUMBER(SEARCH(IF(G$1&lt;&gt;"",G$1,"NA"),'[1]MITRE ATT&amp;CK Mappings'!$F630))),ISNUMBER(SEARCH(IF(G$2&lt;&gt;"",G$2,"NA"),'[1]MITRE ATT&amp;CK Mappings'!$G630))),ISNUMBER(SEARCH(IF(G$2&lt;&gt;"",G$2,"NA"),'[1]MITRE ATT&amp;CK Mappings'!$H630))),ISNUMBER(SEARCH(IF(G$3&lt;&gt;"",G$3,"NA"),'[1]MITRE ATT&amp;CK Mappings'!$I630))),ISNUMBER(SEARCH(IF(G$3&lt;&gt;"",G$3,"NA"),'[1]MITRE ATT&amp;CK Mappings'!$J630))), '[1]MITRE ATT&amp;CK Mappings'!$B630,"")</f>
        <v/>
      </c>
      <c r="H634" s="32" t="str">
        <f>IF(OR(OR(OR(OR(OR(ISNUMBER(SEARCH(IF(H$1&lt;&gt;"",H$1,"NA"),'[1]MITRE ATT&amp;CK Mappings'!$E630)),ISNUMBER(SEARCH(IF(H$1&lt;&gt;"",H$1,"NA"),'[1]MITRE ATT&amp;CK Mappings'!$F630))),ISNUMBER(SEARCH(IF(H$2&lt;&gt;"",H$2,"NA"),'[1]MITRE ATT&amp;CK Mappings'!$G630))),ISNUMBER(SEARCH(IF(H$2&lt;&gt;"",H$2,"NA"),'[1]MITRE ATT&amp;CK Mappings'!$H630))),ISNUMBER(SEARCH(IF(H$3&lt;&gt;"",H$3,"NA"),'[1]MITRE ATT&amp;CK Mappings'!$I630))),ISNUMBER(SEARCH(IF(H$3&lt;&gt;"",H$3,"NA"),'[1]MITRE ATT&amp;CK Mappings'!$J630))), '[1]MITRE ATT&amp;CK Mappings'!$B630,"")</f>
        <v/>
      </c>
      <c r="I634" s="32" t="str">
        <f>IF(OR(OR(OR(OR(OR(ISNUMBER(SEARCH(IF(I$1&lt;&gt;"",I$1,"NA"),'[1]MITRE ATT&amp;CK Mappings'!$E630)),ISNUMBER(SEARCH(IF(I$1&lt;&gt;"",I$1,"NA"),'[1]MITRE ATT&amp;CK Mappings'!$F630))),ISNUMBER(SEARCH(IF(I$2&lt;&gt;"",I$2,"NA"),'[1]MITRE ATT&amp;CK Mappings'!$G630))),ISNUMBER(SEARCH(IF(I$2&lt;&gt;"",I$2,"NA"),'[1]MITRE ATT&amp;CK Mappings'!$H630))),ISNUMBER(SEARCH(IF(I$3&lt;&gt;"",I$3,"NA"),'[1]MITRE ATT&amp;CK Mappings'!$I630))),ISNUMBER(SEARCH(IF(I$3&lt;&gt;"",I$3,"NA"),'[1]MITRE ATT&amp;CK Mappings'!$J630))), '[1]MITRE ATT&amp;CK Mappings'!$B630,"")</f>
        <v/>
      </c>
      <c r="J634" s="32" t="str">
        <f>IF(OR(OR(OR(OR(OR(ISNUMBER(SEARCH(IF(J$1&lt;&gt;"",J$1,"NA"),'[1]MITRE ATT&amp;CK Mappings'!$E630)),ISNUMBER(SEARCH(IF(J$1&lt;&gt;"",J$1,"NA"),'[1]MITRE ATT&amp;CK Mappings'!$F630))),ISNUMBER(SEARCH(IF(J$2&lt;&gt;"",J$2,"NA"),'[1]MITRE ATT&amp;CK Mappings'!$G630))),ISNUMBER(SEARCH(IF(J$2&lt;&gt;"",J$2,"NA"),'[1]MITRE ATT&amp;CK Mappings'!$H630))),ISNUMBER(SEARCH(IF(J$3&lt;&gt;"",J$3,"NA"),'[1]MITRE ATT&amp;CK Mappings'!$I630))),ISNUMBER(SEARCH(IF(J$3&lt;&gt;"",J$3,"NA"),'[1]MITRE ATT&amp;CK Mappings'!$J630))), '[1]MITRE ATT&amp;CK Mappings'!$B630,"")</f>
        <v/>
      </c>
      <c r="K634" s="32" t="str">
        <f>IF(OR(OR(OR(OR(OR(ISNUMBER(SEARCH(IF(K$1&lt;&gt;"",K$1,"NA"),'[1]MITRE ATT&amp;CK Mappings'!$E630)),ISNUMBER(SEARCH(IF(K$1&lt;&gt;"",K$1,"NA"),'[1]MITRE ATT&amp;CK Mappings'!$F630))),ISNUMBER(SEARCH(IF(K$2&lt;&gt;"",K$2,"NA"),'[1]MITRE ATT&amp;CK Mappings'!$G630))),ISNUMBER(SEARCH(IF(K$2&lt;&gt;"",K$2,"NA"),'[1]MITRE ATT&amp;CK Mappings'!$H630))),ISNUMBER(SEARCH(IF(K$3&lt;&gt;"",K$3,"NA"),'[1]MITRE ATT&amp;CK Mappings'!$I630))),ISNUMBER(SEARCH(IF(K$3&lt;&gt;"",K$3,"NA"),'[1]MITRE ATT&amp;CK Mappings'!$J630))), '[1]MITRE ATT&amp;CK Mappings'!$B630,"")</f>
        <v/>
      </c>
      <c r="L634" s="32" t="str">
        <f>IF('[1]MITRE ATT&amp;CK Mappings'!D630 &lt;&gt;"",'[1]MITRE ATT&amp;CK Mappings'!D630,"" )</f>
        <v>Ensure 'Configure Attack Surface Reduction rules' is set to 'Enabled'</v>
      </c>
    </row>
    <row r="635" spans="1:12" x14ac:dyDescent="0.25">
      <c r="A635" s="32" t="str">
        <f>IF(COUNTIF(B635:K635,"="&amp;'[1]MITRE ATT&amp;CK Mappings'!B631)&gt;0,'[1]MITRE ATT&amp;CK Mappings'!B631,"")</f>
        <v/>
      </c>
      <c r="B635" s="32" t="str">
        <f>IF(OR(OR(OR(OR(OR(ISNUMBER(SEARCH(IF(B$1&lt;&gt;"",B$1,"NA"),'[1]MITRE ATT&amp;CK Mappings'!$E631)),ISNUMBER(SEARCH(IF(B$1&lt;&gt;"",B$1,"NA"),'[1]MITRE ATT&amp;CK Mappings'!$F631))),ISNUMBER(SEARCH(IF(B$2&lt;&gt;"",B$2,"NA"),'[1]MITRE ATT&amp;CK Mappings'!$G631))),ISNUMBER(SEARCH(IF(B$2&lt;&gt;"",B$2,"NA"),'[1]MITRE ATT&amp;CK Mappings'!$H631))),ISNUMBER(SEARCH(IF(B$3&lt;&gt;"",B$3,"NA"),'[1]MITRE ATT&amp;CK Mappings'!$I631))),ISNUMBER(SEARCH(IF(B$3&lt;&gt;"",B$3,"NA"),'[1]MITRE ATT&amp;CK Mappings'!$J631))), '[1]MITRE ATT&amp;CK Mappings'!$B631,"")</f>
        <v/>
      </c>
      <c r="C635" s="32" t="str">
        <f>IF(OR(OR(OR(OR(OR(ISNUMBER(SEARCH(IF(C$1&lt;&gt;"",C$1,"NA"),'[1]MITRE ATT&amp;CK Mappings'!$E631)),ISNUMBER(SEARCH(IF(C$1&lt;&gt;"",C$1,"NA"),'[1]MITRE ATT&amp;CK Mappings'!$F631))),ISNUMBER(SEARCH(IF(C$2&lt;&gt;"",C$2,"NA"),'[1]MITRE ATT&amp;CK Mappings'!$G631))),ISNUMBER(SEARCH(IF(C$2&lt;&gt;"",C$2,"NA"),'[1]MITRE ATT&amp;CK Mappings'!$H631))),ISNUMBER(SEARCH(IF(C$3&lt;&gt;"",C$3,"NA"),'[1]MITRE ATT&amp;CK Mappings'!$I631))),ISNUMBER(SEARCH(IF(C$3&lt;&gt;"",C$3,"NA"),'[1]MITRE ATT&amp;CK Mappings'!$J631))), '[1]MITRE ATT&amp;CK Mappings'!$B631,"")</f>
        <v/>
      </c>
      <c r="D635" s="32" t="str">
        <f>IF(OR(OR(OR(OR(OR(ISNUMBER(SEARCH(IF(D$1&lt;&gt;"",D$1,"NA"),'[1]MITRE ATT&amp;CK Mappings'!$E631)),ISNUMBER(SEARCH(IF(D$1&lt;&gt;"",D$1,"NA"),'[1]MITRE ATT&amp;CK Mappings'!$F631))),ISNUMBER(SEARCH(IF(D$2&lt;&gt;"",D$2,"NA"),'[1]MITRE ATT&amp;CK Mappings'!$G631))),ISNUMBER(SEARCH(IF(D$2&lt;&gt;"",D$2,"NA"),'[1]MITRE ATT&amp;CK Mappings'!$H631))),ISNUMBER(SEARCH(IF(D$3&lt;&gt;"",D$3,"NA"),'[1]MITRE ATT&amp;CK Mappings'!$I631))),ISNUMBER(SEARCH(IF(D$3&lt;&gt;"",D$3,"NA"),'[1]MITRE ATT&amp;CK Mappings'!$J631))), '[1]MITRE ATT&amp;CK Mappings'!$B631,"")</f>
        <v/>
      </c>
      <c r="E635" s="32" t="str">
        <f>IF(OR(OR(OR(OR(OR(ISNUMBER(SEARCH(IF(E$1&lt;&gt;"",E$1,"NA"),'[1]MITRE ATT&amp;CK Mappings'!$E631)),ISNUMBER(SEARCH(IF(E$1&lt;&gt;"",E$1,"NA"),'[1]MITRE ATT&amp;CK Mappings'!$F631))),ISNUMBER(SEARCH(IF(E$2&lt;&gt;"",E$2,"NA"),'[1]MITRE ATT&amp;CK Mappings'!$G631))),ISNUMBER(SEARCH(IF(E$2&lt;&gt;"",E$2,"NA"),'[1]MITRE ATT&amp;CK Mappings'!$H631))),ISNUMBER(SEARCH(IF(E$3&lt;&gt;"",E$3,"NA"),'[1]MITRE ATT&amp;CK Mappings'!$I631))),ISNUMBER(SEARCH(IF(E$3&lt;&gt;"",E$3,"NA"),'[1]MITRE ATT&amp;CK Mappings'!$J631))), '[1]MITRE ATT&amp;CK Mappings'!$B631,"")</f>
        <v/>
      </c>
      <c r="F635" s="32" t="str">
        <f>IF(OR(OR(OR(OR(OR(ISNUMBER(SEARCH(IF(F$1&lt;&gt;"",F$1,"NA"),'[1]MITRE ATT&amp;CK Mappings'!$E631)),ISNUMBER(SEARCH(IF(F$1&lt;&gt;"",F$1,"NA"),'[1]MITRE ATT&amp;CK Mappings'!$F631))),ISNUMBER(SEARCH(IF(F$2&lt;&gt;"",F$2,"NA"),'[1]MITRE ATT&amp;CK Mappings'!$G631))),ISNUMBER(SEARCH(IF(F$2&lt;&gt;"",F$2,"NA"),'[1]MITRE ATT&amp;CK Mappings'!$H631))),ISNUMBER(SEARCH(IF(F$3&lt;&gt;"",F$3,"NA"),'[1]MITRE ATT&amp;CK Mappings'!$I631))),ISNUMBER(SEARCH(IF(F$3&lt;&gt;"",F$3,"NA"),'[1]MITRE ATT&amp;CK Mappings'!$J631))), '[1]MITRE ATT&amp;CK Mappings'!$B631,"")</f>
        <v/>
      </c>
      <c r="G635" s="32" t="str">
        <f>IF(OR(OR(OR(OR(OR(ISNUMBER(SEARCH(IF(G$1&lt;&gt;"",G$1,"NA"),'[1]MITRE ATT&amp;CK Mappings'!$E631)),ISNUMBER(SEARCH(IF(G$1&lt;&gt;"",G$1,"NA"),'[1]MITRE ATT&amp;CK Mappings'!$F631))),ISNUMBER(SEARCH(IF(G$2&lt;&gt;"",G$2,"NA"),'[1]MITRE ATT&amp;CK Mappings'!$G631))),ISNUMBER(SEARCH(IF(G$2&lt;&gt;"",G$2,"NA"),'[1]MITRE ATT&amp;CK Mappings'!$H631))),ISNUMBER(SEARCH(IF(G$3&lt;&gt;"",G$3,"NA"),'[1]MITRE ATT&amp;CK Mappings'!$I631))),ISNUMBER(SEARCH(IF(G$3&lt;&gt;"",G$3,"NA"),'[1]MITRE ATT&amp;CK Mappings'!$J631))), '[1]MITRE ATT&amp;CK Mappings'!$B631,"")</f>
        <v/>
      </c>
      <c r="H635" s="32" t="str">
        <f>IF(OR(OR(OR(OR(OR(ISNUMBER(SEARCH(IF(H$1&lt;&gt;"",H$1,"NA"),'[1]MITRE ATT&amp;CK Mappings'!$E631)),ISNUMBER(SEARCH(IF(H$1&lt;&gt;"",H$1,"NA"),'[1]MITRE ATT&amp;CK Mappings'!$F631))),ISNUMBER(SEARCH(IF(H$2&lt;&gt;"",H$2,"NA"),'[1]MITRE ATT&amp;CK Mappings'!$G631))),ISNUMBER(SEARCH(IF(H$2&lt;&gt;"",H$2,"NA"),'[1]MITRE ATT&amp;CK Mappings'!$H631))),ISNUMBER(SEARCH(IF(H$3&lt;&gt;"",H$3,"NA"),'[1]MITRE ATT&amp;CK Mappings'!$I631))),ISNUMBER(SEARCH(IF(H$3&lt;&gt;"",H$3,"NA"),'[1]MITRE ATT&amp;CK Mappings'!$J631))), '[1]MITRE ATT&amp;CK Mappings'!$B631,"")</f>
        <v/>
      </c>
      <c r="I635" s="32" t="str">
        <f>IF(OR(OR(OR(OR(OR(ISNUMBER(SEARCH(IF(I$1&lt;&gt;"",I$1,"NA"),'[1]MITRE ATT&amp;CK Mappings'!$E631)),ISNUMBER(SEARCH(IF(I$1&lt;&gt;"",I$1,"NA"),'[1]MITRE ATT&amp;CK Mappings'!$F631))),ISNUMBER(SEARCH(IF(I$2&lt;&gt;"",I$2,"NA"),'[1]MITRE ATT&amp;CK Mappings'!$G631))),ISNUMBER(SEARCH(IF(I$2&lt;&gt;"",I$2,"NA"),'[1]MITRE ATT&amp;CK Mappings'!$H631))),ISNUMBER(SEARCH(IF(I$3&lt;&gt;"",I$3,"NA"),'[1]MITRE ATT&amp;CK Mappings'!$I631))),ISNUMBER(SEARCH(IF(I$3&lt;&gt;"",I$3,"NA"),'[1]MITRE ATT&amp;CK Mappings'!$J631))), '[1]MITRE ATT&amp;CK Mappings'!$B631,"")</f>
        <v/>
      </c>
      <c r="J635" s="32" t="str">
        <f>IF(OR(OR(OR(OR(OR(ISNUMBER(SEARCH(IF(J$1&lt;&gt;"",J$1,"NA"),'[1]MITRE ATT&amp;CK Mappings'!$E631)),ISNUMBER(SEARCH(IF(J$1&lt;&gt;"",J$1,"NA"),'[1]MITRE ATT&amp;CK Mappings'!$F631))),ISNUMBER(SEARCH(IF(J$2&lt;&gt;"",J$2,"NA"),'[1]MITRE ATT&amp;CK Mappings'!$G631))),ISNUMBER(SEARCH(IF(J$2&lt;&gt;"",J$2,"NA"),'[1]MITRE ATT&amp;CK Mappings'!$H631))),ISNUMBER(SEARCH(IF(J$3&lt;&gt;"",J$3,"NA"),'[1]MITRE ATT&amp;CK Mappings'!$I631))),ISNUMBER(SEARCH(IF(J$3&lt;&gt;"",J$3,"NA"),'[1]MITRE ATT&amp;CK Mappings'!$J631))), '[1]MITRE ATT&amp;CK Mappings'!$B631,"")</f>
        <v/>
      </c>
      <c r="K635" s="32" t="str">
        <f>IF(OR(OR(OR(OR(OR(ISNUMBER(SEARCH(IF(K$1&lt;&gt;"",K$1,"NA"),'[1]MITRE ATT&amp;CK Mappings'!$E631)),ISNUMBER(SEARCH(IF(K$1&lt;&gt;"",K$1,"NA"),'[1]MITRE ATT&amp;CK Mappings'!$F631))),ISNUMBER(SEARCH(IF(K$2&lt;&gt;"",K$2,"NA"),'[1]MITRE ATT&amp;CK Mappings'!$G631))),ISNUMBER(SEARCH(IF(K$2&lt;&gt;"",K$2,"NA"),'[1]MITRE ATT&amp;CK Mappings'!$H631))),ISNUMBER(SEARCH(IF(K$3&lt;&gt;"",K$3,"NA"),'[1]MITRE ATT&amp;CK Mappings'!$I631))),ISNUMBER(SEARCH(IF(K$3&lt;&gt;"",K$3,"NA"),'[1]MITRE ATT&amp;CK Mappings'!$J631))), '[1]MITRE ATT&amp;CK Mappings'!$B631,"")</f>
        <v/>
      </c>
      <c r="L635" s="32" t="str">
        <f>IF('[1]MITRE ATT&amp;CK Mappings'!D631 &lt;&gt;"",'[1]MITRE ATT&amp;CK Mappings'!D631,"" )</f>
        <v>Ensure 'Configure Attack Surface Reduction rules: Set the state for each ASR rule' is 'configured'</v>
      </c>
    </row>
    <row r="636" spans="1:12" x14ac:dyDescent="0.25">
      <c r="A636" s="32" t="str">
        <f>IF(COUNTIF(B636:K636,"="&amp;'[1]MITRE ATT&amp;CK Mappings'!B632)&gt;0,'[1]MITRE ATT&amp;CK Mappings'!B632,"")</f>
        <v/>
      </c>
      <c r="B636" s="32" t="str">
        <f>IF(OR(OR(OR(OR(OR(ISNUMBER(SEARCH(IF(B$1&lt;&gt;"",B$1,"NA"),'[1]MITRE ATT&amp;CK Mappings'!$E632)),ISNUMBER(SEARCH(IF(B$1&lt;&gt;"",B$1,"NA"),'[1]MITRE ATT&amp;CK Mappings'!$F632))),ISNUMBER(SEARCH(IF(B$2&lt;&gt;"",B$2,"NA"),'[1]MITRE ATT&amp;CK Mappings'!$G632))),ISNUMBER(SEARCH(IF(B$2&lt;&gt;"",B$2,"NA"),'[1]MITRE ATT&amp;CK Mappings'!$H632))),ISNUMBER(SEARCH(IF(B$3&lt;&gt;"",B$3,"NA"),'[1]MITRE ATT&amp;CK Mappings'!$I632))),ISNUMBER(SEARCH(IF(B$3&lt;&gt;"",B$3,"NA"),'[1]MITRE ATT&amp;CK Mappings'!$J632))), '[1]MITRE ATT&amp;CK Mappings'!$B632,"")</f>
        <v/>
      </c>
      <c r="C636" s="32" t="str">
        <f>IF(OR(OR(OR(OR(OR(ISNUMBER(SEARCH(IF(C$1&lt;&gt;"",C$1,"NA"),'[1]MITRE ATT&amp;CK Mappings'!$E632)),ISNUMBER(SEARCH(IF(C$1&lt;&gt;"",C$1,"NA"),'[1]MITRE ATT&amp;CK Mappings'!$F632))),ISNUMBER(SEARCH(IF(C$2&lt;&gt;"",C$2,"NA"),'[1]MITRE ATT&amp;CK Mappings'!$G632))),ISNUMBER(SEARCH(IF(C$2&lt;&gt;"",C$2,"NA"),'[1]MITRE ATT&amp;CK Mappings'!$H632))),ISNUMBER(SEARCH(IF(C$3&lt;&gt;"",C$3,"NA"),'[1]MITRE ATT&amp;CK Mappings'!$I632))),ISNUMBER(SEARCH(IF(C$3&lt;&gt;"",C$3,"NA"),'[1]MITRE ATT&amp;CK Mappings'!$J632))), '[1]MITRE ATT&amp;CK Mappings'!$B632,"")</f>
        <v/>
      </c>
      <c r="D636" s="32" t="str">
        <f>IF(OR(OR(OR(OR(OR(ISNUMBER(SEARCH(IF(D$1&lt;&gt;"",D$1,"NA"),'[1]MITRE ATT&amp;CK Mappings'!$E632)),ISNUMBER(SEARCH(IF(D$1&lt;&gt;"",D$1,"NA"),'[1]MITRE ATT&amp;CK Mappings'!$F632))),ISNUMBER(SEARCH(IF(D$2&lt;&gt;"",D$2,"NA"),'[1]MITRE ATT&amp;CK Mappings'!$G632))),ISNUMBER(SEARCH(IF(D$2&lt;&gt;"",D$2,"NA"),'[1]MITRE ATT&amp;CK Mappings'!$H632))),ISNUMBER(SEARCH(IF(D$3&lt;&gt;"",D$3,"NA"),'[1]MITRE ATT&amp;CK Mappings'!$I632))),ISNUMBER(SEARCH(IF(D$3&lt;&gt;"",D$3,"NA"),'[1]MITRE ATT&amp;CK Mappings'!$J632))), '[1]MITRE ATT&amp;CK Mappings'!$B632,"")</f>
        <v/>
      </c>
      <c r="E636" s="32" t="str">
        <f>IF(OR(OR(OR(OR(OR(ISNUMBER(SEARCH(IF(E$1&lt;&gt;"",E$1,"NA"),'[1]MITRE ATT&amp;CK Mappings'!$E632)),ISNUMBER(SEARCH(IF(E$1&lt;&gt;"",E$1,"NA"),'[1]MITRE ATT&amp;CK Mappings'!$F632))),ISNUMBER(SEARCH(IF(E$2&lt;&gt;"",E$2,"NA"),'[1]MITRE ATT&amp;CK Mappings'!$G632))),ISNUMBER(SEARCH(IF(E$2&lt;&gt;"",E$2,"NA"),'[1]MITRE ATT&amp;CK Mappings'!$H632))),ISNUMBER(SEARCH(IF(E$3&lt;&gt;"",E$3,"NA"),'[1]MITRE ATT&amp;CK Mappings'!$I632))),ISNUMBER(SEARCH(IF(E$3&lt;&gt;"",E$3,"NA"),'[1]MITRE ATT&amp;CK Mappings'!$J632))), '[1]MITRE ATT&amp;CK Mappings'!$B632,"")</f>
        <v/>
      </c>
      <c r="F636" s="32" t="str">
        <f>IF(OR(OR(OR(OR(OR(ISNUMBER(SEARCH(IF(F$1&lt;&gt;"",F$1,"NA"),'[1]MITRE ATT&amp;CK Mappings'!$E632)),ISNUMBER(SEARCH(IF(F$1&lt;&gt;"",F$1,"NA"),'[1]MITRE ATT&amp;CK Mappings'!$F632))),ISNUMBER(SEARCH(IF(F$2&lt;&gt;"",F$2,"NA"),'[1]MITRE ATT&amp;CK Mappings'!$G632))),ISNUMBER(SEARCH(IF(F$2&lt;&gt;"",F$2,"NA"),'[1]MITRE ATT&amp;CK Mappings'!$H632))),ISNUMBER(SEARCH(IF(F$3&lt;&gt;"",F$3,"NA"),'[1]MITRE ATT&amp;CK Mappings'!$I632))),ISNUMBER(SEARCH(IF(F$3&lt;&gt;"",F$3,"NA"),'[1]MITRE ATT&amp;CK Mappings'!$J632))), '[1]MITRE ATT&amp;CK Mappings'!$B632,"")</f>
        <v/>
      </c>
      <c r="G636" s="32" t="str">
        <f>IF(OR(OR(OR(OR(OR(ISNUMBER(SEARCH(IF(G$1&lt;&gt;"",G$1,"NA"),'[1]MITRE ATT&amp;CK Mappings'!$E632)),ISNUMBER(SEARCH(IF(G$1&lt;&gt;"",G$1,"NA"),'[1]MITRE ATT&amp;CK Mappings'!$F632))),ISNUMBER(SEARCH(IF(G$2&lt;&gt;"",G$2,"NA"),'[1]MITRE ATT&amp;CK Mappings'!$G632))),ISNUMBER(SEARCH(IF(G$2&lt;&gt;"",G$2,"NA"),'[1]MITRE ATT&amp;CK Mappings'!$H632))),ISNUMBER(SEARCH(IF(G$3&lt;&gt;"",G$3,"NA"),'[1]MITRE ATT&amp;CK Mappings'!$I632))),ISNUMBER(SEARCH(IF(G$3&lt;&gt;"",G$3,"NA"),'[1]MITRE ATT&amp;CK Mappings'!$J632))), '[1]MITRE ATT&amp;CK Mappings'!$B632,"")</f>
        <v/>
      </c>
      <c r="H636" s="32" t="str">
        <f>IF(OR(OR(OR(OR(OR(ISNUMBER(SEARCH(IF(H$1&lt;&gt;"",H$1,"NA"),'[1]MITRE ATT&amp;CK Mappings'!$E632)),ISNUMBER(SEARCH(IF(H$1&lt;&gt;"",H$1,"NA"),'[1]MITRE ATT&amp;CK Mappings'!$F632))),ISNUMBER(SEARCH(IF(H$2&lt;&gt;"",H$2,"NA"),'[1]MITRE ATT&amp;CK Mappings'!$G632))),ISNUMBER(SEARCH(IF(H$2&lt;&gt;"",H$2,"NA"),'[1]MITRE ATT&amp;CK Mappings'!$H632))),ISNUMBER(SEARCH(IF(H$3&lt;&gt;"",H$3,"NA"),'[1]MITRE ATT&amp;CK Mappings'!$I632))),ISNUMBER(SEARCH(IF(H$3&lt;&gt;"",H$3,"NA"),'[1]MITRE ATT&amp;CK Mappings'!$J632))), '[1]MITRE ATT&amp;CK Mappings'!$B632,"")</f>
        <v/>
      </c>
      <c r="I636" s="32" t="str">
        <f>IF(OR(OR(OR(OR(OR(ISNUMBER(SEARCH(IF(I$1&lt;&gt;"",I$1,"NA"),'[1]MITRE ATT&amp;CK Mappings'!$E632)),ISNUMBER(SEARCH(IF(I$1&lt;&gt;"",I$1,"NA"),'[1]MITRE ATT&amp;CK Mappings'!$F632))),ISNUMBER(SEARCH(IF(I$2&lt;&gt;"",I$2,"NA"),'[1]MITRE ATT&amp;CK Mappings'!$G632))),ISNUMBER(SEARCH(IF(I$2&lt;&gt;"",I$2,"NA"),'[1]MITRE ATT&amp;CK Mappings'!$H632))),ISNUMBER(SEARCH(IF(I$3&lt;&gt;"",I$3,"NA"),'[1]MITRE ATT&amp;CK Mappings'!$I632))),ISNUMBER(SEARCH(IF(I$3&lt;&gt;"",I$3,"NA"),'[1]MITRE ATT&amp;CK Mappings'!$J632))), '[1]MITRE ATT&amp;CK Mappings'!$B632,"")</f>
        <v/>
      </c>
      <c r="J636" s="32" t="str">
        <f>IF(OR(OR(OR(OR(OR(ISNUMBER(SEARCH(IF(J$1&lt;&gt;"",J$1,"NA"),'[1]MITRE ATT&amp;CK Mappings'!$E632)),ISNUMBER(SEARCH(IF(J$1&lt;&gt;"",J$1,"NA"),'[1]MITRE ATT&amp;CK Mappings'!$F632))),ISNUMBER(SEARCH(IF(J$2&lt;&gt;"",J$2,"NA"),'[1]MITRE ATT&amp;CK Mappings'!$G632))),ISNUMBER(SEARCH(IF(J$2&lt;&gt;"",J$2,"NA"),'[1]MITRE ATT&amp;CK Mappings'!$H632))),ISNUMBER(SEARCH(IF(J$3&lt;&gt;"",J$3,"NA"),'[1]MITRE ATT&amp;CK Mappings'!$I632))),ISNUMBER(SEARCH(IF(J$3&lt;&gt;"",J$3,"NA"),'[1]MITRE ATT&amp;CK Mappings'!$J632))), '[1]MITRE ATT&amp;CK Mappings'!$B632,"")</f>
        <v/>
      </c>
      <c r="K636" s="32" t="str">
        <f>IF(OR(OR(OR(OR(OR(ISNUMBER(SEARCH(IF(K$1&lt;&gt;"",K$1,"NA"),'[1]MITRE ATT&amp;CK Mappings'!$E632)),ISNUMBER(SEARCH(IF(K$1&lt;&gt;"",K$1,"NA"),'[1]MITRE ATT&amp;CK Mappings'!$F632))),ISNUMBER(SEARCH(IF(K$2&lt;&gt;"",K$2,"NA"),'[1]MITRE ATT&amp;CK Mappings'!$G632))),ISNUMBER(SEARCH(IF(K$2&lt;&gt;"",K$2,"NA"),'[1]MITRE ATT&amp;CK Mappings'!$H632))),ISNUMBER(SEARCH(IF(K$3&lt;&gt;"",K$3,"NA"),'[1]MITRE ATT&amp;CK Mappings'!$I632))),ISNUMBER(SEARCH(IF(K$3&lt;&gt;"",K$3,"NA"),'[1]MITRE ATT&amp;CK Mappings'!$J632))), '[1]MITRE ATT&amp;CK Mappings'!$B632,"")</f>
        <v/>
      </c>
      <c r="L636" s="32" t="str">
        <f>IF('[1]MITRE ATT&amp;CK Mappings'!D632 &lt;&gt;"",'[1]MITRE ATT&amp;CK Mappings'!D632,"" )</f>
        <v>Controlled Folder Access</v>
      </c>
    </row>
    <row r="637" spans="1:12" x14ac:dyDescent="0.25">
      <c r="A637" s="32" t="str">
        <f>IF(COUNTIF(B637:K637,"="&amp;'[1]MITRE ATT&amp;CK Mappings'!B633)&gt;0,'[1]MITRE ATT&amp;CK Mappings'!B633,"")</f>
        <v/>
      </c>
      <c r="B637" s="32" t="str">
        <f>IF(OR(OR(OR(OR(OR(ISNUMBER(SEARCH(IF(B$1&lt;&gt;"",B$1,"NA"),'[1]MITRE ATT&amp;CK Mappings'!$E633)),ISNUMBER(SEARCH(IF(B$1&lt;&gt;"",B$1,"NA"),'[1]MITRE ATT&amp;CK Mappings'!$F633))),ISNUMBER(SEARCH(IF(B$2&lt;&gt;"",B$2,"NA"),'[1]MITRE ATT&amp;CK Mappings'!$G633))),ISNUMBER(SEARCH(IF(B$2&lt;&gt;"",B$2,"NA"),'[1]MITRE ATT&amp;CK Mappings'!$H633))),ISNUMBER(SEARCH(IF(B$3&lt;&gt;"",B$3,"NA"),'[1]MITRE ATT&amp;CK Mappings'!$I633))),ISNUMBER(SEARCH(IF(B$3&lt;&gt;"",B$3,"NA"),'[1]MITRE ATT&amp;CK Mappings'!$J633))), '[1]MITRE ATT&amp;CK Mappings'!$B633,"")</f>
        <v/>
      </c>
      <c r="C637" s="32" t="str">
        <f>IF(OR(OR(OR(OR(OR(ISNUMBER(SEARCH(IF(C$1&lt;&gt;"",C$1,"NA"),'[1]MITRE ATT&amp;CK Mappings'!$E633)),ISNUMBER(SEARCH(IF(C$1&lt;&gt;"",C$1,"NA"),'[1]MITRE ATT&amp;CK Mappings'!$F633))),ISNUMBER(SEARCH(IF(C$2&lt;&gt;"",C$2,"NA"),'[1]MITRE ATT&amp;CK Mappings'!$G633))),ISNUMBER(SEARCH(IF(C$2&lt;&gt;"",C$2,"NA"),'[1]MITRE ATT&amp;CK Mappings'!$H633))),ISNUMBER(SEARCH(IF(C$3&lt;&gt;"",C$3,"NA"),'[1]MITRE ATT&amp;CK Mappings'!$I633))),ISNUMBER(SEARCH(IF(C$3&lt;&gt;"",C$3,"NA"),'[1]MITRE ATT&amp;CK Mappings'!$J633))), '[1]MITRE ATT&amp;CK Mappings'!$B633,"")</f>
        <v/>
      </c>
      <c r="D637" s="32" t="str">
        <f>IF(OR(OR(OR(OR(OR(ISNUMBER(SEARCH(IF(D$1&lt;&gt;"",D$1,"NA"),'[1]MITRE ATT&amp;CK Mappings'!$E633)),ISNUMBER(SEARCH(IF(D$1&lt;&gt;"",D$1,"NA"),'[1]MITRE ATT&amp;CK Mappings'!$F633))),ISNUMBER(SEARCH(IF(D$2&lt;&gt;"",D$2,"NA"),'[1]MITRE ATT&amp;CK Mappings'!$G633))),ISNUMBER(SEARCH(IF(D$2&lt;&gt;"",D$2,"NA"),'[1]MITRE ATT&amp;CK Mappings'!$H633))),ISNUMBER(SEARCH(IF(D$3&lt;&gt;"",D$3,"NA"),'[1]MITRE ATT&amp;CK Mappings'!$I633))),ISNUMBER(SEARCH(IF(D$3&lt;&gt;"",D$3,"NA"),'[1]MITRE ATT&amp;CK Mappings'!$J633))), '[1]MITRE ATT&amp;CK Mappings'!$B633,"")</f>
        <v/>
      </c>
      <c r="E637" s="32" t="str">
        <f>IF(OR(OR(OR(OR(OR(ISNUMBER(SEARCH(IF(E$1&lt;&gt;"",E$1,"NA"),'[1]MITRE ATT&amp;CK Mappings'!$E633)),ISNUMBER(SEARCH(IF(E$1&lt;&gt;"",E$1,"NA"),'[1]MITRE ATT&amp;CK Mappings'!$F633))),ISNUMBER(SEARCH(IF(E$2&lt;&gt;"",E$2,"NA"),'[1]MITRE ATT&amp;CK Mappings'!$G633))),ISNUMBER(SEARCH(IF(E$2&lt;&gt;"",E$2,"NA"),'[1]MITRE ATT&amp;CK Mappings'!$H633))),ISNUMBER(SEARCH(IF(E$3&lt;&gt;"",E$3,"NA"),'[1]MITRE ATT&amp;CK Mappings'!$I633))),ISNUMBER(SEARCH(IF(E$3&lt;&gt;"",E$3,"NA"),'[1]MITRE ATT&amp;CK Mappings'!$J633))), '[1]MITRE ATT&amp;CK Mappings'!$B633,"")</f>
        <v/>
      </c>
      <c r="F637" s="32" t="str">
        <f>IF(OR(OR(OR(OR(OR(ISNUMBER(SEARCH(IF(F$1&lt;&gt;"",F$1,"NA"),'[1]MITRE ATT&amp;CK Mappings'!$E633)),ISNUMBER(SEARCH(IF(F$1&lt;&gt;"",F$1,"NA"),'[1]MITRE ATT&amp;CK Mappings'!$F633))),ISNUMBER(SEARCH(IF(F$2&lt;&gt;"",F$2,"NA"),'[1]MITRE ATT&amp;CK Mappings'!$G633))),ISNUMBER(SEARCH(IF(F$2&lt;&gt;"",F$2,"NA"),'[1]MITRE ATT&amp;CK Mappings'!$H633))),ISNUMBER(SEARCH(IF(F$3&lt;&gt;"",F$3,"NA"),'[1]MITRE ATT&amp;CK Mappings'!$I633))),ISNUMBER(SEARCH(IF(F$3&lt;&gt;"",F$3,"NA"),'[1]MITRE ATT&amp;CK Mappings'!$J633))), '[1]MITRE ATT&amp;CK Mappings'!$B633,"")</f>
        <v/>
      </c>
      <c r="G637" s="32" t="str">
        <f>IF(OR(OR(OR(OR(OR(ISNUMBER(SEARCH(IF(G$1&lt;&gt;"",G$1,"NA"),'[1]MITRE ATT&amp;CK Mappings'!$E633)),ISNUMBER(SEARCH(IF(G$1&lt;&gt;"",G$1,"NA"),'[1]MITRE ATT&amp;CK Mappings'!$F633))),ISNUMBER(SEARCH(IF(G$2&lt;&gt;"",G$2,"NA"),'[1]MITRE ATT&amp;CK Mappings'!$G633))),ISNUMBER(SEARCH(IF(G$2&lt;&gt;"",G$2,"NA"),'[1]MITRE ATT&amp;CK Mappings'!$H633))),ISNUMBER(SEARCH(IF(G$3&lt;&gt;"",G$3,"NA"),'[1]MITRE ATT&amp;CK Mappings'!$I633))),ISNUMBER(SEARCH(IF(G$3&lt;&gt;"",G$3,"NA"),'[1]MITRE ATT&amp;CK Mappings'!$J633))), '[1]MITRE ATT&amp;CK Mappings'!$B633,"")</f>
        <v/>
      </c>
      <c r="H637" s="32" t="str">
        <f>IF(OR(OR(OR(OR(OR(ISNUMBER(SEARCH(IF(H$1&lt;&gt;"",H$1,"NA"),'[1]MITRE ATT&amp;CK Mappings'!$E633)),ISNUMBER(SEARCH(IF(H$1&lt;&gt;"",H$1,"NA"),'[1]MITRE ATT&amp;CK Mappings'!$F633))),ISNUMBER(SEARCH(IF(H$2&lt;&gt;"",H$2,"NA"),'[1]MITRE ATT&amp;CK Mappings'!$G633))),ISNUMBER(SEARCH(IF(H$2&lt;&gt;"",H$2,"NA"),'[1]MITRE ATT&amp;CK Mappings'!$H633))),ISNUMBER(SEARCH(IF(H$3&lt;&gt;"",H$3,"NA"),'[1]MITRE ATT&amp;CK Mappings'!$I633))),ISNUMBER(SEARCH(IF(H$3&lt;&gt;"",H$3,"NA"),'[1]MITRE ATT&amp;CK Mappings'!$J633))), '[1]MITRE ATT&amp;CK Mappings'!$B633,"")</f>
        <v/>
      </c>
      <c r="I637" s="32" t="str">
        <f>IF(OR(OR(OR(OR(OR(ISNUMBER(SEARCH(IF(I$1&lt;&gt;"",I$1,"NA"),'[1]MITRE ATT&amp;CK Mappings'!$E633)),ISNUMBER(SEARCH(IF(I$1&lt;&gt;"",I$1,"NA"),'[1]MITRE ATT&amp;CK Mappings'!$F633))),ISNUMBER(SEARCH(IF(I$2&lt;&gt;"",I$2,"NA"),'[1]MITRE ATT&amp;CK Mappings'!$G633))),ISNUMBER(SEARCH(IF(I$2&lt;&gt;"",I$2,"NA"),'[1]MITRE ATT&amp;CK Mappings'!$H633))),ISNUMBER(SEARCH(IF(I$3&lt;&gt;"",I$3,"NA"),'[1]MITRE ATT&amp;CK Mappings'!$I633))),ISNUMBER(SEARCH(IF(I$3&lt;&gt;"",I$3,"NA"),'[1]MITRE ATT&amp;CK Mappings'!$J633))), '[1]MITRE ATT&amp;CK Mappings'!$B633,"")</f>
        <v/>
      </c>
      <c r="J637" s="32" t="str">
        <f>IF(OR(OR(OR(OR(OR(ISNUMBER(SEARCH(IF(J$1&lt;&gt;"",J$1,"NA"),'[1]MITRE ATT&amp;CK Mappings'!$E633)),ISNUMBER(SEARCH(IF(J$1&lt;&gt;"",J$1,"NA"),'[1]MITRE ATT&amp;CK Mappings'!$F633))),ISNUMBER(SEARCH(IF(J$2&lt;&gt;"",J$2,"NA"),'[1]MITRE ATT&amp;CK Mappings'!$G633))),ISNUMBER(SEARCH(IF(J$2&lt;&gt;"",J$2,"NA"),'[1]MITRE ATT&amp;CK Mappings'!$H633))),ISNUMBER(SEARCH(IF(J$3&lt;&gt;"",J$3,"NA"),'[1]MITRE ATT&amp;CK Mappings'!$I633))),ISNUMBER(SEARCH(IF(J$3&lt;&gt;"",J$3,"NA"),'[1]MITRE ATT&amp;CK Mappings'!$J633))), '[1]MITRE ATT&amp;CK Mappings'!$B633,"")</f>
        <v/>
      </c>
      <c r="K637" s="32" t="str">
        <f>IF(OR(OR(OR(OR(OR(ISNUMBER(SEARCH(IF(K$1&lt;&gt;"",K$1,"NA"),'[1]MITRE ATT&amp;CK Mappings'!$E633)),ISNUMBER(SEARCH(IF(K$1&lt;&gt;"",K$1,"NA"),'[1]MITRE ATT&amp;CK Mappings'!$F633))),ISNUMBER(SEARCH(IF(K$2&lt;&gt;"",K$2,"NA"),'[1]MITRE ATT&amp;CK Mappings'!$G633))),ISNUMBER(SEARCH(IF(K$2&lt;&gt;"",K$2,"NA"),'[1]MITRE ATT&amp;CK Mappings'!$H633))),ISNUMBER(SEARCH(IF(K$3&lt;&gt;"",K$3,"NA"),'[1]MITRE ATT&amp;CK Mappings'!$I633))),ISNUMBER(SEARCH(IF(K$3&lt;&gt;"",K$3,"NA"),'[1]MITRE ATT&amp;CK Mappings'!$J633))), '[1]MITRE ATT&amp;CK Mappings'!$B633,"")</f>
        <v/>
      </c>
      <c r="L637" s="32" t="str">
        <f>IF('[1]MITRE ATT&amp;CK Mappings'!D633 &lt;&gt;"",'[1]MITRE ATT&amp;CK Mappings'!D633,"" )</f>
        <v>Network Protection</v>
      </c>
    </row>
    <row r="638" spans="1:12" x14ac:dyDescent="0.25">
      <c r="A638" s="32" t="str">
        <f>IF(COUNTIF(B638:K638,"="&amp;'[1]MITRE ATT&amp;CK Mappings'!B634)&gt;0,'[1]MITRE ATT&amp;CK Mappings'!B634,"")</f>
        <v/>
      </c>
      <c r="B638" s="32" t="str">
        <f>IF(OR(OR(OR(OR(OR(ISNUMBER(SEARCH(IF(B$1&lt;&gt;"",B$1,"NA"),'[1]MITRE ATT&amp;CK Mappings'!$E634)),ISNUMBER(SEARCH(IF(B$1&lt;&gt;"",B$1,"NA"),'[1]MITRE ATT&amp;CK Mappings'!$F634))),ISNUMBER(SEARCH(IF(B$2&lt;&gt;"",B$2,"NA"),'[1]MITRE ATT&amp;CK Mappings'!$G634))),ISNUMBER(SEARCH(IF(B$2&lt;&gt;"",B$2,"NA"),'[1]MITRE ATT&amp;CK Mappings'!$H634))),ISNUMBER(SEARCH(IF(B$3&lt;&gt;"",B$3,"NA"),'[1]MITRE ATT&amp;CK Mappings'!$I634))),ISNUMBER(SEARCH(IF(B$3&lt;&gt;"",B$3,"NA"),'[1]MITRE ATT&amp;CK Mappings'!$J634))), '[1]MITRE ATT&amp;CK Mappings'!$B634,"")</f>
        <v/>
      </c>
      <c r="C638" s="32" t="str">
        <f>IF(OR(OR(OR(OR(OR(ISNUMBER(SEARCH(IF(C$1&lt;&gt;"",C$1,"NA"),'[1]MITRE ATT&amp;CK Mappings'!$E634)),ISNUMBER(SEARCH(IF(C$1&lt;&gt;"",C$1,"NA"),'[1]MITRE ATT&amp;CK Mappings'!$F634))),ISNUMBER(SEARCH(IF(C$2&lt;&gt;"",C$2,"NA"),'[1]MITRE ATT&amp;CK Mappings'!$G634))),ISNUMBER(SEARCH(IF(C$2&lt;&gt;"",C$2,"NA"),'[1]MITRE ATT&amp;CK Mappings'!$H634))),ISNUMBER(SEARCH(IF(C$3&lt;&gt;"",C$3,"NA"),'[1]MITRE ATT&amp;CK Mappings'!$I634))),ISNUMBER(SEARCH(IF(C$3&lt;&gt;"",C$3,"NA"),'[1]MITRE ATT&amp;CK Mappings'!$J634))), '[1]MITRE ATT&amp;CK Mappings'!$B634,"")</f>
        <v/>
      </c>
      <c r="D638" s="32" t="str">
        <f>IF(OR(OR(OR(OR(OR(ISNUMBER(SEARCH(IF(D$1&lt;&gt;"",D$1,"NA"),'[1]MITRE ATT&amp;CK Mappings'!$E634)),ISNUMBER(SEARCH(IF(D$1&lt;&gt;"",D$1,"NA"),'[1]MITRE ATT&amp;CK Mappings'!$F634))),ISNUMBER(SEARCH(IF(D$2&lt;&gt;"",D$2,"NA"),'[1]MITRE ATT&amp;CK Mappings'!$G634))),ISNUMBER(SEARCH(IF(D$2&lt;&gt;"",D$2,"NA"),'[1]MITRE ATT&amp;CK Mappings'!$H634))),ISNUMBER(SEARCH(IF(D$3&lt;&gt;"",D$3,"NA"),'[1]MITRE ATT&amp;CK Mappings'!$I634))),ISNUMBER(SEARCH(IF(D$3&lt;&gt;"",D$3,"NA"),'[1]MITRE ATT&amp;CK Mappings'!$J634))), '[1]MITRE ATT&amp;CK Mappings'!$B634,"")</f>
        <v/>
      </c>
      <c r="E638" s="32" t="str">
        <f>IF(OR(OR(OR(OR(OR(ISNUMBER(SEARCH(IF(E$1&lt;&gt;"",E$1,"NA"),'[1]MITRE ATT&amp;CK Mappings'!$E634)),ISNUMBER(SEARCH(IF(E$1&lt;&gt;"",E$1,"NA"),'[1]MITRE ATT&amp;CK Mappings'!$F634))),ISNUMBER(SEARCH(IF(E$2&lt;&gt;"",E$2,"NA"),'[1]MITRE ATT&amp;CK Mappings'!$G634))),ISNUMBER(SEARCH(IF(E$2&lt;&gt;"",E$2,"NA"),'[1]MITRE ATT&amp;CK Mappings'!$H634))),ISNUMBER(SEARCH(IF(E$3&lt;&gt;"",E$3,"NA"),'[1]MITRE ATT&amp;CK Mappings'!$I634))),ISNUMBER(SEARCH(IF(E$3&lt;&gt;"",E$3,"NA"),'[1]MITRE ATT&amp;CK Mappings'!$J634))), '[1]MITRE ATT&amp;CK Mappings'!$B634,"")</f>
        <v/>
      </c>
      <c r="F638" s="32" t="str">
        <f>IF(OR(OR(OR(OR(OR(ISNUMBER(SEARCH(IF(F$1&lt;&gt;"",F$1,"NA"),'[1]MITRE ATT&amp;CK Mappings'!$E634)),ISNUMBER(SEARCH(IF(F$1&lt;&gt;"",F$1,"NA"),'[1]MITRE ATT&amp;CK Mappings'!$F634))),ISNUMBER(SEARCH(IF(F$2&lt;&gt;"",F$2,"NA"),'[1]MITRE ATT&amp;CK Mappings'!$G634))),ISNUMBER(SEARCH(IF(F$2&lt;&gt;"",F$2,"NA"),'[1]MITRE ATT&amp;CK Mappings'!$H634))),ISNUMBER(SEARCH(IF(F$3&lt;&gt;"",F$3,"NA"),'[1]MITRE ATT&amp;CK Mappings'!$I634))),ISNUMBER(SEARCH(IF(F$3&lt;&gt;"",F$3,"NA"),'[1]MITRE ATT&amp;CK Mappings'!$J634))), '[1]MITRE ATT&amp;CK Mappings'!$B634,"")</f>
        <v/>
      </c>
      <c r="G638" s="32" t="str">
        <f>IF(OR(OR(OR(OR(OR(ISNUMBER(SEARCH(IF(G$1&lt;&gt;"",G$1,"NA"),'[1]MITRE ATT&amp;CK Mappings'!$E634)),ISNUMBER(SEARCH(IF(G$1&lt;&gt;"",G$1,"NA"),'[1]MITRE ATT&amp;CK Mappings'!$F634))),ISNUMBER(SEARCH(IF(G$2&lt;&gt;"",G$2,"NA"),'[1]MITRE ATT&amp;CK Mappings'!$G634))),ISNUMBER(SEARCH(IF(G$2&lt;&gt;"",G$2,"NA"),'[1]MITRE ATT&amp;CK Mappings'!$H634))),ISNUMBER(SEARCH(IF(G$3&lt;&gt;"",G$3,"NA"),'[1]MITRE ATT&amp;CK Mappings'!$I634))),ISNUMBER(SEARCH(IF(G$3&lt;&gt;"",G$3,"NA"),'[1]MITRE ATT&amp;CK Mappings'!$J634))), '[1]MITRE ATT&amp;CK Mappings'!$B634,"")</f>
        <v/>
      </c>
      <c r="H638" s="32" t="str">
        <f>IF(OR(OR(OR(OR(OR(ISNUMBER(SEARCH(IF(H$1&lt;&gt;"",H$1,"NA"),'[1]MITRE ATT&amp;CK Mappings'!$E634)),ISNUMBER(SEARCH(IF(H$1&lt;&gt;"",H$1,"NA"),'[1]MITRE ATT&amp;CK Mappings'!$F634))),ISNUMBER(SEARCH(IF(H$2&lt;&gt;"",H$2,"NA"),'[1]MITRE ATT&amp;CK Mappings'!$G634))),ISNUMBER(SEARCH(IF(H$2&lt;&gt;"",H$2,"NA"),'[1]MITRE ATT&amp;CK Mappings'!$H634))),ISNUMBER(SEARCH(IF(H$3&lt;&gt;"",H$3,"NA"),'[1]MITRE ATT&amp;CK Mappings'!$I634))),ISNUMBER(SEARCH(IF(H$3&lt;&gt;"",H$3,"NA"),'[1]MITRE ATT&amp;CK Mappings'!$J634))), '[1]MITRE ATT&amp;CK Mappings'!$B634,"")</f>
        <v/>
      </c>
      <c r="I638" s="32" t="str">
        <f>IF(OR(OR(OR(OR(OR(ISNUMBER(SEARCH(IF(I$1&lt;&gt;"",I$1,"NA"),'[1]MITRE ATT&amp;CK Mappings'!$E634)),ISNUMBER(SEARCH(IF(I$1&lt;&gt;"",I$1,"NA"),'[1]MITRE ATT&amp;CK Mappings'!$F634))),ISNUMBER(SEARCH(IF(I$2&lt;&gt;"",I$2,"NA"),'[1]MITRE ATT&amp;CK Mappings'!$G634))),ISNUMBER(SEARCH(IF(I$2&lt;&gt;"",I$2,"NA"),'[1]MITRE ATT&amp;CK Mappings'!$H634))),ISNUMBER(SEARCH(IF(I$3&lt;&gt;"",I$3,"NA"),'[1]MITRE ATT&amp;CK Mappings'!$I634))),ISNUMBER(SEARCH(IF(I$3&lt;&gt;"",I$3,"NA"),'[1]MITRE ATT&amp;CK Mappings'!$J634))), '[1]MITRE ATT&amp;CK Mappings'!$B634,"")</f>
        <v/>
      </c>
      <c r="J638" s="32" t="str">
        <f>IF(OR(OR(OR(OR(OR(ISNUMBER(SEARCH(IF(J$1&lt;&gt;"",J$1,"NA"),'[1]MITRE ATT&amp;CK Mappings'!$E634)),ISNUMBER(SEARCH(IF(J$1&lt;&gt;"",J$1,"NA"),'[1]MITRE ATT&amp;CK Mappings'!$F634))),ISNUMBER(SEARCH(IF(J$2&lt;&gt;"",J$2,"NA"),'[1]MITRE ATT&amp;CK Mappings'!$G634))),ISNUMBER(SEARCH(IF(J$2&lt;&gt;"",J$2,"NA"),'[1]MITRE ATT&amp;CK Mappings'!$H634))),ISNUMBER(SEARCH(IF(J$3&lt;&gt;"",J$3,"NA"),'[1]MITRE ATT&amp;CK Mappings'!$I634))),ISNUMBER(SEARCH(IF(J$3&lt;&gt;"",J$3,"NA"),'[1]MITRE ATT&amp;CK Mappings'!$J634))), '[1]MITRE ATT&amp;CK Mappings'!$B634,"")</f>
        <v/>
      </c>
      <c r="K638" s="32" t="str">
        <f>IF(OR(OR(OR(OR(OR(ISNUMBER(SEARCH(IF(K$1&lt;&gt;"",K$1,"NA"),'[1]MITRE ATT&amp;CK Mappings'!$E634)),ISNUMBER(SEARCH(IF(K$1&lt;&gt;"",K$1,"NA"),'[1]MITRE ATT&amp;CK Mappings'!$F634))),ISNUMBER(SEARCH(IF(K$2&lt;&gt;"",K$2,"NA"),'[1]MITRE ATT&amp;CK Mappings'!$G634))),ISNUMBER(SEARCH(IF(K$2&lt;&gt;"",K$2,"NA"),'[1]MITRE ATT&amp;CK Mappings'!$H634))),ISNUMBER(SEARCH(IF(K$3&lt;&gt;"",K$3,"NA"),'[1]MITRE ATT&amp;CK Mappings'!$I634))),ISNUMBER(SEARCH(IF(K$3&lt;&gt;"",K$3,"NA"),'[1]MITRE ATT&amp;CK Mappings'!$J634))), '[1]MITRE ATT&amp;CK Mappings'!$B634,"")</f>
        <v/>
      </c>
      <c r="L638" s="32" t="str">
        <f>IF('[1]MITRE ATT&amp;CK Mappings'!D634 &lt;&gt;"",'[1]MITRE ATT&amp;CK Mappings'!D634,"" )</f>
        <v>Ensure 'Prevent users and apps from accessing dangerous websites' is set to 'Enabled: Block'</v>
      </c>
    </row>
    <row r="639" spans="1:12" x14ac:dyDescent="0.25">
      <c r="A639" s="32" t="str">
        <f>IF(COUNTIF(B639:K639,"="&amp;'[1]MITRE ATT&amp;CK Mappings'!B635)&gt;0,'[1]MITRE ATT&amp;CK Mappings'!B635,"")</f>
        <v/>
      </c>
      <c r="B639" s="32" t="str">
        <f>IF(OR(OR(OR(OR(OR(ISNUMBER(SEARCH(IF(B$1&lt;&gt;"",B$1,"NA"),'[1]MITRE ATT&amp;CK Mappings'!$E635)),ISNUMBER(SEARCH(IF(B$1&lt;&gt;"",B$1,"NA"),'[1]MITRE ATT&amp;CK Mappings'!$F635))),ISNUMBER(SEARCH(IF(B$2&lt;&gt;"",B$2,"NA"),'[1]MITRE ATT&amp;CK Mappings'!$G635))),ISNUMBER(SEARCH(IF(B$2&lt;&gt;"",B$2,"NA"),'[1]MITRE ATT&amp;CK Mappings'!$H635))),ISNUMBER(SEARCH(IF(B$3&lt;&gt;"",B$3,"NA"),'[1]MITRE ATT&amp;CK Mappings'!$I635))),ISNUMBER(SEARCH(IF(B$3&lt;&gt;"",B$3,"NA"),'[1]MITRE ATT&amp;CK Mappings'!$J635))), '[1]MITRE ATT&amp;CK Mappings'!$B635,"")</f>
        <v/>
      </c>
      <c r="C639" s="32" t="str">
        <f>IF(OR(OR(OR(OR(OR(ISNUMBER(SEARCH(IF(C$1&lt;&gt;"",C$1,"NA"),'[1]MITRE ATT&amp;CK Mappings'!$E635)),ISNUMBER(SEARCH(IF(C$1&lt;&gt;"",C$1,"NA"),'[1]MITRE ATT&amp;CK Mappings'!$F635))),ISNUMBER(SEARCH(IF(C$2&lt;&gt;"",C$2,"NA"),'[1]MITRE ATT&amp;CK Mappings'!$G635))),ISNUMBER(SEARCH(IF(C$2&lt;&gt;"",C$2,"NA"),'[1]MITRE ATT&amp;CK Mappings'!$H635))),ISNUMBER(SEARCH(IF(C$3&lt;&gt;"",C$3,"NA"),'[1]MITRE ATT&amp;CK Mappings'!$I635))),ISNUMBER(SEARCH(IF(C$3&lt;&gt;"",C$3,"NA"),'[1]MITRE ATT&amp;CK Mappings'!$J635))), '[1]MITRE ATT&amp;CK Mappings'!$B635,"")</f>
        <v/>
      </c>
      <c r="D639" s="32" t="str">
        <f>IF(OR(OR(OR(OR(OR(ISNUMBER(SEARCH(IF(D$1&lt;&gt;"",D$1,"NA"),'[1]MITRE ATT&amp;CK Mappings'!$E635)),ISNUMBER(SEARCH(IF(D$1&lt;&gt;"",D$1,"NA"),'[1]MITRE ATT&amp;CK Mappings'!$F635))),ISNUMBER(SEARCH(IF(D$2&lt;&gt;"",D$2,"NA"),'[1]MITRE ATT&amp;CK Mappings'!$G635))),ISNUMBER(SEARCH(IF(D$2&lt;&gt;"",D$2,"NA"),'[1]MITRE ATT&amp;CK Mappings'!$H635))),ISNUMBER(SEARCH(IF(D$3&lt;&gt;"",D$3,"NA"),'[1]MITRE ATT&amp;CK Mappings'!$I635))),ISNUMBER(SEARCH(IF(D$3&lt;&gt;"",D$3,"NA"),'[1]MITRE ATT&amp;CK Mappings'!$J635))), '[1]MITRE ATT&amp;CK Mappings'!$B635,"")</f>
        <v/>
      </c>
      <c r="E639" s="32" t="str">
        <f>IF(OR(OR(OR(OR(OR(ISNUMBER(SEARCH(IF(E$1&lt;&gt;"",E$1,"NA"),'[1]MITRE ATT&amp;CK Mappings'!$E635)),ISNUMBER(SEARCH(IF(E$1&lt;&gt;"",E$1,"NA"),'[1]MITRE ATT&amp;CK Mappings'!$F635))),ISNUMBER(SEARCH(IF(E$2&lt;&gt;"",E$2,"NA"),'[1]MITRE ATT&amp;CK Mappings'!$G635))),ISNUMBER(SEARCH(IF(E$2&lt;&gt;"",E$2,"NA"),'[1]MITRE ATT&amp;CK Mappings'!$H635))),ISNUMBER(SEARCH(IF(E$3&lt;&gt;"",E$3,"NA"),'[1]MITRE ATT&amp;CK Mappings'!$I635))),ISNUMBER(SEARCH(IF(E$3&lt;&gt;"",E$3,"NA"),'[1]MITRE ATT&amp;CK Mappings'!$J635))), '[1]MITRE ATT&amp;CK Mappings'!$B635,"")</f>
        <v/>
      </c>
      <c r="F639" s="32" t="str">
        <f>IF(OR(OR(OR(OR(OR(ISNUMBER(SEARCH(IF(F$1&lt;&gt;"",F$1,"NA"),'[1]MITRE ATT&amp;CK Mappings'!$E635)),ISNUMBER(SEARCH(IF(F$1&lt;&gt;"",F$1,"NA"),'[1]MITRE ATT&amp;CK Mappings'!$F635))),ISNUMBER(SEARCH(IF(F$2&lt;&gt;"",F$2,"NA"),'[1]MITRE ATT&amp;CK Mappings'!$G635))),ISNUMBER(SEARCH(IF(F$2&lt;&gt;"",F$2,"NA"),'[1]MITRE ATT&amp;CK Mappings'!$H635))),ISNUMBER(SEARCH(IF(F$3&lt;&gt;"",F$3,"NA"),'[1]MITRE ATT&amp;CK Mappings'!$I635))),ISNUMBER(SEARCH(IF(F$3&lt;&gt;"",F$3,"NA"),'[1]MITRE ATT&amp;CK Mappings'!$J635))), '[1]MITRE ATT&amp;CK Mappings'!$B635,"")</f>
        <v/>
      </c>
      <c r="G639" s="32" t="str">
        <f>IF(OR(OR(OR(OR(OR(ISNUMBER(SEARCH(IF(G$1&lt;&gt;"",G$1,"NA"),'[1]MITRE ATT&amp;CK Mappings'!$E635)),ISNUMBER(SEARCH(IF(G$1&lt;&gt;"",G$1,"NA"),'[1]MITRE ATT&amp;CK Mappings'!$F635))),ISNUMBER(SEARCH(IF(G$2&lt;&gt;"",G$2,"NA"),'[1]MITRE ATT&amp;CK Mappings'!$G635))),ISNUMBER(SEARCH(IF(G$2&lt;&gt;"",G$2,"NA"),'[1]MITRE ATT&amp;CK Mappings'!$H635))),ISNUMBER(SEARCH(IF(G$3&lt;&gt;"",G$3,"NA"),'[1]MITRE ATT&amp;CK Mappings'!$I635))),ISNUMBER(SEARCH(IF(G$3&lt;&gt;"",G$3,"NA"),'[1]MITRE ATT&amp;CK Mappings'!$J635))), '[1]MITRE ATT&amp;CK Mappings'!$B635,"")</f>
        <v/>
      </c>
      <c r="H639" s="32" t="str">
        <f>IF(OR(OR(OR(OR(OR(ISNUMBER(SEARCH(IF(H$1&lt;&gt;"",H$1,"NA"),'[1]MITRE ATT&amp;CK Mappings'!$E635)),ISNUMBER(SEARCH(IF(H$1&lt;&gt;"",H$1,"NA"),'[1]MITRE ATT&amp;CK Mappings'!$F635))),ISNUMBER(SEARCH(IF(H$2&lt;&gt;"",H$2,"NA"),'[1]MITRE ATT&amp;CK Mappings'!$G635))),ISNUMBER(SEARCH(IF(H$2&lt;&gt;"",H$2,"NA"),'[1]MITRE ATT&amp;CK Mappings'!$H635))),ISNUMBER(SEARCH(IF(H$3&lt;&gt;"",H$3,"NA"),'[1]MITRE ATT&amp;CK Mappings'!$I635))),ISNUMBER(SEARCH(IF(H$3&lt;&gt;"",H$3,"NA"),'[1]MITRE ATT&amp;CK Mappings'!$J635))), '[1]MITRE ATT&amp;CK Mappings'!$B635,"")</f>
        <v/>
      </c>
      <c r="I639" s="32" t="str">
        <f>IF(OR(OR(OR(OR(OR(ISNUMBER(SEARCH(IF(I$1&lt;&gt;"",I$1,"NA"),'[1]MITRE ATT&amp;CK Mappings'!$E635)),ISNUMBER(SEARCH(IF(I$1&lt;&gt;"",I$1,"NA"),'[1]MITRE ATT&amp;CK Mappings'!$F635))),ISNUMBER(SEARCH(IF(I$2&lt;&gt;"",I$2,"NA"),'[1]MITRE ATT&amp;CK Mappings'!$G635))),ISNUMBER(SEARCH(IF(I$2&lt;&gt;"",I$2,"NA"),'[1]MITRE ATT&amp;CK Mappings'!$H635))),ISNUMBER(SEARCH(IF(I$3&lt;&gt;"",I$3,"NA"),'[1]MITRE ATT&amp;CK Mappings'!$I635))),ISNUMBER(SEARCH(IF(I$3&lt;&gt;"",I$3,"NA"),'[1]MITRE ATT&amp;CK Mappings'!$J635))), '[1]MITRE ATT&amp;CK Mappings'!$B635,"")</f>
        <v/>
      </c>
      <c r="J639" s="32" t="str">
        <f>IF(OR(OR(OR(OR(OR(ISNUMBER(SEARCH(IF(J$1&lt;&gt;"",J$1,"NA"),'[1]MITRE ATT&amp;CK Mappings'!$E635)),ISNUMBER(SEARCH(IF(J$1&lt;&gt;"",J$1,"NA"),'[1]MITRE ATT&amp;CK Mappings'!$F635))),ISNUMBER(SEARCH(IF(J$2&lt;&gt;"",J$2,"NA"),'[1]MITRE ATT&amp;CK Mappings'!$G635))),ISNUMBER(SEARCH(IF(J$2&lt;&gt;"",J$2,"NA"),'[1]MITRE ATT&amp;CK Mappings'!$H635))),ISNUMBER(SEARCH(IF(J$3&lt;&gt;"",J$3,"NA"),'[1]MITRE ATT&amp;CK Mappings'!$I635))),ISNUMBER(SEARCH(IF(J$3&lt;&gt;"",J$3,"NA"),'[1]MITRE ATT&amp;CK Mappings'!$J635))), '[1]MITRE ATT&amp;CK Mappings'!$B635,"")</f>
        <v/>
      </c>
      <c r="K639" s="32" t="str">
        <f>IF(OR(OR(OR(OR(OR(ISNUMBER(SEARCH(IF(K$1&lt;&gt;"",K$1,"NA"),'[1]MITRE ATT&amp;CK Mappings'!$E635)),ISNUMBER(SEARCH(IF(K$1&lt;&gt;"",K$1,"NA"),'[1]MITRE ATT&amp;CK Mappings'!$F635))),ISNUMBER(SEARCH(IF(K$2&lt;&gt;"",K$2,"NA"),'[1]MITRE ATT&amp;CK Mappings'!$G635))),ISNUMBER(SEARCH(IF(K$2&lt;&gt;"",K$2,"NA"),'[1]MITRE ATT&amp;CK Mappings'!$H635))),ISNUMBER(SEARCH(IF(K$3&lt;&gt;"",K$3,"NA"),'[1]MITRE ATT&amp;CK Mappings'!$I635))),ISNUMBER(SEARCH(IF(K$3&lt;&gt;"",K$3,"NA"),'[1]MITRE ATT&amp;CK Mappings'!$J635))), '[1]MITRE ATT&amp;CK Mappings'!$B635,"")</f>
        <v/>
      </c>
      <c r="L639" s="32" t="str">
        <f>IF('[1]MITRE ATT&amp;CK Mappings'!D635 &lt;&gt;"",'[1]MITRE ATT&amp;CK Mappings'!D635,"" )</f>
        <v>MpEngine</v>
      </c>
    </row>
    <row r="640" spans="1:12" x14ac:dyDescent="0.25">
      <c r="A640" s="32" t="str">
        <f>IF(COUNTIF(B640:K640,"="&amp;'[1]MITRE ATT&amp;CK Mappings'!B636)&gt;0,'[1]MITRE ATT&amp;CK Mappings'!B636,"")</f>
        <v/>
      </c>
      <c r="B640" s="32" t="str">
        <f>IF(OR(OR(OR(OR(OR(ISNUMBER(SEARCH(IF(B$1&lt;&gt;"",B$1,"NA"),'[1]MITRE ATT&amp;CK Mappings'!$E636)),ISNUMBER(SEARCH(IF(B$1&lt;&gt;"",B$1,"NA"),'[1]MITRE ATT&amp;CK Mappings'!$F636))),ISNUMBER(SEARCH(IF(B$2&lt;&gt;"",B$2,"NA"),'[1]MITRE ATT&amp;CK Mappings'!$G636))),ISNUMBER(SEARCH(IF(B$2&lt;&gt;"",B$2,"NA"),'[1]MITRE ATT&amp;CK Mappings'!$H636))),ISNUMBER(SEARCH(IF(B$3&lt;&gt;"",B$3,"NA"),'[1]MITRE ATT&amp;CK Mappings'!$I636))),ISNUMBER(SEARCH(IF(B$3&lt;&gt;"",B$3,"NA"),'[1]MITRE ATT&amp;CK Mappings'!$J636))), '[1]MITRE ATT&amp;CK Mappings'!$B636,"")</f>
        <v/>
      </c>
      <c r="C640" s="32" t="str">
        <f>IF(OR(OR(OR(OR(OR(ISNUMBER(SEARCH(IF(C$1&lt;&gt;"",C$1,"NA"),'[1]MITRE ATT&amp;CK Mappings'!$E636)),ISNUMBER(SEARCH(IF(C$1&lt;&gt;"",C$1,"NA"),'[1]MITRE ATT&amp;CK Mappings'!$F636))),ISNUMBER(SEARCH(IF(C$2&lt;&gt;"",C$2,"NA"),'[1]MITRE ATT&amp;CK Mappings'!$G636))),ISNUMBER(SEARCH(IF(C$2&lt;&gt;"",C$2,"NA"),'[1]MITRE ATT&amp;CK Mappings'!$H636))),ISNUMBER(SEARCH(IF(C$3&lt;&gt;"",C$3,"NA"),'[1]MITRE ATT&amp;CK Mappings'!$I636))),ISNUMBER(SEARCH(IF(C$3&lt;&gt;"",C$3,"NA"),'[1]MITRE ATT&amp;CK Mappings'!$J636))), '[1]MITRE ATT&amp;CK Mappings'!$B636,"")</f>
        <v/>
      </c>
      <c r="D640" s="32" t="str">
        <f>IF(OR(OR(OR(OR(OR(ISNUMBER(SEARCH(IF(D$1&lt;&gt;"",D$1,"NA"),'[1]MITRE ATT&amp;CK Mappings'!$E636)),ISNUMBER(SEARCH(IF(D$1&lt;&gt;"",D$1,"NA"),'[1]MITRE ATT&amp;CK Mappings'!$F636))),ISNUMBER(SEARCH(IF(D$2&lt;&gt;"",D$2,"NA"),'[1]MITRE ATT&amp;CK Mappings'!$G636))),ISNUMBER(SEARCH(IF(D$2&lt;&gt;"",D$2,"NA"),'[1]MITRE ATT&amp;CK Mappings'!$H636))),ISNUMBER(SEARCH(IF(D$3&lt;&gt;"",D$3,"NA"),'[1]MITRE ATT&amp;CK Mappings'!$I636))),ISNUMBER(SEARCH(IF(D$3&lt;&gt;"",D$3,"NA"),'[1]MITRE ATT&amp;CK Mappings'!$J636))), '[1]MITRE ATT&amp;CK Mappings'!$B636,"")</f>
        <v/>
      </c>
      <c r="E640" s="32" t="str">
        <f>IF(OR(OR(OR(OR(OR(ISNUMBER(SEARCH(IF(E$1&lt;&gt;"",E$1,"NA"),'[1]MITRE ATT&amp;CK Mappings'!$E636)),ISNUMBER(SEARCH(IF(E$1&lt;&gt;"",E$1,"NA"),'[1]MITRE ATT&amp;CK Mappings'!$F636))),ISNUMBER(SEARCH(IF(E$2&lt;&gt;"",E$2,"NA"),'[1]MITRE ATT&amp;CK Mappings'!$G636))),ISNUMBER(SEARCH(IF(E$2&lt;&gt;"",E$2,"NA"),'[1]MITRE ATT&amp;CK Mappings'!$H636))),ISNUMBER(SEARCH(IF(E$3&lt;&gt;"",E$3,"NA"),'[1]MITRE ATT&amp;CK Mappings'!$I636))),ISNUMBER(SEARCH(IF(E$3&lt;&gt;"",E$3,"NA"),'[1]MITRE ATT&amp;CK Mappings'!$J636))), '[1]MITRE ATT&amp;CK Mappings'!$B636,"")</f>
        <v/>
      </c>
      <c r="F640" s="32" t="str">
        <f>IF(OR(OR(OR(OR(OR(ISNUMBER(SEARCH(IF(F$1&lt;&gt;"",F$1,"NA"),'[1]MITRE ATT&amp;CK Mappings'!$E636)),ISNUMBER(SEARCH(IF(F$1&lt;&gt;"",F$1,"NA"),'[1]MITRE ATT&amp;CK Mappings'!$F636))),ISNUMBER(SEARCH(IF(F$2&lt;&gt;"",F$2,"NA"),'[1]MITRE ATT&amp;CK Mappings'!$G636))),ISNUMBER(SEARCH(IF(F$2&lt;&gt;"",F$2,"NA"),'[1]MITRE ATT&amp;CK Mappings'!$H636))),ISNUMBER(SEARCH(IF(F$3&lt;&gt;"",F$3,"NA"),'[1]MITRE ATT&amp;CK Mappings'!$I636))),ISNUMBER(SEARCH(IF(F$3&lt;&gt;"",F$3,"NA"),'[1]MITRE ATT&amp;CK Mappings'!$J636))), '[1]MITRE ATT&amp;CK Mappings'!$B636,"")</f>
        <v/>
      </c>
      <c r="G640" s="32" t="str">
        <f>IF(OR(OR(OR(OR(OR(ISNUMBER(SEARCH(IF(G$1&lt;&gt;"",G$1,"NA"),'[1]MITRE ATT&amp;CK Mappings'!$E636)),ISNUMBER(SEARCH(IF(G$1&lt;&gt;"",G$1,"NA"),'[1]MITRE ATT&amp;CK Mappings'!$F636))),ISNUMBER(SEARCH(IF(G$2&lt;&gt;"",G$2,"NA"),'[1]MITRE ATT&amp;CK Mappings'!$G636))),ISNUMBER(SEARCH(IF(G$2&lt;&gt;"",G$2,"NA"),'[1]MITRE ATT&amp;CK Mappings'!$H636))),ISNUMBER(SEARCH(IF(G$3&lt;&gt;"",G$3,"NA"),'[1]MITRE ATT&amp;CK Mappings'!$I636))),ISNUMBER(SEARCH(IF(G$3&lt;&gt;"",G$3,"NA"),'[1]MITRE ATT&amp;CK Mappings'!$J636))), '[1]MITRE ATT&amp;CK Mappings'!$B636,"")</f>
        <v/>
      </c>
      <c r="H640" s="32" t="str">
        <f>IF(OR(OR(OR(OR(OR(ISNUMBER(SEARCH(IF(H$1&lt;&gt;"",H$1,"NA"),'[1]MITRE ATT&amp;CK Mappings'!$E636)),ISNUMBER(SEARCH(IF(H$1&lt;&gt;"",H$1,"NA"),'[1]MITRE ATT&amp;CK Mappings'!$F636))),ISNUMBER(SEARCH(IF(H$2&lt;&gt;"",H$2,"NA"),'[1]MITRE ATT&amp;CK Mappings'!$G636))),ISNUMBER(SEARCH(IF(H$2&lt;&gt;"",H$2,"NA"),'[1]MITRE ATT&amp;CK Mappings'!$H636))),ISNUMBER(SEARCH(IF(H$3&lt;&gt;"",H$3,"NA"),'[1]MITRE ATT&amp;CK Mappings'!$I636))),ISNUMBER(SEARCH(IF(H$3&lt;&gt;"",H$3,"NA"),'[1]MITRE ATT&amp;CK Mappings'!$J636))), '[1]MITRE ATT&amp;CK Mappings'!$B636,"")</f>
        <v/>
      </c>
      <c r="I640" s="32" t="str">
        <f>IF(OR(OR(OR(OR(OR(ISNUMBER(SEARCH(IF(I$1&lt;&gt;"",I$1,"NA"),'[1]MITRE ATT&amp;CK Mappings'!$E636)),ISNUMBER(SEARCH(IF(I$1&lt;&gt;"",I$1,"NA"),'[1]MITRE ATT&amp;CK Mappings'!$F636))),ISNUMBER(SEARCH(IF(I$2&lt;&gt;"",I$2,"NA"),'[1]MITRE ATT&amp;CK Mappings'!$G636))),ISNUMBER(SEARCH(IF(I$2&lt;&gt;"",I$2,"NA"),'[1]MITRE ATT&amp;CK Mappings'!$H636))),ISNUMBER(SEARCH(IF(I$3&lt;&gt;"",I$3,"NA"),'[1]MITRE ATT&amp;CK Mappings'!$I636))),ISNUMBER(SEARCH(IF(I$3&lt;&gt;"",I$3,"NA"),'[1]MITRE ATT&amp;CK Mappings'!$J636))), '[1]MITRE ATT&amp;CK Mappings'!$B636,"")</f>
        <v/>
      </c>
      <c r="J640" s="32" t="str">
        <f>IF(OR(OR(OR(OR(OR(ISNUMBER(SEARCH(IF(J$1&lt;&gt;"",J$1,"NA"),'[1]MITRE ATT&amp;CK Mappings'!$E636)),ISNUMBER(SEARCH(IF(J$1&lt;&gt;"",J$1,"NA"),'[1]MITRE ATT&amp;CK Mappings'!$F636))),ISNUMBER(SEARCH(IF(J$2&lt;&gt;"",J$2,"NA"),'[1]MITRE ATT&amp;CK Mappings'!$G636))),ISNUMBER(SEARCH(IF(J$2&lt;&gt;"",J$2,"NA"),'[1]MITRE ATT&amp;CK Mappings'!$H636))),ISNUMBER(SEARCH(IF(J$3&lt;&gt;"",J$3,"NA"),'[1]MITRE ATT&amp;CK Mappings'!$I636))),ISNUMBER(SEARCH(IF(J$3&lt;&gt;"",J$3,"NA"),'[1]MITRE ATT&amp;CK Mappings'!$J636))), '[1]MITRE ATT&amp;CK Mappings'!$B636,"")</f>
        <v/>
      </c>
      <c r="K640" s="32" t="str">
        <f>IF(OR(OR(OR(OR(OR(ISNUMBER(SEARCH(IF(K$1&lt;&gt;"",K$1,"NA"),'[1]MITRE ATT&amp;CK Mappings'!$E636)),ISNUMBER(SEARCH(IF(K$1&lt;&gt;"",K$1,"NA"),'[1]MITRE ATT&amp;CK Mappings'!$F636))),ISNUMBER(SEARCH(IF(K$2&lt;&gt;"",K$2,"NA"),'[1]MITRE ATT&amp;CK Mappings'!$G636))),ISNUMBER(SEARCH(IF(K$2&lt;&gt;"",K$2,"NA"),'[1]MITRE ATT&amp;CK Mappings'!$H636))),ISNUMBER(SEARCH(IF(K$3&lt;&gt;"",K$3,"NA"),'[1]MITRE ATT&amp;CK Mappings'!$I636))),ISNUMBER(SEARCH(IF(K$3&lt;&gt;"",K$3,"NA"),'[1]MITRE ATT&amp;CK Mappings'!$J636))), '[1]MITRE ATT&amp;CK Mappings'!$B636,"")</f>
        <v/>
      </c>
      <c r="L640" s="32" t="str">
        <f>IF('[1]MITRE ATT&amp;CK Mappings'!D636 &lt;&gt;"",'[1]MITRE ATT&amp;CK Mappings'!D636,"" )</f>
        <v>Ensure 'Enable file hash computation feature' is set to 'Enabled'</v>
      </c>
    </row>
    <row r="641" spans="1:12" x14ac:dyDescent="0.25">
      <c r="A641" s="32" t="str">
        <f>IF(COUNTIF(B641:K641,"="&amp;'[1]MITRE ATT&amp;CK Mappings'!B637)&gt;0,'[1]MITRE ATT&amp;CK Mappings'!B637,"")</f>
        <v/>
      </c>
      <c r="B641" s="32" t="str">
        <f>IF(OR(OR(OR(OR(OR(ISNUMBER(SEARCH(IF(B$1&lt;&gt;"",B$1,"NA"),'[1]MITRE ATT&amp;CK Mappings'!$E637)),ISNUMBER(SEARCH(IF(B$1&lt;&gt;"",B$1,"NA"),'[1]MITRE ATT&amp;CK Mappings'!$F637))),ISNUMBER(SEARCH(IF(B$2&lt;&gt;"",B$2,"NA"),'[1]MITRE ATT&amp;CK Mappings'!$G637))),ISNUMBER(SEARCH(IF(B$2&lt;&gt;"",B$2,"NA"),'[1]MITRE ATT&amp;CK Mappings'!$H637))),ISNUMBER(SEARCH(IF(B$3&lt;&gt;"",B$3,"NA"),'[1]MITRE ATT&amp;CK Mappings'!$I637))),ISNUMBER(SEARCH(IF(B$3&lt;&gt;"",B$3,"NA"),'[1]MITRE ATT&amp;CK Mappings'!$J637))), '[1]MITRE ATT&amp;CK Mappings'!$B637,"")</f>
        <v/>
      </c>
      <c r="C641" s="32" t="str">
        <f>IF(OR(OR(OR(OR(OR(ISNUMBER(SEARCH(IF(C$1&lt;&gt;"",C$1,"NA"),'[1]MITRE ATT&amp;CK Mappings'!$E637)),ISNUMBER(SEARCH(IF(C$1&lt;&gt;"",C$1,"NA"),'[1]MITRE ATT&amp;CK Mappings'!$F637))),ISNUMBER(SEARCH(IF(C$2&lt;&gt;"",C$2,"NA"),'[1]MITRE ATT&amp;CK Mappings'!$G637))),ISNUMBER(SEARCH(IF(C$2&lt;&gt;"",C$2,"NA"),'[1]MITRE ATT&amp;CK Mappings'!$H637))),ISNUMBER(SEARCH(IF(C$3&lt;&gt;"",C$3,"NA"),'[1]MITRE ATT&amp;CK Mappings'!$I637))),ISNUMBER(SEARCH(IF(C$3&lt;&gt;"",C$3,"NA"),'[1]MITRE ATT&amp;CK Mappings'!$J637))), '[1]MITRE ATT&amp;CK Mappings'!$B637,"")</f>
        <v/>
      </c>
      <c r="D641" s="32" t="str">
        <f>IF(OR(OR(OR(OR(OR(ISNUMBER(SEARCH(IF(D$1&lt;&gt;"",D$1,"NA"),'[1]MITRE ATT&amp;CK Mappings'!$E637)),ISNUMBER(SEARCH(IF(D$1&lt;&gt;"",D$1,"NA"),'[1]MITRE ATT&amp;CK Mappings'!$F637))),ISNUMBER(SEARCH(IF(D$2&lt;&gt;"",D$2,"NA"),'[1]MITRE ATT&amp;CK Mappings'!$G637))),ISNUMBER(SEARCH(IF(D$2&lt;&gt;"",D$2,"NA"),'[1]MITRE ATT&amp;CK Mappings'!$H637))),ISNUMBER(SEARCH(IF(D$3&lt;&gt;"",D$3,"NA"),'[1]MITRE ATT&amp;CK Mappings'!$I637))),ISNUMBER(SEARCH(IF(D$3&lt;&gt;"",D$3,"NA"),'[1]MITRE ATT&amp;CK Mappings'!$J637))), '[1]MITRE ATT&amp;CK Mappings'!$B637,"")</f>
        <v/>
      </c>
      <c r="E641" s="32" t="str">
        <f>IF(OR(OR(OR(OR(OR(ISNUMBER(SEARCH(IF(E$1&lt;&gt;"",E$1,"NA"),'[1]MITRE ATT&amp;CK Mappings'!$E637)),ISNUMBER(SEARCH(IF(E$1&lt;&gt;"",E$1,"NA"),'[1]MITRE ATT&amp;CK Mappings'!$F637))),ISNUMBER(SEARCH(IF(E$2&lt;&gt;"",E$2,"NA"),'[1]MITRE ATT&amp;CK Mappings'!$G637))),ISNUMBER(SEARCH(IF(E$2&lt;&gt;"",E$2,"NA"),'[1]MITRE ATT&amp;CK Mappings'!$H637))),ISNUMBER(SEARCH(IF(E$3&lt;&gt;"",E$3,"NA"),'[1]MITRE ATT&amp;CK Mappings'!$I637))),ISNUMBER(SEARCH(IF(E$3&lt;&gt;"",E$3,"NA"),'[1]MITRE ATT&amp;CK Mappings'!$J637))), '[1]MITRE ATT&amp;CK Mappings'!$B637,"")</f>
        <v/>
      </c>
      <c r="F641" s="32" t="str">
        <f>IF(OR(OR(OR(OR(OR(ISNUMBER(SEARCH(IF(F$1&lt;&gt;"",F$1,"NA"),'[1]MITRE ATT&amp;CK Mappings'!$E637)),ISNUMBER(SEARCH(IF(F$1&lt;&gt;"",F$1,"NA"),'[1]MITRE ATT&amp;CK Mappings'!$F637))),ISNUMBER(SEARCH(IF(F$2&lt;&gt;"",F$2,"NA"),'[1]MITRE ATT&amp;CK Mappings'!$G637))),ISNUMBER(SEARCH(IF(F$2&lt;&gt;"",F$2,"NA"),'[1]MITRE ATT&amp;CK Mappings'!$H637))),ISNUMBER(SEARCH(IF(F$3&lt;&gt;"",F$3,"NA"),'[1]MITRE ATT&amp;CK Mappings'!$I637))),ISNUMBER(SEARCH(IF(F$3&lt;&gt;"",F$3,"NA"),'[1]MITRE ATT&amp;CK Mappings'!$J637))), '[1]MITRE ATT&amp;CK Mappings'!$B637,"")</f>
        <v/>
      </c>
      <c r="G641" s="32" t="str">
        <f>IF(OR(OR(OR(OR(OR(ISNUMBER(SEARCH(IF(G$1&lt;&gt;"",G$1,"NA"),'[1]MITRE ATT&amp;CK Mappings'!$E637)),ISNUMBER(SEARCH(IF(G$1&lt;&gt;"",G$1,"NA"),'[1]MITRE ATT&amp;CK Mappings'!$F637))),ISNUMBER(SEARCH(IF(G$2&lt;&gt;"",G$2,"NA"),'[1]MITRE ATT&amp;CK Mappings'!$G637))),ISNUMBER(SEARCH(IF(G$2&lt;&gt;"",G$2,"NA"),'[1]MITRE ATT&amp;CK Mappings'!$H637))),ISNUMBER(SEARCH(IF(G$3&lt;&gt;"",G$3,"NA"),'[1]MITRE ATT&amp;CK Mappings'!$I637))),ISNUMBER(SEARCH(IF(G$3&lt;&gt;"",G$3,"NA"),'[1]MITRE ATT&amp;CK Mappings'!$J637))), '[1]MITRE ATT&amp;CK Mappings'!$B637,"")</f>
        <v/>
      </c>
      <c r="H641" s="32" t="str">
        <f>IF(OR(OR(OR(OR(OR(ISNUMBER(SEARCH(IF(H$1&lt;&gt;"",H$1,"NA"),'[1]MITRE ATT&amp;CK Mappings'!$E637)),ISNUMBER(SEARCH(IF(H$1&lt;&gt;"",H$1,"NA"),'[1]MITRE ATT&amp;CK Mappings'!$F637))),ISNUMBER(SEARCH(IF(H$2&lt;&gt;"",H$2,"NA"),'[1]MITRE ATT&amp;CK Mappings'!$G637))),ISNUMBER(SEARCH(IF(H$2&lt;&gt;"",H$2,"NA"),'[1]MITRE ATT&amp;CK Mappings'!$H637))),ISNUMBER(SEARCH(IF(H$3&lt;&gt;"",H$3,"NA"),'[1]MITRE ATT&amp;CK Mappings'!$I637))),ISNUMBER(SEARCH(IF(H$3&lt;&gt;"",H$3,"NA"),'[1]MITRE ATT&amp;CK Mappings'!$J637))), '[1]MITRE ATT&amp;CK Mappings'!$B637,"")</f>
        <v/>
      </c>
      <c r="I641" s="32" t="str">
        <f>IF(OR(OR(OR(OR(OR(ISNUMBER(SEARCH(IF(I$1&lt;&gt;"",I$1,"NA"),'[1]MITRE ATT&amp;CK Mappings'!$E637)),ISNUMBER(SEARCH(IF(I$1&lt;&gt;"",I$1,"NA"),'[1]MITRE ATT&amp;CK Mappings'!$F637))),ISNUMBER(SEARCH(IF(I$2&lt;&gt;"",I$2,"NA"),'[1]MITRE ATT&amp;CK Mappings'!$G637))),ISNUMBER(SEARCH(IF(I$2&lt;&gt;"",I$2,"NA"),'[1]MITRE ATT&amp;CK Mappings'!$H637))),ISNUMBER(SEARCH(IF(I$3&lt;&gt;"",I$3,"NA"),'[1]MITRE ATT&amp;CK Mappings'!$I637))),ISNUMBER(SEARCH(IF(I$3&lt;&gt;"",I$3,"NA"),'[1]MITRE ATT&amp;CK Mappings'!$J637))), '[1]MITRE ATT&amp;CK Mappings'!$B637,"")</f>
        <v/>
      </c>
      <c r="J641" s="32" t="str">
        <f>IF(OR(OR(OR(OR(OR(ISNUMBER(SEARCH(IF(J$1&lt;&gt;"",J$1,"NA"),'[1]MITRE ATT&amp;CK Mappings'!$E637)),ISNUMBER(SEARCH(IF(J$1&lt;&gt;"",J$1,"NA"),'[1]MITRE ATT&amp;CK Mappings'!$F637))),ISNUMBER(SEARCH(IF(J$2&lt;&gt;"",J$2,"NA"),'[1]MITRE ATT&amp;CK Mappings'!$G637))),ISNUMBER(SEARCH(IF(J$2&lt;&gt;"",J$2,"NA"),'[1]MITRE ATT&amp;CK Mappings'!$H637))),ISNUMBER(SEARCH(IF(J$3&lt;&gt;"",J$3,"NA"),'[1]MITRE ATT&amp;CK Mappings'!$I637))),ISNUMBER(SEARCH(IF(J$3&lt;&gt;"",J$3,"NA"),'[1]MITRE ATT&amp;CK Mappings'!$J637))), '[1]MITRE ATT&amp;CK Mappings'!$B637,"")</f>
        <v/>
      </c>
      <c r="K641" s="32" t="str">
        <f>IF(OR(OR(OR(OR(OR(ISNUMBER(SEARCH(IF(K$1&lt;&gt;"",K$1,"NA"),'[1]MITRE ATT&amp;CK Mappings'!$E637)),ISNUMBER(SEARCH(IF(K$1&lt;&gt;"",K$1,"NA"),'[1]MITRE ATT&amp;CK Mappings'!$F637))),ISNUMBER(SEARCH(IF(K$2&lt;&gt;"",K$2,"NA"),'[1]MITRE ATT&amp;CK Mappings'!$G637))),ISNUMBER(SEARCH(IF(K$2&lt;&gt;"",K$2,"NA"),'[1]MITRE ATT&amp;CK Mappings'!$H637))),ISNUMBER(SEARCH(IF(K$3&lt;&gt;"",K$3,"NA"),'[1]MITRE ATT&amp;CK Mappings'!$I637))),ISNUMBER(SEARCH(IF(K$3&lt;&gt;"",K$3,"NA"),'[1]MITRE ATT&amp;CK Mappings'!$J637))), '[1]MITRE ATT&amp;CK Mappings'!$B637,"")</f>
        <v/>
      </c>
      <c r="L641" s="32" t="str">
        <f>IF('[1]MITRE ATT&amp;CK Mappings'!D637 &lt;&gt;"",'[1]MITRE ATT&amp;CK Mappings'!D637,"" )</f>
        <v>Network Inspection System</v>
      </c>
    </row>
    <row r="642" spans="1:12" x14ac:dyDescent="0.25">
      <c r="A642" s="32" t="str">
        <f>IF(COUNTIF(B642:K642,"="&amp;'[1]MITRE ATT&amp;CK Mappings'!B638)&gt;0,'[1]MITRE ATT&amp;CK Mappings'!B638,"")</f>
        <v/>
      </c>
      <c r="B642" s="32" t="str">
        <f>IF(OR(OR(OR(OR(OR(ISNUMBER(SEARCH(IF(B$1&lt;&gt;"",B$1,"NA"),'[1]MITRE ATT&amp;CK Mappings'!$E638)),ISNUMBER(SEARCH(IF(B$1&lt;&gt;"",B$1,"NA"),'[1]MITRE ATT&amp;CK Mappings'!$F638))),ISNUMBER(SEARCH(IF(B$2&lt;&gt;"",B$2,"NA"),'[1]MITRE ATT&amp;CK Mappings'!$G638))),ISNUMBER(SEARCH(IF(B$2&lt;&gt;"",B$2,"NA"),'[1]MITRE ATT&amp;CK Mappings'!$H638))),ISNUMBER(SEARCH(IF(B$3&lt;&gt;"",B$3,"NA"),'[1]MITRE ATT&amp;CK Mappings'!$I638))),ISNUMBER(SEARCH(IF(B$3&lt;&gt;"",B$3,"NA"),'[1]MITRE ATT&amp;CK Mappings'!$J638))), '[1]MITRE ATT&amp;CK Mappings'!$B638,"")</f>
        <v/>
      </c>
      <c r="C642" s="32" t="str">
        <f>IF(OR(OR(OR(OR(OR(ISNUMBER(SEARCH(IF(C$1&lt;&gt;"",C$1,"NA"),'[1]MITRE ATT&amp;CK Mappings'!$E638)),ISNUMBER(SEARCH(IF(C$1&lt;&gt;"",C$1,"NA"),'[1]MITRE ATT&amp;CK Mappings'!$F638))),ISNUMBER(SEARCH(IF(C$2&lt;&gt;"",C$2,"NA"),'[1]MITRE ATT&amp;CK Mappings'!$G638))),ISNUMBER(SEARCH(IF(C$2&lt;&gt;"",C$2,"NA"),'[1]MITRE ATT&amp;CK Mappings'!$H638))),ISNUMBER(SEARCH(IF(C$3&lt;&gt;"",C$3,"NA"),'[1]MITRE ATT&amp;CK Mappings'!$I638))),ISNUMBER(SEARCH(IF(C$3&lt;&gt;"",C$3,"NA"),'[1]MITRE ATT&amp;CK Mappings'!$J638))), '[1]MITRE ATT&amp;CK Mappings'!$B638,"")</f>
        <v/>
      </c>
      <c r="D642" s="32" t="str">
        <f>IF(OR(OR(OR(OR(OR(ISNUMBER(SEARCH(IF(D$1&lt;&gt;"",D$1,"NA"),'[1]MITRE ATT&amp;CK Mappings'!$E638)),ISNUMBER(SEARCH(IF(D$1&lt;&gt;"",D$1,"NA"),'[1]MITRE ATT&amp;CK Mappings'!$F638))),ISNUMBER(SEARCH(IF(D$2&lt;&gt;"",D$2,"NA"),'[1]MITRE ATT&amp;CK Mappings'!$G638))),ISNUMBER(SEARCH(IF(D$2&lt;&gt;"",D$2,"NA"),'[1]MITRE ATT&amp;CK Mappings'!$H638))),ISNUMBER(SEARCH(IF(D$3&lt;&gt;"",D$3,"NA"),'[1]MITRE ATT&amp;CK Mappings'!$I638))),ISNUMBER(SEARCH(IF(D$3&lt;&gt;"",D$3,"NA"),'[1]MITRE ATT&amp;CK Mappings'!$J638))), '[1]MITRE ATT&amp;CK Mappings'!$B638,"")</f>
        <v/>
      </c>
      <c r="E642" s="32" t="str">
        <f>IF(OR(OR(OR(OR(OR(ISNUMBER(SEARCH(IF(E$1&lt;&gt;"",E$1,"NA"),'[1]MITRE ATT&amp;CK Mappings'!$E638)),ISNUMBER(SEARCH(IF(E$1&lt;&gt;"",E$1,"NA"),'[1]MITRE ATT&amp;CK Mappings'!$F638))),ISNUMBER(SEARCH(IF(E$2&lt;&gt;"",E$2,"NA"),'[1]MITRE ATT&amp;CK Mappings'!$G638))),ISNUMBER(SEARCH(IF(E$2&lt;&gt;"",E$2,"NA"),'[1]MITRE ATT&amp;CK Mappings'!$H638))),ISNUMBER(SEARCH(IF(E$3&lt;&gt;"",E$3,"NA"),'[1]MITRE ATT&amp;CK Mappings'!$I638))),ISNUMBER(SEARCH(IF(E$3&lt;&gt;"",E$3,"NA"),'[1]MITRE ATT&amp;CK Mappings'!$J638))), '[1]MITRE ATT&amp;CK Mappings'!$B638,"")</f>
        <v/>
      </c>
      <c r="F642" s="32" t="str">
        <f>IF(OR(OR(OR(OR(OR(ISNUMBER(SEARCH(IF(F$1&lt;&gt;"",F$1,"NA"),'[1]MITRE ATT&amp;CK Mappings'!$E638)),ISNUMBER(SEARCH(IF(F$1&lt;&gt;"",F$1,"NA"),'[1]MITRE ATT&amp;CK Mappings'!$F638))),ISNUMBER(SEARCH(IF(F$2&lt;&gt;"",F$2,"NA"),'[1]MITRE ATT&amp;CK Mappings'!$G638))),ISNUMBER(SEARCH(IF(F$2&lt;&gt;"",F$2,"NA"),'[1]MITRE ATT&amp;CK Mappings'!$H638))),ISNUMBER(SEARCH(IF(F$3&lt;&gt;"",F$3,"NA"),'[1]MITRE ATT&amp;CK Mappings'!$I638))),ISNUMBER(SEARCH(IF(F$3&lt;&gt;"",F$3,"NA"),'[1]MITRE ATT&amp;CK Mappings'!$J638))), '[1]MITRE ATT&amp;CK Mappings'!$B638,"")</f>
        <v/>
      </c>
      <c r="G642" s="32" t="str">
        <f>IF(OR(OR(OR(OR(OR(ISNUMBER(SEARCH(IF(G$1&lt;&gt;"",G$1,"NA"),'[1]MITRE ATT&amp;CK Mappings'!$E638)),ISNUMBER(SEARCH(IF(G$1&lt;&gt;"",G$1,"NA"),'[1]MITRE ATT&amp;CK Mappings'!$F638))),ISNUMBER(SEARCH(IF(G$2&lt;&gt;"",G$2,"NA"),'[1]MITRE ATT&amp;CK Mappings'!$G638))),ISNUMBER(SEARCH(IF(G$2&lt;&gt;"",G$2,"NA"),'[1]MITRE ATT&amp;CK Mappings'!$H638))),ISNUMBER(SEARCH(IF(G$3&lt;&gt;"",G$3,"NA"),'[1]MITRE ATT&amp;CK Mappings'!$I638))),ISNUMBER(SEARCH(IF(G$3&lt;&gt;"",G$3,"NA"),'[1]MITRE ATT&amp;CK Mappings'!$J638))), '[1]MITRE ATT&amp;CK Mappings'!$B638,"")</f>
        <v/>
      </c>
      <c r="H642" s="32" t="str">
        <f>IF(OR(OR(OR(OR(OR(ISNUMBER(SEARCH(IF(H$1&lt;&gt;"",H$1,"NA"),'[1]MITRE ATT&amp;CK Mappings'!$E638)),ISNUMBER(SEARCH(IF(H$1&lt;&gt;"",H$1,"NA"),'[1]MITRE ATT&amp;CK Mappings'!$F638))),ISNUMBER(SEARCH(IF(H$2&lt;&gt;"",H$2,"NA"),'[1]MITRE ATT&amp;CK Mappings'!$G638))),ISNUMBER(SEARCH(IF(H$2&lt;&gt;"",H$2,"NA"),'[1]MITRE ATT&amp;CK Mappings'!$H638))),ISNUMBER(SEARCH(IF(H$3&lt;&gt;"",H$3,"NA"),'[1]MITRE ATT&amp;CK Mappings'!$I638))),ISNUMBER(SEARCH(IF(H$3&lt;&gt;"",H$3,"NA"),'[1]MITRE ATT&amp;CK Mappings'!$J638))), '[1]MITRE ATT&amp;CK Mappings'!$B638,"")</f>
        <v/>
      </c>
      <c r="I642" s="32" t="str">
        <f>IF(OR(OR(OR(OR(OR(ISNUMBER(SEARCH(IF(I$1&lt;&gt;"",I$1,"NA"),'[1]MITRE ATT&amp;CK Mappings'!$E638)),ISNUMBER(SEARCH(IF(I$1&lt;&gt;"",I$1,"NA"),'[1]MITRE ATT&amp;CK Mappings'!$F638))),ISNUMBER(SEARCH(IF(I$2&lt;&gt;"",I$2,"NA"),'[1]MITRE ATT&amp;CK Mappings'!$G638))),ISNUMBER(SEARCH(IF(I$2&lt;&gt;"",I$2,"NA"),'[1]MITRE ATT&amp;CK Mappings'!$H638))),ISNUMBER(SEARCH(IF(I$3&lt;&gt;"",I$3,"NA"),'[1]MITRE ATT&amp;CK Mappings'!$I638))),ISNUMBER(SEARCH(IF(I$3&lt;&gt;"",I$3,"NA"),'[1]MITRE ATT&amp;CK Mappings'!$J638))), '[1]MITRE ATT&amp;CK Mappings'!$B638,"")</f>
        <v/>
      </c>
      <c r="J642" s="32" t="str">
        <f>IF(OR(OR(OR(OR(OR(ISNUMBER(SEARCH(IF(J$1&lt;&gt;"",J$1,"NA"),'[1]MITRE ATT&amp;CK Mappings'!$E638)),ISNUMBER(SEARCH(IF(J$1&lt;&gt;"",J$1,"NA"),'[1]MITRE ATT&amp;CK Mappings'!$F638))),ISNUMBER(SEARCH(IF(J$2&lt;&gt;"",J$2,"NA"),'[1]MITRE ATT&amp;CK Mappings'!$G638))),ISNUMBER(SEARCH(IF(J$2&lt;&gt;"",J$2,"NA"),'[1]MITRE ATT&amp;CK Mappings'!$H638))),ISNUMBER(SEARCH(IF(J$3&lt;&gt;"",J$3,"NA"),'[1]MITRE ATT&amp;CK Mappings'!$I638))),ISNUMBER(SEARCH(IF(J$3&lt;&gt;"",J$3,"NA"),'[1]MITRE ATT&amp;CK Mappings'!$J638))), '[1]MITRE ATT&amp;CK Mappings'!$B638,"")</f>
        <v/>
      </c>
      <c r="K642" s="32" t="str">
        <f>IF(OR(OR(OR(OR(OR(ISNUMBER(SEARCH(IF(K$1&lt;&gt;"",K$1,"NA"),'[1]MITRE ATT&amp;CK Mappings'!$E638)),ISNUMBER(SEARCH(IF(K$1&lt;&gt;"",K$1,"NA"),'[1]MITRE ATT&amp;CK Mappings'!$F638))),ISNUMBER(SEARCH(IF(K$2&lt;&gt;"",K$2,"NA"),'[1]MITRE ATT&amp;CK Mappings'!$G638))),ISNUMBER(SEARCH(IF(K$2&lt;&gt;"",K$2,"NA"),'[1]MITRE ATT&amp;CK Mappings'!$H638))),ISNUMBER(SEARCH(IF(K$3&lt;&gt;"",K$3,"NA"),'[1]MITRE ATT&amp;CK Mappings'!$I638))),ISNUMBER(SEARCH(IF(K$3&lt;&gt;"",K$3,"NA"),'[1]MITRE ATT&amp;CK Mappings'!$J638))), '[1]MITRE ATT&amp;CK Mappings'!$B638,"")</f>
        <v/>
      </c>
      <c r="L642" s="32" t="str">
        <f>IF('[1]MITRE ATT&amp;CK Mappings'!D638 &lt;&gt;"",'[1]MITRE ATT&amp;CK Mappings'!D638,"" )</f>
        <v>Quarantine</v>
      </c>
    </row>
    <row r="643" spans="1:12" x14ac:dyDescent="0.25">
      <c r="A643" s="32" t="str">
        <f>IF(COUNTIF(B643:K643,"="&amp;'[1]MITRE ATT&amp;CK Mappings'!B639)&gt;0,'[1]MITRE ATT&amp;CK Mappings'!B639,"")</f>
        <v/>
      </c>
      <c r="B643" s="32" t="str">
        <f>IF(OR(OR(OR(OR(OR(ISNUMBER(SEARCH(IF(B$1&lt;&gt;"",B$1,"NA"),'[1]MITRE ATT&amp;CK Mappings'!$E639)),ISNUMBER(SEARCH(IF(B$1&lt;&gt;"",B$1,"NA"),'[1]MITRE ATT&amp;CK Mappings'!$F639))),ISNUMBER(SEARCH(IF(B$2&lt;&gt;"",B$2,"NA"),'[1]MITRE ATT&amp;CK Mappings'!$G639))),ISNUMBER(SEARCH(IF(B$2&lt;&gt;"",B$2,"NA"),'[1]MITRE ATT&amp;CK Mappings'!$H639))),ISNUMBER(SEARCH(IF(B$3&lt;&gt;"",B$3,"NA"),'[1]MITRE ATT&amp;CK Mappings'!$I639))),ISNUMBER(SEARCH(IF(B$3&lt;&gt;"",B$3,"NA"),'[1]MITRE ATT&amp;CK Mappings'!$J639))), '[1]MITRE ATT&amp;CK Mappings'!$B639,"")</f>
        <v/>
      </c>
      <c r="C643" s="32" t="str">
        <f>IF(OR(OR(OR(OR(OR(ISNUMBER(SEARCH(IF(C$1&lt;&gt;"",C$1,"NA"),'[1]MITRE ATT&amp;CK Mappings'!$E639)),ISNUMBER(SEARCH(IF(C$1&lt;&gt;"",C$1,"NA"),'[1]MITRE ATT&amp;CK Mappings'!$F639))),ISNUMBER(SEARCH(IF(C$2&lt;&gt;"",C$2,"NA"),'[1]MITRE ATT&amp;CK Mappings'!$G639))),ISNUMBER(SEARCH(IF(C$2&lt;&gt;"",C$2,"NA"),'[1]MITRE ATT&amp;CK Mappings'!$H639))),ISNUMBER(SEARCH(IF(C$3&lt;&gt;"",C$3,"NA"),'[1]MITRE ATT&amp;CK Mappings'!$I639))),ISNUMBER(SEARCH(IF(C$3&lt;&gt;"",C$3,"NA"),'[1]MITRE ATT&amp;CK Mappings'!$J639))), '[1]MITRE ATT&amp;CK Mappings'!$B639,"")</f>
        <v/>
      </c>
      <c r="D643" s="32" t="str">
        <f>IF(OR(OR(OR(OR(OR(ISNUMBER(SEARCH(IF(D$1&lt;&gt;"",D$1,"NA"),'[1]MITRE ATT&amp;CK Mappings'!$E639)),ISNUMBER(SEARCH(IF(D$1&lt;&gt;"",D$1,"NA"),'[1]MITRE ATT&amp;CK Mappings'!$F639))),ISNUMBER(SEARCH(IF(D$2&lt;&gt;"",D$2,"NA"),'[1]MITRE ATT&amp;CK Mappings'!$G639))),ISNUMBER(SEARCH(IF(D$2&lt;&gt;"",D$2,"NA"),'[1]MITRE ATT&amp;CK Mappings'!$H639))),ISNUMBER(SEARCH(IF(D$3&lt;&gt;"",D$3,"NA"),'[1]MITRE ATT&amp;CK Mappings'!$I639))),ISNUMBER(SEARCH(IF(D$3&lt;&gt;"",D$3,"NA"),'[1]MITRE ATT&amp;CK Mappings'!$J639))), '[1]MITRE ATT&amp;CK Mappings'!$B639,"")</f>
        <v/>
      </c>
      <c r="E643" s="32" t="str">
        <f>IF(OR(OR(OR(OR(OR(ISNUMBER(SEARCH(IF(E$1&lt;&gt;"",E$1,"NA"),'[1]MITRE ATT&amp;CK Mappings'!$E639)),ISNUMBER(SEARCH(IF(E$1&lt;&gt;"",E$1,"NA"),'[1]MITRE ATT&amp;CK Mappings'!$F639))),ISNUMBER(SEARCH(IF(E$2&lt;&gt;"",E$2,"NA"),'[1]MITRE ATT&amp;CK Mappings'!$G639))),ISNUMBER(SEARCH(IF(E$2&lt;&gt;"",E$2,"NA"),'[1]MITRE ATT&amp;CK Mappings'!$H639))),ISNUMBER(SEARCH(IF(E$3&lt;&gt;"",E$3,"NA"),'[1]MITRE ATT&amp;CK Mappings'!$I639))),ISNUMBER(SEARCH(IF(E$3&lt;&gt;"",E$3,"NA"),'[1]MITRE ATT&amp;CK Mappings'!$J639))), '[1]MITRE ATT&amp;CK Mappings'!$B639,"")</f>
        <v/>
      </c>
      <c r="F643" s="32" t="str">
        <f>IF(OR(OR(OR(OR(OR(ISNUMBER(SEARCH(IF(F$1&lt;&gt;"",F$1,"NA"),'[1]MITRE ATT&amp;CK Mappings'!$E639)),ISNUMBER(SEARCH(IF(F$1&lt;&gt;"",F$1,"NA"),'[1]MITRE ATT&amp;CK Mappings'!$F639))),ISNUMBER(SEARCH(IF(F$2&lt;&gt;"",F$2,"NA"),'[1]MITRE ATT&amp;CK Mappings'!$G639))),ISNUMBER(SEARCH(IF(F$2&lt;&gt;"",F$2,"NA"),'[1]MITRE ATT&amp;CK Mappings'!$H639))),ISNUMBER(SEARCH(IF(F$3&lt;&gt;"",F$3,"NA"),'[1]MITRE ATT&amp;CK Mappings'!$I639))),ISNUMBER(SEARCH(IF(F$3&lt;&gt;"",F$3,"NA"),'[1]MITRE ATT&amp;CK Mappings'!$J639))), '[1]MITRE ATT&amp;CK Mappings'!$B639,"")</f>
        <v/>
      </c>
      <c r="G643" s="32" t="str">
        <f>IF(OR(OR(OR(OR(OR(ISNUMBER(SEARCH(IF(G$1&lt;&gt;"",G$1,"NA"),'[1]MITRE ATT&amp;CK Mappings'!$E639)),ISNUMBER(SEARCH(IF(G$1&lt;&gt;"",G$1,"NA"),'[1]MITRE ATT&amp;CK Mappings'!$F639))),ISNUMBER(SEARCH(IF(G$2&lt;&gt;"",G$2,"NA"),'[1]MITRE ATT&amp;CK Mappings'!$G639))),ISNUMBER(SEARCH(IF(G$2&lt;&gt;"",G$2,"NA"),'[1]MITRE ATT&amp;CK Mappings'!$H639))),ISNUMBER(SEARCH(IF(G$3&lt;&gt;"",G$3,"NA"),'[1]MITRE ATT&amp;CK Mappings'!$I639))),ISNUMBER(SEARCH(IF(G$3&lt;&gt;"",G$3,"NA"),'[1]MITRE ATT&amp;CK Mappings'!$J639))), '[1]MITRE ATT&amp;CK Mappings'!$B639,"")</f>
        <v/>
      </c>
      <c r="H643" s="32" t="str">
        <f>IF(OR(OR(OR(OR(OR(ISNUMBER(SEARCH(IF(H$1&lt;&gt;"",H$1,"NA"),'[1]MITRE ATT&amp;CK Mappings'!$E639)),ISNUMBER(SEARCH(IF(H$1&lt;&gt;"",H$1,"NA"),'[1]MITRE ATT&amp;CK Mappings'!$F639))),ISNUMBER(SEARCH(IF(H$2&lt;&gt;"",H$2,"NA"),'[1]MITRE ATT&amp;CK Mappings'!$G639))),ISNUMBER(SEARCH(IF(H$2&lt;&gt;"",H$2,"NA"),'[1]MITRE ATT&amp;CK Mappings'!$H639))),ISNUMBER(SEARCH(IF(H$3&lt;&gt;"",H$3,"NA"),'[1]MITRE ATT&amp;CK Mappings'!$I639))),ISNUMBER(SEARCH(IF(H$3&lt;&gt;"",H$3,"NA"),'[1]MITRE ATT&amp;CK Mappings'!$J639))), '[1]MITRE ATT&amp;CK Mappings'!$B639,"")</f>
        <v/>
      </c>
      <c r="I643" s="32" t="str">
        <f>IF(OR(OR(OR(OR(OR(ISNUMBER(SEARCH(IF(I$1&lt;&gt;"",I$1,"NA"),'[1]MITRE ATT&amp;CK Mappings'!$E639)),ISNUMBER(SEARCH(IF(I$1&lt;&gt;"",I$1,"NA"),'[1]MITRE ATT&amp;CK Mappings'!$F639))),ISNUMBER(SEARCH(IF(I$2&lt;&gt;"",I$2,"NA"),'[1]MITRE ATT&amp;CK Mappings'!$G639))),ISNUMBER(SEARCH(IF(I$2&lt;&gt;"",I$2,"NA"),'[1]MITRE ATT&amp;CK Mappings'!$H639))),ISNUMBER(SEARCH(IF(I$3&lt;&gt;"",I$3,"NA"),'[1]MITRE ATT&amp;CK Mappings'!$I639))),ISNUMBER(SEARCH(IF(I$3&lt;&gt;"",I$3,"NA"),'[1]MITRE ATT&amp;CK Mappings'!$J639))), '[1]MITRE ATT&amp;CK Mappings'!$B639,"")</f>
        <v/>
      </c>
      <c r="J643" s="32" t="str">
        <f>IF(OR(OR(OR(OR(OR(ISNUMBER(SEARCH(IF(J$1&lt;&gt;"",J$1,"NA"),'[1]MITRE ATT&amp;CK Mappings'!$E639)),ISNUMBER(SEARCH(IF(J$1&lt;&gt;"",J$1,"NA"),'[1]MITRE ATT&amp;CK Mappings'!$F639))),ISNUMBER(SEARCH(IF(J$2&lt;&gt;"",J$2,"NA"),'[1]MITRE ATT&amp;CK Mappings'!$G639))),ISNUMBER(SEARCH(IF(J$2&lt;&gt;"",J$2,"NA"),'[1]MITRE ATT&amp;CK Mappings'!$H639))),ISNUMBER(SEARCH(IF(J$3&lt;&gt;"",J$3,"NA"),'[1]MITRE ATT&amp;CK Mappings'!$I639))),ISNUMBER(SEARCH(IF(J$3&lt;&gt;"",J$3,"NA"),'[1]MITRE ATT&amp;CK Mappings'!$J639))), '[1]MITRE ATT&amp;CK Mappings'!$B639,"")</f>
        <v/>
      </c>
      <c r="K643" s="32" t="str">
        <f>IF(OR(OR(OR(OR(OR(ISNUMBER(SEARCH(IF(K$1&lt;&gt;"",K$1,"NA"),'[1]MITRE ATT&amp;CK Mappings'!$E639)),ISNUMBER(SEARCH(IF(K$1&lt;&gt;"",K$1,"NA"),'[1]MITRE ATT&amp;CK Mappings'!$F639))),ISNUMBER(SEARCH(IF(K$2&lt;&gt;"",K$2,"NA"),'[1]MITRE ATT&amp;CK Mappings'!$G639))),ISNUMBER(SEARCH(IF(K$2&lt;&gt;"",K$2,"NA"),'[1]MITRE ATT&amp;CK Mappings'!$H639))),ISNUMBER(SEARCH(IF(K$3&lt;&gt;"",K$3,"NA"),'[1]MITRE ATT&amp;CK Mappings'!$I639))),ISNUMBER(SEARCH(IF(K$3&lt;&gt;"",K$3,"NA"),'[1]MITRE ATT&amp;CK Mappings'!$J639))), '[1]MITRE ATT&amp;CK Mappings'!$B639,"")</f>
        <v/>
      </c>
      <c r="L643" s="32" t="str">
        <f>IF('[1]MITRE ATT&amp;CK Mappings'!D639 &lt;&gt;"",'[1]MITRE ATT&amp;CK Mappings'!D639,"" )</f>
        <v>Real-time Protection</v>
      </c>
    </row>
    <row r="644" spans="1:12" x14ac:dyDescent="0.25">
      <c r="A644" s="32" t="str">
        <f>IF(COUNTIF(B644:K644,"="&amp;'[1]MITRE ATT&amp;CK Mappings'!B640)&gt;0,'[1]MITRE ATT&amp;CK Mappings'!B640,"")</f>
        <v/>
      </c>
      <c r="B644" s="32" t="str">
        <f>IF(OR(OR(OR(OR(OR(ISNUMBER(SEARCH(IF(B$1&lt;&gt;"",B$1,"NA"),'[1]MITRE ATT&amp;CK Mappings'!$E640)),ISNUMBER(SEARCH(IF(B$1&lt;&gt;"",B$1,"NA"),'[1]MITRE ATT&amp;CK Mappings'!$F640))),ISNUMBER(SEARCH(IF(B$2&lt;&gt;"",B$2,"NA"),'[1]MITRE ATT&amp;CK Mappings'!$G640))),ISNUMBER(SEARCH(IF(B$2&lt;&gt;"",B$2,"NA"),'[1]MITRE ATT&amp;CK Mappings'!$H640))),ISNUMBER(SEARCH(IF(B$3&lt;&gt;"",B$3,"NA"),'[1]MITRE ATT&amp;CK Mappings'!$I640))),ISNUMBER(SEARCH(IF(B$3&lt;&gt;"",B$3,"NA"),'[1]MITRE ATT&amp;CK Mappings'!$J640))), '[1]MITRE ATT&amp;CK Mappings'!$B640,"")</f>
        <v/>
      </c>
      <c r="C644" s="32" t="str">
        <f>IF(OR(OR(OR(OR(OR(ISNUMBER(SEARCH(IF(C$1&lt;&gt;"",C$1,"NA"),'[1]MITRE ATT&amp;CK Mappings'!$E640)),ISNUMBER(SEARCH(IF(C$1&lt;&gt;"",C$1,"NA"),'[1]MITRE ATT&amp;CK Mappings'!$F640))),ISNUMBER(SEARCH(IF(C$2&lt;&gt;"",C$2,"NA"),'[1]MITRE ATT&amp;CK Mappings'!$G640))),ISNUMBER(SEARCH(IF(C$2&lt;&gt;"",C$2,"NA"),'[1]MITRE ATT&amp;CK Mappings'!$H640))),ISNUMBER(SEARCH(IF(C$3&lt;&gt;"",C$3,"NA"),'[1]MITRE ATT&amp;CK Mappings'!$I640))),ISNUMBER(SEARCH(IF(C$3&lt;&gt;"",C$3,"NA"),'[1]MITRE ATT&amp;CK Mappings'!$J640))), '[1]MITRE ATT&amp;CK Mappings'!$B640,"")</f>
        <v/>
      </c>
      <c r="D644" s="32" t="str">
        <f>IF(OR(OR(OR(OR(OR(ISNUMBER(SEARCH(IF(D$1&lt;&gt;"",D$1,"NA"),'[1]MITRE ATT&amp;CK Mappings'!$E640)),ISNUMBER(SEARCH(IF(D$1&lt;&gt;"",D$1,"NA"),'[1]MITRE ATT&amp;CK Mappings'!$F640))),ISNUMBER(SEARCH(IF(D$2&lt;&gt;"",D$2,"NA"),'[1]MITRE ATT&amp;CK Mappings'!$G640))),ISNUMBER(SEARCH(IF(D$2&lt;&gt;"",D$2,"NA"),'[1]MITRE ATT&amp;CK Mappings'!$H640))),ISNUMBER(SEARCH(IF(D$3&lt;&gt;"",D$3,"NA"),'[1]MITRE ATT&amp;CK Mappings'!$I640))),ISNUMBER(SEARCH(IF(D$3&lt;&gt;"",D$3,"NA"),'[1]MITRE ATT&amp;CK Mappings'!$J640))), '[1]MITRE ATT&amp;CK Mappings'!$B640,"")</f>
        <v/>
      </c>
      <c r="E644" s="32" t="str">
        <f>IF(OR(OR(OR(OR(OR(ISNUMBER(SEARCH(IF(E$1&lt;&gt;"",E$1,"NA"),'[1]MITRE ATT&amp;CK Mappings'!$E640)),ISNUMBER(SEARCH(IF(E$1&lt;&gt;"",E$1,"NA"),'[1]MITRE ATT&amp;CK Mappings'!$F640))),ISNUMBER(SEARCH(IF(E$2&lt;&gt;"",E$2,"NA"),'[1]MITRE ATT&amp;CK Mappings'!$G640))),ISNUMBER(SEARCH(IF(E$2&lt;&gt;"",E$2,"NA"),'[1]MITRE ATT&amp;CK Mappings'!$H640))),ISNUMBER(SEARCH(IF(E$3&lt;&gt;"",E$3,"NA"),'[1]MITRE ATT&amp;CK Mappings'!$I640))),ISNUMBER(SEARCH(IF(E$3&lt;&gt;"",E$3,"NA"),'[1]MITRE ATT&amp;CK Mappings'!$J640))), '[1]MITRE ATT&amp;CK Mappings'!$B640,"")</f>
        <v/>
      </c>
      <c r="F644" s="32" t="str">
        <f>IF(OR(OR(OR(OR(OR(ISNUMBER(SEARCH(IF(F$1&lt;&gt;"",F$1,"NA"),'[1]MITRE ATT&amp;CK Mappings'!$E640)),ISNUMBER(SEARCH(IF(F$1&lt;&gt;"",F$1,"NA"),'[1]MITRE ATT&amp;CK Mappings'!$F640))),ISNUMBER(SEARCH(IF(F$2&lt;&gt;"",F$2,"NA"),'[1]MITRE ATT&amp;CK Mappings'!$G640))),ISNUMBER(SEARCH(IF(F$2&lt;&gt;"",F$2,"NA"),'[1]MITRE ATT&amp;CK Mappings'!$H640))),ISNUMBER(SEARCH(IF(F$3&lt;&gt;"",F$3,"NA"),'[1]MITRE ATT&amp;CK Mappings'!$I640))),ISNUMBER(SEARCH(IF(F$3&lt;&gt;"",F$3,"NA"),'[1]MITRE ATT&amp;CK Mappings'!$J640))), '[1]MITRE ATT&amp;CK Mappings'!$B640,"")</f>
        <v/>
      </c>
      <c r="G644" s="32" t="str">
        <f>IF(OR(OR(OR(OR(OR(ISNUMBER(SEARCH(IF(G$1&lt;&gt;"",G$1,"NA"),'[1]MITRE ATT&amp;CK Mappings'!$E640)),ISNUMBER(SEARCH(IF(G$1&lt;&gt;"",G$1,"NA"),'[1]MITRE ATT&amp;CK Mappings'!$F640))),ISNUMBER(SEARCH(IF(G$2&lt;&gt;"",G$2,"NA"),'[1]MITRE ATT&amp;CK Mappings'!$G640))),ISNUMBER(SEARCH(IF(G$2&lt;&gt;"",G$2,"NA"),'[1]MITRE ATT&amp;CK Mappings'!$H640))),ISNUMBER(SEARCH(IF(G$3&lt;&gt;"",G$3,"NA"),'[1]MITRE ATT&amp;CK Mappings'!$I640))),ISNUMBER(SEARCH(IF(G$3&lt;&gt;"",G$3,"NA"),'[1]MITRE ATT&amp;CK Mappings'!$J640))), '[1]MITRE ATT&amp;CK Mappings'!$B640,"")</f>
        <v/>
      </c>
      <c r="H644" s="32" t="str">
        <f>IF(OR(OR(OR(OR(OR(ISNUMBER(SEARCH(IF(H$1&lt;&gt;"",H$1,"NA"),'[1]MITRE ATT&amp;CK Mappings'!$E640)),ISNUMBER(SEARCH(IF(H$1&lt;&gt;"",H$1,"NA"),'[1]MITRE ATT&amp;CK Mappings'!$F640))),ISNUMBER(SEARCH(IF(H$2&lt;&gt;"",H$2,"NA"),'[1]MITRE ATT&amp;CK Mappings'!$G640))),ISNUMBER(SEARCH(IF(H$2&lt;&gt;"",H$2,"NA"),'[1]MITRE ATT&amp;CK Mappings'!$H640))),ISNUMBER(SEARCH(IF(H$3&lt;&gt;"",H$3,"NA"),'[1]MITRE ATT&amp;CK Mappings'!$I640))),ISNUMBER(SEARCH(IF(H$3&lt;&gt;"",H$3,"NA"),'[1]MITRE ATT&amp;CK Mappings'!$J640))), '[1]MITRE ATT&amp;CK Mappings'!$B640,"")</f>
        <v/>
      </c>
      <c r="I644" s="32" t="str">
        <f>IF(OR(OR(OR(OR(OR(ISNUMBER(SEARCH(IF(I$1&lt;&gt;"",I$1,"NA"),'[1]MITRE ATT&amp;CK Mappings'!$E640)),ISNUMBER(SEARCH(IF(I$1&lt;&gt;"",I$1,"NA"),'[1]MITRE ATT&amp;CK Mappings'!$F640))),ISNUMBER(SEARCH(IF(I$2&lt;&gt;"",I$2,"NA"),'[1]MITRE ATT&amp;CK Mappings'!$G640))),ISNUMBER(SEARCH(IF(I$2&lt;&gt;"",I$2,"NA"),'[1]MITRE ATT&amp;CK Mappings'!$H640))),ISNUMBER(SEARCH(IF(I$3&lt;&gt;"",I$3,"NA"),'[1]MITRE ATT&amp;CK Mappings'!$I640))),ISNUMBER(SEARCH(IF(I$3&lt;&gt;"",I$3,"NA"),'[1]MITRE ATT&amp;CK Mappings'!$J640))), '[1]MITRE ATT&amp;CK Mappings'!$B640,"")</f>
        <v/>
      </c>
      <c r="J644" s="32" t="str">
        <f>IF(OR(OR(OR(OR(OR(ISNUMBER(SEARCH(IF(J$1&lt;&gt;"",J$1,"NA"),'[1]MITRE ATT&amp;CK Mappings'!$E640)),ISNUMBER(SEARCH(IF(J$1&lt;&gt;"",J$1,"NA"),'[1]MITRE ATT&amp;CK Mappings'!$F640))),ISNUMBER(SEARCH(IF(J$2&lt;&gt;"",J$2,"NA"),'[1]MITRE ATT&amp;CK Mappings'!$G640))),ISNUMBER(SEARCH(IF(J$2&lt;&gt;"",J$2,"NA"),'[1]MITRE ATT&amp;CK Mappings'!$H640))),ISNUMBER(SEARCH(IF(J$3&lt;&gt;"",J$3,"NA"),'[1]MITRE ATT&amp;CK Mappings'!$I640))),ISNUMBER(SEARCH(IF(J$3&lt;&gt;"",J$3,"NA"),'[1]MITRE ATT&amp;CK Mappings'!$J640))), '[1]MITRE ATT&amp;CK Mappings'!$B640,"")</f>
        <v/>
      </c>
      <c r="K644" s="32" t="str">
        <f>IF(OR(OR(OR(OR(OR(ISNUMBER(SEARCH(IF(K$1&lt;&gt;"",K$1,"NA"),'[1]MITRE ATT&amp;CK Mappings'!$E640)),ISNUMBER(SEARCH(IF(K$1&lt;&gt;"",K$1,"NA"),'[1]MITRE ATT&amp;CK Mappings'!$F640))),ISNUMBER(SEARCH(IF(K$2&lt;&gt;"",K$2,"NA"),'[1]MITRE ATT&amp;CK Mappings'!$G640))),ISNUMBER(SEARCH(IF(K$2&lt;&gt;"",K$2,"NA"),'[1]MITRE ATT&amp;CK Mappings'!$H640))),ISNUMBER(SEARCH(IF(K$3&lt;&gt;"",K$3,"NA"),'[1]MITRE ATT&amp;CK Mappings'!$I640))),ISNUMBER(SEARCH(IF(K$3&lt;&gt;"",K$3,"NA"),'[1]MITRE ATT&amp;CK Mappings'!$J640))), '[1]MITRE ATT&amp;CK Mappings'!$B640,"")</f>
        <v/>
      </c>
      <c r="L644" s="32" t="str">
        <f>IF('[1]MITRE ATT&amp;CK Mappings'!D640 &lt;&gt;"",'[1]MITRE ATT&amp;CK Mappings'!D640,"" )</f>
        <v>Ensure 'Scan all downloaded files and attachments' is set to 'Enabled'</v>
      </c>
    </row>
    <row r="645" spans="1:12" x14ac:dyDescent="0.25">
      <c r="A645" s="32" t="str">
        <f>IF(COUNTIF(B645:K645,"="&amp;'[1]MITRE ATT&amp;CK Mappings'!B641)&gt;0,'[1]MITRE ATT&amp;CK Mappings'!B641,"")</f>
        <v/>
      </c>
      <c r="B645" s="32" t="str">
        <f>IF(OR(OR(OR(OR(OR(ISNUMBER(SEARCH(IF(B$1&lt;&gt;"",B$1,"NA"),'[1]MITRE ATT&amp;CK Mappings'!$E641)),ISNUMBER(SEARCH(IF(B$1&lt;&gt;"",B$1,"NA"),'[1]MITRE ATT&amp;CK Mappings'!$F641))),ISNUMBER(SEARCH(IF(B$2&lt;&gt;"",B$2,"NA"),'[1]MITRE ATT&amp;CK Mappings'!$G641))),ISNUMBER(SEARCH(IF(B$2&lt;&gt;"",B$2,"NA"),'[1]MITRE ATT&amp;CK Mappings'!$H641))),ISNUMBER(SEARCH(IF(B$3&lt;&gt;"",B$3,"NA"),'[1]MITRE ATT&amp;CK Mappings'!$I641))),ISNUMBER(SEARCH(IF(B$3&lt;&gt;"",B$3,"NA"),'[1]MITRE ATT&amp;CK Mappings'!$J641))), '[1]MITRE ATT&amp;CK Mappings'!$B641,"")</f>
        <v/>
      </c>
      <c r="C645" s="32" t="str">
        <f>IF(OR(OR(OR(OR(OR(ISNUMBER(SEARCH(IF(C$1&lt;&gt;"",C$1,"NA"),'[1]MITRE ATT&amp;CK Mappings'!$E641)),ISNUMBER(SEARCH(IF(C$1&lt;&gt;"",C$1,"NA"),'[1]MITRE ATT&amp;CK Mappings'!$F641))),ISNUMBER(SEARCH(IF(C$2&lt;&gt;"",C$2,"NA"),'[1]MITRE ATT&amp;CK Mappings'!$G641))),ISNUMBER(SEARCH(IF(C$2&lt;&gt;"",C$2,"NA"),'[1]MITRE ATT&amp;CK Mappings'!$H641))),ISNUMBER(SEARCH(IF(C$3&lt;&gt;"",C$3,"NA"),'[1]MITRE ATT&amp;CK Mappings'!$I641))),ISNUMBER(SEARCH(IF(C$3&lt;&gt;"",C$3,"NA"),'[1]MITRE ATT&amp;CK Mappings'!$J641))), '[1]MITRE ATT&amp;CK Mappings'!$B641,"")</f>
        <v/>
      </c>
      <c r="D645" s="32" t="str">
        <f>IF(OR(OR(OR(OR(OR(ISNUMBER(SEARCH(IF(D$1&lt;&gt;"",D$1,"NA"),'[1]MITRE ATT&amp;CK Mappings'!$E641)),ISNUMBER(SEARCH(IF(D$1&lt;&gt;"",D$1,"NA"),'[1]MITRE ATT&amp;CK Mappings'!$F641))),ISNUMBER(SEARCH(IF(D$2&lt;&gt;"",D$2,"NA"),'[1]MITRE ATT&amp;CK Mappings'!$G641))),ISNUMBER(SEARCH(IF(D$2&lt;&gt;"",D$2,"NA"),'[1]MITRE ATT&amp;CK Mappings'!$H641))),ISNUMBER(SEARCH(IF(D$3&lt;&gt;"",D$3,"NA"),'[1]MITRE ATT&amp;CK Mappings'!$I641))),ISNUMBER(SEARCH(IF(D$3&lt;&gt;"",D$3,"NA"),'[1]MITRE ATT&amp;CK Mappings'!$J641))), '[1]MITRE ATT&amp;CK Mappings'!$B641,"")</f>
        <v/>
      </c>
      <c r="E645" s="32" t="str">
        <f>IF(OR(OR(OR(OR(OR(ISNUMBER(SEARCH(IF(E$1&lt;&gt;"",E$1,"NA"),'[1]MITRE ATT&amp;CK Mappings'!$E641)),ISNUMBER(SEARCH(IF(E$1&lt;&gt;"",E$1,"NA"),'[1]MITRE ATT&amp;CK Mappings'!$F641))),ISNUMBER(SEARCH(IF(E$2&lt;&gt;"",E$2,"NA"),'[1]MITRE ATT&amp;CK Mappings'!$G641))),ISNUMBER(SEARCH(IF(E$2&lt;&gt;"",E$2,"NA"),'[1]MITRE ATT&amp;CK Mappings'!$H641))),ISNUMBER(SEARCH(IF(E$3&lt;&gt;"",E$3,"NA"),'[1]MITRE ATT&amp;CK Mappings'!$I641))),ISNUMBER(SEARCH(IF(E$3&lt;&gt;"",E$3,"NA"),'[1]MITRE ATT&amp;CK Mappings'!$J641))), '[1]MITRE ATT&amp;CK Mappings'!$B641,"")</f>
        <v/>
      </c>
      <c r="F645" s="32" t="str">
        <f>IF(OR(OR(OR(OR(OR(ISNUMBER(SEARCH(IF(F$1&lt;&gt;"",F$1,"NA"),'[1]MITRE ATT&amp;CK Mappings'!$E641)),ISNUMBER(SEARCH(IF(F$1&lt;&gt;"",F$1,"NA"),'[1]MITRE ATT&amp;CK Mappings'!$F641))),ISNUMBER(SEARCH(IF(F$2&lt;&gt;"",F$2,"NA"),'[1]MITRE ATT&amp;CK Mappings'!$G641))),ISNUMBER(SEARCH(IF(F$2&lt;&gt;"",F$2,"NA"),'[1]MITRE ATT&amp;CK Mappings'!$H641))),ISNUMBER(SEARCH(IF(F$3&lt;&gt;"",F$3,"NA"),'[1]MITRE ATT&amp;CK Mappings'!$I641))),ISNUMBER(SEARCH(IF(F$3&lt;&gt;"",F$3,"NA"),'[1]MITRE ATT&amp;CK Mappings'!$J641))), '[1]MITRE ATT&amp;CK Mappings'!$B641,"")</f>
        <v/>
      </c>
      <c r="G645" s="32" t="str">
        <f>IF(OR(OR(OR(OR(OR(ISNUMBER(SEARCH(IF(G$1&lt;&gt;"",G$1,"NA"),'[1]MITRE ATT&amp;CK Mappings'!$E641)),ISNUMBER(SEARCH(IF(G$1&lt;&gt;"",G$1,"NA"),'[1]MITRE ATT&amp;CK Mappings'!$F641))),ISNUMBER(SEARCH(IF(G$2&lt;&gt;"",G$2,"NA"),'[1]MITRE ATT&amp;CK Mappings'!$G641))),ISNUMBER(SEARCH(IF(G$2&lt;&gt;"",G$2,"NA"),'[1]MITRE ATT&amp;CK Mappings'!$H641))),ISNUMBER(SEARCH(IF(G$3&lt;&gt;"",G$3,"NA"),'[1]MITRE ATT&amp;CK Mappings'!$I641))),ISNUMBER(SEARCH(IF(G$3&lt;&gt;"",G$3,"NA"),'[1]MITRE ATT&amp;CK Mappings'!$J641))), '[1]MITRE ATT&amp;CK Mappings'!$B641,"")</f>
        <v/>
      </c>
      <c r="H645" s="32" t="str">
        <f>IF(OR(OR(OR(OR(OR(ISNUMBER(SEARCH(IF(H$1&lt;&gt;"",H$1,"NA"),'[1]MITRE ATT&amp;CK Mappings'!$E641)),ISNUMBER(SEARCH(IF(H$1&lt;&gt;"",H$1,"NA"),'[1]MITRE ATT&amp;CK Mappings'!$F641))),ISNUMBER(SEARCH(IF(H$2&lt;&gt;"",H$2,"NA"),'[1]MITRE ATT&amp;CK Mappings'!$G641))),ISNUMBER(SEARCH(IF(H$2&lt;&gt;"",H$2,"NA"),'[1]MITRE ATT&amp;CK Mappings'!$H641))),ISNUMBER(SEARCH(IF(H$3&lt;&gt;"",H$3,"NA"),'[1]MITRE ATT&amp;CK Mappings'!$I641))),ISNUMBER(SEARCH(IF(H$3&lt;&gt;"",H$3,"NA"),'[1]MITRE ATT&amp;CK Mappings'!$J641))), '[1]MITRE ATT&amp;CK Mappings'!$B641,"")</f>
        <v/>
      </c>
      <c r="I645" s="32" t="str">
        <f>IF(OR(OR(OR(OR(OR(ISNUMBER(SEARCH(IF(I$1&lt;&gt;"",I$1,"NA"),'[1]MITRE ATT&amp;CK Mappings'!$E641)),ISNUMBER(SEARCH(IF(I$1&lt;&gt;"",I$1,"NA"),'[1]MITRE ATT&amp;CK Mappings'!$F641))),ISNUMBER(SEARCH(IF(I$2&lt;&gt;"",I$2,"NA"),'[1]MITRE ATT&amp;CK Mappings'!$G641))),ISNUMBER(SEARCH(IF(I$2&lt;&gt;"",I$2,"NA"),'[1]MITRE ATT&amp;CK Mappings'!$H641))),ISNUMBER(SEARCH(IF(I$3&lt;&gt;"",I$3,"NA"),'[1]MITRE ATT&amp;CK Mappings'!$I641))),ISNUMBER(SEARCH(IF(I$3&lt;&gt;"",I$3,"NA"),'[1]MITRE ATT&amp;CK Mappings'!$J641))), '[1]MITRE ATT&amp;CK Mappings'!$B641,"")</f>
        <v/>
      </c>
      <c r="J645" s="32" t="str">
        <f>IF(OR(OR(OR(OR(OR(ISNUMBER(SEARCH(IF(J$1&lt;&gt;"",J$1,"NA"),'[1]MITRE ATT&amp;CK Mappings'!$E641)),ISNUMBER(SEARCH(IF(J$1&lt;&gt;"",J$1,"NA"),'[1]MITRE ATT&amp;CK Mappings'!$F641))),ISNUMBER(SEARCH(IF(J$2&lt;&gt;"",J$2,"NA"),'[1]MITRE ATT&amp;CK Mappings'!$G641))),ISNUMBER(SEARCH(IF(J$2&lt;&gt;"",J$2,"NA"),'[1]MITRE ATT&amp;CK Mappings'!$H641))),ISNUMBER(SEARCH(IF(J$3&lt;&gt;"",J$3,"NA"),'[1]MITRE ATT&amp;CK Mappings'!$I641))),ISNUMBER(SEARCH(IF(J$3&lt;&gt;"",J$3,"NA"),'[1]MITRE ATT&amp;CK Mappings'!$J641))), '[1]MITRE ATT&amp;CK Mappings'!$B641,"")</f>
        <v/>
      </c>
      <c r="K645" s="32" t="str">
        <f>IF(OR(OR(OR(OR(OR(ISNUMBER(SEARCH(IF(K$1&lt;&gt;"",K$1,"NA"),'[1]MITRE ATT&amp;CK Mappings'!$E641)),ISNUMBER(SEARCH(IF(K$1&lt;&gt;"",K$1,"NA"),'[1]MITRE ATT&amp;CK Mappings'!$F641))),ISNUMBER(SEARCH(IF(K$2&lt;&gt;"",K$2,"NA"),'[1]MITRE ATT&amp;CK Mappings'!$G641))),ISNUMBER(SEARCH(IF(K$2&lt;&gt;"",K$2,"NA"),'[1]MITRE ATT&amp;CK Mappings'!$H641))),ISNUMBER(SEARCH(IF(K$3&lt;&gt;"",K$3,"NA"),'[1]MITRE ATT&amp;CK Mappings'!$I641))),ISNUMBER(SEARCH(IF(K$3&lt;&gt;"",K$3,"NA"),'[1]MITRE ATT&amp;CK Mappings'!$J641))), '[1]MITRE ATT&amp;CK Mappings'!$B641,"")</f>
        <v/>
      </c>
      <c r="L645" s="32" t="str">
        <f>IF('[1]MITRE ATT&amp;CK Mappings'!D641 &lt;&gt;"",'[1]MITRE ATT&amp;CK Mappings'!D641,"" )</f>
        <v>Ensure 'Turn off real-time protection' is set to 'Disabled'</v>
      </c>
    </row>
    <row r="646" spans="1:12" x14ac:dyDescent="0.25">
      <c r="A646" s="32" t="str">
        <f>IF(COUNTIF(B646:K646,"="&amp;'[1]MITRE ATT&amp;CK Mappings'!B642)&gt;0,'[1]MITRE ATT&amp;CK Mappings'!B642,"")</f>
        <v/>
      </c>
      <c r="B646" s="32" t="str">
        <f>IF(OR(OR(OR(OR(OR(ISNUMBER(SEARCH(IF(B$1&lt;&gt;"",B$1,"NA"),'[1]MITRE ATT&amp;CK Mappings'!$E642)),ISNUMBER(SEARCH(IF(B$1&lt;&gt;"",B$1,"NA"),'[1]MITRE ATT&amp;CK Mappings'!$F642))),ISNUMBER(SEARCH(IF(B$2&lt;&gt;"",B$2,"NA"),'[1]MITRE ATT&amp;CK Mappings'!$G642))),ISNUMBER(SEARCH(IF(B$2&lt;&gt;"",B$2,"NA"),'[1]MITRE ATT&amp;CK Mappings'!$H642))),ISNUMBER(SEARCH(IF(B$3&lt;&gt;"",B$3,"NA"),'[1]MITRE ATT&amp;CK Mappings'!$I642))),ISNUMBER(SEARCH(IF(B$3&lt;&gt;"",B$3,"NA"),'[1]MITRE ATT&amp;CK Mappings'!$J642))), '[1]MITRE ATT&amp;CK Mappings'!$B642,"")</f>
        <v/>
      </c>
      <c r="C646" s="32" t="str">
        <f>IF(OR(OR(OR(OR(OR(ISNUMBER(SEARCH(IF(C$1&lt;&gt;"",C$1,"NA"),'[1]MITRE ATT&amp;CK Mappings'!$E642)),ISNUMBER(SEARCH(IF(C$1&lt;&gt;"",C$1,"NA"),'[1]MITRE ATT&amp;CK Mappings'!$F642))),ISNUMBER(SEARCH(IF(C$2&lt;&gt;"",C$2,"NA"),'[1]MITRE ATT&amp;CK Mappings'!$G642))),ISNUMBER(SEARCH(IF(C$2&lt;&gt;"",C$2,"NA"),'[1]MITRE ATT&amp;CK Mappings'!$H642))),ISNUMBER(SEARCH(IF(C$3&lt;&gt;"",C$3,"NA"),'[1]MITRE ATT&amp;CK Mappings'!$I642))),ISNUMBER(SEARCH(IF(C$3&lt;&gt;"",C$3,"NA"),'[1]MITRE ATT&amp;CK Mappings'!$J642))), '[1]MITRE ATT&amp;CK Mappings'!$B642,"")</f>
        <v/>
      </c>
      <c r="D646" s="32" t="str">
        <f>IF(OR(OR(OR(OR(OR(ISNUMBER(SEARCH(IF(D$1&lt;&gt;"",D$1,"NA"),'[1]MITRE ATT&amp;CK Mappings'!$E642)),ISNUMBER(SEARCH(IF(D$1&lt;&gt;"",D$1,"NA"),'[1]MITRE ATT&amp;CK Mappings'!$F642))),ISNUMBER(SEARCH(IF(D$2&lt;&gt;"",D$2,"NA"),'[1]MITRE ATT&amp;CK Mappings'!$G642))),ISNUMBER(SEARCH(IF(D$2&lt;&gt;"",D$2,"NA"),'[1]MITRE ATT&amp;CK Mappings'!$H642))),ISNUMBER(SEARCH(IF(D$3&lt;&gt;"",D$3,"NA"),'[1]MITRE ATT&amp;CK Mappings'!$I642))),ISNUMBER(SEARCH(IF(D$3&lt;&gt;"",D$3,"NA"),'[1]MITRE ATT&amp;CK Mappings'!$J642))), '[1]MITRE ATT&amp;CK Mappings'!$B642,"")</f>
        <v/>
      </c>
      <c r="E646" s="32" t="str">
        <f>IF(OR(OR(OR(OR(OR(ISNUMBER(SEARCH(IF(E$1&lt;&gt;"",E$1,"NA"),'[1]MITRE ATT&amp;CK Mappings'!$E642)),ISNUMBER(SEARCH(IF(E$1&lt;&gt;"",E$1,"NA"),'[1]MITRE ATT&amp;CK Mappings'!$F642))),ISNUMBER(SEARCH(IF(E$2&lt;&gt;"",E$2,"NA"),'[1]MITRE ATT&amp;CK Mappings'!$G642))),ISNUMBER(SEARCH(IF(E$2&lt;&gt;"",E$2,"NA"),'[1]MITRE ATT&amp;CK Mappings'!$H642))),ISNUMBER(SEARCH(IF(E$3&lt;&gt;"",E$3,"NA"),'[1]MITRE ATT&amp;CK Mappings'!$I642))),ISNUMBER(SEARCH(IF(E$3&lt;&gt;"",E$3,"NA"),'[1]MITRE ATT&amp;CK Mappings'!$J642))), '[1]MITRE ATT&amp;CK Mappings'!$B642,"")</f>
        <v/>
      </c>
      <c r="F646" s="32" t="str">
        <f>IF(OR(OR(OR(OR(OR(ISNUMBER(SEARCH(IF(F$1&lt;&gt;"",F$1,"NA"),'[1]MITRE ATT&amp;CK Mappings'!$E642)),ISNUMBER(SEARCH(IF(F$1&lt;&gt;"",F$1,"NA"),'[1]MITRE ATT&amp;CK Mappings'!$F642))),ISNUMBER(SEARCH(IF(F$2&lt;&gt;"",F$2,"NA"),'[1]MITRE ATT&amp;CK Mappings'!$G642))),ISNUMBER(SEARCH(IF(F$2&lt;&gt;"",F$2,"NA"),'[1]MITRE ATT&amp;CK Mappings'!$H642))),ISNUMBER(SEARCH(IF(F$3&lt;&gt;"",F$3,"NA"),'[1]MITRE ATT&amp;CK Mappings'!$I642))),ISNUMBER(SEARCH(IF(F$3&lt;&gt;"",F$3,"NA"),'[1]MITRE ATT&amp;CK Mappings'!$J642))), '[1]MITRE ATT&amp;CK Mappings'!$B642,"")</f>
        <v/>
      </c>
      <c r="G646" s="32" t="str">
        <f>IF(OR(OR(OR(OR(OR(ISNUMBER(SEARCH(IF(G$1&lt;&gt;"",G$1,"NA"),'[1]MITRE ATT&amp;CK Mappings'!$E642)),ISNUMBER(SEARCH(IF(G$1&lt;&gt;"",G$1,"NA"),'[1]MITRE ATT&amp;CK Mappings'!$F642))),ISNUMBER(SEARCH(IF(G$2&lt;&gt;"",G$2,"NA"),'[1]MITRE ATT&amp;CK Mappings'!$G642))),ISNUMBER(SEARCH(IF(G$2&lt;&gt;"",G$2,"NA"),'[1]MITRE ATT&amp;CK Mappings'!$H642))),ISNUMBER(SEARCH(IF(G$3&lt;&gt;"",G$3,"NA"),'[1]MITRE ATT&amp;CK Mappings'!$I642))),ISNUMBER(SEARCH(IF(G$3&lt;&gt;"",G$3,"NA"),'[1]MITRE ATT&amp;CK Mappings'!$J642))), '[1]MITRE ATT&amp;CK Mappings'!$B642,"")</f>
        <v/>
      </c>
      <c r="H646" s="32" t="str">
        <f>IF(OR(OR(OR(OR(OR(ISNUMBER(SEARCH(IF(H$1&lt;&gt;"",H$1,"NA"),'[1]MITRE ATT&amp;CK Mappings'!$E642)),ISNUMBER(SEARCH(IF(H$1&lt;&gt;"",H$1,"NA"),'[1]MITRE ATT&amp;CK Mappings'!$F642))),ISNUMBER(SEARCH(IF(H$2&lt;&gt;"",H$2,"NA"),'[1]MITRE ATT&amp;CK Mappings'!$G642))),ISNUMBER(SEARCH(IF(H$2&lt;&gt;"",H$2,"NA"),'[1]MITRE ATT&amp;CK Mappings'!$H642))),ISNUMBER(SEARCH(IF(H$3&lt;&gt;"",H$3,"NA"),'[1]MITRE ATT&amp;CK Mappings'!$I642))),ISNUMBER(SEARCH(IF(H$3&lt;&gt;"",H$3,"NA"),'[1]MITRE ATT&amp;CK Mappings'!$J642))), '[1]MITRE ATT&amp;CK Mappings'!$B642,"")</f>
        <v/>
      </c>
      <c r="I646" s="32" t="str">
        <f>IF(OR(OR(OR(OR(OR(ISNUMBER(SEARCH(IF(I$1&lt;&gt;"",I$1,"NA"),'[1]MITRE ATT&amp;CK Mappings'!$E642)),ISNUMBER(SEARCH(IF(I$1&lt;&gt;"",I$1,"NA"),'[1]MITRE ATT&amp;CK Mappings'!$F642))),ISNUMBER(SEARCH(IF(I$2&lt;&gt;"",I$2,"NA"),'[1]MITRE ATT&amp;CK Mappings'!$G642))),ISNUMBER(SEARCH(IF(I$2&lt;&gt;"",I$2,"NA"),'[1]MITRE ATT&amp;CK Mappings'!$H642))),ISNUMBER(SEARCH(IF(I$3&lt;&gt;"",I$3,"NA"),'[1]MITRE ATT&amp;CK Mappings'!$I642))),ISNUMBER(SEARCH(IF(I$3&lt;&gt;"",I$3,"NA"),'[1]MITRE ATT&amp;CK Mappings'!$J642))), '[1]MITRE ATT&amp;CK Mappings'!$B642,"")</f>
        <v/>
      </c>
      <c r="J646" s="32" t="str">
        <f>IF(OR(OR(OR(OR(OR(ISNUMBER(SEARCH(IF(J$1&lt;&gt;"",J$1,"NA"),'[1]MITRE ATT&amp;CK Mappings'!$E642)),ISNUMBER(SEARCH(IF(J$1&lt;&gt;"",J$1,"NA"),'[1]MITRE ATT&amp;CK Mappings'!$F642))),ISNUMBER(SEARCH(IF(J$2&lt;&gt;"",J$2,"NA"),'[1]MITRE ATT&amp;CK Mappings'!$G642))),ISNUMBER(SEARCH(IF(J$2&lt;&gt;"",J$2,"NA"),'[1]MITRE ATT&amp;CK Mappings'!$H642))),ISNUMBER(SEARCH(IF(J$3&lt;&gt;"",J$3,"NA"),'[1]MITRE ATT&amp;CK Mappings'!$I642))),ISNUMBER(SEARCH(IF(J$3&lt;&gt;"",J$3,"NA"),'[1]MITRE ATT&amp;CK Mappings'!$J642))), '[1]MITRE ATT&amp;CK Mappings'!$B642,"")</f>
        <v/>
      </c>
      <c r="K646" s="32" t="str">
        <f>IF(OR(OR(OR(OR(OR(ISNUMBER(SEARCH(IF(K$1&lt;&gt;"",K$1,"NA"),'[1]MITRE ATT&amp;CK Mappings'!$E642)),ISNUMBER(SEARCH(IF(K$1&lt;&gt;"",K$1,"NA"),'[1]MITRE ATT&amp;CK Mappings'!$F642))),ISNUMBER(SEARCH(IF(K$2&lt;&gt;"",K$2,"NA"),'[1]MITRE ATT&amp;CK Mappings'!$G642))),ISNUMBER(SEARCH(IF(K$2&lt;&gt;"",K$2,"NA"),'[1]MITRE ATT&amp;CK Mappings'!$H642))),ISNUMBER(SEARCH(IF(K$3&lt;&gt;"",K$3,"NA"),'[1]MITRE ATT&amp;CK Mappings'!$I642))),ISNUMBER(SEARCH(IF(K$3&lt;&gt;"",K$3,"NA"),'[1]MITRE ATT&amp;CK Mappings'!$J642))), '[1]MITRE ATT&amp;CK Mappings'!$B642,"")</f>
        <v/>
      </c>
      <c r="L646" s="32" t="str">
        <f>IF('[1]MITRE ATT&amp;CK Mappings'!D642 &lt;&gt;"",'[1]MITRE ATT&amp;CK Mappings'!D642,"" )</f>
        <v>Ensure 'Turn on behavior monitoring' is set to 'Enabled'</v>
      </c>
    </row>
    <row r="647" spans="1:12" x14ac:dyDescent="0.25">
      <c r="A647" s="32" t="str">
        <f>IF(COUNTIF(B647:K647,"="&amp;'[1]MITRE ATT&amp;CK Mappings'!B643)&gt;0,'[1]MITRE ATT&amp;CK Mappings'!B643,"")</f>
        <v/>
      </c>
      <c r="B647" s="32" t="str">
        <f>IF(OR(OR(OR(OR(OR(ISNUMBER(SEARCH(IF(B$1&lt;&gt;"",B$1,"NA"),'[1]MITRE ATT&amp;CK Mappings'!$E643)),ISNUMBER(SEARCH(IF(B$1&lt;&gt;"",B$1,"NA"),'[1]MITRE ATT&amp;CK Mappings'!$F643))),ISNUMBER(SEARCH(IF(B$2&lt;&gt;"",B$2,"NA"),'[1]MITRE ATT&amp;CK Mappings'!$G643))),ISNUMBER(SEARCH(IF(B$2&lt;&gt;"",B$2,"NA"),'[1]MITRE ATT&amp;CK Mappings'!$H643))),ISNUMBER(SEARCH(IF(B$3&lt;&gt;"",B$3,"NA"),'[1]MITRE ATT&amp;CK Mappings'!$I643))),ISNUMBER(SEARCH(IF(B$3&lt;&gt;"",B$3,"NA"),'[1]MITRE ATT&amp;CK Mappings'!$J643))), '[1]MITRE ATT&amp;CK Mappings'!$B643,"")</f>
        <v/>
      </c>
      <c r="C647" s="32" t="str">
        <f>IF(OR(OR(OR(OR(OR(ISNUMBER(SEARCH(IF(C$1&lt;&gt;"",C$1,"NA"),'[1]MITRE ATT&amp;CK Mappings'!$E643)),ISNUMBER(SEARCH(IF(C$1&lt;&gt;"",C$1,"NA"),'[1]MITRE ATT&amp;CK Mappings'!$F643))),ISNUMBER(SEARCH(IF(C$2&lt;&gt;"",C$2,"NA"),'[1]MITRE ATT&amp;CK Mappings'!$G643))),ISNUMBER(SEARCH(IF(C$2&lt;&gt;"",C$2,"NA"),'[1]MITRE ATT&amp;CK Mappings'!$H643))),ISNUMBER(SEARCH(IF(C$3&lt;&gt;"",C$3,"NA"),'[1]MITRE ATT&amp;CK Mappings'!$I643))),ISNUMBER(SEARCH(IF(C$3&lt;&gt;"",C$3,"NA"),'[1]MITRE ATT&amp;CK Mappings'!$J643))), '[1]MITRE ATT&amp;CK Mappings'!$B643,"")</f>
        <v/>
      </c>
      <c r="D647" s="32" t="str">
        <f>IF(OR(OR(OR(OR(OR(ISNUMBER(SEARCH(IF(D$1&lt;&gt;"",D$1,"NA"),'[1]MITRE ATT&amp;CK Mappings'!$E643)),ISNUMBER(SEARCH(IF(D$1&lt;&gt;"",D$1,"NA"),'[1]MITRE ATT&amp;CK Mappings'!$F643))),ISNUMBER(SEARCH(IF(D$2&lt;&gt;"",D$2,"NA"),'[1]MITRE ATT&amp;CK Mappings'!$G643))),ISNUMBER(SEARCH(IF(D$2&lt;&gt;"",D$2,"NA"),'[1]MITRE ATT&amp;CK Mappings'!$H643))),ISNUMBER(SEARCH(IF(D$3&lt;&gt;"",D$3,"NA"),'[1]MITRE ATT&amp;CK Mappings'!$I643))),ISNUMBER(SEARCH(IF(D$3&lt;&gt;"",D$3,"NA"),'[1]MITRE ATT&amp;CK Mappings'!$J643))), '[1]MITRE ATT&amp;CK Mappings'!$B643,"")</f>
        <v/>
      </c>
      <c r="E647" s="32" t="str">
        <f>IF(OR(OR(OR(OR(OR(ISNUMBER(SEARCH(IF(E$1&lt;&gt;"",E$1,"NA"),'[1]MITRE ATT&amp;CK Mappings'!$E643)),ISNUMBER(SEARCH(IF(E$1&lt;&gt;"",E$1,"NA"),'[1]MITRE ATT&amp;CK Mappings'!$F643))),ISNUMBER(SEARCH(IF(E$2&lt;&gt;"",E$2,"NA"),'[1]MITRE ATT&amp;CK Mappings'!$G643))),ISNUMBER(SEARCH(IF(E$2&lt;&gt;"",E$2,"NA"),'[1]MITRE ATT&amp;CK Mappings'!$H643))),ISNUMBER(SEARCH(IF(E$3&lt;&gt;"",E$3,"NA"),'[1]MITRE ATT&amp;CK Mappings'!$I643))),ISNUMBER(SEARCH(IF(E$3&lt;&gt;"",E$3,"NA"),'[1]MITRE ATT&amp;CK Mappings'!$J643))), '[1]MITRE ATT&amp;CK Mappings'!$B643,"")</f>
        <v/>
      </c>
      <c r="F647" s="32" t="str">
        <f>IF(OR(OR(OR(OR(OR(ISNUMBER(SEARCH(IF(F$1&lt;&gt;"",F$1,"NA"),'[1]MITRE ATT&amp;CK Mappings'!$E643)),ISNUMBER(SEARCH(IF(F$1&lt;&gt;"",F$1,"NA"),'[1]MITRE ATT&amp;CK Mappings'!$F643))),ISNUMBER(SEARCH(IF(F$2&lt;&gt;"",F$2,"NA"),'[1]MITRE ATT&amp;CK Mappings'!$G643))),ISNUMBER(SEARCH(IF(F$2&lt;&gt;"",F$2,"NA"),'[1]MITRE ATT&amp;CK Mappings'!$H643))),ISNUMBER(SEARCH(IF(F$3&lt;&gt;"",F$3,"NA"),'[1]MITRE ATT&amp;CK Mappings'!$I643))),ISNUMBER(SEARCH(IF(F$3&lt;&gt;"",F$3,"NA"),'[1]MITRE ATT&amp;CK Mappings'!$J643))), '[1]MITRE ATT&amp;CK Mappings'!$B643,"")</f>
        <v/>
      </c>
      <c r="G647" s="32" t="str">
        <f>IF(OR(OR(OR(OR(OR(ISNUMBER(SEARCH(IF(G$1&lt;&gt;"",G$1,"NA"),'[1]MITRE ATT&amp;CK Mappings'!$E643)),ISNUMBER(SEARCH(IF(G$1&lt;&gt;"",G$1,"NA"),'[1]MITRE ATT&amp;CK Mappings'!$F643))),ISNUMBER(SEARCH(IF(G$2&lt;&gt;"",G$2,"NA"),'[1]MITRE ATT&amp;CK Mappings'!$G643))),ISNUMBER(SEARCH(IF(G$2&lt;&gt;"",G$2,"NA"),'[1]MITRE ATT&amp;CK Mappings'!$H643))),ISNUMBER(SEARCH(IF(G$3&lt;&gt;"",G$3,"NA"),'[1]MITRE ATT&amp;CK Mappings'!$I643))),ISNUMBER(SEARCH(IF(G$3&lt;&gt;"",G$3,"NA"),'[1]MITRE ATT&amp;CK Mappings'!$J643))), '[1]MITRE ATT&amp;CK Mappings'!$B643,"")</f>
        <v/>
      </c>
      <c r="H647" s="32" t="str">
        <f>IF(OR(OR(OR(OR(OR(ISNUMBER(SEARCH(IF(H$1&lt;&gt;"",H$1,"NA"),'[1]MITRE ATT&amp;CK Mappings'!$E643)),ISNUMBER(SEARCH(IF(H$1&lt;&gt;"",H$1,"NA"),'[1]MITRE ATT&amp;CK Mappings'!$F643))),ISNUMBER(SEARCH(IF(H$2&lt;&gt;"",H$2,"NA"),'[1]MITRE ATT&amp;CK Mappings'!$G643))),ISNUMBER(SEARCH(IF(H$2&lt;&gt;"",H$2,"NA"),'[1]MITRE ATT&amp;CK Mappings'!$H643))),ISNUMBER(SEARCH(IF(H$3&lt;&gt;"",H$3,"NA"),'[1]MITRE ATT&amp;CK Mappings'!$I643))),ISNUMBER(SEARCH(IF(H$3&lt;&gt;"",H$3,"NA"),'[1]MITRE ATT&amp;CK Mappings'!$J643))), '[1]MITRE ATT&amp;CK Mappings'!$B643,"")</f>
        <v/>
      </c>
      <c r="I647" s="32" t="str">
        <f>IF(OR(OR(OR(OR(OR(ISNUMBER(SEARCH(IF(I$1&lt;&gt;"",I$1,"NA"),'[1]MITRE ATT&amp;CK Mappings'!$E643)),ISNUMBER(SEARCH(IF(I$1&lt;&gt;"",I$1,"NA"),'[1]MITRE ATT&amp;CK Mappings'!$F643))),ISNUMBER(SEARCH(IF(I$2&lt;&gt;"",I$2,"NA"),'[1]MITRE ATT&amp;CK Mappings'!$G643))),ISNUMBER(SEARCH(IF(I$2&lt;&gt;"",I$2,"NA"),'[1]MITRE ATT&amp;CK Mappings'!$H643))),ISNUMBER(SEARCH(IF(I$3&lt;&gt;"",I$3,"NA"),'[1]MITRE ATT&amp;CK Mappings'!$I643))),ISNUMBER(SEARCH(IF(I$3&lt;&gt;"",I$3,"NA"),'[1]MITRE ATT&amp;CK Mappings'!$J643))), '[1]MITRE ATT&amp;CK Mappings'!$B643,"")</f>
        <v/>
      </c>
      <c r="J647" s="32" t="str">
        <f>IF(OR(OR(OR(OR(OR(ISNUMBER(SEARCH(IF(J$1&lt;&gt;"",J$1,"NA"),'[1]MITRE ATT&amp;CK Mappings'!$E643)),ISNUMBER(SEARCH(IF(J$1&lt;&gt;"",J$1,"NA"),'[1]MITRE ATT&amp;CK Mappings'!$F643))),ISNUMBER(SEARCH(IF(J$2&lt;&gt;"",J$2,"NA"),'[1]MITRE ATT&amp;CK Mappings'!$G643))),ISNUMBER(SEARCH(IF(J$2&lt;&gt;"",J$2,"NA"),'[1]MITRE ATT&amp;CK Mappings'!$H643))),ISNUMBER(SEARCH(IF(J$3&lt;&gt;"",J$3,"NA"),'[1]MITRE ATT&amp;CK Mappings'!$I643))),ISNUMBER(SEARCH(IF(J$3&lt;&gt;"",J$3,"NA"),'[1]MITRE ATT&amp;CK Mappings'!$J643))), '[1]MITRE ATT&amp;CK Mappings'!$B643,"")</f>
        <v/>
      </c>
      <c r="K647" s="32" t="str">
        <f>IF(OR(OR(OR(OR(OR(ISNUMBER(SEARCH(IF(K$1&lt;&gt;"",K$1,"NA"),'[1]MITRE ATT&amp;CK Mappings'!$E643)),ISNUMBER(SEARCH(IF(K$1&lt;&gt;"",K$1,"NA"),'[1]MITRE ATT&amp;CK Mappings'!$F643))),ISNUMBER(SEARCH(IF(K$2&lt;&gt;"",K$2,"NA"),'[1]MITRE ATT&amp;CK Mappings'!$G643))),ISNUMBER(SEARCH(IF(K$2&lt;&gt;"",K$2,"NA"),'[1]MITRE ATT&amp;CK Mappings'!$H643))),ISNUMBER(SEARCH(IF(K$3&lt;&gt;"",K$3,"NA"),'[1]MITRE ATT&amp;CK Mappings'!$I643))),ISNUMBER(SEARCH(IF(K$3&lt;&gt;"",K$3,"NA"),'[1]MITRE ATT&amp;CK Mappings'!$J643))), '[1]MITRE ATT&amp;CK Mappings'!$B643,"")</f>
        <v/>
      </c>
      <c r="L647" s="32" t="str">
        <f>IF('[1]MITRE ATT&amp;CK Mappings'!D643 &lt;&gt;"",'[1]MITRE ATT&amp;CK Mappings'!D643,"" )</f>
        <v>Remediation</v>
      </c>
    </row>
    <row r="648" spans="1:12" x14ac:dyDescent="0.25">
      <c r="A648" s="32" t="str">
        <f>IF(COUNTIF(B648:K648,"="&amp;'[1]MITRE ATT&amp;CK Mappings'!B644)&gt;0,'[1]MITRE ATT&amp;CK Mappings'!B644,"")</f>
        <v/>
      </c>
      <c r="B648" s="32" t="str">
        <f>IF(OR(OR(OR(OR(OR(ISNUMBER(SEARCH(IF(B$1&lt;&gt;"",B$1,"NA"),'[1]MITRE ATT&amp;CK Mappings'!$E644)),ISNUMBER(SEARCH(IF(B$1&lt;&gt;"",B$1,"NA"),'[1]MITRE ATT&amp;CK Mappings'!$F644))),ISNUMBER(SEARCH(IF(B$2&lt;&gt;"",B$2,"NA"),'[1]MITRE ATT&amp;CK Mappings'!$G644))),ISNUMBER(SEARCH(IF(B$2&lt;&gt;"",B$2,"NA"),'[1]MITRE ATT&amp;CK Mappings'!$H644))),ISNUMBER(SEARCH(IF(B$3&lt;&gt;"",B$3,"NA"),'[1]MITRE ATT&amp;CK Mappings'!$I644))),ISNUMBER(SEARCH(IF(B$3&lt;&gt;"",B$3,"NA"),'[1]MITRE ATT&amp;CK Mappings'!$J644))), '[1]MITRE ATT&amp;CK Mappings'!$B644,"")</f>
        <v/>
      </c>
      <c r="C648" s="32" t="str">
        <f>IF(OR(OR(OR(OR(OR(ISNUMBER(SEARCH(IF(C$1&lt;&gt;"",C$1,"NA"),'[1]MITRE ATT&amp;CK Mappings'!$E644)),ISNUMBER(SEARCH(IF(C$1&lt;&gt;"",C$1,"NA"),'[1]MITRE ATT&amp;CK Mappings'!$F644))),ISNUMBER(SEARCH(IF(C$2&lt;&gt;"",C$2,"NA"),'[1]MITRE ATT&amp;CK Mappings'!$G644))),ISNUMBER(SEARCH(IF(C$2&lt;&gt;"",C$2,"NA"),'[1]MITRE ATT&amp;CK Mappings'!$H644))),ISNUMBER(SEARCH(IF(C$3&lt;&gt;"",C$3,"NA"),'[1]MITRE ATT&amp;CK Mappings'!$I644))),ISNUMBER(SEARCH(IF(C$3&lt;&gt;"",C$3,"NA"),'[1]MITRE ATT&amp;CK Mappings'!$J644))), '[1]MITRE ATT&amp;CK Mappings'!$B644,"")</f>
        <v/>
      </c>
      <c r="D648" s="32" t="str">
        <f>IF(OR(OR(OR(OR(OR(ISNUMBER(SEARCH(IF(D$1&lt;&gt;"",D$1,"NA"),'[1]MITRE ATT&amp;CK Mappings'!$E644)),ISNUMBER(SEARCH(IF(D$1&lt;&gt;"",D$1,"NA"),'[1]MITRE ATT&amp;CK Mappings'!$F644))),ISNUMBER(SEARCH(IF(D$2&lt;&gt;"",D$2,"NA"),'[1]MITRE ATT&amp;CK Mappings'!$G644))),ISNUMBER(SEARCH(IF(D$2&lt;&gt;"",D$2,"NA"),'[1]MITRE ATT&amp;CK Mappings'!$H644))),ISNUMBER(SEARCH(IF(D$3&lt;&gt;"",D$3,"NA"),'[1]MITRE ATT&amp;CK Mappings'!$I644))),ISNUMBER(SEARCH(IF(D$3&lt;&gt;"",D$3,"NA"),'[1]MITRE ATT&amp;CK Mappings'!$J644))), '[1]MITRE ATT&amp;CK Mappings'!$B644,"")</f>
        <v/>
      </c>
      <c r="E648" s="32" t="str">
        <f>IF(OR(OR(OR(OR(OR(ISNUMBER(SEARCH(IF(E$1&lt;&gt;"",E$1,"NA"),'[1]MITRE ATT&amp;CK Mappings'!$E644)),ISNUMBER(SEARCH(IF(E$1&lt;&gt;"",E$1,"NA"),'[1]MITRE ATT&amp;CK Mappings'!$F644))),ISNUMBER(SEARCH(IF(E$2&lt;&gt;"",E$2,"NA"),'[1]MITRE ATT&amp;CK Mappings'!$G644))),ISNUMBER(SEARCH(IF(E$2&lt;&gt;"",E$2,"NA"),'[1]MITRE ATT&amp;CK Mappings'!$H644))),ISNUMBER(SEARCH(IF(E$3&lt;&gt;"",E$3,"NA"),'[1]MITRE ATT&amp;CK Mappings'!$I644))),ISNUMBER(SEARCH(IF(E$3&lt;&gt;"",E$3,"NA"),'[1]MITRE ATT&amp;CK Mappings'!$J644))), '[1]MITRE ATT&amp;CK Mappings'!$B644,"")</f>
        <v/>
      </c>
      <c r="F648" s="32" t="str">
        <f>IF(OR(OR(OR(OR(OR(ISNUMBER(SEARCH(IF(F$1&lt;&gt;"",F$1,"NA"),'[1]MITRE ATT&amp;CK Mappings'!$E644)),ISNUMBER(SEARCH(IF(F$1&lt;&gt;"",F$1,"NA"),'[1]MITRE ATT&amp;CK Mappings'!$F644))),ISNUMBER(SEARCH(IF(F$2&lt;&gt;"",F$2,"NA"),'[1]MITRE ATT&amp;CK Mappings'!$G644))),ISNUMBER(SEARCH(IF(F$2&lt;&gt;"",F$2,"NA"),'[1]MITRE ATT&amp;CK Mappings'!$H644))),ISNUMBER(SEARCH(IF(F$3&lt;&gt;"",F$3,"NA"),'[1]MITRE ATT&amp;CK Mappings'!$I644))),ISNUMBER(SEARCH(IF(F$3&lt;&gt;"",F$3,"NA"),'[1]MITRE ATT&amp;CK Mappings'!$J644))), '[1]MITRE ATT&amp;CK Mappings'!$B644,"")</f>
        <v/>
      </c>
      <c r="G648" s="32" t="str">
        <f>IF(OR(OR(OR(OR(OR(ISNUMBER(SEARCH(IF(G$1&lt;&gt;"",G$1,"NA"),'[1]MITRE ATT&amp;CK Mappings'!$E644)),ISNUMBER(SEARCH(IF(G$1&lt;&gt;"",G$1,"NA"),'[1]MITRE ATT&amp;CK Mappings'!$F644))),ISNUMBER(SEARCH(IF(G$2&lt;&gt;"",G$2,"NA"),'[1]MITRE ATT&amp;CK Mappings'!$G644))),ISNUMBER(SEARCH(IF(G$2&lt;&gt;"",G$2,"NA"),'[1]MITRE ATT&amp;CK Mappings'!$H644))),ISNUMBER(SEARCH(IF(G$3&lt;&gt;"",G$3,"NA"),'[1]MITRE ATT&amp;CK Mappings'!$I644))),ISNUMBER(SEARCH(IF(G$3&lt;&gt;"",G$3,"NA"),'[1]MITRE ATT&amp;CK Mappings'!$J644))), '[1]MITRE ATT&amp;CK Mappings'!$B644,"")</f>
        <v/>
      </c>
      <c r="H648" s="32" t="str">
        <f>IF(OR(OR(OR(OR(OR(ISNUMBER(SEARCH(IF(H$1&lt;&gt;"",H$1,"NA"),'[1]MITRE ATT&amp;CK Mappings'!$E644)),ISNUMBER(SEARCH(IF(H$1&lt;&gt;"",H$1,"NA"),'[1]MITRE ATT&amp;CK Mappings'!$F644))),ISNUMBER(SEARCH(IF(H$2&lt;&gt;"",H$2,"NA"),'[1]MITRE ATT&amp;CK Mappings'!$G644))),ISNUMBER(SEARCH(IF(H$2&lt;&gt;"",H$2,"NA"),'[1]MITRE ATT&amp;CK Mappings'!$H644))),ISNUMBER(SEARCH(IF(H$3&lt;&gt;"",H$3,"NA"),'[1]MITRE ATT&amp;CK Mappings'!$I644))),ISNUMBER(SEARCH(IF(H$3&lt;&gt;"",H$3,"NA"),'[1]MITRE ATT&amp;CK Mappings'!$J644))), '[1]MITRE ATT&amp;CK Mappings'!$B644,"")</f>
        <v/>
      </c>
      <c r="I648" s="32" t="str">
        <f>IF(OR(OR(OR(OR(OR(ISNUMBER(SEARCH(IF(I$1&lt;&gt;"",I$1,"NA"),'[1]MITRE ATT&amp;CK Mappings'!$E644)),ISNUMBER(SEARCH(IF(I$1&lt;&gt;"",I$1,"NA"),'[1]MITRE ATT&amp;CK Mappings'!$F644))),ISNUMBER(SEARCH(IF(I$2&lt;&gt;"",I$2,"NA"),'[1]MITRE ATT&amp;CK Mappings'!$G644))),ISNUMBER(SEARCH(IF(I$2&lt;&gt;"",I$2,"NA"),'[1]MITRE ATT&amp;CK Mappings'!$H644))),ISNUMBER(SEARCH(IF(I$3&lt;&gt;"",I$3,"NA"),'[1]MITRE ATT&amp;CK Mappings'!$I644))),ISNUMBER(SEARCH(IF(I$3&lt;&gt;"",I$3,"NA"),'[1]MITRE ATT&amp;CK Mappings'!$J644))), '[1]MITRE ATT&amp;CK Mappings'!$B644,"")</f>
        <v/>
      </c>
      <c r="J648" s="32" t="str">
        <f>IF(OR(OR(OR(OR(OR(ISNUMBER(SEARCH(IF(J$1&lt;&gt;"",J$1,"NA"),'[1]MITRE ATT&amp;CK Mappings'!$E644)),ISNUMBER(SEARCH(IF(J$1&lt;&gt;"",J$1,"NA"),'[1]MITRE ATT&amp;CK Mappings'!$F644))),ISNUMBER(SEARCH(IF(J$2&lt;&gt;"",J$2,"NA"),'[1]MITRE ATT&amp;CK Mappings'!$G644))),ISNUMBER(SEARCH(IF(J$2&lt;&gt;"",J$2,"NA"),'[1]MITRE ATT&amp;CK Mappings'!$H644))),ISNUMBER(SEARCH(IF(J$3&lt;&gt;"",J$3,"NA"),'[1]MITRE ATT&amp;CK Mappings'!$I644))),ISNUMBER(SEARCH(IF(J$3&lt;&gt;"",J$3,"NA"),'[1]MITRE ATT&amp;CK Mappings'!$J644))), '[1]MITRE ATT&amp;CK Mappings'!$B644,"")</f>
        <v/>
      </c>
      <c r="K648" s="32" t="str">
        <f>IF(OR(OR(OR(OR(OR(ISNUMBER(SEARCH(IF(K$1&lt;&gt;"",K$1,"NA"),'[1]MITRE ATT&amp;CK Mappings'!$E644)),ISNUMBER(SEARCH(IF(K$1&lt;&gt;"",K$1,"NA"),'[1]MITRE ATT&amp;CK Mappings'!$F644))),ISNUMBER(SEARCH(IF(K$2&lt;&gt;"",K$2,"NA"),'[1]MITRE ATT&amp;CK Mappings'!$G644))),ISNUMBER(SEARCH(IF(K$2&lt;&gt;"",K$2,"NA"),'[1]MITRE ATT&amp;CK Mappings'!$H644))),ISNUMBER(SEARCH(IF(K$3&lt;&gt;"",K$3,"NA"),'[1]MITRE ATT&amp;CK Mappings'!$I644))),ISNUMBER(SEARCH(IF(K$3&lt;&gt;"",K$3,"NA"),'[1]MITRE ATT&amp;CK Mappings'!$J644))), '[1]MITRE ATT&amp;CK Mappings'!$B644,"")</f>
        <v/>
      </c>
      <c r="L648" s="32" t="str">
        <f>IF('[1]MITRE ATT&amp;CK Mappings'!D644 &lt;&gt;"",'[1]MITRE ATT&amp;CK Mappings'!D644,"" )</f>
        <v>Reporting</v>
      </c>
    </row>
    <row r="649" spans="1:12" x14ac:dyDescent="0.25">
      <c r="A649" s="32" t="str">
        <f>IF(COUNTIF(B649:K649,"="&amp;'[1]MITRE ATT&amp;CK Mappings'!B645)&gt;0,'[1]MITRE ATT&amp;CK Mappings'!B645,"")</f>
        <v/>
      </c>
      <c r="B649" s="32" t="str">
        <f>IF(OR(OR(OR(OR(OR(ISNUMBER(SEARCH(IF(B$1&lt;&gt;"",B$1,"NA"),'[1]MITRE ATT&amp;CK Mappings'!$E645)),ISNUMBER(SEARCH(IF(B$1&lt;&gt;"",B$1,"NA"),'[1]MITRE ATT&amp;CK Mappings'!$F645))),ISNUMBER(SEARCH(IF(B$2&lt;&gt;"",B$2,"NA"),'[1]MITRE ATT&amp;CK Mappings'!$G645))),ISNUMBER(SEARCH(IF(B$2&lt;&gt;"",B$2,"NA"),'[1]MITRE ATT&amp;CK Mappings'!$H645))),ISNUMBER(SEARCH(IF(B$3&lt;&gt;"",B$3,"NA"),'[1]MITRE ATT&amp;CK Mappings'!$I645))),ISNUMBER(SEARCH(IF(B$3&lt;&gt;"",B$3,"NA"),'[1]MITRE ATT&amp;CK Mappings'!$J645))), '[1]MITRE ATT&amp;CK Mappings'!$B645,"")</f>
        <v/>
      </c>
      <c r="C649" s="32" t="str">
        <f>IF(OR(OR(OR(OR(OR(ISNUMBER(SEARCH(IF(C$1&lt;&gt;"",C$1,"NA"),'[1]MITRE ATT&amp;CK Mappings'!$E645)),ISNUMBER(SEARCH(IF(C$1&lt;&gt;"",C$1,"NA"),'[1]MITRE ATT&amp;CK Mappings'!$F645))),ISNUMBER(SEARCH(IF(C$2&lt;&gt;"",C$2,"NA"),'[1]MITRE ATT&amp;CK Mappings'!$G645))),ISNUMBER(SEARCH(IF(C$2&lt;&gt;"",C$2,"NA"),'[1]MITRE ATT&amp;CK Mappings'!$H645))),ISNUMBER(SEARCH(IF(C$3&lt;&gt;"",C$3,"NA"),'[1]MITRE ATT&amp;CK Mappings'!$I645))),ISNUMBER(SEARCH(IF(C$3&lt;&gt;"",C$3,"NA"),'[1]MITRE ATT&amp;CK Mappings'!$J645))), '[1]MITRE ATT&amp;CK Mappings'!$B645,"")</f>
        <v/>
      </c>
      <c r="D649" s="32" t="str">
        <f>IF(OR(OR(OR(OR(OR(ISNUMBER(SEARCH(IF(D$1&lt;&gt;"",D$1,"NA"),'[1]MITRE ATT&amp;CK Mappings'!$E645)),ISNUMBER(SEARCH(IF(D$1&lt;&gt;"",D$1,"NA"),'[1]MITRE ATT&amp;CK Mappings'!$F645))),ISNUMBER(SEARCH(IF(D$2&lt;&gt;"",D$2,"NA"),'[1]MITRE ATT&amp;CK Mappings'!$G645))),ISNUMBER(SEARCH(IF(D$2&lt;&gt;"",D$2,"NA"),'[1]MITRE ATT&amp;CK Mappings'!$H645))),ISNUMBER(SEARCH(IF(D$3&lt;&gt;"",D$3,"NA"),'[1]MITRE ATT&amp;CK Mappings'!$I645))),ISNUMBER(SEARCH(IF(D$3&lt;&gt;"",D$3,"NA"),'[1]MITRE ATT&amp;CK Mappings'!$J645))), '[1]MITRE ATT&amp;CK Mappings'!$B645,"")</f>
        <v/>
      </c>
      <c r="E649" s="32" t="str">
        <f>IF(OR(OR(OR(OR(OR(ISNUMBER(SEARCH(IF(E$1&lt;&gt;"",E$1,"NA"),'[1]MITRE ATT&amp;CK Mappings'!$E645)),ISNUMBER(SEARCH(IF(E$1&lt;&gt;"",E$1,"NA"),'[1]MITRE ATT&amp;CK Mappings'!$F645))),ISNUMBER(SEARCH(IF(E$2&lt;&gt;"",E$2,"NA"),'[1]MITRE ATT&amp;CK Mappings'!$G645))),ISNUMBER(SEARCH(IF(E$2&lt;&gt;"",E$2,"NA"),'[1]MITRE ATT&amp;CK Mappings'!$H645))),ISNUMBER(SEARCH(IF(E$3&lt;&gt;"",E$3,"NA"),'[1]MITRE ATT&amp;CK Mappings'!$I645))),ISNUMBER(SEARCH(IF(E$3&lt;&gt;"",E$3,"NA"),'[1]MITRE ATT&amp;CK Mappings'!$J645))), '[1]MITRE ATT&amp;CK Mappings'!$B645,"")</f>
        <v/>
      </c>
      <c r="F649" s="32" t="str">
        <f>IF(OR(OR(OR(OR(OR(ISNUMBER(SEARCH(IF(F$1&lt;&gt;"",F$1,"NA"),'[1]MITRE ATT&amp;CK Mappings'!$E645)),ISNUMBER(SEARCH(IF(F$1&lt;&gt;"",F$1,"NA"),'[1]MITRE ATT&amp;CK Mappings'!$F645))),ISNUMBER(SEARCH(IF(F$2&lt;&gt;"",F$2,"NA"),'[1]MITRE ATT&amp;CK Mappings'!$G645))),ISNUMBER(SEARCH(IF(F$2&lt;&gt;"",F$2,"NA"),'[1]MITRE ATT&amp;CK Mappings'!$H645))),ISNUMBER(SEARCH(IF(F$3&lt;&gt;"",F$3,"NA"),'[1]MITRE ATT&amp;CK Mappings'!$I645))),ISNUMBER(SEARCH(IF(F$3&lt;&gt;"",F$3,"NA"),'[1]MITRE ATT&amp;CK Mappings'!$J645))), '[1]MITRE ATT&amp;CK Mappings'!$B645,"")</f>
        <v/>
      </c>
      <c r="G649" s="32" t="str">
        <f>IF(OR(OR(OR(OR(OR(ISNUMBER(SEARCH(IF(G$1&lt;&gt;"",G$1,"NA"),'[1]MITRE ATT&amp;CK Mappings'!$E645)),ISNUMBER(SEARCH(IF(G$1&lt;&gt;"",G$1,"NA"),'[1]MITRE ATT&amp;CK Mappings'!$F645))),ISNUMBER(SEARCH(IF(G$2&lt;&gt;"",G$2,"NA"),'[1]MITRE ATT&amp;CK Mappings'!$G645))),ISNUMBER(SEARCH(IF(G$2&lt;&gt;"",G$2,"NA"),'[1]MITRE ATT&amp;CK Mappings'!$H645))),ISNUMBER(SEARCH(IF(G$3&lt;&gt;"",G$3,"NA"),'[1]MITRE ATT&amp;CK Mappings'!$I645))),ISNUMBER(SEARCH(IF(G$3&lt;&gt;"",G$3,"NA"),'[1]MITRE ATT&amp;CK Mappings'!$J645))), '[1]MITRE ATT&amp;CK Mappings'!$B645,"")</f>
        <v/>
      </c>
      <c r="H649" s="32" t="str">
        <f>IF(OR(OR(OR(OR(OR(ISNUMBER(SEARCH(IF(H$1&lt;&gt;"",H$1,"NA"),'[1]MITRE ATT&amp;CK Mappings'!$E645)),ISNUMBER(SEARCH(IF(H$1&lt;&gt;"",H$1,"NA"),'[1]MITRE ATT&amp;CK Mappings'!$F645))),ISNUMBER(SEARCH(IF(H$2&lt;&gt;"",H$2,"NA"),'[1]MITRE ATT&amp;CK Mappings'!$G645))),ISNUMBER(SEARCH(IF(H$2&lt;&gt;"",H$2,"NA"),'[1]MITRE ATT&amp;CK Mappings'!$H645))),ISNUMBER(SEARCH(IF(H$3&lt;&gt;"",H$3,"NA"),'[1]MITRE ATT&amp;CK Mappings'!$I645))),ISNUMBER(SEARCH(IF(H$3&lt;&gt;"",H$3,"NA"),'[1]MITRE ATT&amp;CK Mappings'!$J645))), '[1]MITRE ATT&amp;CK Mappings'!$B645,"")</f>
        <v/>
      </c>
      <c r="I649" s="32" t="str">
        <f>IF(OR(OR(OR(OR(OR(ISNUMBER(SEARCH(IF(I$1&lt;&gt;"",I$1,"NA"),'[1]MITRE ATT&amp;CK Mappings'!$E645)),ISNUMBER(SEARCH(IF(I$1&lt;&gt;"",I$1,"NA"),'[1]MITRE ATT&amp;CK Mappings'!$F645))),ISNUMBER(SEARCH(IF(I$2&lt;&gt;"",I$2,"NA"),'[1]MITRE ATT&amp;CK Mappings'!$G645))),ISNUMBER(SEARCH(IF(I$2&lt;&gt;"",I$2,"NA"),'[1]MITRE ATT&amp;CK Mappings'!$H645))),ISNUMBER(SEARCH(IF(I$3&lt;&gt;"",I$3,"NA"),'[1]MITRE ATT&amp;CK Mappings'!$I645))),ISNUMBER(SEARCH(IF(I$3&lt;&gt;"",I$3,"NA"),'[1]MITRE ATT&amp;CK Mappings'!$J645))), '[1]MITRE ATT&amp;CK Mappings'!$B645,"")</f>
        <v/>
      </c>
      <c r="J649" s="32" t="str">
        <f>IF(OR(OR(OR(OR(OR(ISNUMBER(SEARCH(IF(J$1&lt;&gt;"",J$1,"NA"),'[1]MITRE ATT&amp;CK Mappings'!$E645)),ISNUMBER(SEARCH(IF(J$1&lt;&gt;"",J$1,"NA"),'[1]MITRE ATT&amp;CK Mappings'!$F645))),ISNUMBER(SEARCH(IF(J$2&lt;&gt;"",J$2,"NA"),'[1]MITRE ATT&amp;CK Mappings'!$G645))),ISNUMBER(SEARCH(IF(J$2&lt;&gt;"",J$2,"NA"),'[1]MITRE ATT&amp;CK Mappings'!$H645))),ISNUMBER(SEARCH(IF(J$3&lt;&gt;"",J$3,"NA"),'[1]MITRE ATT&amp;CK Mappings'!$I645))),ISNUMBER(SEARCH(IF(J$3&lt;&gt;"",J$3,"NA"),'[1]MITRE ATT&amp;CK Mappings'!$J645))), '[1]MITRE ATT&amp;CK Mappings'!$B645,"")</f>
        <v/>
      </c>
      <c r="K649" s="32" t="str">
        <f>IF(OR(OR(OR(OR(OR(ISNUMBER(SEARCH(IF(K$1&lt;&gt;"",K$1,"NA"),'[1]MITRE ATT&amp;CK Mappings'!$E645)),ISNUMBER(SEARCH(IF(K$1&lt;&gt;"",K$1,"NA"),'[1]MITRE ATT&amp;CK Mappings'!$F645))),ISNUMBER(SEARCH(IF(K$2&lt;&gt;"",K$2,"NA"),'[1]MITRE ATT&amp;CK Mappings'!$G645))),ISNUMBER(SEARCH(IF(K$2&lt;&gt;"",K$2,"NA"),'[1]MITRE ATT&amp;CK Mappings'!$H645))),ISNUMBER(SEARCH(IF(K$3&lt;&gt;"",K$3,"NA"),'[1]MITRE ATT&amp;CK Mappings'!$I645))),ISNUMBER(SEARCH(IF(K$3&lt;&gt;"",K$3,"NA"),'[1]MITRE ATT&amp;CK Mappings'!$J645))), '[1]MITRE ATT&amp;CK Mappings'!$B645,"")</f>
        <v/>
      </c>
      <c r="L649" s="32" t="str">
        <f>IF('[1]MITRE ATT&amp;CK Mappings'!D645 &lt;&gt;"",'[1]MITRE ATT&amp;CK Mappings'!D645,"" )</f>
        <v>Ensure 'Configure Watson events' is set to 'Disabled'</v>
      </c>
    </row>
    <row r="650" spans="1:12" x14ac:dyDescent="0.25">
      <c r="A650" s="32" t="str">
        <f>IF(COUNTIF(B650:K650,"="&amp;'[1]MITRE ATT&amp;CK Mappings'!B646)&gt;0,'[1]MITRE ATT&amp;CK Mappings'!B646,"")</f>
        <v/>
      </c>
      <c r="B650" s="32" t="str">
        <f>IF(OR(OR(OR(OR(OR(ISNUMBER(SEARCH(IF(B$1&lt;&gt;"",B$1,"NA"),'[1]MITRE ATT&amp;CK Mappings'!$E646)),ISNUMBER(SEARCH(IF(B$1&lt;&gt;"",B$1,"NA"),'[1]MITRE ATT&amp;CK Mappings'!$F646))),ISNUMBER(SEARCH(IF(B$2&lt;&gt;"",B$2,"NA"),'[1]MITRE ATT&amp;CK Mappings'!$G646))),ISNUMBER(SEARCH(IF(B$2&lt;&gt;"",B$2,"NA"),'[1]MITRE ATT&amp;CK Mappings'!$H646))),ISNUMBER(SEARCH(IF(B$3&lt;&gt;"",B$3,"NA"),'[1]MITRE ATT&amp;CK Mappings'!$I646))),ISNUMBER(SEARCH(IF(B$3&lt;&gt;"",B$3,"NA"),'[1]MITRE ATT&amp;CK Mappings'!$J646))), '[1]MITRE ATT&amp;CK Mappings'!$B646,"")</f>
        <v/>
      </c>
      <c r="C650" s="32" t="str">
        <f>IF(OR(OR(OR(OR(OR(ISNUMBER(SEARCH(IF(C$1&lt;&gt;"",C$1,"NA"),'[1]MITRE ATT&amp;CK Mappings'!$E646)),ISNUMBER(SEARCH(IF(C$1&lt;&gt;"",C$1,"NA"),'[1]MITRE ATT&amp;CK Mappings'!$F646))),ISNUMBER(SEARCH(IF(C$2&lt;&gt;"",C$2,"NA"),'[1]MITRE ATT&amp;CK Mappings'!$G646))),ISNUMBER(SEARCH(IF(C$2&lt;&gt;"",C$2,"NA"),'[1]MITRE ATT&amp;CK Mappings'!$H646))),ISNUMBER(SEARCH(IF(C$3&lt;&gt;"",C$3,"NA"),'[1]MITRE ATT&amp;CK Mappings'!$I646))),ISNUMBER(SEARCH(IF(C$3&lt;&gt;"",C$3,"NA"),'[1]MITRE ATT&amp;CK Mappings'!$J646))), '[1]MITRE ATT&amp;CK Mappings'!$B646,"")</f>
        <v/>
      </c>
      <c r="D650" s="32" t="str">
        <f>IF(OR(OR(OR(OR(OR(ISNUMBER(SEARCH(IF(D$1&lt;&gt;"",D$1,"NA"),'[1]MITRE ATT&amp;CK Mappings'!$E646)),ISNUMBER(SEARCH(IF(D$1&lt;&gt;"",D$1,"NA"),'[1]MITRE ATT&amp;CK Mappings'!$F646))),ISNUMBER(SEARCH(IF(D$2&lt;&gt;"",D$2,"NA"),'[1]MITRE ATT&amp;CK Mappings'!$G646))),ISNUMBER(SEARCH(IF(D$2&lt;&gt;"",D$2,"NA"),'[1]MITRE ATT&amp;CK Mappings'!$H646))),ISNUMBER(SEARCH(IF(D$3&lt;&gt;"",D$3,"NA"),'[1]MITRE ATT&amp;CK Mappings'!$I646))),ISNUMBER(SEARCH(IF(D$3&lt;&gt;"",D$3,"NA"),'[1]MITRE ATT&amp;CK Mappings'!$J646))), '[1]MITRE ATT&amp;CK Mappings'!$B646,"")</f>
        <v/>
      </c>
      <c r="E650" s="32" t="str">
        <f>IF(OR(OR(OR(OR(OR(ISNUMBER(SEARCH(IF(E$1&lt;&gt;"",E$1,"NA"),'[1]MITRE ATT&amp;CK Mappings'!$E646)),ISNUMBER(SEARCH(IF(E$1&lt;&gt;"",E$1,"NA"),'[1]MITRE ATT&amp;CK Mappings'!$F646))),ISNUMBER(SEARCH(IF(E$2&lt;&gt;"",E$2,"NA"),'[1]MITRE ATT&amp;CK Mappings'!$G646))),ISNUMBER(SEARCH(IF(E$2&lt;&gt;"",E$2,"NA"),'[1]MITRE ATT&amp;CK Mappings'!$H646))),ISNUMBER(SEARCH(IF(E$3&lt;&gt;"",E$3,"NA"),'[1]MITRE ATT&amp;CK Mappings'!$I646))),ISNUMBER(SEARCH(IF(E$3&lt;&gt;"",E$3,"NA"),'[1]MITRE ATT&amp;CK Mappings'!$J646))), '[1]MITRE ATT&amp;CK Mappings'!$B646,"")</f>
        <v/>
      </c>
      <c r="F650" s="32" t="str">
        <f>IF(OR(OR(OR(OR(OR(ISNUMBER(SEARCH(IF(F$1&lt;&gt;"",F$1,"NA"),'[1]MITRE ATT&amp;CK Mappings'!$E646)),ISNUMBER(SEARCH(IF(F$1&lt;&gt;"",F$1,"NA"),'[1]MITRE ATT&amp;CK Mappings'!$F646))),ISNUMBER(SEARCH(IF(F$2&lt;&gt;"",F$2,"NA"),'[1]MITRE ATT&amp;CK Mappings'!$G646))),ISNUMBER(SEARCH(IF(F$2&lt;&gt;"",F$2,"NA"),'[1]MITRE ATT&amp;CK Mappings'!$H646))),ISNUMBER(SEARCH(IF(F$3&lt;&gt;"",F$3,"NA"),'[1]MITRE ATT&amp;CK Mappings'!$I646))),ISNUMBER(SEARCH(IF(F$3&lt;&gt;"",F$3,"NA"),'[1]MITRE ATT&amp;CK Mappings'!$J646))), '[1]MITRE ATT&amp;CK Mappings'!$B646,"")</f>
        <v/>
      </c>
      <c r="G650" s="32" t="str">
        <f>IF(OR(OR(OR(OR(OR(ISNUMBER(SEARCH(IF(G$1&lt;&gt;"",G$1,"NA"),'[1]MITRE ATT&amp;CK Mappings'!$E646)),ISNUMBER(SEARCH(IF(G$1&lt;&gt;"",G$1,"NA"),'[1]MITRE ATT&amp;CK Mappings'!$F646))),ISNUMBER(SEARCH(IF(G$2&lt;&gt;"",G$2,"NA"),'[1]MITRE ATT&amp;CK Mappings'!$G646))),ISNUMBER(SEARCH(IF(G$2&lt;&gt;"",G$2,"NA"),'[1]MITRE ATT&amp;CK Mappings'!$H646))),ISNUMBER(SEARCH(IF(G$3&lt;&gt;"",G$3,"NA"),'[1]MITRE ATT&amp;CK Mappings'!$I646))),ISNUMBER(SEARCH(IF(G$3&lt;&gt;"",G$3,"NA"),'[1]MITRE ATT&amp;CK Mappings'!$J646))), '[1]MITRE ATT&amp;CK Mappings'!$B646,"")</f>
        <v/>
      </c>
      <c r="H650" s="32" t="str">
        <f>IF(OR(OR(OR(OR(OR(ISNUMBER(SEARCH(IF(H$1&lt;&gt;"",H$1,"NA"),'[1]MITRE ATT&amp;CK Mappings'!$E646)),ISNUMBER(SEARCH(IF(H$1&lt;&gt;"",H$1,"NA"),'[1]MITRE ATT&amp;CK Mappings'!$F646))),ISNUMBER(SEARCH(IF(H$2&lt;&gt;"",H$2,"NA"),'[1]MITRE ATT&amp;CK Mappings'!$G646))),ISNUMBER(SEARCH(IF(H$2&lt;&gt;"",H$2,"NA"),'[1]MITRE ATT&amp;CK Mappings'!$H646))),ISNUMBER(SEARCH(IF(H$3&lt;&gt;"",H$3,"NA"),'[1]MITRE ATT&amp;CK Mappings'!$I646))),ISNUMBER(SEARCH(IF(H$3&lt;&gt;"",H$3,"NA"),'[1]MITRE ATT&amp;CK Mappings'!$J646))), '[1]MITRE ATT&amp;CK Mappings'!$B646,"")</f>
        <v/>
      </c>
      <c r="I650" s="32" t="str">
        <f>IF(OR(OR(OR(OR(OR(ISNUMBER(SEARCH(IF(I$1&lt;&gt;"",I$1,"NA"),'[1]MITRE ATT&amp;CK Mappings'!$E646)),ISNUMBER(SEARCH(IF(I$1&lt;&gt;"",I$1,"NA"),'[1]MITRE ATT&amp;CK Mappings'!$F646))),ISNUMBER(SEARCH(IF(I$2&lt;&gt;"",I$2,"NA"),'[1]MITRE ATT&amp;CK Mappings'!$G646))),ISNUMBER(SEARCH(IF(I$2&lt;&gt;"",I$2,"NA"),'[1]MITRE ATT&amp;CK Mappings'!$H646))),ISNUMBER(SEARCH(IF(I$3&lt;&gt;"",I$3,"NA"),'[1]MITRE ATT&amp;CK Mappings'!$I646))),ISNUMBER(SEARCH(IF(I$3&lt;&gt;"",I$3,"NA"),'[1]MITRE ATT&amp;CK Mappings'!$J646))), '[1]MITRE ATT&amp;CK Mappings'!$B646,"")</f>
        <v/>
      </c>
      <c r="J650" s="32" t="str">
        <f>IF(OR(OR(OR(OR(OR(ISNUMBER(SEARCH(IF(J$1&lt;&gt;"",J$1,"NA"),'[1]MITRE ATT&amp;CK Mappings'!$E646)),ISNUMBER(SEARCH(IF(J$1&lt;&gt;"",J$1,"NA"),'[1]MITRE ATT&amp;CK Mappings'!$F646))),ISNUMBER(SEARCH(IF(J$2&lt;&gt;"",J$2,"NA"),'[1]MITRE ATT&amp;CK Mappings'!$G646))),ISNUMBER(SEARCH(IF(J$2&lt;&gt;"",J$2,"NA"),'[1]MITRE ATT&amp;CK Mappings'!$H646))),ISNUMBER(SEARCH(IF(J$3&lt;&gt;"",J$3,"NA"),'[1]MITRE ATT&amp;CK Mappings'!$I646))),ISNUMBER(SEARCH(IF(J$3&lt;&gt;"",J$3,"NA"),'[1]MITRE ATT&amp;CK Mappings'!$J646))), '[1]MITRE ATT&amp;CK Mappings'!$B646,"")</f>
        <v/>
      </c>
      <c r="K650" s="32" t="str">
        <f>IF(OR(OR(OR(OR(OR(ISNUMBER(SEARCH(IF(K$1&lt;&gt;"",K$1,"NA"),'[1]MITRE ATT&amp;CK Mappings'!$E646)),ISNUMBER(SEARCH(IF(K$1&lt;&gt;"",K$1,"NA"),'[1]MITRE ATT&amp;CK Mappings'!$F646))),ISNUMBER(SEARCH(IF(K$2&lt;&gt;"",K$2,"NA"),'[1]MITRE ATT&amp;CK Mappings'!$G646))),ISNUMBER(SEARCH(IF(K$2&lt;&gt;"",K$2,"NA"),'[1]MITRE ATT&amp;CK Mappings'!$H646))),ISNUMBER(SEARCH(IF(K$3&lt;&gt;"",K$3,"NA"),'[1]MITRE ATT&amp;CK Mappings'!$I646))),ISNUMBER(SEARCH(IF(K$3&lt;&gt;"",K$3,"NA"),'[1]MITRE ATT&amp;CK Mappings'!$J646))), '[1]MITRE ATT&amp;CK Mappings'!$B646,"")</f>
        <v/>
      </c>
      <c r="L650" s="32" t="str">
        <f>IF('[1]MITRE ATT&amp;CK Mappings'!D646 &lt;&gt;"",'[1]MITRE ATT&amp;CK Mappings'!D646,"" )</f>
        <v>Scan</v>
      </c>
    </row>
    <row r="651" spans="1:12" x14ac:dyDescent="0.25">
      <c r="A651" s="32" t="str">
        <f>IF(COUNTIF(B651:K651,"="&amp;'[1]MITRE ATT&amp;CK Mappings'!B647)&gt;0,'[1]MITRE ATT&amp;CK Mappings'!B647,"")</f>
        <v/>
      </c>
      <c r="B651" s="32" t="str">
        <f>IF(OR(OR(OR(OR(OR(ISNUMBER(SEARCH(IF(B$1&lt;&gt;"",B$1,"NA"),'[1]MITRE ATT&amp;CK Mappings'!$E647)),ISNUMBER(SEARCH(IF(B$1&lt;&gt;"",B$1,"NA"),'[1]MITRE ATT&amp;CK Mappings'!$F647))),ISNUMBER(SEARCH(IF(B$2&lt;&gt;"",B$2,"NA"),'[1]MITRE ATT&amp;CK Mappings'!$G647))),ISNUMBER(SEARCH(IF(B$2&lt;&gt;"",B$2,"NA"),'[1]MITRE ATT&amp;CK Mappings'!$H647))),ISNUMBER(SEARCH(IF(B$3&lt;&gt;"",B$3,"NA"),'[1]MITRE ATT&amp;CK Mappings'!$I647))),ISNUMBER(SEARCH(IF(B$3&lt;&gt;"",B$3,"NA"),'[1]MITRE ATT&amp;CK Mappings'!$J647))), '[1]MITRE ATT&amp;CK Mappings'!$B647,"")</f>
        <v/>
      </c>
      <c r="C651" s="32" t="str">
        <f>IF(OR(OR(OR(OR(OR(ISNUMBER(SEARCH(IF(C$1&lt;&gt;"",C$1,"NA"),'[1]MITRE ATT&amp;CK Mappings'!$E647)),ISNUMBER(SEARCH(IF(C$1&lt;&gt;"",C$1,"NA"),'[1]MITRE ATT&amp;CK Mappings'!$F647))),ISNUMBER(SEARCH(IF(C$2&lt;&gt;"",C$2,"NA"),'[1]MITRE ATT&amp;CK Mappings'!$G647))),ISNUMBER(SEARCH(IF(C$2&lt;&gt;"",C$2,"NA"),'[1]MITRE ATT&amp;CK Mappings'!$H647))),ISNUMBER(SEARCH(IF(C$3&lt;&gt;"",C$3,"NA"),'[1]MITRE ATT&amp;CK Mappings'!$I647))),ISNUMBER(SEARCH(IF(C$3&lt;&gt;"",C$3,"NA"),'[1]MITRE ATT&amp;CK Mappings'!$J647))), '[1]MITRE ATT&amp;CK Mappings'!$B647,"")</f>
        <v/>
      </c>
      <c r="D651" s="32" t="str">
        <f>IF(OR(OR(OR(OR(OR(ISNUMBER(SEARCH(IF(D$1&lt;&gt;"",D$1,"NA"),'[1]MITRE ATT&amp;CK Mappings'!$E647)),ISNUMBER(SEARCH(IF(D$1&lt;&gt;"",D$1,"NA"),'[1]MITRE ATT&amp;CK Mappings'!$F647))),ISNUMBER(SEARCH(IF(D$2&lt;&gt;"",D$2,"NA"),'[1]MITRE ATT&amp;CK Mappings'!$G647))),ISNUMBER(SEARCH(IF(D$2&lt;&gt;"",D$2,"NA"),'[1]MITRE ATT&amp;CK Mappings'!$H647))),ISNUMBER(SEARCH(IF(D$3&lt;&gt;"",D$3,"NA"),'[1]MITRE ATT&amp;CK Mappings'!$I647))),ISNUMBER(SEARCH(IF(D$3&lt;&gt;"",D$3,"NA"),'[1]MITRE ATT&amp;CK Mappings'!$J647))), '[1]MITRE ATT&amp;CK Mappings'!$B647,"")</f>
        <v/>
      </c>
      <c r="E651" s="32" t="str">
        <f>IF(OR(OR(OR(OR(OR(ISNUMBER(SEARCH(IF(E$1&lt;&gt;"",E$1,"NA"),'[1]MITRE ATT&amp;CK Mappings'!$E647)),ISNUMBER(SEARCH(IF(E$1&lt;&gt;"",E$1,"NA"),'[1]MITRE ATT&amp;CK Mappings'!$F647))),ISNUMBER(SEARCH(IF(E$2&lt;&gt;"",E$2,"NA"),'[1]MITRE ATT&amp;CK Mappings'!$G647))),ISNUMBER(SEARCH(IF(E$2&lt;&gt;"",E$2,"NA"),'[1]MITRE ATT&amp;CK Mappings'!$H647))),ISNUMBER(SEARCH(IF(E$3&lt;&gt;"",E$3,"NA"),'[1]MITRE ATT&amp;CK Mappings'!$I647))),ISNUMBER(SEARCH(IF(E$3&lt;&gt;"",E$3,"NA"),'[1]MITRE ATT&amp;CK Mappings'!$J647))), '[1]MITRE ATT&amp;CK Mappings'!$B647,"")</f>
        <v/>
      </c>
      <c r="F651" s="32" t="str">
        <f>IF(OR(OR(OR(OR(OR(ISNUMBER(SEARCH(IF(F$1&lt;&gt;"",F$1,"NA"),'[1]MITRE ATT&amp;CK Mappings'!$E647)),ISNUMBER(SEARCH(IF(F$1&lt;&gt;"",F$1,"NA"),'[1]MITRE ATT&amp;CK Mappings'!$F647))),ISNUMBER(SEARCH(IF(F$2&lt;&gt;"",F$2,"NA"),'[1]MITRE ATT&amp;CK Mappings'!$G647))),ISNUMBER(SEARCH(IF(F$2&lt;&gt;"",F$2,"NA"),'[1]MITRE ATT&amp;CK Mappings'!$H647))),ISNUMBER(SEARCH(IF(F$3&lt;&gt;"",F$3,"NA"),'[1]MITRE ATT&amp;CK Mappings'!$I647))),ISNUMBER(SEARCH(IF(F$3&lt;&gt;"",F$3,"NA"),'[1]MITRE ATT&amp;CK Mappings'!$J647))), '[1]MITRE ATT&amp;CK Mappings'!$B647,"")</f>
        <v/>
      </c>
      <c r="G651" s="32" t="str">
        <f>IF(OR(OR(OR(OR(OR(ISNUMBER(SEARCH(IF(G$1&lt;&gt;"",G$1,"NA"),'[1]MITRE ATT&amp;CK Mappings'!$E647)),ISNUMBER(SEARCH(IF(G$1&lt;&gt;"",G$1,"NA"),'[1]MITRE ATT&amp;CK Mappings'!$F647))),ISNUMBER(SEARCH(IF(G$2&lt;&gt;"",G$2,"NA"),'[1]MITRE ATT&amp;CK Mappings'!$G647))),ISNUMBER(SEARCH(IF(G$2&lt;&gt;"",G$2,"NA"),'[1]MITRE ATT&amp;CK Mappings'!$H647))),ISNUMBER(SEARCH(IF(G$3&lt;&gt;"",G$3,"NA"),'[1]MITRE ATT&amp;CK Mappings'!$I647))),ISNUMBER(SEARCH(IF(G$3&lt;&gt;"",G$3,"NA"),'[1]MITRE ATT&amp;CK Mappings'!$J647))), '[1]MITRE ATT&amp;CK Mappings'!$B647,"")</f>
        <v/>
      </c>
      <c r="H651" s="32" t="str">
        <f>IF(OR(OR(OR(OR(OR(ISNUMBER(SEARCH(IF(H$1&lt;&gt;"",H$1,"NA"),'[1]MITRE ATT&amp;CK Mappings'!$E647)),ISNUMBER(SEARCH(IF(H$1&lt;&gt;"",H$1,"NA"),'[1]MITRE ATT&amp;CK Mappings'!$F647))),ISNUMBER(SEARCH(IF(H$2&lt;&gt;"",H$2,"NA"),'[1]MITRE ATT&amp;CK Mappings'!$G647))),ISNUMBER(SEARCH(IF(H$2&lt;&gt;"",H$2,"NA"),'[1]MITRE ATT&amp;CK Mappings'!$H647))),ISNUMBER(SEARCH(IF(H$3&lt;&gt;"",H$3,"NA"),'[1]MITRE ATT&amp;CK Mappings'!$I647))),ISNUMBER(SEARCH(IF(H$3&lt;&gt;"",H$3,"NA"),'[1]MITRE ATT&amp;CK Mappings'!$J647))), '[1]MITRE ATT&amp;CK Mappings'!$B647,"")</f>
        <v/>
      </c>
      <c r="I651" s="32" t="str">
        <f>IF(OR(OR(OR(OR(OR(ISNUMBER(SEARCH(IF(I$1&lt;&gt;"",I$1,"NA"),'[1]MITRE ATT&amp;CK Mappings'!$E647)),ISNUMBER(SEARCH(IF(I$1&lt;&gt;"",I$1,"NA"),'[1]MITRE ATT&amp;CK Mappings'!$F647))),ISNUMBER(SEARCH(IF(I$2&lt;&gt;"",I$2,"NA"),'[1]MITRE ATT&amp;CK Mappings'!$G647))),ISNUMBER(SEARCH(IF(I$2&lt;&gt;"",I$2,"NA"),'[1]MITRE ATT&amp;CK Mappings'!$H647))),ISNUMBER(SEARCH(IF(I$3&lt;&gt;"",I$3,"NA"),'[1]MITRE ATT&amp;CK Mappings'!$I647))),ISNUMBER(SEARCH(IF(I$3&lt;&gt;"",I$3,"NA"),'[1]MITRE ATT&amp;CK Mappings'!$J647))), '[1]MITRE ATT&amp;CK Mappings'!$B647,"")</f>
        <v/>
      </c>
      <c r="J651" s="32" t="str">
        <f>IF(OR(OR(OR(OR(OR(ISNUMBER(SEARCH(IF(J$1&lt;&gt;"",J$1,"NA"),'[1]MITRE ATT&amp;CK Mappings'!$E647)),ISNUMBER(SEARCH(IF(J$1&lt;&gt;"",J$1,"NA"),'[1]MITRE ATT&amp;CK Mappings'!$F647))),ISNUMBER(SEARCH(IF(J$2&lt;&gt;"",J$2,"NA"),'[1]MITRE ATT&amp;CK Mappings'!$G647))),ISNUMBER(SEARCH(IF(J$2&lt;&gt;"",J$2,"NA"),'[1]MITRE ATT&amp;CK Mappings'!$H647))),ISNUMBER(SEARCH(IF(J$3&lt;&gt;"",J$3,"NA"),'[1]MITRE ATT&amp;CK Mappings'!$I647))),ISNUMBER(SEARCH(IF(J$3&lt;&gt;"",J$3,"NA"),'[1]MITRE ATT&amp;CK Mappings'!$J647))), '[1]MITRE ATT&amp;CK Mappings'!$B647,"")</f>
        <v/>
      </c>
      <c r="K651" s="32" t="str">
        <f>IF(OR(OR(OR(OR(OR(ISNUMBER(SEARCH(IF(K$1&lt;&gt;"",K$1,"NA"),'[1]MITRE ATT&amp;CK Mappings'!$E647)),ISNUMBER(SEARCH(IF(K$1&lt;&gt;"",K$1,"NA"),'[1]MITRE ATT&amp;CK Mappings'!$F647))),ISNUMBER(SEARCH(IF(K$2&lt;&gt;"",K$2,"NA"),'[1]MITRE ATT&amp;CK Mappings'!$G647))),ISNUMBER(SEARCH(IF(K$2&lt;&gt;"",K$2,"NA"),'[1]MITRE ATT&amp;CK Mappings'!$H647))),ISNUMBER(SEARCH(IF(K$3&lt;&gt;"",K$3,"NA"),'[1]MITRE ATT&amp;CK Mappings'!$I647))),ISNUMBER(SEARCH(IF(K$3&lt;&gt;"",K$3,"NA"),'[1]MITRE ATT&amp;CK Mappings'!$J647))), '[1]MITRE ATT&amp;CK Mappings'!$B647,"")</f>
        <v/>
      </c>
      <c r="L651" s="32" t="str">
        <f>IF('[1]MITRE ATT&amp;CK Mappings'!D647 &lt;&gt;"",'[1]MITRE ATT&amp;CK Mappings'!D647,"" )</f>
        <v>Ensure 'Scan removable drives' is set to 'Enabled'</v>
      </c>
    </row>
    <row r="652" spans="1:12" x14ac:dyDescent="0.25">
      <c r="A652" s="32" t="str">
        <f>IF(COUNTIF(B652:K652,"="&amp;'[1]MITRE ATT&amp;CK Mappings'!B648)&gt;0,'[1]MITRE ATT&amp;CK Mappings'!B648,"")</f>
        <v/>
      </c>
      <c r="B652" s="32" t="str">
        <f>IF(OR(OR(OR(OR(OR(ISNUMBER(SEARCH(IF(B$1&lt;&gt;"",B$1,"NA"),'[1]MITRE ATT&amp;CK Mappings'!$E648)),ISNUMBER(SEARCH(IF(B$1&lt;&gt;"",B$1,"NA"),'[1]MITRE ATT&amp;CK Mappings'!$F648))),ISNUMBER(SEARCH(IF(B$2&lt;&gt;"",B$2,"NA"),'[1]MITRE ATT&amp;CK Mappings'!$G648))),ISNUMBER(SEARCH(IF(B$2&lt;&gt;"",B$2,"NA"),'[1]MITRE ATT&amp;CK Mappings'!$H648))),ISNUMBER(SEARCH(IF(B$3&lt;&gt;"",B$3,"NA"),'[1]MITRE ATT&amp;CK Mappings'!$I648))),ISNUMBER(SEARCH(IF(B$3&lt;&gt;"",B$3,"NA"),'[1]MITRE ATT&amp;CK Mappings'!$J648))), '[1]MITRE ATT&amp;CK Mappings'!$B648,"")</f>
        <v/>
      </c>
      <c r="C652" s="32" t="str">
        <f>IF(OR(OR(OR(OR(OR(ISNUMBER(SEARCH(IF(C$1&lt;&gt;"",C$1,"NA"),'[1]MITRE ATT&amp;CK Mappings'!$E648)),ISNUMBER(SEARCH(IF(C$1&lt;&gt;"",C$1,"NA"),'[1]MITRE ATT&amp;CK Mappings'!$F648))),ISNUMBER(SEARCH(IF(C$2&lt;&gt;"",C$2,"NA"),'[1]MITRE ATT&amp;CK Mappings'!$G648))),ISNUMBER(SEARCH(IF(C$2&lt;&gt;"",C$2,"NA"),'[1]MITRE ATT&amp;CK Mappings'!$H648))),ISNUMBER(SEARCH(IF(C$3&lt;&gt;"",C$3,"NA"),'[1]MITRE ATT&amp;CK Mappings'!$I648))),ISNUMBER(SEARCH(IF(C$3&lt;&gt;"",C$3,"NA"),'[1]MITRE ATT&amp;CK Mappings'!$J648))), '[1]MITRE ATT&amp;CK Mappings'!$B648,"")</f>
        <v/>
      </c>
      <c r="D652" s="32" t="str">
        <f>IF(OR(OR(OR(OR(OR(ISNUMBER(SEARCH(IF(D$1&lt;&gt;"",D$1,"NA"),'[1]MITRE ATT&amp;CK Mappings'!$E648)),ISNUMBER(SEARCH(IF(D$1&lt;&gt;"",D$1,"NA"),'[1]MITRE ATT&amp;CK Mappings'!$F648))),ISNUMBER(SEARCH(IF(D$2&lt;&gt;"",D$2,"NA"),'[1]MITRE ATT&amp;CK Mappings'!$G648))),ISNUMBER(SEARCH(IF(D$2&lt;&gt;"",D$2,"NA"),'[1]MITRE ATT&amp;CK Mappings'!$H648))),ISNUMBER(SEARCH(IF(D$3&lt;&gt;"",D$3,"NA"),'[1]MITRE ATT&amp;CK Mappings'!$I648))),ISNUMBER(SEARCH(IF(D$3&lt;&gt;"",D$3,"NA"),'[1]MITRE ATT&amp;CK Mappings'!$J648))), '[1]MITRE ATT&amp;CK Mappings'!$B648,"")</f>
        <v/>
      </c>
      <c r="E652" s="32" t="str">
        <f>IF(OR(OR(OR(OR(OR(ISNUMBER(SEARCH(IF(E$1&lt;&gt;"",E$1,"NA"),'[1]MITRE ATT&amp;CK Mappings'!$E648)),ISNUMBER(SEARCH(IF(E$1&lt;&gt;"",E$1,"NA"),'[1]MITRE ATT&amp;CK Mappings'!$F648))),ISNUMBER(SEARCH(IF(E$2&lt;&gt;"",E$2,"NA"),'[1]MITRE ATT&amp;CK Mappings'!$G648))),ISNUMBER(SEARCH(IF(E$2&lt;&gt;"",E$2,"NA"),'[1]MITRE ATT&amp;CK Mappings'!$H648))),ISNUMBER(SEARCH(IF(E$3&lt;&gt;"",E$3,"NA"),'[1]MITRE ATT&amp;CK Mappings'!$I648))),ISNUMBER(SEARCH(IF(E$3&lt;&gt;"",E$3,"NA"),'[1]MITRE ATT&amp;CK Mappings'!$J648))), '[1]MITRE ATT&amp;CK Mappings'!$B648,"")</f>
        <v/>
      </c>
      <c r="F652" s="32" t="str">
        <f>IF(OR(OR(OR(OR(OR(ISNUMBER(SEARCH(IF(F$1&lt;&gt;"",F$1,"NA"),'[1]MITRE ATT&amp;CK Mappings'!$E648)),ISNUMBER(SEARCH(IF(F$1&lt;&gt;"",F$1,"NA"),'[1]MITRE ATT&amp;CK Mappings'!$F648))),ISNUMBER(SEARCH(IF(F$2&lt;&gt;"",F$2,"NA"),'[1]MITRE ATT&amp;CK Mappings'!$G648))),ISNUMBER(SEARCH(IF(F$2&lt;&gt;"",F$2,"NA"),'[1]MITRE ATT&amp;CK Mappings'!$H648))),ISNUMBER(SEARCH(IF(F$3&lt;&gt;"",F$3,"NA"),'[1]MITRE ATT&amp;CK Mappings'!$I648))),ISNUMBER(SEARCH(IF(F$3&lt;&gt;"",F$3,"NA"),'[1]MITRE ATT&amp;CK Mappings'!$J648))), '[1]MITRE ATT&amp;CK Mappings'!$B648,"")</f>
        <v/>
      </c>
      <c r="G652" s="32" t="str">
        <f>IF(OR(OR(OR(OR(OR(ISNUMBER(SEARCH(IF(G$1&lt;&gt;"",G$1,"NA"),'[1]MITRE ATT&amp;CK Mappings'!$E648)),ISNUMBER(SEARCH(IF(G$1&lt;&gt;"",G$1,"NA"),'[1]MITRE ATT&amp;CK Mappings'!$F648))),ISNUMBER(SEARCH(IF(G$2&lt;&gt;"",G$2,"NA"),'[1]MITRE ATT&amp;CK Mappings'!$G648))),ISNUMBER(SEARCH(IF(G$2&lt;&gt;"",G$2,"NA"),'[1]MITRE ATT&amp;CK Mappings'!$H648))),ISNUMBER(SEARCH(IF(G$3&lt;&gt;"",G$3,"NA"),'[1]MITRE ATT&amp;CK Mappings'!$I648))),ISNUMBER(SEARCH(IF(G$3&lt;&gt;"",G$3,"NA"),'[1]MITRE ATT&amp;CK Mappings'!$J648))), '[1]MITRE ATT&amp;CK Mappings'!$B648,"")</f>
        <v/>
      </c>
      <c r="H652" s="32" t="str">
        <f>IF(OR(OR(OR(OR(OR(ISNUMBER(SEARCH(IF(H$1&lt;&gt;"",H$1,"NA"),'[1]MITRE ATT&amp;CK Mappings'!$E648)),ISNUMBER(SEARCH(IF(H$1&lt;&gt;"",H$1,"NA"),'[1]MITRE ATT&amp;CK Mappings'!$F648))),ISNUMBER(SEARCH(IF(H$2&lt;&gt;"",H$2,"NA"),'[1]MITRE ATT&amp;CK Mappings'!$G648))),ISNUMBER(SEARCH(IF(H$2&lt;&gt;"",H$2,"NA"),'[1]MITRE ATT&amp;CK Mappings'!$H648))),ISNUMBER(SEARCH(IF(H$3&lt;&gt;"",H$3,"NA"),'[1]MITRE ATT&amp;CK Mappings'!$I648))),ISNUMBER(SEARCH(IF(H$3&lt;&gt;"",H$3,"NA"),'[1]MITRE ATT&amp;CK Mappings'!$J648))), '[1]MITRE ATT&amp;CK Mappings'!$B648,"")</f>
        <v/>
      </c>
      <c r="I652" s="32" t="str">
        <f>IF(OR(OR(OR(OR(OR(ISNUMBER(SEARCH(IF(I$1&lt;&gt;"",I$1,"NA"),'[1]MITRE ATT&amp;CK Mappings'!$E648)),ISNUMBER(SEARCH(IF(I$1&lt;&gt;"",I$1,"NA"),'[1]MITRE ATT&amp;CK Mappings'!$F648))),ISNUMBER(SEARCH(IF(I$2&lt;&gt;"",I$2,"NA"),'[1]MITRE ATT&amp;CK Mappings'!$G648))),ISNUMBER(SEARCH(IF(I$2&lt;&gt;"",I$2,"NA"),'[1]MITRE ATT&amp;CK Mappings'!$H648))),ISNUMBER(SEARCH(IF(I$3&lt;&gt;"",I$3,"NA"),'[1]MITRE ATT&amp;CK Mappings'!$I648))),ISNUMBER(SEARCH(IF(I$3&lt;&gt;"",I$3,"NA"),'[1]MITRE ATT&amp;CK Mappings'!$J648))), '[1]MITRE ATT&amp;CK Mappings'!$B648,"")</f>
        <v/>
      </c>
      <c r="J652" s="32" t="str">
        <f>IF(OR(OR(OR(OR(OR(ISNUMBER(SEARCH(IF(J$1&lt;&gt;"",J$1,"NA"),'[1]MITRE ATT&amp;CK Mappings'!$E648)),ISNUMBER(SEARCH(IF(J$1&lt;&gt;"",J$1,"NA"),'[1]MITRE ATT&amp;CK Mappings'!$F648))),ISNUMBER(SEARCH(IF(J$2&lt;&gt;"",J$2,"NA"),'[1]MITRE ATT&amp;CK Mappings'!$G648))),ISNUMBER(SEARCH(IF(J$2&lt;&gt;"",J$2,"NA"),'[1]MITRE ATT&amp;CK Mappings'!$H648))),ISNUMBER(SEARCH(IF(J$3&lt;&gt;"",J$3,"NA"),'[1]MITRE ATT&amp;CK Mappings'!$I648))),ISNUMBER(SEARCH(IF(J$3&lt;&gt;"",J$3,"NA"),'[1]MITRE ATT&amp;CK Mappings'!$J648))), '[1]MITRE ATT&amp;CK Mappings'!$B648,"")</f>
        <v/>
      </c>
      <c r="K652" s="32" t="str">
        <f>IF(OR(OR(OR(OR(OR(ISNUMBER(SEARCH(IF(K$1&lt;&gt;"",K$1,"NA"),'[1]MITRE ATT&amp;CK Mappings'!$E648)),ISNUMBER(SEARCH(IF(K$1&lt;&gt;"",K$1,"NA"),'[1]MITRE ATT&amp;CK Mappings'!$F648))),ISNUMBER(SEARCH(IF(K$2&lt;&gt;"",K$2,"NA"),'[1]MITRE ATT&amp;CK Mappings'!$G648))),ISNUMBER(SEARCH(IF(K$2&lt;&gt;"",K$2,"NA"),'[1]MITRE ATT&amp;CK Mappings'!$H648))),ISNUMBER(SEARCH(IF(K$3&lt;&gt;"",K$3,"NA"),'[1]MITRE ATT&amp;CK Mappings'!$I648))),ISNUMBER(SEARCH(IF(K$3&lt;&gt;"",K$3,"NA"),'[1]MITRE ATT&amp;CK Mappings'!$J648))), '[1]MITRE ATT&amp;CK Mappings'!$B648,"")</f>
        <v/>
      </c>
      <c r="L652" s="32" t="str">
        <f>IF('[1]MITRE ATT&amp;CK Mappings'!D648 &lt;&gt;"",'[1]MITRE ATT&amp;CK Mappings'!D648,"" )</f>
        <v>Ensure 'Turn on e-mail scanning' is set to 'Enabled'</v>
      </c>
    </row>
    <row r="653" spans="1:12" x14ac:dyDescent="0.25">
      <c r="A653" s="32" t="str">
        <f>IF(COUNTIF(B653:K653,"="&amp;'[1]MITRE ATT&amp;CK Mappings'!B649)&gt;0,'[1]MITRE ATT&amp;CK Mappings'!B649,"")</f>
        <v/>
      </c>
      <c r="B653" s="32" t="str">
        <f>IF(OR(OR(OR(OR(OR(ISNUMBER(SEARCH(IF(B$1&lt;&gt;"",B$1,"NA"),'[1]MITRE ATT&amp;CK Mappings'!$E649)),ISNUMBER(SEARCH(IF(B$1&lt;&gt;"",B$1,"NA"),'[1]MITRE ATT&amp;CK Mappings'!$F649))),ISNUMBER(SEARCH(IF(B$2&lt;&gt;"",B$2,"NA"),'[1]MITRE ATT&amp;CK Mappings'!$G649))),ISNUMBER(SEARCH(IF(B$2&lt;&gt;"",B$2,"NA"),'[1]MITRE ATT&amp;CK Mappings'!$H649))),ISNUMBER(SEARCH(IF(B$3&lt;&gt;"",B$3,"NA"),'[1]MITRE ATT&amp;CK Mappings'!$I649))),ISNUMBER(SEARCH(IF(B$3&lt;&gt;"",B$3,"NA"),'[1]MITRE ATT&amp;CK Mappings'!$J649))), '[1]MITRE ATT&amp;CK Mappings'!$B649,"")</f>
        <v/>
      </c>
      <c r="C653" s="32" t="str">
        <f>IF(OR(OR(OR(OR(OR(ISNUMBER(SEARCH(IF(C$1&lt;&gt;"",C$1,"NA"),'[1]MITRE ATT&amp;CK Mappings'!$E649)),ISNUMBER(SEARCH(IF(C$1&lt;&gt;"",C$1,"NA"),'[1]MITRE ATT&amp;CK Mappings'!$F649))),ISNUMBER(SEARCH(IF(C$2&lt;&gt;"",C$2,"NA"),'[1]MITRE ATT&amp;CK Mappings'!$G649))),ISNUMBER(SEARCH(IF(C$2&lt;&gt;"",C$2,"NA"),'[1]MITRE ATT&amp;CK Mappings'!$H649))),ISNUMBER(SEARCH(IF(C$3&lt;&gt;"",C$3,"NA"),'[1]MITRE ATT&amp;CK Mappings'!$I649))),ISNUMBER(SEARCH(IF(C$3&lt;&gt;"",C$3,"NA"),'[1]MITRE ATT&amp;CK Mappings'!$J649))), '[1]MITRE ATT&amp;CK Mappings'!$B649,"")</f>
        <v/>
      </c>
      <c r="D653" s="32" t="str">
        <f>IF(OR(OR(OR(OR(OR(ISNUMBER(SEARCH(IF(D$1&lt;&gt;"",D$1,"NA"),'[1]MITRE ATT&amp;CK Mappings'!$E649)),ISNUMBER(SEARCH(IF(D$1&lt;&gt;"",D$1,"NA"),'[1]MITRE ATT&amp;CK Mappings'!$F649))),ISNUMBER(SEARCH(IF(D$2&lt;&gt;"",D$2,"NA"),'[1]MITRE ATT&amp;CK Mappings'!$G649))),ISNUMBER(SEARCH(IF(D$2&lt;&gt;"",D$2,"NA"),'[1]MITRE ATT&amp;CK Mappings'!$H649))),ISNUMBER(SEARCH(IF(D$3&lt;&gt;"",D$3,"NA"),'[1]MITRE ATT&amp;CK Mappings'!$I649))),ISNUMBER(SEARCH(IF(D$3&lt;&gt;"",D$3,"NA"),'[1]MITRE ATT&amp;CK Mappings'!$J649))), '[1]MITRE ATT&amp;CK Mappings'!$B649,"")</f>
        <v/>
      </c>
      <c r="E653" s="32" t="str">
        <f>IF(OR(OR(OR(OR(OR(ISNUMBER(SEARCH(IF(E$1&lt;&gt;"",E$1,"NA"),'[1]MITRE ATT&amp;CK Mappings'!$E649)),ISNUMBER(SEARCH(IF(E$1&lt;&gt;"",E$1,"NA"),'[1]MITRE ATT&amp;CK Mappings'!$F649))),ISNUMBER(SEARCH(IF(E$2&lt;&gt;"",E$2,"NA"),'[1]MITRE ATT&amp;CK Mappings'!$G649))),ISNUMBER(SEARCH(IF(E$2&lt;&gt;"",E$2,"NA"),'[1]MITRE ATT&amp;CK Mappings'!$H649))),ISNUMBER(SEARCH(IF(E$3&lt;&gt;"",E$3,"NA"),'[1]MITRE ATT&amp;CK Mappings'!$I649))),ISNUMBER(SEARCH(IF(E$3&lt;&gt;"",E$3,"NA"),'[1]MITRE ATT&amp;CK Mappings'!$J649))), '[1]MITRE ATT&amp;CK Mappings'!$B649,"")</f>
        <v/>
      </c>
      <c r="F653" s="32" t="str">
        <f>IF(OR(OR(OR(OR(OR(ISNUMBER(SEARCH(IF(F$1&lt;&gt;"",F$1,"NA"),'[1]MITRE ATT&amp;CK Mappings'!$E649)),ISNUMBER(SEARCH(IF(F$1&lt;&gt;"",F$1,"NA"),'[1]MITRE ATT&amp;CK Mappings'!$F649))),ISNUMBER(SEARCH(IF(F$2&lt;&gt;"",F$2,"NA"),'[1]MITRE ATT&amp;CK Mappings'!$G649))),ISNUMBER(SEARCH(IF(F$2&lt;&gt;"",F$2,"NA"),'[1]MITRE ATT&amp;CK Mappings'!$H649))),ISNUMBER(SEARCH(IF(F$3&lt;&gt;"",F$3,"NA"),'[1]MITRE ATT&amp;CK Mappings'!$I649))),ISNUMBER(SEARCH(IF(F$3&lt;&gt;"",F$3,"NA"),'[1]MITRE ATT&amp;CK Mappings'!$J649))), '[1]MITRE ATT&amp;CK Mappings'!$B649,"")</f>
        <v/>
      </c>
      <c r="G653" s="32" t="str">
        <f>IF(OR(OR(OR(OR(OR(ISNUMBER(SEARCH(IF(G$1&lt;&gt;"",G$1,"NA"),'[1]MITRE ATT&amp;CK Mappings'!$E649)),ISNUMBER(SEARCH(IF(G$1&lt;&gt;"",G$1,"NA"),'[1]MITRE ATT&amp;CK Mappings'!$F649))),ISNUMBER(SEARCH(IF(G$2&lt;&gt;"",G$2,"NA"),'[1]MITRE ATT&amp;CK Mappings'!$G649))),ISNUMBER(SEARCH(IF(G$2&lt;&gt;"",G$2,"NA"),'[1]MITRE ATT&amp;CK Mappings'!$H649))),ISNUMBER(SEARCH(IF(G$3&lt;&gt;"",G$3,"NA"),'[1]MITRE ATT&amp;CK Mappings'!$I649))),ISNUMBER(SEARCH(IF(G$3&lt;&gt;"",G$3,"NA"),'[1]MITRE ATT&amp;CK Mappings'!$J649))), '[1]MITRE ATT&amp;CK Mappings'!$B649,"")</f>
        <v/>
      </c>
      <c r="H653" s="32" t="str">
        <f>IF(OR(OR(OR(OR(OR(ISNUMBER(SEARCH(IF(H$1&lt;&gt;"",H$1,"NA"),'[1]MITRE ATT&amp;CK Mappings'!$E649)),ISNUMBER(SEARCH(IF(H$1&lt;&gt;"",H$1,"NA"),'[1]MITRE ATT&amp;CK Mappings'!$F649))),ISNUMBER(SEARCH(IF(H$2&lt;&gt;"",H$2,"NA"),'[1]MITRE ATT&amp;CK Mappings'!$G649))),ISNUMBER(SEARCH(IF(H$2&lt;&gt;"",H$2,"NA"),'[1]MITRE ATT&amp;CK Mappings'!$H649))),ISNUMBER(SEARCH(IF(H$3&lt;&gt;"",H$3,"NA"),'[1]MITRE ATT&amp;CK Mappings'!$I649))),ISNUMBER(SEARCH(IF(H$3&lt;&gt;"",H$3,"NA"),'[1]MITRE ATT&amp;CK Mappings'!$J649))), '[1]MITRE ATT&amp;CK Mappings'!$B649,"")</f>
        <v/>
      </c>
      <c r="I653" s="32" t="str">
        <f>IF(OR(OR(OR(OR(OR(ISNUMBER(SEARCH(IF(I$1&lt;&gt;"",I$1,"NA"),'[1]MITRE ATT&amp;CK Mappings'!$E649)),ISNUMBER(SEARCH(IF(I$1&lt;&gt;"",I$1,"NA"),'[1]MITRE ATT&amp;CK Mappings'!$F649))),ISNUMBER(SEARCH(IF(I$2&lt;&gt;"",I$2,"NA"),'[1]MITRE ATT&amp;CK Mappings'!$G649))),ISNUMBER(SEARCH(IF(I$2&lt;&gt;"",I$2,"NA"),'[1]MITRE ATT&amp;CK Mappings'!$H649))),ISNUMBER(SEARCH(IF(I$3&lt;&gt;"",I$3,"NA"),'[1]MITRE ATT&amp;CK Mappings'!$I649))),ISNUMBER(SEARCH(IF(I$3&lt;&gt;"",I$3,"NA"),'[1]MITRE ATT&amp;CK Mappings'!$J649))), '[1]MITRE ATT&amp;CK Mappings'!$B649,"")</f>
        <v/>
      </c>
      <c r="J653" s="32" t="str">
        <f>IF(OR(OR(OR(OR(OR(ISNUMBER(SEARCH(IF(J$1&lt;&gt;"",J$1,"NA"),'[1]MITRE ATT&amp;CK Mappings'!$E649)),ISNUMBER(SEARCH(IF(J$1&lt;&gt;"",J$1,"NA"),'[1]MITRE ATT&amp;CK Mappings'!$F649))),ISNUMBER(SEARCH(IF(J$2&lt;&gt;"",J$2,"NA"),'[1]MITRE ATT&amp;CK Mappings'!$G649))),ISNUMBER(SEARCH(IF(J$2&lt;&gt;"",J$2,"NA"),'[1]MITRE ATT&amp;CK Mappings'!$H649))),ISNUMBER(SEARCH(IF(J$3&lt;&gt;"",J$3,"NA"),'[1]MITRE ATT&amp;CK Mappings'!$I649))),ISNUMBER(SEARCH(IF(J$3&lt;&gt;"",J$3,"NA"),'[1]MITRE ATT&amp;CK Mappings'!$J649))), '[1]MITRE ATT&amp;CK Mappings'!$B649,"")</f>
        <v/>
      </c>
      <c r="K653" s="32" t="str">
        <f>IF(OR(OR(OR(OR(OR(ISNUMBER(SEARCH(IF(K$1&lt;&gt;"",K$1,"NA"),'[1]MITRE ATT&amp;CK Mappings'!$E649)),ISNUMBER(SEARCH(IF(K$1&lt;&gt;"",K$1,"NA"),'[1]MITRE ATT&amp;CK Mappings'!$F649))),ISNUMBER(SEARCH(IF(K$2&lt;&gt;"",K$2,"NA"),'[1]MITRE ATT&amp;CK Mappings'!$G649))),ISNUMBER(SEARCH(IF(K$2&lt;&gt;"",K$2,"NA"),'[1]MITRE ATT&amp;CK Mappings'!$H649))),ISNUMBER(SEARCH(IF(K$3&lt;&gt;"",K$3,"NA"),'[1]MITRE ATT&amp;CK Mappings'!$I649))),ISNUMBER(SEARCH(IF(K$3&lt;&gt;"",K$3,"NA"),'[1]MITRE ATT&amp;CK Mappings'!$J649))), '[1]MITRE ATT&amp;CK Mappings'!$B649,"")</f>
        <v/>
      </c>
      <c r="L653" s="32" t="str">
        <f>IF('[1]MITRE ATT&amp;CK Mappings'!D649 &lt;&gt;"",'[1]MITRE ATT&amp;CK Mappings'!D649,"" )</f>
        <v>Security Intelligence Updates (formerly Signature Updates)</v>
      </c>
    </row>
    <row r="654" spans="1:12" x14ac:dyDescent="0.25">
      <c r="A654" s="32" t="str">
        <f>IF(COUNTIF(B654:K654,"="&amp;'[1]MITRE ATT&amp;CK Mappings'!B650)&gt;0,'[1]MITRE ATT&amp;CK Mappings'!B650,"")</f>
        <v/>
      </c>
      <c r="B654" s="32" t="str">
        <f>IF(OR(OR(OR(OR(OR(ISNUMBER(SEARCH(IF(B$1&lt;&gt;"",B$1,"NA"),'[1]MITRE ATT&amp;CK Mappings'!$E650)),ISNUMBER(SEARCH(IF(B$1&lt;&gt;"",B$1,"NA"),'[1]MITRE ATT&amp;CK Mappings'!$F650))),ISNUMBER(SEARCH(IF(B$2&lt;&gt;"",B$2,"NA"),'[1]MITRE ATT&amp;CK Mappings'!$G650))),ISNUMBER(SEARCH(IF(B$2&lt;&gt;"",B$2,"NA"),'[1]MITRE ATT&amp;CK Mappings'!$H650))),ISNUMBER(SEARCH(IF(B$3&lt;&gt;"",B$3,"NA"),'[1]MITRE ATT&amp;CK Mappings'!$I650))),ISNUMBER(SEARCH(IF(B$3&lt;&gt;"",B$3,"NA"),'[1]MITRE ATT&amp;CK Mappings'!$J650))), '[1]MITRE ATT&amp;CK Mappings'!$B650,"")</f>
        <v/>
      </c>
      <c r="C654" s="32" t="str">
        <f>IF(OR(OR(OR(OR(OR(ISNUMBER(SEARCH(IF(C$1&lt;&gt;"",C$1,"NA"),'[1]MITRE ATT&amp;CK Mappings'!$E650)),ISNUMBER(SEARCH(IF(C$1&lt;&gt;"",C$1,"NA"),'[1]MITRE ATT&amp;CK Mappings'!$F650))),ISNUMBER(SEARCH(IF(C$2&lt;&gt;"",C$2,"NA"),'[1]MITRE ATT&amp;CK Mappings'!$G650))),ISNUMBER(SEARCH(IF(C$2&lt;&gt;"",C$2,"NA"),'[1]MITRE ATT&amp;CK Mappings'!$H650))),ISNUMBER(SEARCH(IF(C$3&lt;&gt;"",C$3,"NA"),'[1]MITRE ATT&amp;CK Mappings'!$I650))),ISNUMBER(SEARCH(IF(C$3&lt;&gt;"",C$3,"NA"),'[1]MITRE ATT&amp;CK Mappings'!$J650))), '[1]MITRE ATT&amp;CK Mappings'!$B650,"")</f>
        <v/>
      </c>
      <c r="D654" s="32" t="str">
        <f>IF(OR(OR(OR(OR(OR(ISNUMBER(SEARCH(IF(D$1&lt;&gt;"",D$1,"NA"),'[1]MITRE ATT&amp;CK Mappings'!$E650)),ISNUMBER(SEARCH(IF(D$1&lt;&gt;"",D$1,"NA"),'[1]MITRE ATT&amp;CK Mappings'!$F650))),ISNUMBER(SEARCH(IF(D$2&lt;&gt;"",D$2,"NA"),'[1]MITRE ATT&amp;CK Mappings'!$G650))),ISNUMBER(SEARCH(IF(D$2&lt;&gt;"",D$2,"NA"),'[1]MITRE ATT&amp;CK Mappings'!$H650))),ISNUMBER(SEARCH(IF(D$3&lt;&gt;"",D$3,"NA"),'[1]MITRE ATT&amp;CK Mappings'!$I650))),ISNUMBER(SEARCH(IF(D$3&lt;&gt;"",D$3,"NA"),'[1]MITRE ATT&amp;CK Mappings'!$J650))), '[1]MITRE ATT&amp;CK Mappings'!$B650,"")</f>
        <v/>
      </c>
      <c r="E654" s="32" t="str">
        <f>IF(OR(OR(OR(OR(OR(ISNUMBER(SEARCH(IF(E$1&lt;&gt;"",E$1,"NA"),'[1]MITRE ATT&amp;CK Mappings'!$E650)),ISNUMBER(SEARCH(IF(E$1&lt;&gt;"",E$1,"NA"),'[1]MITRE ATT&amp;CK Mappings'!$F650))),ISNUMBER(SEARCH(IF(E$2&lt;&gt;"",E$2,"NA"),'[1]MITRE ATT&amp;CK Mappings'!$G650))),ISNUMBER(SEARCH(IF(E$2&lt;&gt;"",E$2,"NA"),'[1]MITRE ATT&amp;CK Mappings'!$H650))),ISNUMBER(SEARCH(IF(E$3&lt;&gt;"",E$3,"NA"),'[1]MITRE ATT&amp;CK Mappings'!$I650))),ISNUMBER(SEARCH(IF(E$3&lt;&gt;"",E$3,"NA"),'[1]MITRE ATT&amp;CK Mappings'!$J650))), '[1]MITRE ATT&amp;CK Mappings'!$B650,"")</f>
        <v/>
      </c>
      <c r="F654" s="32" t="str">
        <f>IF(OR(OR(OR(OR(OR(ISNUMBER(SEARCH(IF(F$1&lt;&gt;"",F$1,"NA"),'[1]MITRE ATT&amp;CK Mappings'!$E650)),ISNUMBER(SEARCH(IF(F$1&lt;&gt;"",F$1,"NA"),'[1]MITRE ATT&amp;CK Mappings'!$F650))),ISNUMBER(SEARCH(IF(F$2&lt;&gt;"",F$2,"NA"),'[1]MITRE ATT&amp;CK Mappings'!$G650))),ISNUMBER(SEARCH(IF(F$2&lt;&gt;"",F$2,"NA"),'[1]MITRE ATT&amp;CK Mappings'!$H650))),ISNUMBER(SEARCH(IF(F$3&lt;&gt;"",F$3,"NA"),'[1]MITRE ATT&amp;CK Mappings'!$I650))),ISNUMBER(SEARCH(IF(F$3&lt;&gt;"",F$3,"NA"),'[1]MITRE ATT&amp;CK Mappings'!$J650))), '[1]MITRE ATT&amp;CK Mappings'!$B650,"")</f>
        <v/>
      </c>
      <c r="G654" s="32" t="str">
        <f>IF(OR(OR(OR(OR(OR(ISNUMBER(SEARCH(IF(G$1&lt;&gt;"",G$1,"NA"),'[1]MITRE ATT&amp;CK Mappings'!$E650)),ISNUMBER(SEARCH(IF(G$1&lt;&gt;"",G$1,"NA"),'[1]MITRE ATT&amp;CK Mappings'!$F650))),ISNUMBER(SEARCH(IF(G$2&lt;&gt;"",G$2,"NA"),'[1]MITRE ATT&amp;CK Mappings'!$G650))),ISNUMBER(SEARCH(IF(G$2&lt;&gt;"",G$2,"NA"),'[1]MITRE ATT&amp;CK Mappings'!$H650))),ISNUMBER(SEARCH(IF(G$3&lt;&gt;"",G$3,"NA"),'[1]MITRE ATT&amp;CK Mappings'!$I650))),ISNUMBER(SEARCH(IF(G$3&lt;&gt;"",G$3,"NA"),'[1]MITRE ATT&amp;CK Mappings'!$J650))), '[1]MITRE ATT&amp;CK Mappings'!$B650,"")</f>
        <v/>
      </c>
      <c r="H654" s="32" t="str">
        <f>IF(OR(OR(OR(OR(OR(ISNUMBER(SEARCH(IF(H$1&lt;&gt;"",H$1,"NA"),'[1]MITRE ATT&amp;CK Mappings'!$E650)),ISNUMBER(SEARCH(IF(H$1&lt;&gt;"",H$1,"NA"),'[1]MITRE ATT&amp;CK Mappings'!$F650))),ISNUMBER(SEARCH(IF(H$2&lt;&gt;"",H$2,"NA"),'[1]MITRE ATT&amp;CK Mappings'!$G650))),ISNUMBER(SEARCH(IF(H$2&lt;&gt;"",H$2,"NA"),'[1]MITRE ATT&amp;CK Mappings'!$H650))),ISNUMBER(SEARCH(IF(H$3&lt;&gt;"",H$3,"NA"),'[1]MITRE ATT&amp;CK Mappings'!$I650))),ISNUMBER(SEARCH(IF(H$3&lt;&gt;"",H$3,"NA"),'[1]MITRE ATT&amp;CK Mappings'!$J650))), '[1]MITRE ATT&amp;CK Mappings'!$B650,"")</f>
        <v/>
      </c>
      <c r="I654" s="32" t="str">
        <f>IF(OR(OR(OR(OR(OR(ISNUMBER(SEARCH(IF(I$1&lt;&gt;"",I$1,"NA"),'[1]MITRE ATT&amp;CK Mappings'!$E650)),ISNUMBER(SEARCH(IF(I$1&lt;&gt;"",I$1,"NA"),'[1]MITRE ATT&amp;CK Mappings'!$F650))),ISNUMBER(SEARCH(IF(I$2&lt;&gt;"",I$2,"NA"),'[1]MITRE ATT&amp;CK Mappings'!$G650))),ISNUMBER(SEARCH(IF(I$2&lt;&gt;"",I$2,"NA"),'[1]MITRE ATT&amp;CK Mappings'!$H650))),ISNUMBER(SEARCH(IF(I$3&lt;&gt;"",I$3,"NA"),'[1]MITRE ATT&amp;CK Mappings'!$I650))),ISNUMBER(SEARCH(IF(I$3&lt;&gt;"",I$3,"NA"),'[1]MITRE ATT&amp;CK Mappings'!$J650))), '[1]MITRE ATT&amp;CK Mappings'!$B650,"")</f>
        <v/>
      </c>
      <c r="J654" s="32" t="str">
        <f>IF(OR(OR(OR(OR(OR(ISNUMBER(SEARCH(IF(J$1&lt;&gt;"",J$1,"NA"),'[1]MITRE ATT&amp;CK Mappings'!$E650)),ISNUMBER(SEARCH(IF(J$1&lt;&gt;"",J$1,"NA"),'[1]MITRE ATT&amp;CK Mappings'!$F650))),ISNUMBER(SEARCH(IF(J$2&lt;&gt;"",J$2,"NA"),'[1]MITRE ATT&amp;CK Mappings'!$G650))),ISNUMBER(SEARCH(IF(J$2&lt;&gt;"",J$2,"NA"),'[1]MITRE ATT&amp;CK Mappings'!$H650))),ISNUMBER(SEARCH(IF(J$3&lt;&gt;"",J$3,"NA"),'[1]MITRE ATT&amp;CK Mappings'!$I650))),ISNUMBER(SEARCH(IF(J$3&lt;&gt;"",J$3,"NA"),'[1]MITRE ATT&amp;CK Mappings'!$J650))), '[1]MITRE ATT&amp;CK Mappings'!$B650,"")</f>
        <v/>
      </c>
      <c r="K654" s="32" t="str">
        <f>IF(OR(OR(OR(OR(OR(ISNUMBER(SEARCH(IF(K$1&lt;&gt;"",K$1,"NA"),'[1]MITRE ATT&amp;CK Mappings'!$E650)),ISNUMBER(SEARCH(IF(K$1&lt;&gt;"",K$1,"NA"),'[1]MITRE ATT&amp;CK Mappings'!$F650))),ISNUMBER(SEARCH(IF(K$2&lt;&gt;"",K$2,"NA"),'[1]MITRE ATT&amp;CK Mappings'!$G650))),ISNUMBER(SEARCH(IF(K$2&lt;&gt;"",K$2,"NA"),'[1]MITRE ATT&amp;CK Mappings'!$H650))),ISNUMBER(SEARCH(IF(K$3&lt;&gt;"",K$3,"NA"),'[1]MITRE ATT&amp;CK Mappings'!$I650))),ISNUMBER(SEARCH(IF(K$3&lt;&gt;"",K$3,"NA"),'[1]MITRE ATT&amp;CK Mappings'!$J650))), '[1]MITRE ATT&amp;CK Mappings'!$B650,"")</f>
        <v/>
      </c>
      <c r="L654" s="32" t="str">
        <f>IF('[1]MITRE ATT&amp;CK Mappings'!D650 &lt;&gt;"",'[1]MITRE ATT&amp;CK Mappings'!D650,"" )</f>
        <v>Threats</v>
      </c>
    </row>
    <row r="655" spans="1:12" x14ac:dyDescent="0.25">
      <c r="A655" s="32" t="str">
        <f>IF(COUNTIF(B655:K655,"="&amp;'[1]MITRE ATT&amp;CK Mappings'!B651)&gt;0,'[1]MITRE ATT&amp;CK Mappings'!B651,"")</f>
        <v/>
      </c>
      <c r="B655" s="32" t="str">
        <f>IF(OR(OR(OR(OR(OR(ISNUMBER(SEARCH(IF(B$1&lt;&gt;"",B$1,"NA"),'[1]MITRE ATT&amp;CK Mappings'!$E651)),ISNUMBER(SEARCH(IF(B$1&lt;&gt;"",B$1,"NA"),'[1]MITRE ATT&amp;CK Mappings'!$F651))),ISNUMBER(SEARCH(IF(B$2&lt;&gt;"",B$2,"NA"),'[1]MITRE ATT&amp;CK Mappings'!$G651))),ISNUMBER(SEARCH(IF(B$2&lt;&gt;"",B$2,"NA"),'[1]MITRE ATT&amp;CK Mappings'!$H651))),ISNUMBER(SEARCH(IF(B$3&lt;&gt;"",B$3,"NA"),'[1]MITRE ATT&amp;CK Mappings'!$I651))),ISNUMBER(SEARCH(IF(B$3&lt;&gt;"",B$3,"NA"),'[1]MITRE ATT&amp;CK Mappings'!$J651))), '[1]MITRE ATT&amp;CK Mappings'!$B651,"")</f>
        <v/>
      </c>
      <c r="C655" s="32" t="str">
        <f>IF(OR(OR(OR(OR(OR(ISNUMBER(SEARCH(IF(C$1&lt;&gt;"",C$1,"NA"),'[1]MITRE ATT&amp;CK Mappings'!$E651)),ISNUMBER(SEARCH(IF(C$1&lt;&gt;"",C$1,"NA"),'[1]MITRE ATT&amp;CK Mappings'!$F651))),ISNUMBER(SEARCH(IF(C$2&lt;&gt;"",C$2,"NA"),'[1]MITRE ATT&amp;CK Mappings'!$G651))),ISNUMBER(SEARCH(IF(C$2&lt;&gt;"",C$2,"NA"),'[1]MITRE ATT&amp;CK Mappings'!$H651))),ISNUMBER(SEARCH(IF(C$3&lt;&gt;"",C$3,"NA"),'[1]MITRE ATT&amp;CK Mappings'!$I651))),ISNUMBER(SEARCH(IF(C$3&lt;&gt;"",C$3,"NA"),'[1]MITRE ATT&amp;CK Mappings'!$J651))), '[1]MITRE ATT&amp;CK Mappings'!$B651,"")</f>
        <v/>
      </c>
      <c r="D655" s="32" t="str">
        <f>IF(OR(OR(OR(OR(OR(ISNUMBER(SEARCH(IF(D$1&lt;&gt;"",D$1,"NA"),'[1]MITRE ATT&amp;CK Mappings'!$E651)),ISNUMBER(SEARCH(IF(D$1&lt;&gt;"",D$1,"NA"),'[1]MITRE ATT&amp;CK Mappings'!$F651))),ISNUMBER(SEARCH(IF(D$2&lt;&gt;"",D$2,"NA"),'[1]MITRE ATT&amp;CK Mappings'!$G651))),ISNUMBER(SEARCH(IF(D$2&lt;&gt;"",D$2,"NA"),'[1]MITRE ATT&amp;CK Mappings'!$H651))),ISNUMBER(SEARCH(IF(D$3&lt;&gt;"",D$3,"NA"),'[1]MITRE ATT&amp;CK Mappings'!$I651))),ISNUMBER(SEARCH(IF(D$3&lt;&gt;"",D$3,"NA"),'[1]MITRE ATT&amp;CK Mappings'!$J651))), '[1]MITRE ATT&amp;CK Mappings'!$B651,"")</f>
        <v/>
      </c>
      <c r="E655" s="32" t="str">
        <f>IF(OR(OR(OR(OR(OR(ISNUMBER(SEARCH(IF(E$1&lt;&gt;"",E$1,"NA"),'[1]MITRE ATT&amp;CK Mappings'!$E651)),ISNUMBER(SEARCH(IF(E$1&lt;&gt;"",E$1,"NA"),'[1]MITRE ATT&amp;CK Mappings'!$F651))),ISNUMBER(SEARCH(IF(E$2&lt;&gt;"",E$2,"NA"),'[1]MITRE ATT&amp;CK Mappings'!$G651))),ISNUMBER(SEARCH(IF(E$2&lt;&gt;"",E$2,"NA"),'[1]MITRE ATT&amp;CK Mappings'!$H651))),ISNUMBER(SEARCH(IF(E$3&lt;&gt;"",E$3,"NA"),'[1]MITRE ATT&amp;CK Mappings'!$I651))),ISNUMBER(SEARCH(IF(E$3&lt;&gt;"",E$3,"NA"),'[1]MITRE ATT&amp;CK Mappings'!$J651))), '[1]MITRE ATT&amp;CK Mappings'!$B651,"")</f>
        <v/>
      </c>
      <c r="F655" s="32" t="str">
        <f>IF(OR(OR(OR(OR(OR(ISNUMBER(SEARCH(IF(F$1&lt;&gt;"",F$1,"NA"),'[1]MITRE ATT&amp;CK Mappings'!$E651)),ISNUMBER(SEARCH(IF(F$1&lt;&gt;"",F$1,"NA"),'[1]MITRE ATT&amp;CK Mappings'!$F651))),ISNUMBER(SEARCH(IF(F$2&lt;&gt;"",F$2,"NA"),'[1]MITRE ATT&amp;CK Mappings'!$G651))),ISNUMBER(SEARCH(IF(F$2&lt;&gt;"",F$2,"NA"),'[1]MITRE ATT&amp;CK Mappings'!$H651))),ISNUMBER(SEARCH(IF(F$3&lt;&gt;"",F$3,"NA"),'[1]MITRE ATT&amp;CK Mappings'!$I651))),ISNUMBER(SEARCH(IF(F$3&lt;&gt;"",F$3,"NA"),'[1]MITRE ATT&amp;CK Mappings'!$J651))), '[1]MITRE ATT&amp;CK Mappings'!$B651,"")</f>
        <v/>
      </c>
      <c r="G655" s="32" t="str">
        <f>IF(OR(OR(OR(OR(OR(ISNUMBER(SEARCH(IF(G$1&lt;&gt;"",G$1,"NA"),'[1]MITRE ATT&amp;CK Mappings'!$E651)),ISNUMBER(SEARCH(IF(G$1&lt;&gt;"",G$1,"NA"),'[1]MITRE ATT&amp;CK Mappings'!$F651))),ISNUMBER(SEARCH(IF(G$2&lt;&gt;"",G$2,"NA"),'[1]MITRE ATT&amp;CK Mappings'!$G651))),ISNUMBER(SEARCH(IF(G$2&lt;&gt;"",G$2,"NA"),'[1]MITRE ATT&amp;CK Mappings'!$H651))),ISNUMBER(SEARCH(IF(G$3&lt;&gt;"",G$3,"NA"),'[1]MITRE ATT&amp;CK Mappings'!$I651))),ISNUMBER(SEARCH(IF(G$3&lt;&gt;"",G$3,"NA"),'[1]MITRE ATT&amp;CK Mappings'!$J651))), '[1]MITRE ATT&amp;CK Mappings'!$B651,"")</f>
        <v/>
      </c>
      <c r="H655" s="32" t="str">
        <f>IF(OR(OR(OR(OR(OR(ISNUMBER(SEARCH(IF(H$1&lt;&gt;"",H$1,"NA"),'[1]MITRE ATT&amp;CK Mappings'!$E651)),ISNUMBER(SEARCH(IF(H$1&lt;&gt;"",H$1,"NA"),'[1]MITRE ATT&amp;CK Mappings'!$F651))),ISNUMBER(SEARCH(IF(H$2&lt;&gt;"",H$2,"NA"),'[1]MITRE ATT&amp;CK Mappings'!$G651))),ISNUMBER(SEARCH(IF(H$2&lt;&gt;"",H$2,"NA"),'[1]MITRE ATT&amp;CK Mappings'!$H651))),ISNUMBER(SEARCH(IF(H$3&lt;&gt;"",H$3,"NA"),'[1]MITRE ATT&amp;CK Mappings'!$I651))),ISNUMBER(SEARCH(IF(H$3&lt;&gt;"",H$3,"NA"),'[1]MITRE ATT&amp;CK Mappings'!$J651))), '[1]MITRE ATT&amp;CK Mappings'!$B651,"")</f>
        <v/>
      </c>
      <c r="I655" s="32" t="str">
        <f>IF(OR(OR(OR(OR(OR(ISNUMBER(SEARCH(IF(I$1&lt;&gt;"",I$1,"NA"),'[1]MITRE ATT&amp;CK Mappings'!$E651)),ISNUMBER(SEARCH(IF(I$1&lt;&gt;"",I$1,"NA"),'[1]MITRE ATT&amp;CK Mappings'!$F651))),ISNUMBER(SEARCH(IF(I$2&lt;&gt;"",I$2,"NA"),'[1]MITRE ATT&amp;CK Mappings'!$G651))),ISNUMBER(SEARCH(IF(I$2&lt;&gt;"",I$2,"NA"),'[1]MITRE ATT&amp;CK Mappings'!$H651))),ISNUMBER(SEARCH(IF(I$3&lt;&gt;"",I$3,"NA"),'[1]MITRE ATT&amp;CK Mappings'!$I651))),ISNUMBER(SEARCH(IF(I$3&lt;&gt;"",I$3,"NA"),'[1]MITRE ATT&amp;CK Mappings'!$J651))), '[1]MITRE ATT&amp;CK Mappings'!$B651,"")</f>
        <v/>
      </c>
      <c r="J655" s="32" t="str">
        <f>IF(OR(OR(OR(OR(OR(ISNUMBER(SEARCH(IF(J$1&lt;&gt;"",J$1,"NA"),'[1]MITRE ATT&amp;CK Mappings'!$E651)),ISNUMBER(SEARCH(IF(J$1&lt;&gt;"",J$1,"NA"),'[1]MITRE ATT&amp;CK Mappings'!$F651))),ISNUMBER(SEARCH(IF(J$2&lt;&gt;"",J$2,"NA"),'[1]MITRE ATT&amp;CK Mappings'!$G651))),ISNUMBER(SEARCH(IF(J$2&lt;&gt;"",J$2,"NA"),'[1]MITRE ATT&amp;CK Mappings'!$H651))),ISNUMBER(SEARCH(IF(J$3&lt;&gt;"",J$3,"NA"),'[1]MITRE ATT&amp;CK Mappings'!$I651))),ISNUMBER(SEARCH(IF(J$3&lt;&gt;"",J$3,"NA"),'[1]MITRE ATT&amp;CK Mappings'!$J651))), '[1]MITRE ATT&amp;CK Mappings'!$B651,"")</f>
        <v/>
      </c>
      <c r="K655" s="32" t="str">
        <f>IF(OR(OR(OR(OR(OR(ISNUMBER(SEARCH(IF(K$1&lt;&gt;"",K$1,"NA"),'[1]MITRE ATT&amp;CK Mappings'!$E651)),ISNUMBER(SEARCH(IF(K$1&lt;&gt;"",K$1,"NA"),'[1]MITRE ATT&amp;CK Mappings'!$F651))),ISNUMBER(SEARCH(IF(K$2&lt;&gt;"",K$2,"NA"),'[1]MITRE ATT&amp;CK Mappings'!$G651))),ISNUMBER(SEARCH(IF(K$2&lt;&gt;"",K$2,"NA"),'[1]MITRE ATT&amp;CK Mappings'!$H651))),ISNUMBER(SEARCH(IF(K$3&lt;&gt;"",K$3,"NA"),'[1]MITRE ATT&amp;CK Mappings'!$I651))),ISNUMBER(SEARCH(IF(K$3&lt;&gt;"",K$3,"NA"),'[1]MITRE ATT&amp;CK Mappings'!$J651))), '[1]MITRE ATT&amp;CK Mappings'!$B651,"")</f>
        <v/>
      </c>
      <c r="L655" s="32" t="str">
        <f>IF('[1]MITRE ATT&amp;CK Mappings'!D651 &lt;&gt;"",'[1]MITRE ATT&amp;CK Mappings'!D651,"" )</f>
        <v>Microsoft Defender Application Guard (formerly Windows Defender Application Guard)</v>
      </c>
    </row>
    <row r="656" spans="1:12" x14ac:dyDescent="0.25">
      <c r="A656" s="32" t="str">
        <f>IF(COUNTIF(B656:K656,"="&amp;'[1]MITRE ATT&amp;CK Mappings'!B652)&gt;0,'[1]MITRE ATT&amp;CK Mappings'!B652,"")</f>
        <v/>
      </c>
      <c r="B656" s="32" t="str">
        <f>IF(OR(OR(OR(OR(OR(ISNUMBER(SEARCH(IF(B$1&lt;&gt;"",B$1,"NA"),'[1]MITRE ATT&amp;CK Mappings'!$E652)),ISNUMBER(SEARCH(IF(B$1&lt;&gt;"",B$1,"NA"),'[1]MITRE ATT&amp;CK Mappings'!$F652))),ISNUMBER(SEARCH(IF(B$2&lt;&gt;"",B$2,"NA"),'[1]MITRE ATT&amp;CK Mappings'!$G652))),ISNUMBER(SEARCH(IF(B$2&lt;&gt;"",B$2,"NA"),'[1]MITRE ATT&amp;CK Mappings'!$H652))),ISNUMBER(SEARCH(IF(B$3&lt;&gt;"",B$3,"NA"),'[1]MITRE ATT&amp;CK Mappings'!$I652))),ISNUMBER(SEARCH(IF(B$3&lt;&gt;"",B$3,"NA"),'[1]MITRE ATT&amp;CK Mappings'!$J652))), '[1]MITRE ATT&amp;CK Mappings'!$B652,"")</f>
        <v/>
      </c>
      <c r="C656" s="32" t="str">
        <f>IF(OR(OR(OR(OR(OR(ISNUMBER(SEARCH(IF(C$1&lt;&gt;"",C$1,"NA"),'[1]MITRE ATT&amp;CK Mappings'!$E652)),ISNUMBER(SEARCH(IF(C$1&lt;&gt;"",C$1,"NA"),'[1]MITRE ATT&amp;CK Mappings'!$F652))),ISNUMBER(SEARCH(IF(C$2&lt;&gt;"",C$2,"NA"),'[1]MITRE ATT&amp;CK Mappings'!$G652))),ISNUMBER(SEARCH(IF(C$2&lt;&gt;"",C$2,"NA"),'[1]MITRE ATT&amp;CK Mappings'!$H652))),ISNUMBER(SEARCH(IF(C$3&lt;&gt;"",C$3,"NA"),'[1]MITRE ATT&amp;CK Mappings'!$I652))),ISNUMBER(SEARCH(IF(C$3&lt;&gt;"",C$3,"NA"),'[1]MITRE ATT&amp;CK Mappings'!$J652))), '[1]MITRE ATT&amp;CK Mappings'!$B652,"")</f>
        <v/>
      </c>
      <c r="D656" s="32" t="str">
        <f>IF(OR(OR(OR(OR(OR(ISNUMBER(SEARCH(IF(D$1&lt;&gt;"",D$1,"NA"),'[1]MITRE ATT&amp;CK Mappings'!$E652)),ISNUMBER(SEARCH(IF(D$1&lt;&gt;"",D$1,"NA"),'[1]MITRE ATT&amp;CK Mappings'!$F652))),ISNUMBER(SEARCH(IF(D$2&lt;&gt;"",D$2,"NA"),'[1]MITRE ATT&amp;CK Mappings'!$G652))),ISNUMBER(SEARCH(IF(D$2&lt;&gt;"",D$2,"NA"),'[1]MITRE ATT&amp;CK Mappings'!$H652))),ISNUMBER(SEARCH(IF(D$3&lt;&gt;"",D$3,"NA"),'[1]MITRE ATT&amp;CK Mappings'!$I652))),ISNUMBER(SEARCH(IF(D$3&lt;&gt;"",D$3,"NA"),'[1]MITRE ATT&amp;CK Mappings'!$J652))), '[1]MITRE ATT&amp;CK Mappings'!$B652,"")</f>
        <v/>
      </c>
      <c r="E656" s="32" t="str">
        <f>IF(OR(OR(OR(OR(OR(ISNUMBER(SEARCH(IF(E$1&lt;&gt;"",E$1,"NA"),'[1]MITRE ATT&amp;CK Mappings'!$E652)),ISNUMBER(SEARCH(IF(E$1&lt;&gt;"",E$1,"NA"),'[1]MITRE ATT&amp;CK Mappings'!$F652))),ISNUMBER(SEARCH(IF(E$2&lt;&gt;"",E$2,"NA"),'[1]MITRE ATT&amp;CK Mappings'!$G652))),ISNUMBER(SEARCH(IF(E$2&lt;&gt;"",E$2,"NA"),'[1]MITRE ATT&amp;CK Mappings'!$H652))),ISNUMBER(SEARCH(IF(E$3&lt;&gt;"",E$3,"NA"),'[1]MITRE ATT&amp;CK Mappings'!$I652))),ISNUMBER(SEARCH(IF(E$3&lt;&gt;"",E$3,"NA"),'[1]MITRE ATT&amp;CK Mappings'!$J652))), '[1]MITRE ATT&amp;CK Mappings'!$B652,"")</f>
        <v/>
      </c>
      <c r="F656" s="32" t="str">
        <f>IF(OR(OR(OR(OR(OR(ISNUMBER(SEARCH(IF(F$1&lt;&gt;"",F$1,"NA"),'[1]MITRE ATT&amp;CK Mappings'!$E652)),ISNUMBER(SEARCH(IF(F$1&lt;&gt;"",F$1,"NA"),'[1]MITRE ATT&amp;CK Mappings'!$F652))),ISNUMBER(SEARCH(IF(F$2&lt;&gt;"",F$2,"NA"),'[1]MITRE ATT&amp;CK Mappings'!$G652))),ISNUMBER(SEARCH(IF(F$2&lt;&gt;"",F$2,"NA"),'[1]MITRE ATT&amp;CK Mappings'!$H652))),ISNUMBER(SEARCH(IF(F$3&lt;&gt;"",F$3,"NA"),'[1]MITRE ATT&amp;CK Mappings'!$I652))),ISNUMBER(SEARCH(IF(F$3&lt;&gt;"",F$3,"NA"),'[1]MITRE ATT&amp;CK Mappings'!$J652))), '[1]MITRE ATT&amp;CK Mappings'!$B652,"")</f>
        <v/>
      </c>
      <c r="G656" s="32" t="str">
        <f>IF(OR(OR(OR(OR(OR(ISNUMBER(SEARCH(IF(G$1&lt;&gt;"",G$1,"NA"),'[1]MITRE ATT&amp;CK Mappings'!$E652)),ISNUMBER(SEARCH(IF(G$1&lt;&gt;"",G$1,"NA"),'[1]MITRE ATT&amp;CK Mappings'!$F652))),ISNUMBER(SEARCH(IF(G$2&lt;&gt;"",G$2,"NA"),'[1]MITRE ATT&amp;CK Mappings'!$G652))),ISNUMBER(SEARCH(IF(G$2&lt;&gt;"",G$2,"NA"),'[1]MITRE ATT&amp;CK Mappings'!$H652))),ISNUMBER(SEARCH(IF(G$3&lt;&gt;"",G$3,"NA"),'[1]MITRE ATT&amp;CK Mappings'!$I652))),ISNUMBER(SEARCH(IF(G$3&lt;&gt;"",G$3,"NA"),'[1]MITRE ATT&amp;CK Mappings'!$J652))), '[1]MITRE ATT&amp;CK Mappings'!$B652,"")</f>
        <v/>
      </c>
      <c r="H656" s="32" t="str">
        <f>IF(OR(OR(OR(OR(OR(ISNUMBER(SEARCH(IF(H$1&lt;&gt;"",H$1,"NA"),'[1]MITRE ATT&amp;CK Mappings'!$E652)),ISNUMBER(SEARCH(IF(H$1&lt;&gt;"",H$1,"NA"),'[1]MITRE ATT&amp;CK Mappings'!$F652))),ISNUMBER(SEARCH(IF(H$2&lt;&gt;"",H$2,"NA"),'[1]MITRE ATT&amp;CK Mappings'!$G652))),ISNUMBER(SEARCH(IF(H$2&lt;&gt;"",H$2,"NA"),'[1]MITRE ATT&amp;CK Mappings'!$H652))),ISNUMBER(SEARCH(IF(H$3&lt;&gt;"",H$3,"NA"),'[1]MITRE ATT&amp;CK Mappings'!$I652))),ISNUMBER(SEARCH(IF(H$3&lt;&gt;"",H$3,"NA"),'[1]MITRE ATT&amp;CK Mappings'!$J652))), '[1]MITRE ATT&amp;CK Mappings'!$B652,"")</f>
        <v/>
      </c>
      <c r="I656" s="32" t="str">
        <f>IF(OR(OR(OR(OR(OR(ISNUMBER(SEARCH(IF(I$1&lt;&gt;"",I$1,"NA"),'[1]MITRE ATT&amp;CK Mappings'!$E652)),ISNUMBER(SEARCH(IF(I$1&lt;&gt;"",I$1,"NA"),'[1]MITRE ATT&amp;CK Mappings'!$F652))),ISNUMBER(SEARCH(IF(I$2&lt;&gt;"",I$2,"NA"),'[1]MITRE ATT&amp;CK Mappings'!$G652))),ISNUMBER(SEARCH(IF(I$2&lt;&gt;"",I$2,"NA"),'[1]MITRE ATT&amp;CK Mappings'!$H652))),ISNUMBER(SEARCH(IF(I$3&lt;&gt;"",I$3,"NA"),'[1]MITRE ATT&amp;CK Mappings'!$I652))),ISNUMBER(SEARCH(IF(I$3&lt;&gt;"",I$3,"NA"),'[1]MITRE ATT&amp;CK Mappings'!$J652))), '[1]MITRE ATT&amp;CK Mappings'!$B652,"")</f>
        <v/>
      </c>
      <c r="J656" s="32" t="str">
        <f>IF(OR(OR(OR(OR(OR(ISNUMBER(SEARCH(IF(J$1&lt;&gt;"",J$1,"NA"),'[1]MITRE ATT&amp;CK Mappings'!$E652)),ISNUMBER(SEARCH(IF(J$1&lt;&gt;"",J$1,"NA"),'[1]MITRE ATT&amp;CK Mappings'!$F652))),ISNUMBER(SEARCH(IF(J$2&lt;&gt;"",J$2,"NA"),'[1]MITRE ATT&amp;CK Mappings'!$G652))),ISNUMBER(SEARCH(IF(J$2&lt;&gt;"",J$2,"NA"),'[1]MITRE ATT&amp;CK Mappings'!$H652))),ISNUMBER(SEARCH(IF(J$3&lt;&gt;"",J$3,"NA"),'[1]MITRE ATT&amp;CK Mappings'!$I652))),ISNUMBER(SEARCH(IF(J$3&lt;&gt;"",J$3,"NA"),'[1]MITRE ATT&amp;CK Mappings'!$J652))), '[1]MITRE ATT&amp;CK Mappings'!$B652,"")</f>
        <v/>
      </c>
      <c r="K656" s="32" t="str">
        <f>IF(OR(OR(OR(OR(OR(ISNUMBER(SEARCH(IF(K$1&lt;&gt;"",K$1,"NA"),'[1]MITRE ATT&amp;CK Mappings'!$E652)),ISNUMBER(SEARCH(IF(K$1&lt;&gt;"",K$1,"NA"),'[1]MITRE ATT&amp;CK Mappings'!$F652))),ISNUMBER(SEARCH(IF(K$2&lt;&gt;"",K$2,"NA"),'[1]MITRE ATT&amp;CK Mappings'!$G652))),ISNUMBER(SEARCH(IF(K$2&lt;&gt;"",K$2,"NA"),'[1]MITRE ATT&amp;CK Mappings'!$H652))),ISNUMBER(SEARCH(IF(K$3&lt;&gt;"",K$3,"NA"),'[1]MITRE ATT&amp;CK Mappings'!$I652))),ISNUMBER(SEARCH(IF(K$3&lt;&gt;"",K$3,"NA"),'[1]MITRE ATT&amp;CK Mappings'!$J652))), '[1]MITRE ATT&amp;CK Mappings'!$B652,"")</f>
        <v/>
      </c>
      <c r="L656" s="32" t="str">
        <f>IF('[1]MITRE ATT&amp;CK Mappings'!D652 &lt;&gt;"",'[1]MITRE ATT&amp;CK Mappings'!D652,"" )</f>
        <v>Ensure 'Allow auditing events in Microsoft Defender Application Guard' is set to 'Enabled'</v>
      </c>
    </row>
    <row r="657" spans="1:12" x14ac:dyDescent="0.25">
      <c r="A657" s="32" t="str">
        <f>IF(COUNTIF(B657:K657,"="&amp;'[1]MITRE ATT&amp;CK Mappings'!B653)&gt;0,'[1]MITRE ATT&amp;CK Mappings'!B653,"")</f>
        <v/>
      </c>
      <c r="B657" s="32" t="str">
        <f>IF(OR(OR(OR(OR(OR(ISNUMBER(SEARCH(IF(B$1&lt;&gt;"",B$1,"NA"),'[1]MITRE ATT&amp;CK Mappings'!$E653)),ISNUMBER(SEARCH(IF(B$1&lt;&gt;"",B$1,"NA"),'[1]MITRE ATT&amp;CK Mappings'!$F653))),ISNUMBER(SEARCH(IF(B$2&lt;&gt;"",B$2,"NA"),'[1]MITRE ATT&amp;CK Mappings'!$G653))),ISNUMBER(SEARCH(IF(B$2&lt;&gt;"",B$2,"NA"),'[1]MITRE ATT&amp;CK Mappings'!$H653))),ISNUMBER(SEARCH(IF(B$3&lt;&gt;"",B$3,"NA"),'[1]MITRE ATT&amp;CK Mappings'!$I653))),ISNUMBER(SEARCH(IF(B$3&lt;&gt;"",B$3,"NA"),'[1]MITRE ATT&amp;CK Mappings'!$J653))), '[1]MITRE ATT&amp;CK Mappings'!$B653,"")</f>
        <v/>
      </c>
      <c r="C657" s="32" t="str">
        <f>IF(OR(OR(OR(OR(OR(ISNUMBER(SEARCH(IF(C$1&lt;&gt;"",C$1,"NA"),'[1]MITRE ATT&amp;CK Mappings'!$E653)),ISNUMBER(SEARCH(IF(C$1&lt;&gt;"",C$1,"NA"),'[1]MITRE ATT&amp;CK Mappings'!$F653))),ISNUMBER(SEARCH(IF(C$2&lt;&gt;"",C$2,"NA"),'[1]MITRE ATT&amp;CK Mappings'!$G653))),ISNUMBER(SEARCH(IF(C$2&lt;&gt;"",C$2,"NA"),'[1]MITRE ATT&amp;CK Mappings'!$H653))),ISNUMBER(SEARCH(IF(C$3&lt;&gt;"",C$3,"NA"),'[1]MITRE ATT&amp;CK Mappings'!$I653))),ISNUMBER(SEARCH(IF(C$3&lt;&gt;"",C$3,"NA"),'[1]MITRE ATT&amp;CK Mappings'!$J653))), '[1]MITRE ATT&amp;CK Mappings'!$B653,"")</f>
        <v/>
      </c>
      <c r="D657" s="32" t="str">
        <f>IF(OR(OR(OR(OR(OR(ISNUMBER(SEARCH(IF(D$1&lt;&gt;"",D$1,"NA"),'[1]MITRE ATT&amp;CK Mappings'!$E653)),ISNUMBER(SEARCH(IF(D$1&lt;&gt;"",D$1,"NA"),'[1]MITRE ATT&amp;CK Mappings'!$F653))),ISNUMBER(SEARCH(IF(D$2&lt;&gt;"",D$2,"NA"),'[1]MITRE ATT&amp;CK Mappings'!$G653))),ISNUMBER(SEARCH(IF(D$2&lt;&gt;"",D$2,"NA"),'[1]MITRE ATT&amp;CK Mappings'!$H653))),ISNUMBER(SEARCH(IF(D$3&lt;&gt;"",D$3,"NA"),'[1]MITRE ATT&amp;CK Mappings'!$I653))),ISNUMBER(SEARCH(IF(D$3&lt;&gt;"",D$3,"NA"),'[1]MITRE ATT&amp;CK Mappings'!$J653))), '[1]MITRE ATT&amp;CK Mappings'!$B653,"")</f>
        <v/>
      </c>
      <c r="E657" s="32" t="str">
        <f>IF(OR(OR(OR(OR(OR(ISNUMBER(SEARCH(IF(E$1&lt;&gt;"",E$1,"NA"),'[1]MITRE ATT&amp;CK Mappings'!$E653)),ISNUMBER(SEARCH(IF(E$1&lt;&gt;"",E$1,"NA"),'[1]MITRE ATT&amp;CK Mappings'!$F653))),ISNUMBER(SEARCH(IF(E$2&lt;&gt;"",E$2,"NA"),'[1]MITRE ATT&amp;CK Mappings'!$G653))),ISNUMBER(SEARCH(IF(E$2&lt;&gt;"",E$2,"NA"),'[1]MITRE ATT&amp;CK Mappings'!$H653))),ISNUMBER(SEARCH(IF(E$3&lt;&gt;"",E$3,"NA"),'[1]MITRE ATT&amp;CK Mappings'!$I653))),ISNUMBER(SEARCH(IF(E$3&lt;&gt;"",E$3,"NA"),'[1]MITRE ATT&amp;CK Mappings'!$J653))), '[1]MITRE ATT&amp;CK Mappings'!$B653,"")</f>
        <v/>
      </c>
      <c r="F657" s="32" t="str">
        <f>IF(OR(OR(OR(OR(OR(ISNUMBER(SEARCH(IF(F$1&lt;&gt;"",F$1,"NA"),'[1]MITRE ATT&amp;CK Mappings'!$E653)),ISNUMBER(SEARCH(IF(F$1&lt;&gt;"",F$1,"NA"),'[1]MITRE ATT&amp;CK Mappings'!$F653))),ISNUMBER(SEARCH(IF(F$2&lt;&gt;"",F$2,"NA"),'[1]MITRE ATT&amp;CK Mappings'!$G653))),ISNUMBER(SEARCH(IF(F$2&lt;&gt;"",F$2,"NA"),'[1]MITRE ATT&amp;CK Mappings'!$H653))),ISNUMBER(SEARCH(IF(F$3&lt;&gt;"",F$3,"NA"),'[1]MITRE ATT&amp;CK Mappings'!$I653))),ISNUMBER(SEARCH(IF(F$3&lt;&gt;"",F$3,"NA"),'[1]MITRE ATT&amp;CK Mappings'!$J653))), '[1]MITRE ATT&amp;CK Mappings'!$B653,"")</f>
        <v/>
      </c>
      <c r="G657" s="32" t="str">
        <f>IF(OR(OR(OR(OR(OR(ISNUMBER(SEARCH(IF(G$1&lt;&gt;"",G$1,"NA"),'[1]MITRE ATT&amp;CK Mappings'!$E653)),ISNUMBER(SEARCH(IF(G$1&lt;&gt;"",G$1,"NA"),'[1]MITRE ATT&amp;CK Mappings'!$F653))),ISNUMBER(SEARCH(IF(G$2&lt;&gt;"",G$2,"NA"),'[1]MITRE ATT&amp;CK Mappings'!$G653))),ISNUMBER(SEARCH(IF(G$2&lt;&gt;"",G$2,"NA"),'[1]MITRE ATT&amp;CK Mappings'!$H653))),ISNUMBER(SEARCH(IF(G$3&lt;&gt;"",G$3,"NA"),'[1]MITRE ATT&amp;CK Mappings'!$I653))),ISNUMBER(SEARCH(IF(G$3&lt;&gt;"",G$3,"NA"),'[1]MITRE ATT&amp;CK Mappings'!$J653))), '[1]MITRE ATT&amp;CK Mappings'!$B653,"")</f>
        <v/>
      </c>
      <c r="H657" s="32" t="str">
        <f>IF(OR(OR(OR(OR(OR(ISNUMBER(SEARCH(IF(H$1&lt;&gt;"",H$1,"NA"),'[1]MITRE ATT&amp;CK Mappings'!$E653)),ISNUMBER(SEARCH(IF(H$1&lt;&gt;"",H$1,"NA"),'[1]MITRE ATT&amp;CK Mappings'!$F653))),ISNUMBER(SEARCH(IF(H$2&lt;&gt;"",H$2,"NA"),'[1]MITRE ATT&amp;CK Mappings'!$G653))),ISNUMBER(SEARCH(IF(H$2&lt;&gt;"",H$2,"NA"),'[1]MITRE ATT&amp;CK Mappings'!$H653))),ISNUMBER(SEARCH(IF(H$3&lt;&gt;"",H$3,"NA"),'[1]MITRE ATT&amp;CK Mappings'!$I653))),ISNUMBER(SEARCH(IF(H$3&lt;&gt;"",H$3,"NA"),'[1]MITRE ATT&amp;CK Mappings'!$J653))), '[1]MITRE ATT&amp;CK Mappings'!$B653,"")</f>
        <v/>
      </c>
      <c r="I657" s="32" t="str">
        <f>IF(OR(OR(OR(OR(OR(ISNUMBER(SEARCH(IF(I$1&lt;&gt;"",I$1,"NA"),'[1]MITRE ATT&amp;CK Mappings'!$E653)),ISNUMBER(SEARCH(IF(I$1&lt;&gt;"",I$1,"NA"),'[1]MITRE ATT&amp;CK Mappings'!$F653))),ISNUMBER(SEARCH(IF(I$2&lt;&gt;"",I$2,"NA"),'[1]MITRE ATT&amp;CK Mappings'!$G653))),ISNUMBER(SEARCH(IF(I$2&lt;&gt;"",I$2,"NA"),'[1]MITRE ATT&amp;CK Mappings'!$H653))),ISNUMBER(SEARCH(IF(I$3&lt;&gt;"",I$3,"NA"),'[1]MITRE ATT&amp;CK Mappings'!$I653))),ISNUMBER(SEARCH(IF(I$3&lt;&gt;"",I$3,"NA"),'[1]MITRE ATT&amp;CK Mappings'!$J653))), '[1]MITRE ATT&amp;CK Mappings'!$B653,"")</f>
        <v/>
      </c>
      <c r="J657" s="32" t="str">
        <f>IF(OR(OR(OR(OR(OR(ISNUMBER(SEARCH(IF(J$1&lt;&gt;"",J$1,"NA"),'[1]MITRE ATT&amp;CK Mappings'!$E653)),ISNUMBER(SEARCH(IF(J$1&lt;&gt;"",J$1,"NA"),'[1]MITRE ATT&amp;CK Mappings'!$F653))),ISNUMBER(SEARCH(IF(J$2&lt;&gt;"",J$2,"NA"),'[1]MITRE ATT&amp;CK Mappings'!$G653))),ISNUMBER(SEARCH(IF(J$2&lt;&gt;"",J$2,"NA"),'[1]MITRE ATT&amp;CK Mappings'!$H653))),ISNUMBER(SEARCH(IF(J$3&lt;&gt;"",J$3,"NA"),'[1]MITRE ATT&amp;CK Mappings'!$I653))),ISNUMBER(SEARCH(IF(J$3&lt;&gt;"",J$3,"NA"),'[1]MITRE ATT&amp;CK Mappings'!$J653))), '[1]MITRE ATT&amp;CK Mappings'!$B653,"")</f>
        <v/>
      </c>
      <c r="K657" s="32" t="str">
        <f>IF(OR(OR(OR(OR(OR(ISNUMBER(SEARCH(IF(K$1&lt;&gt;"",K$1,"NA"),'[1]MITRE ATT&amp;CK Mappings'!$E653)),ISNUMBER(SEARCH(IF(K$1&lt;&gt;"",K$1,"NA"),'[1]MITRE ATT&amp;CK Mappings'!$F653))),ISNUMBER(SEARCH(IF(K$2&lt;&gt;"",K$2,"NA"),'[1]MITRE ATT&amp;CK Mappings'!$G653))),ISNUMBER(SEARCH(IF(K$2&lt;&gt;"",K$2,"NA"),'[1]MITRE ATT&amp;CK Mappings'!$H653))),ISNUMBER(SEARCH(IF(K$3&lt;&gt;"",K$3,"NA"),'[1]MITRE ATT&amp;CK Mappings'!$I653))),ISNUMBER(SEARCH(IF(K$3&lt;&gt;"",K$3,"NA"),'[1]MITRE ATT&amp;CK Mappings'!$J653))), '[1]MITRE ATT&amp;CK Mappings'!$B653,"")</f>
        <v/>
      </c>
      <c r="L657" s="32" t="str">
        <f>IF('[1]MITRE ATT&amp;CK Mappings'!D653 &lt;&gt;"",'[1]MITRE ATT&amp;CK Mappings'!D653,"" )</f>
        <v>Ensure 'Allow camera and microphone access in Microsoft Defender Application Guard' is set to 'Disabled'</v>
      </c>
    </row>
    <row r="658" spans="1:12" x14ac:dyDescent="0.25">
      <c r="A658" s="32" t="str">
        <f>IF(COUNTIF(B658:K658,"="&amp;'[1]MITRE ATT&amp;CK Mappings'!B654)&gt;0,'[1]MITRE ATT&amp;CK Mappings'!B654,"")</f>
        <v/>
      </c>
      <c r="B658" s="32" t="str">
        <f>IF(OR(OR(OR(OR(OR(ISNUMBER(SEARCH(IF(B$1&lt;&gt;"",B$1,"NA"),'[1]MITRE ATT&amp;CK Mappings'!$E654)),ISNUMBER(SEARCH(IF(B$1&lt;&gt;"",B$1,"NA"),'[1]MITRE ATT&amp;CK Mappings'!$F654))),ISNUMBER(SEARCH(IF(B$2&lt;&gt;"",B$2,"NA"),'[1]MITRE ATT&amp;CK Mappings'!$G654))),ISNUMBER(SEARCH(IF(B$2&lt;&gt;"",B$2,"NA"),'[1]MITRE ATT&amp;CK Mappings'!$H654))),ISNUMBER(SEARCH(IF(B$3&lt;&gt;"",B$3,"NA"),'[1]MITRE ATT&amp;CK Mappings'!$I654))),ISNUMBER(SEARCH(IF(B$3&lt;&gt;"",B$3,"NA"),'[1]MITRE ATT&amp;CK Mappings'!$J654))), '[1]MITRE ATT&amp;CK Mappings'!$B654,"")</f>
        <v/>
      </c>
      <c r="C658" s="32" t="str">
        <f>IF(OR(OR(OR(OR(OR(ISNUMBER(SEARCH(IF(C$1&lt;&gt;"",C$1,"NA"),'[1]MITRE ATT&amp;CK Mappings'!$E654)),ISNUMBER(SEARCH(IF(C$1&lt;&gt;"",C$1,"NA"),'[1]MITRE ATT&amp;CK Mappings'!$F654))),ISNUMBER(SEARCH(IF(C$2&lt;&gt;"",C$2,"NA"),'[1]MITRE ATT&amp;CK Mappings'!$G654))),ISNUMBER(SEARCH(IF(C$2&lt;&gt;"",C$2,"NA"),'[1]MITRE ATT&amp;CK Mappings'!$H654))),ISNUMBER(SEARCH(IF(C$3&lt;&gt;"",C$3,"NA"),'[1]MITRE ATT&amp;CK Mappings'!$I654))),ISNUMBER(SEARCH(IF(C$3&lt;&gt;"",C$3,"NA"),'[1]MITRE ATT&amp;CK Mappings'!$J654))), '[1]MITRE ATT&amp;CK Mappings'!$B654,"")</f>
        <v/>
      </c>
      <c r="D658" s="32" t="str">
        <f>IF(OR(OR(OR(OR(OR(ISNUMBER(SEARCH(IF(D$1&lt;&gt;"",D$1,"NA"),'[1]MITRE ATT&amp;CK Mappings'!$E654)),ISNUMBER(SEARCH(IF(D$1&lt;&gt;"",D$1,"NA"),'[1]MITRE ATT&amp;CK Mappings'!$F654))),ISNUMBER(SEARCH(IF(D$2&lt;&gt;"",D$2,"NA"),'[1]MITRE ATT&amp;CK Mappings'!$G654))),ISNUMBER(SEARCH(IF(D$2&lt;&gt;"",D$2,"NA"),'[1]MITRE ATT&amp;CK Mappings'!$H654))),ISNUMBER(SEARCH(IF(D$3&lt;&gt;"",D$3,"NA"),'[1]MITRE ATT&amp;CK Mappings'!$I654))),ISNUMBER(SEARCH(IF(D$3&lt;&gt;"",D$3,"NA"),'[1]MITRE ATT&amp;CK Mappings'!$J654))), '[1]MITRE ATT&amp;CK Mappings'!$B654,"")</f>
        <v/>
      </c>
      <c r="E658" s="32" t="str">
        <f>IF(OR(OR(OR(OR(OR(ISNUMBER(SEARCH(IF(E$1&lt;&gt;"",E$1,"NA"),'[1]MITRE ATT&amp;CK Mappings'!$E654)),ISNUMBER(SEARCH(IF(E$1&lt;&gt;"",E$1,"NA"),'[1]MITRE ATT&amp;CK Mappings'!$F654))),ISNUMBER(SEARCH(IF(E$2&lt;&gt;"",E$2,"NA"),'[1]MITRE ATT&amp;CK Mappings'!$G654))),ISNUMBER(SEARCH(IF(E$2&lt;&gt;"",E$2,"NA"),'[1]MITRE ATT&amp;CK Mappings'!$H654))),ISNUMBER(SEARCH(IF(E$3&lt;&gt;"",E$3,"NA"),'[1]MITRE ATT&amp;CK Mappings'!$I654))),ISNUMBER(SEARCH(IF(E$3&lt;&gt;"",E$3,"NA"),'[1]MITRE ATT&amp;CK Mappings'!$J654))), '[1]MITRE ATT&amp;CK Mappings'!$B654,"")</f>
        <v/>
      </c>
      <c r="F658" s="32" t="str">
        <f>IF(OR(OR(OR(OR(OR(ISNUMBER(SEARCH(IF(F$1&lt;&gt;"",F$1,"NA"),'[1]MITRE ATT&amp;CK Mappings'!$E654)),ISNUMBER(SEARCH(IF(F$1&lt;&gt;"",F$1,"NA"),'[1]MITRE ATT&amp;CK Mappings'!$F654))),ISNUMBER(SEARCH(IF(F$2&lt;&gt;"",F$2,"NA"),'[1]MITRE ATT&amp;CK Mappings'!$G654))),ISNUMBER(SEARCH(IF(F$2&lt;&gt;"",F$2,"NA"),'[1]MITRE ATT&amp;CK Mappings'!$H654))),ISNUMBER(SEARCH(IF(F$3&lt;&gt;"",F$3,"NA"),'[1]MITRE ATT&amp;CK Mappings'!$I654))),ISNUMBER(SEARCH(IF(F$3&lt;&gt;"",F$3,"NA"),'[1]MITRE ATT&amp;CK Mappings'!$J654))), '[1]MITRE ATT&amp;CK Mappings'!$B654,"")</f>
        <v/>
      </c>
      <c r="G658" s="32" t="str">
        <f>IF(OR(OR(OR(OR(OR(ISNUMBER(SEARCH(IF(G$1&lt;&gt;"",G$1,"NA"),'[1]MITRE ATT&amp;CK Mappings'!$E654)),ISNUMBER(SEARCH(IF(G$1&lt;&gt;"",G$1,"NA"),'[1]MITRE ATT&amp;CK Mappings'!$F654))),ISNUMBER(SEARCH(IF(G$2&lt;&gt;"",G$2,"NA"),'[1]MITRE ATT&amp;CK Mappings'!$G654))),ISNUMBER(SEARCH(IF(G$2&lt;&gt;"",G$2,"NA"),'[1]MITRE ATT&amp;CK Mappings'!$H654))),ISNUMBER(SEARCH(IF(G$3&lt;&gt;"",G$3,"NA"),'[1]MITRE ATT&amp;CK Mappings'!$I654))),ISNUMBER(SEARCH(IF(G$3&lt;&gt;"",G$3,"NA"),'[1]MITRE ATT&amp;CK Mappings'!$J654))), '[1]MITRE ATT&amp;CK Mappings'!$B654,"")</f>
        <v/>
      </c>
      <c r="H658" s="32" t="str">
        <f>IF(OR(OR(OR(OR(OR(ISNUMBER(SEARCH(IF(H$1&lt;&gt;"",H$1,"NA"),'[1]MITRE ATT&amp;CK Mappings'!$E654)),ISNUMBER(SEARCH(IF(H$1&lt;&gt;"",H$1,"NA"),'[1]MITRE ATT&amp;CK Mappings'!$F654))),ISNUMBER(SEARCH(IF(H$2&lt;&gt;"",H$2,"NA"),'[1]MITRE ATT&amp;CK Mappings'!$G654))),ISNUMBER(SEARCH(IF(H$2&lt;&gt;"",H$2,"NA"),'[1]MITRE ATT&amp;CK Mappings'!$H654))),ISNUMBER(SEARCH(IF(H$3&lt;&gt;"",H$3,"NA"),'[1]MITRE ATT&amp;CK Mappings'!$I654))),ISNUMBER(SEARCH(IF(H$3&lt;&gt;"",H$3,"NA"),'[1]MITRE ATT&amp;CK Mappings'!$J654))), '[1]MITRE ATT&amp;CK Mappings'!$B654,"")</f>
        <v/>
      </c>
      <c r="I658" s="32" t="str">
        <f>IF(OR(OR(OR(OR(OR(ISNUMBER(SEARCH(IF(I$1&lt;&gt;"",I$1,"NA"),'[1]MITRE ATT&amp;CK Mappings'!$E654)),ISNUMBER(SEARCH(IF(I$1&lt;&gt;"",I$1,"NA"),'[1]MITRE ATT&amp;CK Mappings'!$F654))),ISNUMBER(SEARCH(IF(I$2&lt;&gt;"",I$2,"NA"),'[1]MITRE ATT&amp;CK Mappings'!$G654))),ISNUMBER(SEARCH(IF(I$2&lt;&gt;"",I$2,"NA"),'[1]MITRE ATT&amp;CK Mappings'!$H654))),ISNUMBER(SEARCH(IF(I$3&lt;&gt;"",I$3,"NA"),'[1]MITRE ATT&amp;CK Mappings'!$I654))),ISNUMBER(SEARCH(IF(I$3&lt;&gt;"",I$3,"NA"),'[1]MITRE ATT&amp;CK Mappings'!$J654))), '[1]MITRE ATT&amp;CK Mappings'!$B654,"")</f>
        <v/>
      </c>
      <c r="J658" s="32" t="str">
        <f>IF(OR(OR(OR(OR(OR(ISNUMBER(SEARCH(IF(J$1&lt;&gt;"",J$1,"NA"),'[1]MITRE ATT&amp;CK Mappings'!$E654)),ISNUMBER(SEARCH(IF(J$1&lt;&gt;"",J$1,"NA"),'[1]MITRE ATT&amp;CK Mappings'!$F654))),ISNUMBER(SEARCH(IF(J$2&lt;&gt;"",J$2,"NA"),'[1]MITRE ATT&amp;CK Mappings'!$G654))),ISNUMBER(SEARCH(IF(J$2&lt;&gt;"",J$2,"NA"),'[1]MITRE ATT&amp;CK Mappings'!$H654))),ISNUMBER(SEARCH(IF(J$3&lt;&gt;"",J$3,"NA"),'[1]MITRE ATT&amp;CK Mappings'!$I654))),ISNUMBER(SEARCH(IF(J$3&lt;&gt;"",J$3,"NA"),'[1]MITRE ATT&amp;CK Mappings'!$J654))), '[1]MITRE ATT&amp;CK Mappings'!$B654,"")</f>
        <v/>
      </c>
      <c r="K658" s="32" t="str">
        <f>IF(OR(OR(OR(OR(OR(ISNUMBER(SEARCH(IF(K$1&lt;&gt;"",K$1,"NA"),'[1]MITRE ATT&amp;CK Mappings'!$E654)),ISNUMBER(SEARCH(IF(K$1&lt;&gt;"",K$1,"NA"),'[1]MITRE ATT&amp;CK Mappings'!$F654))),ISNUMBER(SEARCH(IF(K$2&lt;&gt;"",K$2,"NA"),'[1]MITRE ATT&amp;CK Mappings'!$G654))),ISNUMBER(SEARCH(IF(K$2&lt;&gt;"",K$2,"NA"),'[1]MITRE ATT&amp;CK Mappings'!$H654))),ISNUMBER(SEARCH(IF(K$3&lt;&gt;"",K$3,"NA"),'[1]MITRE ATT&amp;CK Mappings'!$I654))),ISNUMBER(SEARCH(IF(K$3&lt;&gt;"",K$3,"NA"),'[1]MITRE ATT&amp;CK Mappings'!$J654))), '[1]MITRE ATT&amp;CK Mappings'!$B654,"")</f>
        <v/>
      </c>
      <c r="L658" s="32" t="str">
        <f>IF('[1]MITRE ATT&amp;CK Mappings'!D654 &lt;&gt;"",'[1]MITRE ATT&amp;CK Mappings'!D654,"" )</f>
        <v>Ensure 'Allow data persistence for Microsoft Defender Application Guard' is set to 'Disabled'</v>
      </c>
    </row>
    <row r="659" spans="1:12" x14ac:dyDescent="0.25">
      <c r="A659" s="32" t="str">
        <f>IF(COUNTIF(B659:K659,"="&amp;'[1]MITRE ATT&amp;CK Mappings'!B655)&gt;0,'[1]MITRE ATT&amp;CK Mappings'!B655,"")</f>
        <v/>
      </c>
      <c r="B659" s="32" t="str">
        <f>IF(OR(OR(OR(OR(OR(ISNUMBER(SEARCH(IF(B$1&lt;&gt;"",B$1,"NA"),'[1]MITRE ATT&amp;CK Mappings'!$E655)),ISNUMBER(SEARCH(IF(B$1&lt;&gt;"",B$1,"NA"),'[1]MITRE ATT&amp;CK Mappings'!$F655))),ISNUMBER(SEARCH(IF(B$2&lt;&gt;"",B$2,"NA"),'[1]MITRE ATT&amp;CK Mappings'!$G655))),ISNUMBER(SEARCH(IF(B$2&lt;&gt;"",B$2,"NA"),'[1]MITRE ATT&amp;CK Mappings'!$H655))),ISNUMBER(SEARCH(IF(B$3&lt;&gt;"",B$3,"NA"),'[1]MITRE ATT&amp;CK Mappings'!$I655))),ISNUMBER(SEARCH(IF(B$3&lt;&gt;"",B$3,"NA"),'[1]MITRE ATT&amp;CK Mappings'!$J655))), '[1]MITRE ATT&amp;CK Mappings'!$B655,"")</f>
        <v/>
      </c>
      <c r="C659" s="32" t="str">
        <f>IF(OR(OR(OR(OR(OR(ISNUMBER(SEARCH(IF(C$1&lt;&gt;"",C$1,"NA"),'[1]MITRE ATT&amp;CK Mappings'!$E655)),ISNUMBER(SEARCH(IF(C$1&lt;&gt;"",C$1,"NA"),'[1]MITRE ATT&amp;CK Mappings'!$F655))),ISNUMBER(SEARCH(IF(C$2&lt;&gt;"",C$2,"NA"),'[1]MITRE ATT&amp;CK Mappings'!$G655))),ISNUMBER(SEARCH(IF(C$2&lt;&gt;"",C$2,"NA"),'[1]MITRE ATT&amp;CK Mappings'!$H655))),ISNUMBER(SEARCH(IF(C$3&lt;&gt;"",C$3,"NA"),'[1]MITRE ATT&amp;CK Mappings'!$I655))),ISNUMBER(SEARCH(IF(C$3&lt;&gt;"",C$3,"NA"),'[1]MITRE ATT&amp;CK Mappings'!$J655))), '[1]MITRE ATT&amp;CK Mappings'!$B655,"")</f>
        <v/>
      </c>
      <c r="D659" s="32" t="str">
        <f>IF(OR(OR(OR(OR(OR(ISNUMBER(SEARCH(IF(D$1&lt;&gt;"",D$1,"NA"),'[1]MITRE ATT&amp;CK Mappings'!$E655)),ISNUMBER(SEARCH(IF(D$1&lt;&gt;"",D$1,"NA"),'[1]MITRE ATT&amp;CK Mappings'!$F655))),ISNUMBER(SEARCH(IF(D$2&lt;&gt;"",D$2,"NA"),'[1]MITRE ATT&amp;CK Mappings'!$G655))),ISNUMBER(SEARCH(IF(D$2&lt;&gt;"",D$2,"NA"),'[1]MITRE ATT&amp;CK Mappings'!$H655))),ISNUMBER(SEARCH(IF(D$3&lt;&gt;"",D$3,"NA"),'[1]MITRE ATT&amp;CK Mappings'!$I655))),ISNUMBER(SEARCH(IF(D$3&lt;&gt;"",D$3,"NA"),'[1]MITRE ATT&amp;CK Mappings'!$J655))), '[1]MITRE ATT&amp;CK Mappings'!$B655,"")</f>
        <v/>
      </c>
      <c r="E659" s="32" t="str">
        <f>IF(OR(OR(OR(OR(OR(ISNUMBER(SEARCH(IF(E$1&lt;&gt;"",E$1,"NA"),'[1]MITRE ATT&amp;CK Mappings'!$E655)),ISNUMBER(SEARCH(IF(E$1&lt;&gt;"",E$1,"NA"),'[1]MITRE ATT&amp;CK Mappings'!$F655))),ISNUMBER(SEARCH(IF(E$2&lt;&gt;"",E$2,"NA"),'[1]MITRE ATT&amp;CK Mappings'!$G655))),ISNUMBER(SEARCH(IF(E$2&lt;&gt;"",E$2,"NA"),'[1]MITRE ATT&amp;CK Mappings'!$H655))),ISNUMBER(SEARCH(IF(E$3&lt;&gt;"",E$3,"NA"),'[1]MITRE ATT&amp;CK Mappings'!$I655))),ISNUMBER(SEARCH(IF(E$3&lt;&gt;"",E$3,"NA"),'[1]MITRE ATT&amp;CK Mappings'!$J655))), '[1]MITRE ATT&amp;CK Mappings'!$B655,"")</f>
        <v/>
      </c>
      <c r="F659" s="32" t="str">
        <f>IF(OR(OR(OR(OR(OR(ISNUMBER(SEARCH(IF(F$1&lt;&gt;"",F$1,"NA"),'[1]MITRE ATT&amp;CK Mappings'!$E655)),ISNUMBER(SEARCH(IF(F$1&lt;&gt;"",F$1,"NA"),'[1]MITRE ATT&amp;CK Mappings'!$F655))),ISNUMBER(SEARCH(IF(F$2&lt;&gt;"",F$2,"NA"),'[1]MITRE ATT&amp;CK Mappings'!$G655))),ISNUMBER(SEARCH(IF(F$2&lt;&gt;"",F$2,"NA"),'[1]MITRE ATT&amp;CK Mappings'!$H655))),ISNUMBER(SEARCH(IF(F$3&lt;&gt;"",F$3,"NA"),'[1]MITRE ATT&amp;CK Mappings'!$I655))),ISNUMBER(SEARCH(IF(F$3&lt;&gt;"",F$3,"NA"),'[1]MITRE ATT&amp;CK Mappings'!$J655))), '[1]MITRE ATT&amp;CK Mappings'!$B655,"")</f>
        <v/>
      </c>
      <c r="G659" s="32" t="str">
        <f>IF(OR(OR(OR(OR(OR(ISNUMBER(SEARCH(IF(G$1&lt;&gt;"",G$1,"NA"),'[1]MITRE ATT&amp;CK Mappings'!$E655)),ISNUMBER(SEARCH(IF(G$1&lt;&gt;"",G$1,"NA"),'[1]MITRE ATT&amp;CK Mappings'!$F655))),ISNUMBER(SEARCH(IF(G$2&lt;&gt;"",G$2,"NA"),'[1]MITRE ATT&amp;CK Mappings'!$G655))),ISNUMBER(SEARCH(IF(G$2&lt;&gt;"",G$2,"NA"),'[1]MITRE ATT&amp;CK Mappings'!$H655))),ISNUMBER(SEARCH(IF(G$3&lt;&gt;"",G$3,"NA"),'[1]MITRE ATT&amp;CK Mappings'!$I655))),ISNUMBER(SEARCH(IF(G$3&lt;&gt;"",G$3,"NA"),'[1]MITRE ATT&amp;CK Mappings'!$J655))), '[1]MITRE ATT&amp;CK Mappings'!$B655,"")</f>
        <v/>
      </c>
      <c r="H659" s="32" t="str">
        <f>IF(OR(OR(OR(OR(OR(ISNUMBER(SEARCH(IF(H$1&lt;&gt;"",H$1,"NA"),'[1]MITRE ATT&amp;CK Mappings'!$E655)),ISNUMBER(SEARCH(IF(H$1&lt;&gt;"",H$1,"NA"),'[1]MITRE ATT&amp;CK Mappings'!$F655))),ISNUMBER(SEARCH(IF(H$2&lt;&gt;"",H$2,"NA"),'[1]MITRE ATT&amp;CK Mappings'!$G655))),ISNUMBER(SEARCH(IF(H$2&lt;&gt;"",H$2,"NA"),'[1]MITRE ATT&amp;CK Mappings'!$H655))),ISNUMBER(SEARCH(IF(H$3&lt;&gt;"",H$3,"NA"),'[1]MITRE ATT&amp;CK Mappings'!$I655))),ISNUMBER(SEARCH(IF(H$3&lt;&gt;"",H$3,"NA"),'[1]MITRE ATT&amp;CK Mappings'!$J655))), '[1]MITRE ATT&amp;CK Mappings'!$B655,"")</f>
        <v/>
      </c>
      <c r="I659" s="32" t="str">
        <f>IF(OR(OR(OR(OR(OR(ISNUMBER(SEARCH(IF(I$1&lt;&gt;"",I$1,"NA"),'[1]MITRE ATT&amp;CK Mappings'!$E655)),ISNUMBER(SEARCH(IF(I$1&lt;&gt;"",I$1,"NA"),'[1]MITRE ATT&amp;CK Mappings'!$F655))),ISNUMBER(SEARCH(IF(I$2&lt;&gt;"",I$2,"NA"),'[1]MITRE ATT&amp;CK Mappings'!$G655))),ISNUMBER(SEARCH(IF(I$2&lt;&gt;"",I$2,"NA"),'[1]MITRE ATT&amp;CK Mappings'!$H655))),ISNUMBER(SEARCH(IF(I$3&lt;&gt;"",I$3,"NA"),'[1]MITRE ATT&amp;CK Mappings'!$I655))),ISNUMBER(SEARCH(IF(I$3&lt;&gt;"",I$3,"NA"),'[1]MITRE ATT&amp;CK Mappings'!$J655))), '[1]MITRE ATT&amp;CK Mappings'!$B655,"")</f>
        <v/>
      </c>
      <c r="J659" s="32" t="str">
        <f>IF(OR(OR(OR(OR(OR(ISNUMBER(SEARCH(IF(J$1&lt;&gt;"",J$1,"NA"),'[1]MITRE ATT&amp;CK Mappings'!$E655)),ISNUMBER(SEARCH(IF(J$1&lt;&gt;"",J$1,"NA"),'[1]MITRE ATT&amp;CK Mappings'!$F655))),ISNUMBER(SEARCH(IF(J$2&lt;&gt;"",J$2,"NA"),'[1]MITRE ATT&amp;CK Mappings'!$G655))),ISNUMBER(SEARCH(IF(J$2&lt;&gt;"",J$2,"NA"),'[1]MITRE ATT&amp;CK Mappings'!$H655))),ISNUMBER(SEARCH(IF(J$3&lt;&gt;"",J$3,"NA"),'[1]MITRE ATT&amp;CK Mappings'!$I655))),ISNUMBER(SEARCH(IF(J$3&lt;&gt;"",J$3,"NA"),'[1]MITRE ATT&amp;CK Mappings'!$J655))), '[1]MITRE ATT&amp;CK Mappings'!$B655,"")</f>
        <v/>
      </c>
      <c r="K659" s="32" t="str">
        <f>IF(OR(OR(OR(OR(OR(ISNUMBER(SEARCH(IF(K$1&lt;&gt;"",K$1,"NA"),'[1]MITRE ATT&amp;CK Mappings'!$E655)),ISNUMBER(SEARCH(IF(K$1&lt;&gt;"",K$1,"NA"),'[1]MITRE ATT&amp;CK Mappings'!$F655))),ISNUMBER(SEARCH(IF(K$2&lt;&gt;"",K$2,"NA"),'[1]MITRE ATT&amp;CK Mappings'!$G655))),ISNUMBER(SEARCH(IF(K$2&lt;&gt;"",K$2,"NA"),'[1]MITRE ATT&amp;CK Mappings'!$H655))),ISNUMBER(SEARCH(IF(K$3&lt;&gt;"",K$3,"NA"),'[1]MITRE ATT&amp;CK Mappings'!$I655))),ISNUMBER(SEARCH(IF(K$3&lt;&gt;"",K$3,"NA"),'[1]MITRE ATT&amp;CK Mappings'!$J655))), '[1]MITRE ATT&amp;CK Mappings'!$B655,"")</f>
        <v/>
      </c>
      <c r="L659" s="32" t="str">
        <f>IF('[1]MITRE ATT&amp;CK Mappings'!D655 &lt;&gt;"",'[1]MITRE ATT&amp;CK Mappings'!D655,"" )</f>
        <v>Ensure 'Allow files to download and save to the host operating system from Microsoft Defender Application Guard' is set to 'Disabled'</v>
      </c>
    </row>
    <row r="660" spans="1:12" x14ac:dyDescent="0.25">
      <c r="A660" s="32" t="str">
        <f>IF(COUNTIF(B660:K660,"="&amp;'[1]MITRE ATT&amp;CK Mappings'!B656)&gt;0,'[1]MITRE ATT&amp;CK Mappings'!B656,"")</f>
        <v/>
      </c>
      <c r="B660" s="32" t="str">
        <f>IF(OR(OR(OR(OR(OR(ISNUMBER(SEARCH(IF(B$1&lt;&gt;"",B$1,"NA"),'[1]MITRE ATT&amp;CK Mappings'!$E656)),ISNUMBER(SEARCH(IF(B$1&lt;&gt;"",B$1,"NA"),'[1]MITRE ATT&amp;CK Mappings'!$F656))),ISNUMBER(SEARCH(IF(B$2&lt;&gt;"",B$2,"NA"),'[1]MITRE ATT&amp;CK Mappings'!$G656))),ISNUMBER(SEARCH(IF(B$2&lt;&gt;"",B$2,"NA"),'[1]MITRE ATT&amp;CK Mappings'!$H656))),ISNUMBER(SEARCH(IF(B$3&lt;&gt;"",B$3,"NA"),'[1]MITRE ATT&amp;CK Mappings'!$I656))),ISNUMBER(SEARCH(IF(B$3&lt;&gt;"",B$3,"NA"),'[1]MITRE ATT&amp;CK Mappings'!$J656))), '[1]MITRE ATT&amp;CK Mappings'!$B656,"")</f>
        <v/>
      </c>
      <c r="C660" s="32" t="str">
        <f>IF(OR(OR(OR(OR(OR(ISNUMBER(SEARCH(IF(C$1&lt;&gt;"",C$1,"NA"),'[1]MITRE ATT&amp;CK Mappings'!$E656)),ISNUMBER(SEARCH(IF(C$1&lt;&gt;"",C$1,"NA"),'[1]MITRE ATT&amp;CK Mappings'!$F656))),ISNUMBER(SEARCH(IF(C$2&lt;&gt;"",C$2,"NA"),'[1]MITRE ATT&amp;CK Mappings'!$G656))),ISNUMBER(SEARCH(IF(C$2&lt;&gt;"",C$2,"NA"),'[1]MITRE ATT&amp;CK Mappings'!$H656))),ISNUMBER(SEARCH(IF(C$3&lt;&gt;"",C$3,"NA"),'[1]MITRE ATT&amp;CK Mappings'!$I656))),ISNUMBER(SEARCH(IF(C$3&lt;&gt;"",C$3,"NA"),'[1]MITRE ATT&amp;CK Mappings'!$J656))), '[1]MITRE ATT&amp;CK Mappings'!$B656,"")</f>
        <v/>
      </c>
      <c r="D660" s="32" t="str">
        <f>IF(OR(OR(OR(OR(OR(ISNUMBER(SEARCH(IF(D$1&lt;&gt;"",D$1,"NA"),'[1]MITRE ATT&amp;CK Mappings'!$E656)),ISNUMBER(SEARCH(IF(D$1&lt;&gt;"",D$1,"NA"),'[1]MITRE ATT&amp;CK Mappings'!$F656))),ISNUMBER(SEARCH(IF(D$2&lt;&gt;"",D$2,"NA"),'[1]MITRE ATT&amp;CK Mappings'!$G656))),ISNUMBER(SEARCH(IF(D$2&lt;&gt;"",D$2,"NA"),'[1]MITRE ATT&amp;CK Mappings'!$H656))),ISNUMBER(SEARCH(IF(D$3&lt;&gt;"",D$3,"NA"),'[1]MITRE ATT&amp;CK Mappings'!$I656))),ISNUMBER(SEARCH(IF(D$3&lt;&gt;"",D$3,"NA"),'[1]MITRE ATT&amp;CK Mappings'!$J656))), '[1]MITRE ATT&amp;CK Mappings'!$B656,"")</f>
        <v/>
      </c>
      <c r="E660" s="32" t="str">
        <f>IF(OR(OR(OR(OR(OR(ISNUMBER(SEARCH(IF(E$1&lt;&gt;"",E$1,"NA"),'[1]MITRE ATT&amp;CK Mappings'!$E656)),ISNUMBER(SEARCH(IF(E$1&lt;&gt;"",E$1,"NA"),'[1]MITRE ATT&amp;CK Mappings'!$F656))),ISNUMBER(SEARCH(IF(E$2&lt;&gt;"",E$2,"NA"),'[1]MITRE ATT&amp;CK Mappings'!$G656))),ISNUMBER(SEARCH(IF(E$2&lt;&gt;"",E$2,"NA"),'[1]MITRE ATT&amp;CK Mappings'!$H656))),ISNUMBER(SEARCH(IF(E$3&lt;&gt;"",E$3,"NA"),'[1]MITRE ATT&amp;CK Mappings'!$I656))),ISNUMBER(SEARCH(IF(E$3&lt;&gt;"",E$3,"NA"),'[1]MITRE ATT&amp;CK Mappings'!$J656))), '[1]MITRE ATT&amp;CK Mappings'!$B656,"")</f>
        <v/>
      </c>
      <c r="F660" s="32" t="str">
        <f>IF(OR(OR(OR(OR(OR(ISNUMBER(SEARCH(IF(F$1&lt;&gt;"",F$1,"NA"),'[1]MITRE ATT&amp;CK Mappings'!$E656)),ISNUMBER(SEARCH(IF(F$1&lt;&gt;"",F$1,"NA"),'[1]MITRE ATT&amp;CK Mappings'!$F656))),ISNUMBER(SEARCH(IF(F$2&lt;&gt;"",F$2,"NA"),'[1]MITRE ATT&amp;CK Mappings'!$G656))),ISNUMBER(SEARCH(IF(F$2&lt;&gt;"",F$2,"NA"),'[1]MITRE ATT&amp;CK Mappings'!$H656))),ISNUMBER(SEARCH(IF(F$3&lt;&gt;"",F$3,"NA"),'[1]MITRE ATT&amp;CK Mappings'!$I656))),ISNUMBER(SEARCH(IF(F$3&lt;&gt;"",F$3,"NA"),'[1]MITRE ATT&amp;CK Mappings'!$J656))), '[1]MITRE ATT&amp;CK Mappings'!$B656,"")</f>
        <v/>
      </c>
      <c r="G660" s="32" t="str">
        <f>IF(OR(OR(OR(OR(OR(ISNUMBER(SEARCH(IF(G$1&lt;&gt;"",G$1,"NA"),'[1]MITRE ATT&amp;CK Mappings'!$E656)),ISNUMBER(SEARCH(IF(G$1&lt;&gt;"",G$1,"NA"),'[1]MITRE ATT&amp;CK Mappings'!$F656))),ISNUMBER(SEARCH(IF(G$2&lt;&gt;"",G$2,"NA"),'[1]MITRE ATT&amp;CK Mappings'!$G656))),ISNUMBER(SEARCH(IF(G$2&lt;&gt;"",G$2,"NA"),'[1]MITRE ATT&amp;CK Mappings'!$H656))),ISNUMBER(SEARCH(IF(G$3&lt;&gt;"",G$3,"NA"),'[1]MITRE ATT&amp;CK Mappings'!$I656))),ISNUMBER(SEARCH(IF(G$3&lt;&gt;"",G$3,"NA"),'[1]MITRE ATT&amp;CK Mappings'!$J656))), '[1]MITRE ATT&amp;CK Mappings'!$B656,"")</f>
        <v/>
      </c>
      <c r="H660" s="32" t="str">
        <f>IF(OR(OR(OR(OR(OR(ISNUMBER(SEARCH(IF(H$1&lt;&gt;"",H$1,"NA"),'[1]MITRE ATT&amp;CK Mappings'!$E656)),ISNUMBER(SEARCH(IF(H$1&lt;&gt;"",H$1,"NA"),'[1]MITRE ATT&amp;CK Mappings'!$F656))),ISNUMBER(SEARCH(IF(H$2&lt;&gt;"",H$2,"NA"),'[1]MITRE ATT&amp;CK Mappings'!$G656))),ISNUMBER(SEARCH(IF(H$2&lt;&gt;"",H$2,"NA"),'[1]MITRE ATT&amp;CK Mappings'!$H656))),ISNUMBER(SEARCH(IF(H$3&lt;&gt;"",H$3,"NA"),'[1]MITRE ATT&amp;CK Mappings'!$I656))),ISNUMBER(SEARCH(IF(H$3&lt;&gt;"",H$3,"NA"),'[1]MITRE ATT&amp;CK Mappings'!$J656))), '[1]MITRE ATT&amp;CK Mappings'!$B656,"")</f>
        <v/>
      </c>
      <c r="I660" s="32" t="str">
        <f>IF(OR(OR(OR(OR(OR(ISNUMBER(SEARCH(IF(I$1&lt;&gt;"",I$1,"NA"),'[1]MITRE ATT&amp;CK Mappings'!$E656)),ISNUMBER(SEARCH(IF(I$1&lt;&gt;"",I$1,"NA"),'[1]MITRE ATT&amp;CK Mappings'!$F656))),ISNUMBER(SEARCH(IF(I$2&lt;&gt;"",I$2,"NA"),'[1]MITRE ATT&amp;CK Mappings'!$G656))),ISNUMBER(SEARCH(IF(I$2&lt;&gt;"",I$2,"NA"),'[1]MITRE ATT&amp;CK Mappings'!$H656))),ISNUMBER(SEARCH(IF(I$3&lt;&gt;"",I$3,"NA"),'[1]MITRE ATT&amp;CK Mappings'!$I656))),ISNUMBER(SEARCH(IF(I$3&lt;&gt;"",I$3,"NA"),'[1]MITRE ATT&amp;CK Mappings'!$J656))), '[1]MITRE ATT&amp;CK Mappings'!$B656,"")</f>
        <v/>
      </c>
      <c r="J660" s="32" t="str">
        <f>IF(OR(OR(OR(OR(OR(ISNUMBER(SEARCH(IF(J$1&lt;&gt;"",J$1,"NA"),'[1]MITRE ATT&amp;CK Mappings'!$E656)),ISNUMBER(SEARCH(IF(J$1&lt;&gt;"",J$1,"NA"),'[1]MITRE ATT&amp;CK Mappings'!$F656))),ISNUMBER(SEARCH(IF(J$2&lt;&gt;"",J$2,"NA"),'[1]MITRE ATT&amp;CK Mappings'!$G656))),ISNUMBER(SEARCH(IF(J$2&lt;&gt;"",J$2,"NA"),'[1]MITRE ATT&amp;CK Mappings'!$H656))),ISNUMBER(SEARCH(IF(J$3&lt;&gt;"",J$3,"NA"),'[1]MITRE ATT&amp;CK Mappings'!$I656))),ISNUMBER(SEARCH(IF(J$3&lt;&gt;"",J$3,"NA"),'[1]MITRE ATT&amp;CK Mappings'!$J656))), '[1]MITRE ATT&amp;CK Mappings'!$B656,"")</f>
        <v/>
      </c>
      <c r="K660" s="32" t="str">
        <f>IF(OR(OR(OR(OR(OR(ISNUMBER(SEARCH(IF(K$1&lt;&gt;"",K$1,"NA"),'[1]MITRE ATT&amp;CK Mappings'!$E656)),ISNUMBER(SEARCH(IF(K$1&lt;&gt;"",K$1,"NA"),'[1]MITRE ATT&amp;CK Mappings'!$F656))),ISNUMBER(SEARCH(IF(K$2&lt;&gt;"",K$2,"NA"),'[1]MITRE ATT&amp;CK Mappings'!$G656))),ISNUMBER(SEARCH(IF(K$2&lt;&gt;"",K$2,"NA"),'[1]MITRE ATT&amp;CK Mappings'!$H656))),ISNUMBER(SEARCH(IF(K$3&lt;&gt;"",K$3,"NA"),'[1]MITRE ATT&amp;CK Mappings'!$I656))),ISNUMBER(SEARCH(IF(K$3&lt;&gt;"",K$3,"NA"),'[1]MITRE ATT&amp;CK Mappings'!$J656))), '[1]MITRE ATT&amp;CK Mappings'!$B656,"")</f>
        <v/>
      </c>
      <c r="L660" s="32" t="str">
        <f>IF('[1]MITRE ATT&amp;CK Mappings'!D656 &lt;&gt;"",'[1]MITRE ATT&amp;CK Mappings'!D656,"" )</f>
        <v>Ensure 'Configure Microsoft Defender Application Guard clipboard settings: Clipboard behavior setting' is set to 'Enabled: Enable clipboard operation from an isolated session to the host'</v>
      </c>
    </row>
    <row r="661" spans="1:12" x14ac:dyDescent="0.25">
      <c r="A661" s="32" t="str">
        <f>IF(COUNTIF(B661:K661,"="&amp;'[1]MITRE ATT&amp;CK Mappings'!B657)&gt;0,'[1]MITRE ATT&amp;CK Mappings'!B657,"")</f>
        <v/>
      </c>
      <c r="B661" s="32" t="str">
        <f>IF(OR(OR(OR(OR(OR(ISNUMBER(SEARCH(IF(B$1&lt;&gt;"",B$1,"NA"),'[1]MITRE ATT&amp;CK Mappings'!$E657)),ISNUMBER(SEARCH(IF(B$1&lt;&gt;"",B$1,"NA"),'[1]MITRE ATT&amp;CK Mappings'!$F657))),ISNUMBER(SEARCH(IF(B$2&lt;&gt;"",B$2,"NA"),'[1]MITRE ATT&amp;CK Mappings'!$G657))),ISNUMBER(SEARCH(IF(B$2&lt;&gt;"",B$2,"NA"),'[1]MITRE ATT&amp;CK Mappings'!$H657))),ISNUMBER(SEARCH(IF(B$3&lt;&gt;"",B$3,"NA"),'[1]MITRE ATT&amp;CK Mappings'!$I657))),ISNUMBER(SEARCH(IF(B$3&lt;&gt;"",B$3,"NA"),'[1]MITRE ATT&amp;CK Mappings'!$J657))), '[1]MITRE ATT&amp;CK Mappings'!$B657,"")</f>
        <v/>
      </c>
      <c r="C661" s="32" t="str">
        <f>IF(OR(OR(OR(OR(OR(ISNUMBER(SEARCH(IF(C$1&lt;&gt;"",C$1,"NA"),'[1]MITRE ATT&amp;CK Mappings'!$E657)),ISNUMBER(SEARCH(IF(C$1&lt;&gt;"",C$1,"NA"),'[1]MITRE ATT&amp;CK Mappings'!$F657))),ISNUMBER(SEARCH(IF(C$2&lt;&gt;"",C$2,"NA"),'[1]MITRE ATT&amp;CK Mappings'!$G657))),ISNUMBER(SEARCH(IF(C$2&lt;&gt;"",C$2,"NA"),'[1]MITRE ATT&amp;CK Mappings'!$H657))),ISNUMBER(SEARCH(IF(C$3&lt;&gt;"",C$3,"NA"),'[1]MITRE ATT&amp;CK Mappings'!$I657))),ISNUMBER(SEARCH(IF(C$3&lt;&gt;"",C$3,"NA"),'[1]MITRE ATT&amp;CK Mappings'!$J657))), '[1]MITRE ATT&amp;CK Mappings'!$B657,"")</f>
        <v/>
      </c>
      <c r="D661" s="32" t="str">
        <f>IF(OR(OR(OR(OR(OR(ISNUMBER(SEARCH(IF(D$1&lt;&gt;"",D$1,"NA"),'[1]MITRE ATT&amp;CK Mappings'!$E657)),ISNUMBER(SEARCH(IF(D$1&lt;&gt;"",D$1,"NA"),'[1]MITRE ATT&amp;CK Mappings'!$F657))),ISNUMBER(SEARCH(IF(D$2&lt;&gt;"",D$2,"NA"),'[1]MITRE ATT&amp;CK Mappings'!$G657))),ISNUMBER(SEARCH(IF(D$2&lt;&gt;"",D$2,"NA"),'[1]MITRE ATT&amp;CK Mappings'!$H657))),ISNUMBER(SEARCH(IF(D$3&lt;&gt;"",D$3,"NA"),'[1]MITRE ATT&amp;CK Mappings'!$I657))),ISNUMBER(SEARCH(IF(D$3&lt;&gt;"",D$3,"NA"),'[1]MITRE ATT&amp;CK Mappings'!$J657))), '[1]MITRE ATT&amp;CK Mappings'!$B657,"")</f>
        <v/>
      </c>
      <c r="E661" s="32" t="str">
        <f>IF(OR(OR(OR(OR(OR(ISNUMBER(SEARCH(IF(E$1&lt;&gt;"",E$1,"NA"),'[1]MITRE ATT&amp;CK Mappings'!$E657)),ISNUMBER(SEARCH(IF(E$1&lt;&gt;"",E$1,"NA"),'[1]MITRE ATT&amp;CK Mappings'!$F657))),ISNUMBER(SEARCH(IF(E$2&lt;&gt;"",E$2,"NA"),'[1]MITRE ATT&amp;CK Mappings'!$G657))),ISNUMBER(SEARCH(IF(E$2&lt;&gt;"",E$2,"NA"),'[1]MITRE ATT&amp;CK Mappings'!$H657))),ISNUMBER(SEARCH(IF(E$3&lt;&gt;"",E$3,"NA"),'[1]MITRE ATT&amp;CK Mappings'!$I657))),ISNUMBER(SEARCH(IF(E$3&lt;&gt;"",E$3,"NA"),'[1]MITRE ATT&amp;CK Mappings'!$J657))), '[1]MITRE ATT&amp;CK Mappings'!$B657,"")</f>
        <v/>
      </c>
      <c r="F661" s="32" t="str">
        <f>IF(OR(OR(OR(OR(OR(ISNUMBER(SEARCH(IF(F$1&lt;&gt;"",F$1,"NA"),'[1]MITRE ATT&amp;CK Mappings'!$E657)),ISNUMBER(SEARCH(IF(F$1&lt;&gt;"",F$1,"NA"),'[1]MITRE ATT&amp;CK Mappings'!$F657))),ISNUMBER(SEARCH(IF(F$2&lt;&gt;"",F$2,"NA"),'[1]MITRE ATT&amp;CK Mappings'!$G657))),ISNUMBER(SEARCH(IF(F$2&lt;&gt;"",F$2,"NA"),'[1]MITRE ATT&amp;CK Mappings'!$H657))),ISNUMBER(SEARCH(IF(F$3&lt;&gt;"",F$3,"NA"),'[1]MITRE ATT&amp;CK Mappings'!$I657))),ISNUMBER(SEARCH(IF(F$3&lt;&gt;"",F$3,"NA"),'[1]MITRE ATT&amp;CK Mappings'!$J657))), '[1]MITRE ATT&amp;CK Mappings'!$B657,"")</f>
        <v/>
      </c>
      <c r="G661" s="32" t="str">
        <f>IF(OR(OR(OR(OR(OR(ISNUMBER(SEARCH(IF(G$1&lt;&gt;"",G$1,"NA"),'[1]MITRE ATT&amp;CK Mappings'!$E657)),ISNUMBER(SEARCH(IF(G$1&lt;&gt;"",G$1,"NA"),'[1]MITRE ATT&amp;CK Mappings'!$F657))),ISNUMBER(SEARCH(IF(G$2&lt;&gt;"",G$2,"NA"),'[1]MITRE ATT&amp;CK Mappings'!$G657))),ISNUMBER(SEARCH(IF(G$2&lt;&gt;"",G$2,"NA"),'[1]MITRE ATT&amp;CK Mappings'!$H657))),ISNUMBER(SEARCH(IF(G$3&lt;&gt;"",G$3,"NA"),'[1]MITRE ATT&amp;CK Mappings'!$I657))),ISNUMBER(SEARCH(IF(G$3&lt;&gt;"",G$3,"NA"),'[1]MITRE ATT&amp;CK Mappings'!$J657))), '[1]MITRE ATT&amp;CK Mappings'!$B657,"")</f>
        <v/>
      </c>
      <c r="H661" s="32" t="str">
        <f>IF(OR(OR(OR(OR(OR(ISNUMBER(SEARCH(IF(H$1&lt;&gt;"",H$1,"NA"),'[1]MITRE ATT&amp;CK Mappings'!$E657)),ISNUMBER(SEARCH(IF(H$1&lt;&gt;"",H$1,"NA"),'[1]MITRE ATT&amp;CK Mappings'!$F657))),ISNUMBER(SEARCH(IF(H$2&lt;&gt;"",H$2,"NA"),'[1]MITRE ATT&amp;CK Mappings'!$G657))),ISNUMBER(SEARCH(IF(H$2&lt;&gt;"",H$2,"NA"),'[1]MITRE ATT&amp;CK Mappings'!$H657))),ISNUMBER(SEARCH(IF(H$3&lt;&gt;"",H$3,"NA"),'[1]MITRE ATT&amp;CK Mappings'!$I657))),ISNUMBER(SEARCH(IF(H$3&lt;&gt;"",H$3,"NA"),'[1]MITRE ATT&amp;CK Mappings'!$J657))), '[1]MITRE ATT&amp;CK Mappings'!$B657,"")</f>
        <v/>
      </c>
      <c r="I661" s="32" t="str">
        <f>IF(OR(OR(OR(OR(OR(ISNUMBER(SEARCH(IF(I$1&lt;&gt;"",I$1,"NA"),'[1]MITRE ATT&amp;CK Mappings'!$E657)),ISNUMBER(SEARCH(IF(I$1&lt;&gt;"",I$1,"NA"),'[1]MITRE ATT&amp;CK Mappings'!$F657))),ISNUMBER(SEARCH(IF(I$2&lt;&gt;"",I$2,"NA"),'[1]MITRE ATT&amp;CK Mappings'!$G657))),ISNUMBER(SEARCH(IF(I$2&lt;&gt;"",I$2,"NA"),'[1]MITRE ATT&amp;CK Mappings'!$H657))),ISNUMBER(SEARCH(IF(I$3&lt;&gt;"",I$3,"NA"),'[1]MITRE ATT&amp;CK Mappings'!$I657))),ISNUMBER(SEARCH(IF(I$3&lt;&gt;"",I$3,"NA"),'[1]MITRE ATT&amp;CK Mappings'!$J657))), '[1]MITRE ATT&amp;CK Mappings'!$B657,"")</f>
        <v/>
      </c>
      <c r="J661" s="32" t="str">
        <f>IF(OR(OR(OR(OR(OR(ISNUMBER(SEARCH(IF(J$1&lt;&gt;"",J$1,"NA"),'[1]MITRE ATT&amp;CK Mappings'!$E657)),ISNUMBER(SEARCH(IF(J$1&lt;&gt;"",J$1,"NA"),'[1]MITRE ATT&amp;CK Mappings'!$F657))),ISNUMBER(SEARCH(IF(J$2&lt;&gt;"",J$2,"NA"),'[1]MITRE ATT&amp;CK Mappings'!$G657))),ISNUMBER(SEARCH(IF(J$2&lt;&gt;"",J$2,"NA"),'[1]MITRE ATT&amp;CK Mappings'!$H657))),ISNUMBER(SEARCH(IF(J$3&lt;&gt;"",J$3,"NA"),'[1]MITRE ATT&amp;CK Mappings'!$I657))),ISNUMBER(SEARCH(IF(J$3&lt;&gt;"",J$3,"NA"),'[1]MITRE ATT&amp;CK Mappings'!$J657))), '[1]MITRE ATT&amp;CK Mappings'!$B657,"")</f>
        <v/>
      </c>
      <c r="K661" s="32" t="str">
        <f>IF(OR(OR(OR(OR(OR(ISNUMBER(SEARCH(IF(K$1&lt;&gt;"",K$1,"NA"),'[1]MITRE ATT&amp;CK Mappings'!$E657)),ISNUMBER(SEARCH(IF(K$1&lt;&gt;"",K$1,"NA"),'[1]MITRE ATT&amp;CK Mappings'!$F657))),ISNUMBER(SEARCH(IF(K$2&lt;&gt;"",K$2,"NA"),'[1]MITRE ATT&amp;CK Mappings'!$G657))),ISNUMBER(SEARCH(IF(K$2&lt;&gt;"",K$2,"NA"),'[1]MITRE ATT&amp;CK Mappings'!$H657))),ISNUMBER(SEARCH(IF(K$3&lt;&gt;"",K$3,"NA"),'[1]MITRE ATT&amp;CK Mappings'!$I657))),ISNUMBER(SEARCH(IF(K$3&lt;&gt;"",K$3,"NA"),'[1]MITRE ATT&amp;CK Mappings'!$J657))), '[1]MITRE ATT&amp;CK Mappings'!$B657,"")</f>
        <v/>
      </c>
      <c r="L661" s="32" t="str">
        <f>IF('[1]MITRE ATT&amp;CK Mappings'!D657 &lt;&gt;"",'[1]MITRE ATT&amp;CK Mappings'!D657,"" )</f>
        <v>Ensure 'Turn on Microsoft Defender Application Guard in Managed Mode' is set to 'Enabled: 1'</v>
      </c>
    </row>
    <row r="662" spans="1:12" x14ac:dyDescent="0.25">
      <c r="A662" s="32" t="str">
        <f>IF(COUNTIF(B662:K662,"="&amp;'[1]MITRE ATT&amp;CK Mappings'!B658)&gt;0,'[1]MITRE ATT&amp;CK Mappings'!B658,"")</f>
        <v/>
      </c>
      <c r="B662" s="32" t="str">
        <f>IF(OR(OR(OR(OR(OR(ISNUMBER(SEARCH(IF(B$1&lt;&gt;"",B$1,"NA"),'[1]MITRE ATT&amp;CK Mappings'!$E658)),ISNUMBER(SEARCH(IF(B$1&lt;&gt;"",B$1,"NA"),'[1]MITRE ATT&amp;CK Mappings'!$F658))),ISNUMBER(SEARCH(IF(B$2&lt;&gt;"",B$2,"NA"),'[1]MITRE ATT&amp;CK Mappings'!$G658))),ISNUMBER(SEARCH(IF(B$2&lt;&gt;"",B$2,"NA"),'[1]MITRE ATT&amp;CK Mappings'!$H658))),ISNUMBER(SEARCH(IF(B$3&lt;&gt;"",B$3,"NA"),'[1]MITRE ATT&amp;CK Mappings'!$I658))),ISNUMBER(SEARCH(IF(B$3&lt;&gt;"",B$3,"NA"),'[1]MITRE ATT&amp;CK Mappings'!$J658))), '[1]MITRE ATT&amp;CK Mappings'!$B658,"")</f>
        <v/>
      </c>
      <c r="C662" s="32" t="str">
        <f>IF(OR(OR(OR(OR(OR(ISNUMBER(SEARCH(IF(C$1&lt;&gt;"",C$1,"NA"),'[1]MITRE ATT&amp;CK Mappings'!$E658)),ISNUMBER(SEARCH(IF(C$1&lt;&gt;"",C$1,"NA"),'[1]MITRE ATT&amp;CK Mappings'!$F658))),ISNUMBER(SEARCH(IF(C$2&lt;&gt;"",C$2,"NA"),'[1]MITRE ATT&amp;CK Mappings'!$G658))),ISNUMBER(SEARCH(IF(C$2&lt;&gt;"",C$2,"NA"),'[1]MITRE ATT&amp;CK Mappings'!$H658))),ISNUMBER(SEARCH(IF(C$3&lt;&gt;"",C$3,"NA"),'[1]MITRE ATT&amp;CK Mappings'!$I658))),ISNUMBER(SEARCH(IF(C$3&lt;&gt;"",C$3,"NA"),'[1]MITRE ATT&amp;CK Mappings'!$J658))), '[1]MITRE ATT&amp;CK Mappings'!$B658,"")</f>
        <v/>
      </c>
      <c r="D662" s="32" t="str">
        <f>IF(OR(OR(OR(OR(OR(ISNUMBER(SEARCH(IF(D$1&lt;&gt;"",D$1,"NA"),'[1]MITRE ATT&amp;CK Mappings'!$E658)),ISNUMBER(SEARCH(IF(D$1&lt;&gt;"",D$1,"NA"),'[1]MITRE ATT&amp;CK Mappings'!$F658))),ISNUMBER(SEARCH(IF(D$2&lt;&gt;"",D$2,"NA"),'[1]MITRE ATT&amp;CK Mappings'!$G658))),ISNUMBER(SEARCH(IF(D$2&lt;&gt;"",D$2,"NA"),'[1]MITRE ATT&amp;CK Mappings'!$H658))),ISNUMBER(SEARCH(IF(D$3&lt;&gt;"",D$3,"NA"),'[1]MITRE ATT&amp;CK Mappings'!$I658))),ISNUMBER(SEARCH(IF(D$3&lt;&gt;"",D$3,"NA"),'[1]MITRE ATT&amp;CK Mappings'!$J658))), '[1]MITRE ATT&amp;CK Mappings'!$B658,"")</f>
        <v/>
      </c>
      <c r="E662" s="32" t="str">
        <f>IF(OR(OR(OR(OR(OR(ISNUMBER(SEARCH(IF(E$1&lt;&gt;"",E$1,"NA"),'[1]MITRE ATT&amp;CK Mappings'!$E658)),ISNUMBER(SEARCH(IF(E$1&lt;&gt;"",E$1,"NA"),'[1]MITRE ATT&amp;CK Mappings'!$F658))),ISNUMBER(SEARCH(IF(E$2&lt;&gt;"",E$2,"NA"),'[1]MITRE ATT&amp;CK Mappings'!$G658))),ISNUMBER(SEARCH(IF(E$2&lt;&gt;"",E$2,"NA"),'[1]MITRE ATT&amp;CK Mappings'!$H658))),ISNUMBER(SEARCH(IF(E$3&lt;&gt;"",E$3,"NA"),'[1]MITRE ATT&amp;CK Mappings'!$I658))),ISNUMBER(SEARCH(IF(E$3&lt;&gt;"",E$3,"NA"),'[1]MITRE ATT&amp;CK Mappings'!$J658))), '[1]MITRE ATT&amp;CK Mappings'!$B658,"")</f>
        <v/>
      </c>
      <c r="F662" s="32" t="str">
        <f>IF(OR(OR(OR(OR(OR(ISNUMBER(SEARCH(IF(F$1&lt;&gt;"",F$1,"NA"),'[1]MITRE ATT&amp;CK Mappings'!$E658)),ISNUMBER(SEARCH(IF(F$1&lt;&gt;"",F$1,"NA"),'[1]MITRE ATT&amp;CK Mappings'!$F658))),ISNUMBER(SEARCH(IF(F$2&lt;&gt;"",F$2,"NA"),'[1]MITRE ATT&amp;CK Mappings'!$G658))),ISNUMBER(SEARCH(IF(F$2&lt;&gt;"",F$2,"NA"),'[1]MITRE ATT&amp;CK Mappings'!$H658))),ISNUMBER(SEARCH(IF(F$3&lt;&gt;"",F$3,"NA"),'[1]MITRE ATT&amp;CK Mappings'!$I658))),ISNUMBER(SEARCH(IF(F$3&lt;&gt;"",F$3,"NA"),'[1]MITRE ATT&amp;CK Mappings'!$J658))), '[1]MITRE ATT&amp;CK Mappings'!$B658,"")</f>
        <v/>
      </c>
      <c r="G662" s="32" t="str">
        <f>IF(OR(OR(OR(OR(OR(ISNUMBER(SEARCH(IF(G$1&lt;&gt;"",G$1,"NA"),'[1]MITRE ATT&amp;CK Mappings'!$E658)),ISNUMBER(SEARCH(IF(G$1&lt;&gt;"",G$1,"NA"),'[1]MITRE ATT&amp;CK Mappings'!$F658))),ISNUMBER(SEARCH(IF(G$2&lt;&gt;"",G$2,"NA"),'[1]MITRE ATT&amp;CK Mappings'!$G658))),ISNUMBER(SEARCH(IF(G$2&lt;&gt;"",G$2,"NA"),'[1]MITRE ATT&amp;CK Mappings'!$H658))),ISNUMBER(SEARCH(IF(G$3&lt;&gt;"",G$3,"NA"),'[1]MITRE ATT&amp;CK Mappings'!$I658))),ISNUMBER(SEARCH(IF(G$3&lt;&gt;"",G$3,"NA"),'[1]MITRE ATT&amp;CK Mappings'!$J658))), '[1]MITRE ATT&amp;CK Mappings'!$B658,"")</f>
        <v/>
      </c>
      <c r="H662" s="32" t="str">
        <f>IF(OR(OR(OR(OR(OR(ISNUMBER(SEARCH(IF(H$1&lt;&gt;"",H$1,"NA"),'[1]MITRE ATT&amp;CK Mappings'!$E658)),ISNUMBER(SEARCH(IF(H$1&lt;&gt;"",H$1,"NA"),'[1]MITRE ATT&amp;CK Mappings'!$F658))),ISNUMBER(SEARCH(IF(H$2&lt;&gt;"",H$2,"NA"),'[1]MITRE ATT&amp;CK Mappings'!$G658))),ISNUMBER(SEARCH(IF(H$2&lt;&gt;"",H$2,"NA"),'[1]MITRE ATT&amp;CK Mappings'!$H658))),ISNUMBER(SEARCH(IF(H$3&lt;&gt;"",H$3,"NA"),'[1]MITRE ATT&amp;CK Mappings'!$I658))),ISNUMBER(SEARCH(IF(H$3&lt;&gt;"",H$3,"NA"),'[1]MITRE ATT&amp;CK Mappings'!$J658))), '[1]MITRE ATT&amp;CK Mappings'!$B658,"")</f>
        <v/>
      </c>
      <c r="I662" s="32" t="str">
        <f>IF(OR(OR(OR(OR(OR(ISNUMBER(SEARCH(IF(I$1&lt;&gt;"",I$1,"NA"),'[1]MITRE ATT&amp;CK Mappings'!$E658)),ISNUMBER(SEARCH(IF(I$1&lt;&gt;"",I$1,"NA"),'[1]MITRE ATT&amp;CK Mappings'!$F658))),ISNUMBER(SEARCH(IF(I$2&lt;&gt;"",I$2,"NA"),'[1]MITRE ATT&amp;CK Mappings'!$G658))),ISNUMBER(SEARCH(IF(I$2&lt;&gt;"",I$2,"NA"),'[1]MITRE ATT&amp;CK Mappings'!$H658))),ISNUMBER(SEARCH(IF(I$3&lt;&gt;"",I$3,"NA"),'[1]MITRE ATT&amp;CK Mappings'!$I658))),ISNUMBER(SEARCH(IF(I$3&lt;&gt;"",I$3,"NA"),'[1]MITRE ATT&amp;CK Mappings'!$J658))), '[1]MITRE ATT&amp;CK Mappings'!$B658,"")</f>
        <v/>
      </c>
      <c r="J662" s="32" t="str">
        <f>IF(OR(OR(OR(OR(OR(ISNUMBER(SEARCH(IF(J$1&lt;&gt;"",J$1,"NA"),'[1]MITRE ATT&amp;CK Mappings'!$E658)),ISNUMBER(SEARCH(IF(J$1&lt;&gt;"",J$1,"NA"),'[1]MITRE ATT&amp;CK Mappings'!$F658))),ISNUMBER(SEARCH(IF(J$2&lt;&gt;"",J$2,"NA"),'[1]MITRE ATT&amp;CK Mappings'!$G658))),ISNUMBER(SEARCH(IF(J$2&lt;&gt;"",J$2,"NA"),'[1]MITRE ATT&amp;CK Mappings'!$H658))),ISNUMBER(SEARCH(IF(J$3&lt;&gt;"",J$3,"NA"),'[1]MITRE ATT&amp;CK Mappings'!$I658))),ISNUMBER(SEARCH(IF(J$3&lt;&gt;"",J$3,"NA"),'[1]MITRE ATT&amp;CK Mappings'!$J658))), '[1]MITRE ATT&amp;CK Mappings'!$B658,"")</f>
        <v/>
      </c>
      <c r="K662" s="32" t="str">
        <f>IF(OR(OR(OR(OR(OR(ISNUMBER(SEARCH(IF(K$1&lt;&gt;"",K$1,"NA"),'[1]MITRE ATT&amp;CK Mappings'!$E658)),ISNUMBER(SEARCH(IF(K$1&lt;&gt;"",K$1,"NA"),'[1]MITRE ATT&amp;CK Mappings'!$F658))),ISNUMBER(SEARCH(IF(K$2&lt;&gt;"",K$2,"NA"),'[1]MITRE ATT&amp;CK Mappings'!$G658))),ISNUMBER(SEARCH(IF(K$2&lt;&gt;"",K$2,"NA"),'[1]MITRE ATT&amp;CK Mappings'!$H658))),ISNUMBER(SEARCH(IF(K$3&lt;&gt;"",K$3,"NA"),'[1]MITRE ATT&amp;CK Mappings'!$I658))),ISNUMBER(SEARCH(IF(K$3&lt;&gt;"",K$3,"NA"),'[1]MITRE ATT&amp;CK Mappings'!$J658))), '[1]MITRE ATT&amp;CK Mappings'!$B658,"")</f>
        <v/>
      </c>
      <c r="L662" s="32" t="str">
        <f>IF('[1]MITRE ATT&amp;CK Mappings'!D658 &lt;&gt;"",'[1]MITRE ATT&amp;CK Mappings'!D658,"" )</f>
        <v>Microsoft Defender Exploit Guard (formerly Windows Defender Exploit Guard)</v>
      </c>
    </row>
    <row r="663" spans="1:12" x14ac:dyDescent="0.25">
      <c r="A663" s="32" t="str">
        <f>IF(COUNTIF(B663:K663,"="&amp;'[1]MITRE ATT&amp;CK Mappings'!B659)&gt;0,'[1]MITRE ATT&amp;CK Mappings'!B659,"")</f>
        <v/>
      </c>
      <c r="B663" s="32" t="str">
        <f>IF(OR(OR(OR(OR(OR(ISNUMBER(SEARCH(IF(B$1&lt;&gt;"",B$1,"NA"),'[1]MITRE ATT&amp;CK Mappings'!$E659)),ISNUMBER(SEARCH(IF(B$1&lt;&gt;"",B$1,"NA"),'[1]MITRE ATT&amp;CK Mappings'!$F659))),ISNUMBER(SEARCH(IF(B$2&lt;&gt;"",B$2,"NA"),'[1]MITRE ATT&amp;CK Mappings'!$G659))),ISNUMBER(SEARCH(IF(B$2&lt;&gt;"",B$2,"NA"),'[1]MITRE ATT&amp;CK Mappings'!$H659))),ISNUMBER(SEARCH(IF(B$3&lt;&gt;"",B$3,"NA"),'[1]MITRE ATT&amp;CK Mappings'!$I659))),ISNUMBER(SEARCH(IF(B$3&lt;&gt;"",B$3,"NA"),'[1]MITRE ATT&amp;CK Mappings'!$J659))), '[1]MITRE ATT&amp;CK Mappings'!$B659,"")</f>
        <v/>
      </c>
      <c r="C663" s="32" t="str">
        <f>IF(OR(OR(OR(OR(OR(ISNUMBER(SEARCH(IF(C$1&lt;&gt;"",C$1,"NA"),'[1]MITRE ATT&amp;CK Mappings'!$E659)),ISNUMBER(SEARCH(IF(C$1&lt;&gt;"",C$1,"NA"),'[1]MITRE ATT&amp;CK Mappings'!$F659))),ISNUMBER(SEARCH(IF(C$2&lt;&gt;"",C$2,"NA"),'[1]MITRE ATT&amp;CK Mappings'!$G659))),ISNUMBER(SEARCH(IF(C$2&lt;&gt;"",C$2,"NA"),'[1]MITRE ATT&amp;CK Mappings'!$H659))),ISNUMBER(SEARCH(IF(C$3&lt;&gt;"",C$3,"NA"),'[1]MITRE ATT&amp;CK Mappings'!$I659))),ISNUMBER(SEARCH(IF(C$3&lt;&gt;"",C$3,"NA"),'[1]MITRE ATT&amp;CK Mappings'!$J659))), '[1]MITRE ATT&amp;CK Mappings'!$B659,"")</f>
        <v/>
      </c>
      <c r="D663" s="32" t="str">
        <f>IF(OR(OR(OR(OR(OR(ISNUMBER(SEARCH(IF(D$1&lt;&gt;"",D$1,"NA"),'[1]MITRE ATT&amp;CK Mappings'!$E659)),ISNUMBER(SEARCH(IF(D$1&lt;&gt;"",D$1,"NA"),'[1]MITRE ATT&amp;CK Mappings'!$F659))),ISNUMBER(SEARCH(IF(D$2&lt;&gt;"",D$2,"NA"),'[1]MITRE ATT&amp;CK Mappings'!$G659))),ISNUMBER(SEARCH(IF(D$2&lt;&gt;"",D$2,"NA"),'[1]MITRE ATT&amp;CK Mappings'!$H659))),ISNUMBER(SEARCH(IF(D$3&lt;&gt;"",D$3,"NA"),'[1]MITRE ATT&amp;CK Mappings'!$I659))),ISNUMBER(SEARCH(IF(D$3&lt;&gt;"",D$3,"NA"),'[1]MITRE ATT&amp;CK Mappings'!$J659))), '[1]MITRE ATT&amp;CK Mappings'!$B659,"")</f>
        <v/>
      </c>
      <c r="E663" s="32" t="str">
        <f>IF(OR(OR(OR(OR(OR(ISNUMBER(SEARCH(IF(E$1&lt;&gt;"",E$1,"NA"),'[1]MITRE ATT&amp;CK Mappings'!$E659)),ISNUMBER(SEARCH(IF(E$1&lt;&gt;"",E$1,"NA"),'[1]MITRE ATT&amp;CK Mappings'!$F659))),ISNUMBER(SEARCH(IF(E$2&lt;&gt;"",E$2,"NA"),'[1]MITRE ATT&amp;CK Mappings'!$G659))),ISNUMBER(SEARCH(IF(E$2&lt;&gt;"",E$2,"NA"),'[1]MITRE ATT&amp;CK Mappings'!$H659))),ISNUMBER(SEARCH(IF(E$3&lt;&gt;"",E$3,"NA"),'[1]MITRE ATT&amp;CK Mappings'!$I659))),ISNUMBER(SEARCH(IF(E$3&lt;&gt;"",E$3,"NA"),'[1]MITRE ATT&amp;CK Mappings'!$J659))), '[1]MITRE ATT&amp;CK Mappings'!$B659,"")</f>
        <v/>
      </c>
      <c r="F663" s="32" t="str">
        <f>IF(OR(OR(OR(OR(OR(ISNUMBER(SEARCH(IF(F$1&lt;&gt;"",F$1,"NA"),'[1]MITRE ATT&amp;CK Mappings'!$E659)),ISNUMBER(SEARCH(IF(F$1&lt;&gt;"",F$1,"NA"),'[1]MITRE ATT&amp;CK Mappings'!$F659))),ISNUMBER(SEARCH(IF(F$2&lt;&gt;"",F$2,"NA"),'[1]MITRE ATT&amp;CK Mappings'!$G659))),ISNUMBER(SEARCH(IF(F$2&lt;&gt;"",F$2,"NA"),'[1]MITRE ATT&amp;CK Mappings'!$H659))),ISNUMBER(SEARCH(IF(F$3&lt;&gt;"",F$3,"NA"),'[1]MITRE ATT&amp;CK Mappings'!$I659))),ISNUMBER(SEARCH(IF(F$3&lt;&gt;"",F$3,"NA"),'[1]MITRE ATT&amp;CK Mappings'!$J659))), '[1]MITRE ATT&amp;CK Mappings'!$B659,"")</f>
        <v/>
      </c>
      <c r="G663" s="32" t="str">
        <f>IF(OR(OR(OR(OR(OR(ISNUMBER(SEARCH(IF(G$1&lt;&gt;"",G$1,"NA"),'[1]MITRE ATT&amp;CK Mappings'!$E659)),ISNUMBER(SEARCH(IF(G$1&lt;&gt;"",G$1,"NA"),'[1]MITRE ATT&amp;CK Mappings'!$F659))),ISNUMBER(SEARCH(IF(G$2&lt;&gt;"",G$2,"NA"),'[1]MITRE ATT&amp;CK Mappings'!$G659))),ISNUMBER(SEARCH(IF(G$2&lt;&gt;"",G$2,"NA"),'[1]MITRE ATT&amp;CK Mappings'!$H659))),ISNUMBER(SEARCH(IF(G$3&lt;&gt;"",G$3,"NA"),'[1]MITRE ATT&amp;CK Mappings'!$I659))),ISNUMBER(SEARCH(IF(G$3&lt;&gt;"",G$3,"NA"),'[1]MITRE ATT&amp;CK Mappings'!$J659))), '[1]MITRE ATT&amp;CK Mappings'!$B659,"")</f>
        <v/>
      </c>
      <c r="H663" s="32" t="str">
        <f>IF(OR(OR(OR(OR(OR(ISNUMBER(SEARCH(IF(H$1&lt;&gt;"",H$1,"NA"),'[1]MITRE ATT&amp;CK Mappings'!$E659)),ISNUMBER(SEARCH(IF(H$1&lt;&gt;"",H$1,"NA"),'[1]MITRE ATT&amp;CK Mappings'!$F659))),ISNUMBER(SEARCH(IF(H$2&lt;&gt;"",H$2,"NA"),'[1]MITRE ATT&amp;CK Mappings'!$G659))),ISNUMBER(SEARCH(IF(H$2&lt;&gt;"",H$2,"NA"),'[1]MITRE ATT&amp;CK Mappings'!$H659))),ISNUMBER(SEARCH(IF(H$3&lt;&gt;"",H$3,"NA"),'[1]MITRE ATT&amp;CK Mappings'!$I659))),ISNUMBER(SEARCH(IF(H$3&lt;&gt;"",H$3,"NA"),'[1]MITRE ATT&amp;CK Mappings'!$J659))), '[1]MITRE ATT&amp;CK Mappings'!$B659,"")</f>
        <v/>
      </c>
      <c r="I663" s="32" t="str">
        <f>IF(OR(OR(OR(OR(OR(ISNUMBER(SEARCH(IF(I$1&lt;&gt;"",I$1,"NA"),'[1]MITRE ATT&amp;CK Mappings'!$E659)),ISNUMBER(SEARCH(IF(I$1&lt;&gt;"",I$1,"NA"),'[1]MITRE ATT&amp;CK Mappings'!$F659))),ISNUMBER(SEARCH(IF(I$2&lt;&gt;"",I$2,"NA"),'[1]MITRE ATT&amp;CK Mappings'!$G659))),ISNUMBER(SEARCH(IF(I$2&lt;&gt;"",I$2,"NA"),'[1]MITRE ATT&amp;CK Mappings'!$H659))),ISNUMBER(SEARCH(IF(I$3&lt;&gt;"",I$3,"NA"),'[1]MITRE ATT&amp;CK Mappings'!$I659))),ISNUMBER(SEARCH(IF(I$3&lt;&gt;"",I$3,"NA"),'[1]MITRE ATT&amp;CK Mappings'!$J659))), '[1]MITRE ATT&amp;CK Mappings'!$B659,"")</f>
        <v/>
      </c>
      <c r="J663" s="32" t="str">
        <f>IF(OR(OR(OR(OR(OR(ISNUMBER(SEARCH(IF(J$1&lt;&gt;"",J$1,"NA"),'[1]MITRE ATT&amp;CK Mappings'!$E659)),ISNUMBER(SEARCH(IF(J$1&lt;&gt;"",J$1,"NA"),'[1]MITRE ATT&amp;CK Mappings'!$F659))),ISNUMBER(SEARCH(IF(J$2&lt;&gt;"",J$2,"NA"),'[1]MITRE ATT&amp;CK Mappings'!$G659))),ISNUMBER(SEARCH(IF(J$2&lt;&gt;"",J$2,"NA"),'[1]MITRE ATT&amp;CK Mappings'!$H659))),ISNUMBER(SEARCH(IF(J$3&lt;&gt;"",J$3,"NA"),'[1]MITRE ATT&amp;CK Mappings'!$I659))),ISNUMBER(SEARCH(IF(J$3&lt;&gt;"",J$3,"NA"),'[1]MITRE ATT&amp;CK Mappings'!$J659))), '[1]MITRE ATT&amp;CK Mappings'!$B659,"")</f>
        <v/>
      </c>
      <c r="K663" s="32" t="str">
        <f>IF(OR(OR(OR(OR(OR(ISNUMBER(SEARCH(IF(K$1&lt;&gt;"",K$1,"NA"),'[1]MITRE ATT&amp;CK Mappings'!$E659)),ISNUMBER(SEARCH(IF(K$1&lt;&gt;"",K$1,"NA"),'[1]MITRE ATT&amp;CK Mappings'!$F659))),ISNUMBER(SEARCH(IF(K$2&lt;&gt;"",K$2,"NA"),'[1]MITRE ATT&amp;CK Mappings'!$G659))),ISNUMBER(SEARCH(IF(K$2&lt;&gt;"",K$2,"NA"),'[1]MITRE ATT&amp;CK Mappings'!$H659))),ISNUMBER(SEARCH(IF(K$3&lt;&gt;"",K$3,"NA"),'[1]MITRE ATT&amp;CK Mappings'!$I659))),ISNUMBER(SEARCH(IF(K$3&lt;&gt;"",K$3,"NA"),'[1]MITRE ATT&amp;CK Mappings'!$J659))), '[1]MITRE ATT&amp;CK Mappings'!$B659,"")</f>
        <v/>
      </c>
      <c r="L663" s="32" t="str">
        <f>IF('[1]MITRE ATT&amp;CK Mappings'!D659 &lt;&gt;"",'[1]MITRE ATT&amp;CK Mappings'!D659,"" )</f>
        <v>Microsoft Edge</v>
      </c>
    </row>
    <row r="664" spans="1:12" x14ac:dyDescent="0.25">
      <c r="A664" s="32" t="str">
        <f>IF(COUNTIF(B664:K664,"="&amp;'[1]MITRE ATT&amp;CK Mappings'!B660)&gt;0,'[1]MITRE ATT&amp;CK Mappings'!B660,"")</f>
        <v/>
      </c>
      <c r="B664" s="32" t="str">
        <f>IF(OR(OR(OR(OR(OR(ISNUMBER(SEARCH(IF(B$1&lt;&gt;"",B$1,"NA"),'[1]MITRE ATT&amp;CK Mappings'!$E660)),ISNUMBER(SEARCH(IF(B$1&lt;&gt;"",B$1,"NA"),'[1]MITRE ATT&amp;CK Mappings'!$F660))),ISNUMBER(SEARCH(IF(B$2&lt;&gt;"",B$2,"NA"),'[1]MITRE ATT&amp;CK Mappings'!$G660))),ISNUMBER(SEARCH(IF(B$2&lt;&gt;"",B$2,"NA"),'[1]MITRE ATT&amp;CK Mappings'!$H660))),ISNUMBER(SEARCH(IF(B$3&lt;&gt;"",B$3,"NA"),'[1]MITRE ATT&amp;CK Mappings'!$I660))),ISNUMBER(SEARCH(IF(B$3&lt;&gt;"",B$3,"NA"),'[1]MITRE ATT&amp;CK Mappings'!$J660))), '[1]MITRE ATT&amp;CK Mappings'!$B660,"")</f>
        <v/>
      </c>
      <c r="C664" s="32" t="str">
        <f>IF(OR(OR(OR(OR(OR(ISNUMBER(SEARCH(IF(C$1&lt;&gt;"",C$1,"NA"),'[1]MITRE ATT&amp;CK Mappings'!$E660)),ISNUMBER(SEARCH(IF(C$1&lt;&gt;"",C$1,"NA"),'[1]MITRE ATT&amp;CK Mappings'!$F660))),ISNUMBER(SEARCH(IF(C$2&lt;&gt;"",C$2,"NA"),'[1]MITRE ATT&amp;CK Mappings'!$G660))),ISNUMBER(SEARCH(IF(C$2&lt;&gt;"",C$2,"NA"),'[1]MITRE ATT&amp;CK Mappings'!$H660))),ISNUMBER(SEARCH(IF(C$3&lt;&gt;"",C$3,"NA"),'[1]MITRE ATT&amp;CK Mappings'!$I660))),ISNUMBER(SEARCH(IF(C$3&lt;&gt;"",C$3,"NA"),'[1]MITRE ATT&amp;CK Mappings'!$J660))), '[1]MITRE ATT&amp;CK Mappings'!$B660,"")</f>
        <v/>
      </c>
      <c r="D664" s="32" t="str">
        <f>IF(OR(OR(OR(OR(OR(ISNUMBER(SEARCH(IF(D$1&lt;&gt;"",D$1,"NA"),'[1]MITRE ATT&amp;CK Mappings'!$E660)),ISNUMBER(SEARCH(IF(D$1&lt;&gt;"",D$1,"NA"),'[1]MITRE ATT&amp;CK Mappings'!$F660))),ISNUMBER(SEARCH(IF(D$2&lt;&gt;"",D$2,"NA"),'[1]MITRE ATT&amp;CK Mappings'!$G660))),ISNUMBER(SEARCH(IF(D$2&lt;&gt;"",D$2,"NA"),'[1]MITRE ATT&amp;CK Mappings'!$H660))),ISNUMBER(SEARCH(IF(D$3&lt;&gt;"",D$3,"NA"),'[1]MITRE ATT&amp;CK Mappings'!$I660))),ISNUMBER(SEARCH(IF(D$3&lt;&gt;"",D$3,"NA"),'[1]MITRE ATT&amp;CK Mappings'!$J660))), '[1]MITRE ATT&amp;CK Mappings'!$B660,"")</f>
        <v/>
      </c>
      <c r="E664" s="32" t="str">
        <f>IF(OR(OR(OR(OR(OR(ISNUMBER(SEARCH(IF(E$1&lt;&gt;"",E$1,"NA"),'[1]MITRE ATT&amp;CK Mappings'!$E660)),ISNUMBER(SEARCH(IF(E$1&lt;&gt;"",E$1,"NA"),'[1]MITRE ATT&amp;CK Mappings'!$F660))),ISNUMBER(SEARCH(IF(E$2&lt;&gt;"",E$2,"NA"),'[1]MITRE ATT&amp;CK Mappings'!$G660))),ISNUMBER(SEARCH(IF(E$2&lt;&gt;"",E$2,"NA"),'[1]MITRE ATT&amp;CK Mappings'!$H660))),ISNUMBER(SEARCH(IF(E$3&lt;&gt;"",E$3,"NA"),'[1]MITRE ATT&amp;CK Mappings'!$I660))),ISNUMBER(SEARCH(IF(E$3&lt;&gt;"",E$3,"NA"),'[1]MITRE ATT&amp;CK Mappings'!$J660))), '[1]MITRE ATT&amp;CK Mappings'!$B660,"")</f>
        <v/>
      </c>
      <c r="F664" s="32" t="str">
        <f>IF(OR(OR(OR(OR(OR(ISNUMBER(SEARCH(IF(F$1&lt;&gt;"",F$1,"NA"),'[1]MITRE ATT&amp;CK Mappings'!$E660)),ISNUMBER(SEARCH(IF(F$1&lt;&gt;"",F$1,"NA"),'[1]MITRE ATT&amp;CK Mappings'!$F660))),ISNUMBER(SEARCH(IF(F$2&lt;&gt;"",F$2,"NA"),'[1]MITRE ATT&amp;CK Mappings'!$G660))),ISNUMBER(SEARCH(IF(F$2&lt;&gt;"",F$2,"NA"),'[1]MITRE ATT&amp;CK Mappings'!$H660))),ISNUMBER(SEARCH(IF(F$3&lt;&gt;"",F$3,"NA"),'[1]MITRE ATT&amp;CK Mappings'!$I660))),ISNUMBER(SEARCH(IF(F$3&lt;&gt;"",F$3,"NA"),'[1]MITRE ATT&amp;CK Mappings'!$J660))), '[1]MITRE ATT&amp;CK Mappings'!$B660,"")</f>
        <v/>
      </c>
      <c r="G664" s="32" t="str">
        <f>IF(OR(OR(OR(OR(OR(ISNUMBER(SEARCH(IF(G$1&lt;&gt;"",G$1,"NA"),'[1]MITRE ATT&amp;CK Mappings'!$E660)),ISNUMBER(SEARCH(IF(G$1&lt;&gt;"",G$1,"NA"),'[1]MITRE ATT&amp;CK Mappings'!$F660))),ISNUMBER(SEARCH(IF(G$2&lt;&gt;"",G$2,"NA"),'[1]MITRE ATT&amp;CK Mappings'!$G660))),ISNUMBER(SEARCH(IF(G$2&lt;&gt;"",G$2,"NA"),'[1]MITRE ATT&amp;CK Mappings'!$H660))),ISNUMBER(SEARCH(IF(G$3&lt;&gt;"",G$3,"NA"),'[1]MITRE ATT&amp;CK Mappings'!$I660))),ISNUMBER(SEARCH(IF(G$3&lt;&gt;"",G$3,"NA"),'[1]MITRE ATT&amp;CK Mappings'!$J660))), '[1]MITRE ATT&amp;CK Mappings'!$B660,"")</f>
        <v/>
      </c>
      <c r="H664" s="32" t="str">
        <f>IF(OR(OR(OR(OR(OR(ISNUMBER(SEARCH(IF(H$1&lt;&gt;"",H$1,"NA"),'[1]MITRE ATT&amp;CK Mappings'!$E660)),ISNUMBER(SEARCH(IF(H$1&lt;&gt;"",H$1,"NA"),'[1]MITRE ATT&amp;CK Mappings'!$F660))),ISNUMBER(SEARCH(IF(H$2&lt;&gt;"",H$2,"NA"),'[1]MITRE ATT&amp;CK Mappings'!$G660))),ISNUMBER(SEARCH(IF(H$2&lt;&gt;"",H$2,"NA"),'[1]MITRE ATT&amp;CK Mappings'!$H660))),ISNUMBER(SEARCH(IF(H$3&lt;&gt;"",H$3,"NA"),'[1]MITRE ATT&amp;CK Mappings'!$I660))),ISNUMBER(SEARCH(IF(H$3&lt;&gt;"",H$3,"NA"),'[1]MITRE ATT&amp;CK Mappings'!$J660))), '[1]MITRE ATT&amp;CK Mappings'!$B660,"")</f>
        <v/>
      </c>
      <c r="I664" s="32" t="str">
        <f>IF(OR(OR(OR(OR(OR(ISNUMBER(SEARCH(IF(I$1&lt;&gt;"",I$1,"NA"),'[1]MITRE ATT&amp;CK Mappings'!$E660)),ISNUMBER(SEARCH(IF(I$1&lt;&gt;"",I$1,"NA"),'[1]MITRE ATT&amp;CK Mappings'!$F660))),ISNUMBER(SEARCH(IF(I$2&lt;&gt;"",I$2,"NA"),'[1]MITRE ATT&amp;CK Mappings'!$G660))),ISNUMBER(SEARCH(IF(I$2&lt;&gt;"",I$2,"NA"),'[1]MITRE ATT&amp;CK Mappings'!$H660))),ISNUMBER(SEARCH(IF(I$3&lt;&gt;"",I$3,"NA"),'[1]MITRE ATT&amp;CK Mappings'!$I660))),ISNUMBER(SEARCH(IF(I$3&lt;&gt;"",I$3,"NA"),'[1]MITRE ATT&amp;CK Mappings'!$J660))), '[1]MITRE ATT&amp;CK Mappings'!$B660,"")</f>
        <v/>
      </c>
      <c r="J664" s="32" t="str">
        <f>IF(OR(OR(OR(OR(OR(ISNUMBER(SEARCH(IF(J$1&lt;&gt;"",J$1,"NA"),'[1]MITRE ATT&amp;CK Mappings'!$E660)),ISNUMBER(SEARCH(IF(J$1&lt;&gt;"",J$1,"NA"),'[1]MITRE ATT&amp;CK Mappings'!$F660))),ISNUMBER(SEARCH(IF(J$2&lt;&gt;"",J$2,"NA"),'[1]MITRE ATT&amp;CK Mappings'!$G660))),ISNUMBER(SEARCH(IF(J$2&lt;&gt;"",J$2,"NA"),'[1]MITRE ATT&amp;CK Mappings'!$H660))),ISNUMBER(SEARCH(IF(J$3&lt;&gt;"",J$3,"NA"),'[1]MITRE ATT&amp;CK Mappings'!$I660))),ISNUMBER(SEARCH(IF(J$3&lt;&gt;"",J$3,"NA"),'[1]MITRE ATT&amp;CK Mappings'!$J660))), '[1]MITRE ATT&amp;CK Mappings'!$B660,"")</f>
        <v/>
      </c>
      <c r="K664" s="32" t="str">
        <f>IF(OR(OR(OR(OR(OR(ISNUMBER(SEARCH(IF(K$1&lt;&gt;"",K$1,"NA"),'[1]MITRE ATT&amp;CK Mappings'!$E660)),ISNUMBER(SEARCH(IF(K$1&lt;&gt;"",K$1,"NA"),'[1]MITRE ATT&amp;CK Mappings'!$F660))),ISNUMBER(SEARCH(IF(K$2&lt;&gt;"",K$2,"NA"),'[1]MITRE ATT&amp;CK Mappings'!$G660))),ISNUMBER(SEARCH(IF(K$2&lt;&gt;"",K$2,"NA"),'[1]MITRE ATT&amp;CK Mappings'!$H660))),ISNUMBER(SEARCH(IF(K$3&lt;&gt;"",K$3,"NA"),'[1]MITRE ATT&amp;CK Mappings'!$I660))),ISNUMBER(SEARCH(IF(K$3&lt;&gt;"",K$3,"NA"),'[1]MITRE ATT&amp;CK Mappings'!$J660))), '[1]MITRE ATT&amp;CK Mappings'!$B660,"")</f>
        <v/>
      </c>
      <c r="L664" s="32" t="str">
        <f>IF('[1]MITRE ATT&amp;CK Mappings'!D660 &lt;&gt;"",'[1]MITRE ATT&amp;CK Mappings'!D660,"" )</f>
        <v>Ensure 'Allow Address bar drop-down list suggestions' is set to 'Disabled'</v>
      </c>
    </row>
    <row r="665" spans="1:12" x14ac:dyDescent="0.25">
      <c r="A665" s="32" t="str">
        <f>IF(COUNTIF(B665:K665,"="&amp;'[1]MITRE ATT&amp;CK Mappings'!B661)&gt;0,'[1]MITRE ATT&amp;CK Mappings'!B661,"")</f>
        <v/>
      </c>
      <c r="B665" s="32" t="str">
        <f>IF(OR(OR(OR(OR(OR(ISNUMBER(SEARCH(IF(B$1&lt;&gt;"",B$1,"NA"),'[1]MITRE ATT&amp;CK Mappings'!$E661)),ISNUMBER(SEARCH(IF(B$1&lt;&gt;"",B$1,"NA"),'[1]MITRE ATT&amp;CK Mappings'!$F661))),ISNUMBER(SEARCH(IF(B$2&lt;&gt;"",B$2,"NA"),'[1]MITRE ATT&amp;CK Mappings'!$G661))),ISNUMBER(SEARCH(IF(B$2&lt;&gt;"",B$2,"NA"),'[1]MITRE ATT&amp;CK Mappings'!$H661))),ISNUMBER(SEARCH(IF(B$3&lt;&gt;"",B$3,"NA"),'[1]MITRE ATT&amp;CK Mappings'!$I661))),ISNUMBER(SEARCH(IF(B$3&lt;&gt;"",B$3,"NA"),'[1]MITRE ATT&amp;CK Mappings'!$J661))), '[1]MITRE ATT&amp;CK Mappings'!$B661,"")</f>
        <v/>
      </c>
      <c r="C665" s="32" t="str">
        <f>IF(OR(OR(OR(OR(OR(ISNUMBER(SEARCH(IF(C$1&lt;&gt;"",C$1,"NA"),'[1]MITRE ATT&amp;CK Mappings'!$E661)),ISNUMBER(SEARCH(IF(C$1&lt;&gt;"",C$1,"NA"),'[1]MITRE ATT&amp;CK Mappings'!$F661))),ISNUMBER(SEARCH(IF(C$2&lt;&gt;"",C$2,"NA"),'[1]MITRE ATT&amp;CK Mappings'!$G661))),ISNUMBER(SEARCH(IF(C$2&lt;&gt;"",C$2,"NA"),'[1]MITRE ATT&amp;CK Mappings'!$H661))),ISNUMBER(SEARCH(IF(C$3&lt;&gt;"",C$3,"NA"),'[1]MITRE ATT&amp;CK Mappings'!$I661))),ISNUMBER(SEARCH(IF(C$3&lt;&gt;"",C$3,"NA"),'[1]MITRE ATT&amp;CK Mappings'!$J661))), '[1]MITRE ATT&amp;CK Mappings'!$B661,"")</f>
        <v/>
      </c>
      <c r="D665" s="32" t="str">
        <f>IF(OR(OR(OR(OR(OR(ISNUMBER(SEARCH(IF(D$1&lt;&gt;"",D$1,"NA"),'[1]MITRE ATT&amp;CK Mappings'!$E661)),ISNUMBER(SEARCH(IF(D$1&lt;&gt;"",D$1,"NA"),'[1]MITRE ATT&amp;CK Mappings'!$F661))),ISNUMBER(SEARCH(IF(D$2&lt;&gt;"",D$2,"NA"),'[1]MITRE ATT&amp;CK Mappings'!$G661))),ISNUMBER(SEARCH(IF(D$2&lt;&gt;"",D$2,"NA"),'[1]MITRE ATT&amp;CK Mappings'!$H661))),ISNUMBER(SEARCH(IF(D$3&lt;&gt;"",D$3,"NA"),'[1]MITRE ATT&amp;CK Mappings'!$I661))),ISNUMBER(SEARCH(IF(D$3&lt;&gt;"",D$3,"NA"),'[1]MITRE ATT&amp;CK Mappings'!$J661))), '[1]MITRE ATT&amp;CK Mappings'!$B661,"")</f>
        <v/>
      </c>
      <c r="E665" s="32" t="str">
        <f>IF(OR(OR(OR(OR(OR(ISNUMBER(SEARCH(IF(E$1&lt;&gt;"",E$1,"NA"),'[1]MITRE ATT&amp;CK Mappings'!$E661)),ISNUMBER(SEARCH(IF(E$1&lt;&gt;"",E$1,"NA"),'[1]MITRE ATT&amp;CK Mappings'!$F661))),ISNUMBER(SEARCH(IF(E$2&lt;&gt;"",E$2,"NA"),'[1]MITRE ATT&amp;CK Mappings'!$G661))),ISNUMBER(SEARCH(IF(E$2&lt;&gt;"",E$2,"NA"),'[1]MITRE ATT&amp;CK Mappings'!$H661))),ISNUMBER(SEARCH(IF(E$3&lt;&gt;"",E$3,"NA"),'[1]MITRE ATT&amp;CK Mappings'!$I661))),ISNUMBER(SEARCH(IF(E$3&lt;&gt;"",E$3,"NA"),'[1]MITRE ATT&amp;CK Mappings'!$J661))), '[1]MITRE ATT&amp;CK Mappings'!$B661,"")</f>
        <v/>
      </c>
      <c r="F665" s="32" t="str">
        <f>IF(OR(OR(OR(OR(OR(ISNUMBER(SEARCH(IF(F$1&lt;&gt;"",F$1,"NA"),'[1]MITRE ATT&amp;CK Mappings'!$E661)),ISNUMBER(SEARCH(IF(F$1&lt;&gt;"",F$1,"NA"),'[1]MITRE ATT&amp;CK Mappings'!$F661))),ISNUMBER(SEARCH(IF(F$2&lt;&gt;"",F$2,"NA"),'[1]MITRE ATT&amp;CK Mappings'!$G661))),ISNUMBER(SEARCH(IF(F$2&lt;&gt;"",F$2,"NA"),'[1]MITRE ATT&amp;CK Mappings'!$H661))),ISNUMBER(SEARCH(IF(F$3&lt;&gt;"",F$3,"NA"),'[1]MITRE ATT&amp;CK Mappings'!$I661))),ISNUMBER(SEARCH(IF(F$3&lt;&gt;"",F$3,"NA"),'[1]MITRE ATT&amp;CK Mappings'!$J661))), '[1]MITRE ATT&amp;CK Mappings'!$B661,"")</f>
        <v/>
      </c>
      <c r="G665" s="32" t="str">
        <f>IF(OR(OR(OR(OR(OR(ISNUMBER(SEARCH(IF(G$1&lt;&gt;"",G$1,"NA"),'[1]MITRE ATT&amp;CK Mappings'!$E661)),ISNUMBER(SEARCH(IF(G$1&lt;&gt;"",G$1,"NA"),'[1]MITRE ATT&amp;CK Mappings'!$F661))),ISNUMBER(SEARCH(IF(G$2&lt;&gt;"",G$2,"NA"),'[1]MITRE ATT&amp;CK Mappings'!$G661))),ISNUMBER(SEARCH(IF(G$2&lt;&gt;"",G$2,"NA"),'[1]MITRE ATT&amp;CK Mappings'!$H661))),ISNUMBER(SEARCH(IF(G$3&lt;&gt;"",G$3,"NA"),'[1]MITRE ATT&amp;CK Mappings'!$I661))),ISNUMBER(SEARCH(IF(G$3&lt;&gt;"",G$3,"NA"),'[1]MITRE ATT&amp;CK Mappings'!$J661))), '[1]MITRE ATT&amp;CK Mappings'!$B661,"")</f>
        <v/>
      </c>
      <c r="H665" s="32" t="str">
        <f>IF(OR(OR(OR(OR(OR(ISNUMBER(SEARCH(IF(H$1&lt;&gt;"",H$1,"NA"),'[1]MITRE ATT&amp;CK Mappings'!$E661)),ISNUMBER(SEARCH(IF(H$1&lt;&gt;"",H$1,"NA"),'[1]MITRE ATT&amp;CK Mappings'!$F661))),ISNUMBER(SEARCH(IF(H$2&lt;&gt;"",H$2,"NA"),'[1]MITRE ATT&amp;CK Mappings'!$G661))),ISNUMBER(SEARCH(IF(H$2&lt;&gt;"",H$2,"NA"),'[1]MITRE ATT&amp;CK Mappings'!$H661))),ISNUMBER(SEARCH(IF(H$3&lt;&gt;"",H$3,"NA"),'[1]MITRE ATT&amp;CK Mappings'!$I661))),ISNUMBER(SEARCH(IF(H$3&lt;&gt;"",H$3,"NA"),'[1]MITRE ATT&amp;CK Mappings'!$J661))), '[1]MITRE ATT&amp;CK Mappings'!$B661,"")</f>
        <v/>
      </c>
      <c r="I665" s="32" t="str">
        <f>IF(OR(OR(OR(OR(OR(ISNUMBER(SEARCH(IF(I$1&lt;&gt;"",I$1,"NA"),'[1]MITRE ATT&amp;CK Mappings'!$E661)),ISNUMBER(SEARCH(IF(I$1&lt;&gt;"",I$1,"NA"),'[1]MITRE ATT&amp;CK Mappings'!$F661))),ISNUMBER(SEARCH(IF(I$2&lt;&gt;"",I$2,"NA"),'[1]MITRE ATT&amp;CK Mappings'!$G661))),ISNUMBER(SEARCH(IF(I$2&lt;&gt;"",I$2,"NA"),'[1]MITRE ATT&amp;CK Mappings'!$H661))),ISNUMBER(SEARCH(IF(I$3&lt;&gt;"",I$3,"NA"),'[1]MITRE ATT&amp;CK Mappings'!$I661))),ISNUMBER(SEARCH(IF(I$3&lt;&gt;"",I$3,"NA"),'[1]MITRE ATT&amp;CK Mappings'!$J661))), '[1]MITRE ATT&amp;CK Mappings'!$B661,"")</f>
        <v/>
      </c>
      <c r="J665" s="32" t="str">
        <f>IF(OR(OR(OR(OR(OR(ISNUMBER(SEARCH(IF(J$1&lt;&gt;"",J$1,"NA"),'[1]MITRE ATT&amp;CK Mappings'!$E661)),ISNUMBER(SEARCH(IF(J$1&lt;&gt;"",J$1,"NA"),'[1]MITRE ATT&amp;CK Mappings'!$F661))),ISNUMBER(SEARCH(IF(J$2&lt;&gt;"",J$2,"NA"),'[1]MITRE ATT&amp;CK Mappings'!$G661))),ISNUMBER(SEARCH(IF(J$2&lt;&gt;"",J$2,"NA"),'[1]MITRE ATT&amp;CK Mappings'!$H661))),ISNUMBER(SEARCH(IF(J$3&lt;&gt;"",J$3,"NA"),'[1]MITRE ATT&amp;CK Mappings'!$I661))),ISNUMBER(SEARCH(IF(J$3&lt;&gt;"",J$3,"NA"),'[1]MITRE ATT&amp;CK Mappings'!$J661))), '[1]MITRE ATT&amp;CK Mappings'!$B661,"")</f>
        <v/>
      </c>
      <c r="K665" s="32" t="str">
        <f>IF(OR(OR(OR(OR(OR(ISNUMBER(SEARCH(IF(K$1&lt;&gt;"",K$1,"NA"),'[1]MITRE ATT&amp;CK Mappings'!$E661)),ISNUMBER(SEARCH(IF(K$1&lt;&gt;"",K$1,"NA"),'[1]MITRE ATT&amp;CK Mappings'!$F661))),ISNUMBER(SEARCH(IF(K$2&lt;&gt;"",K$2,"NA"),'[1]MITRE ATT&amp;CK Mappings'!$G661))),ISNUMBER(SEARCH(IF(K$2&lt;&gt;"",K$2,"NA"),'[1]MITRE ATT&amp;CK Mappings'!$H661))),ISNUMBER(SEARCH(IF(K$3&lt;&gt;"",K$3,"NA"),'[1]MITRE ATT&amp;CK Mappings'!$I661))),ISNUMBER(SEARCH(IF(K$3&lt;&gt;"",K$3,"NA"),'[1]MITRE ATT&amp;CK Mappings'!$J661))), '[1]MITRE ATT&amp;CK Mappings'!$B661,"")</f>
        <v/>
      </c>
      <c r="L665" s="32" t="str">
        <f>IF('[1]MITRE ATT&amp;CK Mappings'!D661 &lt;&gt;"",'[1]MITRE ATT&amp;CK Mappings'!D661,"" )</f>
        <v>Ensure 'Allow Adobe Flash' is set to 'Disabled'</v>
      </c>
    </row>
    <row r="666" spans="1:12" x14ac:dyDescent="0.25">
      <c r="A666" s="32" t="str">
        <f>IF(COUNTIF(B666:K666,"="&amp;'[1]MITRE ATT&amp;CK Mappings'!B662)&gt;0,'[1]MITRE ATT&amp;CK Mappings'!B662,"")</f>
        <v/>
      </c>
      <c r="B666" s="32" t="str">
        <f>IF(OR(OR(OR(OR(OR(ISNUMBER(SEARCH(IF(B$1&lt;&gt;"",B$1,"NA"),'[1]MITRE ATT&amp;CK Mappings'!$E662)),ISNUMBER(SEARCH(IF(B$1&lt;&gt;"",B$1,"NA"),'[1]MITRE ATT&amp;CK Mappings'!$F662))),ISNUMBER(SEARCH(IF(B$2&lt;&gt;"",B$2,"NA"),'[1]MITRE ATT&amp;CK Mappings'!$G662))),ISNUMBER(SEARCH(IF(B$2&lt;&gt;"",B$2,"NA"),'[1]MITRE ATT&amp;CK Mappings'!$H662))),ISNUMBER(SEARCH(IF(B$3&lt;&gt;"",B$3,"NA"),'[1]MITRE ATT&amp;CK Mappings'!$I662))),ISNUMBER(SEARCH(IF(B$3&lt;&gt;"",B$3,"NA"),'[1]MITRE ATT&amp;CK Mappings'!$J662))), '[1]MITRE ATT&amp;CK Mappings'!$B662,"")</f>
        <v/>
      </c>
      <c r="C666" s="32" t="str">
        <f>IF(OR(OR(OR(OR(OR(ISNUMBER(SEARCH(IF(C$1&lt;&gt;"",C$1,"NA"),'[1]MITRE ATT&amp;CK Mappings'!$E662)),ISNUMBER(SEARCH(IF(C$1&lt;&gt;"",C$1,"NA"),'[1]MITRE ATT&amp;CK Mappings'!$F662))),ISNUMBER(SEARCH(IF(C$2&lt;&gt;"",C$2,"NA"),'[1]MITRE ATT&amp;CK Mappings'!$G662))),ISNUMBER(SEARCH(IF(C$2&lt;&gt;"",C$2,"NA"),'[1]MITRE ATT&amp;CK Mappings'!$H662))),ISNUMBER(SEARCH(IF(C$3&lt;&gt;"",C$3,"NA"),'[1]MITRE ATT&amp;CK Mappings'!$I662))),ISNUMBER(SEARCH(IF(C$3&lt;&gt;"",C$3,"NA"),'[1]MITRE ATT&amp;CK Mappings'!$J662))), '[1]MITRE ATT&amp;CK Mappings'!$B662,"")</f>
        <v/>
      </c>
      <c r="D666" s="32" t="str">
        <f>IF(OR(OR(OR(OR(OR(ISNUMBER(SEARCH(IF(D$1&lt;&gt;"",D$1,"NA"),'[1]MITRE ATT&amp;CK Mappings'!$E662)),ISNUMBER(SEARCH(IF(D$1&lt;&gt;"",D$1,"NA"),'[1]MITRE ATT&amp;CK Mappings'!$F662))),ISNUMBER(SEARCH(IF(D$2&lt;&gt;"",D$2,"NA"),'[1]MITRE ATT&amp;CK Mappings'!$G662))),ISNUMBER(SEARCH(IF(D$2&lt;&gt;"",D$2,"NA"),'[1]MITRE ATT&amp;CK Mappings'!$H662))),ISNUMBER(SEARCH(IF(D$3&lt;&gt;"",D$3,"NA"),'[1]MITRE ATT&amp;CK Mappings'!$I662))),ISNUMBER(SEARCH(IF(D$3&lt;&gt;"",D$3,"NA"),'[1]MITRE ATT&amp;CK Mappings'!$J662))), '[1]MITRE ATT&amp;CK Mappings'!$B662,"")</f>
        <v/>
      </c>
      <c r="E666" s="32" t="str">
        <f>IF(OR(OR(OR(OR(OR(ISNUMBER(SEARCH(IF(E$1&lt;&gt;"",E$1,"NA"),'[1]MITRE ATT&amp;CK Mappings'!$E662)),ISNUMBER(SEARCH(IF(E$1&lt;&gt;"",E$1,"NA"),'[1]MITRE ATT&amp;CK Mappings'!$F662))),ISNUMBER(SEARCH(IF(E$2&lt;&gt;"",E$2,"NA"),'[1]MITRE ATT&amp;CK Mappings'!$G662))),ISNUMBER(SEARCH(IF(E$2&lt;&gt;"",E$2,"NA"),'[1]MITRE ATT&amp;CK Mappings'!$H662))),ISNUMBER(SEARCH(IF(E$3&lt;&gt;"",E$3,"NA"),'[1]MITRE ATT&amp;CK Mappings'!$I662))),ISNUMBER(SEARCH(IF(E$3&lt;&gt;"",E$3,"NA"),'[1]MITRE ATT&amp;CK Mappings'!$J662))), '[1]MITRE ATT&amp;CK Mappings'!$B662,"")</f>
        <v/>
      </c>
      <c r="F666" s="32" t="str">
        <f>IF(OR(OR(OR(OR(OR(ISNUMBER(SEARCH(IF(F$1&lt;&gt;"",F$1,"NA"),'[1]MITRE ATT&amp;CK Mappings'!$E662)),ISNUMBER(SEARCH(IF(F$1&lt;&gt;"",F$1,"NA"),'[1]MITRE ATT&amp;CK Mappings'!$F662))),ISNUMBER(SEARCH(IF(F$2&lt;&gt;"",F$2,"NA"),'[1]MITRE ATT&amp;CK Mappings'!$G662))),ISNUMBER(SEARCH(IF(F$2&lt;&gt;"",F$2,"NA"),'[1]MITRE ATT&amp;CK Mappings'!$H662))),ISNUMBER(SEARCH(IF(F$3&lt;&gt;"",F$3,"NA"),'[1]MITRE ATT&amp;CK Mappings'!$I662))),ISNUMBER(SEARCH(IF(F$3&lt;&gt;"",F$3,"NA"),'[1]MITRE ATT&amp;CK Mappings'!$J662))), '[1]MITRE ATT&amp;CK Mappings'!$B662,"")</f>
        <v/>
      </c>
      <c r="G666" s="32" t="str">
        <f>IF(OR(OR(OR(OR(OR(ISNUMBER(SEARCH(IF(G$1&lt;&gt;"",G$1,"NA"),'[1]MITRE ATT&amp;CK Mappings'!$E662)),ISNUMBER(SEARCH(IF(G$1&lt;&gt;"",G$1,"NA"),'[1]MITRE ATT&amp;CK Mappings'!$F662))),ISNUMBER(SEARCH(IF(G$2&lt;&gt;"",G$2,"NA"),'[1]MITRE ATT&amp;CK Mappings'!$G662))),ISNUMBER(SEARCH(IF(G$2&lt;&gt;"",G$2,"NA"),'[1]MITRE ATT&amp;CK Mappings'!$H662))),ISNUMBER(SEARCH(IF(G$3&lt;&gt;"",G$3,"NA"),'[1]MITRE ATT&amp;CK Mappings'!$I662))),ISNUMBER(SEARCH(IF(G$3&lt;&gt;"",G$3,"NA"),'[1]MITRE ATT&amp;CK Mappings'!$J662))), '[1]MITRE ATT&amp;CK Mappings'!$B662,"")</f>
        <v/>
      </c>
      <c r="H666" s="32" t="str">
        <f>IF(OR(OR(OR(OR(OR(ISNUMBER(SEARCH(IF(H$1&lt;&gt;"",H$1,"NA"),'[1]MITRE ATT&amp;CK Mappings'!$E662)),ISNUMBER(SEARCH(IF(H$1&lt;&gt;"",H$1,"NA"),'[1]MITRE ATT&amp;CK Mappings'!$F662))),ISNUMBER(SEARCH(IF(H$2&lt;&gt;"",H$2,"NA"),'[1]MITRE ATT&amp;CK Mappings'!$G662))),ISNUMBER(SEARCH(IF(H$2&lt;&gt;"",H$2,"NA"),'[1]MITRE ATT&amp;CK Mappings'!$H662))),ISNUMBER(SEARCH(IF(H$3&lt;&gt;"",H$3,"NA"),'[1]MITRE ATT&amp;CK Mappings'!$I662))),ISNUMBER(SEARCH(IF(H$3&lt;&gt;"",H$3,"NA"),'[1]MITRE ATT&amp;CK Mappings'!$J662))), '[1]MITRE ATT&amp;CK Mappings'!$B662,"")</f>
        <v/>
      </c>
      <c r="I666" s="32" t="str">
        <f>IF(OR(OR(OR(OR(OR(ISNUMBER(SEARCH(IF(I$1&lt;&gt;"",I$1,"NA"),'[1]MITRE ATT&amp;CK Mappings'!$E662)),ISNUMBER(SEARCH(IF(I$1&lt;&gt;"",I$1,"NA"),'[1]MITRE ATT&amp;CK Mappings'!$F662))),ISNUMBER(SEARCH(IF(I$2&lt;&gt;"",I$2,"NA"),'[1]MITRE ATT&amp;CK Mappings'!$G662))),ISNUMBER(SEARCH(IF(I$2&lt;&gt;"",I$2,"NA"),'[1]MITRE ATT&amp;CK Mappings'!$H662))),ISNUMBER(SEARCH(IF(I$3&lt;&gt;"",I$3,"NA"),'[1]MITRE ATT&amp;CK Mappings'!$I662))),ISNUMBER(SEARCH(IF(I$3&lt;&gt;"",I$3,"NA"),'[1]MITRE ATT&amp;CK Mappings'!$J662))), '[1]MITRE ATT&amp;CK Mappings'!$B662,"")</f>
        <v/>
      </c>
      <c r="J666" s="32" t="str">
        <f>IF(OR(OR(OR(OR(OR(ISNUMBER(SEARCH(IF(J$1&lt;&gt;"",J$1,"NA"),'[1]MITRE ATT&amp;CK Mappings'!$E662)),ISNUMBER(SEARCH(IF(J$1&lt;&gt;"",J$1,"NA"),'[1]MITRE ATT&amp;CK Mappings'!$F662))),ISNUMBER(SEARCH(IF(J$2&lt;&gt;"",J$2,"NA"),'[1]MITRE ATT&amp;CK Mappings'!$G662))),ISNUMBER(SEARCH(IF(J$2&lt;&gt;"",J$2,"NA"),'[1]MITRE ATT&amp;CK Mappings'!$H662))),ISNUMBER(SEARCH(IF(J$3&lt;&gt;"",J$3,"NA"),'[1]MITRE ATT&amp;CK Mappings'!$I662))),ISNUMBER(SEARCH(IF(J$3&lt;&gt;"",J$3,"NA"),'[1]MITRE ATT&amp;CK Mappings'!$J662))), '[1]MITRE ATT&amp;CK Mappings'!$B662,"")</f>
        <v/>
      </c>
      <c r="K666" s="32" t="str">
        <f>IF(OR(OR(OR(OR(OR(ISNUMBER(SEARCH(IF(K$1&lt;&gt;"",K$1,"NA"),'[1]MITRE ATT&amp;CK Mappings'!$E662)),ISNUMBER(SEARCH(IF(K$1&lt;&gt;"",K$1,"NA"),'[1]MITRE ATT&amp;CK Mappings'!$F662))),ISNUMBER(SEARCH(IF(K$2&lt;&gt;"",K$2,"NA"),'[1]MITRE ATT&amp;CK Mappings'!$G662))),ISNUMBER(SEARCH(IF(K$2&lt;&gt;"",K$2,"NA"),'[1]MITRE ATT&amp;CK Mappings'!$H662))),ISNUMBER(SEARCH(IF(K$3&lt;&gt;"",K$3,"NA"),'[1]MITRE ATT&amp;CK Mappings'!$I662))),ISNUMBER(SEARCH(IF(K$3&lt;&gt;"",K$3,"NA"),'[1]MITRE ATT&amp;CK Mappings'!$J662))), '[1]MITRE ATT&amp;CK Mappings'!$B662,"")</f>
        <v/>
      </c>
      <c r="L666" s="32" t="str">
        <f>IF('[1]MITRE ATT&amp;CK Mappings'!D662 &lt;&gt;"",'[1]MITRE ATT&amp;CK Mappings'!D662,"" )</f>
        <v>Ensure 'Allow InPrivate Browsing' is set to 'Disabled'</v>
      </c>
    </row>
    <row r="667" spans="1:12" x14ac:dyDescent="0.25">
      <c r="A667" s="32" t="str">
        <f>IF(COUNTIF(B667:K667,"="&amp;'[1]MITRE ATT&amp;CK Mappings'!B663)&gt;0,'[1]MITRE ATT&amp;CK Mappings'!B663,"")</f>
        <v/>
      </c>
      <c r="B667" s="32" t="str">
        <f>IF(OR(OR(OR(OR(OR(ISNUMBER(SEARCH(IF(B$1&lt;&gt;"",B$1,"NA"),'[1]MITRE ATT&amp;CK Mappings'!$E663)),ISNUMBER(SEARCH(IF(B$1&lt;&gt;"",B$1,"NA"),'[1]MITRE ATT&amp;CK Mappings'!$F663))),ISNUMBER(SEARCH(IF(B$2&lt;&gt;"",B$2,"NA"),'[1]MITRE ATT&amp;CK Mappings'!$G663))),ISNUMBER(SEARCH(IF(B$2&lt;&gt;"",B$2,"NA"),'[1]MITRE ATT&amp;CK Mappings'!$H663))),ISNUMBER(SEARCH(IF(B$3&lt;&gt;"",B$3,"NA"),'[1]MITRE ATT&amp;CK Mappings'!$I663))),ISNUMBER(SEARCH(IF(B$3&lt;&gt;"",B$3,"NA"),'[1]MITRE ATT&amp;CK Mappings'!$J663))), '[1]MITRE ATT&amp;CK Mappings'!$B663,"")</f>
        <v/>
      </c>
      <c r="C667" s="32" t="str">
        <f>IF(OR(OR(OR(OR(OR(ISNUMBER(SEARCH(IF(C$1&lt;&gt;"",C$1,"NA"),'[1]MITRE ATT&amp;CK Mappings'!$E663)),ISNUMBER(SEARCH(IF(C$1&lt;&gt;"",C$1,"NA"),'[1]MITRE ATT&amp;CK Mappings'!$F663))),ISNUMBER(SEARCH(IF(C$2&lt;&gt;"",C$2,"NA"),'[1]MITRE ATT&amp;CK Mappings'!$G663))),ISNUMBER(SEARCH(IF(C$2&lt;&gt;"",C$2,"NA"),'[1]MITRE ATT&amp;CK Mappings'!$H663))),ISNUMBER(SEARCH(IF(C$3&lt;&gt;"",C$3,"NA"),'[1]MITRE ATT&amp;CK Mappings'!$I663))),ISNUMBER(SEARCH(IF(C$3&lt;&gt;"",C$3,"NA"),'[1]MITRE ATT&amp;CK Mappings'!$J663))), '[1]MITRE ATT&amp;CK Mappings'!$B663,"")</f>
        <v/>
      </c>
      <c r="D667" s="32" t="str">
        <f>IF(OR(OR(OR(OR(OR(ISNUMBER(SEARCH(IF(D$1&lt;&gt;"",D$1,"NA"),'[1]MITRE ATT&amp;CK Mappings'!$E663)),ISNUMBER(SEARCH(IF(D$1&lt;&gt;"",D$1,"NA"),'[1]MITRE ATT&amp;CK Mappings'!$F663))),ISNUMBER(SEARCH(IF(D$2&lt;&gt;"",D$2,"NA"),'[1]MITRE ATT&amp;CK Mappings'!$G663))),ISNUMBER(SEARCH(IF(D$2&lt;&gt;"",D$2,"NA"),'[1]MITRE ATT&amp;CK Mappings'!$H663))),ISNUMBER(SEARCH(IF(D$3&lt;&gt;"",D$3,"NA"),'[1]MITRE ATT&amp;CK Mappings'!$I663))),ISNUMBER(SEARCH(IF(D$3&lt;&gt;"",D$3,"NA"),'[1]MITRE ATT&amp;CK Mappings'!$J663))), '[1]MITRE ATT&amp;CK Mappings'!$B663,"")</f>
        <v/>
      </c>
      <c r="E667" s="32" t="str">
        <f>IF(OR(OR(OR(OR(OR(ISNUMBER(SEARCH(IF(E$1&lt;&gt;"",E$1,"NA"),'[1]MITRE ATT&amp;CK Mappings'!$E663)),ISNUMBER(SEARCH(IF(E$1&lt;&gt;"",E$1,"NA"),'[1]MITRE ATT&amp;CK Mappings'!$F663))),ISNUMBER(SEARCH(IF(E$2&lt;&gt;"",E$2,"NA"),'[1]MITRE ATT&amp;CK Mappings'!$G663))),ISNUMBER(SEARCH(IF(E$2&lt;&gt;"",E$2,"NA"),'[1]MITRE ATT&amp;CK Mappings'!$H663))),ISNUMBER(SEARCH(IF(E$3&lt;&gt;"",E$3,"NA"),'[1]MITRE ATT&amp;CK Mappings'!$I663))),ISNUMBER(SEARCH(IF(E$3&lt;&gt;"",E$3,"NA"),'[1]MITRE ATT&amp;CK Mappings'!$J663))), '[1]MITRE ATT&amp;CK Mappings'!$B663,"")</f>
        <v/>
      </c>
      <c r="F667" s="32" t="str">
        <f>IF(OR(OR(OR(OR(OR(ISNUMBER(SEARCH(IF(F$1&lt;&gt;"",F$1,"NA"),'[1]MITRE ATT&amp;CK Mappings'!$E663)),ISNUMBER(SEARCH(IF(F$1&lt;&gt;"",F$1,"NA"),'[1]MITRE ATT&amp;CK Mappings'!$F663))),ISNUMBER(SEARCH(IF(F$2&lt;&gt;"",F$2,"NA"),'[1]MITRE ATT&amp;CK Mappings'!$G663))),ISNUMBER(SEARCH(IF(F$2&lt;&gt;"",F$2,"NA"),'[1]MITRE ATT&amp;CK Mappings'!$H663))),ISNUMBER(SEARCH(IF(F$3&lt;&gt;"",F$3,"NA"),'[1]MITRE ATT&amp;CK Mappings'!$I663))),ISNUMBER(SEARCH(IF(F$3&lt;&gt;"",F$3,"NA"),'[1]MITRE ATT&amp;CK Mappings'!$J663))), '[1]MITRE ATT&amp;CK Mappings'!$B663,"")</f>
        <v/>
      </c>
      <c r="G667" s="32" t="str">
        <f>IF(OR(OR(OR(OR(OR(ISNUMBER(SEARCH(IF(G$1&lt;&gt;"",G$1,"NA"),'[1]MITRE ATT&amp;CK Mappings'!$E663)),ISNUMBER(SEARCH(IF(G$1&lt;&gt;"",G$1,"NA"),'[1]MITRE ATT&amp;CK Mappings'!$F663))),ISNUMBER(SEARCH(IF(G$2&lt;&gt;"",G$2,"NA"),'[1]MITRE ATT&amp;CK Mappings'!$G663))),ISNUMBER(SEARCH(IF(G$2&lt;&gt;"",G$2,"NA"),'[1]MITRE ATT&amp;CK Mappings'!$H663))),ISNUMBER(SEARCH(IF(G$3&lt;&gt;"",G$3,"NA"),'[1]MITRE ATT&amp;CK Mappings'!$I663))),ISNUMBER(SEARCH(IF(G$3&lt;&gt;"",G$3,"NA"),'[1]MITRE ATT&amp;CK Mappings'!$J663))), '[1]MITRE ATT&amp;CK Mappings'!$B663,"")</f>
        <v/>
      </c>
      <c r="H667" s="32" t="str">
        <f>IF(OR(OR(OR(OR(OR(ISNUMBER(SEARCH(IF(H$1&lt;&gt;"",H$1,"NA"),'[1]MITRE ATT&amp;CK Mappings'!$E663)),ISNUMBER(SEARCH(IF(H$1&lt;&gt;"",H$1,"NA"),'[1]MITRE ATT&amp;CK Mappings'!$F663))),ISNUMBER(SEARCH(IF(H$2&lt;&gt;"",H$2,"NA"),'[1]MITRE ATT&amp;CK Mappings'!$G663))),ISNUMBER(SEARCH(IF(H$2&lt;&gt;"",H$2,"NA"),'[1]MITRE ATT&amp;CK Mappings'!$H663))),ISNUMBER(SEARCH(IF(H$3&lt;&gt;"",H$3,"NA"),'[1]MITRE ATT&amp;CK Mappings'!$I663))),ISNUMBER(SEARCH(IF(H$3&lt;&gt;"",H$3,"NA"),'[1]MITRE ATT&amp;CK Mappings'!$J663))), '[1]MITRE ATT&amp;CK Mappings'!$B663,"")</f>
        <v/>
      </c>
      <c r="I667" s="32" t="str">
        <f>IF(OR(OR(OR(OR(OR(ISNUMBER(SEARCH(IF(I$1&lt;&gt;"",I$1,"NA"),'[1]MITRE ATT&amp;CK Mappings'!$E663)),ISNUMBER(SEARCH(IF(I$1&lt;&gt;"",I$1,"NA"),'[1]MITRE ATT&amp;CK Mappings'!$F663))),ISNUMBER(SEARCH(IF(I$2&lt;&gt;"",I$2,"NA"),'[1]MITRE ATT&amp;CK Mappings'!$G663))),ISNUMBER(SEARCH(IF(I$2&lt;&gt;"",I$2,"NA"),'[1]MITRE ATT&amp;CK Mappings'!$H663))),ISNUMBER(SEARCH(IF(I$3&lt;&gt;"",I$3,"NA"),'[1]MITRE ATT&amp;CK Mappings'!$I663))),ISNUMBER(SEARCH(IF(I$3&lt;&gt;"",I$3,"NA"),'[1]MITRE ATT&amp;CK Mappings'!$J663))), '[1]MITRE ATT&amp;CK Mappings'!$B663,"")</f>
        <v/>
      </c>
      <c r="J667" s="32" t="str">
        <f>IF(OR(OR(OR(OR(OR(ISNUMBER(SEARCH(IF(J$1&lt;&gt;"",J$1,"NA"),'[1]MITRE ATT&amp;CK Mappings'!$E663)),ISNUMBER(SEARCH(IF(J$1&lt;&gt;"",J$1,"NA"),'[1]MITRE ATT&amp;CK Mappings'!$F663))),ISNUMBER(SEARCH(IF(J$2&lt;&gt;"",J$2,"NA"),'[1]MITRE ATT&amp;CK Mappings'!$G663))),ISNUMBER(SEARCH(IF(J$2&lt;&gt;"",J$2,"NA"),'[1]MITRE ATT&amp;CK Mappings'!$H663))),ISNUMBER(SEARCH(IF(J$3&lt;&gt;"",J$3,"NA"),'[1]MITRE ATT&amp;CK Mappings'!$I663))),ISNUMBER(SEARCH(IF(J$3&lt;&gt;"",J$3,"NA"),'[1]MITRE ATT&amp;CK Mappings'!$J663))), '[1]MITRE ATT&amp;CK Mappings'!$B663,"")</f>
        <v/>
      </c>
      <c r="K667" s="32" t="str">
        <f>IF(OR(OR(OR(OR(OR(ISNUMBER(SEARCH(IF(K$1&lt;&gt;"",K$1,"NA"),'[1]MITRE ATT&amp;CK Mappings'!$E663)),ISNUMBER(SEARCH(IF(K$1&lt;&gt;"",K$1,"NA"),'[1]MITRE ATT&amp;CK Mappings'!$F663))),ISNUMBER(SEARCH(IF(K$2&lt;&gt;"",K$2,"NA"),'[1]MITRE ATT&amp;CK Mappings'!$G663))),ISNUMBER(SEARCH(IF(K$2&lt;&gt;"",K$2,"NA"),'[1]MITRE ATT&amp;CK Mappings'!$H663))),ISNUMBER(SEARCH(IF(K$3&lt;&gt;"",K$3,"NA"),'[1]MITRE ATT&amp;CK Mappings'!$I663))),ISNUMBER(SEARCH(IF(K$3&lt;&gt;"",K$3,"NA"),'[1]MITRE ATT&amp;CK Mappings'!$J663))), '[1]MITRE ATT&amp;CK Mappings'!$B663,"")</f>
        <v/>
      </c>
      <c r="L667" s="32" t="str">
        <f>IF('[1]MITRE ATT&amp;CK Mappings'!D663 &lt;&gt;"",'[1]MITRE ATT&amp;CK Mappings'!D663,"" )</f>
        <v>Ensure 'Configure Pop-up Blocker' is set to 'Enabled'</v>
      </c>
    </row>
    <row r="668" spans="1:12" x14ac:dyDescent="0.25">
      <c r="A668" s="32" t="str">
        <f>IF(COUNTIF(B668:K668,"="&amp;'[1]MITRE ATT&amp;CK Mappings'!B664)&gt;0,'[1]MITRE ATT&amp;CK Mappings'!B664,"")</f>
        <v/>
      </c>
      <c r="B668" s="32" t="str">
        <f>IF(OR(OR(OR(OR(OR(ISNUMBER(SEARCH(IF(B$1&lt;&gt;"",B$1,"NA"),'[1]MITRE ATT&amp;CK Mappings'!$E664)),ISNUMBER(SEARCH(IF(B$1&lt;&gt;"",B$1,"NA"),'[1]MITRE ATT&amp;CK Mappings'!$F664))),ISNUMBER(SEARCH(IF(B$2&lt;&gt;"",B$2,"NA"),'[1]MITRE ATT&amp;CK Mappings'!$G664))),ISNUMBER(SEARCH(IF(B$2&lt;&gt;"",B$2,"NA"),'[1]MITRE ATT&amp;CK Mappings'!$H664))),ISNUMBER(SEARCH(IF(B$3&lt;&gt;"",B$3,"NA"),'[1]MITRE ATT&amp;CK Mappings'!$I664))),ISNUMBER(SEARCH(IF(B$3&lt;&gt;"",B$3,"NA"),'[1]MITRE ATT&amp;CK Mappings'!$J664))), '[1]MITRE ATT&amp;CK Mappings'!$B664,"")</f>
        <v/>
      </c>
      <c r="C668" s="32" t="str">
        <f>IF(OR(OR(OR(OR(OR(ISNUMBER(SEARCH(IF(C$1&lt;&gt;"",C$1,"NA"),'[1]MITRE ATT&amp;CK Mappings'!$E664)),ISNUMBER(SEARCH(IF(C$1&lt;&gt;"",C$1,"NA"),'[1]MITRE ATT&amp;CK Mappings'!$F664))),ISNUMBER(SEARCH(IF(C$2&lt;&gt;"",C$2,"NA"),'[1]MITRE ATT&amp;CK Mappings'!$G664))),ISNUMBER(SEARCH(IF(C$2&lt;&gt;"",C$2,"NA"),'[1]MITRE ATT&amp;CK Mappings'!$H664))),ISNUMBER(SEARCH(IF(C$3&lt;&gt;"",C$3,"NA"),'[1]MITRE ATT&amp;CK Mappings'!$I664))),ISNUMBER(SEARCH(IF(C$3&lt;&gt;"",C$3,"NA"),'[1]MITRE ATT&amp;CK Mappings'!$J664))), '[1]MITRE ATT&amp;CK Mappings'!$B664,"")</f>
        <v/>
      </c>
      <c r="D668" s="32" t="str">
        <f>IF(OR(OR(OR(OR(OR(ISNUMBER(SEARCH(IF(D$1&lt;&gt;"",D$1,"NA"),'[1]MITRE ATT&amp;CK Mappings'!$E664)),ISNUMBER(SEARCH(IF(D$1&lt;&gt;"",D$1,"NA"),'[1]MITRE ATT&amp;CK Mappings'!$F664))),ISNUMBER(SEARCH(IF(D$2&lt;&gt;"",D$2,"NA"),'[1]MITRE ATT&amp;CK Mappings'!$G664))),ISNUMBER(SEARCH(IF(D$2&lt;&gt;"",D$2,"NA"),'[1]MITRE ATT&amp;CK Mappings'!$H664))),ISNUMBER(SEARCH(IF(D$3&lt;&gt;"",D$3,"NA"),'[1]MITRE ATT&amp;CK Mappings'!$I664))),ISNUMBER(SEARCH(IF(D$3&lt;&gt;"",D$3,"NA"),'[1]MITRE ATT&amp;CK Mappings'!$J664))), '[1]MITRE ATT&amp;CK Mappings'!$B664,"")</f>
        <v/>
      </c>
      <c r="E668" s="32" t="str">
        <f>IF(OR(OR(OR(OR(OR(ISNUMBER(SEARCH(IF(E$1&lt;&gt;"",E$1,"NA"),'[1]MITRE ATT&amp;CK Mappings'!$E664)),ISNUMBER(SEARCH(IF(E$1&lt;&gt;"",E$1,"NA"),'[1]MITRE ATT&amp;CK Mappings'!$F664))),ISNUMBER(SEARCH(IF(E$2&lt;&gt;"",E$2,"NA"),'[1]MITRE ATT&amp;CK Mappings'!$G664))),ISNUMBER(SEARCH(IF(E$2&lt;&gt;"",E$2,"NA"),'[1]MITRE ATT&amp;CK Mappings'!$H664))),ISNUMBER(SEARCH(IF(E$3&lt;&gt;"",E$3,"NA"),'[1]MITRE ATT&amp;CK Mappings'!$I664))),ISNUMBER(SEARCH(IF(E$3&lt;&gt;"",E$3,"NA"),'[1]MITRE ATT&amp;CK Mappings'!$J664))), '[1]MITRE ATT&amp;CK Mappings'!$B664,"")</f>
        <v/>
      </c>
      <c r="F668" s="32" t="str">
        <f>IF(OR(OR(OR(OR(OR(ISNUMBER(SEARCH(IF(F$1&lt;&gt;"",F$1,"NA"),'[1]MITRE ATT&amp;CK Mappings'!$E664)),ISNUMBER(SEARCH(IF(F$1&lt;&gt;"",F$1,"NA"),'[1]MITRE ATT&amp;CK Mappings'!$F664))),ISNUMBER(SEARCH(IF(F$2&lt;&gt;"",F$2,"NA"),'[1]MITRE ATT&amp;CK Mappings'!$G664))),ISNUMBER(SEARCH(IF(F$2&lt;&gt;"",F$2,"NA"),'[1]MITRE ATT&amp;CK Mappings'!$H664))),ISNUMBER(SEARCH(IF(F$3&lt;&gt;"",F$3,"NA"),'[1]MITRE ATT&amp;CK Mappings'!$I664))),ISNUMBER(SEARCH(IF(F$3&lt;&gt;"",F$3,"NA"),'[1]MITRE ATT&amp;CK Mappings'!$J664))), '[1]MITRE ATT&amp;CK Mappings'!$B664,"")</f>
        <v/>
      </c>
      <c r="G668" s="32" t="str">
        <f>IF(OR(OR(OR(OR(OR(ISNUMBER(SEARCH(IF(G$1&lt;&gt;"",G$1,"NA"),'[1]MITRE ATT&amp;CK Mappings'!$E664)),ISNUMBER(SEARCH(IF(G$1&lt;&gt;"",G$1,"NA"),'[1]MITRE ATT&amp;CK Mappings'!$F664))),ISNUMBER(SEARCH(IF(G$2&lt;&gt;"",G$2,"NA"),'[1]MITRE ATT&amp;CK Mappings'!$G664))),ISNUMBER(SEARCH(IF(G$2&lt;&gt;"",G$2,"NA"),'[1]MITRE ATT&amp;CK Mappings'!$H664))),ISNUMBER(SEARCH(IF(G$3&lt;&gt;"",G$3,"NA"),'[1]MITRE ATT&amp;CK Mappings'!$I664))),ISNUMBER(SEARCH(IF(G$3&lt;&gt;"",G$3,"NA"),'[1]MITRE ATT&amp;CK Mappings'!$J664))), '[1]MITRE ATT&amp;CK Mappings'!$B664,"")</f>
        <v/>
      </c>
      <c r="H668" s="32" t="str">
        <f>IF(OR(OR(OR(OR(OR(ISNUMBER(SEARCH(IF(H$1&lt;&gt;"",H$1,"NA"),'[1]MITRE ATT&amp;CK Mappings'!$E664)),ISNUMBER(SEARCH(IF(H$1&lt;&gt;"",H$1,"NA"),'[1]MITRE ATT&amp;CK Mappings'!$F664))),ISNUMBER(SEARCH(IF(H$2&lt;&gt;"",H$2,"NA"),'[1]MITRE ATT&amp;CK Mappings'!$G664))),ISNUMBER(SEARCH(IF(H$2&lt;&gt;"",H$2,"NA"),'[1]MITRE ATT&amp;CK Mappings'!$H664))),ISNUMBER(SEARCH(IF(H$3&lt;&gt;"",H$3,"NA"),'[1]MITRE ATT&amp;CK Mappings'!$I664))),ISNUMBER(SEARCH(IF(H$3&lt;&gt;"",H$3,"NA"),'[1]MITRE ATT&amp;CK Mappings'!$J664))), '[1]MITRE ATT&amp;CK Mappings'!$B664,"")</f>
        <v/>
      </c>
      <c r="I668" s="32" t="str">
        <f>IF(OR(OR(OR(OR(OR(ISNUMBER(SEARCH(IF(I$1&lt;&gt;"",I$1,"NA"),'[1]MITRE ATT&amp;CK Mappings'!$E664)),ISNUMBER(SEARCH(IF(I$1&lt;&gt;"",I$1,"NA"),'[1]MITRE ATT&amp;CK Mappings'!$F664))),ISNUMBER(SEARCH(IF(I$2&lt;&gt;"",I$2,"NA"),'[1]MITRE ATT&amp;CK Mappings'!$G664))),ISNUMBER(SEARCH(IF(I$2&lt;&gt;"",I$2,"NA"),'[1]MITRE ATT&amp;CK Mappings'!$H664))),ISNUMBER(SEARCH(IF(I$3&lt;&gt;"",I$3,"NA"),'[1]MITRE ATT&amp;CK Mappings'!$I664))),ISNUMBER(SEARCH(IF(I$3&lt;&gt;"",I$3,"NA"),'[1]MITRE ATT&amp;CK Mappings'!$J664))), '[1]MITRE ATT&amp;CK Mappings'!$B664,"")</f>
        <v/>
      </c>
      <c r="J668" s="32" t="str">
        <f>IF(OR(OR(OR(OR(OR(ISNUMBER(SEARCH(IF(J$1&lt;&gt;"",J$1,"NA"),'[1]MITRE ATT&amp;CK Mappings'!$E664)),ISNUMBER(SEARCH(IF(J$1&lt;&gt;"",J$1,"NA"),'[1]MITRE ATT&amp;CK Mappings'!$F664))),ISNUMBER(SEARCH(IF(J$2&lt;&gt;"",J$2,"NA"),'[1]MITRE ATT&amp;CK Mappings'!$G664))),ISNUMBER(SEARCH(IF(J$2&lt;&gt;"",J$2,"NA"),'[1]MITRE ATT&amp;CK Mappings'!$H664))),ISNUMBER(SEARCH(IF(J$3&lt;&gt;"",J$3,"NA"),'[1]MITRE ATT&amp;CK Mappings'!$I664))),ISNUMBER(SEARCH(IF(J$3&lt;&gt;"",J$3,"NA"),'[1]MITRE ATT&amp;CK Mappings'!$J664))), '[1]MITRE ATT&amp;CK Mappings'!$B664,"")</f>
        <v/>
      </c>
      <c r="K668" s="32" t="str">
        <f>IF(OR(OR(OR(OR(OR(ISNUMBER(SEARCH(IF(K$1&lt;&gt;"",K$1,"NA"),'[1]MITRE ATT&amp;CK Mappings'!$E664)),ISNUMBER(SEARCH(IF(K$1&lt;&gt;"",K$1,"NA"),'[1]MITRE ATT&amp;CK Mappings'!$F664))),ISNUMBER(SEARCH(IF(K$2&lt;&gt;"",K$2,"NA"),'[1]MITRE ATT&amp;CK Mappings'!$G664))),ISNUMBER(SEARCH(IF(K$2&lt;&gt;"",K$2,"NA"),'[1]MITRE ATT&amp;CK Mappings'!$H664))),ISNUMBER(SEARCH(IF(K$3&lt;&gt;"",K$3,"NA"),'[1]MITRE ATT&amp;CK Mappings'!$I664))),ISNUMBER(SEARCH(IF(K$3&lt;&gt;"",K$3,"NA"),'[1]MITRE ATT&amp;CK Mappings'!$J664))), '[1]MITRE ATT&amp;CK Mappings'!$B664,"")</f>
        <v/>
      </c>
      <c r="L668" s="32" t="str">
        <f>IF('[1]MITRE ATT&amp;CK Mappings'!D664 &lt;&gt;"",'[1]MITRE ATT&amp;CK Mappings'!D664,"" )</f>
        <v>Ensure 'Configure search suggestions in Address bar' is set to 'Disabled'</v>
      </c>
    </row>
    <row r="669" spans="1:12" x14ac:dyDescent="0.25">
      <c r="A669" s="32" t="str">
        <f>IF(COUNTIF(B669:K669,"="&amp;'[1]MITRE ATT&amp;CK Mappings'!B665)&gt;0,'[1]MITRE ATT&amp;CK Mappings'!B665,"")</f>
        <v/>
      </c>
      <c r="B669" s="32" t="str">
        <f>IF(OR(OR(OR(OR(OR(ISNUMBER(SEARCH(IF(B$1&lt;&gt;"",B$1,"NA"),'[1]MITRE ATT&amp;CK Mappings'!$E665)),ISNUMBER(SEARCH(IF(B$1&lt;&gt;"",B$1,"NA"),'[1]MITRE ATT&amp;CK Mappings'!$F665))),ISNUMBER(SEARCH(IF(B$2&lt;&gt;"",B$2,"NA"),'[1]MITRE ATT&amp;CK Mappings'!$G665))),ISNUMBER(SEARCH(IF(B$2&lt;&gt;"",B$2,"NA"),'[1]MITRE ATT&amp;CK Mappings'!$H665))),ISNUMBER(SEARCH(IF(B$3&lt;&gt;"",B$3,"NA"),'[1]MITRE ATT&amp;CK Mappings'!$I665))),ISNUMBER(SEARCH(IF(B$3&lt;&gt;"",B$3,"NA"),'[1]MITRE ATT&amp;CK Mappings'!$J665))), '[1]MITRE ATT&amp;CK Mappings'!$B665,"")</f>
        <v/>
      </c>
      <c r="C669" s="32" t="str">
        <f>IF(OR(OR(OR(OR(OR(ISNUMBER(SEARCH(IF(C$1&lt;&gt;"",C$1,"NA"),'[1]MITRE ATT&amp;CK Mappings'!$E665)),ISNUMBER(SEARCH(IF(C$1&lt;&gt;"",C$1,"NA"),'[1]MITRE ATT&amp;CK Mappings'!$F665))),ISNUMBER(SEARCH(IF(C$2&lt;&gt;"",C$2,"NA"),'[1]MITRE ATT&amp;CK Mappings'!$G665))),ISNUMBER(SEARCH(IF(C$2&lt;&gt;"",C$2,"NA"),'[1]MITRE ATT&amp;CK Mappings'!$H665))),ISNUMBER(SEARCH(IF(C$3&lt;&gt;"",C$3,"NA"),'[1]MITRE ATT&amp;CK Mappings'!$I665))),ISNUMBER(SEARCH(IF(C$3&lt;&gt;"",C$3,"NA"),'[1]MITRE ATT&amp;CK Mappings'!$J665))), '[1]MITRE ATT&amp;CK Mappings'!$B665,"")</f>
        <v/>
      </c>
      <c r="D669" s="32" t="str">
        <f>IF(OR(OR(OR(OR(OR(ISNUMBER(SEARCH(IF(D$1&lt;&gt;"",D$1,"NA"),'[1]MITRE ATT&amp;CK Mappings'!$E665)),ISNUMBER(SEARCH(IF(D$1&lt;&gt;"",D$1,"NA"),'[1]MITRE ATT&amp;CK Mappings'!$F665))),ISNUMBER(SEARCH(IF(D$2&lt;&gt;"",D$2,"NA"),'[1]MITRE ATT&amp;CK Mappings'!$G665))),ISNUMBER(SEARCH(IF(D$2&lt;&gt;"",D$2,"NA"),'[1]MITRE ATT&amp;CK Mappings'!$H665))),ISNUMBER(SEARCH(IF(D$3&lt;&gt;"",D$3,"NA"),'[1]MITRE ATT&amp;CK Mappings'!$I665))),ISNUMBER(SEARCH(IF(D$3&lt;&gt;"",D$3,"NA"),'[1]MITRE ATT&amp;CK Mappings'!$J665))), '[1]MITRE ATT&amp;CK Mappings'!$B665,"")</f>
        <v/>
      </c>
      <c r="E669" s="32" t="str">
        <f>IF(OR(OR(OR(OR(OR(ISNUMBER(SEARCH(IF(E$1&lt;&gt;"",E$1,"NA"),'[1]MITRE ATT&amp;CK Mappings'!$E665)),ISNUMBER(SEARCH(IF(E$1&lt;&gt;"",E$1,"NA"),'[1]MITRE ATT&amp;CK Mappings'!$F665))),ISNUMBER(SEARCH(IF(E$2&lt;&gt;"",E$2,"NA"),'[1]MITRE ATT&amp;CK Mappings'!$G665))),ISNUMBER(SEARCH(IF(E$2&lt;&gt;"",E$2,"NA"),'[1]MITRE ATT&amp;CK Mappings'!$H665))),ISNUMBER(SEARCH(IF(E$3&lt;&gt;"",E$3,"NA"),'[1]MITRE ATT&amp;CK Mappings'!$I665))),ISNUMBER(SEARCH(IF(E$3&lt;&gt;"",E$3,"NA"),'[1]MITRE ATT&amp;CK Mappings'!$J665))), '[1]MITRE ATT&amp;CK Mappings'!$B665,"")</f>
        <v/>
      </c>
      <c r="F669" s="32" t="str">
        <f>IF(OR(OR(OR(OR(OR(ISNUMBER(SEARCH(IF(F$1&lt;&gt;"",F$1,"NA"),'[1]MITRE ATT&amp;CK Mappings'!$E665)),ISNUMBER(SEARCH(IF(F$1&lt;&gt;"",F$1,"NA"),'[1]MITRE ATT&amp;CK Mappings'!$F665))),ISNUMBER(SEARCH(IF(F$2&lt;&gt;"",F$2,"NA"),'[1]MITRE ATT&amp;CK Mappings'!$G665))),ISNUMBER(SEARCH(IF(F$2&lt;&gt;"",F$2,"NA"),'[1]MITRE ATT&amp;CK Mappings'!$H665))),ISNUMBER(SEARCH(IF(F$3&lt;&gt;"",F$3,"NA"),'[1]MITRE ATT&amp;CK Mappings'!$I665))),ISNUMBER(SEARCH(IF(F$3&lt;&gt;"",F$3,"NA"),'[1]MITRE ATT&amp;CK Mappings'!$J665))), '[1]MITRE ATT&amp;CK Mappings'!$B665,"")</f>
        <v/>
      </c>
      <c r="G669" s="32" t="str">
        <f>IF(OR(OR(OR(OR(OR(ISNUMBER(SEARCH(IF(G$1&lt;&gt;"",G$1,"NA"),'[1]MITRE ATT&amp;CK Mappings'!$E665)),ISNUMBER(SEARCH(IF(G$1&lt;&gt;"",G$1,"NA"),'[1]MITRE ATT&amp;CK Mappings'!$F665))),ISNUMBER(SEARCH(IF(G$2&lt;&gt;"",G$2,"NA"),'[1]MITRE ATT&amp;CK Mappings'!$G665))),ISNUMBER(SEARCH(IF(G$2&lt;&gt;"",G$2,"NA"),'[1]MITRE ATT&amp;CK Mappings'!$H665))),ISNUMBER(SEARCH(IF(G$3&lt;&gt;"",G$3,"NA"),'[1]MITRE ATT&amp;CK Mappings'!$I665))),ISNUMBER(SEARCH(IF(G$3&lt;&gt;"",G$3,"NA"),'[1]MITRE ATT&amp;CK Mappings'!$J665))), '[1]MITRE ATT&amp;CK Mappings'!$B665,"")</f>
        <v/>
      </c>
      <c r="H669" s="32" t="str">
        <f>IF(OR(OR(OR(OR(OR(ISNUMBER(SEARCH(IF(H$1&lt;&gt;"",H$1,"NA"),'[1]MITRE ATT&amp;CK Mappings'!$E665)),ISNUMBER(SEARCH(IF(H$1&lt;&gt;"",H$1,"NA"),'[1]MITRE ATT&amp;CK Mappings'!$F665))),ISNUMBER(SEARCH(IF(H$2&lt;&gt;"",H$2,"NA"),'[1]MITRE ATT&amp;CK Mappings'!$G665))),ISNUMBER(SEARCH(IF(H$2&lt;&gt;"",H$2,"NA"),'[1]MITRE ATT&amp;CK Mappings'!$H665))),ISNUMBER(SEARCH(IF(H$3&lt;&gt;"",H$3,"NA"),'[1]MITRE ATT&amp;CK Mappings'!$I665))),ISNUMBER(SEARCH(IF(H$3&lt;&gt;"",H$3,"NA"),'[1]MITRE ATT&amp;CK Mappings'!$J665))), '[1]MITRE ATT&amp;CK Mappings'!$B665,"")</f>
        <v/>
      </c>
      <c r="I669" s="32" t="str">
        <f>IF(OR(OR(OR(OR(OR(ISNUMBER(SEARCH(IF(I$1&lt;&gt;"",I$1,"NA"),'[1]MITRE ATT&amp;CK Mappings'!$E665)),ISNUMBER(SEARCH(IF(I$1&lt;&gt;"",I$1,"NA"),'[1]MITRE ATT&amp;CK Mappings'!$F665))),ISNUMBER(SEARCH(IF(I$2&lt;&gt;"",I$2,"NA"),'[1]MITRE ATT&amp;CK Mappings'!$G665))),ISNUMBER(SEARCH(IF(I$2&lt;&gt;"",I$2,"NA"),'[1]MITRE ATT&amp;CK Mappings'!$H665))),ISNUMBER(SEARCH(IF(I$3&lt;&gt;"",I$3,"NA"),'[1]MITRE ATT&amp;CK Mappings'!$I665))),ISNUMBER(SEARCH(IF(I$3&lt;&gt;"",I$3,"NA"),'[1]MITRE ATT&amp;CK Mappings'!$J665))), '[1]MITRE ATT&amp;CK Mappings'!$B665,"")</f>
        <v/>
      </c>
      <c r="J669" s="32" t="str">
        <f>IF(OR(OR(OR(OR(OR(ISNUMBER(SEARCH(IF(J$1&lt;&gt;"",J$1,"NA"),'[1]MITRE ATT&amp;CK Mappings'!$E665)),ISNUMBER(SEARCH(IF(J$1&lt;&gt;"",J$1,"NA"),'[1]MITRE ATT&amp;CK Mappings'!$F665))),ISNUMBER(SEARCH(IF(J$2&lt;&gt;"",J$2,"NA"),'[1]MITRE ATT&amp;CK Mappings'!$G665))),ISNUMBER(SEARCH(IF(J$2&lt;&gt;"",J$2,"NA"),'[1]MITRE ATT&amp;CK Mappings'!$H665))),ISNUMBER(SEARCH(IF(J$3&lt;&gt;"",J$3,"NA"),'[1]MITRE ATT&amp;CK Mappings'!$I665))),ISNUMBER(SEARCH(IF(J$3&lt;&gt;"",J$3,"NA"),'[1]MITRE ATT&amp;CK Mappings'!$J665))), '[1]MITRE ATT&amp;CK Mappings'!$B665,"")</f>
        <v/>
      </c>
      <c r="K669" s="32" t="str">
        <f>IF(OR(OR(OR(OR(OR(ISNUMBER(SEARCH(IF(K$1&lt;&gt;"",K$1,"NA"),'[1]MITRE ATT&amp;CK Mappings'!$E665)),ISNUMBER(SEARCH(IF(K$1&lt;&gt;"",K$1,"NA"),'[1]MITRE ATT&amp;CK Mappings'!$F665))),ISNUMBER(SEARCH(IF(K$2&lt;&gt;"",K$2,"NA"),'[1]MITRE ATT&amp;CK Mappings'!$G665))),ISNUMBER(SEARCH(IF(K$2&lt;&gt;"",K$2,"NA"),'[1]MITRE ATT&amp;CK Mappings'!$H665))),ISNUMBER(SEARCH(IF(K$3&lt;&gt;"",K$3,"NA"),'[1]MITRE ATT&amp;CK Mappings'!$I665))),ISNUMBER(SEARCH(IF(K$3&lt;&gt;"",K$3,"NA"),'[1]MITRE ATT&amp;CK Mappings'!$J665))), '[1]MITRE ATT&amp;CK Mappings'!$B665,"")</f>
        <v/>
      </c>
      <c r="L669" s="32" t="str">
        <f>IF('[1]MITRE ATT&amp;CK Mappings'!D665 &lt;&gt;"",'[1]MITRE ATT&amp;CK Mappings'!D665,"" )</f>
        <v>Ensure 'Prevent access to the about:flags page in Microsoft Edge' is set to 'Enabled'</v>
      </c>
    </row>
    <row r="670" spans="1:12" x14ac:dyDescent="0.25">
      <c r="A670" s="32" t="str">
        <f>IF(COUNTIF(B670:K670,"="&amp;'[1]MITRE ATT&amp;CK Mappings'!B666)&gt;0,'[1]MITRE ATT&amp;CK Mappings'!B666,"")</f>
        <v/>
      </c>
      <c r="B670" s="32" t="str">
        <f>IF(OR(OR(OR(OR(OR(ISNUMBER(SEARCH(IF(B$1&lt;&gt;"",B$1,"NA"),'[1]MITRE ATT&amp;CK Mappings'!$E666)),ISNUMBER(SEARCH(IF(B$1&lt;&gt;"",B$1,"NA"),'[1]MITRE ATT&amp;CK Mappings'!$F666))),ISNUMBER(SEARCH(IF(B$2&lt;&gt;"",B$2,"NA"),'[1]MITRE ATT&amp;CK Mappings'!$G666))),ISNUMBER(SEARCH(IF(B$2&lt;&gt;"",B$2,"NA"),'[1]MITRE ATT&amp;CK Mappings'!$H666))),ISNUMBER(SEARCH(IF(B$3&lt;&gt;"",B$3,"NA"),'[1]MITRE ATT&amp;CK Mappings'!$I666))),ISNUMBER(SEARCH(IF(B$3&lt;&gt;"",B$3,"NA"),'[1]MITRE ATT&amp;CK Mappings'!$J666))), '[1]MITRE ATT&amp;CK Mappings'!$B666,"")</f>
        <v/>
      </c>
      <c r="C670" s="32" t="str">
        <f>IF(OR(OR(OR(OR(OR(ISNUMBER(SEARCH(IF(C$1&lt;&gt;"",C$1,"NA"),'[1]MITRE ATT&amp;CK Mappings'!$E666)),ISNUMBER(SEARCH(IF(C$1&lt;&gt;"",C$1,"NA"),'[1]MITRE ATT&amp;CK Mappings'!$F666))),ISNUMBER(SEARCH(IF(C$2&lt;&gt;"",C$2,"NA"),'[1]MITRE ATT&amp;CK Mappings'!$G666))),ISNUMBER(SEARCH(IF(C$2&lt;&gt;"",C$2,"NA"),'[1]MITRE ATT&amp;CK Mappings'!$H666))),ISNUMBER(SEARCH(IF(C$3&lt;&gt;"",C$3,"NA"),'[1]MITRE ATT&amp;CK Mappings'!$I666))),ISNUMBER(SEARCH(IF(C$3&lt;&gt;"",C$3,"NA"),'[1]MITRE ATT&amp;CK Mappings'!$J666))), '[1]MITRE ATT&amp;CK Mappings'!$B666,"")</f>
        <v/>
      </c>
      <c r="D670" s="32" t="str">
        <f>IF(OR(OR(OR(OR(OR(ISNUMBER(SEARCH(IF(D$1&lt;&gt;"",D$1,"NA"),'[1]MITRE ATT&amp;CK Mappings'!$E666)),ISNUMBER(SEARCH(IF(D$1&lt;&gt;"",D$1,"NA"),'[1]MITRE ATT&amp;CK Mappings'!$F666))),ISNUMBER(SEARCH(IF(D$2&lt;&gt;"",D$2,"NA"),'[1]MITRE ATT&amp;CK Mappings'!$G666))),ISNUMBER(SEARCH(IF(D$2&lt;&gt;"",D$2,"NA"),'[1]MITRE ATT&amp;CK Mappings'!$H666))),ISNUMBER(SEARCH(IF(D$3&lt;&gt;"",D$3,"NA"),'[1]MITRE ATT&amp;CK Mappings'!$I666))),ISNUMBER(SEARCH(IF(D$3&lt;&gt;"",D$3,"NA"),'[1]MITRE ATT&amp;CK Mappings'!$J666))), '[1]MITRE ATT&amp;CK Mappings'!$B666,"")</f>
        <v/>
      </c>
      <c r="E670" s="32" t="str">
        <f>IF(OR(OR(OR(OR(OR(ISNUMBER(SEARCH(IF(E$1&lt;&gt;"",E$1,"NA"),'[1]MITRE ATT&amp;CK Mappings'!$E666)),ISNUMBER(SEARCH(IF(E$1&lt;&gt;"",E$1,"NA"),'[1]MITRE ATT&amp;CK Mappings'!$F666))),ISNUMBER(SEARCH(IF(E$2&lt;&gt;"",E$2,"NA"),'[1]MITRE ATT&amp;CK Mappings'!$G666))),ISNUMBER(SEARCH(IF(E$2&lt;&gt;"",E$2,"NA"),'[1]MITRE ATT&amp;CK Mappings'!$H666))),ISNUMBER(SEARCH(IF(E$3&lt;&gt;"",E$3,"NA"),'[1]MITRE ATT&amp;CK Mappings'!$I666))),ISNUMBER(SEARCH(IF(E$3&lt;&gt;"",E$3,"NA"),'[1]MITRE ATT&amp;CK Mappings'!$J666))), '[1]MITRE ATT&amp;CK Mappings'!$B666,"")</f>
        <v/>
      </c>
      <c r="F670" s="32" t="str">
        <f>IF(OR(OR(OR(OR(OR(ISNUMBER(SEARCH(IF(F$1&lt;&gt;"",F$1,"NA"),'[1]MITRE ATT&amp;CK Mappings'!$E666)),ISNUMBER(SEARCH(IF(F$1&lt;&gt;"",F$1,"NA"),'[1]MITRE ATT&amp;CK Mappings'!$F666))),ISNUMBER(SEARCH(IF(F$2&lt;&gt;"",F$2,"NA"),'[1]MITRE ATT&amp;CK Mappings'!$G666))),ISNUMBER(SEARCH(IF(F$2&lt;&gt;"",F$2,"NA"),'[1]MITRE ATT&amp;CK Mappings'!$H666))),ISNUMBER(SEARCH(IF(F$3&lt;&gt;"",F$3,"NA"),'[1]MITRE ATT&amp;CK Mappings'!$I666))),ISNUMBER(SEARCH(IF(F$3&lt;&gt;"",F$3,"NA"),'[1]MITRE ATT&amp;CK Mappings'!$J666))), '[1]MITRE ATT&amp;CK Mappings'!$B666,"")</f>
        <v/>
      </c>
      <c r="G670" s="32" t="str">
        <f>IF(OR(OR(OR(OR(OR(ISNUMBER(SEARCH(IF(G$1&lt;&gt;"",G$1,"NA"),'[1]MITRE ATT&amp;CK Mappings'!$E666)),ISNUMBER(SEARCH(IF(G$1&lt;&gt;"",G$1,"NA"),'[1]MITRE ATT&amp;CK Mappings'!$F666))),ISNUMBER(SEARCH(IF(G$2&lt;&gt;"",G$2,"NA"),'[1]MITRE ATT&amp;CK Mappings'!$G666))),ISNUMBER(SEARCH(IF(G$2&lt;&gt;"",G$2,"NA"),'[1]MITRE ATT&amp;CK Mappings'!$H666))),ISNUMBER(SEARCH(IF(G$3&lt;&gt;"",G$3,"NA"),'[1]MITRE ATT&amp;CK Mappings'!$I666))),ISNUMBER(SEARCH(IF(G$3&lt;&gt;"",G$3,"NA"),'[1]MITRE ATT&amp;CK Mappings'!$J666))), '[1]MITRE ATT&amp;CK Mappings'!$B666,"")</f>
        <v/>
      </c>
      <c r="H670" s="32" t="str">
        <f>IF(OR(OR(OR(OR(OR(ISNUMBER(SEARCH(IF(H$1&lt;&gt;"",H$1,"NA"),'[1]MITRE ATT&amp;CK Mappings'!$E666)),ISNUMBER(SEARCH(IF(H$1&lt;&gt;"",H$1,"NA"),'[1]MITRE ATT&amp;CK Mappings'!$F666))),ISNUMBER(SEARCH(IF(H$2&lt;&gt;"",H$2,"NA"),'[1]MITRE ATT&amp;CK Mappings'!$G666))),ISNUMBER(SEARCH(IF(H$2&lt;&gt;"",H$2,"NA"),'[1]MITRE ATT&amp;CK Mappings'!$H666))),ISNUMBER(SEARCH(IF(H$3&lt;&gt;"",H$3,"NA"),'[1]MITRE ATT&amp;CK Mappings'!$I666))),ISNUMBER(SEARCH(IF(H$3&lt;&gt;"",H$3,"NA"),'[1]MITRE ATT&amp;CK Mappings'!$J666))), '[1]MITRE ATT&amp;CK Mappings'!$B666,"")</f>
        <v/>
      </c>
      <c r="I670" s="32" t="str">
        <f>IF(OR(OR(OR(OR(OR(ISNUMBER(SEARCH(IF(I$1&lt;&gt;"",I$1,"NA"),'[1]MITRE ATT&amp;CK Mappings'!$E666)),ISNUMBER(SEARCH(IF(I$1&lt;&gt;"",I$1,"NA"),'[1]MITRE ATT&amp;CK Mappings'!$F666))),ISNUMBER(SEARCH(IF(I$2&lt;&gt;"",I$2,"NA"),'[1]MITRE ATT&amp;CK Mappings'!$G666))),ISNUMBER(SEARCH(IF(I$2&lt;&gt;"",I$2,"NA"),'[1]MITRE ATT&amp;CK Mappings'!$H666))),ISNUMBER(SEARCH(IF(I$3&lt;&gt;"",I$3,"NA"),'[1]MITRE ATT&amp;CK Mappings'!$I666))),ISNUMBER(SEARCH(IF(I$3&lt;&gt;"",I$3,"NA"),'[1]MITRE ATT&amp;CK Mappings'!$J666))), '[1]MITRE ATT&amp;CK Mappings'!$B666,"")</f>
        <v/>
      </c>
      <c r="J670" s="32" t="str">
        <f>IF(OR(OR(OR(OR(OR(ISNUMBER(SEARCH(IF(J$1&lt;&gt;"",J$1,"NA"),'[1]MITRE ATT&amp;CK Mappings'!$E666)),ISNUMBER(SEARCH(IF(J$1&lt;&gt;"",J$1,"NA"),'[1]MITRE ATT&amp;CK Mappings'!$F666))),ISNUMBER(SEARCH(IF(J$2&lt;&gt;"",J$2,"NA"),'[1]MITRE ATT&amp;CK Mappings'!$G666))),ISNUMBER(SEARCH(IF(J$2&lt;&gt;"",J$2,"NA"),'[1]MITRE ATT&amp;CK Mappings'!$H666))),ISNUMBER(SEARCH(IF(J$3&lt;&gt;"",J$3,"NA"),'[1]MITRE ATT&amp;CK Mappings'!$I666))),ISNUMBER(SEARCH(IF(J$3&lt;&gt;"",J$3,"NA"),'[1]MITRE ATT&amp;CK Mappings'!$J666))), '[1]MITRE ATT&amp;CK Mappings'!$B666,"")</f>
        <v/>
      </c>
      <c r="K670" s="32" t="str">
        <f>IF(OR(OR(OR(OR(OR(ISNUMBER(SEARCH(IF(K$1&lt;&gt;"",K$1,"NA"),'[1]MITRE ATT&amp;CK Mappings'!$E666)),ISNUMBER(SEARCH(IF(K$1&lt;&gt;"",K$1,"NA"),'[1]MITRE ATT&amp;CK Mappings'!$F666))),ISNUMBER(SEARCH(IF(K$2&lt;&gt;"",K$2,"NA"),'[1]MITRE ATT&amp;CK Mappings'!$G666))),ISNUMBER(SEARCH(IF(K$2&lt;&gt;"",K$2,"NA"),'[1]MITRE ATT&amp;CK Mappings'!$H666))),ISNUMBER(SEARCH(IF(K$3&lt;&gt;"",K$3,"NA"),'[1]MITRE ATT&amp;CK Mappings'!$I666))),ISNUMBER(SEARCH(IF(K$3&lt;&gt;"",K$3,"NA"),'[1]MITRE ATT&amp;CK Mappings'!$J666))), '[1]MITRE ATT&amp;CK Mappings'!$B666,"")</f>
        <v/>
      </c>
      <c r="L670" s="32" t="str">
        <f>IF('[1]MITRE ATT&amp;CK Mappings'!D666 &lt;&gt;"",'[1]MITRE ATT&amp;CK Mappings'!D666,"" )</f>
        <v>Ensure 'Prevent using Localhost IP address for WebRTC' is set to 'Enabled'</v>
      </c>
    </row>
    <row r="671" spans="1:12" x14ac:dyDescent="0.25">
      <c r="A671" s="32" t="str">
        <f>IF(COUNTIF(B671:K671,"="&amp;'[1]MITRE ATT&amp;CK Mappings'!B667)&gt;0,'[1]MITRE ATT&amp;CK Mappings'!B667,"")</f>
        <v/>
      </c>
      <c r="B671" s="32" t="str">
        <f>IF(OR(OR(OR(OR(OR(ISNUMBER(SEARCH(IF(B$1&lt;&gt;"",B$1,"NA"),'[1]MITRE ATT&amp;CK Mappings'!$E667)),ISNUMBER(SEARCH(IF(B$1&lt;&gt;"",B$1,"NA"),'[1]MITRE ATT&amp;CK Mappings'!$F667))),ISNUMBER(SEARCH(IF(B$2&lt;&gt;"",B$2,"NA"),'[1]MITRE ATT&amp;CK Mappings'!$G667))),ISNUMBER(SEARCH(IF(B$2&lt;&gt;"",B$2,"NA"),'[1]MITRE ATT&amp;CK Mappings'!$H667))),ISNUMBER(SEARCH(IF(B$3&lt;&gt;"",B$3,"NA"),'[1]MITRE ATT&amp;CK Mappings'!$I667))),ISNUMBER(SEARCH(IF(B$3&lt;&gt;"",B$3,"NA"),'[1]MITRE ATT&amp;CK Mappings'!$J667))), '[1]MITRE ATT&amp;CK Mappings'!$B667,"")</f>
        <v/>
      </c>
      <c r="C671" s="32" t="str">
        <f>IF(OR(OR(OR(OR(OR(ISNUMBER(SEARCH(IF(C$1&lt;&gt;"",C$1,"NA"),'[1]MITRE ATT&amp;CK Mappings'!$E667)),ISNUMBER(SEARCH(IF(C$1&lt;&gt;"",C$1,"NA"),'[1]MITRE ATT&amp;CK Mappings'!$F667))),ISNUMBER(SEARCH(IF(C$2&lt;&gt;"",C$2,"NA"),'[1]MITRE ATT&amp;CK Mappings'!$G667))),ISNUMBER(SEARCH(IF(C$2&lt;&gt;"",C$2,"NA"),'[1]MITRE ATT&amp;CK Mappings'!$H667))),ISNUMBER(SEARCH(IF(C$3&lt;&gt;"",C$3,"NA"),'[1]MITRE ATT&amp;CK Mappings'!$I667))),ISNUMBER(SEARCH(IF(C$3&lt;&gt;"",C$3,"NA"),'[1]MITRE ATT&amp;CK Mappings'!$J667))), '[1]MITRE ATT&amp;CK Mappings'!$B667,"")</f>
        <v/>
      </c>
      <c r="D671" s="32" t="str">
        <f>IF(OR(OR(OR(OR(OR(ISNUMBER(SEARCH(IF(D$1&lt;&gt;"",D$1,"NA"),'[1]MITRE ATT&amp;CK Mappings'!$E667)),ISNUMBER(SEARCH(IF(D$1&lt;&gt;"",D$1,"NA"),'[1]MITRE ATT&amp;CK Mappings'!$F667))),ISNUMBER(SEARCH(IF(D$2&lt;&gt;"",D$2,"NA"),'[1]MITRE ATT&amp;CK Mappings'!$G667))),ISNUMBER(SEARCH(IF(D$2&lt;&gt;"",D$2,"NA"),'[1]MITRE ATT&amp;CK Mappings'!$H667))),ISNUMBER(SEARCH(IF(D$3&lt;&gt;"",D$3,"NA"),'[1]MITRE ATT&amp;CK Mappings'!$I667))),ISNUMBER(SEARCH(IF(D$3&lt;&gt;"",D$3,"NA"),'[1]MITRE ATT&amp;CK Mappings'!$J667))), '[1]MITRE ATT&amp;CK Mappings'!$B667,"")</f>
        <v/>
      </c>
      <c r="E671" s="32" t="str">
        <f>IF(OR(OR(OR(OR(OR(ISNUMBER(SEARCH(IF(E$1&lt;&gt;"",E$1,"NA"),'[1]MITRE ATT&amp;CK Mappings'!$E667)),ISNUMBER(SEARCH(IF(E$1&lt;&gt;"",E$1,"NA"),'[1]MITRE ATT&amp;CK Mappings'!$F667))),ISNUMBER(SEARCH(IF(E$2&lt;&gt;"",E$2,"NA"),'[1]MITRE ATT&amp;CK Mappings'!$G667))),ISNUMBER(SEARCH(IF(E$2&lt;&gt;"",E$2,"NA"),'[1]MITRE ATT&amp;CK Mappings'!$H667))),ISNUMBER(SEARCH(IF(E$3&lt;&gt;"",E$3,"NA"),'[1]MITRE ATT&amp;CK Mappings'!$I667))),ISNUMBER(SEARCH(IF(E$3&lt;&gt;"",E$3,"NA"),'[1]MITRE ATT&amp;CK Mappings'!$J667))), '[1]MITRE ATT&amp;CK Mappings'!$B667,"")</f>
        <v/>
      </c>
      <c r="F671" s="32" t="str">
        <f>IF(OR(OR(OR(OR(OR(ISNUMBER(SEARCH(IF(F$1&lt;&gt;"",F$1,"NA"),'[1]MITRE ATT&amp;CK Mappings'!$E667)),ISNUMBER(SEARCH(IF(F$1&lt;&gt;"",F$1,"NA"),'[1]MITRE ATT&amp;CK Mappings'!$F667))),ISNUMBER(SEARCH(IF(F$2&lt;&gt;"",F$2,"NA"),'[1]MITRE ATT&amp;CK Mappings'!$G667))),ISNUMBER(SEARCH(IF(F$2&lt;&gt;"",F$2,"NA"),'[1]MITRE ATT&amp;CK Mappings'!$H667))),ISNUMBER(SEARCH(IF(F$3&lt;&gt;"",F$3,"NA"),'[1]MITRE ATT&amp;CK Mappings'!$I667))),ISNUMBER(SEARCH(IF(F$3&lt;&gt;"",F$3,"NA"),'[1]MITRE ATT&amp;CK Mappings'!$J667))), '[1]MITRE ATT&amp;CK Mappings'!$B667,"")</f>
        <v/>
      </c>
      <c r="G671" s="32" t="str">
        <f>IF(OR(OR(OR(OR(OR(ISNUMBER(SEARCH(IF(G$1&lt;&gt;"",G$1,"NA"),'[1]MITRE ATT&amp;CK Mappings'!$E667)),ISNUMBER(SEARCH(IF(G$1&lt;&gt;"",G$1,"NA"),'[1]MITRE ATT&amp;CK Mappings'!$F667))),ISNUMBER(SEARCH(IF(G$2&lt;&gt;"",G$2,"NA"),'[1]MITRE ATT&amp;CK Mappings'!$G667))),ISNUMBER(SEARCH(IF(G$2&lt;&gt;"",G$2,"NA"),'[1]MITRE ATT&amp;CK Mappings'!$H667))),ISNUMBER(SEARCH(IF(G$3&lt;&gt;"",G$3,"NA"),'[1]MITRE ATT&amp;CK Mappings'!$I667))),ISNUMBER(SEARCH(IF(G$3&lt;&gt;"",G$3,"NA"),'[1]MITRE ATT&amp;CK Mappings'!$J667))), '[1]MITRE ATT&amp;CK Mappings'!$B667,"")</f>
        <v/>
      </c>
      <c r="H671" s="32" t="str">
        <f>IF(OR(OR(OR(OR(OR(ISNUMBER(SEARCH(IF(H$1&lt;&gt;"",H$1,"NA"),'[1]MITRE ATT&amp;CK Mappings'!$E667)),ISNUMBER(SEARCH(IF(H$1&lt;&gt;"",H$1,"NA"),'[1]MITRE ATT&amp;CK Mappings'!$F667))),ISNUMBER(SEARCH(IF(H$2&lt;&gt;"",H$2,"NA"),'[1]MITRE ATT&amp;CK Mappings'!$G667))),ISNUMBER(SEARCH(IF(H$2&lt;&gt;"",H$2,"NA"),'[1]MITRE ATT&amp;CK Mappings'!$H667))),ISNUMBER(SEARCH(IF(H$3&lt;&gt;"",H$3,"NA"),'[1]MITRE ATT&amp;CK Mappings'!$I667))),ISNUMBER(SEARCH(IF(H$3&lt;&gt;"",H$3,"NA"),'[1]MITRE ATT&amp;CK Mappings'!$J667))), '[1]MITRE ATT&amp;CK Mappings'!$B667,"")</f>
        <v/>
      </c>
      <c r="I671" s="32" t="str">
        <f>IF(OR(OR(OR(OR(OR(ISNUMBER(SEARCH(IF(I$1&lt;&gt;"",I$1,"NA"),'[1]MITRE ATT&amp;CK Mappings'!$E667)),ISNUMBER(SEARCH(IF(I$1&lt;&gt;"",I$1,"NA"),'[1]MITRE ATT&amp;CK Mappings'!$F667))),ISNUMBER(SEARCH(IF(I$2&lt;&gt;"",I$2,"NA"),'[1]MITRE ATT&amp;CK Mappings'!$G667))),ISNUMBER(SEARCH(IF(I$2&lt;&gt;"",I$2,"NA"),'[1]MITRE ATT&amp;CK Mappings'!$H667))),ISNUMBER(SEARCH(IF(I$3&lt;&gt;"",I$3,"NA"),'[1]MITRE ATT&amp;CK Mappings'!$I667))),ISNUMBER(SEARCH(IF(I$3&lt;&gt;"",I$3,"NA"),'[1]MITRE ATT&amp;CK Mappings'!$J667))), '[1]MITRE ATT&amp;CK Mappings'!$B667,"")</f>
        <v/>
      </c>
      <c r="J671" s="32" t="str">
        <f>IF(OR(OR(OR(OR(OR(ISNUMBER(SEARCH(IF(J$1&lt;&gt;"",J$1,"NA"),'[1]MITRE ATT&amp;CK Mappings'!$E667)),ISNUMBER(SEARCH(IF(J$1&lt;&gt;"",J$1,"NA"),'[1]MITRE ATT&amp;CK Mappings'!$F667))),ISNUMBER(SEARCH(IF(J$2&lt;&gt;"",J$2,"NA"),'[1]MITRE ATT&amp;CK Mappings'!$G667))),ISNUMBER(SEARCH(IF(J$2&lt;&gt;"",J$2,"NA"),'[1]MITRE ATT&amp;CK Mappings'!$H667))),ISNUMBER(SEARCH(IF(J$3&lt;&gt;"",J$3,"NA"),'[1]MITRE ATT&amp;CK Mappings'!$I667))),ISNUMBER(SEARCH(IF(J$3&lt;&gt;"",J$3,"NA"),'[1]MITRE ATT&amp;CK Mappings'!$J667))), '[1]MITRE ATT&amp;CK Mappings'!$B667,"")</f>
        <v/>
      </c>
      <c r="K671" s="32" t="str">
        <f>IF(OR(OR(OR(OR(OR(ISNUMBER(SEARCH(IF(K$1&lt;&gt;"",K$1,"NA"),'[1]MITRE ATT&amp;CK Mappings'!$E667)),ISNUMBER(SEARCH(IF(K$1&lt;&gt;"",K$1,"NA"),'[1]MITRE ATT&amp;CK Mappings'!$F667))),ISNUMBER(SEARCH(IF(K$2&lt;&gt;"",K$2,"NA"),'[1]MITRE ATT&amp;CK Mappings'!$G667))),ISNUMBER(SEARCH(IF(K$2&lt;&gt;"",K$2,"NA"),'[1]MITRE ATT&amp;CK Mappings'!$H667))),ISNUMBER(SEARCH(IF(K$3&lt;&gt;"",K$3,"NA"),'[1]MITRE ATT&amp;CK Mappings'!$I667))),ISNUMBER(SEARCH(IF(K$3&lt;&gt;"",K$3,"NA"),'[1]MITRE ATT&amp;CK Mappings'!$J667))), '[1]MITRE ATT&amp;CK Mappings'!$B667,"")</f>
        <v/>
      </c>
      <c r="L671" s="32" t="str">
        <f>IF('[1]MITRE ATT&amp;CK Mappings'!D667 &lt;&gt;"",'[1]MITRE ATT&amp;CK Mappings'!D667,"" )</f>
        <v>Microsoft FIDO Authentication</v>
      </c>
    </row>
    <row r="672" spans="1:12" x14ac:dyDescent="0.25">
      <c r="A672" s="32" t="str">
        <f>IF(COUNTIF(B672:K672,"="&amp;'[1]MITRE ATT&amp;CK Mappings'!B668)&gt;0,'[1]MITRE ATT&amp;CK Mappings'!B668,"")</f>
        <v/>
      </c>
      <c r="B672" s="32" t="str">
        <f>IF(OR(OR(OR(OR(OR(ISNUMBER(SEARCH(IF(B$1&lt;&gt;"",B$1,"NA"),'[1]MITRE ATT&amp;CK Mappings'!$E668)),ISNUMBER(SEARCH(IF(B$1&lt;&gt;"",B$1,"NA"),'[1]MITRE ATT&amp;CK Mappings'!$F668))),ISNUMBER(SEARCH(IF(B$2&lt;&gt;"",B$2,"NA"),'[1]MITRE ATT&amp;CK Mappings'!$G668))),ISNUMBER(SEARCH(IF(B$2&lt;&gt;"",B$2,"NA"),'[1]MITRE ATT&amp;CK Mappings'!$H668))),ISNUMBER(SEARCH(IF(B$3&lt;&gt;"",B$3,"NA"),'[1]MITRE ATT&amp;CK Mappings'!$I668))),ISNUMBER(SEARCH(IF(B$3&lt;&gt;"",B$3,"NA"),'[1]MITRE ATT&amp;CK Mappings'!$J668))), '[1]MITRE ATT&amp;CK Mappings'!$B668,"")</f>
        <v/>
      </c>
      <c r="C672" s="32" t="str">
        <f>IF(OR(OR(OR(OR(OR(ISNUMBER(SEARCH(IF(C$1&lt;&gt;"",C$1,"NA"),'[1]MITRE ATT&amp;CK Mappings'!$E668)),ISNUMBER(SEARCH(IF(C$1&lt;&gt;"",C$1,"NA"),'[1]MITRE ATT&amp;CK Mappings'!$F668))),ISNUMBER(SEARCH(IF(C$2&lt;&gt;"",C$2,"NA"),'[1]MITRE ATT&amp;CK Mappings'!$G668))),ISNUMBER(SEARCH(IF(C$2&lt;&gt;"",C$2,"NA"),'[1]MITRE ATT&amp;CK Mappings'!$H668))),ISNUMBER(SEARCH(IF(C$3&lt;&gt;"",C$3,"NA"),'[1]MITRE ATT&amp;CK Mappings'!$I668))),ISNUMBER(SEARCH(IF(C$3&lt;&gt;"",C$3,"NA"),'[1]MITRE ATT&amp;CK Mappings'!$J668))), '[1]MITRE ATT&amp;CK Mappings'!$B668,"")</f>
        <v/>
      </c>
      <c r="D672" s="32" t="str">
        <f>IF(OR(OR(OR(OR(OR(ISNUMBER(SEARCH(IF(D$1&lt;&gt;"",D$1,"NA"),'[1]MITRE ATT&amp;CK Mappings'!$E668)),ISNUMBER(SEARCH(IF(D$1&lt;&gt;"",D$1,"NA"),'[1]MITRE ATT&amp;CK Mappings'!$F668))),ISNUMBER(SEARCH(IF(D$2&lt;&gt;"",D$2,"NA"),'[1]MITRE ATT&amp;CK Mappings'!$G668))),ISNUMBER(SEARCH(IF(D$2&lt;&gt;"",D$2,"NA"),'[1]MITRE ATT&amp;CK Mappings'!$H668))),ISNUMBER(SEARCH(IF(D$3&lt;&gt;"",D$3,"NA"),'[1]MITRE ATT&amp;CK Mappings'!$I668))),ISNUMBER(SEARCH(IF(D$3&lt;&gt;"",D$3,"NA"),'[1]MITRE ATT&amp;CK Mappings'!$J668))), '[1]MITRE ATT&amp;CK Mappings'!$B668,"")</f>
        <v/>
      </c>
      <c r="E672" s="32" t="str">
        <f>IF(OR(OR(OR(OR(OR(ISNUMBER(SEARCH(IF(E$1&lt;&gt;"",E$1,"NA"),'[1]MITRE ATT&amp;CK Mappings'!$E668)),ISNUMBER(SEARCH(IF(E$1&lt;&gt;"",E$1,"NA"),'[1]MITRE ATT&amp;CK Mappings'!$F668))),ISNUMBER(SEARCH(IF(E$2&lt;&gt;"",E$2,"NA"),'[1]MITRE ATT&amp;CK Mappings'!$G668))),ISNUMBER(SEARCH(IF(E$2&lt;&gt;"",E$2,"NA"),'[1]MITRE ATT&amp;CK Mappings'!$H668))),ISNUMBER(SEARCH(IF(E$3&lt;&gt;"",E$3,"NA"),'[1]MITRE ATT&amp;CK Mappings'!$I668))),ISNUMBER(SEARCH(IF(E$3&lt;&gt;"",E$3,"NA"),'[1]MITRE ATT&amp;CK Mappings'!$J668))), '[1]MITRE ATT&amp;CK Mappings'!$B668,"")</f>
        <v/>
      </c>
      <c r="F672" s="32" t="str">
        <f>IF(OR(OR(OR(OR(OR(ISNUMBER(SEARCH(IF(F$1&lt;&gt;"",F$1,"NA"),'[1]MITRE ATT&amp;CK Mappings'!$E668)),ISNUMBER(SEARCH(IF(F$1&lt;&gt;"",F$1,"NA"),'[1]MITRE ATT&amp;CK Mappings'!$F668))),ISNUMBER(SEARCH(IF(F$2&lt;&gt;"",F$2,"NA"),'[1]MITRE ATT&amp;CK Mappings'!$G668))),ISNUMBER(SEARCH(IF(F$2&lt;&gt;"",F$2,"NA"),'[1]MITRE ATT&amp;CK Mappings'!$H668))),ISNUMBER(SEARCH(IF(F$3&lt;&gt;"",F$3,"NA"),'[1]MITRE ATT&amp;CK Mappings'!$I668))),ISNUMBER(SEARCH(IF(F$3&lt;&gt;"",F$3,"NA"),'[1]MITRE ATT&amp;CK Mappings'!$J668))), '[1]MITRE ATT&amp;CK Mappings'!$B668,"")</f>
        <v/>
      </c>
      <c r="G672" s="32" t="str">
        <f>IF(OR(OR(OR(OR(OR(ISNUMBER(SEARCH(IF(G$1&lt;&gt;"",G$1,"NA"),'[1]MITRE ATT&amp;CK Mappings'!$E668)),ISNUMBER(SEARCH(IF(G$1&lt;&gt;"",G$1,"NA"),'[1]MITRE ATT&amp;CK Mappings'!$F668))),ISNUMBER(SEARCH(IF(G$2&lt;&gt;"",G$2,"NA"),'[1]MITRE ATT&amp;CK Mappings'!$G668))),ISNUMBER(SEARCH(IF(G$2&lt;&gt;"",G$2,"NA"),'[1]MITRE ATT&amp;CK Mappings'!$H668))),ISNUMBER(SEARCH(IF(G$3&lt;&gt;"",G$3,"NA"),'[1]MITRE ATT&amp;CK Mappings'!$I668))),ISNUMBER(SEARCH(IF(G$3&lt;&gt;"",G$3,"NA"),'[1]MITRE ATT&amp;CK Mappings'!$J668))), '[1]MITRE ATT&amp;CK Mappings'!$B668,"")</f>
        <v/>
      </c>
      <c r="H672" s="32" t="str">
        <f>IF(OR(OR(OR(OR(OR(ISNUMBER(SEARCH(IF(H$1&lt;&gt;"",H$1,"NA"),'[1]MITRE ATT&amp;CK Mappings'!$E668)),ISNUMBER(SEARCH(IF(H$1&lt;&gt;"",H$1,"NA"),'[1]MITRE ATT&amp;CK Mappings'!$F668))),ISNUMBER(SEARCH(IF(H$2&lt;&gt;"",H$2,"NA"),'[1]MITRE ATT&amp;CK Mappings'!$G668))),ISNUMBER(SEARCH(IF(H$2&lt;&gt;"",H$2,"NA"),'[1]MITRE ATT&amp;CK Mappings'!$H668))),ISNUMBER(SEARCH(IF(H$3&lt;&gt;"",H$3,"NA"),'[1]MITRE ATT&amp;CK Mappings'!$I668))),ISNUMBER(SEARCH(IF(H$3&lt;&gt;"",H$3,"NA"),'[1]MITRE ATT&amp;CK Mappings'!$J668))), '[1]MITRE ATT&amp;CK Mappings'!$B668,"")</f>
        <v/>
      </c>
      <c r="I672" s="32" t="str">
        <f>IF(OR(OR(OR(OR(OR(ISNUMBER(SEARCH(IF(I$1&lt;&gt;"",I$1,"NA"),'[1]MITRE ATT&amp;CK Mappings'!$E668)),ISNUMBER(SEARCH(IF(I$1&lt;&gt;"",I$1,"NA"),'[1]MITRE ATT&amp;CK Mappings'!$F668))),ISNUMBER(SEARCH(IF(I$2&lt;&gt;"",I$2,"NA"),'[1]MITRE ATT&amp;CK Mappings'!$G668))),ISNUMBER(SEARCH(IF(I$2&lt;&gt;"",I$2,"NA"),'[1]MITRE ATT&amp;CK Mappings'!$H668))),ISNUMBER(SEARCH(IF(I$3&lt;&gt;"",I$3,"NA"),'[1]MITRE ATT&amp;CK Mappings'!$I668))),ISNUMBER(SEARCH(IF(I$3&lt;&gt;"",I$3,"NA"),'[1]MITRE ATT&amp;CK Mappings'!$J668))), '[1]MITRE ATT&amp;CK Mappings'!$B668,"")</f>
        <v/>
      </c>
      <c r="J672" s="32" t="str">
        <f>IF(OR(OR(OR(OR(OR(ISNUMBER(SEARCH(IF(J$1&lt;&gt;"",J$1,"NA"),'[1]MITRE ATT&amp;CK Mappings'!$E668)),ISNUMBER(SEARCH(IF(J$1&lt;&gt;"",J$1,"NA"),'[1]MITRE ATT&amp;CK Mappings'!$F668))),ISNUMBER(SEARCH(IF(J$2&lt;&gt;"",J$2,"NA"),'[1]MITRE ATT&amp;CK Mappings'!$G668))),ISNUMBER(SEARCH(IF(J$2&lt;&gt;"",J$2,"NA"),'[1]MITRE ATT&amp;CK Mappings'!$H668))),ISNUMBER(SEARCH(IF(J$3&lt;&gt;"",J$3,"NA"),'[1]MITRE ATT&amp;CK Mappings'!$I668))),ISNUMBER(SEARCH(IF(J$3&lt;&gt;"",J$3,"NA"),'[1]MITRE ATT&amp;CK Mappings'!$J668))), '[1]MITRE ATT&amp;CK Mappings'!$B668,"")</f>
        <v/>
      </c>
      <c r="K672" s="32" t="str">
        <f>IF(OR(OR(OR(OR(OR(ISNUMBER(SEARCH(IF(K$1&lt;&gt;"",K$1,"NA"),'[1]MITRE ATT&amp;CK Mappings'!$E668)),ISNUMBER(SEARCH(IF(K$1&lt;&gt;"",K$1,"NA"),'[1]MITRE ATT&amp;CK Mappings'!$F668))),ISNUMBER(SEARCH(IF(K$2&lt;&gt;"",K$2,"NA"),'[1]MITRE ATT&amp;CK Mappings'!$G668))),ISNUMBER(SEARCH(IF(K$2&lt;&gt;"",K$2,"NA"),'[1]MITRE ATT&amp;CK Mappings'!$H668))),ISNUMBER(SEARCH(IF(K$3&lt;&gt;"",K$3,"NA"),'[1]MITRE ATT&amp;CK Mappings'!$I668))),ISNUMBER(SEARCH(IF(K$3&lt;&gt;"",K$3,"NA"),'[1]MITRE ATT&amp;CK Mappings'!$J668))), '[1]MITRE ATT&amp;CK Mappings'!$B668,"")</f>
        <v/>
      </c>
      <c r="L672" s="32" t="str">
        <f>IF('[1]MITRE ATT&amp;CK Mappings'!D668 &lt;&gt;"",'[1]MITRE ATT&amp;CK Mappings'!D668,"" )</f>
        <v>Microsoft Secondary Authentication Factor</v>
      </c>
    </row>
    <row r="673" spans="1:12" x14ac:dyDescent="0.25">
      <c r="A673" s="32" t="str">
        <f>IF(COUNTIF(B673:K673,"="&amp;'[1]MITRE ATT&amp;CK Mappings'!B669)&gt;0,'[1]MITRE ATT&amp;CK Mappings'!B669,"")</f>
        <v/>
      </c>
      <c r="B673" s="32" t="str">
        <f>IF(OR(OR(OR(OR(OR(ISNUMBER(SEARCH(IF(B$1&lt;&gt;"",B$1,"NA"),'[1]MITRE ATT&amp;CK Mappings'!$E669)),ISNUMBER(SEARCH(IF(B$1&lt;&gt;"",B$1,"NA"),'[1]MITRE ATT&amp;CK Mappings'!$F669))),ISNUMBER(SEARCH(IF(B$2&lt;&gt;"",B$2,"NA"),'[1]MITRE ATT&amp;CK Mappings'!$G669))),ISNUMBER(SEARCH(IF(B$2&lt;&gt;"",B$2,"NA"),'[1]MITRE ATT&amp;CK Mappings'!$H669))),ISNUMBER(SEARCH(IF(B$3&lt;&gt;"",B$3,"NA"),'[1]MITRE ATT&amp;CK Mappings'!$I669))),ISNUMBER(SEARCH(IF(B$3&lt;&gt;"",B$3,"NA"),'[1]MITRE ATT&amp;CK Mappings'!$J669))), '[1]MITRE ATT&amp;CK Mappings'!$B669,"")</f>
        <v/>
      </c>
      <c r="C673" s="32" t="str">
        <f>IF(OR(OR(OR(OR(OR(ISNUMBER(SEARCH(IF(C$1&lt;&gt;"",C$1,"NA"),'[1]MITRE ATT&amp;CK Mappings'!$E669)),ISNUMBER(SEARCH(IF(C$1&lt;&gt;"",C$1,"NA"),'[1]MITRE ATT&amp;CK Mappings'!$F669))),ISNUMBER(SEARCH(IF(C$2&lt;&gt;"",C$2,"NA"),'[1]MITRE ATT&amp;CK Mappings'!$G669))),ISNUMBER(SEARCH(IF(C$2&lt;&gt;"",C$2,"NA"),'[1]MITRE ATT&amp;CK Mappings'!$H669))),ISNUMBER(SEARCH(IF(C$3&lt;&gt;"",C$3,"NA"),'[1]MITRE ATT&amp;CK Mappings'!$I669))),ISNUMBER(SEARCH(IF(C$3&lt;&gt;"",C$3,"NA"),'[1]MITRE ATT&amp;CK Mappings'!$J669))), '[1]MITRE ATT&amp;CK Mappings'!$B669,"")</f>
        <v/>
      </c>
      <c r="D673" s="32" t="str">
        <f>IF(OR(OR(OR(OR(OR(ISNUMBER(SEARCH(IF(D$1&lt;&gt;"",D$1,"NA"),'[1]MITRE ATT&amp;CK Mappings'!$E669)),ISNUMBER(SEARCH(IF(D$1&lt;&gt;"",D$1,"NA"),'[1]MITRE ATT&amp;CK Mappings'!$F669))),ISNUMBER(SEARCH(IF(D$2&lt;&gt;"",D$2,"NA"),'[1]MITRE ATT&amp;CK Mappings'!$G669))),ISNUMBER(SEARCH(IF(D$2&lt;&gt;"",D$2,"NA"),'[1]MITRE ATT&amp;CK Mappings'!$H669))),ISNUMBER(SEARCH(IF(D$3&lt;&gt;"",D$3,"NA"),'[1]MITRE ATT&amp;CK Mappings'!$I669))),ISNUMBER(SEARCH(IF(D$3&lt;&gt;"",D$3,"NA"),'[1]MITRE ATT&amp;CK Mappings'!$J669))), '[1]MITRE ATT&amp;CK Mappings'!$B669,"")</f>
        <v/>
      </c>
      <c r="E673" s="32" t="str">
        <f>IF(OR(OR(OR(OR(OR(ISNUMBER(SEARCH(IF(E$1&lt;&gt;"",E$1,"NA"),'[1]MITRE ATT&amp;CK Mappings'!$E669)),ISNUMBER(SEARCH(IF(E$1&lt;&gt;"",E$1,"NA"),'[1]MITRE ATT&amp;CK Mappings'!$F669))),ISNUMBER(SEARCH(IF(E$2&lt;&gt;"",E$2,"NA"),'[1]MITRE ATT&amp;CK Mappings'!$G669))),ISNUMBER(SEARCH(IF(E$2&lt;&gt;"",E$2,"NA"),'[1]MITRE ATT&amp;CK Mappings'!$H669))),ISNUMBER(SEARCH(IF(E$3&lt;&gt;"",E$3,"NA"),'[1]MITRE ATT&amp;CK Mappings'!$I669))),ISNUMBER(SEARCH(IF(E$3&lt;&gt;"",E$3,"NA"),'[1]MITRE ATT&amp;CK Mappings'!$J669))), '[1]MITRE ATT&amp;CK Mappings'!$B669,"")</f>
        <v/>
      </c>
      <c r="F673" s="32" t="str">
        <f>IF(OR(OR(OR(OR(OR(ISNUMBER(SEARCH(IF(F$1&lt;&gt;"",F$1,"NA"),'[1]MITRE ATT&amp;CK Mappings'!$E669)),ISNUMBER(SEARCH(IF(F$1&lt;&gt;"",F$1,"NA"),'[1]MITRE ATT&amp;CK Mappings'!$F669))),ISNUMBER(SEARCH(IF(F$2&lt;&gt;"",F$2,"NA"),'[1]MITRE ATT&amp;CK Mappings'!$G669))),ISNUMBER(SEARCH(IF(F$2&lt;&gt;"",F$2,"NA"),'[1]MITRE ATT&amp;CK Mappings'!$H669))),ISNUMBER(SEARCH(IF(F$3&lt;&gt;"",F$3,"NA"),'[1]MITRE ATT&amp;CK Mappings'!$I669))),ISNUMBER(SEARCH(IF(F$3&lt;&gt;"",F$3,"NA"),'[1]MITRE ATT&amp;CK Mappings'!$J669))), '[1]MITRE ATT&amp;CK Mappings'!$B669,"")</f>
        <v/>
      </c>
      <c r="G673" s="32" t="str">
        <f>IF(OR(OR(OR(OR(OR(ISNUMBER(SEARCH(IF(G$1&lt;&gt;"",G$1,"NA"),'[1]MITRE ATT&amp;CK Mappings'!$E669)),ISNUMBER(SEARCH(IF(G$1&lt;&gt;"",G$1,"NA"),'[1]MITRE ATT&amp;CK Mappings'!$F669))),ISNUMBER(SEARCH(IF(G$2&lt;&gt;"",G$2,"NA"),'[1]MITRE ATT&amp;CK Mappings'!$G669))),ISNUMBER(SEARCH(IF(G$2&lt;&gt;"",G$2,"NA"),'[1]MITRE ATT&amp;CK Mappings'!$H669))),ISNUMBER(SEARCH(IF(G$3&lt;&gt;"",G$3,"NA"),'[1]MITRE ATT&amp;CK Mappings'!$I669))),ISNUMBER(SEARCH(IF(G$3&lt;&gt;"",G$3,"NA"),'[1]MITRE ATT&amp;CK Mappings'!$J669))), '[1]MITRE ATT&amp;CK Mappings'!$B669,"")</f>
        <v/>
      </c>
      <c r="H673" s="32" t="str">
        <f>IF(OR(OR(OR(OR(OR(ISNUMBER(SEARCH(IF(H$1&lt;&gt;"",H$1,"NA"),'[1]MITRE ATT&amp;CK Mappings'!$E669)),ISNUMBER(SEARCH(IF(H$1&lt;&gt;"",H$1,"NA"),'[1]MITRE ATT&amp;CK Mappings'!$F669))),ISNUMBER(SEARCH(IF(H$2&lt;&gt;"",H$2,"NA"),'[1]MITRE ATT&amp;CK Mappings'!$G669))),ISNUMBER(SEARCH(IF(H$2&lt;&gt;"",H$2,"NA"),'[1]MITRE ATT&amp;CK Mappings'!$H669))),ISNUMBER(SEARCH(IF(H$3&lt;&gt;"",H$3,"NA"),'[1]MITRE ATT&amp;CK Mappings'!$I669))),ISNUMBER(SEARCH(IF(H$3&lt;&gt;"",H$3,"NA"),'[1]MITRE ATT&amp;CK Mappings'!$J669))), '[1]MITRE ATT&amp;CK Mappings'!$B669,"")</f>
        <v/>
      </c>
      <c r="I673" s="32" t="str">
        <f>IF(OR(OR(OR(OR(OR(ISNUMBER(SEARCH(IF(I$1&lt;&gt;"",I$1,"NA"),'[1]MITRE ATT&amp;CK Mappings'!$E669)),ISNUMBER(SEARCH(IF(I$1&lt;&gt;"",I$1,"NA"),'[1]MITRE ATT&amp;CK Mappings'!$F669))),ISNUMBER(SEARCH(IF(I$2&lt;&gt;"",I$2,"NA"),'[1]MITRE ATT&amp;CK Mappings'!$G669))),ISNUMBER(SEARCH(IF(I$2&lt;&gt;"",I$2,"NA"),'[1]MITRE ATT&amp;CK Mappings'!$H669))),ISNUMBER(SEARCH(IF(I$3&lt;&gt;"",I$3,"NA"),'[1]MITRE ATT&amp;CK Mappings'!$I669))),ISNUMBER(SEARCH(IF(I$3&lt;&gt;"",I$3,"NA"),'[1]MITRE ATT&amp;CK Mappings'!$J669))), '[1]MITRE ATT&amp;CK Mappings'!$B669,"")</f>
        <v/>
      </c>
      <c r="J673" s="32" t="str">
        <f>IF(OR(OR(OR(OR(OR(ISNUMBER(SEARCH(IF(J$1&lt;&gt;"",J$1,"NA"),'[1]MITRE ATT&amp;CK Mappings'!$E669)),ISNUMBER(SEARCH(IF(J$1&lt;&gt;"",J$1,"NA"),'[1]MITRE ATT&amp;CK Mappings'!$F669))),ISNUMBER(SEARCH(IF(J$2&lt;&gt;"",J$2,"NA"),'[1]MITRE ATT&amp;CK Mappings'!$G669))),ISNUMBER(SEARCH(IF(J$2&lt;&gt;"",J$2,"NA"),'[1]MITRE ATT&amp;CK Mappings'!$H669))),ISNUMBER(SEARCH(IF(J$3&lt;&gt;"",J$3,"NA"),'[1]MITRE ATT&amp;CK Mappings'!$I669))),ISNUMBER(SEARCH(IF(J$3&lt;&gt;"",J$3,"NA"),'[1]MITRE ATT&amp;CK Mappings'!$J669))), '[1]MITRE ATT&amp;CK Mappings'!$B669,"")</f>
        <v/>
      </c>
      <c r="K673" s="32" t="str">
        <f>IF(OR(OR(OR(OR(OR(ISNUMBER(SEARCH(IF(K$1&lt;&gt;"",K$1,"NA"),'[1]MITRE ATT&amp;CK Mappings'!$E669)),ISNUMBER(SEARCH(IF(K$1&lt;&gt;"",K$1,"NA"),'[1]MITRE ATT&amp;CK Mappings'!$F669))),ISNUMBER(SEARCH(IF(K$2&lt;&gt;"",K$2,"NA"),'[1]MITRE ATT&amp;CK Mappings'!$G669))),ISNUMBER(SEARCH(IF(K$2&lt;&gt;"",K$2,"NA"),'[1]MITRE ATT&amp;CK Mappings'!$H669))),ISNUMBER(SEARCH(IF(K$3&lt;&gt;"",K$3,"NA"),'[1]MITRE ATT&amp;CK Mappings'!$I669))),ISNUMBER(SEARCH(IF(K$3&lt;&gt;"",K$3,"NA"),'[1]MITRE ATT&amp;CK Mappings'!$J669))), '[1]MITRE ATT&amp;CK Mappings'!$B669,"")</f>
        <v/>
      </c>
      <c r="L673" s="32" t="str">
        <f>IF('[1]MITRE ATT&amp;CK Mappings'!D669 &lt;&gt;"",'[1]MITRE ATT&amp;CK Mappings'!D669,"" )</f>
        <v>Microsoft User Experience Virtualization</v>
      </c>
    </row>
    <row r="674" spans="1:12" x14ac:dyDescent="0.25">
      <c r="A674" s="32" t="str">
        <f>IF(COUNTIF(B674:K674,"="&amp;'[1]MITRE ATT&amp;CK Mappings'!B670)&gt;0,'[1]MITRE ATT&amp;CK Mappings'!B670,"")</f>
        <v/>
      </c>
      <c r="B674" s="32" t="str">
        <f>IF(OR(OR(OR(OR(OR(ISNUMBER(SEARCH(IF(B$1&lt;&gt;"",B$1,"NA"),'[1]MITRE ATT&amp;CK Mappings'!$E670)),ISNUMBER(SEARCH(IF(B$1&lt;&gt;"",B$1,"NA"),'[1]MITRE ATT&amp;CK Mappings'!$F670))),ISNUMBER(SEARCH(IF(B$2&lt;&gt;"",B$2,"NA"),'[1]MITRE ATT&amp;CK Mappings'!$G670))),ISNUMBER(SEARCH(IF(B$2&lt;&gt;"",B$2,"NA"),'[1]MITRE ATT&amp;CK Mappings'!$H670))),ISNUMBER(SEARCH(IF(B$3&lt;&gt;"",B$3,"NA"),'[1]MITRE ATT&amp;CK Mappings'!$I670))),ISNUMBER(SEARCH(IF(B$3&lt;&gt;"",B$3,"NA"),'[1]MITRE ATT&amp;CK Mappings'!$J670))), '[1]MITRE ATT&amp;CK Mappings'!$B670,"")</f>
        <v/>
      </c>
      <c r="C674" s="32" t="str">
        <f>IF(OR(OR(OR(OR(OR(ISNUMBER(SEARCH(IF(C$1&lt;&gt;"",C$1,"NA"),'[1]MITRE ATT&amp;CK Mappings'!$E670)),ISNUMBER(SEARCH(IF(C$1&lt;&gt;"",C$1,"NA"),'[1]MITRE ATT&amp;CK Mappings'!$F670))),ISNUMBER(SEARCH(IF(C$2&lt;&gt;"",C$2,"NA"),'[1]MITRE ATT&amp;CK Mappings'!$G670))),ISNUMBER(SEARCH(IF(C$2&lt;&gt;"",C$2,"NA"),'[1]MITRE ATT&amp;CK Mappings'!$H670))),ISNUMBER(SEARCH(IF(C$3&lt;&gt;"",C$3,"NA"),'[1]MITRE ATT&amp;CK Mappings'!$I670))),ISNUMBER(SEARCH(IF(C$3&lt;&gt;"",C$3,"NA"),'[1]MITRE ATT&amp;CK Mappings'!$J670))), '[1]MITRE ATT&amp;CK Mappings'!$B670,"")</f>
        <v/>
      </c>
      <c r="D674" s="32" t="str">
        <f>IF(OR(OR(OR(OR(OR(ISNUMBER(SEARCH(IF(D$1&lt;&gt;"",D$1,"NA"),'[1]MITRE ATT&amp;CK Mappings'!$E670)),ISNUMBER(SEARCH(IF(D$1&lt;&gt;"",D$1,"NA"),'[1]MITRE ATT&amp;CK Mappings'!$F670))),ISNUMBER(SEARCH(IF(D$2&lt;&gt;"",D$2,"NA"),'[1]MITRE ATT&amp;CK Mappings'!$G670))),ISNUMBER(SEARCH(IF(D$2&lt;&gt;"",D$2,"NA"),'[1]MITRE ATT&amp;CK Mappings'!$H670))),ISNUMBER(SEARCH(IF(D$3&lt;&gt;"",D$3,"NA"),'[1]MITRE ATT&amp;CK Mappings'!$I670))),ISNUMBER(SEARCH(IF(D$3&lt;&gt;"",D$3,"NA"),'[1]MITRE ATT&amp;CK Mappings'!$J670))), '[1]MITRE ATT&amp;CK Mappings'!$B670,"")</f>
        <v/>
      </c>
      <c r="E674" s="32" t="str">
        <f>IF(OR(OR(OR(OR(OR(ISNUMBER(SEARCH(IF(E$1&lt;&gt;"",E$1,"NA"),'[1]MITRE ATT&amp;CK Mappings'!$E670)),ISNUMBER(SEARCH(IF(E$1&lt;&gt;"",E$1,"NA"),'[1]MITRE ATT&amp;CK Mappings'!$F670))),ISNUMBER(SEARCH(IF(E$2&lt;&gt;"",E$2,"NA"),'[1]MITRE ATT&amp;CK Mappings'!$G670))),ISNUMBER(SEARCH(IF(E$2&lt;&gt;"",E$2,"NA"),'[1]MITRE ATT&amp;CK Mappings'!$H670))),ISNUMBER(SEARCH(IF(E$3&lt;&gt;"",E$3,"NA"),'[1]MITRE ATT&amp;CK Mappings'!$I670))),ISNUMBER(SEARCH(IF(E$3&lt;&gt;"",E$3,"NA"),'[1]MITRE ATT&amp;CK Mappings'!$J670))), '[1]MITRE ATT&amp;CK Mappings'!$B670,"")</f>
        <v/>
      </c>
      <c r="F674" s="32" t="str">
        <f>IF(OR(OR(OR(OR(OR(ISNUMBER(SEARCH(IF(F$1&lt;&gt;"",F$1,"NA"),'[1]MITRE ATT&amp;CK Mappings'!$E670)),ISNUMBER(SEARCH(IF(F$1&lt;&gt;"",F$1,"NA"),'[1]MITRE ATT&amp;CK Mappings'!$F670))),ISNUMBER(SEARCH(IF(F$2&lt;&gt;"",F$2,"NA"),'[1]MITRE ATT&amp;CK Mappings'!$G670))),ISNUMBER(SEARCH(IF(F$2&lt;&gt;"",F$2,"NA"),'[1]MITRE ATT&amp;CK Mappings'!$H670))),ISNUMBER(SEARCH(IF(F$3&lt;&gt;"",F$3,"NA"),'[1]MITRE ATT&amp;CK Mappings'!$I670))),ISNUMBER(SEARCH(IF(F$3&lt;&gt;"",F$3,"NA"),'[1]MITRE ATT&amp;CK Mappings'!$J670))), '[1]MITRE ATT&amp;CK Mappings'!$B670,"")</f>
        <v/>
      </c>
      <c r="G674" s="32" t="str">
        <f>IF(OR(OR(OR(OR(OR(ISNUMBER(SEARCH(IF(G$1&lt;&gt;"",G$1,"NA"),'[1]MITRE ATT&amp;CK Mappings'!$E670)),ISNUMBER(SEARCH(IF(G$1&lt;&gt;"",G$1,"NA"),'[1]MITRE ATT&amp;CK Mappings'!$F670))),ISNUMBER(SEARCH(IF(G$2&lt;&gt;"",G$2,"NA"),'[1]MITRE ATT&amp;CK Mappings'!$G670))),ISNUMBER(SEARCH(IF(G$2&lt;&gt;"",G$2,"NA"),'[1]MITRE ATT&amp;CK Mappings'!$H670))),ISNUMBER(SEARCH(IF(G$3&lt;&gt;"",G$3,"NA"),'[1]MITRE ATT&amp;CK Mappings'!$I670))),ISNUMBER(SEARCH(IF(G$3&lt;&gt;"",G$3,"NA"),'[1]MITRE ATT&amp;CK Mappings'!$J670))), '[1]MITRE ATT&amp;CK Mappings'!$B670,"")</f>
        <v/>
      </c>
      <c r="H674" s="32" t="str">
        <f>IF(OR(OR(OR(OR(OR(ISNUMBER(SEARCH(IF(H$1&lt;&gt;"",H$1,"NA"),'[1]MITRE ATT&amp;CK Mappings'!$E670)),ISNUMBER(SEARCH(IF(H$1&lt;&gt;"",H$1,"NA"),'[1]MITRE ATT&amp;CK Mappings'!$F670))),ISNUMBER(SEARCH(IF(H$2&lt;&gt;"",H$2,"NA"),'[1]MITRE ATT&amp;CK Mappings'!$G670))),ISNUMBER(SEARCH(IF(H$2&lt;&gt;"",H$2,"NA"),'[1]MITRE ATT&amp;CK Mappings'!$H670))),ISNUMBER(SEARCH(IF(H$3&lt;&gt;"",H$3,"NA"),'[1]MITRE ATT&amp;CK Mappings'!$I670))),ISNUMBER(SEARCH(IF(H$3&lt;&gt;"",H$3,"NA"),'[1]MITRE ATT&amp;CK Mappings'!$J670))), '[1]MITRE ATT&amp;CK Mappings'!$B670,"")</f>
        <v/>
      </c>
      <c r="I674" s="32" t="str">
        <f>IF(OR(OR(OR(OR(OR(ISNUMBER(SEARCH(IF(I$1&lt;&gt;"",I$1,"NA"),'[1]MITRE ATT&amp;CK Mappings'!$E670)),ISNUMBER(SEARCH(IF(I$1&lt;&gt;"",I$1,"NA"),'[1]MITRE ATT&amp;CK Mappings'!$F670))),ISNUMBER(SEARCH(IF(I$2&lt;&gt;"",I$2,"NA"),'[1]MITRE ATT&amp;CK Mappings'!$G670))),ISNUMBER(SEARCH(IF(I$2&lt;&gt;"",I$2,"NA"),'[1]MITRE ATT&amp;CK Mappings'!$H670))),ISNUMBER(SEARCH(IF(I$3&lt;&gt;"",I$3,"NA"),'[1]MITRE ATT&amp;CK Mappings'!$I670))),ISNUMBER(SEARCH(IF(I$3&lt;&gt;"",I$3,"NA"),'[1]MITRE ATT&amp;CK Mappings'!$J670))), '[1]MITRE ATT&amp;CK Mappings'!$B670,"")</f>
        <v/>
      </c>
      <c r="J674" s="32" t="str">
        <f>IF(OR(OR(OR(OR(OR(ISNUMBER(SEARCH(IF(J$1&lt;&gt;"",J$1,"NA"),'[1]MITRE ATT&amp;CK Mappings'!$E670)),ISNUMBER(SEARCH(IF(J$1&lt;&gt;"",J$1,"NA"),'[1]MITRE ATT&amp;CK Mappings'!$F670))),ISNUMBER(SEARCH(IF(J$2&lt;&gt;"",J$2,"NA"),'[1]MITRE ATT&amp;CK Mappings'!$G670))),ISNUMBER(SEARCH(IF(J$2&lt;&gt;"",J$2,"NA"),'[1]MITRE ATT&amp;CK Mappings'!$H670))),ISNUMBER(SEARCH(IF(J$3&lt;&gt;"",J$3,"NA"),'[1]MITRE ATT&amp;CK Mappings'!$I670))),ISNUMBER(SEARCH(IF(J$3&lt;&gt;"",J$3,"NA"),'[1]MITRE ATT&amp;CK Mappings'!$J670))), '[1]MITRE ATT&amp;CK Mappings'!$B670,"")</f>
        <v/>
      </c>
      <c r="K674" s="32" t="str">
        <f>IF(OR(OR(OR(OR(OR(ISNUMBER(SEARCH(IF(K$1&lt;&gt;"",K$1,"NA"),'[1]MITRE ATT&amp;CK Mappings'!$E670)),ISNUMBER(SEARCH(IF(K$1&lt;&gt;"",K$1,"NA"),'[1]MITRE ATT&amp;CK Mappings'!$F670))),ISNUMBER(SEARCH(IF(K$2&lt;&gt;"",K$2,"NA"),'[1]MITRE ATT&amp;CK Mappings'!$G670))),ISNUMBER(SEARCH(IF(K$2&lt;&gt;"",K$2,"NA"),'[1]MITRE ATT&amp;CK Mappings'!$H670))),ISNUMBER(SEARCH(IF(K$3&lt;&gt;"",K$3,"NA"),'[1]MITRE ATT&amp;CK Mappings'!$I670))),ISNUMBER(SEARCH(IF(K$3&lt;&gt;"",K$3,"NA"),'[1]MITRE ATT&amp;CK Mappings'!$J670))), '[1]MITRE ATT&amp;CK Mappings'!$B670,"")</f>
        <v/>
      </c>
      <c r="L674" s="32" t="str">
        <f>IF('[1]MITRE ATT&amp;CK Mappings'!D670 &lt;&gt;"",'[1]MITRE ATT&amp;CK Mappings'!D670,"" )</f>
        <v>NetMeeting</v>
      </c>
    </row>
    <row r="675" spans="1:12" x14ac:dyDescent="0.25">
      <c r="A675" s="32" t="str">
        <f>IF(COUNTIF(B675:K675,"="&amp;'[1]MITRE ATT&amp;CK Mappings'!B671)&gt;0,'[1]MITRE ATT&amp;CK Mappings'!B671,"")</f>
        <v/>
      </c>
      <c r="B675" s="32" t="str">
        <f>IF(OR(OR(OR(OR(OR(ISNUMBER(SEARCH(IF(B$1&lt;&gt;"",B$1,"NA"),'[1]MITRE ATT&amp;CK Mappings'!$E671)),ISNUMBER(SEARCH(IF(B$1&lt;&gt;"",B$1,"NA"),'[1]MITRE ATT&amp;CK Mappings'!$F671))),ISNUMBER(SEARCH(IF(B$2&lt;&gt;"",B$2,"NA"),'[1]MITRE ATT&amp;CK Mappings'!$G671))),ISNUMBER(SEARCH(IF(B$2&lt;&gt;"",B$2,"NA"),'[1]MITRE ATT&amp;CK Mappings'!$H671))),ISNUMBER(SEARCH(IF(B$3&lt;&gt;"",B$3,"NA"),'[1]MITRE ATT&amp;CK Mappings'!$I671))),ISNUMBER(SEARCH(IF(B$3&lt;&gt;"",B$3,"NA"),'[1]MITRE ATT&amp;CK Mappings'!$J671))), '[1]MITRE ATT&amp;CK Mappings'!$B671,"")</f>
        <v/>
      </c>
      <c r="C675" s="32" t="str">
        <f>IF(OR(OR(OR(OR(OR(ISNUMBER(SEARCH(IF(C$1&lt;&gt;"",C$1,"NA"),'[1]MITRE ATT&amp;CK Mappings'!$E671)),ISNUMBER(SEARCH(IF(C$1&lt;&gt;"",C$1,"NA"),'[1]MITRE ATT&amp;CK Mappings'!$F671))),ISNUMBER(SEARCH(IF(C$2&lt;&gt;"",C$2,"NA"),'[1]MITRE ATT&amp;CK Mappings'!$G671))),ISNUMBER(SEARCH(IF(C$2&lt;&gt;"",C$2,"NA"),'[1]MITRE ATT&amp;CK Mappings'!$H671))),ISNUMBER(SEARCH(IF(C$3&lt;&gt;"",C$3,"NA"),'[1]MITRE ATT&amp;CK Mappings'!$I671))),ISNUMBER(SEARCH(IF(C$3&lt;&gt;"",C$3,"NA"),'[1]MITRE ATT&amp;CK Mappings'!$J671))), '[1]MITRE ATT&amp;CK Mappings'!$B671,"")</f>
        <v/>
      </c>
      <c r="D675" s="32" t="str">
        <f>IF(OR(OR(OR(OR(OR(ISNUMBER(SEARCH(IF(D$1&lt;&gt;"",D$1,"NA"),'[1]MITRE ATT&amp;CK Mappings'!$E671)),ISNUMBER(SEARCH(IF(D$1&lt;&gt;"",D$1,"NA"),'[1]MITRE ATT&amp;CK Mappings'!$F671))),ISNUMBER(SEARCH(IF(D$2&lt;&gt;"",D$2,"NA"),'[1]MITRE ATT&amp;CK Mappings'!$G671))),ISNUMBER(SEARCH(IF(D$2&lt;&gt;"",D$2,"NA"),'[1]MITRE ATT&amp;CK Mappings'!$H671))),ISNUMBER(SEARCH(IF(D$3&lt;&gt;"",D$3,"NA"),'[1]MITRE ATT&amp;CK Mappings'!$I671))),ISNUMBER(SEARCH(IF(D$3&lt;&gt;"",D$3,"NA"),'[1]MITRE ATT&amp;CK Mappings'!$J671))), '[1]MITRE ATT&amp;CK Mappings'!$B671,"")</f>
        <v/>
      </c>
      <c r="E675" s="32" t="str">
        <f>IF(OR(OR(OR(OR(OR(ISNUMBER(SEARCH(IF(E$1&lt;&gt;"",E$1,"NA"),'[1]MITRE ATT&amp;CK Mappings'!$E671)),ISNUMBER(SEARCH(IF(E$1&lt;&gt;"",E$1,"NA"),'[1]MITRE ATT&amp;CK Mappings'!$F671))),ISNUMBER(SEARCH(IF(E$2&lt;&gt;"",E$2,"NA"),'[1]MITRE ATT&amp;CK Mappings'!$G671))),ISNUMBER(SEARCH(IF(E$2&lt;&gt;"",E$2,"NA"),'[1]MITRE ATT&amp;CK Mappings'!$H671))),ISNUMBER(SEARCH(IF(E$3&lt;&gt;"",E$3,"NA"),'[1]MITRE ATT&amp;CK Mappings'!$I671))),ISNUMBER(SEARCH(IF(E$3&lt;&gt;"",E$3,"NA"),'[1]MITRE ATT&amp;CK Mappings'!$J671))), '[1]MITRE ATT&amp;CK Mappings'!$B671,"")</f>
        <v/>
      </c>
      <c r="F675" s="32" t="str">
        <f>IF(OR(OR(OR(OR(OR(ISNUMBER(SEARCH(IF(F$1&lt;&gt;"",F$1,"NA"),'[1]MITRE ATT&amp;CK Mappings'!$E671)),ISNUMBER(SEARCH(IF(F$1&lt;&gt;"",F$1,"NA"),'[1]MITRE ATT&amp;CK Mappings'!$F671))),ISNUMBER(SEARCH(IF(F$2&lt;&gt;"",F$2,"NA"),'[1]MITRE ATT&amp;CK Mappings'!$G671))),ISNUMBER(SEARCH(IF(F$2&lt;&gt;"",F$2,"NA"),'[1]MITRE ATT&amp;CK Mappings'!$H671))),ISNUMBER(SEARCH(IF(F$3&lt;&gt;"",F$3,"NA"),'[1]MITRE ATT&amp;CK Mappings'!$I671))),ISNUMBER(SEARCH(IF(F$3&lt;&gt;"",F$3,"NA"),'[1]MITRE ATT&amp;CK Mappings'!$J671))), '[1]MITRE ATT&amp;CK Mappings'!$B671,"")</f>
        <v/>
      </c>
      <c r="G675" s="32" t="str">
        <f>IF(OR(OR(OR(OR(OR(ISNUMBER(SEARCH(IF(G$1&lt;&gt;"",G$1,"NA"),'[1]MITRE ATT&amp;CK Mappings'!$E671)),ISNUMBER(SEARCH(IF(G$1&lt;&gt;"",G$1,"NA"),'[1]MITRE ATT&amp;CK Mappings'!$F671))),ISNUMBER(SEARCH(IF(G$2&lt;&gt;"",G$2,"NA"),'[1]MITRE ATT&amp;CK Mappings'!$G671))),ISNUMBER(SEARCH(IF(G$2&lt;&gt;"",G$2,"NA"),'[1]MITRE ATT&amp;CK Mappings'!$H671))),ISNUMBER(SEARCH(IF(G$3&lt;&gt;"",G$3,"NA"),'[1]MITRE ATT&amp;CK Mappings'!$I671))),ISNUMBER(SEARCH(IF(G$3&lt;&gt;"",G$3,"NA"),'[1]MITRE ATT&amp;CK Mappings'!$J671))), '[1]MITRE ATT&amp;CK Mappings'!$B671,"")</f>
        <v/>
      </c>
      <c r="H675" s="32" t="str">
        <f>IF(OR(OR(OR(OR(OR(ISNUMBER(SEARCH(IF(H$1&lt;&gt;"",H$1,"NA"),'[1]MITRE ATT&amp;CK Mappings'!$E671)),ISNUMBER(SEARCH(IF(H$1&lt;&gt;"",H$1,"NA"),'[1]MITRE ATT&amp;CK Mappings'!$F671))),ISNUMBER(SEARCH(IF(H$2&lt;&gt;"",H$2,"NA"),'[1]MITRE ATT&amp;CK Mappings'!$G671))),ISNUMBER(SEARCH(IF(H$2&lt;&gt;"",H$2,"NA"),'[1]MITRE ATT&amp;CK Mappings'!$H671))),ISNUMBER(SEARCH(IF(H$3&lt;&gt;"",H$3,"NA"),'[1]MITRE ATT&amp;CK Mappings'!$I671))),ISNUMBER(SEARCH(IF(H$3&lt;&gt;"",H$3,"NA"),'[1]MITRE ATT&amp;CK Mappings'!$J671))), '[1]MITRE ATT&amp;CK Mappings'!$B671,"")</f>
        <v/>
      </c>
      <c r="I675" s="32" t="str">
        <f>IF(OR(OR(OR(OR(OR(ISNUMBER(SEARCH(IF(I$1&lt;&gt;"",I$1,"NA"),'[1]MITRE ATT&amp;CK Mappings'!$E671)),ISNUMBER(SEARCH(IF(I$1&lt;&gt;"",I$1,"NA"),'[1]MITRE ATT&amp;CK Mappings'!$F671))),ISNUMBER(SEARCH(IF(I$2&lt;&gt;"",I$2,"NA"),'[1]MITRE ATT&amp;CK Mappings'!$G671))),ISNUMBER(SEARCH(IF(I$2&lt;&gt;"",I$2,"NA"),'[1]MITRE ATT&amp;CK Mappings'!$H671))),ISNUMBER(SEARCH(IF(I$3&lt;&gt;"",I$3,"NA"),'[1]MITRE ATT&amp;CK Mappings'!$I671))),ISNUMBER(SEARCH(IF(I$3&lt;&gt;"",I$3,"NA"),'[1]MITRE ATT&amp;CK Mappings'!$J671))), '[1]MITRE ATT&amp;CK Mappings'!$B671,"")</f>
        <v/>
      </c>
      <c r="J675" s="32" t="str">
        <f>IF(OR(OR(OR(OR(OR(ISNUMBER(SEARCH(IF(J$1&lt;&gt;"",J$1,"NA"),'[1]MITRE ATT&amp;CK Mappings'!$E671)),ISNUMBER(SEARCH(IF(J$1&lt;&gt;"",J$1,"NA"),'[1]MITRE ATT&amp;CK Mappings'!$F671))),ISNUMBER(SEARCH(IF(J$2&lt;&gt;"",J$2,"NA"),'[1]MITRE ATT&amp;CK Mappings'!$G671))),ISNUMBER(SEARCH(IF(J$2&lt;&gt;"",J$2,"NA"),'[1]MITRE ATT&amp;CK Mappings'!$H671))),ISNUMBER(SEARCH(IF(J$3&lt;&gt;"",J$3,"NA"),'[1]MITRE ATT&amp;CK Mappings'!$I671))),ISNUMBER(SEARCH(IF(J$3&lt;&gt;"",J$3,"NA"),'[1]MITRE ATT&amp;CK Mappings'!$J671))), '[1]MITRE ATT&amp;CK Mappings'!$B671,"")</f>
        <v/>
      </c>
      <c r="K675" s="32" t="str">
        <f>IF(OR(OR(OR(OR(OR(ISNUMBER(SEARCH(IF(K$1&lt;&gt;"",K$1,"NA"),'[1]MITRE ATT&amp;CK Mappings'!$E671)),ISNUMBER(SEARCH(IF(K$1&lt;&gt;"",K$1,"NA"),'[1]MITRE ATT&amp;CK Mappings'!$F671))),ISNUMBER(SEARCH(IF(K$2&lt;&gt;"",K$2,"NA"),'[1]MITRE ATT&amp;CK Mappings'!$G671))),ISNUMBER(SEARCH(IF(K$2&lt;&gt;"",K$2,"NA"),'[1]MITRE ATT&amp;CK Mappings'!$H671))),ISNUMBER(SEARCH(IF(K$3&lt;&gt;"",K$3,"NA"),'[1]MITRE ATT&amp;CK Mappings'!$I671))),ISNUMBER(SEARCH(IF(K$3&lt;&gt;"",K$3,"NA"),'[1]MITRE ATT&amp;CK Mappings'!$J671))), '[1]MITRE ATT&amp;CK Mappings'!$B671,"")</f>
        <v/>
      </c>
      <c r="L675" s="32" t="str">
        <f>IF('[1]MITRE ATT&amp;CK Mappings'!D671 &lt;&gt;"",'[1]MITRE ATT&amp;CK Mappings'!D671,"" )</f>
        <v>Network Access Protection</v>
      </c>
    </row>
    <row r="676" spans="1:12" x14ac:dyDescent="0.25">
      <c r="A676" s="32" t="str">
        <f>IF(COUNTIF(B676:K676,"="&amp;'[1]MITRE ATT&amp;CK Mappings'!B672)&gt;0,'[1]MITRE ATT&amp;CK Mappings'!B672,"")</f>
        <v/>
      </c>
      <c r="B676" s="32" t="str">
        <f>IF(OR(OR(OR(OR(OR(ISNUMBER(SEARCH(IF(B$1&lt;&gt;"",B$1,"NA"),'[1]MITRE ATT&amp;CK Mappings'!$E672)),ISNUMBER(SEARCH(IF(B$1&lt;&gt;"",B$1,"NA"),'[1]MITRE ATT&amp;CK Mappings'!$F672))),ISNUMBER(SEARCH(IF(B$2&lt;&gt;"",B$2,"NA"),'[1]MITRE ATT&amp;CK Mappings'!$G672))),ISNUMBER(SEARCH(IF(B$2&lt;&gt;"",B$2,"NA"),'[1]MITRE ATT&amp;CK Mappings'!$H672))),ISNUMBER(SEARCH(IF(B$3&lt;&gt;"",B$3,"NA"),'[1]MITRE ATT&amp;CK Mappings'!$I672))),ISNUMBER(SEARCH(IF(B$3&lt;&gt;"",B$3,"NA"),'[1]MITRE ATT&amp;CK Mappings'!$J672))), '[1]MITRE ATT&amp;CK Mappings'!$B672,"")</f>
        <v/>
      </c>
      <c r="C676" s="32" t="str">
        <f>IF(OR(OR(OR(OR(OR(ISNUMBER(SEARCH(IF(C$1&lt;&gt;"",C$1,"NA"),'[1]MITRE ATT&amp;CK Mappings'!$E672)),ISNUMBER(SEARCH(IF(C$1&lt;&gt;"",C$1,"NA"),'[1]MITRE ATT&amp;CK Mappings'!$F672))),ISNUMBER(SEARCH(IF(C$2&lt;&gt;"",C$2,"NA"),'[1]MITRE ATT&amp;CK Mappings'!$G672))),ISNUMBER(SEARCH(IF(C$2&lt;&gt;"",C$2,"NA"),'[1]MITRE ATT&amp;CK Mappings'!$H672))),ISNUMBER(SEARCH(IF(C$3&lt;&gt;"",C$3,"NA"),'[1]MITRE ATT&amp;CK Mappings'!$I672))),ISNUMBER(SEARCH(IF(C$3&lt;&gt;"",C$3,"NA"),'[1]MITRE ATT&amp;CK Mappings'!$J672))), '[1]MITRE ATT&amp;CK Mappings'!$B672,"")</f>
        <v/>
      </c>
      <c r="D676" s="32" t="str">
        <f>IF(OR(OR(OR(OR(OR(ISNUMBER(SEARCH(IF(D$1&lt;&gt;"",D$1,"NA"),'[1]MITRE ATT&amp;CK Mappings'!$E672)),ISNUMBER(SEARCH(IF(D$1&lt;&gt;"",D$1,"NA"),'[1]MITRE ATT&amp;CK Mappings'!$F672))),ISNUMBER(SEARCH(IF(D$2&lt;&gt;"",D$2,"NA"),'[1]MITRE ATT&amp;CK Mappings'!$G672))),ISNUMBER(SEARCH(IF(D$2&lt;&gt;"",D$2,"NA"),'[1]MITRE ATT&amp;CK Mappings'!$H672))),ISNUMBER(SEARCH(IF(D$3&lt;&gt;"",D$3,"NA"),'[1]MITRE ATT&amp;CK Mappings'!$I672))),ISNUMBER(SEARCH(IF(D$3&lt;&gt;"",D$3,"NA"),'[1]MITRE ATT&amp;CK Mappings'!$J672))), '[1]MITRE ATT&amp;CK Mappings'!$B672,"")</f>
        <v/>
      </c>
      <c r="E676" s="32" t="str">
        <f>IF(OR(OR(OR(OR(OR(ISNUMBER(SEARCH(IF(E$1&lt;&gt;"",E$1,"NA"),'[1]MITRE ATT&amp;CK Mappings'!$E672)),ISNUMBER(SEARCH(IF(E$1&lt;&gt;"",E$1,"NA"),'[1]MITRE ATT&amp;CK Mappings'!$F672))),ISNUMBER(SEARCH(IF(E$2&lt;&gt;"",E$2,"NA"),'[1]MITRE ATT&amp;CK Mappings'!$G672))),ISNUMBER(SEARCH(IF(E$2&lt;&gt;"",E$2,"NA"),'[1]MITRE ATT&amp;CK Mappings'!$H672))),ISNUMBER(SEARCH(IF(E$3&lt;&gt;"",E$3,"NA"),'[1]MITRE ATT&amp;CK Mappings'!$I672))),ISNUMBER(SEARCH(IF(E$3&lt;&gt;"",E$3,"NA"),'[1]MITRE ATT&amp;CK Mappings'!$J672))), '[1]MITRE ATT&amp;CK Mappings'!$B672,"")</f>
        <v/>
      </c>
      <c r="F676" s="32" t="str">
        <f>IF(OR(OR(OR(OR(OR(ISNUMBER(SEARCH(IF(F$1&lt;&gt;"",F$1,"NA"),'[1]MITRE ATT&amp;CK Mappings'!$E672)),ISNUMBER(SEARCH(IF(F$1&lt;&gt;"",F$1,"NA"),'[1]MITRE ATT&amp;CK Mappings'!$F672))),ISNUMBER(SEARCH(IF(F$2&lt;&gt;"",F$2,"NA"),'[1]MITRE ATT&amp;CK Mappings'!$G672))),ISNUMBER(SEARCH(IF(F$2&lt;&gt;"",F$2,"NA"),'[1]MITRE ATT&amp;CK Mappings'!$H672))),ISNUMBER(SEARCH(IF(F$3&lt;&gt;"",F$3,"NA"),'[1]MITRE ATT&amp;CK Mappings'!$I672))),ISNUMBER(SEARCH(IF(F$3&lt;&gt;"",F$3,"NA"),'[1]MITRE ATT&amp;CK Mappings'!$J672))), '[1]MITRE ATT&amp;CK Mappings'!$B672,"")</f>
        <v/>
      </c>
      <c r="G676" s="32" t="str">
        <f>IF(OR(OR(OR(OR(OR(ISNUMBER(SEARCH(IF(G$1&lt;&gt;"",G$1,"NA"),'[1]MITRE ATT&amp;CK Mappings'!$E672)),ISNUMBER(SEARCH(IF(G$1&lt;&gt;"",G$1,"NA"),'[1]MITRE ATT&amp;CK Mappings'!$F672))),ISNUMBER(SEARCH(IF(G$2&lt;&gt;"",G$2,"NA"),'[1]MITRE ATT&amp;CK Mappings'!$G672))),ISNUMBER(SEARCH(IF(G$2&lt;&gt;"",G$2,"NA"),'[1]MITRE ATT&amp;CK Mappings'!$H672))),ISNUMBER(SEARCH(IF(G$3&lt;&gt;"",G$3,"NA"),'[1]MITRE ATT&amp;CK Mappings'!$I672))),ISNUMBER(SEARCH(IF(G$3&lt;&gt;"",G$3,"NA"),'[1]MITRE ATT&amp;CK Mappings'!$J672))), '[1]MITRE ATT&amp;CK Mappings'!$B672,"")</f>
        <v/>
      </c>
      <c r="H676" s="32" t="str">
        <f>IF(OR(OR(OR(OR(OR(ISNUMBER(SEARCH(IF(H$1&lt;&gt;"",H$1,"NA"),'[1]MITRE ATT&amp;CK Mappings'!$E672)),ISNUMBER(SEARCH(IF(H$1&lt;&gt;"",H$1,"NA"),'[1]MITRE ATT&amp;CK Mappings'!$F672))),ISNUMBER(SEARCH(IF(H$2&lt;&gt;"",H$2,"NA"),'[1]MITRE ATT&amp;CK Mappings'!$G672))),ISNUMBER(SEARCH(IF(H$2&lt;&gt;"",H$2,"NA"),'[1]MITRE ATT&amp;CK Mappings'!$H672))),ISNUMBER(SEARCH(IF(H$3&lt;&gt;"",H$3,"NA"),'[1]MITRE ATT&amp;CK Mappings'!$I672))),ISNUMBER(SEARCH(IF(H$3&lt;&gt;"",H$3,"NA"),'[1]MITRE ATT&amp;CK Mappings'!$J672))), '[1]MITRE ATT&amp;CK Mappings'!$B672,"")</f>
        <v/>
      </c>
      <c r="I676" s="32" t="str">
        <f>IF(OR(OR(OR(OR(OR(ISNUMBER(SEARCH(IF(I$1&lt;&gt;"",I$1,"NA"),'[1]MITRE ATT&amp;CK Mappings'!$E672)),ISNUMBER(SEARCH(IF(I$1&lt;&gt;"",I$1,"NA"),'[1]MITRE ATT&amp;CK Mappings'!$F672))),ISNUMBER(SEARCH(IF(I$2&lt;&gt;"",I$2,"NA"),'[1]MITRE ATT&amp;CK Mappings'!$G672))),ISNUMBER(SEARCH(IF(I$2&lt;&gt;"",I$2,"NA"),'[1]MITRE ATT&amp;CK Mappings'!$H672))),ISNUMBER(SEARCH(IF(I$3&lt;&gt;"",I$3,"NA"),'[1]MITRE ATT&amp;CK Mappings'!$I672))),ISNUMBER(SEARCH(IF(I$3&lt;&gt;"",I$3,"NA"),'[1]MITRE ATT&amp;CK Mappings'!$J672))), '[1]MITRE ATT&amp;CK Mappings'!$B672,"")</f>
        <v/>
      </c>
      <c r="J676" s="32" t="str">
        <f>IF(OR(OR(OR(OR(OR(ISNUMBER(SEARCH(IF(J$1&lt;&gt;"",J$1,"NA"),'[1]MITRE ATT&amp;CK Mappings'!$E672)),ISNUMBER(SEARCH(IF(J$1&lt;&gt;"",J$1,"NA"),'[1]MITRE ATT&amp;CK Mappings'!$F672))),ISNUMBER(SEARCH(IF(J$2&lt;&gt;"",J$2,"NA"),'[1]MITRE ATT&amp;CK Mappings'!$G672))),ISNUMBER(SEARCH(IF(J$2&lt;&gt;"",J$2,"NA"),'[1]MITRE ATT&amp;CK Mappings'!$H672))),ISNUMBER(SEARCH(IF(J$3&lt;&gt;"",J$3,"NA"),'[1]MITRE ATT&amp;CK Mappings'!$I672))),ISNUMBER(SEARCH(IF(J$3&lt;&gt;"",J$3,"NA"),'[1]MITRE ATT&amp;CK Mappings'!$J672))), '[1]MITRE ATT&amp;CK Mappings'!$B672,"")</f>
        <v/>
      </c>
      <c r="K676" s="32" t="str">
        <f>IF(OR(OR(OR(OR(OR(ISNUMBER(SEARCH(IF(K$1&lt;&gt;"",K$1,"NA"),'[1]MITRE ATT&amp;CK Mappings'!$E672)),ISNUMBER(SEARCH(IF(K$1&lt;&gt;"",K$1,"NA"),'[1]MITRE ATT&amp;CK Mappings'!$F672))),ISNUMBER(SEARCH(IF(K$2&lt;&gt;"",K$2,"NA"),'[1]MITRE ATT&amp;CK Mappings'!$G672))),ISNUMBER(SEARCH(IF(K$2&lt;&gt;"",K$2,"NA"),'[1]MITRE ATT&amp;CK Mappings'!$H672))),ISNUMBER(SEARCH(IF(K$3&lt;&gt;"",K$3,"NA"),'[1]MITRE ATT&amp;CK Mappings'!$I672))),ISNUMBER(SEARCH(IF(K$3&lt;&gt;"",K$3,"NA"),'[1]MITRE ATT&amp;CK Mappings'!$J672))), '[1]MITRE ATT&amp;CK Mappings'!$B672,"")</f>
        <v/>
      </c>
      <c r="L676" s="32" t="str">
        <f>IF('[1]MITRE ATT&amp;CK Mappings'!D672 &lt;&gt;"",'[1]MITRE ATT&amp;CK Mappings'!D672,"" )</f>
        <v>Network Projector</v>
      </c>
    </row>
    <row r="677" spans="1:12" x14ac:dyDescent="0.25">
      <c r="A677" s="32" t="str">
        <f>IF(COUNTIF(B677:K677,"="&amp;'[1]MITRE ATT&amp;CK Mappings'!B673)&gt;0,'[1]MITRE ATT&amp;CK Mappings'!B673,"")</f>
        <v/>
      </c>
      <c r="B677" s="32" t="str">
        <f>IF(OR(OR(OR(OR(OR(ISNUMBER(SEARCH(IF(B$1&lt;&gt;"",B$1,"NA"),'[1]MITRE ATT&amp;CK Mappings'!$E673)),ISNUMBER(SEARCH(IF(B$1&lt;&gt;"",B$1,"NA"),'[1]MITRE ATT&amp;CK Mappings'!$F673))),ISNUMBER(SEARCH(IF(B$2&lt;&gt;"",B$2,"NA"),'[1]MITRE ATT&amp;CK Mappings'!$G673))),ISNUMBER(SEARCH(IF(B$2&lt;&gt;"",B$2,"NA"),'[1]MITRE ATT&amp;CK Mappings'!$H673))),ISNUMBER(SEARCH(IF(B$3&lt;&gt;"",B$3,"NA"),'[1]MITRE ATT&amp;CK Mappings'!$I673))),ISNUMBER(SEARCH(IF(B$3&lt;&gt;"",B$3,"NA"),'[1]MITRE ATT&amp;CK Mappings'!$J673))), '[1]MITRE ATT&amp;CK Mappings'!$B673,"")</f>
        <v/>
      </c>
      <c r="C677" s="32" t="str">
        <f>IF(OR(OR(OR(OR(OR(ISNUMBER(SEARCH(IF(C$1&lt;&gt;"",C$1,"NA"),'[1]MITRE ATT&amp;CK Mappings'!$E673)),ISNUMBER(SEARCH(IF(C$1&lt;&gt;"",C$1,"NA"),'[1]MITRE ATT&amp;CK Mappings'!$F673))),ISNUMBER(SEARCH(IF(C$2&lt;&gt;"",C$2,"NA"),'[1]MITRE ATT&amp;CK Mappings'!$G673))),ISNUMBER(SEARCH(IF(C$2&lt;&gt;"",C$2,"NA"),'[1]MITRE ATT&amp;CK Mappings'!$H673))),ISNUMBER(SEARCH(IF(C$3&lt;&gt;"",C$3,"NA"),'[1]MITRE ATT&amp;CK Mappings'!$I673))),ISNUMBER(SEARCH(IF(C$3&lt;&gt;"",C$3,"NA"),'[1]MITRE ATT&amp;CK Mappings'!$J673))), '[1]MITRE ATT&amp;CK Mappings'!$B673,"")</f>
        <v/>
      </c>
      <c r="D677" s="32" t="str">
        <f>IF(OR(OR(OR(OR(OR(ISNUMBER(SEARCH(IF(D$1&lt;&gt;"",D$1,"NA"),'[1]MITRE ATT&amp;CK Mappings'!$E673)),ISNUMBER(SEARCH(IF(D$1&lt;&gt;"",D$1,"NA"),'[1]MITRE ATT&amp;CK Mappings'!$F673))),ISNUMBER(SEARCH(IF(D$2&lt;&gt;"",D$2,"NA"),'[1]MITRE ATT&amp;CK Mappings'!$G673))),ISNUMBER(SEARCH(IF(D$2&lt;&gt;"",D$2,"NA"),'[1]MITRE ATT&amp;CK Mappings'!$H673))),ISNUMBER(SEARCH(IF(D$3&lt;&gt;"",D$3,"NA"),'[1]MITRE ATT&amp;CK Mappings'!$I673))),ISNUMBER(SEARCH(IF(D$3&lt;&gt;"",D$3,"NA"),'[1]MITRE ATT&amp;CK Mappings'!$J673))), '[1]MITRE ATT&amp;CK Mappings'!$B673,"")</f>
        <v/>
      </c>
      <c r="E677" s="32" t="str">
        <f>IF(OR(OR(OR(OR(OR(ISNUMBER(SEARCH(IF(E$1&lt;&gt;"",E$1,"NA"),'[1]MITRE ATT&amp;CK Mappings'!$E673)),ISNUMBER(SEARCH(IF(E$1&lt;&gt;"",E$1,"NA"),'[1]MITRE ATT&amp;CK Mappings'!$F673))),ISNUMBER(SEARCH(IF(E$2&lt;&gt;"",E$2,"NA"),'[1]MITRE ATT&amp;CK Mappings'!$G673))),ISNUMBER(SEARCH(IF(E$2&lt;&gt;"",E$2,"NA"),'[1]MITRE ATT&amp;CK Mappings'!$H673))),ISNUMBER(SEARCH(IF(E$3&lt;&gt;"",E$3,"NA"),'[1]MITRE ATT&amp;CK Mappings'!$I673))),ISNUMBER(SEARCH(IF(E$3&lt;&gt;"",E$3,"NA"),'[1]MITRE ATT&amp;CK Mappings'!$J673))), '[1]MITRE ATT&amp;CK Mappings'!$B673,"")</f>
        <v/>
      </c>
      <c r="F677" s="32" t="str">
        <f>IF(OR(OR(OR(OR(OR(ISNUMBER(SEARCH(IF(F$1&lt;&gt;"",F$1,"NA"),'[1]MITRE ATT&amp;CK Mappings'!$E673)),ISNUMBER(SEARCH(IF(F$1&lt;&gt;"",F$1,"NA"),'[1]MITRE ATT&amp;CK Mappings'!$F673))),ISNUMBER(SEARCH(IF(F$2&lt;&gt;"",F$2,"NA"),'[1]MITRE ATT&amp;CK Mappings'!$G673))),ISNUMBER(SEARCH(IF(F$2&lt;&gt;"",F$2,"NA"),'[1]MITRE ATT&amp;CK Mappings'!$H673))),ISNUMBER(SEARCH(IF(F$3&lt;&gt;"",F$3,"NA"),'[1]MITRE ATT&amp;CK Mappings'!$I673))),ISNUMBER(SEARCH(IF(F$3&lt;&gt;"",F$3,"NA"),'[1]MITRE ATT&amp;CK Mappings'!$J673))), '[1]MITRE ATT&amp;CK Mappings'!$B673,"")</f>
        <v/>
      </c>
      <c r="G677" s="32" t="str">
        <f>IF(OR(OR(OR(OR(OR(ISNUMBER(SEARCH(IF(G$1&lt;&gt;"",G$1,"NA"),'[1]MITRE ATT&amp;CK Mappings'!$E673)),ISNUMBER(SEARCH(IF(G$1&lt;&gt;"",G$1,"NA"),'[1]MITRE ATT&amp;CK Mappings'!$F673))),ISNUMBER(SEARCH(IF(G$2&lt;&gt;"",G$2,"NA"),'[1]MITRE ATT&amp;CK Mappings'!$G673))),ISNUMBER(SEARCH(IF(G$2&lt;&gt;"",G$2,"NA"),'[1]MITRE ATT&amp;CK Mappings'!$H673))),ISNUMBER(SEARCH(IF(G$3&lt;&gt;"",G$3,"NA"),'[1]MITRE ATT&amp;CK Mappings'!$I673))),ISNUMBER(SEARCH(IF(G$3&lt;&gt;"",G$3,"NA"),'[1]MITRE ATT&amp;CK Mappings'!$J673))), '[1]MITRE ATT&amp;CK Mappings'!$B673,"")</f>
        <v/>
      </c>
      <c r="H677" s="32" t="str">
        <f>IF(OR(OR(OR(OR(OR(ISNUMBER(SEARCH(IF(H$1&lt;&gt;"",H$1,"NA"),'[1]MITRE ATT&amp;CK Mappings'!$E673)),ISNUMBER(SEARCH(IF(H$1&lt;&gt;"",H$1,"NA"),'[1]MITRE ATT&amp;CK Mappings'!$F673))),ISNUMBER(SEARCH(IF(H$2&lt;&gt;"",H$2,"NA"),'[1]MITRE ATT&amp;CK Mappings'!$G673))),ISNUMBER(SEARCH(IF(H$2&lt;&gt;"",H$2,"NA"),'[1]MITRE ATT&amp;CK Mappings'!$H673))),ISNUMBER(SEARCH(IF(H$3&lt;&gt;"",H$3,"NA"),'[1]MITRE ATT&amp;CK Mappings'!$I673))),ISNUMBER(SEARCH(IF(H$3&lt;&gt;"",H$3,"NA"),'[1]MITRE ATT&amp;CK Mappings'!$J673))), '[1]MITRE ATT&amp;CK Mappings'!$B673,"")</f>
        <v/>
      </c>
      <c r="I677" s="32" t="str">
        <f>IF(OR(OR(OR(OR(OR(ISNUMBER(SEARCH(IF(I$1&lt;&gt;"",I$1,"NA"),'[1]MITRE ATT&amp;CK Mappings'!$E673)),ISNUMBER(SEARCH(IF(I$1&lt;&gt;"",I$1,"NA"),'[1]MITRE ATT&amp;CK Mappings'!$F673))),ISNUMBER(SEARCH(IF(I$2&lt;&gt;"",I$2,"NA"),'[1]MITRE ATT&amp;CK Mappings'!$G673))),ISNUMBER(SEARCH(IF(I$2&lt;&gt;"",I$2,"NA"),'[1]MITRE ATT&amp;CK Mappings'!$H673))),ISNUMBER(SEARCH(IF(I$3&lt;&gt;"",I$3,"NA"),'[1]MITRE ATT&amp;CK Mappings'!$I673))),ISNUMBER(SEARCH(IF(I$3&lt;&gt;"",I$3,"NA"),'[1]MITRE ATT&amp;CK Mappings'!$J673))), '[1]MITRE ATT&amp;CK Mappings'!$B673,"")</f>
        <v/>
      </c>
      <c r="J677" s="32" t="str">
        <f>IF(OR(OR(OR(OR(OR(ISNUMBER(SEARCH(IF(J$1&lt;&gt;"",J$1,"NA"),'[1]MITRE ATT&amp;CK Mappings'!$E673)),ISNUMBER(SEARCH(IF(J$1&lt;&gt;"",J$1,"NA"),'[1]MITRE ATT&amp;CK Mappings'!$F673))),ISNUMBER(SEARCH(IF(J$2&lt;&gt;"",J$2,"NA"),'[1]MITRE ATT&amp;CK Mappings'!$G673))),ISNUMBER(SEARCH(IF(J$2&lt;&gt;"",J$2,"NA"),'[1]MITRE ATT&amp;CK Mappings'!$H673))),ISNUMBER(SEARCH(IF(J$3&lt;&gt;"",J$3,"NA"),'[1]MITRE ATT&amp;CK Mappings'!$I673))),ISNUMBER(SEARCH(IF(J$3&lt;&gt;"",J$3,"NA"),'[1]MITRE ATT&amp;CK Mappings'!$J673))), '[1]MITRE ATT&amp;CK Mappings'!$B673,"")</f>
        <v/>
      </c>
      <c r="K677" s="32" t="str">
        <f>IF(OR(OR(OR(OR(OR(ISNUMBER(SEARCH(IF(K$1&lt;&gt;"",K$1,"NA"),'[1]MITRE ATT&amp;CK Mappings'!$E673)),ISNUMBER(SEARCH(IF(K$1&lt;&gt;"",K$1,"NA"),'[1]MITRE ATT&amp;CK Mappings'!$F673))),ISNUMBER(SEARCH(IF(K$2&lt;&gt;"",K$2,"NA"),'[1]MITRE ATT&amp;CK Mappings'!$G673))),ISNUMBER(SEARCH(IF(K$2&lt;&gt;"",K$2,"NA"),'[1]MITRE ATT&amp;CK Mappings'!$H673))),ISNUMBER(SEARCH(IF(K$3&lt;&gt;"",K$3,"NA"),'[1]MITRE ATT&amp;CK Mappings'!$I673))),ISNUMBER(SEARCH(IF(K$3&lt;&gt;"",K$3,"NA"),'[1]MITRE ATT&amp;CK Mappings'!$J673))), '[1]MITRE ATT&amp;CK Mappings'!$B673,"")</f>
        <v/>
      </c>
      <c r="L677" s="32" t="str">
        <f>IF('[1]MITRE ATT&amp;CK Mappings'!D673 &lt;&gt;"",'[1]MITRE ATT&amp;CK Mappings'!D673,"" )</f>
        <v>News and interests</v>
      </c>
    </row>
    <row r="678" spans="1:12" x14ac:dyDescent="0.25">
      <c r="A678" s="32" t="str">
        <f>IF(COUNTIF(B678:K678,"="&amp;'[1]MITRE ATT&amp;CK Mappings'!B674)&gt;0,'[1]MITRE ATT&amp;CK Mappings'!B674,"")</f>
        <v/>
      </c>
      <c r="B678" s="32" t="str">
        <f>IF(OR(OR(OR(OR(OR(ISNUMBER(SEARCH(IF(B$1&lt;&gt;"",B$1,"NA"),'[1]MITRE ATT&amp;CK Mappings'!$E674)),ISNUMBER(SEARCH(IF(B$1&lt;&gt;"",B$1,"NA"),'[1]MITRE ATT&amp;CK Mappings'!$F674))),ISNUMBER(SEARCH(IF(B$2&lt;&gt;"",B$2,"NA"),'[1]MITRE ATT&amp;CK Mappings'!$G674))),ISNUMBER(SEARCH(IF(B$2&lt;&gt;"",B$2,"NA"),'[1]MITRE ATT&amp;CK Mappings'!$H674))),ISNUMBER(SEARCH(IF(B$3&lt;&gt;"",B$3,"NA"),'[1]MITRE ATT&amp;CK Mappings'!$I674))),ISNUMBER(SEARCH(IF(B$3&lt;&gt;"",B$3,"NA"),'[1]MITRE ATT&amp;CK Mappings'!$J674))), '[1]MITRE ATT&amp;CK Mappings'!$B674,"")</f>
        <v/>
      </c>
      <c r="C678" s="32" t="str">
        <f>IF(OR(OR(OR(OR(OR(ISNUMBER(SEARCH(IF(C$1&lt;&gt;"",C$1,"NA"),'[1]MITRE ATT&amp;CK Mappings'!$E674)),ISNUMBER(SEARCH(IF(C$1&lt;&gt;"",C$1,"NA"),'[1]MITRE ATT&amp;CK Mappings'!$F674))),ISNUMBER(SEARCH(IF(C$2&lt;&gt;"",C$2,"NA"),'[1]MITRE ATT&amp;CK Mappings'!$G674))),ISNUMBER(SEARCH(IF(C$2&lt;&gt;"",C$2,"NA"),'[1]MITRE ATT&amp;CK Mappings'!$H674))),ISNUMBER(SEARCH(IF(C$3&lt;&gt;"",C$3,"NA"),'[1]MITRE ATT&amp;CK Mappings'!$I674))),ISNUMBER(SEARCH(IF(C$3&lt;&gt;"",C$3,"NA"),'[1]MITRE ATT&amp;CK Mappings'!$J674))), '[1]MITRE ATT&amp;CK Mappings'!$B674,"")</f>
        <v/>
      </c>
      <c r="D678" s="32" t="str">
        <f>IF(OR(OR(OR(OR(OR(ISNUMBER(SEARCH(IF(D$1&lt;&gt;"",D$1,"NA"),'[1]MITRE ATT&amp;CK Mappings'!$E674)),ISNUMBER(SEARCH(IF(D$1&lt;&gt;"",D$1,"NA"),'[1]MITRE ATT&amp;CK Mappings'!$F674))),ISNUMBER(SEARCH(IF(D$2&lt;&gt;"",D$2,"NA"),'[1]MITRE ATT&amp;CK Mappings'!$G674))),ISNUMBER(SEARCH(IF(D$2&lt;&gt;"",D$2,"NA"),'[1]MITRE ATT&amp;CK Mappings'!$H674))),ISNUMBER(SEARCH(IF(D$3&lt;&gt;"",D$3,"NA"),'[1]MITRE ATT&amp;CK Mappings'!$I674))),ISNUMBER(SEARCH(IF(D$3&lt;&gt;"",D$3,"NA"),'[1]MITRE ATT&amp;CK Mappings'!$J674))), '[1]MITRE ATT&amp;CK Mappings'!$B674,"")</f>
        <v/>
      </c>
      <c r="E678" s="32" t="str">
        <f>IF(OR(OR(OR(OR(OR(ISNUMBER(SEARCH(IF(E$1&lt;&gt;"",E$1,"NA"),'[1]MITRE ATT&amp;CK Mappings'!$E674)),ISNUMBER(SEARCH(IF(E$1&lt;&gt;"",E$1,"NA"),'[1]MITRE ATT&amp;CK Mappings'!$F674))),ISNUMBER(SEARCH(IF(E$2&lt;&gt;"",E$2,"NA"),'[1]MITRE ATT&amp;CK Mappings'!$G674))),ISNUMBER(SEARCH(IF(E$2&lt;&gt;"",E$2,"NA"),'[1]MITRE ATT&amp;CK Mappings'!$H674))),ISNUMBER(SEARCH(IF(E$3&lt;&gt;"",E$3,"NA"),'[1]MITRE ATT&amp;CK Mappings'!$I674))),ISNUMBER(SEARCH(IF(E$3&lt;&gt;"",E$3,"NA"),'[1]MITRE ATT&amp;CK Mappings'!$J674))), '[1]MITRE ATT&amp;CK Mappings'!$B674,"")</f>
        <v/>
      </c>
      <c r="F678" s="32" t="str">
        <f>IF(OR(OR(OR(OR(OR(ISNUMBER(SEARCH(IF(F$1&lt;&gt;"",F$1,"NA"),'[1]MITRE ATT&amp;CK Mappings'!$E674)),ISNUMBER(SEARCH(IF(F$1&lt;&gt;"",F$1,"NA"),'[1]MITRE ATT&amp;CK Mappings'!$F674))),ISNUMBER(SEARCH(IF(F$2&lt;&gt;"",F$2,"NA"),'[1]MITRE ATT&amp;CK Mappings'!$G674))),ISNUMBER(SEARCH(IF(F$2&lt;&gt;"",F$2,"NA"),'[1]MITRE ATT&amp;CK Mappings'!$H674))),ISNUMBER(SEARCH(IF(F$3&lt;&gt;"",F$3,"NA"),'[1]MITRE ATT&amp;CK Mappings'!$I674))),ISNUMBER(SEARCH(IF(F$3&lt;&gt;"",F$3,"NA"),'[1]MITRE ATT&amp;CK Mappings'!$J674))), '[1]MITRE ATT&amp;CK Mappings'!$B674,"")</f>
        <v/>
      </c>
      <c r="G678" s="32" t="str">
        <f>IF(OR(OR(OR(OR(OR(ISNUMBER(SEARCH(IF(G$1&lt;&gt;"",G$1,"NA"),'[1]MITRE ATT&amp;CK Mappings'!$E674)),ISNUMBER(SEARCH(IF(G$1&lt;&gt;"",G$1,"NA"),'[1]MITRE ATT&amp;CK Mappings'!$F674))),ISNUMBER(SEARCH(IF(G$2&lt;&gt;"",G$2,"NA"),'[1]MITRE ATT&amp;CK Mappings'!$G674))),ISNUMBER(SEARCH(IF(G$2&lt;&gt;"",G$2,"NA"),'[1]MITRE ATT&amp;CK Mappings'!$H674))),ISNUMBER(SEARCH(IF(G$3&lt;&gt;"",G$3,"NA"),'[1]MITRE ATT&amp;CK Mappings'!$I674))),ISNUMBER(SEARCH(IF(G$3&lt;&gt;"",G$3,"NA"),'[1]MITRE ATT&amp;CK Mappings'!$J674))), '[1]MITRE ATT&amp;CK Mappings'!$B674,"")</f>
        <v/>
      </c>
      <c r="H678" s="32" t="str">
        <f>IF(OR(OR(OR(OR(OR(ISNUMBER(SEARCH(IF(H$1&lt;&gt;"",H$1,"NA"),'[1]MITRE ATT&amp;CK Mappings'!$E674)),ISNUMBER(SEARCH(IF(H$1&lt;&gt;"",H$1,"NA"),'[1]MITRE ATT&amp;CK Mappings'!$F674))),ISNUMBER(SEARCH(IF(H$2&lt;&gt;"",H$2,"NA"),'[1]MITRE ATT&amp;CK Mappings'!$G674))),ISNUMBER(SEARCH(IF(H$2&lt;&gt;"",H$2,"NA"),'[1]MITRE ATT&amp;CK Mappings'!$H674))),ISNUMBER(SEARCH(IF(H$3&lt;&gt;"",H$3,"NA"),'[1]MITRE ATT&amp;CK Mappings'!$I674))),ISNUMBER(SEARCH(IF(H$3&lt;&gt;"",H$3,"NA"),'[1]MITRE ATT&amp;CK Mappings'!$J674))), '[1]MITRE ATT&amp;CK Mappings'!$B674,"")</f>
        <v/>
      </c>
      <c r="I678" s="32" t="str">
        <f>IF(OR(OR(OR(OR(OR(ISNUMBER(SEARCH(IF(I$1&lt;&gt;"",I$1,"NA"),'[1]MITRE ATT&amp;CK Mappings'!$E674)),ISNUMBER(SEARCH(IF(I$1&lt;&gt;"",I$1,"NA"),'[1]MITRE ATT&amp;CK Mappings'!$F674))),ISNUMBER(SEARCH(IF(I$2&lt;&gt;"",I$2,"NA"),'[1]MITRE ATT&amp;CK Mappings'!$G674))),ISNUMBER(SEARCH(IF(I$2&lt;&gt;"",I$2,"NA"),'[1]MITRE ATT&amp;CK Mappings'!$H674))),ISNUMBER(SEARCH(IF(I$3&lt;&gt;"",I$3,"NA"),'[1]MITRE ATT&amp;CK Mappings'!$I674))),ISNUMBER(SEARCH(IF(I$3&lt;&gt;"",I$3,"NA"),'[1]MITRE ATT&amp;CK Mappings'!$J674))), '[1]MITRE ATT&amp;CK Mappings'!$B674,"")</f>
        <v/>
      </c>
      <c r="J678" s="32" t="str">
        <f>IF(OR(OR(OR(OR(OR(ISNUMBER(SEARCH(IF(J$1&lt;&gt;"",J$1,"NA"),'[1]MITRE ATT&amp;CK Mappings'!$E674)),ISNUMBER(SEARCH(IF(J$1&lt;&gt;"",J$1,"NA"),'[1]MITRE ATT&amp;CK Mappings'!$F674))),ISNUMBER(SEARCH(IF(J$2&lt;&gt;"",J$2,"NA"),'[1]MITRE ATT&amp;CK Mappings'!$G674))),ISNUMBER(SEARCH(IF(J$2&lt;&gt;"",J$2,"NA"),'[1]MITRE ATT&amp;CK Mappings'!$H674))),ISNUMBER(SEARCH(IF(J$3&lt;&gt;"",J$3,"NA"),'[1]MITRE ATT&amp;CK Mappings'!$I674))),ISNUMBER(SEARCH(IF(J$3&lt;&gt;"",J$3,"NA"),'[1]MITRE ATT&amp;CK Mappings'!$J674))), '[1]MITRE ATT&amp;CK Mappings'!$B674,"")</f>
        <v/>
      </c>
      <c r="K678" s="32" t="str">
        <f>IF(OR(OR(OR(OR(OR(ISNUMBER(SEARCH(IF(K$1&lt;&gt;"",K$1,"NA"),'[1]MITRE ATT&amp;CK Mappings'!$E674)),ISNUMBER(SEARCH(IF(K$1&lt;&gt;"",K$1,"NA"),'[1]MITRE ATT&amp;CK Mappings'!$F674))),ISNUMBER(SEARCH(IF(K$2&lt;&gt;"",K$2,"NA"),'[1]MITRE ATT&amp;CK Mappings'!$G674))),ISNUMBER(SEARCH(IF(K$2&lt;&gt;"",K$2,"NA"),'[1]MITRE ATT&amp;CK Mappings'!$H674))),ISNUMBER(SEARCH(IF(K$3&lt;&gt;"",K$3,"NA"),'[1]MITRE ATT&amp;CK Mappings'!$I674))),ISNUMBER(SEARCH(IF(K$3&lt;&gt;"",K$3,"NA"),'[1]MITRE ATT&amp;CK Mappings'!$J674))), '[1]MITRE ATT&amp;CK Mappings'!$B674,"")</f>
        <v/>
      </c>
      <c r="L678" s="32" t="str">
        <f>IF('[1]MITRE ATT&amp;CK Mappings'!D674 &lt;&gt;"",'[1]MITRE ATT&amp;CK Mappings'!D674,"" )</f>
        <v>OneDrive (formerly SkyDrive)</v>
      </c>
    </row>
    <row r="679" spans="1:12" x14ac:dyDescent="0.25">
      <c r="A679" s="32" t="str">
        <f>IF(COUNTIF(B679:K679,"="&amp;'[1]MITRE ATT&amp;CK Mappings'!B675)&gt;0,'[1]MITRE ATT&amp;CK Mappings'!B675,"")</f>
        <v/>
      </c>
      <c r="B679" s="32" t="str">
        <f>IF(OR(OR(OR(OR(OR(ISNUMBER(SEARCH(IF(B$1&lt;&gt;"",B$1,"NA"),'[1]MITRE ATT&amp;CK Mappings'!$E675)),ISNUMBER(SEARCH(IF(B$1&lt;&gt;"",B$1,"NA"),'[1]MITRE ATT&amp;CK Mappings'!$F675))),ISNUMBER(SEARCH(IF(B$2&lt;&gt;"",B$2,"NA"),'[1]MITRE ATT&amp;CK Mappings'!$G675))),ISNUMBER(SEARCH(IF(B$2&lt;&gt;"",B$2,"NA"),'[1]MITRE ATT&amp;CK Mappings'!$H675))),ISNUMBER(SEARCH(IF(B$3&lt;&gt;"",B$3,"NA"),'[1]MITRE ATT&amp;CK Mappings'!$I675))),ISNUMBER(SEARCH(IF(B$3&lt;&gt;"",B$3,"NA"),'[1]MITRE ATT&amp;CK Mappings'!$J675))), '[1]MITRE ATT&amp;CK Mappings'!$B675,"")</f>
        <v/>
      </c>
      <c r="C679" s="32" t="str">
        <f>IF(OR(OR(OR(OR(OR(ISNUMBER(SEARCH(IF(C$1&lt;&gt;"",C$1,"NA"),'[1]MITRE ATT&amp;CK Mappings'!$E675)),ISNUMBER(SEARCH(IF(C$1&lt;&gt;"",C$1,"NA"),'[1]MITRE ATT&amp;CK Mappings'!$F675))),ISNUMBER(SEARCH(IF(C$2&lt;&gt;"",C$2,"NA"),'[1]MITRE ATT&amp;CK Mappings'!$G675))),ISNUMBER(SEARCH(IF(C$2&lt;&gt;"",C$2,"NA"),'[1]MITRE ATT&amp;CK Mappings'!$H675))),ISNUMBER(SEARCH(IF(C$3&lt;&gt;"",C$3,"NA"),'[1]MITRE ATT&amp;CK Mappings'!$I675))),ISNUMBER(SEARCH(IF(C$3&lt;&gt;"",C$3,"NA"),'[1]MITRE ATT&amp;CK Mappings'!$J675))), '[1]MITRE ATT&amp;CK Mappings'!$B675,"")</f>
        <v/>
      </c>
      <c r="D679" s="32" t="str">
        <f>IF(OR(OR(OR(OR(OR(ISNUMBER(SEARCH(IF(D$1&lt;&gt;"",D$1,"NA"),'[1]MITRE ATT&amp;CK Mappings'!$E675)),ISNUMBER(SEARCH(IF(D$1&lt;&gt;"",D$1,"NA"),'[1]MITRE ATT&amp;CK Mappings'!$F675))),ISNUMBER(SEARCH(IF(D$2&lt;&gt;"",D$2,"NA"),'[1]MITRE ATT&amp;CK Mappings'!$G675))),ISNUMBER(SEARCH(IF(D$2&lt;&gt;"",D$2,"NA"),'[1]MITRE ATT&amp;CK Mappings'!$H675))),ISNUMBER(SEARCH(IF(D$3&lt;&gt;"",D$3,"NA"),'[1]MITRE ATT&amp;CK Mappings'!$I675))),ISNUMBER(SEARCH(IF(D$3&lt;&gt;"",D$3,"NA"),'[1]MITRE ATT&amp;CK Mappings'!$J675))), '[1]MITRE ATT&amp;CK Mappings'!$B675,"")</f>
        <v/>
      </c>
      <c r="E679" s="32" t="str">
        <f>IF(OR(OR(OR(OR(OR(ISNUMBER(SEARCH(IF(E$1&lt;&gt;"",E$1,"NA"),'[1]MITRE ATT&amp;CK Mappings'!$E675)),ISNUMBER(SEARCH(IF(E$1&lt;&gt;"",E$1,"NA"),'[1]MITRE ATT&amp;CK Mappings'!$F675))),ISNUMBER(SEARCH(IF(E$2&lt;&gt;"",E$2,"NA"),'[1]MITRE ATT&amp;CK Mappings'!$G675))),ISNUMBER(SEARCH(IF(E$2&lt;&gt;"",E$2,"NA"),'[1]MITRE ATT&amp;CK Mappings'!$H675))),ISNUMBER(SEARCH(IF(E$3&lt;&gt;"",E$3,"NA"),'[1]MITRE ATT&amp;CK Mappings'!$I675))),ISNUMBER(SEARCH(IF(E$3&lt;&gt;"",E$3,"NA"),'[1]MITRE ATT&amp;CK Mappings'!$J675))), '[1]MITRE ATT&amp;CK Mappings'!$B675,"")</f>
        <v/>
      </c>
      <c r="F679" s="32" t="str">
        <f>IF(OR(OR(OR(OR(OR(ISNUMBER(SEARCH(IF(F$1&lt;&gt;"",F$1,"NA"),'[1]MITRE ATT&amp;CK Mappings'!$E675)),ISNUMBER(SEARCH(IF(F$1&lt;&gt;"",F$1,"NA"),'[1]MITRE ATT&amp;CK Mappings'!$F675))),ISNUMBER(SEARCH(IF(F$2&lt;&gt;"",F$2,"NA"),'[1]MITRE ATT&amp;CK Mappings'!$G675))),ISNUMBER(SEARCH(IF(F$2&lt;&gt;"",F$2,"NA"),'[1]MITRE ATT&amp;CK Mappings'!$H675))),ISNUMBER(SEARCH(IF(F$3&lt;&gt;"",F$3,"NA"),'[1]MITRE ATT&amp;CK Mappings'!$I675))),ISNUMBER(SEARCH(IF(F$3&lt;&gt;"",F$3,"NA"),'[1]MITRE ATT&amp;CK Mappings'!$J675))), '[1]MITRE ATT&amp;CK Mappings'!$B675,"")</f>
        <v/>
      </c>
      <c r="G679" s="32" t="str">
        <f>IF(OR(OR(OR(OR(OR(ISNUMBER(SEARCH(IF(G$1&lt;&gt;"",G$1,"NA"),'[1]MITRE ATT&amp;CK Mappings'!$E675)),ISNUMBER(SEARCH(IF(G$1&lt;&gt;"",G$1,"NA"),'[1]MITRE ATT&amp;CK Mappings'!$F675))),ISNUMBER(SEARCH(IF(G$2&lt;&gt;"",G$2,"NA"),'[1]MITRE ATT&amp;CK Mappings'!$G675))),ISNUMBER(SEARCH(IF(G$2&lt;&gt;"",G$2,"NA"),'[1]MITRE ATT&amp;CK Mappings'!$H675))),ISNUMBER(SEARCH(IF(G$3&lt;&gt;"",G$3,"NA"),'[1]MITRE ATT&amp;CK Mappings'!$I675))),ISNUMBER(SEARCH(IF(G$3&lt;&gt;"",G$3,"NA"),'[1]MITRE ATT&amp;CK Mappings'!$J675))), '[1]MITRE ATT&amp;CK Mappings'!$B675,"")</f>
        <v/>
      </c>
      <c r="H679" s="32" t="str">
        <f>IF(OR(OR(OR(OR(OR(ISNUMBER(SEARCH(IF(H$1&lt;&gt;"",H$1,"NA"),'[1]MITRE ATT&amp;CK Mappings'!$E675)),ISNUMBER(SEARCH(IF(H$1&lt;&gt;"",H$1,"NA"),'[1]MITRE ATT&amp;CK Mappings'!$F675))),ISNUMBER(SEARCH(IF(H$2&lt;&gt;"",H$2,"NA"),'[1]MITRE ATT&amp;CK Mappings'!$G675))),ISNUMBER(SEARCH(IF(H$2&lt;&gt;"",H$2,"NA"),'[1]MITRE ATT&amp;CK Mappings'!$H675))),ISNUMBER(SEARCH(IF(H$3&lt;&gt;"",H$3,"NA"),'[1]MITRE ATT&amp;CK Mappings'!$I675))),ISNUMBER(SEARCH(IF(H$3&lt;&gt;"",H$3,"NA"),'[1]MITRE ATT&amp;CK Mappings'!$J675))), '[1]MITRE ATT&amp;CK Mappings'!$B675,"")</f>
        <v/>
      </c>
      <c r="I679" s="32" t="str">
        <f>IF(OR(OR(OR(OR(OR(ISNUMBER(SEARCH(IF(I$1&lt;&gt;"",I$1,"NA"),'[1]MITRE ATT&amp;CK Mappings'!$E675)),ISNUMBER(SEARCH(IF(I$1&lt;&gt;"",I$1,"NA"),'[1]MITRE ATT&amp;CK Mappings'!$F675))),ISNUMBER(SEARCH(IF(I$2&lt;&gt;"",I$2,"NA"),'[1]MITRE ATT&amp;CK Mappings'!$G675))),ISNUMBER(SEARCH(IF(I$2&lt;&gt;"",I$2,"NA"),'[1]MITRE ATT&amp;CK Mappings'!$H675))),ISNUMBER(SEARCH(IF(I$3&lt;&gt;"",I$3,"NA"),'[1]MITRE ATT&amp;CK Mappings'!$I675))),ISNUMBER(SEARCH(IF(I$3&lt;&gt;"",I$3,"NA"),'[1]MITRE ATT&amp;CK Mappings'!$J675))), '[1]MITRE ATT&amp;CK Mappings'!$B675,"")</f>
        <v/>
      </c>
      <c r="J679" s="32" t="str">
        <f>IF(OR(OR(OR(OR(OR(ISNUMBER(SEARCH(IF(J$1&lt;&gt;"",J$1,"NA"),'[1]MITRE ATT&amp;CK Mappings'!$E675)),ISNUMBER(SEARCH(IF(J$1&lt;&gt;"",J$1,"NA"),'[1]MITRE ATT&amp;CK Mappings'!$F675))),ISNUMBER(SEARCH(IF(J$2&lt;&gt;"",J$2,"NA"),'[1]MITRE ATT&amp;CK Mappings'!$G675))),ISNUMBER(SEARCH(IF(J$2&lt;&gt;"",J$2,"NA"),'[1]MITRE ATT&amp;CK Mappings'!$H675))),ISNUMBER(SEARCH(IF(J$3&lt;&gt;"",J$3,"NA"),'[1]MITRE ATT&amp;CK Mappings'!$I675))),ISNUMBER(SEARCH(IF(J$3&lt;&gt;"",J$3,"NA"),'[1]MITRE ATT&amp;CK Mappings'!$J675))), '[1]MITRE ATT&amp;CK Mappings'!$B675,"")</f>
        <v/>
      </c>
      <c r="K679" s="32" t="str">
        <f>IF(OR(OR(OR(OR(OR(ISNUMBER(SEARCH(IF(K$1&lt;&gt;"",K$1,"NA"),'[1]MITRE ATT&amp;CK Mappings'!$E675)),ISNUMBER(SEARCH(IF(K$1&lt;&gt;"",K$1,"NA"),'[1]MITRE ATT&amp;CK Mappings'!$F675))),ISNUMBER(SEARCH(IF(K$2&lt;&gt;"",K$2,"NA"),'[1]MITRE ATT&amp;CK Mappings'!$G675))),ISNUMBER(SEARCH(IF(K$2&lt;&gt;"",K$2,"NA"),'[1]MITRE ATT&amp;CK Mappings'!$H675))),ISNUMBER(SEARCH(IF(K$3&lt;&gt;"",K$3,"NA"),'[1]MITRE ATT&amp;CK Mappings'!$I675))),ISNUMBER(SEARCH(IF(K$3&lt;&gt;"",K$3,"NA"),'[1]MITRE ATT&amp;CK Mappings'!$J675))), '[1]MITRE ATT&amp;CK Mappings'!$B675,"")</f>
        <v/>
      </c>
      <c r="L679" s="32" t="str">
        <f>IF('[1]MITRE ATT&amp;CK Mappings'!D675 &lt;&gt;"",'[1]MITRE ATT&amp;CK Mappings'!D675,"" )</f>
        <v>Ensure 'Prevent the usage of OneDrive for file storage' is set to 'Enabled'</v>
      </c>
    </row>
    <row r="680" spans="1:12" x14ac:dyDescent="0.25">
      <c r="A680" s="32" t="str">
        <f>IF(COUNTIF(B680:K680,"="&amp;'[1]MITRE ATT&amp;CK Mappings'!B676)&gt;0,'[1]MITRE ATT&amp;CK Mappings'!B676,"")</f>
        <v/>
      </c>
      <c r="B680" s="32" t="str">
        <f>IF(OR(OR(OR(OR(OR(ISNUMBER(SEARCH(IF(B$1&lt;&gt;"",B$1,"NA"),'[1]MITRE ATT&amp;CK Mappings'!$E676)),ISNUMBER(SEARCH(IF(B$1&lt;&gt;"",B$1,"NA"),'[1]MITRE ATT&amp;CK Mappings'!$F676))),ISNUMBER(SEARCH(IF(B$2&lt;&gt;"",B$2,"NA"),'[1]MITRE ATT&amp;CK Mappings'!$G676))),ISNUMBER(SEARCH(IF(B$2&lt;&gt;"",B$2,"NA"),'[1]MITRE ATT&amp;CK Mappings'!$H676))),ISNUMBER(SEARCH(IF(B$3&lt;&gt;"",B$3,"NA"),'[1]MITRE ATT&amp;CK Mappings'!$I676))),ISNUMBER(SEARCH(IF(B$3&lt;&gt;"",B$3,"NA"),'[1]MITRE ATT&amp;CK Mappings'!$J676))), '[1]MITRE ATT&amp;CK Mappings'!$B676,"")</f>
        <v/>
      </c>
      <c r="C680" s="32" t="str">
        <f>IF(OR(OR(OR(OR(OR(ISNUMBER(SEARCH(IF(C$1&lt;&gt;"",C$1,"NA"),'[1]MITRE ATT&amp;CK Mappings'!$E676)),ISNUMBER(SEARCH(IF(C$1&lt;&gt;"",C$1,"NA"),'[1]MITRE ATT&amp;CK Mappings'!$F676))),ISNUMBER(SEARCH(IF(C$2&lt;&gt;"",C$2,"NA"),'[1]MITRE ATT&amp;CK Mappings'!$G676))),ISNUMBER(SEARCH(IF(C$2&lt;&gt;"",C$2,"NA"),'[1]MITRE ATT&amp;CK Mappings'!$H676))),ISNUMBER(SEARCH(IF(C$3&lt;&gt;"",C$3,"NA"),'[1]MITRE ATT&amp;CK Mappings'!$I676))),ISNUMBER(SEARCH(IF(C$3&lt;&gt;"",C$3,"NA"),'[1]MITRE ATT&amp;CK Mappings'!$J676))), '[1]MITRE ATT&amp;CK Mappings'!$B676,"")</f>
        <v/>
      </c>
      <c r="D680" s="32" t="str">
        <f>IF(OR(OR(OR(OR(OR(ISNUMBER(SEARCH(IF(D$1&lt;&gt;"",D$1,"NA"),'[1]MITRE ATT&amp;CK Mappings'!$E676)),ISNUMBER(SEARCH(IF(D$1&lt;&gt;"",D$1,"NA"),'[1]MITRE ATT&amp;CK Mappings'!$F676))),ISNUMBER(SEARCH(IF(D$2&lt;&gt;"",D$2,"NA"),'[1]MITRE ATT&amp;CK Mappings'!$G676))),ISNUMBER(SEARCH(IF(D$2&lt;&gt;"",D$2,"NA"),'[1]MITRE ATT&amp;CK Mappings'!$H676))),ISNUMBER(SEARCH(IF(D$3&lt;&gt;"",D$3,"NA"),'[1]MITRE ATT&amp;CK Mappings'!$I676))),ISNUMBER(SEARCH(IF(D$3&lt;&gt;"",D$3,"NA"),'[1]MITRE ATT&amp;CK Mappings'!$J676))), '[1]MITRE ATT&amp;CK Mappings'!$B676,"")</f>
        <v/>
      </c>
      <c r="E680" s="32" t="str">
        <f>IF(OR(OR(OR(OR(OR(ISNUMBER(SEARCH(IF(E$1&lt;&gt;"",E$1,"NA"),'[1]MITRE ATT&amp;CK Mappings'!$E676)),ISNUMBER(SEARCH(IF(E$1&lt;&gt;"",E$1,"NA"),'[1]MITRE ATT&amp;CK Mappings'!$F676))),ISNUMBER(SEARCH(IF(E$2&lt;&gt;"",E$2,"NA"),'[1]MITRE ATT&amp;CK Mappings'!$G676))),ISNUMBER(SEARCH(IF(E$2&lt;&gt;"",E$2,"NA"),'[1]MITRE ATT&amp;CK Mappings'!$H676))),ISNUMBER(SEARCH(IF(E$3&lt;&gt;"",E$3,"NA"),'[1]MITRE ATT&amp;CK Mappings'!$I676))),ISNUMBER(SEARCH(IF(E$3&lt;&gt;"",E$3,"NA"),'[1]MITRE ATT&amp;CK Mappings'!$J676))), '[1]MITRE ATT&amp;CK Mappings'!$B676,"")</f>
        <v/>
      </c>
      <c r="F680" s="32" t="str">
        <f>IF(OR(OR(OR(OR(OR(ISNUMBER(SEARCH(IF(F$1&lt;&gt;"",F$1,"NA"),'[1]MITRE ATT&amp;CK Mappings'!$E676)),ISNUMBER(SEARCH(IF(F$1&lt;&gt;"",F$1,"NA"),'[1]MITRE ATT&amp;CK Mappings'!$F676))),ISNUMBER(SEARCH(IF(F$2&lt;&gt;"",F$2,"NA"),'[1]MITRE ATT&amp;CK Mappings'!$G676))),ISNUMBER(SEARCH(IF(F$2&lt;&gt;"",F$2,"NA"),'[1]MITRE ATT&amp;CK Mappings'!$H676))),ISNUMBER(SEARCH(IF(F$3&lt;&gt;"",F$3,"NA"),'[1]MITRE ATT&amp;CK Mappings'!$I676))),ISNUMBER(SEARCH(IF(F$3&lt;&gt;"",F$3,"NA"),'[1]MITRE ATT&amp;CK Mappings'!$J676))), '[1]MITRE ATT&amp;CK Mappings'!$B676,"")</f>
        <v/>
      </c>
      <c r="G680" s="32" t="str">
        <f>IF(OR(OR(OR(OR(OR(ISNUMBER(SEARCH(IF(G$1&lt;&gt;"",G$1,"NA"),'[1]MITRE ATT&amp;CK Mappings'!$E676)),ISNUMBER(SEARCH(IF(G$1&lt;&gt;"",G$1,"NA"),'[1]MITRE ATT&amp;CK Mappings'!$F676))),ISNUMBER(SEARCH(IF(G$2&lt;&gt;"",G$2,"NA"),'[1]MITRE ATT&amp;CK Mappings'!$G676))),ISNUMBER(SEARCH(IF(G$2&lt;&gt;"",G$2,"NA"),'[1]MITRE ATT&amp;CK Mappings'!$H676))),ISNUMBER(SEARCH(IF(G$3&lt;&gt;"",G$3,"NA"),'[1]MITRE ATT&amp;CK Mappings'!$I676))),ISNUMBER(SEARCH(IF(G$3&lt;&gt;"",G$3,"NA"),'[1]MITRE ATT&amp;CK Mappings'!$J676))), '[1]MITRE ATT&amp;CK Mappings'!$B676,"")</f>
        <v/>
      </c>
      <c r="H680" s="32" t="str">
        <f>IF(OR(OR(OR(OR(OR(ISNUMBER(SEARCH(IF(H$1&lt;&gt;"",H$1,"NA"),'[1]MITRE ATT&amp;CK Mappings'!$E676)),ISNUMBER(SEARCH(IF(H$1&lt;&gt;"",H$1,"NA"),'[1]MITRE ATT&amp;CK Mappings'!$F676))),ISNUMBER(SEARCH(IF(H$2&lt;&gt;"",H$2,"NA"),'[1]MITRE ATT&amp;CK Mappings'!$G676))),ISNUMBER(SEARCH(IF(H$2&lt;&gt;"",H$2,"NA"),'[1]MITRE ATT&amp;CK Mappings'!$H676))),ISNUMBER(SEARCH(IF(H$3&lt;&gt;"",H$3,"NA"),'[1]MITRE ATT&amp;CK Mappings'!$I676))),ISNUMBER(SEARCH(IF(H$3&lt;&gt;"",H$3,"NA"),'[1]MITRE ATT&amp;CK Mappings'!$J676))), '[1]MITRE ATT&amp;CK Mappings'!$B676,"")</f>
        <v/>
      </c>
      <c r="I680" s="32" t="str">
        <f>IF(OR(OR(OR(OR(OR(ISNUMBER(SEARCH(IF(I$1&lt;&gt;"",I$1,"NA"),'[1]MITRE ATT&amp;CK Mappings'!$E676)),ISNUMBER(SEARCH(IF(I$1&lt;&gt;"",I$1,"NA"),'[1]MITRE ATT&amp;CK Mappings'!$F676))),ISNUMBER(SEARCH(IF(I$2&lt;&gt;"",I$2,"NA"),'[1]MITRE ATT&amp;CK Mappings'!$G676))),ISNUMBER(SEARCH(IF(I$2&lt;&gt;"",I$2,"NA"),'[1]MITRE ATT&amp;CK Mappings'!$H676))),ISNUMBER(SEARCH(IF(I$3&lt;&gt;"",I$3,"NA"),'[1]MITRE ATT&amp;CK Mappings'!$I676))),ISNUMBER(SEARCH(IF(I$3&lt;&gt;"",I$3,"NA"),'[1]MITRE ATT&amp;CK Mappings'!$J676))), '[1]MITRE ATT&amp;CK Mappings'!$B676,"")</f>
        <v/>
      </c>
      <c r="J680" s="32" t="str">
        <f>IF(OR(OR(OR(OR(OR(ISNUMBER(SEARCH(IF(J$1&lt;&gt;"",J$1,"NA"),'[1]MITRE ATT&amp;CK Mappings'!$E676)),ISNUMBER(SEARCH(IF(J$1&lt;&gt;"",J$1,"NA"),'[1]MITRE ATT&amp;CK Mappings'!$F676))),ISNUMBER(SEARCH(IF(J$2&lt;&gt;"",J$2,"NA"),'[1]MITRE ATT&amp;CK Mappings'!$G676))),ISNUMBER(SEARCH(IF(J$2&lt;&gt;"",J$2,"NA"),'[1]MITRE ATT&amp;CK Mappings'!$H676))),ISNUMBER(SEARCH(IF(J$3&lt;&gt;"",J$3,"NA"),'[1]MITRE ATT&amp;CK Mappings'!$I676))),ISNUMBER(SEARCH(IF(J$3&lt;&gt;"",J$3,"NA"),'[1]MITRE ATT&amp;CK Mappings'!$J676))), '[1]MITRE ATT&amp;CK Mappings'!$B676,"")</f>
        <v/>
      </c>
      <c r="K680" s="32" t="str">
        <f>IF(OR(OR(OR(OR(OR(ISNUMBER(SEARCH(IF(K$1&lt;&gt;"",K$1,"NA"),'[1]MITRE ATT&amp;CK Mappings'!$E676)),ISNUMBER(SEARCH(IF(K$1&lt;&gt;"",K$1,"NA"),'[1]MITRE ATT&amp;CK Mappings'!$F676))),ISNUMBER(SEARCH(IF(K$2&lt;&gt;"",K$2,"NA"),'[1]MITRE ATT&amp;CK Mappings'!$G676))),ISNUMBER(SEARCH(IF(K$2&lt;&gt;"",K$2,"NA"),'[1]MITRE ATT&amp;CK Mappings'!$H676))),ISNUMBER(SEARCH(IF(K$3&lt;&gt;"",K$3,"NA"),'[1]MITRE ATT&amp;CK Mappings'!$I676))),ISNUMBER(SEARCH(IF(K$3&lt;&gt;"",K$3,"NA"),'[1]MITRE ATT&amp;CK Mappings'!$J676))), '[1]MITRE ATT&amp;CK Mappings'!$B676,"")</f>
        <v/>
      </c>
      <c r="L680" s="32" t="str">
        <f>IF('[1]MITRE ATT&amp;CK Mappings'!D676 &lt;&gt;"",'[1]MITRE ATT&amp;CK Mappings'!D676,"" )</f>
        <v>Online Assistance</v>
      </c>
    </row>
    <row r="681" spans="1:12" x14ac:dyDescent="0.25">
      <c r="A681" s="32" t="str">
        <f>IF(COUNTIF(B681:K681,"="&amp;'[1]MITRE ATT&amp;CK Mappings'!B677)&gt;0,'[1]MITRE ATT&amp;CK Mappings'!B677,"")</f>
        <v/>
      </c>
      <c r="B681" s="32" t="str">
        <f>IF(OR(OR(OR(OR(OR(ISNUMBER(SEARCH(IF(B$1&lt;&gt;"",B$1,"NA"),'[1]MITRE ATT&amp;CK Mappings'!$E677)),ISNUMBER(SEARCH(IF(B$1&lt;&gt;"",B$1,"NA"),'[1]MITRE ATT&amp;CK Mappings'!$F677))),ISNUMBER(SEARCH(IF(B$2&lt;&gt;"",B$2,"NA"),'[1]MITRE ATT&amp;CK Mappings'!$G677))),ISNUMBER(SEARCH(IF(B$2&lt;&gt;"",B$2,"NA"),'[1]MITRE ATT&amp;CK Mappings'!$H677))),ISNUMBER(SEARCH(IF(B$3&lt;&gt;"",B$3,"NA"),'[1]MITRE ATT&amp;CK Mappings'!$I677))),ISNUMBER(SEARCH(IF(B$3&lt;&gt;"",B$3,"NA"),'[1]MITRE ATT&amp;CK Mappings'!$J677))), '[1]MITRE ATT&amp;CK Mappings'!$B677,"")</f>
        <v/>
      </c>
      <c r="C681" s="32" t="str">
        <f>IF(OR(OR(OR(OR(OR(ISNUMBER(SEARCH(IF(C$1&lt;&gt;"",C$1,"NA"),'[1]MITRE ATT&amp;CK Mappings'!$E677)),ISNUMBER(SEARCH(IF(C$1&lt;&gt;"",C$1,"NA"),'[1]MITRE ATT&amp;CK Mappings'!$F677))),ISNUMBER(SEARCH(IF(C$2&lt;&gt;"",C$2,"NA"),'[1]MITRE ATT&amp;CK Mappings'!$G677))),ISNUMBER(SEARCH(IF(C$2&lt;&gt;"",C$2,"NA"),'[1]MITRE ATT&amp;CK Mappings'!$H677))),ISNUMBER(SEARCH(IF(C$3&lt;&gt;"",C$3,"NA"),'[1]MITRE ATT&amp;CK Mappings'!$I677))),ISNUMBER(SEARCH(IF(C$3&lt;&gt;"",C$3,"NA"),'[1]MITRE ATT&amp;CK Mappings'!$J677))), '[1]MITRE ATT&amp;CK Mappings'!$B677,"")</f>
        <v/>
      </c>
      <c r="D681" s="32" t="str">
        <f>IF(OR(OR(OR(OR(OR(ISNUMBER(SEARCH(IF(D$1&lt;&gt;"",D$1,"NA"),'[1]MITRE ATT&amp;CK Mappings'!$E677)),ISNUMBER(SEARCH(IF(D$1&lt;&gt;"",D$1,"NA"),'[1]MITRE ATT&amp;CK Mappings'!$F677))),ISNUMBER(SEARCH(IF(D$2&lt;&gt;"",D$2,"NA"),'[1]MITRE ATT&amp;CK Mappings'!$G677))),ISNUMBER(SEARCH(IF(D$2&lt;&gt;"",D$2,"NA"),'[1]MITRE ATT&amp;CK Mappings'!$H677))),ISNUMBER(SEARCH(IF(D$3&lt;&gt;"",D$3,"NA"),'[1]MITRE ATT&amp;CK Mappings'!$I677))),ISNUMBER(SEARCH(IF(D$3&lt;&gt;"",D$3,"NA"),'[1]MITRE ATT&amp;CK Mappings'!$J677))), '[1]MITRE ATT&amp;CK Mappings'!$B677,"")</f>
        <v/>
      </c>
      <c r="E681" s="32" t="str">
        <f>IF(OR(OR(OR(OR(OR(ISNUMBER(SEARCH(IF(E$1&lt;&gt;"",E$1,"NA"),'[1]MITRE ATT&amp;CK Mappings'!$E677)),ISNUMBER(SEARCH(IF(E$1&lt;&gt;"",E$1,"NA"),'[1]MITRE ATT&amp;CK Mappings'!$F677))),ISNUMBER(SEARCH(IF(E$2&lt;&gt;"",E$2,"NA"),'[1]MITRE ATT&amp;CK Mappings'!$G677))),ISNUMBER(SEARCH(IF(E$2&lt;&gt;"",E$2,"NA"),'[1]MITRE ATT&amp;CK Mappings'!$H677))),ISNUMBER(SEARCH(IF(E$3&lt;&gt;"",E$3,"NA"),'[1]MITRE ATT&amp;CK Mappings'!$I677))),ISNUMBER(SEARCH(IF(E$3&lt;&gt;"",E$3,"NA"),'[1]MITRE ATT&amp;CK Mappings'!$J677))), '[1]MITRE ATT&amp;CK Mappings'!$B677,"")</f>
        <v/>
      </c>
      <c r="F681" s="32" t="str">
        <f>IF(OR(OR(OR(OR(OR(ISNUMBER(SEARCH(IF(F$1&lt;&gt;"",F$1,"NA"),'[1]MITRE ATT&amp;CK Mappings'!$E677)),ISNUMBER(SEARCH(IF(F$1&lt;&gt;"",F$1,"NA"),'[1]MITRE ATT&amp;CK Mappings'!$F677))),ISNUMBER(SEARCH(IF(F$2&lt;&gt;"",F$2,"NA"),'[1]MITRE ATT&amp;CK Mappings'!$G677))),ISNUMBER(SEARCH(IF(F$2&lt;&gt;"",F$2,"NA"),'[1]MITRE ATT&amp;CK Mappings'!$H677))),ISNUMBER(SEARCH(IF(F$3&lt;&gt;"",F$3,"NA"),'[1]MITRE ATT&amp;CK Mappings'!$I677))),ISNUMBER(SEARCH(IF(F$3&lt;&gt;"",F$3,"NA"),'[1]MITRE ATT&amp;CK Mappings'!$J677))), '[1]MITRE ATT&amp;CK Mappings'!$B677,"")</f>
        <v/>
      </c>
      <c r="G681" s="32" t="str">
        <f>IF(OR(OR(OR(OR(OR(ISNUMBER(SEARCH(IF(G$1&lt;&gt;"",G$1,"NA"),'[1]MITRE ATT&amp;CK Mappings'!$E677)),ISNUMBER(SEARCH(IF(G$1&lt;&gt;"",G$1,"NA"),'[1]MITRE ATT&amp;CK Mappings'!$F677))),ISNUMBER(SEARCH(IF(G$2&lt;&gt;"",G$2,"NA"),'[1]MITRE ATT&amp;CK Mappings'!$G677))),ISNUMBER(SEARCH(IF(G$2&lt;&gt;"",G$2,"NA"),'[1]MITRE ATT&amp;CK Mappings'!$H677))),ISNUMBER(SEARCH(IF(G$3&lt;&gt;"",G$3,"NA"),'[1]MITRE ATT&amp;CK Mappings'!$I677))),ISNUMBER(SEARCH(IF(G$3&lt;&gt;"",G$3,"NA"),'[1]MITRE ATT&amp;CK Mappings'!$J677))), '[1]MITRE ATT&amp;CK Mappings'!$B677,"")</f>
        <v/>
      </c>
      <c r="H681" s="32" t="str">
        <f>IF(OR(OR(OR(OR(OR(ISNUMBER(SEARCH(IF(H$1&lt;&gt;"",H$1,"NA"),'[1]MITRE ATT&amp;CK Mappings'!$E677)),ISNUMBER(SEARCH(IF(H$1&lt;&gt;"",H$1,"NA"),'[1]MITRE ATT&amp;CK Mappings'!$F677))),ISNUMBER(SEARCH(IF(H$2&lt;&gt;"",H$2,"NA"),'[1]MITRE ATT&amp;CK Mappings'!$G677))),ISNUMBER(SEARCH(IF(H$2&lt;&gt;"",H$2,"NA"),'[1]MITRE ATT&amp;CK Mappings'!$H677))),ISNUMBER(SEARCH(IF(H$3&lt;&gt;"",H$3,"NA"),'[1]MITRE ATT&amp;CK Mappings'!$I677))),ISNUMBER(SEARCH(IF(H$3&lt;&gt;"",H$3,"NA"),'[1]MITRE ATT&amp;CK Mappings'!$J677))), '[1]MITRE ATT&amp;CK Mappings'!$B677,"")</f>
        <v/>
      </c>
      <c r="I681" s="32" t="str">
        <f>IF(OR(OR(OR(OR(OR(ISNUMBER(SEARCH(IF(I$1&lt;&gt;"",I$1,"NA"),'[1]MITRE ATT&amp;CK Mappings'!$E677)),ISNUMBER(SEARCH(IF(I$1&lt;&gt;"",I$1,"NA"),'[1]MITRE ATT&amp;CK Mappings'!$F677))),ISNUMBER(SEARCH(IF(I$2&lt;&gt;"",I$2,"NA"),'[1]MITRE ATT&amp;CK Mappings'!$G677))),ISNUMBER(SEARCH(IF(I$2&lt;&gt;"",I$2,"NA"),'[1]MITRE ATT&amp;CK Mappings'!$H677))),ISNUMBER(SEARCH(IF(I$3&lt;&gt;"",I$3,"NA"),'[1]MITRE ATT&amp;CK Mappings'!$I677))),ISNUMBER(SEARCH(IF(I$3&lt;&gt;"",I$3,"NA"),'[1]MITRE ATT&amp;CK Mappings'!$J677))), '[1]MITRE ATT&amp;CK Mappings'!$B677,"")</f>
        <v/>
      </c>
      <c r="J681" s="32" t="str">
        <f>IF(OR(OR(OR(OR(OR(ISNUMBER(SEARCH(IF(J$1&lt;&gt;"",J$1,"NA"),'[1]MITRE ATT&amp;CK Mappings'!$E677)),ISNUMBER(SEARCH(IF(J$1&lt;&gt;"",J$1,"NA"),'[1]MITRE ATT&amp;CK Mappings'!$F677))),ISNUMBER(SEARCH(IF(J$2&lt;&gt;"",J$2,"NA"),'[1]MITRE ATT&amp;CK Mappings'!$G677))),ISNUMBER(SEARCH(IF(J$2&lt;&gt;"",J$2,"NA"),'[1]MITRE ATT&amp;CK Mappings'!$H677))),ISNUMBER(SEARCH(IF(J$3&lt;&gt;"",J$3,"NA"),'[1]MITRE ATT&amp;CK Mappings'!$I677))),ISNUMBER(SEARCH(IF(J$3&lt;&gt;"",J$3,"NA"),'[1]MITRE ATT&amp;CK Mappings'!$J677))), '[1]MITRE ATT&amp;CK Mappings'!$B677,"")</f>
        <v/>
      </c>
      <c r="K681" s="32" t="str">
        <f>IF(OR(OR(OR(OR(OR(ISNUMBER(SEARCH(IF(K$1&lt;&gt;"",K$1,"NA"),'[1]MITRE ATT&amp;CK Mappings'!$E677)),ISNUMBER(SEARCH(IF(K$1&lt;&gt;"",K$1,"NA"),'[1]MITRE ATT&amp;CK Mappings'!$F677))),ISNUMBER(SEARCH(IF(K$2&lt;&gt;"",K$2,"NA"),'[1]MITRE ATT&amp;CK Mappings'!$G677))),ISNUMBER(SEARCH(IF(K$2&lt;&gt;"",K$2,"NA"),'[1]MITRE ATT&amp;CK Mappings'!$H677))),ISNUMBER(SEARCH(IF(K$3&lt;&gt;"",K$3,"NA"),'[1]MITRE ATT&amp;CK Mappings'!$I677))),ISNUMBER(SEARCH(IF(K$3&lt;&gt;"",K$3,"NA"),'[1]MITRE ATT&amp;CK Mappings'!$J677))), '[1]MITRE ATT&amp;CK Mappings'!$B677,"")</f>
        <v/>
      </c>
      <c r="L681" s="32" t="str">
        <f>IF('[1]MITRE ATT&amp;CK Mappings'!D677 &lt;&gt;"",'[1]MITRE ATT&amp;CK Mappings'!D677,"" )</f>
        <v>OOBE</v>
      </c>
    </row>
    <row r="682" spans="1:12" x14ac:dyDescent="0.25">
      <c r="A682" s="32" t="str">
        <f>IF(COUNTIF(B682:K682,"="&amp;'[1]MITRE ATT&amp;CK Mappings'!B678)&gt;0,'[1]MITRE ATT&amp;CK Mappings'!B678,"")</f>
        <v/>
      </c>
      <c r="B682" s="32" t="str">
        <f>IF(OR(OR(OR(OR(OR(ISNUMBER(SEARCH(IF(B$1&lt;&gt;"",B$1,"NA"),'[1]MITRE ATT&amp;CK Mappings'!$E678)),ISNUMBER(SEARCH(IF(B$1&lt;&gt;"",B$1,"NA"),'[1]MITRE ATT&amp;CK Mappings'!$F678))),ISNUMBER(SEARCH(IF(B$2&lt;&gt;"",B$2,"NA"),'[1]MITRE ATT&amp;CK Mappings'!$G678))),ISNUMBER(SEARCH(IF(B$2&lt;&gt;"",B$2,"NA"),'[1]MITRE ATT&amp;CK Mappings'!$H678))),ISNUMBER(SEARCH(IF(B$3&lt;&gt;"",B$3,"NA"),'[1]MITRE ATT&amp;CK Mappings'!$I678))),ISNUMBER(SEARCH(IF(B$3&lt;&gt;"",B$3,"NA"),'[1]MITRE ATT&amp;CK Mappings'!$J678))), '[1]MITRE ATT&amp;CK Mappings'!$B678,"")</f>
        <v/>
      </c>
      <c r="C682" s="32" t="str">
        <f>IF(OR(OR(OR(OR(OR(ISNUMBER(SEARCH(IF(C$1&lt;&gt;"",C$1,"NA"),'[1]MITRE ATT&amp;CK Mappings'!$E678)),ISNUMBER(SEARCH(IF(C$1&lt;&gt;"",C$1,"NA"),'[1]MITRE ATT&amp;CK Mappings'!$F678))),ISNUMBER(SEARCH(IF(C$2&lt;&gt;"",C$2,"NA"),'[1]MITRE ATT&amp;CK Mappings'!$G678))),ISNUMBER(SEARCH(IF(C$2&lt;&gt;"",C$2,"NA"),'[1]MITRE ATT&amp;CK Mappings'!$H678))),ISNUMBER(SEARCH(IF(C$3&lt;&gt;"",C$3,"NA"),'[1]MITRE ATT&amp;CK Mappings'!$I678))),ISNUMBER(SEARCH(IF(C$3&lt;&gt;"",C$3,"NA"),'[1]MITRE ATT&amp;CK Mappings'!$J678))), '[1]MITRE ATT&amp;CK Mappings'!$B678,"")</f>
        <v/>
      </c>
      <c r="D682" s="32" t="str">
        <f>IF(OR(OR(OR(OR(OR(ISNUMBER(SEARCH(IF(D$1&lt;&gt;"",D$1,"NA"),'[1]MITRE ATT&amp;CK Mappings'!$E678)),ISNUMBER(SEARCH(IF(D$1&lt;&gt;"",D$1,"NA"),'[1]MITRE ATT&amp;CK Mappings'!$F678))),ISNUMBER(SEARCH(IF(D$2&lt;&gt;"",D$2,"NA"),'[1]MITRE ATT&amp;CK Mappings'!$G678))),ISNUMBER(SEARCH(IF(D$2&lt;&gt;"",D$2,"NA"),'[1]MITRE ATT&amp;CK Mappings'!$H678))),ISNUMBER(SEARCH(IF(D$3&lt;&gt;"",D$3,"NA"),'[1]MITRE ATT&amp;CK Mappings'!$I678))),ISNUMBER(SEARCH(IF(D$3&lt;&gt;"",D$3,"NA"),'[1]MITRE ATT&amp;CK Mappings'!$J678))), '[1]MITRE ATT&amp;CK Mappings'!$B678,"")</f>
        <v/>
      </c>
      <c r="E682" s="32" t="str">
        <f>IF(OR(OR(OR(OR(OR(ISNUMBER(SEARCH(IF(E$1&lt;&gt;"",E$1,"NA"),'[1]MITRE ATT&amp;CK Mappings'!$E678)),ISNUMBER(SEARCH(IF(E$1&lt;&gt;"",E$1,"NA"),'[1]MITRE ATT&amp;CK Mappings'!$F678))),ISNUMBER(SEARCH(IF(E$2&lt;&gt;"",E$2,"NA"),'[1]MITRE ATT&amp;CK Mappings'!$G678))),ISNUMBER(SEARCH(IF(E$2&lt;&gt;"",E$2,"NA"),'[1]MITRE ATT&amp;CK Mappings'!$H678))),ISNUMBER(SEARCH(IF(E$3&lt;&gt;"",E$3,"NA"),'[1]MITRE ATT&amp;CK Mappings'!$I678))),ISNUMBER(SEARCH(IF(E$3&lt;&gt;"",E$3,"NA"),'[1]MITRE ATT&amp;CK Mappings'!$J678))), '[1]MITRE ATT&amp;CK Mappings'!$B678,"")</f>
        <v/>
      </c>
      <c r="F682" s="32" t="str">
        <f>IF(OR(OR(OR(OR(OR(ISNUMBER(SEARCH(IF(F$1&lt;&gt;"",F$1,"NA"),'[1]MITRE ATT&amp;CK Mappings'!$E678)),ISNUMBER(SEARCH(IF(F$1&lt;&gt;"",F$1,"NA"),'[1]MITRE ATT&amp;CK Mappings'!$F678))),ISNUMBER(SEARCH(IF(F$2&lt;&gt;"",F$2,"NA"),'[1]MITRE ATT&amp;CK Mappings'!$G678))),ISNUMBER(SEARCH(IF(F$2&lt;&gt;"",F$2,"NA"),'[1]MITRE ATT&amp;CK Mappings'!$H678))),ISNUMBER(SEARCH(IF(F$3&lt;&gt;"",F$3,"NA"),'[1]MITRE ATT&amp;CK Mappings'!$I678))),ISNUMBER(SEARCH(IF(F$3&lt;&gt;"",F$3,"NA"),'[1]MITRE ATT&amp;CK Mappings'!$J678))), '[1]MITRE ATT&amp;CK Mappings'!$B678,"")</f>
        <v/>
      </c>
      <c r="G682" s="32" t="str">
        <f>IF(OR(OR(OR(OR(OR(ISNUMBER(SEARCH(IF(G$1&lt;&gt;"",G$1,"NA"),'[1]MITRE ATT&amp;CK Mappings'!$E678)),ISNUMBER(SEARCH(IF(G$1&lt;&gt;"",G$1,"NA"),'[1]MITRE ATT&amp;CK Mappings'!$F678))),ISNUMBER(SEARCH(IF(G$2&lt;&gt;"",G$2,"NA"),'[1]MITRE ATT&amp;CK Mappings'!$G678))),ISNUMBER(SEARCH(IF(G$2&lt;&gt;"",G$2,"NA"),'[1]MITRE ATT&amp;CK Mappings'!$H678))),ISNUMBER(SEARCH(IF(G$3&lt;&gt;"",G$3,"NA"),'[1]MITRE ATT&amp;CK Mappings'!$I678))),ISNUMBER(SEARCH(IF(G$3&lt;&gt;"",G$3,"NA"),'[1]MITRE ATT&amp;CK Mappings'!$J678))), '[1]MITRE ATT&amp;CK Mappings'!$B678,"")</f>
        <v/>
      </c>
      <c r="H682" s="32" t="str">
        <f>IF(OR(OR(OR(OR(OR(ISNUMBER(SEARCH(IF(H$1&lt;&gt;"",H$1,"NA"),'[1]MITRE ATT&amp;CK Mappings'!$E678)),ISNUMBER(SEARCH(IF(H$1&lt;&gt;"",H$1,"NA"),'[1]MITRE ATT&amp;CK Mappings'!$F678))),ISNUMBER(SEARCH(IF(H$2&lt;&gt;"",H$2,"NA"),'[1]MITRE ATT&amp;CK Mappings'!$G678))),ISNUMBER(SEARCH(IF(H$2&lt;&gt;"",H$2,"NA"),'[1]MITRE ATT&amp;CK Mappings'!$H678))),ISNUMBER(SEARCH(IF(H$3&lt;&gt;"",H$3,"NA"),'[1]MITRE ATT&amp;CK Mappings'!$I678))),ISNUMBER(SEARCH(IF(H$3&lt;&gt;"",H$3,"NA"),'[1]MITRE ATT&amp;CK Mappings'!$J678))), '[1]MITRE ATT&amp;CK Mappings'!$B678,"")</f>
        <v/>
      </c>
      <c r="I682" s="32" t="str">
        <f>IF(OR(OR(OR(OR(OR(ISNUMBER(SEARCH(IF(I$1&lt;&gt;"",I$1,"NA"),'[1]MITRE ATT&amp;CK Mappings'!$E678)),ISNUMBER(SEARCH(IF(I$1&lt;&gt;"",I$1,"NA"),'[1]MITRE ATT&amp;CK Mappings'!$F678))),ISNUMBER(SEARCH(IF(I$2&lt;&gt;"",I$2,"NA"),'[1]MITRE ATT&amp;CK Mappings'!$G678))),ISNUMBER(SEARCH(IF(I$2&lt;&gt;"",I$2,"NA"),'[1]MITRE ATT&amp;CK Mappings'!$H678))),ISNUMBER(SEARCH(IF(I$3&lt;&gt;"",I$3,"NA"),'[1]MITRE ATT&amp;CK Mappings'!$I678))),ISNUMBER(SEARCH(IF(I$3&lt;&gt;"",I$3,"NA"),'[1]MITRE ATT&amp;CK Mappings'!$J678))), '[1]MITRE ATT&amp;CK Mappings'!$B678,"")</f>
        <v/>
      </c>
      <c r="J682" s="32" t="str">
        <f>IF(OR(OR(OR(OR(OR(ISNUMBER(SEARCH(IF(J$1&lt;&gt;"",J$1,"NA"),'[1]MITRE ATT&amp;CK Mappings'!$E678)),ISNUMBER(SEARCH(IF(J$1&lt;&gt;"",J$1,"NA"),'[1]MITRE ATT&amp;CK Mappings'!$F678))),ISNUMBER(SEARCH(IF(J$2&lt;&gt;"",J$2,"NA"),'[1]MITRE ATT&amp;CK Mappings'!$G678))),ISNUMBER(SEARCH(IF(J$2&lt;&gt;"",J$2,"NA"),'[1]MITRE ATT&amp;CK Mappings'!$H678))),ISNUMBER(SEARCH(IF(J$3&lt;&gt;"",J$3,"NA"),'[1]MITRE ATT&amp;CK Mappings'!$I678))),ISNUMBER(SEARCH(IF(J$3&lt;&gt;"",J$3,"NA"),'[1]MITRE ATT&amp;CK Mappings'!$J678))), '[1]MITRE ATT&amp;CK Mappings'!$B678,"")</f>
        <v/>
      </c>
      <c r="K682" s="32" t="str">
        <f>IF(OR(OR(OR(OR(OR(ISNUMBER(SEARCH(IF(K$1&lt;&gt;"",K$1,"NA"),'[1]MITRE ATT&amp;CK Mappings'!$E678)),ISNUMBER(SEARCH(IF(K$1&lt;&gt;"",K$1,"NA"),'[1]MITRE ATT&amp;CK Mappings'!$F678))),ISNUMBER(SEARCH(IF(K$2&lt;&gt;"",K$2,"NA"),'[1]MITRE ATT&amp;CK Mappings'!$G678))),ISNUMBER(SEARCH(IF(K$2&lt;&gt;"",K$2,"NA"),'[1]MITRE ATT&amp;CK Mappings'!$H678))),ISNUMBER(SEARCH(IF(K$3&lt;&gt;"",K$3,"NA"),'[1]MITRE ATT&amp;CK Mappings'!$I678))),ISNUMBER(SEARCH(IF(K$3&lt;&gt;"",K$3,"NA"),'[1]MITRE ATT&amp;CK Mappings'!$J678))), '[1]MITRE ATT&amp;CK Mappings'!$B678,"")</f>
        <v/>
      </c>
      <c r="L682" s="32" t="str">
        <f>IF('[1]MITRE ATT&amp;CK Mappings'!D678 &lt;&gt;"",'[1]MITRE ATT&amp;CK Mappings'!D678,"" )</f>
        <v>Password Synchronization</v>
      </c>
    </row>
    <row r="683" spans="1:12" x14ac:dyDescent="0.25">
      <c r="A683" s="32" t="str">
        <f>IF(COUNTIF(B683:K683,"="&amp;'[1]MITRE ATT&amp;CK Mappings'!B679)&gt;0,'[1]MITRE ATT&amp;CK Mappings'!B679,"")</f>
        <v/>
      </c>
      <c r="B683" s="32" t="str">
        <f>IF(OR(OR(OR(OR(OR(ISNUMBER(SEARCH(IF(B$1&lt;&gt;"",B$1,"NA"),'[1]MITRE ATT&amp;CK Mappings'!$E679)),ISNUMBER(SEARCH(IF(B$1&lt;&gt;"",B$1,"NA"),'[1]MITRE ATT&amp;CK Mappings'!$F679))),ISNUMBER(SEARCH(IF(B$2&lt;&gt;"",B$2,"NA"),'[1]MITRE ATT&amp;CK Mappings'!$G679))),ISNUMBER(SEARCH(IF(B$2&lt;&gt;"",B$2,"NA"),'[1]MITRE ATT&amp;CK Mappings'!$H679))),ISNUMBER(SEARCH(IF(B$3&lt;&gt;"",B$3,"NA"),'[1]MITRE ATT&amp;CK Mappings'!$I679))),ISNUMBER(SEARCH(IF(B$3&lt;&gt;"",B$3,"NA"),'[1]MITRE ATT&amp;CK Mappings'!$J679))), '[1]MITRE ATT&amp;CK Mappings'!$B679,"")</f>
        <v/>
      </c>
      <c r="C683" s="32" t="str">
        <f>IF(OR(OR(OR(OR(OR(ISNUMBER(SEARCH(IF(C$1&lt;&gt;"",C$1,"NA"),'[1]MITRE ATT&amp;CK Mappings'!$E679)),ISNUMBER(SEARCH(IF(C$1&lt;&gt;"",C$1,"NA"),'[1]MITRE ATT&amp;CK Mappings'!$F679))),ISNUMBER(SEARCH(IF(C$2&lt;&gt;"",C$2,"NA"),'[1]MITRE ATT&amp;CK Mappings'!$G679))),ISNUMBER(SEARCH(IF(C$2&lt;&gt;"",C$2,"NA"),'[1]MITRE ATT&amp;CK Mappings'!$H679))),ISNUMBER(SEARCH(IF(C$3&lt;&gt;"",C$3,"NA"),'[1]MITRE ATT&amp;CK Mappings'!$I679))),ISNUMBER(SEARCH(IF(C$3&lt;&gt;"",C$3,"NA"),'[1]MITRE ATT&amp;CK Mappings'!$J679))), '[1]MITRE ATT&amp;CK Mappings'!$B679,"")</f>
        <v/>
      </c>
      <c r="D683" s="32" t="str">
        <f>IF(OR(OR(OR(OR(OR(ISNUMBER(SEARCH(IF(D$1&lt;&gt;"",D$1,"NA"),'[1]MITRE ATT&amp;CK Mappings'!$E679)),ISNUMBER(SEARCH(IF(D$1&lt;&gt;"",D$1,"NA"),'[1]MITRE ATT&amp;CK Mappings'!$F679))),ISNUMBER(SEARCH(IF(D$2&lt;&gt;"",D$2,"NA"),'[1]MITRE ATT&amp;CK Mappings'!$G679))),ISNUMBER(SEARCH(IF(D$2&lt;&gt;"",D$2,"NA"),'[1]MITRE ATT&amp;CK Mappings'!$H679))),ISNUMBER(SEARCH(IF(D$3&lt;&gt;"",D$3,"NA"),'[1]MITRE ATT&amp;CK Mappings'!$I679))),ISNUMBER(SEARCH(IF(D$3&lt;&gt;"",D$3,"NA"),'[1]MITRE ATT&amp;CK Mappings'!$J679))), '[1]MITRE ATT&amp;CK Mappings'!$B679,"")</f>
        <v/>
      </c>
      <c r="E683" s="32" t="str">
        <f>IF(OR(OR(OR(OR(OR(ISNUMBER(SEARCH(IF(E$1&lt;&gt;"",E$1,"NA"),'[1]MITRE ATT&amp;CK Mappings'!$E679)),ISNUMBER(SEARCH(IF(E$1&lt;&gt;"",E$1,"NA"),'[1]MITRE ATT&amp;CK Mappings'!$F679))),ISNUMBER(SEARCH(IF(E$2&lt;&gt;"",E$2,"NA"),'[1]MITRE ATT&amp;CK Mappings'!$G679))),ISNUMBER(SEARCH(IF(E$2&lt;&gt;"",E$2,"NA"),'[1]MITRE ATT&amp;CK Mappings'!$H679))),ISNUMBER(SEARCH(IF(E$3&lt;&gt;"",E$3,"NA"),'[1]MITRE ATT&amp;CK Mappings'!$I679))),ISNUMBER(SEARCH(IF(E$3&lt;&gt;"",E$3,"NA"),'[1]MITRE ATT&amp;CK Mappings'!$J679))), '[1]MITRE ATT&amp;CK Mappings'!$B679,"")</f>
        <v/>
      </c>
      <c r="F683" s="32" t="str">
        <f>IF(OR(OR(OR(OR(OR(ISNUMBER(SEARCH(IF(F$1&lt;&gt;"",F$1,"NA"),'[1]MITRE ATT&amp;CK Mappings'!$E679)),ISNUMBER(SEARCH(IF(F$1&lt;&gt;"",F$1,"NA"),'[1]MITRE ATT&amp;CK Mappings'!$F679))),ISNUMBER(SEARCH(IF(F$2&lt;&gt;"",F$2,"NA"),'[1]MITRE ATT&amp;CK Mappings'!$G679))),ISNUMBER(SEARCH(IF(F$2&lt;&gt;"",F$2,"NA"),'[1]MITRE ATT&amp;CK Mappings'!$H679))),ISNUMBER(SEARCH(IF(F$3&lt;&gt;"",F$3,"NA"),'[1]MITRE ATT&amp;CK Mappings'!$I679))),ISNUMBER(SEARCH(IF(F$3&lt;&gt;"",F$3,"NA"),'[1]MITRE ATT&amp;CK Mappings'!$J679))), '[1]MITRE ATT&amp;CK Mappings'!$B679,"")</f>
        <v/>
      </c>
      <c r="G683" s="32" t="str">
        <f>IF(OR(OR(OR(OR(OR(ISNUMBER(SEARCH(IF(G$1&lt;&gt;"",G$1,"NA"),'[1]MITRE ATT&amp;CK Mappings'!$E679)),ISNUMBER(SEARCH(IF(G$1&lt;&gt;"",G$1,"NA"),'[1]MITRE ATT&amp;CK Mappings'!$F679))),ISNUMBER(SEARCH(IF(G$2&lt;&gt;"",G$2,"NA"),'[1]MITRE ATT&amp;CK Mappings'!$G679))),ISNUMBER(SEARCH(IF(G$2&lt;&gt;"",G$2,"NA"),'[1]MITRE ATT&amp;CK Mappings'!$H679))),ISNUMBER(SEARCH(IF(G$3&lt;&gt;"",G$3,"NA"),'[1]MITRE ATT&amp;CK Mappings'!$I679))),ISNUMBER(SEARCH(IF(G$3&lt;&gt;"",G$3,"NA"),'[1]MITRE ATT&amp;CK Mappings'!$J679))), '[1]MITRE ATT&amp;CK Mappings'!$B679,"")</f>
        <v/>
      </c>
      <c r="H683" s="32" t="str">
        <f>IF(OR(OR(OR(OR(OR(ISNUMBER(SEARCH(IF(H$1&lt;&gt;"",H$1,"NA"),'[1]MITRE ATT&amp;CK Mappings'!$E679)),ISNUMBER(SEARCH(IF(H$1&lt;&gt;"",H$1,"NA"),'[1]MITRE ATT&amp;CK Mappings'!$F679))),ISNUMBER(SEARCH(IF(H$2&lt;&gt;"",H$2,"NA"),'[1]MITRE ATT&amp;CK Mappings'!$G679))),ISNUMBER(SEARCH(IF(H$2&lt;&gt;"",H$2,"NA"),'[1]MITRE ATT&amp;CK Mappings'!$H679))),ISNUMBER(SEARCH(IF(H$3&lt;&gt;"",H$3,"NA"),'[1]MITRE ATT&amp;CK Mappings'!$I679))),ISNUMBER(SEARCH(IF(H$3&lt;&gt;"",H$3,"NA"),'[1]MITRE ATT&amp;CK Mappings'!$J679))), '[1]MITRE ATT&amp;CK Mappings'!$B679,"")</f>
        <v/>
      </c>
      <c r="I683" s="32" t="str">
        <f>IF(OR(OR(OR(OR(OR(ISNUMBER(SEARCH(IF(I$1&lt;&gt;"",I$1,"NA"),'[1]MITRE ATT&amp;CK Mappings'!$E679)),ISNUMBER(SEARCH(IF(I$1&lt;&gt;"",I$1,"NA"),'[1]MITRE ATT&amp;CK Mappings'!$F679))),ISNUMBER(SEARCH(IF(I$2&lt;&gt;"",I$2,"NA"),'[1]MITRE ATT&amp;CK Mappings'!$G679))),ISNUMBER(SEARCH(IF(I$2&lt;&gt;"",I$2,"NA"),'[1]MITRE ATT&amp;CK Mappings'!$H679))),ISNUMBER(SEARCH(IF(I$3&lt;&gt;"",I$3,"NA"),'[1]MITRE ATT&amp;CK Mappings'!$I679))),ISNUMBER(SEARCH(IF(I$3&lt;&gt;"",I$3,"NA"),'[1]MITRE ATT&amp;CK Mappings'!$J679))), '[1]MITRE ATT&amp;CK Mappings'!$B679,"")</f>
        <v/>
      </c>
      <c r="J683" s="32" t="str">
        <f>IF(OR(OR(OR(OR(OR(ISNUMBER(SEARCH(IF(J$1&lt;&gt;"",J$1,"NA"),'[1]MITRE ATT&amp;CK Mappings'!$E679)),ISNUMBER(SEARCH(IF(J$1&lt;&gt;"",J$1,"NA"),'[1]MITRE ATT&amp;CK Mappings'!$F679))),ISNUMBER(SEARCH(IF(J$2&lt;&gt;"",J$2,"NA"),'[1]MITRE ATT&amp;CK Mappings'!$G679))),ISNUMBER(SEARCH(IF(J$2&lt;&gt;"",J$2,"NA"),'[1]MITRE ATT&amp;CK Mappings'!$H679))),ISNUMBER(SEARCH(IF(J$3&lt;&gt;"",J$3,"NA"),'[1]MITRE ATT&amp;CK Mappings'!$I679))),ISNUMBER(SEARCH(IF(J$3&lt;&gt;"",J$3,"NA"),'[1]MITRE ATT&amp;CK Mappings'!$J679))), '[1]MITRE ATT&amp;CK Mappings'!$B679,"")</f>
        <v/>
      </c>
      <c r="K683" s="32" t="str">
        <f>IF(OR(OR(OR(OR(OR(ISNUMBER(SEARCH(IF(K$1&lt;&gt;"",K$1,"NA"),'[1]MITRE ATT&amp;CK Mappings'!$E679)),ISNUMBER(SEARCH(IF(K$1&lt;&gt;"",K$1,"NA"),'[1]MITRE ATT&amp;CK Mappings'!$F679))),ISNUMBER(SEARCH(IF(K$2&lt;&gt;"",K$2,"NA"),'[1]MITRE ATT&amp;CK Mappings'!$G679))),ISNUMBER(SEARCH(IF(K$2&lt;&gt;"",K$2,"NA"),'[1]MITRE ATT&amp;CK Mappings'!$H679))),ISNUMBER(SEARCH(IF(K$3&lt;&gt;"",K$3,"NA"),'[1]MITRE ATT&amp;CK Mappings'!$I679))),ISNUMBER(SEARCH(IF(K$3&lt;&gt;"",K$3,"NA"),'[1]MITRE ATT&amp;CK Mappings'!$J679))), '[1]MITRE ATT&amp;CK Mappings'!$B679,"")</f>
        <v/>
      </c>
      <c r="L683" s="32" t="str">
        <f>IF('[1]MITRE ATT&amp;CK Mappings'!D679 &lt;&gt;"",'[1]MITRE ATT&amp;CK Mappings'!D679,"" )</f>
        <v>Portable Operating System</v>
      </c>
    </row>
    <row r="684" spans="1:12" x14ac:dyDescent="0.25">
      <c r="A684" s="32" t="str">
        <f>IF(COUNTIF(B684:K684,"="&amp;'[1]MITRE ATT&amp;CK Mappings'!B680)&gt;0,'[1]MITRE ATT&amp;CK Mappings'!B680,"")</f>
        <v/>
      </c>
      <c r="B684" s="32" t="str">
        <f>IF(OR(OR(OR(OR(OR(ISNUMBER(SEARCH(IF(B$1&lt;&gt;"",B$1,"NA"),'[1]MITRE ATT&amp;CK Mappings'!$E680)),ISNUMBER(SEARCH(IF(B$1&lt;&gt;"",B$1,"NA"),'[1]MITRE ATT&amp;CK Mappings'!$F680))),ISNUMBER(SEARCH(IF(B$2&lt;&gt;"",B$2,"NA"),'[1]MITRE ATT&amp;CK Mappings'!$G680))),ISNUMBER(SEARCH(IF(B$2&lt;&gt;"",B$2,"NA"),'[1]MITRE ATT&amp;CK Mappings'!$H680))),ISNUMBER(SEARCH(IF(B$3&lt;&gt;"",B$3,"NA"),'[1]MITRE ATT&amp;CK Mappings'!$I680))),ISNUMBER(SEARCH(IF(B$3&lt;&gt;"",B$3,"NA"),'[1]MITRE ATT&amp;CK Mappings'!$J680))), '[1]MITRE ATT&amp;CK Mappings'!$B680,"")</f>
        <v/>
      </c>
      <c r="C684" s="32" t="str">
        <f>IF(OR(OR(OR(OR(OR(ISNUMBER(SEARCH(IF(C$1&lt;&gt;"",C$1,"NA"),'[1]MITRE ATT&amp;CK Mappings'!$E680)),ISNUMBER(SEARCH(IF(C$1&lt;&gt;"",C$1,"NA"),'[1]MITRE ATT&amp;CK Mappings'!$F680))),ISNUMBER(SEARCH(IF(C$2&lt;&gt;"",C$2,"NA"),'[1]MITRE ATT&amp;CK Mappings'!$G680))),ISNUMBER(SEARCH(IF(C$2&lt;&gt;"",C$2,"NA"),'[1]MITRE ATT&amp;CK Mappings'!$H680))),ISNUMBER(SEARCH(IF(C$3&lt;&gt;"",C$3,"NA"),'[1]MITRE ATT&amp;CK Mappings'!$I680))),ISNUMBER(SEARCH(IF(C$3&lt;&gt;"",C$3,"NA"),'[1]MITRE ATT&amp;CK Mappings'!$J680))), '[1]MITRE ATT&amp;CK Mappings'!$B680,"")</f>
        <v/>
      </c>
      <c r="D684" s="32" t="str">
        <f>IF(OR(OR(OR(OR(OR(ISNUMBER(SEARCH(IF(D$1&lt;&gt;"",D$1,"NA"),'[1]MITRE ATT&amp;CK Mappings'!$E680)),ISNUMBER(SEARCH(IF(D$1&lt;&gt;"",D$1,"NA"),'[1]MITRE ATT&amp;CK Mappings'!$F680))),ISNUMBER(SEARCH(IF(D$2&lt;&gt;"",D$2,"NA"),'[1]MITRE ATT&amp;CK Mappings'!$G680))),ISNUMBER(SEARCH(IF(D$2&lt;&gt;"",D$2,"NA"),'[1]MITRE ATT&amp;CK Mappings'!$H680))),ISNUMBER(SEARCH(IF(D$3&lt;&gt;"",D$3,"NA"),'[1]MITRE ATT&amp;CK Mappings'!$I680))),ISNUMBER(SEARCH(IF(D$3&lt;&gt;"",D$3,"NA"),'[1]MITRE ATT&amp;CK Mappings'!$J680))), '[1]MITRE ATT&amp;CK Mappings'!$B680,"")</f>
        <v/>
      </c>
      <c r="E684" s="32" t="str">
        <f>IF(OR(OR(OR(OR(OR(ISNUMBER(SEARCH(IF(E$1&lt;&gt;"",E$1,"NA"),'[1]MITRE ATT&amp;CK Mappings'!$E680)),ISNUMBER(SEARCH(IF(E$1&lt;&gt;"",E$1,"NA"),'[1]MITRE ATT&amp;CK Mappings'!$F680))),ISNUMBER(SEARCH(IF(E$2&lt;&gt;"",E$2,"NA"),'[1]MITRE ATT&amp;CK Mappings'!$G680))),ISNUMBER(SEARCH(IF(E$2&lt;&gt;"",E$2,"NA"),'[1]MITRE ATT&amp;CK Mappings'!$H680))),ISNUMBER(SEARCH(IF(E$3&lt;&gt;"",E$3,"NA"),'[1]MITRE ATT&amp;CK Mappings'!$I680))),ISNUMBER(SEARCH(IF(E$3&lt;&gt;"",E$3,"NA"),'[1]MITRE ATT&amp;CK Mappings'!$J680))), '[1]MITRE ATT&amp;CK Mappings'!$B680,"")</f>
        <v/>
      </c>
      <c r="F684" s="32" t="str">
        <f>IF(OR(OR(OR(OR(OR(ISNUMBER(SEARCH(IF(F$1&lt;&gt;"",F$1,"NA"),'[1]MITRE ATT&amp;CK Mappings'!$E680)),ISNUMBER(SEARCH(IF(F$1&lt;&gt;"",F$1,"NA"),'[1]MITRE ATT&amp;CK Mappings'!$F680))),ISNUMBER(SEARCH(IF(F$2&lt;&gt;"",F$2,"NA"),'[1]MITRE ATT&amp;CK Mappings'!$G680))),ISNUMBER(SEARCH(IF(F$2&lt;&gt;"",F$2,"NA"),'[1]MITRE ATT&amp;CK Mappings'!$H680))),ISNUMBER(SEARCH(IF(F$3&lt;&gt;"",F$3,"NA"),'[1]MITRE ATT&amp;CK Mappings'!$I680))),ISNUMBER(SEARCH(IF(F$3&lt;&gt;"",F$3,"NA"),'[1]MITRE ATT&amp;CK Mappings'!$J680))), '[1]MITRE ATT&amp;CK Mappings'!$B680,"")</f>
        <v/>
      </c>
      <c r="G684" s="32" t="str">
        <f>IF(OR(OR(OR(OR(OR(ISNUMBER(SEARCH(IF(G$1&lt;&gt;"",G$1,"NA"),'[1]MITRE ATT&amp;CK Mappings'!$E680)),ISNUMBER(SEARCH(IF(G$1&lt;&gt;"",G$1,"NA"),'[1]MITRE ATT&amp;CK Mappings'!$F680))),ISNUMBER(SEARCH(IF(G$2&lt;&gt;"",G$2,"NA"),'[1]MITRE ATT&amp;CK Mappings'!$G680))),ISNUMBER(SEARCH(IF(G$2&lt;&gt;"",G$2,"NA"),'[1]MITRE ATT&amp;CK Mappings'!$H680))),ISNUMBER(SEARCH(IF(G$3&lt;&gt;"",G$3,"NA"),'[1]MITRE ATT&amp;CK Mappings'!$I680))),ISNUMBER(SEARCH(IF(G$3&lt;&gt;"",G$3,"NA"),'[1]MITRE ATT&amp;CK Mappings'!$J680))), '[1]MITRE ATT&amp;CK Mappings'!$B680,"")</f>
        <v/>
      </c>
      <c r="H684" s="32" t="str">
        <f>IF(OR(OR(OR(OR(OR(ISNUMBER(SEARCH(IF(H$1&lt;&gt;"",H$1,"NA"),'[1]MITRE ATT&amp;CK Mappings'!$E680)),ISNUMBER(SEARCH(IF(H$1&lt;&gt;"",H$1,"NA"),'[1]MITRE ATT&amp;CK Mappings'!$F680))),ISNUMBER(SEARCH(IF(H$2&lt;&gt;"",H$2,"NA"),'[1]MITRE ATT&amp;CK Mappings'!$G680))),ISNUMBER(SEARCH(IF(H$2&lt;&gt;"",H$2,"NA"),'[1]MITRE ATT&amp;CK Mappings'!$H680))),ISNUMBER(SEARCH(IF(H$3&lt;&gt;"",H$3,"NA"),'[1]MITRE ATT&amp;CK Mappings'!$I680))),ISNUMBER(SEARCH(IF(H$3&lt;&gt;"",H$3,"NA"),'[1]MITRE ATT&amp;CK Mappings'!$J680))), '[1]MITRE ATT&amp;CK Mappings'!$B680,"")</f>
        <v/>
      </c>
      <c r="I684" s="32" t="str">
        <f>IF(OR(OR(OR(OR(OR(ISNUMBER(SEARCH(IF(I$1&lt;&gt;"",I$1,"NA"),'[1]MITRE ATT&amp;CK Mappings'!$E680)),ISNUMBER(SEARCH(IF(I$1&lt;&gt;"",I$1,"NA"),'[1]MITRE ATT&amp;CK Mappings'!$F680))),ISNUMBER(SEARCH(IF(I$2&lt;&gt;"",I$2,"NA"),'[1]MITRE ATT&amp;CK Mappings'!$G680))),ISNUMBER(SEARCH(IF(I$2&lt;&gt;"",I$2,"NA"),'[1]MITRE ATT&amp;CK Mappings'!$H680))),ISNUMBER(SEARCH(IF(I$3&lt;&gt;"",I$3,"NA"),'[1]MITRE ATT&amp;CK Mappings'!$I680))),ISNUMBER(SEARCH(IF(I$3&lt;&gt;"",I$3,"NA"),'[1]MITRE ATT&amp;CK Mappings'!$J680))), '[1]MITRE ATT&amp;CK Mappings'!$B680,"")</f>
        <v/>
      </c>
      <c r="J684" s="32" t="str">
        <f>IF(OR(OR(OR(OR(OR(ISNUMBER(SEARCH(IF(J$1&lt;&gt;"",J$1,"NA"),'[1]MITRE ATT&amp;CK Mappings'!$E680)),ISNUMBER(SEARCH(IF(J$1&lt;&gt;"",J$1,"NA"),'[1]MITRE ATT&amp;CK Mappings'!$F680))),ISNUMBER(SEARCH(IF(J$2&lt;&gt;"",J$2,"NA"),'[1]MITRE ATT&amp;CK Mappings'!$G680))),ISNUMBER(SEARCH(IF(J$2&lt;&gt;"",J$2,"NA"),'[1]MITRE ATT&amp;CK Mappings'!$H680))),ISNUMBER(SEARCH(IF(J$3&lt;&gt;"",J$3,"NA"),'[1]MITRE ATT&amp;CK Mappings'!$I680))),ISNUMBER(SEARCH(IF(J$3&lt;&gt;"",J$3,"NA"),'[1]MITRE ATT&amp;CK Mappings'!$J680))), '[1]MITRE ATT&amp;CK Mappings'!$B680,"")</f>
        <v/>
      </c>
      <c r="K684" s="32" t="str">
        <f>IF(OR(OR(OR(OR(OR(ISNUMBER(SEARCH(IF(K$1&lt;&gt;"",K$1,"NA"),'[1]MITRE ATT&amp;CK Mappings'!$E680)),ISNUMBER(SEARCH(IF(K$1&lt;&gt;"",K$1,"NA"),'[1]MITRE ATT&amp;CK Mappings'!$F680))),ISNUMBER(SEARCH(IF(K$2&lt;&gt;"",K$2,"NA"),'[1]MITRE ATT&amp;CK Mappings'!$G680))),ISNUMBER(SEARCH(IF(K$2&lt;&gt;"",K$2,"NA"),'[1]MITRE ATT&amp;CK Mappings'!$H680))),ISNUMBER(SEARCH(IF(K$3&lt;&gt;"",K$3,"NA"),'[1]MITRE ATT&amp;CK Mappings'!$I680))),ISNUMBER(SEARCH(IF(K$3&lt;&gt;"",K$3,"NA"),'[1]MITRE ATT&amp;CK Mappings'!$J680))), '[1]MITRE ATT&amp;CK Mappings'!$B680,"")</f>
        <v/>
      </c>
      <c r="L684" s="32" t="str">
        <f>IF('[1]MITRE ATT&amp;CK Mappings'!D680 &lt;&gt;"",'[1]MITRE ATT&amp;CK Mappings'!D680,"" )</f>
        <v>Presentation Settings</v>
      </c>
    </row>
    <row r="685" spans="1:12" x14ac:dyDescent="0.25">
      <c r="A685" s="32" t="str">
        <f>IF(COUNTIF(B685:K685,"="&amp;'[1]MITRE ATT&amp;CK Mappings'!B681)&gt;0,'[1]MITRE ATT&amp;CK Mappings'!B681,"")</f>
        <v/>
      </c>
      <c r="B685" s="32" t="str">
        <f>IF(OR(OR(OR(OR(OR(ISNUMBER(SEARCH(IF(B$1&lt;&gt;"",B$1,"NA"),'[1]MITRE ATT&amp;CK Mappings'!$E681)),ISNUMBER(SEARCH(IF(B$1&lt;&gt;"",B$1,"NA"),'[1]MITRE ATT&amp;CK Mappings'!$F681))),ISNUMBER(SEARCH(IF(B$2&lt;&gt;"",B$2,"NA"),'[1]MITRE ATT&amp;CK Mappings'!$G681))),ISNUMBER(SEARCH(IF(B$2&lt;&gt;"",B$2,"NA"),'[1]MITRE ATT&amp;CK Mappings'!$H681))),ISNUMBER(SEARCH(IF(B$3&lt;&gt;"",B$3,"NA"),'[1]MITRE ATT&amp;CK Mappings'!$I681))),ISNUMBER(SEARCH(IF(B$3&lt;&gt;"",B$3,"NA"),'[1]MITRE ATT&amp;CK Mappings'!$J681))), '[1]MITRE ATT&amp;CK Mappings'!$B681,"")</f>
        <v/>
      </c>
      <c r="C685" s="32" t="str">
        <f>IF(OR(OR(OR(OR(OR(ISNUMBER(SEARCH(IF(C$1&lt;&gt;"",C$1,"NA"),'[1]MITRE ATT&amp;CK Mappings'!$E681)),ISNUMBER(SEARCH(IF(C$1&lt;&gt;"",C$1,"NA"),'[1]MITRE ATT&amp;CK Mappings'!$F681))),ISNUMBER(SEARCH(IF(C$2&lt;&gt;"",C$2,"NA"),'[1]MITRE ATT&amp;CK Mappings'!$G681))),ISNUMBER(SEARCH(IF(C$2&lt;&gt;"",C$2,"NA"),'[1]MITRE ATT&amp;CK Mappings'!$H681))),ISNUMBER(SEARCH(IF(C$3&lt;&gt;"",C$3,"NA"),'[1]MITRE ATT&amp;CK Mappings'!$I681))),ISNUMBER(SEARCH(IF(C$3&lt;&gt;"",C$3,"NA"),'[1]MITRE ATT&amp;CK Mappings'!$J681))), '[1]MITRE ATT&amp;CK Mappings'!$B681,"")</f>
        <v/>
      </c>
      <c r="D685" s="32" t="str">
        <f>IF(OR(OR(OR(OR(OR(ISNUMBER(SEARCH(IF(D$1&lt;&gt;"",D$1,"NA"),'[1]MITRE ATT&amp;CK Mappings'!$E681)),ISNUMBER(SEARCH(IF(D$1&lt;&gt;"",D$1,"NA"),'[1]MITRE ATT&amp;CK Mappings'!$F681))),ISNUMBER(SEARCH(IF(D$2&lt;&gt;"",D$2,"NA"),'[1]MITRE ATT&amp;CK Mappings'!$G681))),ISNUMBER(SEARCH(IF(D$2&lt;&gt;"",D$2,"NA"),'[1]MITRE ATT&amp;CK Mappings'!$H681))),ISNUMBER(SEARCH(IF(D$3&lt;&gt;"",D$3,"NA"),'[1]MITRE ATT&amp;CK Mappings'!$I681))),ISNUMBER(SEARCH(IF(D$3&lt;&gt;"",D$3,"NA"),'[1]MITRE ATT&amp;CK Mappings'!$J681))), '[1]MITRE ATT&amp;CK Mappings'!$B681,"")</f>
        <v/>
      </c>
      <c r="E685" s="32" t="str">
        <f>IF(OR(OR(OR(OR(OR(ISNUMBER(SEARCH(IF(E$1&lt;&gt;"",E$1,"NA"),'[1]MITRE ATT&amp;CK Mappings'!$E681)),ISNUMBER(SEARCH(IF(E$1&lt;&gt;"",E$1,"NA"),'[1]MITRE ATT&amp;CK Mappings'!$F681))),ISNUMBER(SEARCH(IF(E$2&lt;&gt;"",E$2,"NA"),'[1]MITRE ATT&amp;CK Mappings'!$G681))),ISNUMBER(SEARCH(IF(E$2&lt;&gt;"",E$2,"NA"),'[1]MITRE ATT&amp;CK Mappings'!$H681))),ISNUMBER(SEARCH(IF(E$3&lt;&gt;"",E$3,"NA"),'[1]MITRE ATT&amp;CK Mappings'!$I681))),ISNUMBER(SEARCH(IF(E$3&lt;&gt;"",E$3,"NA"),'[1]MITRE ATT&amp;CK Mappings'!$J681))), '[1]MITRE ATT&amp;CK Mappings'!$B681,"")</f>
        <v/>
      </c>
      <c r="F685" s="32" t="str">
        <f>IF(OR(OR(OR(OR(OR(ISNUMBER(SEARCH(IF(F$1&lt;&gt;"",F$1,"NA"),'[1]MITRE ATT&amp;CK Mappings'!$E681)),ISNUMBER(SEARCH(IF(F$1&lt;&gt;"",F$1,"NA"),'[1]MITRE ATT&amp;CK Mappings'!$F681))),ISNUMBER(SEARCH(IF(F$2&lt;&gt;"",F$2,"NA"),'[1]MITRE ATT&amp;CK Mappings'!$G681))),ISNUMBER(SEARCH(IF(F$2&lt;&gt;"",F$2,"NA"),'[1]MITRE ATT&amp;CK Mappings'!$H681))),ISNUMBER(SEARCH(IF(F$3&lt;&gt;"",F$3,"NA"),'[1]MITRE ATT&amp;CK Mappings'!$I681))),ISNUMBER(SEARCH(IF(F$3&lt;&gt;"",F$3,"NA"),'[1]MITRE ATT&amp;CK Mappings'!$J681))), '[1]MITRE ATT&amp;CK Mappings'!$B681,"")</f>
        <v/>
      </c>
      <c r="G685" s="32" t="str">
        <f>IF(OR(OR(OR(OR(OR(ISNUMBER(SEARCH(IF(G$1&lt;&gt;"",G$1,"NA"),'[1]MITRE ATT&amp;CK Mappings'!$E681)),ISNUMBER(SEARCH(IF(G$1&lt;&gt;"",G$1,"NA"),'[1]MITRE ATT&amp;CK Mappings'!$F681))),ISNUMBER(SEARCH(IF(G$2&lt;&gt;"",G$2,"NA"),'[1]MITRE ATT&amp;CK Mappings'!$G681))),ISNUMBER(SEARCH(IF(G$2&lt;&gt;"",G$2,"NA"),'[1]MITRE ATT&amp;CK Mappings'!$H681))),ISNUMBER(SEARCH(IF(G$3&lt;&gt;"",G$3,"NA"),'[1]MITRE ATT&amp;CK Mappings'!$I681))),ISNUMBER(SEARCH(IF(G$3&lt;&gt;"",G$3,"NA"),'[1]MITRE ATT&amp;CK Mappings'!$J681))), '[1]MITRE ATT&amp;CK Mappings'!$B681,"")</f>
        <v/>
      </c>
      <c r="H685" s="32" t="str">
        <f>IF(OR(OR(OR(OR(OR(ISNUMBER(SEARCH(IF(H$1&lt;&gt;"",H$1,"NA"),'[1]MITRE ATT&amp;CK Mappings'!$E681)),ISNUMBER(SEARCH(IF(H$1&lt;&gt;"",H$1,"NA"),'[1]MITRE ATT&amp;CK Mappings'!$F681))),ISNUMBER(SEARCH(IF(H$2&lt;&gt;"",H$2,"NA"),'[1]MITRE ATT&amp;CK Mappings'!$G681))),ISNUMBER(SEARCH(IF(H$2&lt;&gt;"",H$2,"NA"),'[1]MITRE ATT&amp;CK Mappings'!$H681))),ISNUMBER(SEARCH(IF(H$3&lt;&gt;"",H$3,"NA"),'[1]MITRE ATT&amp;CK Mappings'!$I681))),ISNUMBER(SEARCH(IF(H$3&lt;&gt;"",H$3,"NA"),'[1]MITRE ATT&amp;CK Mappings'!$J681))), '[1]MITRE ATT&amp;CK Mappings'!$B681,"")</f>
        <v/>
      </c>
      <c r="I685" s="32" t="str">
        <f>IF(OR(OR(OR(OR(OR(ISNUMBER(SEARCH(IF(I$1&lt;&gt;"",I$1,"NA"),'[1]MITRE ATT&amp;CK Mappings'!$E681)),ISNUMBER(SEARCH(IF(I$1&lt;&gt;"",I$1,"NA"),'[1]MITRE ATT&amp;CK Mappings'!$F681))),ISNUMBER(SEARCH(IF(I$2&lt;&gt;"",I$2,"NA"),'[1]MITRE ATT&amp;CK Mappings'!$G681))),ISNUMBER(SEARCH(IF(I$2&lt;&gt;"",I$2,"NA"),'[1]MITRE ATT&amp;CK Mappings'!$H681))),ISNUMBER(SEARCH(IF(I$3&lt;&gt;"",I$3,"NA"),'[1]MITRE ATT&amp;CK Mappings'!$I681))),ISNUMBER(SEARCH(IF(I$3&lt;&gt;"",I$3,"NA"),'[1]MITRE ATT&amp;CK Mappings'!$J681))), '[1]MITRE ATT&amp;CK Mappings'!$B681,"")</f>
        <v/>
      </c>
      <c r="J685" s="32" t="str">
        <f>IF(OR(OR(OR(OR(OR(ISNUMBER(SEARCH(IF(J$1&lt;&gt;"",J$1,"NA"),'[1]MITRE ATT&amp;CK Mappings'!$E681)),ISNUMBER(SEARCH(IF(J$1&lt;&gt;"",J$1,"NA"),'[1]MITRE ATT&amp;CK Mappings'!$F681))),ISNUMBER(SEARCH(IF(J$2&lt;&gt;"",J$2,"NA"),'[1]MITRE ATT&amp;CK Mappings'!$G681))),ISNUMBER(SEARCH(IF(J$2&lt;&gt;"",J$2,"NA"),'[1]MITRE ATT&amp;CK Mappings'!$H681))),ISNUMBER(SEARCH(IF(J$3&lt;&gt;"",J$3,"NA"),'[1]MITRE ATT&amp;CK Mappings'!$I681))),ISNUMBER(SEARCH(IF(J$3&lt;&gt;"",J$3,"NA"),'[1]MITRE ATT&amp;CK Mappings'!$J681))), '[1]MITRE ATT&amp;CK Mappings'!$B681,"")</f>
        <v/>
      </c>
      <c r="K685" s="32" t="str">
        <f>IF(OR(OR(OR(OR(OR(ISNUMBER(SEARCH(IF(K$1&lt;&gt;"",K$1,"NA"),'[1]MITRE ATT&amp;CK Mappings'!$E681)),ISNUMBER(SEARCH(IF(K$1&lt;&gt;"",K$1,"NA"),'[1]MITRE ATT&amp;CK Mappings'!$F681))),ISNUMBER(SEARCH(IF(K$2&lt;&gt;"",K$2,"NA"),'[1]MITRE ATT&amp;CK Mappings'!$G681))),ISNUMBER(SEARCH(IF(K$2&lt;&gt;"",K$2,"NA"),'[1]MITRE ATT&amp;CK Mappings'!$H681))),ISNUMBER(SEARCH(IF(K$3&lt;&gt;"",K$3,"NA"),'[1]MITRE ATT&amp;CK Mappings'!$I681))),ISNUMBER(SEARCH(IF(K$3&lt;&gt;"",K$3,"NA"),'[1]MITRE ATT&amp;CK Mappings'!$J681))), '[1]MITRE ATT&amp;CK Mappings'!$B681,"")</f>
        <v/>
      </c>
      <c r="L685" s="32" t="str">
        <f>IF('[1]MITRE ATT&amp;CK Mappings'!D681 &lt;&gt;"",'[1]MITRE ATT&amp;CK Mappings'!D681,"" )</f>
        <v>Push To Install</v>
      </c>
    </row>
    <row r="686" spans="1:12" x14ac:dyDescent="0.25">
      <c r="A686" s="32" t="str">
        <f>IF(COUNTIF(B686:K686,"="&amp;'[1]MITRE ATT&amp;CK Mappings'!B682)&gt;0,'[1]MITRE ATT&amp;CK Mappings'!B682,"")</f>
        <v/>
      </c>
      <c r="B686" s="32" t="str">
        <f>IF(OR(OR(OR(OR(OR(ISNUMBER(SEARCH(IF(B$1&lt;&gt;"",B$1,"NA"),'[1]MITRE ATT&amp;CK Mappings'!$E682)),ISNUMBER(SEARCH(IF(B$1&lt;&gt;"",B$1,"NA"),'[1]MITRE ATT&amp;CK Mappings'!$F682))),ISNUMBER(SEARCH(IF(B$2&lt;&gt;"",B$2,"NA"),'[1]MITRE ATT&amp;CK Mappings'!$G682))),ISNUMBER(SEARCH(IF(B$2&lt;&gt;"",B$2,"NA"),'[1]MITRE ATT&amp;CK Mappings'!$H682))),ISNUMBER(SEARCH(IF(B$3&lt;&gt;"",B$3,"NA"),'[1]MITRE ATT&amp;CK Mappings'!$I682))),ISNUMBER(SEARCH(IF(B$3&lt;&gt;"",B$3,"NA"),'[1]MITRE ATT&amp;CK Mappings'!$J682))), '[1]MITRE ATT&amp;CK Mappings'!$B682,"")</f>
        <v/>
      </c>
      <c r="C686" s="32" t="str">
        <f>IF(OR(OR(OR(OR(OR(ISNUMBER(SEARCH(IF(C$1&lt;&gt;"",C$1,"NA"),'[1]MITRE ATT&amp;CK Mappings'!$E682)),ISNUMBER(SEARCH(IF(C$1&lt;&gt;"",C$1,"NA"),'[1]MITRE ATT&amp;CK Mappings'!$F682))),ISNUMBER(SEARCH(IF(C$2&lt;&gt;"",C$2,"NA"),'[1]MITRE ATT&amp;CK Mappings'!$G682))),ISNUMBER(SEARCH(IF(C$2&lt;&gt;"",C$2,"NA"),'[1]MITRE ATT&amp;CK Mappings'!$H682))),ISNUMBER(SEARCH(IF(C$3&lt;&gt;"",C$3,"NA"),'[1]MITRE ATT&amp;CK Mappings'!$I682))),ISNUMBER(SEARCH(IF(C$3&lt;&gt;"",C$3,"NA"),'[1]MITRE ATT&amp;CK Mappings'!$J682))), '[1]MITRE ATT&amp;CK Mappings'!$B682,"")</f>
        <v/>
      </c>
      <c r="D686" s="32" t="str">
        <f>IF(OR(OR(OR(OR(OR(ISNUMBER(SEARCH(IF(D$1&lt;&gt;"",D$1,"NA"),'[1]MITRE ATT&amp;CK Mappings'!$E682)),ISNUMBER(SEARCH(IF(D$1&lt;&gt;"",D$1,"NA"),'[1]MITRE ATT&amp;CK Mappings'!$F682))),ISNUMBER(SEARCH(IF(D$2&lt;&gt;"",D$2,"NA"),'[1]MITRE ATT&amp;CK Mappings'!$G682))),ISNUMBER(SEARCH(IF(D$2&lt;&gt;"",D$2,"NA"),'[1]MITRE ATT&amp;CK Mappings'!$H682))),ISNUMBER(SEARCH(IF(D$3&lt;&gt;"",D$3,"NA"),'[1]MITRE ATT&amp;CK Mappings'!$I682))),ISNUMBER(SEARCH(IF(D$3&lt;&gt;"",D$3,"NA"),'[1]MITRE ATT&amp;CK Mappings'!$J682))), '[1]MITRE ATT&amp;CK Mappings'!$B682,"")</f>
        <v/>
      </c>
      <c r="E686" s="32" t="str">
        <f>IF(OR(OR(OR(OR(OR(ISNUMBER(SEARCH(IF(E$1&lt;&gt;"",E$1,"NA"),'[1]MITRE ATT&amp;CK Mappings'!$E682)),ISNUMBER(SEARCH(IF(E$1&lt;&gt;"",E$1,"NA"),'[1]MITRE ATT&amp;CK Mappings'!$F682))),ISNUMBER(SEARCH(IF(E$2&lt;&gt;"",E$2,"NA"),'[1]MITRE ATT&amp;CK Mappings'!$G682))),ISNUMBER(SEARCH(IF(E$2&lt;&gt;"",E$2,"NA"),'[1]MITRE ATT&amp;CK Mappings'!$H682))),ISNUMBER(SEARCH(IF(E$3&lt;&gt;"",E$3,"NA"),'[1]MITRE ATT&amp;CK Mappings'!$I682))),ISNUMBER(SEARCH(IF(E$3&lt;&gt;"",E$3,"NA"),'[1]MITRE ATT&amp;CK Mappings'!$J682))), '[1]MITRE ATT&amp;CK Mappings'!$B682,"")</f>
        <v/>
      </c>
      <c r="F686" s="32" t="str">
        <f>IF(OR(OR(OR(OR(OR(ISNUMBER(SEARCH(IF(F$1&lt;&gt;"",F$1,"NA"),'[1]MITRE ATT&amp;CK Mappings'!$E682)),ISNUMBER(SEARCH(IF(F$1&lt;&gt;"",F$1,"NA"),'[1]MITRE ATT&amp;CK Mappings'!$F682))),ISNUMBER(SEARCH(IF(F$2&lt;&gt;"",F$2,"NA"),'[1]MITRE ATT&amp;CK Mappings'!$G682))),ISNUMBER(SEARCH(IF(F$2&lt;&gt;"",F$2,"NA"),'[1]MITRE ATT&amp;CK Mappings'!$H682))),ISNUMBER(SEARCH(IF(F$3&lt;&gt;"",F$3,"NA"),'[1]MITRE ATT&amp;CK Mappings'!$I682))),ISNUMBER(SEARCH(IF(F$3&lt;&gt;"",F$3,"NA"),'[1]MITRE ATT&amp;CK Mappings'!$J682))), '[1]MITRE ATT&amp;CK Mappings'!$B682,"")</f>
        <v/>
      </c>
      <c r="G686" s="32" t="str">
        <f>IF(OR(OR(OR(OR(OR(ISNUMBER(SEARCH(IF(G$1&lt;&gt;"",G$1,"NA"),'[1]MITRE ATT&amp;CK Mappings'!$E682)),ISNUMBER(SEARCH(IF(G$1&lt;&gt;"",G$1,"NA"),'[1]MITRE ATT&amp;CK Mappings'!$F682))),ISNUMBER(SEARCH(IF(G$2&lt;&gt;"",G$2,"NA"),'[1]MITRE ATT&amp;CK Mappings'!$G682))),ISNUMBER(SEARCH(IF(G$2&lt;&gt;"",G$2,"NA"),'[1]MITRE ATT&amp;CK Mappings'!$H682))),ISNUMBER(SEARCH(IF(G$3&lt;&gt;"",G$3,"NA"),'[1]MITRE ATT&amp;CK Mappings'!$I682))),ISNUMBER(SEARCH(IF(G$3&lt;&gt;"",G$3,"NA"),'[1]MITRE ATT&amp;CK Mappings'!$J682))), '[1]MITRE ATT&amp;CK Mappings'!$B682,"")</f>
        <v/>
      </c>
      <c r="H686" s="32" t="str">
        <f>IF(OR(OR(OR(OR(OR(ISNUMBER(SEARCH(IF(H$1&lt;&gt;"",H$1,"NA"),'[1]MITRE ATT&amp;CK Mappings'!$E682)),ISNUMBER(SEARCH(IF(H$1&lt;&gt;"",H$1,"NA"),'[1]MITRE ATT&amp;CK Mappings'!$F682))),ISNUMBER(SEARCH(IF(H$2&lt;&gt;"",H$2,"NA"),'[1]MITRE ATT&amp;CK Mappings'!$G682))),ISNUMBER(SEARCH(IF(H$2&lt;&gt;"",H$2,"NA"),'[1]MITRE ATT&amp;CK Mappings'!$H682))),ISNUMBER(SEARCH(IF(H$3&lt;&gt;"",H$3,"NA"),'[1]MITRE ATT&amp;CK Mappings'!$I682))),ISNUMBER(SEARCH(IF(H$3&lt;&gt;"",H$3,"NA"),'[1]MITRE ATT&amp;CK Mappings'!$J682))), '[1]MITRE ATT&amp;CK Mappings'!$B682,"")</f>
        <v/>
      </c>
      <c r="I686" s="32" t="str">
        <f>IF(OR(OR(OR(OR(OR(ISNUMBER(SEARCH(IF(I$1&lt;&gt;"",I$1,"NA"),'[1]MITRE ATT&amp;CK Mappings'!$E682)),ISNUMBER(SEARCH(IF(I$1&lt;&gt;"",I$1,"NA"),'[1]MITRE ATT&amp;CK Mappings'!$F682))),ISNUMBER(SEARCH(IF(I$2&lt;&gt;"",I$2,"NA"),'[1]MITRE ATT&amp;CK Mappings'!$G682))),ISNUMBER(SEARCH(IF(I$2&lt;&gt;"",I$2,"NA"),'[1]MITRE ATT&amp;CK Mappings'!$H682))),ISNUMBER(SEARCH(IF(I$3&lt;&gt;"",I$3,"NA"),'[1]MITRE ATT&amp;CK Mappings'!$I682))),ISNUMBER(SEARCH(IF(I$3&lt;&gt;"",I$3,"NA"),'[1]MITRE ATT&amp;CK Mappings'!$J682))), '[1]MITRE ATT&amp;CK Mappings'!$B682,"")</f>
        <v/>
      </c>
      <c r="J686" s="32" t="str">
        <f>IF(OR(OR(OR(OR(OR(ISNUMBER(SEARCH(IF(J$1&lt;&gt;"",J$1,"NA"),'[1]MITRE ATT&amp;CK Mappings'!$E682)),ISNUMBER(SEARCH(IF(J$1&lt;&gt;"",J$1,"NA"),'[1]MITRE ATT&amp;CK Mappings'!$F682))),ISNUMBER(SEARCH(IF(J$2&lt;&gt;"",J$2,"NA"),'[1]MITRE ATT&amp;CK Mappings'!$G682))),ISNUMBER(SEARCH(IF(J$2&lt;&gt;"",J$2,"NA"),'[1]MITRE ATT&amp;CK Mappings'!$H682))),ISNUMBER(SEARCH(IF(J$3&lt;&gt;"",J$3,"NA"),'[1]MITRE ATT&amp;CK Mappings'!$I682))),ISNUMBER(SEARCH(IF(J$3&lt;&gt;"",J$3,"NA"),'[1]MITRE ATT&amp;CK Mappings'!$J682))), '[1]MITRE ATT&amp;CK Mappings'!$B682,"")</f>
        <v/>
      </c>
      <c r="K686" s="32" t="str">
        <f>IF(OR(OR(OR(OR(OR(ISNUMBER(SEARCH(IF(K$1&lt;&gt;"",K$1,"NA"),'[1]MITRE ATT&amp;CK Mappings'!$E682)),ISNUMBER(SEARCH(IF(K$1&lt;&gt;"",K$1,"NA"),'[1]MITRE ATT&amp;CK Mappings'!$F682))),ISNUMBER(SEARCH(IF(K$2&lt;&gt;"",K$2,"NA"),'[1]MITRE ATT&amp;CK Mappings'!$G682))),ISNUMBER(SEARCH(IF(K$2&lt;&gt;"",K$2,"NA"),'[1]MITRE ATT&amp;CK Mappings'!$H682))),ISNUMBER(SEARCH(IF(K$3&lt;&gt;"",K$3,"NA"),'[1]MITRE ATT&amp;CK Mappings'!$I682))),ISNUMBER(SEARCH(IF(K$3&lt;&gt;"",K$3,"NA"),'[1]MITRE ATT&amp;CK Mappings'!$J682))), '[1]MITRE ATT&amp;CK Mappings'!$B682,"")</f>
        <v/>
      </c>
      <c r="L686" s="32" t="str">
        <f>IF('[1]MITRE ATT&amp;CK Mappings'!D682 &lt;&gt;"",'[1]MITRE ATT&amp;CK Mappings'!D682,"" )</f>
        <v>Ensure 'Turn off Push To Install service' is set to 'Enabled'</v>
      </c>
    </row>
    <row r="687" spans="1:12" x14ac:dyDescent="0.25">
      <c r="A687" s="32" t="str">
        <f>IF(COUNTIF(B687:K687,"="&amp;'[1]MITRE ATT&amp;CK Mappings'!B683)&gt;0,'[1]MITRE ATT&amp;CK Mappings'!B683,"")</f>
        <v/>
      </c>
      <c r="B687" s="32" t="str">
        <f>IF(OR(OR(OR(OR(OR(ISNUMBER(SEARCH(IF(B$1&lt;&gt;"",B$1,"NA"),'[1]MITRE ATT&amp;CK Mappings'!$E683)),ISNUMBER(SEARCH(IF(B$1&lt;&gt;"",B$1,"NA"),'[1]MITRE ATT&amp;CK Mappings'!$F683))),ISNUMBER(SEARCH(IF(B$2&lt;&gt;"",B$2,"NA"),'[1]MITRE ATT&amp;CK Mappings'!$G683))),ISNUMBER(SEARCH(IF(B$2&lt;&gt;"",B$2,"NA"),'[1]MITRE ATT&amp;CK Mappings'!$H683))),ISNUMBER(SEARCH(IF(B$3&lt;&gt;"",B$3,"NA"),'[1]MITRE ATT&amp;CK Mappings'!$I683))),ISNUMBER(SEARCH(IF(B$3&lt;&gt;"",B$3,"NA"),'[1]MITRE ATT&amp;CK Mappings'!$J683))), '[1]MITRE ATT&amp;CK Mappings'!$B683,"")</f>
        <v/>
      </c>
      <c r="C687" s="32" t="str">
        <f>IF(OR(OR(OR(OR(OR(ISNUMBER(SEARCH(IF(C$1&lt;&gt;"",C$1,"NA"),'[1]MITRE ATT&amp;CK Mappings'!$E683)),ISNUMBER(SEARCH(IF(C$1&lt;&gt;"",C$1,"NA"),'[1]MITRE ATT&amp;CK Mappings'!$F683))),ISNUMBER(SEARCH(IF(C$2&lt;&gt;"",C$2,"NA"),'[1]MITRE ATT&amp;CK Mappings'!$G683))),ISNUMBER(SEARCH(IF(C$2&lt;&gt;"",C$2,"NA"),'[1]MITRE ATT&amp;CK Mappings'!$H683))),ISNUMBER(SEARCH(IF(C$3&lt;&gt;"",C$3,"NA"),'[1]MITRE ATT&amp;CK Mappings'!$I683))),ISNUMBER(SEARCH(IF(C$3&lt;&gt;"",C$3,"NA"),'[1]MITRE ATT&amp;CK Mappings'!$J683))), '[1]MITRE ATT&amp;CK Mappings'!$B683,"")</f>
        <v/>
      </c>
      <c r="D687" s="32" t="str">
        <f>IF(OR(OR(OR(OR(OR(ISNUMBER(SEARCH(IF(D$1&lt;&gt;"",D$1,"NA"),'[1]MITRE ATT&amp;CK Mappings'!$E683)),ISNUMBER(SEARCH(IF(D$1&lt;&gt;"",D$1,"NA"),'[1]MITRE ATT&amp;CK Mappings'!$F683))),ISNUMBER(SEARCH(IF(D$2&lt;&gt;"",D$2,"NA"),'[1]MITRE ATT&amp;CK Mappings'!$G683))),ISNUMBER(SEARCH(IF(D$2&lt;&gt;"",D$2,"NA"),'[1]MITRE ATT&amp;CK Mappings'!$H683))),ISNUMBER(SEARCH(IF(D$3&lt;&gt;"",D$3,"NA"),'[1]MITRE ATT&amp;CK Mappings'!$I683))),ISNUMBER(SEARCH(IF(D$3&lt;&gt;"",D$3,"NA"),'[1]MITRE ATT&amp;CK Mappings'!$J683))), '[1]MITRE ATT&amp;CK Mappings'!$B683,"")</f>
        <v/>
      </c>
      <c r="E687" s="32" t="str">
        <f>IF(OR(OR(OR(OR(OR(ISNUMBER(SEARCH(IF(E$1&lt;&gt;"",E$1,"NA"),'[1]MITRE ATT&amp;CK Mappings'!$E683)),ISNUMBER(SEARCH(IF(E$1&lt;&gt;"",E$1,"NA"),'[1]MITRE ATT&amp;CK Mappings'!$F683))),ISNUMBER(SEARCH(IF(E$2&lt;&gt;"",E$2,"NA"),'[1]MITRE ATT&amp;CK Mappings'!$G683))),ISNUMBER(SEARCH(IF(E$2&lt;&gt;"",E$2,"NA"),'[1]MITRE ATT&amp;CK Mappings'!$H683))),ISNUMBER(SEARCH(IF(E$3&lt;&gt;"",E$3,"NA"),'[1]MITRE ATT&amp;CK Mappings'!$I683))),ISNUMBER(SEARCH(IF(E$3&lt;&gt;"",E$3,"NA"),'[1]MITRE ATT&amp;CK Mappings'!$J683))), '[1]MITRE ATT&amp;CK Mappings'!$B683,"")</f>
        <v/>
      </c>
      <c r="F687" s="32" t="str">
        <f>IF(OR(OR(OR(OR(OR(ISNUMBER(SEARCH(IF(F$1&lt;&gt;"",F$1,"NA"),'[1]MITRE ATT&amp;CK Mappings'!$E683)),ISNUMBER(SEARCH(IF(F$1&lt;&gt;"",F$1,"NA"),'[1]MITRE ATT&amp;CK Mappings'!$F683))),ISNUMBER(SEARCH(IF(F$2&lt;&gt;"",F$2,"NA"),'[1]MITRE ATT&amp;CK Mappings'!$G683))),ISNUMBER(SEARCH(IF(F$2&lt;&gt;"",F$2,"NA"),'[1]MITRE ATT&amp;CK Mappings'!$H683))),ISNUMBER(SEARCH(IF(F$3&lt;&gt;"",F$3,"NA"),'[1]MITRE ATT&amp;CK Mappings'!$I683))),ISNUMBER(SEARCH(IF(F$3&lt;&gt;"",F$3,"NA"),'[1]MITRE ATT&amp;CK Mappings'!$J683))), '[1]MITRE ATT&amp;CK Mappings'!$B683,"")</f>
        <v/>
      </c>
      <c r="G687" s="32" t="str">
        <f>IF(OR(OR(OR(OR(OR(ISNUMBER(SEARCH(IF(G$1&lt;&gt;"",G$1,"NA"),'[1]MITRE ATT&amp;CK Mappings'!$E683)),ISNUMBER(SEARCH(IF(G$1&lt;&gt;"",G$1,"NA"),'[1]MITRE ATT&amp;CK Mappings'!$F683))),ISNUMBER(SEARCH(IF(G$2&lt;&gt;"",G$2,"NA"),'[1]MITRE ATT&amp;CK Mappings'!$G683))),ISNUMBER(SEARCH(IF(G$2&lt;&gt;"",G$2,"NA"),'[1]MITRE ATT&amp;CK Mappings'!$H683))),ISNUMBER(SEARCH(IF(G$3&lt;&gt;"",G$3,"NA"),'[1]MITRE ATT&amp;CK Mappings'!$I683))),ISNUMBER(SEARCH(IF(G$3&lt;&gt;"",G$3,"NA"),'[1]MITRE ATT&amp;CK Mappings'!$J683))), '[1]MITRE ATT&amp;CK Mappings'!$B683,"")</f>
        <v/>
      </c>
      <c r="H687" s="32" t="str">
        <f>IF(OR(OR(OR(OR(OR(ISNUMBER(SEARCH(IF(H$1&lt;&gt;"",H$1,"NA"),'[1]MITRE ATT&amp;CK Mappings'!$E683)),ISNUMBER(SEARCH(IF(H$1&lt;&gt;"",H$1,"NA"),'[1]MITRE ATT&amp;CK Mappings'!$F683))),ISNUMBER(SEARCH(IF(H$2&lt;&gt;"",H$2,"NA"),'[1]MITRE ATT&amp;CK Mappings'!$G683))),ISNUMBER(SEARCH(IF(H$2&lt;&gt;"",H$2,"NA"),'[1]MITRE ATT&amp;CK Mappings'!$H683))),ISNUMBER(SEARCH(IF(H$3&lt;&gt;"",H$3,"NA"),'[1]MITRE ATT&amp;CK Mappings'!$I683))),ISNUMBER(SEARCH(IF(H$3&lt;&gt;"",H$3,"NA"),'[1]MITRE ATT&amp;CK Mappings'!$J683))), '[1]MITRE ATT&amp;CK Mappings'!$B683,"")</f>
        <v/>
      </c>
      <c r="I687" s="32" t="str">
        <f>IF(OR(OR(OR(OR(OR(ISNUMBER(SEARCH(IF(I$1&lt;&gt;"",I$1,"NA"),'[1]MITRE ATT&amp;CK Mappings'!$E683)),ISNUMBER(SEARCH(IF(I$1&lt;&gt;"",I$1,"NA"),'[1]MITRE ATT&amp;CK Mappings'!$F683))),ISNUMBER(SEARCH(IF(I$2&lt;&gt;"",I$2,"NA"),'[1]MITRE ATT&amp;CK Mappings'!$G683))),ISNUMBER(SEARCH(IF(I$2&lt;&gt;"",I$2,"NA"),'[1]MITRE ATT&amp;CK Mappings'!$H683))),ISNUMBER(SEARCH(IF(I$3&lt;&gt;"",I$3,"NA"),'[1]MITRE ATT&amp;CK Mappings'!$I683))),ISNUMBER(SEARCH(IF(I$3&lt;&gt;"",I$3,"NA"),'[1]MITRE ATT&amp;CK Mappings'!$J683))), '[1]MITRE ATT&amp;CK Mappings'!$B683,"")</f>
        <v/>
      </c>
      <c r="J687" s="32" t="str">
        <f>IF(OR(OR(OR(OR(OR(ISNUMBER(SEARCH(IF(J$1&lt;&gt;"",J$1,"NA"),'[1]MITRE ATT&amp;CK Mappings'!$E683)),ISNUMBER(SEARCH(IF(J$1&lt;&gt;"",J$1,"NA"),'[1]MITRE ATT&amp;CK Mappings'!$F683))),ISNUMBER(SEARCH(IF(J$2&lt;&gt;"",J$2,"NA"),'[1]MITRE ATT&amp;CK Mappings'!$G683))),ISNUMBER(SEARCH(IF(J$2&lt;&gt;"",J$2,"NA"),'[1]MITRE ATT&amp;CK Mappings'!$H683))),ISNUMBER(SEARCH(IF(J$3&lt;&gt;"",J$3,"NA"),'[1]MITRE ATT&amp;CK Mappings'!$I683))),ISNUMBER(SEARCH(IF(J$3&lt;&gt;"",J$3,"NA"),'[1]MITRE ATT&amp;CK Mappings'!$J683))), '[1]MITRE ATT&amp;CK Mappings'!$B683,"")</f>
        <v/>
      </c>
      <c r="K687" s="32" t="str">
        <f>IF(OR(OR(OR(OR(OR(ISNUMBER(SEARCH(IF(K$1&lt;&gt;"",K$1,"NA"),'[1]MITRE ATT&amp;CK Mappings'!$E683)),ISNUMBER(SEARCH(IF(K$1&lt;&gt;"",K$1,"NA"),'[1]MITRE ATT&amp;CK Mappings'!$F683))),ISNUMBER(SEARCH(IF(K$2&lt;&gt;"",K$2,"NA"),'[1]MITRE ATT&amp;CK Mappings'!$G683))),ISNUMBER(SEARCH(IF(K$2&lt;&gt;"",K$2,"NA"),'[1]MITRE ATT&amp;CK Mappings'!$H683))),ISNUMBER(SEARCH(IF(K$3&lt;&gt;"",K$3,"NA"),'[1]MITRE ATT&amp;CK Mappings'!$I683))),ISNUMBER(SEARCH(IF(K$3&lt;&gt;"",K$3,"NA"),'[1]MITRE ATT&amp;CK Mappings'!$J683))), '[1]MITRE ATT&amp;CK Mappings'!$B683,"")</f>
        <v/>
      </c>
      <c r="L687" s="32" t="str">
        <f>IF('[1]MITRE ATT&amp;CK Mappings'!D683 &lt;&gt;"",'[1]MITRE ATT&amp;CK Mappings'!D683,"" )</f>
        <v>Remote Desktop Services (formerly Terminal Services)</v>
      </c>
    </row>
    <row r="688" spans="1:12" x14ac:dyDescent="0.25">
      <c r="A688" s="32" t="str">
        <f>IF(COUNTIF(B688:K688,"="&amp;'[1]MITRE ATT&amp;CK Mappings'!B684)&gt;0,'[1]MITRE ATT&amp;CK Mappings'!B684,"")</f>
        <v/>
      </c>
      <c r="B688" s="32" t="str">
        <f>IF(OR(OR(OR(OR(OR(ISNUMBER(SEARCH(IF(B$1&lt;&gt;"",B$1,"NA"),'[1]MITRE ATT&amp;CK Mappings'!$E684)),ISNUMBER(SEARCH(IF(B$1&lt;&gt;"",B$1,"NA"),'[1]MITRE ATT&amp;CK Mappings'!$F684))),ISNUMBER(SEARCH(IF(B$2&lt;&gt;"",B$2,"NA"),'[1]MITRE ATT&amp;CK Mappings'!$G684))),ISNUMBER(SEARCH(IF(B$2&lt;&gt;"",B$2,"NA"),'[1]MITRE ATT&amp;CK Mappings'!$H684))),ISNUMBER(SEARCH(IF(B$3&lt;&gt;"",B$3,"NA"),'[1]MITRE ATT&amp;CK Mappings'!$I684))),ISNUMBER(SEARCH(IF(B$3&lt;&gt;"",B$3,"NA"),'[1]MITRE ATT&amp;CK Mappings'!$J684))), '[1]MITRE ATT&amp;CK Mappings'!$B684,"")</f>
        <v/>
      </c>
      <c r="C688" s="32" t="str">
        <f>IF(OR(OR(OR(OR(OR(ISNUMBER(SEARCH(IF(C$1&lt;&gt;"",C$1,"NA"),'[1]MITRE ATT&amp;CK Mappings'!$E684)),ISNUMBER(SEARCH(IF(C$1&lt;&gt;"",C$1,"NA"),'[1]MITRE ATT&amp;CK Mappings'!$F684))),ISNUMBER(SEARCH(IF(C$2&lt;&gt;"",C$2,"NA"),'[1]MITRE ATT&amp;CK Mappings'!$G684))),ISNUMBER(SEARCH(IF(C$2&lt;&gt;"",C$2,"NA"),'[1]MITRE ATT&amp;CK Mappings'!$H684))),ISNUMBER(SEARCH(IF(C$3&lt;&gt;"",C$3,"NA"),'[1]MITRE ATT&amp;CK Mappings'!$I684))),ISNUMBER(SEARCH(IF(C$3&lt;&gt;"",C$3,"NA"),'[1]MITRE ATT&amp;CK Mappings'!$J684))), '[1]MITRE ATT&amp;CK Mappings'!$B684,"")</f>
        <v/>
      </c>
      <c r="D688" s="32" t="str">
        <f>IF(OR(OR(OR(OR(OR(ISNUMBER(SEARCH(IF(D$1&lt;&gt;"",D$1,"NA"),'[1]MITRE ATT&amp;CK Mappings'!$E684)),ISNUMBER(SEARCH(IF(D$1&lt;&gt;"",D$1,"NA"),'[1]MITRE ATT&amp;CK Mappings'!$F684))),ISNUMBER(SEARCH(IF(D$2&lt;&gt;"",D$2,"NA"),'[1]MITRE ATT&amp;CK Mappings'!$G684))),ISNUMBER(SEARCH(IF(D$2&lt;&gt;"",D$2,"NA"),'[1]MITRE ATT&amp;CK Mappings'!$H684))),ISNUMBER(SEARCH(IF(D$3&lt;&gt;"",D$3,"NA"),'[1]MITRE ATT&amp;CK Mappings'!$I684))),ISNUMBER(SEARCH(IF(D$3&lt;&gt;"",D$3,"NA"),'[1]MITRE ATT&amp;CK Mappings'!$J684))), '[1]MITRE ATT&amp;CK Mappings'!$B684,"")</f>
        <v/>
      </c>
      <c r="E688" s="32" t="str">
        <f>IF(OR(OR(OR(OR(OR(ISNUMBER(SEARCH(IF(E$1&lt;&gt;"",E$1,"NA"),'[1]MITRE ATT&amp;CK Mappings'!$E684)),ISNUMBER(SEARCH(IF(E$1&lt;&gt;"",E$1,"NA"),'[1]MITRE ATT&amp;CK Mappings'!$F684))),ISNUMBER(SEARCH(IF(E$2&lt;&gt;"",E$2,"NA"),'[1]MITRE ATT&amp;CK Mappings'!$G684))),ISNUMBER(SEARCH(IF(E$2&lt;&gt;"",E$2,"NA"),'[1]MITRE ATT&amp;CK Mappings'!$H684))),ISNUMBER(SEARCH(IF(E$3&lt;&gt;"",E$3,"NA"),'[1]MITRE ATT&amp;CK Mappings'!$I684))),ISNUMBER(SEARCH(IF(E$3&lt;&gt;"",E$3,"NA"),'[1]MITRE ATT&amp;CK Mappings'!$J684))), '[1]MITRE ATT&amp;CK Mappings'!$B684,"")</f>
        <v/>
      </c>
      <c r="F688" s="32" t="str">
        <f>IF(OR(OR(OR(OR(OR(ISNUMBER(SEARCH(IF(F$1&lt;&gt;"",F$1,"NA"),'[1]MITRE ATT&amp;CK Mappings'!$E684)),ISNUMBER(SEARCH(IF(F$1&lt;&gt;"",F$1,"NA"),'[1]MITRE ATT&amp;CK Mappings'!$F684))),ISNUMBER(SEARCH(IF(F$2&lt;&gt;"",F$2,"NA"),'[1]MITRE ATT&amp;CK Mappings'!$G684))),ISNUMBER(SEARCH(IF(F$2&lt;&gt;"",F$2,"NA"),'[1]MITRE ATT&amp;CK Mappings'!$H684))),ISNUMBER(SEARCH(IF(F$3&lt;&gt;"",F$3,"NA"),'[1]MITRE ATT&amp;CK Mappings'!$I684))),ISNUMBER(SEARCH(IF(F$3&lt;&gt;"",F$3,"NA"),'[1]MITRE ATT&amp;CK Mappings'!$J684))), '[1]MITRE ATT&amp;CK Mappings'!$B684,"")</f>
        <v/>
      </c>
      <c r="G688" s="32" t="str">
        <f>IF(OR(OR(OR(OR(OR(ISNUMBER(SEARCH(IF(G$1&lt;&gt;"",G$1,"NA"),'[1]MITRE ATT&amp;CK Mappings'!$E684)),ISNUMBER(SEARCH(IF(G$1&lt;&gt;"",G$1,"NA"),'[1]MITRE ATT&amp;CK Mappings'!$F684))),ISNUMBER(SEARCH(IF(G$2&lt;&gt;"",G$2,"NA"),'[1]MITRE ATT&amp;CK Mappings'!$G684))),ISNUMBER(SEARCH(IF(G$2&lt;&gt;"",G$2,"NA"),'[1]MITRE ATT&amp;CK Mappings'!$H684))),ISNUMBER(SEARCH(IF(G$3&lt;&gt;"",G$3,"NA"),'[1]MITRE ATT&amp;CK Mappings'!$I684))),ISNUMBER(SEARCH(IF(G$3&lt;&gt;"",G$3,"NA"),'[1]MITRE ATT&amp;CK Mappings'!$J684))), '[1]MITRE ATT&amp;CK Mappings'!$B684,"")</f>
        <v/>
      </c>
      <c r="H688" s="32" t="str">
        <f>IF(OR(OR(OR(OR(OR(ISNUMBER(SEARCH(IF(H$1&lt;&gt;"",H$1,"NA"),'[1]MITRE ATT&amp;CK Mappings'!$E684)),ISNUMBER(SEARCH(IF(H$1&lt;&gt;"",H$1,"NA"),'[1]MITRE ATT&amp;CK Mappings'!$F684))),ISNUMBER(SEARCH(IF(H$2&lt;&gt;"",H$2,"NA"),'[1]MITRE ATT&amp;CK Mappings'!$G684))),ISNUMBER(SEARCH(IF(H$2&lt;&gt;"",H$2,"NA"),'[1]MITRE ATT&amp;CK Mappings'!$H684))),ISNUMBER(SEARCH(IF(H$3&lt;&gt;"",H$3,"NA"),'[1]MITRE ATT&amp;CK Mappings'!$I684))),ISNUMBER(SEARCH(IF(H$3&lt;&gt;"",H$3,"NA"),'[1]MITRE ATT&amp;CK Mappings'!$J684))), '[1]MITRE ATT&amp;CK Mappings'!$B684,"")</f>
        <v/>
      </c>
      <c r="I688" s="32" t="str">
        <f>IF(OR(OR(OR(OR(OR(ISNUMBER(SEARCH(IF(I$1&lt;&gt;"",I$1,"NA"),'[1]MITRE ATT&amp;CK Mappings'!$E684)),ISNUMBER(SEARCH(IF(I$1&lt;&gt;"",I$1,"NA"),'[1]MITRE ATT&amp;CK Mappings'!$F684))),ISNUMBER(SEARCH(IF(I$2&lt;&gt;"",I$2,"NA"),'[1]MITRE ATT&amp;CK Mappings'!$G684))),ISNUMBER(SEARCH(IF(I$2&lt;&gt;"",I$2,"NA"),'[1]MITRE ATT&amp;CK Mappings'!$H684))),ISNUMBER(SEARCH(IF(I$3&lt;&gt;"",I$3,"NA"),'[1]MITRE ATT&amp;CK Mappings'!$I684))),ISNUMBER(SEARCH(IF(I$3&lt;&gt;"",I$3,"NA"),'[1]MITRE ATT&amp;CK Mappings'!$J684))), '[1]MITRE ATT&amp;CK Mappings'!$B684,"")</f>
        <v/>
      </c>
      <c r="J688" s="32" t="str">
        <f>IF(OR(OR(OR(OR(OR(ISNUMBER(SEARCH(IF(J$1&lt;&gt;"",J$1,"NA"),'[1]MITRE ATT&amp;CK Mappings'!$E684)),ISNUMBER(SEARCH(IF(J$1&lt;&gt;"",J$1,"NA"),'[1]MITRE ATT&amp;CK Mappings'!$F684))),ISNUMBER(SEARCH(IF(J$2&lt;&gt;"",J$2,"NA"),'[1]MITRE ATT&amp;CK Mappings'!$G684))),ISNUMBER(SEARCH(IF(J$2&lt;&gt;"",J$2,"NA"),'[1]MITRE ATT&amp;CK Mappings'!$H684))),ISNUMBER(SEARCH(IF(J$3&lt;&gt;"",J$3,"NA"),'[1]MITRE ATT&amp;CK Mappings'!$I684))),ISNUMBER(SEARCH(IF(J$3&lt;&gt;"",J$3,"NA"),'[1]MITRE ATT&amp;CK Mappings'!$J684))), '[1]MITRE ATT&amp;CK Mappings'!$B684,"")</f>
        <v/>
      </c>
      <c r="K688" s="32" t="str">
        <f>IF(OR(OR(OR(OR(OR(ISNUMBER(SEARCH(IF(K$1&lt;&gt;"",K$1,"NA"),'[1]MITRE ATT&amp;CK Mappings'!$E684)),ISNUMBER(SEARCH(IF(K$1&lt;&gt;"",K$1,"NA"),'[1]MITRE ATT&amp;CK Mappings'!$F684))),ISNUMBER(SEARCH(IF(K$2&lt;&gt;"",K$2,"NA"),'[1]MITRE ATT&amp;CK Mappings'!$G684))),ISNUMBER(SEARCH(IF(K$2&lt;&gt;"",K$2,"NA"),'[1]MITRE ATT&amp;CK Mappings'!$H684))),ISNUMBER(SEARCH(IF(K$3&lt;&gt;"",K$3,"NA"),'[1]MITRE ATT&amp;CK Mappings'!$I684))),ISNUMBER(SEARCH(IF(K$3&lt;&gt;"",K$3,"NA"),'[1]MITRE ATT&amp;CK Mappings'!$J684))), '[1]MITRE ATT&amp;CK Mappings'!$B684,"")</f>
        <v/>
      </c>
      <c r="L688" s="32" t="str">
        <f>IF('[1]MITRE ATT&amp;CK Mappings'!D684 &lt;&gt;"",'[1]MITRE ATT&amp;CK Mappings'!D684,"" )</f>
        <v>RD Licensing (formerly TS Licensing)</v>
      </c>
    </row>
    <row r="689" spans="1:12" x14ac:dyDescent="0.25">
      <c r="A689" s="32" t="str">
        <f>IF(COUNTIF(B689:K689,"="&amp;'[1]MITRE ATT&amp;CK Mappings'!B685)&gt;0,'[1]MITRE ATT&amp;CK Mappings'!B685,"")</f>
        <v/>
      </c>
      <c r="B689" s="32" t="str">
        <f>IF(OR(OR(OR(OR(OR(ISNUMBER(SEARCH(IF(B$1&lt;&gt;"",B$1,"NA"),'[1]MITRE ATT&amp;CK Mappings'!$E685)),ISNUMBER(SEARCH(IF(B$1&lt;&gt;"",B$1,"NA"),'[1]MITRE ATT&amp;CK Mappings'!$F685))),ISNUMBER(SEARCH(IF(B$2&lt;&gt;"",B$2,"NA"),'[1]MITRE ATT&amp;CK Mappings'!$G685))),ISNUMBER(SEARCH(IF(B$2&lt;&gt;"",B$2,"NA"),'[1]MITRE ATT&amp;CK Mappings'!$H685))),ISNUMBER(SEARCH(IF(B$3&lt;&gt;"",B$3,"NA"),'[1]MITRE ATT&amp;CK Mappings'!$I685))),ISNUMBER(SEARCH(IF(B$3&lt;&gt;"",B$3,"NA"),'[1]MITRE ATT&amp;CK Mappings'!$J685))), '[1]MITRE ATT&amp;CK Mappings'!$B685,"")</f>
        <v/>
      </c>
      <c r="C689" s="32" t="str">
        <f>IF(OR(OR(OR(OR(OR(ISNUMBER(SEARCH(IF(C$1&lt;&gt;"",C$1,"NA"),'[1]MITRE ATT&amp;CK Mappings'!$E685)),ISNUMBER(SEARCH(IF(C$1&lt;&gt;"",C$1,"NA"),'[1]MITRE ATT&amp;CK Mappings'!$F685))),ISNUMBER(SEARCH(IF(C$2&lt;&gt;"",C$2,"NA"),'[1]MITRE ATT&amp;CK Mappings'!$G685))),ISNUMBER(SEARCH(IF(C$2&lt;&gt;"",C$2,"NA"),'[1]MITRE ATT&amp;CK Mappings'!$H685))),ISNUMBER(SEARCH(IF(C$3&lt;&gt;"",C$3,"NA"),'[1]MITRE ATT&amp;CK Mappings'!$I685))),ISNUMBER(SEARCH(IF(C$3&lt;&gt;"",C$3,"NA"),'[1]MITRE ATT&amp;CK Mappings'!$J685))), '[1]MITRE ATT&amp;CK Mappings'!$B685,"")</f>
        <v/>
      </c>
      <c r="D689" s="32" t="str">
        <f>IF(OR(OR(OR(OR(OR(ISNUMBER(SEARCH(IF(D$1&lt;&gt;"",D$1,"NA"),'[1]MITRE ATT&amp;CK Mappings'!$E685)),ISNUMBER(SEARCH(IF(D$1&lt;&gt;"",D$1,"NA"),'[1]MITRE ATT&amp;CK Mappings'!$F685))),ISNUMBER(SEARCH(IF(D$2&lt;&gt;"",D$2,"NA"),'[1]MITRE ATT&amp;CK Mappings'!$G685))),ISNUMBER(SEARCH(IF(D$2&lt;&gt;"",D$2,"NA"),'[1]MITRE ATT&amp;CK Mappings'!$H685))),ISNUMBER(SEARCH(IF(D$3&lt;&gt;"",D$3,"NA"),'[1]MITRE ATT&amp;CK Mappings'!$I685))),ISNUMBER(SEARCH(IF(D$3&lt;&gt;"",D$3,"NA"),'[1]MITRE ATT&amp;CK Mappings'!$J685))), '[1]MITRE ATT&amp;CK Mappings'!$B685,"")</f>
        <v/>
      </c>
      <c r="E689" s="32" t="str">
        <f>IF(OR(OR(OR(OR(OR(ISNUMBER(SEARCH(IF(E$1&lt;&gt;"",E$1,"NA"),'[1]MITRE ATT&amp;CK Mappings'!$E685)),ISNUMBER(SEARCH(IF(E$1&lt;&gt;"",E$1,"NA"),'[1]MITRE ATT&amp;CK Mappings'!$F685))),ISNUMBER(SEARCH(IF(E$2&lt;&gt;"",E$2,"NA"),'[1]MITRE ATT&amp;CK Mappings'!$G685))),ISNUMBER(SEARCH(IF(E$2&lt;&gt;"",E$2,"NA"),'[1]MITRE ATT&amp;CK Mappings'!$H685))),ISNUMBER(SEARCH(IF(E$3&lt;&gt;"",E$3,"NA"),'[1]MITRE ATT&amp;CK Mappings'!$I685))),ISNUMBER(SEARCH(IF(E$3&lt;&gt;"",E$3,"NA"),'[1]MITRE ATT&amp;CK Mappings'!$J685))), '[1]MITRE ATT&amp;CK Mappings'!$B685,"")</f>
        <v/>
      </c>
      <c r="F689" s="32" t="str">
        <f>IF(OR(OR(OR(OR(OR(ISNUMBER(SEARCH(IF(F$1&lt;&gt;"",F$1,"NA"),'[1]MITRE ATT&amp;CK Mappings'!$E685)),ISNUMBER(SEARCH(IF(F$1&lt;&gt;"",F$1,"NA"),'[1]MITRE ATT&amp;CK Mappings'!$F685))),ISNUMBER(SEARCH(IF(F$2&lt;&gt;"",F$2,"NA"),'[1]MITRE ATT&amp;CK Mappings'!$G685))),ISNUMBER(SEARCH(IF(F$2&lt;&gt;"",F$2,"NA"),'[1]MITRE ATT&amp;CK Mappings'!$H685))),ISNUMBER(SEARCH(IF(F$3&lt;&gt;"",F$3,"NA"),'[1]MITRE ATT&amp;CK Mappings'!$I685))),ISNUMBER(SEARCH(IF(F$3&lt;&gt;"",F$3,"NA"),'[1]MITRE ATT&amp;CK Mappings'!$J685))), '[1]MITRE ATT&amp;CK Mappings'!$B685,"")</f>
        <v/>
      </c>
      <c r="G689" s="32" t="str">
        <f>IF(OR(OR(OR(OR(OR(ISNUMBER(SEARCH(IF(G$1&lt;&gt;"",G$1,"NA"),'[1]MITRE ATT&amp;CK Mappings'!$E685)),ISNUMBER(SEARCH(IF(G$1&lt;&gt;"",G$1,"NA"),'[1]MITRE ATT&amp;CK Mappings'!$F685))),ISNUMBER(SEARCH(IF(G$2&lt;&gt;"",G$2,"NA"),'[1]MITRE ATT&amp;CK Mappings'!$G685))),ISNUMBER(SEARCH(IF(G$2&lt;&gt;"",G$2,"NA"),'[1]MITRE ATT&amp;CK Mappings'!$H685))),ISNUMBER(SEARCH(IF(G$3&lt;&gt;"",G$3,"NA"),'[1]MITRE ATT&amp;CK Mappings'!$I685))),ISNUMBER(SEARCH(IF(G$3&lt;&gt;"",G$3,"NA"),'[1]MITRE ATT&amp;CK Mappings'!$J685))), '[1]MITRE ATT&amp;CK Mappings'!$B685,"")</f>
        <v/>
      </c>
      <c r="H689" s="32" t="str">
        <f>IF(OR(OR(OR(OR(OR(ISNUMBER(SEARCH(IF(H$1&lt;&gt;"",H$1,"NA"),'[1]MITRE ATT&amp;CK Mappings'!$E685)),ISNUMBER(SEARCH(IF(H$1&lt;&gt;"",H$1,"NA"),'[1]MITRE ATT&amp;CK Mappings'!$F685))),ISNUMBER(SEARCH(IF(H$2&lt;&gt;"",H$2,"NA"),'[1]MITRE ATT&amp;CK Mappings'!$G685))),ISNUMBER(SEARCH(IF(H$2&lt;&gt;"",H$2,"NA"),'[1]MITRE ATT&amp;CK Mappings'!$H685))),ISNUMBER(SEARCH(IF(H$3&lt;&gt;"",H$3,"NA"),'[1]MITRE ATT&amp;CK Mappings'!$I685))),ISNUMBER(SEARCH(IF(H$3&lt;&gt;"",H$3,"NA"),'[1]MITRE ATT&amp;CK Mappings'!$J685))), '[1]MITRE ATT&amp;CK Mappings'!$B685,"")</f>
        <v/>
      </c>
      <c r="I689" s="32" t="str">
        <f>IF(OR(OR(OR(OR(OR(ISNUMBER(SEARCH(IF(I$1&lt;&gt;"",I$1,"NA"),'[1]MITRE ATT&amp;CK Mappings'!$E685)),ISNUMBER(SEARCH(IF(I$1&lt;&gt;"",I$1,"NA"),'[1]MITRE ATT&amp;CK Mappings'!$F685))),ISNUMBER(SEARCH(IF(I$2&lt;&gt;"",I$2,"NA"),'[1]MITRE ATT&amp;CK Mappings'!$G685))),ISNUMBER(SEARCH(IF(I$2&lt;&gt;"",I$2,"NA"),'[1]MITRE ATT&amp;CK Mappings'!$H685))),ISNUMBER(SEARCH(IF(I$3&lt;&gt;"",I$3,"NA"),'[1]MITRE ATT&amp;CK Mappings'!$I685))),ISNUMBER(SEARCH(IF(I$3&lt;&gt;"",I$3,"NA"),'[1]MITRE ATT&amp;CK Mappings'!$J685))), '[1]MITRE ATT&amp;CK Mappings'!$B685,"")</f>
        <v/>
      </c>
      <c r="J689" s="32" t="str">
        <f>IF(OR(OR(OR(OR(OR(ISNUMBER(SEARCH(IF(J$1&lt;&gt;"",J$1,"NA"),'[1]MITRE ATT&amp;CK Mappings'!$E685)),ISNUMBER(SEARCH(IF(J$1&lt;&gt;"",J$1,"NA"),'[1]MITRE ATT&amp;CK Mappings'!$F685))),ISNUMBER(SEARCH(IF(J$2&lt;&gt;"",J$2,"NA"),'[1]MITRE ATT&amp;CK Mappings'!$G685))),ISNUMBER(SEARCH(IF(J$2&lt;&gt;"",J$2,"NA"),'[1]MITRE ATT&amp;CK Mappings'!$H685))),ISNUMBER(SEARCH(IF(J$3&lt;&gt;"",J$3,"NA"),'[1]MITRE ATT&amp;CK Mappings'!$I685))),ISNUMBER(SEARCH(IF(J$3&lt;&gt;"",J$3,"NA"),'[1]MITRE ATT&amp;CK Mappings'!$J685))), '[1]MITRE ATT&amp;CK Mappings'!$B685,"")</f>
        <v/>
      </c>
      <c r="K689" s="32" t="str">
        <f>IF(OR(OR(OR(OR(OR(ISNUMBER(SEARCH(IF(K$1&lt;&gt;"",K$1,"NA"),'[1]MITRE ATT&amp;CK Mappings'!$E685)),ISNUMBER(SEARCH(IF(K$1&lt;&gt;"",K$1,"NA"),'[1]MITRE ATT&amp;CK Mappings'!$F685))),ISNUMBER(SEARCH(IF(K$2&lt;&gt;"",K$2,"NA"),'[1]MITRE ATT&amp;CK Mappings'!$G685))),ISNUMBER(SEARCH(IF(K$2&lt;&gt;"",K$2,"NA"),'[1]MITRE ATT&amp;CK Mappings'!$H685))),ISNUMBER(SEARCH(IF(K$3&lt;&gt;"",K$3,"NA"),'[1]MITRE ATT&amp;CK Mappings'!$I685))),ISNUMBER(SEARCH(IF(K$3&lt;&gt;"",K$3,"NA"),'[1]MITRE ATT&amp;CK Mappings'!$J685))), '[1]MITRE ATT&amp;CK Mappings'!$B685,"")</f>
        <v/>
      </c>
      <c r="L689" s="32" t="str">
        <f>IF('[1]MITRE ATT&amp;CK Mappings'!D685 &lt;&gt;"",'[1]MITRE ATT&amp;CK Mappings'!D685,"" )</f>
        <v>Remote Desktop Connection Client</v>
      </c>
    </row>
    <row r="690" spans="1:12" x14ac:dyDescent="0.25">
      <c r="A690" s="32" t="str">
        <f>IF(COUNTIF(B690:K690,"="&amp;'[1]MITRE ATT&amp;CK Mappings'!B686)&gt;0,'[1]MITRE ATT&amp;CK Mappings'!B686,"")</f>
        <v/>
      </c>
      <c r="B690" s="32" t="str">
        <f>IF(OR(OR(OR(OR(OR(ISNUMBER(SEARCH(IF(B$1&lt;&gt;"",B$1,"NA"),'[1]MITRE ATT&amp;CK Mappings'!$E686)),ISNUMBER(SEARCH(IF(B$1&lt;&gt;"",B$1,"NA"),'[1]MITRE ATT&amp;CK Mappings'!$F686))),ISNUMBER(SEARCH(IF(B$2&lt;&gt;"",B$2,"NA"),'[1]MITRE ATT&amp;CK Mappings'!$G686))),ISNUMBER(SEARCH(IF(B$2&lt;&gt;"",B$2,"NA"),'[1]MITRE ATT&amp;CK Mappings'!$H686))),ISNUMBER(SEARCH(IF(B$3&lt;&gt;"",B$3,"NA"),'[1]MITRE ATT&amp;CK Mappings'!$I686))),ISNUMBER(SEARCH(IF(B$3&lt;&gt;"",B$3,"NA"),'[1]MITRE ATT&amp;CK Mappings'!$J686))), '[1]MITRE ATT&amp;CK Mappings'!$B686,"")</f>
        <v/>
      </c>
      <c r="C690" s="32" t="str">
        <f>IF(OR(OR(OR(OR(OR(ISNUMBER(SEARCH(IF(C$1&lt;&gt;"",C$1,"NA"),'[1]MITRE ATT&amp;CK Mappings'!$E686)),ISNUMBER(SEARCH(IF(C$1&lt;&gt;"",C$1,"NA"),'[1]MITRE ATT&amp;CK Mappings'!$F686))),ISNUMBER(SEARCH(IF(C$2&lt;&gt;"",C$2,"NA"),'[1]MITRE ATT&amp;CK Mappings'!$G686))),ISNUMBER(SEARCH(IF(C$2&lt;&gt;"",C$2,"NA"),'[1]MITRE ATT&amp;CK Mappings'!$H686))),ISNUMBER(SEARCH(IF(C$3&lt;&gt;"",C$3,"NA"),'[1]MITRE ATT&amp;CK Mappings'!$I686))),ISNUMBER(SEARCH(IF(C$3&lt;&gt;"",C$3,"NA"),'[1]MITRE ATT&amp;CK Mappings'!$J686))), '[1]MITRE ATT&amp;CK Mappings'!$B686,"")</f>
        <v/>
      </c>
      <c r="D690" s="32" t="str">
        <f>IF(OR(OR(OR(OR(OR(ISNUMBER(SEARCH(IF(D$1&lt;&gt;"",D$1,"NA"),'[1]MITRE ATT&amp;CK Mappings'!$E686)),ISNUMBER(SEARCH(IF(D$1&lt;&gt;"",D$1,"NA"),'[1]MITRE ATT&amp;CK Mappings'!$F686))),ISNUMBER(SEARCH(IF(D$2&lt;&gt;"",D$2,"NA"),'[1]MITRE ATT&amp;CK Mappings'!$G686))),ISNUMBER(SEARCH(IF(D$2&lt;&gt;"",D$2,"NA"),'[1]MITRE ATT&amp;CK Mappings'!$H686))),ISNUMBER(SEARCH(IF(D$3&lt;&gt;"",D$3,"NA"),'[1]MITRE ATT&amp;CK Mappings'!$I686))),ISNUMBER(SEARCH(IF(D$3&lt;&gt;"",D$3,"NA"),'[1]MITRE ATT&amp;CK Mappings'!$J686))), '[1]MITRE ATT&amp;CK Mappings'!$B686,"")</f>
        <v/>
      </c>
      <c r="E690" s="32" t="str">
        <f>IF(OR(OR(OR(OR(OR(ISNUMBER(SEARCH(IF(E$1&lt;&gt;"",E$1,"NA"),'[1]MITRE ATT&amp;CK Mappings'!$E686)),ISNUMBER(SEARCH(IF(E$1&lt;&gt;"",E$1,"NA"),'[1]MITRE ATT&amp;CK Mappings'!$F686))),ISNUMBER(SEARCH(IF(E$2&lt;&gt;"",E$2,"NA"),'[1]MITRE ATT&amp;CK Mappings'!$G686))),ISNUMBER(SEARCH(IF(E$2&lt;&gt;"",E$2,"NA"),'[1]MITRE ATT&amp;CK Mappings'!$H686))),ISNUMBER(SEARCH(IF(E$3&lt;&gt;"",E$3,"NA"),'[1]MITRE ATT&amp;CK Mappings'!$I686))),ISNUMBER(SEARCH(IF(E$3&lt;&gt;"",E$3,"NA"),'[1]MITRE ATT&amp;CK Mappings'!$J686))), '[1]MITRE ATT&amp;CK Mappings'!$B686,"")</f>
        <v/>
      </c>
      <c r="F690" s="32" t="str">
        <f>IF(OR(OR(OR(OR(OR(ISNUMBER(SEARCH(IF(F$1&lt;&gt;"",F$1,"NA"),'[1]MITRE ATT&amp;CK Mappings'!$E686)),ISNUMBER(SEARCH(IF(F$1&lt;&gt;"",F$1,"NA"),'[1]MITRE ATT&amp;CK Mappings'!$F686))),ISNUMBER(SEARCH(IF(F$2&lt;&gt;"",F$2,"NA"),'[1]MITRE ATT&amp;CK Mappings'!$G686))),ISNUMBER(SEARCH(IF(F$2&lt;&gt;"",F$2,"NA"),'[1]MITRE ATT&amp;CK Mappings'!$H686))),ISNUMBER(SEARCH(IF(F$3&lt;&gt;"",F$3,"NA"),'[1]MITRE ATT&amp;CK Mappings'!$I686))),ISNUMBER(SEARCH(IF(F$3&lt;&gt;"",F$3,"NA"),'[1]MITRE ATT&amp;CK Mappings'!$J686))), '[1]MITRE ATT&amp;CK Mappings'!$B686,"")</f>
        <v/>
      </c>
      <c r="G690" s="32" t="str">
        <f>IF(OR(OR(OR(OR(OR(ISNUMBER(SEARCH(IF(G$1&lt;&gt;"",G$1,"NA"),'[1]MITRE ATT&amp;CK Mappings'!$E686)),ISNUMBER(SEARCH(IF(G$1&lt;&gt;"",G$1,"NA"),'[1]MITRE ATT&amp;CK Mappings'!$F686))),ISNUMBER(SEARCH(IF(G$2&lt;&gt;"",G$2,"NA"),'[1]MITRE ATT&amp;CK Mappings'!$G686))),ISNUMBER(SEARCH(IF(G$2&lt;&gt;"",G$2,"NA"),'[1]MITRE ATT&amp;CK Mappings'!$H686))),ISNUMBER(SEARCH(IF(G$3&lt;&gt;"",G$3,"NA"),'[1]MITRE ATT&amp;CK Mappings'!$I686))),ISNUMBER(SEARCH(IF(G$3&lt;&gt;"",G$3,"NA"),'[1]MITRE ATT&amp;CK Mappings'!$J686))), '[1]MITRE ATT&amp;CK Mappings'!$B686,"")</f>
        <v/>
      </c>
      <c r="H690" s="32" t="str">
        <f>IF(OR(OR(OR(OR(OR(ISNUMBER(SEARCH(IF(H$1&lt;&gt;"",H$1,"NA"),'[1]MITRE ATT&amp;CK Mappings'!$E686)),ISNUMBER(SEARCH(IF(H$1&lt;&gt;"",H$1,"NA"),'[1]MITRE ATT&amp;CK Mappings'!$F686))),ISNUMBER(SEARCH(IF(H$2&lt;&gt;"",H$2,"NA"),'[1]MITRE ATT&amp;CK Mappings'!$G686))),ISNUMBER(SEARCH(IF(H$2&lt;&gt;"",H$2,"NA"),'[1]MITRE ATT&amp;CK Mappings'!$H686))),ISNUMBER(SEARCH(IF(H$3&lt;&gt;"",H$3,"NA"),'[1]MITRE ATT&amp;CK Mappings'!$I686))),ISNUMBER(SEARCH(IF(H$3&lt;&gt;"",H$3,"NA"),'[1]MITRE ATT&amp;CK Mappings'!$J686))), '[1]MITRE ATT&amp;CK Mappings'!$B686,"")</f>
        <v/>
      </c>
      <c r="I690" s="32" t="str">
        <f>IF(OR(OR(OR(OR(OR(ISNUMBER(SEARCH(IF(I$1&lt;&gt;"",I$1,"NA"),'[1]MITRE ATT&amp;CK Mappings'!$E686)),ISNUMBER(SEARCH(IF(I$1&lt;&gt;"",I$1,"NA"),'[1]MITRE ATT&amp;CK Mappings'!$F686))),ISNUMBER(SEARCH(IF(I$2&lt;&gt;"",I$2,"NA"),'[1]MITRE ATT&amp;CK Mappings'!$G686))),ISNUMBER(SEARCH(IF(I$2&lt;&gt;"",I$2,"NA"),'[1]MITRE ATT&amp;CK Mappings'!$H686))),ISNUMBER(SEARCH(IF(I$3&lt;&gt;"",I$3,"NA"),'[1]MITRE ATT&amp;CK Mappings'!$I686))),ISNUMBER(SEARCH(IF(I$3&lt;&gt;"",I$3,"NA"),'[1]MITRE ATT&amp;CK Mappings'!$J686))), '[1]MITRE ATT&amp;CK Mappings'!$B686,"")</f>
        <v/>
      </c>
      <c r="J690" s="32" t="str">
        <f>IF(OR(OR(OR(OR(OR(ISNUMBER(SEARCH(IF(J$1&lt;&gt;"",J$1,"NA"),'[1]MITRE ATT&amp;CK Mappings'!$E686)),ISNUMBER(SEARCH(IF(J$1&lt;&gt;"",J$1,"NA"),'[1]MITRE ATT&amp;CK Mappings'!$F686))),ISNUMBER(SEARCH(IF(J$2&lt;&gt;"",J$2,"NA"),'[1]MITRE ATT&amp;CK Mappings'!$G686))),ISNUMBER(SEARCH(IF(J$2&lt;&gt;"",J$2,"NA"),'[1]MITRE ATT&amp;CK Mappings'!$H686))),ISNUMBER(SEARCH(IF(J$3&lt;&gt;"",J$3,"NA"),'[1]MITRE ATT&amp;CK Mappings'!$I686))),ISNUMBER(SEARCH(IF(J$3&lt;&gt;"",J$3,"NA"),'[1]MITRE ATT&amp;CK Mappings'!$J686))), '[1]MITRE ATT&amp;CK Mappings'!$B686,"")</f>
        <v/>
      </c>
      <c r="K690" s="32" t="str">
        <f>IF(OR(OR(OR(OR(OR(ISNUMBER(SEARCH(IF(K$1&lt;&gt;"",K$1,"NA"),'[1]MITRE ATT&amp;CK Mappings'!$E686)),ISNUMBER(SEARCH(IF(K$1&lt;&gt;"",K$1,"NA"),'[1]MITRE ATT&amp;CK Mappings'!$F686))),ISNUMBER(SEARCH(IF(K$2&lt;&gt;"",K$2,"NA"),'[1]MITRE ATT&amp;CK Mappings'!$G686))),ISNUMBER(SEARCH(IF(K$2&lt;&gt;"",K$2,"NA"),'[1]MITRE ATT&amp;CK Mappings'!$H686))),ISNUMBER(SEARCH(IF(K$3&lt;&gt;"",K$3,"NA"),'[1]MITRE ATT&amp;CK Mappings'!$I686))),ISNUMBER(SEARCH(IF(K$3&lt;&gt;"",K$3,"NA"),'[1]MITRE ATT&amp;CK Mappings'!$J686))), '[1]MITRE ATT&amp;CK Mappings'!$B686,"")</f>
        <v/>
      </c>
      <c r="L690" s="32" t="str">
        <f>IF('[1]MITRE ATT&amp;CK Mappings'!D686 &lt;&gt;"",'[1]MITRE ATT&amp;CK Mappings'!D686,"" )</f>
        <v>Ensure 'Do not allow passwords to be saved' is set to 'Enabled'</v>
      </c>
    </row>
    <row r="691" spans="1:12" x14ac:dyDescent="0.25">
      <c r="A691" s="32" t="str">
        <f>IF(COUNTIF(B691:K691,"="&amp;'[1]MITRE ATT&amp;CK Mappings'!B687)&gt;0,'[1]MITRE ATT&amp;CK Mappings'!B687,"")</f>
        <v/>
      </c>
      <c r="B691" s="32" t="str">
        <f>IF(OR(OR(OR(OR(OR(ISNUMBER(SEARCH(IF(B$1&lt;&gt;"",B$1,"NA"),'[1]MITRE ATT&amp;CK Mappings'!$E687)),ISNUMBER(SEARCH(IF(B$1&lt;&gt;"",B$1,"NA"),'[1]MITRE ATT&amp;CK Mappings'!$F687))),ISNUMBER(SEARCH(IF(B$2&lt;&gt;"",B$2,"NA"),'[1]MITRE ATT&amp;CK Mappings'!$G687))),ISNUMBER(SEARCH(IF(B$2&lt;&gt;"",B$2,"NA"),'[1]MITRE ATT&amp;CK Mappings'!$H687))),ISNUMBER(SEARCH(IF(B$3&lt;&gt;"",B$3,"NA"),'[1]MITRE ATT&amp;CK Mappings'!$I687))),ISNUMBER(SEARCH(IF(B$3&lt;&gt;"",B$3,"NA"),'[1]MITRE ATT&amp;CK Mappings'!$J687))), '[1]MITRE ATT&amp;CK Mappings'!$B687,"")</f>
        <v/>
      </c>
      <c r="C691" s="32" t="str">
        <f>IF(OR(OR(OR(OR(OR(ISNUMBER(SEARCH(IF(C$1&lt;&gt;"",C$1,"NA"),'[1]MITRE ATT&amp;CK Mappings'!$E687)),ISNUMBER(SEARCH(IF(C$1&lt;&gt;"",C$1,"NA"),'[1]MITRE ATT&amp;CK Mappings'!$F687))),ISNUMBER(SEARCH(IF(C$2&lt;&gt;"",C$2,"NA"),'[1]MITRE ATT&amp;CK Mappings'!$G687))),ISNUMBER(SEARCH(IF(C$2&lt;&gt;"",C$2,"NA"),'[1]MITRE ATT&amp;CK Mappings'!$H687))),ISNUMBER(SEARCH(IF(C$3&lt;&gt;"",C$3,"NA"),'[1]MITRE ATT&amp;CK Mappings'!$I687))),ISNUMBER(SEARCH(IF(C$3&lt;&gt;"",C$3,"NA"),'[1]MITRE ATT&amp;CK Mappings'!$J687))), '[1]MITRE ATT&amp;CK Mappings'!$B687,"")</f>
        <v/>
      </c>
      <c r="D691" s="32" t="str">
        <f>IF(OR(OR(OR(OR(OR(ISNUMBER(SEARCH(IF(D$1&lt;&gt;"",D$1,"NA"),'[1]MITRE ATT&amp;CK Mappings'!$E687)),ISNUMBER(SEARCH(IF(D$1&lt;&gt;"",D$1,"NA"),'[1]MITRE ATT&amp;CK Mappings'!$F687))),ISNUMBER(SEARCH(IF(D$2&lt;&gt;"",D$2,"NA"),'[1]MITRE ATT&amp;CK Mappings'!$G687))),ISNUMBER(SEARCH(IF(D$2&lt;&gt;"",D$2,"NA"),'[1]MITRE ATT&amp;CK Mappings'!$H687))),ISNUMBER(SEARCH(IF(D$3&lt;&gt;"",D$3,"NA"),'[1]MITRE ATT&amp;CK Mappings'!$I687))),ISNUMBER(SEARCH(IF(D$3&lt;&gt;"",D$3,"NA"),'[1]MITRE ATT&amp;CK Mappings'!$J687))), '[1]MITRE ATT&amp;CK Mappings'!$B687,"")</f>
        <v/>
      </c>
      <c r="E691" s="32" t="str">
        <f>IF(OR(OR(OR(OR(OR(ISNUMBER(SEARCH(IF(E$1&lt;&gt;"",E$1,"NA"),'[1]MITRE ATT&amp;CK Mappings'!$E687)),ISNUMBER(SEARCH(IF(E$1&lt;&gt;"",E$1,"NA"),'[1]MITRE ATT&amp;CK Mappings'!$F687))),ISNUMBER(SEARCH(IF(E$2&lt;&gt;"",E$2,"NA"),'[1]MITRE ATT&amp;CK Mappings'!$G687))),ISNUMBER(SEARCH(IF(E$2&lt;&gt;"",E$2,"NA"),'[1]MITRE ATT&amp;CK Mappings'!$H687))),ISNUMBER(SEARCH(IF(E$3&lt;&gt;"",E$3,"NA"),'[1]MITRE ATT&amp;CK Mappings'!$I687))),ISNUMBER(SEARCH(IF(E$3&lt;&gt;"",E$3,"NA"),'[1]MITRE ATT&amp;CK Mappings'!$J687))), '[1]MITRE ATT&amp;CK Mappings'!$B687,"")</f>
        <v/>
      </c>
      <c r="F691" s="32" t="str">
        <f>IF(OR(OR(OR(OR(OR(ISNUMBER(SEARCH(IF(F$1&lt;&gt;"",F$1,"NA"),'[1]MITRE ATT&amp;CK Mappings'!$E687)),ISNUMBER(SEARCH(IF(F$1&lt;&gt;"",F$1,"NA"),'[1]MITRE ATT&amp;CK Mappings'!$F687))),ISNUMBER(SEARCH(IF(F$2&lt;&gt;"",F$2,"NA"),'[1]MITRE ATT&amp;CK Mappings'!$G687))),ISNUMBER(SEARCH(IF(F$2&lt;&gt;"",F$2,"NA"),'[1]MITRE ATT&amp;CK Mappings'!$H687))),ISNUMBER(SEARCH(IF(F$3&lt;&gt;"",F$3,"NA"),'[1]MITRE ATT&amp;CK Mappings'!$I687))),ISNUMBER(SEARCH(IF(F$3&lt;&gt;"",F$3,"NA"),'[1]MITRE ATT&amp;CK Mappings'!$J687))), '[1]MITRE ATT&amp;CK Mappings'!$B687,"")</f>
        <v/>
      </c>
      <c r="G691" s="32" t="str">
        <f>IF(OR(OR(OR(OR(OR(ISNUMBER(SEARCH(IF(G$1&lt;&gt;"",G$1,"NA"),'[1]MITRE ATT&amp;CK Mappings'!$E687)),ISNUMBER(SEARCH(IF(G$1&lt;&gt;"",G$1,"NA"),'[1]MITRE ATT&amp;CK Mappings'!$F687))),ISNUMBER(SEARCH(IF(G$2&lt;&gt;"",G$2,"NA"),'[1]MITRE ATT&amp;CK Mappings'!$G687))),ISNUMBER(SEARCH(IF(G$2&lt;&gt;"",G$2,"NA"),'[1]MITRE ATT&amp;CK Mappings'!$H687))),ISNUMBER(SEARCH(IF(G$3&lt;&gt;"",G$3,"NA"),'[1]MITRE ATT&amp;CK Mappings'!$I687))),ISNUMBER(SEARCH(IF(G$3&lt;&gt;"",G$3,"NA"),'[1]MITRE ATT&amp;CK Mappings'!$J687))), '[1]MITRE ATT&amp;CK Mappings'!$B687,"")</f>
        <v/>
      </c>
      <c r="H691" s="32" t="str">
        <f>IF(OR(OR(OR(OR(OR(ISNUMBER(SEARCH(IF(H$1&lt;&gt;"",H$1,"NA"),'[1]MITRE ATT&amp;CK Mappings'!$E687)),ISNUMBER(SEARCH(IF(H$1&lt;&gt;"",H$1,"NA"),'[1]MITRE ATT&amp;CK Mappings'!$F687))),ISNUMBER(SEARCH(IF(H$2&lt;&gt;"",H$2,"NA"),'[1]MITRE ATT&amp;CK Mappings'!$G687))),ISNUMBER(SEARCH(IF(H$2&lt;&gt;"",H$2,"NA"),'[1]MITRE ATT&amp;CK Mappings'!$H687))),ISNUMBER(SEARCH(IF(H$3&lt;&gt;"",H$3,"NA"),'[1]MITRE ATT&amp;CK Mappings'!$I687))),ISNUMBER(SEARCH(IF(H$3&lt;&gt;"",H$3,"NA"),'[1]MITRE ATT&amp;CK Mappings'!$J687))), '[1]MITRE ATT&amp;CK Mappings'!$B687,"")</f>
        <v/>
      </c>
      <c r="I691" s="32" t="str">
        <f>IF(OR(OR(OR(OR(OR(ISNUMBER(SEARCH(IF(I$1&lt;&gt;"",I$1,"NA"),'[1]MITRE ATT&amp;CK Mappings'!$E687)),ISNUMBER(SEARCH(IF(I$1&lt;&gt;"",I$1,"NA"),'[1]MITRE ATT&amp;CK Mappings'!$F687))),ISNUMBER(SEARCH(IF(I$2&lt;&gt;"",I$2,"NA"),'[1]MITRE ATT&amp;CK Mappings'!$G687))),ISNUMBER(SEARCH(IF(I$2&lt;&gt;"",I$2,"NA"),'[1]MITRE ATT&amp;CK Mappings'!$H687))),ISNUMBER(SEARCH(IF(I$3&lt;&gt;"",I$3,"NA"),'[1]MITRE ATT&amp;CK Mappings'!$I687))),ISNUMBER(SEARCH(IF(I$3&lt;&gt;"",I$3,"NA"),'[1]MITRE ATT&amp;CK Mappings'!$J687))), '[1]MITRE ATT&amp;CK Mappings'!$B687,"")</f>
        <v/>
      </c>
      <c r="J691" s="32" t="str">
        <f>IF(OR(OR(OR(OR(OR(ISNUMBER(SEARCH(IF(J$1&lt;&gt;"",J$1,"NA"),'[1]MITRE ATT&amp;CK Mappings'!$E687)),ISNUMBER(SEARCH(IF(J$1&lt;&gt;"",J$1,"NA"),'[1]MITRE ATT&amp;CK Mappings'!$F687))),ISNUMBER(SEARCH(IF(J$2&lt;&gt;"",J$2,"NA"),'[1]MITRE ATT&amp;CK Mappings'!$G687))),ISNUMBER(SEARCH(IF(J$2&lt;&gt;"",J$2,"NA"),'[1]MITRE ATT&amp;CK Mappings'!$H687))),ISNUMBER(SEARCH(IF(J$3&lt;&gt;"",J$3,"NA"),'[1]MITRE ATT&amp;CK Mappings'!$I687))),ISNUMBER(SEARCH(IF(J$3&lt;&gt;"",J$3,"NA"),'[1]MITRE ATT&amp;CK Mappings'!$J687))), '[1]MITRE ATT&amp;CK Mappings'!$B687,"")</f>
        <v/>
      </c>
      <c r="K691" s="32" t="str">
        <f>IF(OR(OR(OR(OR(OR(ISNUMBER(SEARCH(IF(K$1&lt;&gt;"",K$1,"NA"),'[1]MITRE ATT&amp;CK Mappings'!$E687)),ISNUMBER(SEARCH(IF(K$1&lt;&gt;"",K$1,"NA"),'[1]MITRE ATT&amp;CK Mappings'!$F687))),ISNUMBER(SEARCH(IF(K$2&lt;&gt;"",K$2,"NA"),'[1]MITRE ATT&amp;CK Mappings'!$G687))),ISNUMBER(SEARCH(IF(K$2&lt;&gt;"",K$2,"NA"),'[1]MITRE ATT&amp;CK Mappings'!$H687))),ISNUMBER(SEARCH(IF(K$3&lt;&gt;"",K$3,"NA"),'[1]MITRE ATT&amp;CK Mappings'!$I687))),ISNUMBER(SEARCH(IF(K$3&lt;&gt;"",K$3,"NA"),'[1]MITRE ATT&amp;CK Mappings'!$J687))), '[1]MITRE ATT&amp;CK Mappings'!$B687,"")</f>
        <v/>
      </c>
      <c r="L691" s="32" t="str">
        <f>IF('[1]MITRE ATT&amp;CK Mappings'!D687 &lt;&gt;"",'[1]MITRE ATT&amp;CK Mappings'!D687,"" )</f>
        <v>RemoteFX USB Device Redirection</v>
      </c>
    </row>
    <row r="692" spans="1:12" x14ac:dyDescent="0.25">
      <c r="A692" s="32" t="str">
        <f>IF(COUNTIF(B692:K692,"="&amp;'[1]MITRE ATT&amp;CK Mappings'!B688)&gt;0,'[1]MITRE ATT&amp;CK Mappings'!B688,"")</f>
        <v/>
      </c>
      <c r="B692" s="32" t="str">
        <f>IF(OR(OR(OR(OR(OR(ISNUMBER(SEARCH(IF(B$1&lt;&gt;"",B$1,"NA"),'[1]MITRE ATT&amp;CK Mappings'!$E688)),ISNUMBER(SEARCH(IF(B$1&lt;&gt;"",B$1,"NA"),'[1]MITRE ATT&amp;CK Mappings'!$F688))),ISNUMBER(SEARCH(IF(B$2&lt;&gt;"",B$2,"NA"),'[1]MITRE ATT&amp;CK Mappings'!$G688))),ISNUMBER(SEARCH(IF(B$2&lt;&gt;"",B$2,"NA"),'[1]MITRE ATT&amp;CK Mappings'!$H688))),ISNUMBER(SEARCH(IF(B$3&lt;&gt;"",B$3,"NA"),'[1]MITRE ATT&amp;CK Mappings'!$I688))),ISNUMBER(SEARCH(IF(B$3&lt;&gt;"",B$3,"NA"),'[1]MITRE ATT&amp;CK Mappings'!$J688))), '[1]MITRE ATT&amp;CK Mappings'!$B688,"")</f>
        <v/>
      </c>
      <c r="C692" s="32" t="str">
        <f>IF(OR(OR(OR(OR(OR(ISNUMBER(SEARCH(IF(C$1&lt;&gt;"",C$1,"NA"),'[1]MITRE ATT&amp;CK Mappings'!$E688)),ISNUMBER(SEARCH(IF(C$1&lt;&gt;"",C$1,"NA"),'[1]MITRE ATT&amp;CK Mappings'!$F688))),ISNUMBER(SEARCH(IF(C$2&lt;&gt;"",C$2,"NA"),'[1]MITRE ATT&amp;CK Mappings'!$G688))),ISNUMBER(SEARCH(IF(C$2&lt;&gt;"",C$2,"NA"),'[1]MITRE ATT&amp;CK Mappings'!$H688))),ISNUMBER(SEARCH(IF(C$3&lt;&gt;"",C$3,"NA"),'[1]MITRE ATT&amp;CK Mappings'!$I688))),ISNUMBER(SEARCH(IF(C$3&lt;&gt;"",C$3,"NA"),'[1]MITRE ATT&amp;CK Mappings'!$J688))), '[1]MITRE ATT&amp;CK Mappings'!$B688,"")</f>
        <v/>
      </c>
      <c r="D692" s="32" t="str">
        <f>IF(OR(OR(OR(OR(OR(ISNUMBER(SEARCH(IF(D$1&lt;&gt;"",D$1,"NA"),'[1]MITRE ATT&amp;CK Mappings'!$E688)),ISNUMBER(SEARCH(IF(D$1&lt;&gt;"",D$1,"NA"),'[1]MITRE ATT&amp;CK Mappings'!$F688))),ISNUMBER(SEARCH(IF(D$2&lt;&gt;"",D$2,"NA"),'[1]MITRE ATT&amp;CK Mappings'!$G688))),ISNUMBER(SEARCH(IF(D$2&lt;&gt;"",D$2,"NA"),'[1]MITRE ATT&amp;CK Mappings'!$H688))),ISNUMBER(SEARCH(IF(D$3&lt;&gt;"",D$3,"NA"),'[1]MITRE ATT&amp;CK Mappings'!$I688))),ISNUMBER(SEARCH(IF(D$3&lt;&gt;"",D$3,"NA"),'[1]MITRE ATT&amp;CK Mappings'!$J688))), '[1]MITRE ATT&amp;CK Mappings'!$B688,"")</f>
        <v/>
      </c>
      <c r="E692" s="32" t="str">
        <f>IF(OR(OR(OR(OR(OR(ISNUMBER(SEARCH(IF(E$1&lt;&gt;"",E$1,"NA"),'[1]MITRE ATT&amp;CK Mappings'!$E688)),ISNUMBER(SEARCH(IF(E$1&lt;&gt;"",E$1,"NA"),'[1]MITRE ATT&amp;CK Mappings'!$F688))),ISNUMBER(SEARCH(IF(E$2&lt;&gt;"",E$2,"NA"),'[1]MITRE ATT&amp;CK Mappings'!$G688))),ISNUMBER(SEARCH(IF(E$2&lt;&gt;"",E$2,"NA"),'[1]MITRE ATT&amp;CK Mappings'!$H688))),ISNUMBER(SEARCH(IF(E$3&lt;&gt;"",E$3,"NA"),'[1]MITRE ATT&amp;CK Mappings'!$I688))),ISNUMBER(SEARCH(IF(E$3&lt;&gt;"",E$3,"NA"),'[1]MITRE ATT&amp;CK Mappings'!$J688))), '[1]MITRE ATT&amp;CK Mappings'!$B688,"")</f>
        <v/>
      </c>
      <c r="F692" s="32" t="str">
        <f>IF(OR(OR(OR(OR(OR(ISNUMBER(SEARCH(IF(F$1&lt;&gt;"",F$1,"NA"),'[1]MITRE ATT&amp;CK Mappings'!$E688)),ISNUMBER(SEARCH(IF(F$1&lt;&gt;"",F$1,"NA"),'[1]MITRE ATT&amp;CK Mappings'!$F688))),ISNUMBER(SEARCH(IF(F$2&lt;&gt;"",F$2,"NA"),'[1]MITRE ATT&amp;CK Mappings'!$G688))),ISNUMBER(SEARCH(IF(F$2&lt;&gt;"",F$2,"NA"),'[1]MITRE ATT&amp;CK Mappings'!$H688))),ISNUMBER(SEARCH(IF(F$3&lt;&gt;"",F$3,"NA"),'[1]MITRE ATT&amp;CK Mappings'!$I688))),ISNUMBER(SEARCH(IF(F$3&lt;&gt;"",F$3,"NA"),'[1]MITRE ATT&amp;CK Mappings'!$J688))), '[1]MITRE ATT&amp;CK Mappings'!$B688,"")</f>
        <v/>
      </c>
      <c r="G692" s="32" t="str">
        <f>IF(OR(OR(OR(OR(OR(ISNUMBER(SEARCH(IF(G$1&lt;&gt;"",G$1,"NA"),'[1]MITRE ATT&amp;CK Mappings'!$E688)),ISNUMBER(SEARCH(IF(G$1&lt;&gt;"",G$1,"NA"),'[1]MITRE ATT&amp;CK Mappings'!$F688))),ISNUMBER(SEARCH(IF(G$2&lt;&gt;"",G$2,"NA"),'[1]MITRE ATT&amp;CK Mappings'!$G688))),ISNUMBER(SEARCH(IF(G$2&lt;&gt;"",G$2,"NA"),'[1]MITRE ATT&amp;CK Mappings'!$H688))),ISNUMBER(SEARCH(IF(G$3&lt;&gt;"",G$3,"NA"),'[1]MITRE ATT&amp;CK Mappings'!$I688))),ISNUMBER(SEARCH(IF(G$3&lt;&gt;"",G$3,"NA"),'[1]MITRE ATT&amp;CK Mappings'!$J688))), '[1]MITRE ATT&amp;CK Mappings'!$B688,"")</f>
        <v/>
      </c>
      <c r="H692" s="32" t="str">
        <f>IF(OR(OR(OR(OR(OR(ISNUMBER(SEARCH(IF(H$1&lt;&gt;"",H$1,"NA"),'[1]MITRE ATT&amp;CK Mappings'!$E688)),ISNUMBER(SEARCH(IF(H$1&lt;&gt;"",H$1,"NA"),'[1]MITRE ATT&amp;CK Mappings'!$F688))),ISNUMBER(SEARCH(IF(H$2&lt;&gt;"",H$2,"NA"),'[1]MITRE ATT&amp;CK Mappings'!$G688))),ISNUMBER(SEARCH(IF(H$2&lt;&gt;"",H$2,"NA"),'[1]MITRE ATT&amp;CK Mappings'!$H688))),ISNUMBER(SEARCH(IF(H$3&lt;&gt;"",H$3,"NA"),'[1]MITRE ATT&amp;CK Mappings'!$I688))),ISNUMBER(SEARCH(IF(H$3&lt;&gt;"",H$3,"NA"),'[1]MITRE ATT&amp;CK Mappings'!$J688))), '[1]MITRE ATT&amp;CK Mappings'!$B688,"")</f>
        <v/>
      </c>
      <c r="I692" s="32" t="str">
        <f>IF(OR(OR(OR(OR(OR(ISNUMBER(SEARCH(IF(I$1&lt;&gt;"",I$1,"NA"),'[1]MITRE ATT&amp;CK Mappings'!$E688)),ISNUMBER(SEARCH(IF(I$1&lt;&gt;"",I$1,"NA"),'[1]MITRE ATT&amp;CK Mappings'!$F688))),ISNUMBER(SEARCH(IF(I$2&lt;&gt;"",I$2,"NA"),'[1]MITRE ATT&amp;CK Mappings'!$G688))),ISNUMBER(SEARCH(IF(I$2&lt;&gt;"",I$2,"NA"),'[1]MITRE ATT&amp;CK Mappings'!$H688))),ISNUMBER(SEARCH(IF(I$3&lt;&gt;"",I$3,"NA"),'[1]MITRE ATT&amp;CK Mappings'!$I688))),ISNUMBER(SEARCH(IF(I$3&lt;&gt;"",I$3,"NA"),'[1]MITRE ATT&amp;CK Mappings'!$J688))), '[1]MITRE ATT&amp;CK Mappings'!$B688,"")</f>
        <v/>
      </c>
      <c r="J692" s="32" t="str">
        <f>IF(OR(OR(OR(OR(OR(ISNUMBER(SEARCH(IF(J$1&lt;&gt;"",J$1,"NA"),'[1]MITRE ATT&amp;CK Mappings'!$E688)),ISNUMBER(SEARCH(IF(J$1&lt;&gt;"",J$1,"NA"),'[1]MITRE ATT&amp;CK Mappings'!$F688))),ISNUMBER(SEARCH(IF(J$2&lt;&gt;"",J$2,"NA"),'[1]MITRE ATT&amp;CK Mappings'!$G688))),ISNUMBER(SEARCH(IF(J$2&lt;&gt;"",J$2,"NA"),'[1]MITRE ATT&amp;CK Mappings'!$H688))),ISNUMBER(SEARCH(IF(J$3&lt;&gt;"",J$3,"NA"),'[1]MITRE ATT&amp;CK Mappings'!$I688))),ISNUMBER(SEARCH(IF(J$3&lt;&gt;"",J$3,"NA"),'[1]MITRE ATT&amp;CK Mappings'!$J688))), '[1]MITRE ATT&amp;CK Mappings'!$B688,"")</f>
        <v/>
      </c>
      <c r="K692" s="32" t="str">
        <f>IF(OR(OR(OR(OR(OR(ISNUMBER(SEARCH(IF(K$1&lt;&gt;"",K$1,"NA"),'[1]MITRE ATT&amp;CK Mappings'!$E688)),ISNUMBER(SEARCH(IF(K$1&lt;&gt;"",K$1,"NA"),'[1]MITRE ATT&amp;CK Mappings'!$F688))),ISNUMBER(SEARCH(IF(K$2&lt;&gt;"",K$2,"NA"),'[1]MITRE ATT&amp;CK Mappings'!$G688))),ISNUMBER(SEARCH(IF(K$2&lt;&gt;"",K$2,"NA"),'[1]MITRE ATT&amp;CK Mappings'!$H688))),ISNUMBER(SEARCH(IF(K$3&lt;&gt;"",K$3,"NA"),'[1]MITRE ATT&amp;CK Mappings'!$I688))),ISNUMBER(SEARCH(IF(K$3&lt;&gt;"",K$3,"NA"),'[1]MITRE ATT&amp;CK Mappings'!$J688))), '[1]MITRE ATT&amp;CK Mappings'!$B688,"")</f>
        <v/>
      </c>
      <c r="L692" s="32" t="str">
        <f>IF('[1]MITRE ATT&amp;CK Mappings'!D688 &lt;&gt;"",'[1]MITRE ATT&amp;CK Mappings'!D688,"" )</f>
        <v>Remote Desktop Session Host (formerly Terminal Server)</v>
      </c>
    </row>
    <row r="693" spans="1:12" x14ac:dyDescent="0.25">
      <c r="A693" s="32" t="str">
        <f>IF(COUNTIF(B693:K693,"="&amp;'[1]MITRE ATT&amp;CK Mappings'!B689)&gt;0,'[1]MITRE ATT&amp;CK Mappings'!B689,"")</f>
        <v/>
      </c>
      <c r="B693" s="32" t="str">
        <f>IF(OR(OR(OR(OR(OR(ISNUMBER(SEARCH(IF(B$1&lt;&gt;"",B$1,"NA"),'[1]MITRE ATT&amp;CK Mappings'!$E689)),ISNUMBER(SEARCH(IF(B$1&lt;&gt;"",B$1,"NA"),'[1]MITRE ATT&amp;CK Mappings'!$F689))),ISNUMBER(SEARCH(IF(B$2&lt;&gt;"",B$2,"NA"),'[1]MITRE ATT&amp;CK Mappings'!$G689))),ISNUMBER(SEARCH(IF(B$2&lt;&gt;"",B$2,"NA"),'[1]MITRE ATT&amp;CK Mappings'!$H689))),ISNUMBER(SEARCH(IF(B$3&lt;&gt;"",B$3,"NA"),'[1]MITRE ATT&amp;CK Mappings'!$I689))),ISNUMBER(SEARCH(IF(B$3&lt;&gt;"",B$3,"NA"),'[1]MITRE ATT&amp;CK Mappings'!$J689))), '[1]MITRE ATT&amp;CK Mappings'!$B689,"")</f>
        <v/>
      </c>
      <c r="C693" s="32" t="str">
        <f>IF(OR(OR(OR(OR(OR(ISNUMBER(SEARCH(IF(C$1&lt;&gt;"",C$1,"NA"),'[1]MITRE ATT&amp;CK Mappings'!$E689)),ISNUMBER(SEARCH(IF(C$1&lt;&gt;"",C$1,"NA"),'[1]MITRE ATT&amp;CK Mappings'!$F689))),ISNUMBER(SEARCH(IF(C$2&lt;&gt;"",C$2,"NA"),'[1]MITRE ATT&amp;CK Mappings'!$G689))),ISNUMBER(SEARCH(IF(C$2&lt;&gt;"",C$2,"NA"),'[1]MITRE ATT&amp;CK Mappings'!$H689))),ISNUMBER(SEARCH(IF(C$3&lt;&gt;"",C$3,"NA"),'[1]MITRE ATT&amp;CK Mappings'!$I689))),ISNUMBER(SEARCH(IF(C$3&lt;&gt;"",C$3,"NA"),'[1]MITRE ATT&amp;CK Mappings'!$J689))), '[1]MITRE ATT&amp;CK Mappings'!$B689,"")</f>
        <v/>
      </c>
      <c r="D693" s="32" t="str">
        <f>IF(OR(OR(OR(OR(OR(ISNUMBER(SEARCH(IF(D$1&lt;&gt;"",D$1,"NA"),'[1]MITRE ATT&amp;CK Mappings'!$E689)),ISNUMBER(SEARCH(IF(D$1&lt;&gt;"",D$1,"NA"),'[1]MITRE ATT&amp;CK Mappings'!$F689))),ISNUMBER(SEARCH(IF(D$2&lt;&gt;"",D$2,"NA"),'[1]MITRE ATT&amp;CK Mappings'!$G689))),ISNUMBER(SEARCH(IF(D$2&lt;&gt;"",D$2,"NA"),'[1]MITRE ATT&amp;CK Mappings'!$H689))),ISNUMBER(SEARCH(IF(D$3&lt;&gt;"",D$3,"NA"),'[1]MITRE ATT&amp;CK Mappings'!$I689))),ISNUMBER(SEARCH(IF(D$3&lt;&gt;"",D$3,"NA"),'[1]MITRE ATT&amp;CK Mappings'!$J689))), '[1]MITRE ATT&amp;CK Mappings'!$B689,"")</f>
        <v/>
      </c>
      <c r="E693" s="32" t="str">
        <f>IF(OR(OR(OR(OR(OR(ISNUMBER(SEARCH(IF(E$1&lt;&gt;"",E$1,"NA"),'[1]MITRE ATT&amp;CK Mappings'!$E689)),ISNUMBER(SEARCH(IF(E$1&lt;&gt;"",E$1,"NA"),'[1]MITRE ATT&amp;CK Mappings'!$F689))),ISNUMBER(SEARCH(IF(E$2&lt;&gt;"",E$2,"NA"),'[1]MITRE ATT&amp;CK Mappings'!$G689))),ISNUMBER(SEARCH(IF(E$2&lt;&gt;"",E$2,"NA"),'[1]MITRE ATT&amp;CK Mappings'!$H689))),ISNUMBER(SEARCH(IF(E$3&lt;&gt;"",E$3,"NA"),'[1]MITRE ATT&amp;CK Mappings'!$I689))),ISNUMBER(SEARCH(IF(E$3&lt;&gt;"",E$3,"NA"),'[1]MITRE ATT&amp;CK Mappings'!$J689))), '[1]MITRE ATT&amp;CK Mappings'!$B689,"")</f>
        <v/>
      </c>
      <c r="F693" s="32" t="str">
        <f>IF(OR(OR(OR(OR(OR(ISNUMBER(SEARCH(IF(F$1&lt;&gt;"",F$1,"NA"),'[1]MITRE ATT&amp;CK Mappings'!$E689)),ISNUMBER(SEARCH(IF(F$1&lt;&gt;"",F$1,"NA"),'[1]MITRE ATT&amp;CK Mappings'!$F689))),ISNUMBER(SEARCH(IF(F$2&lt;&gt;"",F$2,"NA"),'[1]MITRE ATT&amp;CK Mappings'!$G689))),ISNUMBER(SEARCH(IF(F$2&lt;&gt;"",F$2,"NA"),'[1]MITRE ATT&amp;CK Mappings'!$H689))),ISNUMBER(SEARCH(IF(F$3&lt;&gt;"",F$3,"NA"),'[1]MITRE ATT&amp;CK Mappings'!$I689))),ISNUMBER(SEARCH(IF(F$3&lt;&gt;"",F$3,"NA"),'[1]MITRE ATT&amp;CK Mappings'!$J689))), '[1]MITRE ATT&amp;CK Mappings'!$B689,"")</f>
        <v/>
      </c>
      <c r="G693" s="32" t="str">
        <f>IF(OR(OR(OR(OR(OR(ISNUMBER(SEARCH(IF(G$1&lt;&gt;"",G$1,"NA"),'[1]MITRE ATT&amp;CK Mappings'!$E689)),ISNUMBER(SEARCH(IF(G$1&lt;&gt;"",G$1,"NA"),'[1]MITRE ATT&amp;CK Mappings'!$F689))),ISNUMBER(SEARCH(IF(G$2&lt;&gt;"",G$2,"NA"),'[1]MITRE ATT&amp;CK Mappings'!$G689))),ISNUMBER(SEARCH(IF(G$2&lt;&gt;"",G$2,"NA"),'[1]MITRE ATT&amp;CK Mappings'!$H689))),ISNUMBER(SEARCH(IF(G$3&lt;&gt;"",G$3,"NA"),'[1]MITRE ATT&amp;CK Mappings'!$I689))),ISNUMBER(SEARCH(IF(G$3&lt;&gt;"",G$3,"NA"),'[1]MITRE ATT&amp;CK Mappings'!$J689))), '[1]MITRE ATT&amp;CK Mappings'!$B689,"")</f>
        <v/>
      </c>
      <c r="H693" s="32" t="str">
        <f>IF(OR(OR(OR(OR(OR(ISNUMBER(SEARCH(IF(H$1&lt;&gt;"",H$1,"NA"),'[1]MITRE ATT&amp;CK Mappings'!$E689)),ISNUMBER(SEARCH(IF(H$1&lt;&gt;"",H$1,"NA"),'[1]MITRE ATT&amp;CK Mappings'!$F689))),ISNUMBER(SEARCH(IF(H$2&lt;&gt;"",H$2,"NA"),'[1]MITRE ATT&amp;CK Mappings'!$G689))),ISNUMBER(SEARCH(IF(H$2&lt;&gt;"",H$2,"NA"),'[1]MITRE ATT&amp;CK Mappings'!$H689))),ISNUMBER(SEARCH(IF(H$3&lt;&gt;"",H$3,"NA"),'[1]MITRE ATT&amp;CK Mappings'!$I689))),ISNUMBER(SEARCH(IF(H$3&lt;&gt;"",H$3,"NA"),'[1]MITRE ATT&amp;CK Mappings'!$J689))), '[1]MITRE ATT&amp;CK Mappings'!$B689,"")</f>
        <v/>
      </c>
      <c r="I693" s="32" t="str">
        <f>IF(OR(OR(OR(OR(OR(ISNUMBER(SEARCH(IF(I$1&lt;&gt;"",I$1,"NA"),'[1]MITRE ATT&amp;CK Mappings'!$E689)),ISNUMBER(SEARCH(IF(I$1&lt;&gt;"",I$1,"NA"),'[1]MITRE ATT&amp;CK Mappings'!$F689))),ISNUMBER(SEARCH(IF(I$2&lt;&gt;"",I$2,"NA"),'[1]MITRE ATT&amp;CK Mappings'!$G689))),ISNUMBER(SEARCH(IF(I$2&lt;&gt;"",I$2,"NA"),'[1]MITRE ATT&amp;CK Mappings'!$H689))),ISNUMBER(SEARCH(IF(I$3&lt;&gt;"",I$3,"NA"),'[1]MITRE ATT&amp;CK Mappings'!$I689))),ISNUMBER(SEARCH(IF(I$3&lt;&gt;"",I$3,"NA"),'[1]MITRE ATT&amp;CK Mappings'!$J689))), '[1]MITRE ATT&amp;CK Mappings'!$B689,"")</f>
        <v/>
      </c>
      <c r="J693" s="32" t="str">
        <f>IF(OR(OR(OR(OR(OR(ISNUMBER(SEARCH(IF(J$1&lt;&gt;"",J$1,"NA"),'[1]MITRE ATT&amp;CK Mappings'!$E689)),ISNUMBER(SEARCH(IF(J$1&lt;&gt;"",J$1,"NA"),'[1]MITRE ATT&amp;CK Mappings'!$F689))),ISNUMBER(SEARCH(IF(J$2&lt;&gt;"",J$2,"NA"),'[1]MITRE ATT&amp;CK Mappings'!$G689))),ISNUMBER(SEARCH(IF(J$2&lt;&gt;"",J$2,"NA"),'[1]MITRE ATT&amp;CK Mappings'!$H689))),ISNUMBER(SEARCH(IF(J$3&lt;&gt;"",J$3,"NA"),'[1]MITRE ATT&amp;CK Mappings'!$I689))),ISNUMBER(SEARCH(IF(J$3&lt;&gt;"",J$3,"NA"),'[1]MITRE ATT&amp;CK Mappings'!$J689))), '[1]MITRE ATT&amp;CK Mappings'!$B689,"")</f>
        <v/>
      </c>
      <c r="K693" s="32" t="str">
        <f>IF(OR(OR(OR(OR(OR(ISNUMBER(SEARCH(IF(K$1&lt;&gt;"",K$1,"NA"),'[1]MITRE ATT&amp;CK Mappings'!$E689)),ISNUMBER(SEARCH(IF(K$1&lt;&gt;"",K$1,"NA"),'[1]MITRE ATT&amp;CK Mappings'!$F689))),ISNUMBER(SEARCH(IF(K$2&lt;&gt;"",K$2,"NA"),'[1]MITRE ATT&amp;CK Mappings'!$G689))),ISNUMBER(SEARCH(IF(K$2&lt;&gt;"",K$2,"NA"),'[1]MITRE ATT&amp;CK Mappings'!$H689))),ISNUMBER(SEARCH(IF(K$3&lt;&gt;"",K$3,"NA"),'[1]MITRE ATT&amp;CK Mappings'!$I689))),ISNUMBER(SEARCH(IF(K$3&lt;&gt;"",K$3,"NA"),'[1]MITRE ATT&amp;CK Mappings'!$J689))), '[1]MITRE ATT&amp;CK Mappings'!$B689,"")</f>
        <v/>
      </c>
      <c r="L693" s="32" t="str">
        <f>IF('[1]MITRE ATT&amp;CK Mappings'!D689 &lt;&gt;"",'[1]MITRE ATT&amp;CK Mappings'!D689,"" )</f>
        <v>Application Compatibility</v>
      </c>
    </row>
    <row r="694" spans="1:12" x14ac:dyDescent="0.25">
      <c r="A694" s="32" t="str">
        <f>IF(COUNTIF(B694:K694,"="&amp;'[1]MITRE ATT&amp;CK Mappings'!B690)&gt;0,'[1]MITRE ATT&amp;CK Mappings'!B690,"")</f>
        <v/>
      </c>
      <c r="B694" s="32" t="str">
        <f>IF(OR(OR(OR(OR(OR(ISNUMBER(SEARCH(IF(B$1&lt;&gt;"",B$1,"NA"),'[1]MITRE ATT&amp;CK Mappings'!$E690)),ISNUMBER(SEARCH(IF(B$1&lt;&gt;"",B$1,"NA"),'[1]MITRE ATT&amp;CK Mappings'!$F690))),ISNUMBER(SEARCH(IF(B$2&lt;&gt;"",B$2,"NA"),'[1]MITRE ATT&amp;CK Mappings'!$G690))),ISNUMBER(SEARCH(IF(B$2&lt;&gt;"",B$2,"NA"),'[1]MITRE ATT&amp;CK Mappings'!$H690))),ISNUMBER(SEARCH(IF(B$3&lt;&gt;"",B$3,"NA"),'[1]MITRE ATT&amp;CK Mappings'!$I690))),ISNUMBER(SEARCH(IF(B$3&lt;&gt;"",B$3,"NA"),'[1]MITRE ATT&amp;CK Mappings'!$J690))), '[1]MITRE ATT&amp;CK Mappings'!$B690,"")</f>
        <v/>
      </c>
      <c r="C694" s="32" t="str">
        <f>IF(OR(OR(OR(OR(OR(ISNUMBER(SEARCH(IF(C$1&lt;&gt;"",C$1,"NA"),'[1]MITRE ATT&amp;CK Mappings'!$E690)),ISNUMBER(SEARCH(IF(C$1&lt;&gt;"",C$1,"NA"),'[1]MITRE ATT&amp;CK Mappings'!$F690))),ISNUMBER(SEARCH(IF(C$2&lt;&gt;"",C$2,"NA"),'[1]MITRE ATT&amp;CK Mappings'!$G690))),ISNUMBER(SEARCH(IF(C$2&lt;&gt;"",C$2,"NA"),'[1]MITRE ATT&amp;CK Mappings'!$H690))),ISNUMBER(SEARCH(IF(C$3&lt;&gt;"",C$3,"NA"),'[1]MITRE ATT&amp;CK Mappings'!$I690))),ISNUMBER(SEARCH(IF(C$3&lt;&gt;"",C$3,"NA"),'[1]MITRE ATT&amp;CK Mappings'!$J690))), '[1]MITRE ATT&amp;CK Mappings'!$B690,"")</f>
        <v/>
      </c>
      <c r="D694" s="32" t="str">
        <f>IF(OR(OR(OR(OR(OR(ISNUMBER(SEARCH(IF(D$1&lt;&gt;"",D$1,"NA"),'[1]MITRE ATT&amp;CK Mappings'!$E690)),ISNUMBER(SEARCH(IF(D$1&lt;&gt;"",D$1,"NA"),'[1]MITRE ATT&amp;CK Mappings'!$F690))),ISNUMBER(SEARCH(IF(D$2&lt;&gt;"",D$2,"NA"),'[1]MITRE ATT&amp;CK Mappings'!$G690))),ISNUMBER(SEARCH(IF(D$2&lt;&gt;"",D$2,"NA"),'[1]MITRE ATT&amp;CK Mappings'!$H690))),ISNUMBER(SEARCH(IF(D$3&lt;&gt;"",D$3,"NA"),'[1]MITRE ATT&amp;CK Mappings'!$I690))),ISNUMBER(SEARCH(IF(D$3&lt;&gt;"",D$3,"NA"),'[1]MITRE ATT&amp;CK Mappings'!$J690))), '[1]MITRE ATT&amp;CK Mappings'!$B690,"")</f>
        <v/>
      </c>
      <c r="E694" s="32" t="str">
        <f>IF(OR(OR(OR(OR(OR(ISNUMBER(SEARCH(IF(E$1&lt;&gt;"",E$1,"NA"),'[1]MITRE ATT&amp;CK Mappings'!$E690)),ISNUMBER(SEARCH(IF(E$1&lt;&gt;"",E$1,"NA"),'[1]MITRE ATT&amp;CK Mappings'!$F690))),ISNUMBER(SEARCH(IF(E$2&lt;&gt;"",E$2,"NA"),'[1]MITRE ATT&amp;CK Mappings'!$G690))),ISNUMBER(SEARCH(IF(E$2&lt;&gt;"",E$2,"NA"),'[1]MITRE ATT&amp;CK Mappings'!$H690))),ISNUMBER(SEARCH(IF(E$3&lt;&gt;"",E$3,"NA"),'[1]MITRE ATT&amp;CK Mappings'!$I690))),ISNUMBER(SEARCH(IF(E$3&lt;&gt;"",E$3,"NA"),'[1]MITRE ATT&amp;CK Mappings'!$J690))), '[1]MITRE ATT&amp;CK Mappings'!$B690,"")</f>
        <v/>
      </c>
      <c r="F694" s="32" t="str">
        <f>IF(OR(OR(OR(OR(OR(ISNUMBER(SEARCH(IF(F$1&lt;&gt;"",F$1,"NA"),'[1]MITRE ATT&amp;CK Mappings'!$E690)),ISNUMBER(SEARCH(IF(F$1&lt;&gt;"",F$1,"NA"),'[1]MITRE ATT&amp;CK Mappings'!$F690))),ISNUMBER(SEARCH(IF(F$2&lt;&gt;"",F$2,"NA"),'[1]MITRE ATT&amp;CK Mappings'!$G690))),ISNUMBER(SEARCH(IF(F$2&lt;&gt;"",F$2,"NA"),'[1]MITRE ATT&amp;CK Mappings'!$H690))),ISNUMBER(SEARCH(IF(F$3&lt;&gt;"",F$3,"NA"),'[1]MITRE ATT&amp;CK Mappings'!$I690))),ISNUMBER(SEARCH(IF(F$3&lt;&gt;"",F$3,"NA"),'[1]MITRE ATT&amp;CK Mappings'!$J690))), '[1]MITRE ATT&amp;CK Mappings'!$B690,"")</f>
        <v/>
      </c>
      <c r="G694" s="32" t="str">
        <f>IF(OR(OR(OR(OR(OR(ISNUMBER(SEARCH(IF(G$1&lt;&gt;"",G$1,"NA"),'[1]MITRE ATT&amp;CK Mappings'!$E690)),ISNUMBER(SEARCH(IF(G$1&lt;&gt;"",G$1,"NA"),'[1]MITRE ATT&amp;CK Mappings'!$F690))),ISNUMBER(SEARCH(IF(G$2&lt;&gt;"",G$2,"NA"),'[1]MITRE ATT&amp;CK Mappings'!$G690))),ISNUMBER(SEARCH(IF(G$2&lt;&gt;"",G$2,"NA"),'[1]MITRE ATT&amp;CK Mappings'!$H690))),ISNUMBER(SEARCH(IF(G$3&lt;&gt;"",G$3,"NA"),'[1]MITRE ATT&amp;CK Mappings'!$I690))),ISNUMBER(SEARCH(IF(G$3&lt;&gt;"",G$3,"NA"),'[1]MITRE ATT&amp;CK Mappings'!$J690))), '[1]MITRE ATT&amp;CK Mappings'!$B690,"")</f>
        <v/>
      </c>
      <c r="H694" s="32" t="str">
        <f>IF(OR(OR(OR(OR(OR(ISNUMBER(SEARCH(IF(H$1&lt;&gt;"",H$1,"NA"),'[1]MITRE ATT&amp;CK Mappings'!$E690)),ISNUMBER(SEARCH(IF(H$1&lt;&gt;"",H$1,"NA"),'[1]MITRE ATT&amp;CK Mappings'!$F690))),ISNUMBER(SEARCH(IF(H$2&lt;&gt;"",H$2,"NA"),'[1]MITRE ATT&amp;CK Mappings'!$G690))),ISNUMBER(SEARCH(IF(H$2&lt;&gt;"",H$2,"NA"),'[1]MITRE ATT&amp;CK Mappings'!$H690))),ISNUMBER(SEARCH(IF(H$3&lt;&gt;"",H$3,"NA"),'[1]MITRE ATT&amp;CK Mappings'!$I690))),ISNUMBER(SEARCH(IF(H$3&lt;&gt;"",H$3,"NA"),'[1]MITRE ATT&amp;CK Mappings'!$J690))), '[1]MITRE ATT&amp;CK Mappings'!$B690,"")</f>
        <v/>
      </c>
      <c r="I694" s="32" t="str">
        <f>IF(OR(OR(OR(OR(OR(ISNUMBER(SEARCH(IF(I$1&lt;&gt;"",I$1,"NA"),'[1]MITRE ATT&amp;CK Mappings'!$E690)),ISNUMBER(SEARCH(IF(I$1&lt;&gt;"",I$1,"NA"),'[1]MITRE ATT&amp;CK Mappings'!$F690))),ISNUMBER(SEARCH(IF(I$2&lt;&gt;"",I$2,"NA"),'[1]MITRE ATT&amp;CK Mappings'!$G690))),ISNUMBER(SEARCH(IF(I$2&lt;&gt;"",I$2,"NA"),'[1]MITRE ATT&amp;CK Mappings'!$H690))),ISNUMBER(SEARCH(IF(I$3&lt;&gt;"",I$3,"NA"),'[1]MITRE ATT&amp;CK Mappings'!$I690))),ISNUMBER(SEARCH(IF(I$3&lt;&gt;"",I$3,"NA"),'[1]MITRE ATT&amp;CK Mappings'!$J690))), '[1]MITRE ATT&amp;CK Mappings'!$B690,"")</f>
        <v/>
      </c>
      <c r="J694" s="32" t="str">
        <f>IF(OR(OR(OR(OR(OR(ISNUMBER(SEARCH(IF(J$1&lt;&gt;"",J$1,"NA"),'[1]MITRE ATT&amp;CK Mappings'!$E690)),ISNUMBER(SEARCH(IF(J$1&lt;&gt;"",J$1,"NA"),'[1]MITRE ATT&amp;CK Mappings'!$F690))),ISNUMBER(SEARCH(IF(J$2&lt;&gt;"",J$2,"NA"),'[1]MITRE ATT&amp;CK Mappings'!$G690))),ISNUMBER(SEARCH(IF(J$2&lt;&gt;"",J$2,"NA"),'[1]MITRE ATT&amp;CK Mappings'!$H690))),ISNUMBER(SEARCH(IF(J$3&lt;&gt;"",J$3,"NA"),'[1]MITRE ATT&amp;CK Mappings'!$I690))),ISNUMBER(SEARCH(IF(J$3&lt;&gt;"",J$3,"NA"),'[1]MITRE ATT&amp;CK Mappings'!$J690))), '[1]MITRE ATT&amp;CK Mappings'!$B690,"")</f>
        <v/>
      </c>
      <c r="K694" s="32" t="str">
        <f>IF(OR(OR(OR(OR(OR(ISNUMBER(SEARCH(IF(K$1&lt;&gt;"",K$1,"NA"),'[1]MITRE ATT&amp;CK Mappings'!$E690)),ISNUMBER(SEARCH(IF(K$1&lt;&gt;"",K$1,"NA"),'[1]MITRE ATT&amp;CK Mappings'!$F690))),ISNUMBER(SEARCH(IF(K$2&lt;&gt;"",K$2,"NA"),'[1]MITRE ATT&amp;CK Mappings'!$G690))),ISNUMBER(SEARCH(IF(K$2&lt;&gt;"",K$2,"NA"),'[1]MITRE ATT&amp;CK Mappings'!$H690))),ISNUMBER(SEARCH(IF(K$3&lt;&gt;"",K$3,"NA"),'[1]MITRE ATT&amp;CK Mappings'!$I690))),ISNUMBER(SEARCH(IF(K$3&lt;&gt;"",K$3,"NA"),'[1]MITRE ATT&amp;CK Mappings'!$J690))), '[1]MITRE ATT&amp;CK Mappings'!$B690,"")</f>
        <v/>
      </c>
      <c r="L694" s="32" t="str">
        <f>IF('[1]MITRE ATT&amp;CK Mappings'!D690 &lt;&gt;"",'[1]MITRE ATT&amp;CK Mappings'!D690,"" )</f>
        <v>Connections</v>
      </c>
    </row>
    <row r="695" spans="1:12" x14ac:dyDescent="0.25">
      <c r="A695" s="32" t="str">
        <f>IF(COUNTIF(B695:K695,"="&amp;'[1]MITRE ATT&amp;CK Mappings'!B691)&gt;0,'[1]MITRE ATT&amp;CK Mappings'!B691,"")</f>
        <v/>
      </c>
      <c r="B695" s="32" t="str">
        <f>IF(OR(OR(OR(OR(OR(ISNUMBER(SEARCH(IF(B$1&lt;&gt;"",B$1,"NA"),'[1]MITRE ATT&amp;CK Mappings'!$E691)),ISNUMBER(SEARCH(IF(B$1&lt;&gt;"",B$1,"NA"),'[1]MITRE ATT&amp;CK Mappings'!$F691))),ISNUMBER(SEARCH(IF(B$2&lt;&gt;"",B$2,"NA"),'[1]MITRE ATT&amp;CK Mappings'!$G691))),ISNUMBER(SEARCH(IF(B$2&lt;&gt;"",B$2,"NA"),'[1]MITRE ATT&amp;CK Mappings'!$H691))),ISNUMBER(SEARCH(IF(B$3&lt;&gt;"",B$3,"NA"),'[1]MITRE ATT&amp;CK Mappings'!$I691))),ISNUMBER(SEARCH(IF(B$3&lt;&gt;"",B$3,"NA"),'[1]MITRE ATT&amp;CK Mappings'!$J691))), '[1]MITRE ATT&amp;CK Mappings'!$B691,"")</f>
        <v/>
      </c>
      <c r="C695" s="32" t="str">
        <f>IF(OR(OR(OR(OR(OR(ISNUMBER(SEARCH(IF(C$1&lt;&gt;"",C$1,"NA"),'[1]MITRE ATT&amp;CK Mappings'!$E691)),ISNUMBER(SEARCH(IF(C$1&lt;&gt;"",C$1,"NA"),'[1]MITRE ATT&amp;CK Mappings'!$F691))),ISNUMBER(SEARCH(IF(C$2&lt;&gt;"",C$2,"NA"),'[1]MITRE ATT&amp;CK Mappings'!$G691))),ISNUMBER(SEARCH(IF(C$2&lt;&gt;"",C$2,"NA"),'[1]MITRE ATT&amp;CK Mappings'!$H691))),ISNUMBER(SEARCH(IF(C$3&lt;&gt;"",C$3,"NA"),'[1]MITRE ATT&amp;CK Mappings'!$I691))),ISNUMBER(SEARCH(IF(C$3&lt;&gt;"",C$3,"NA"),'[1]MITRE ATT&amp;CK Mappings'!$J691))), '[1]MITRE ATT&amp;CK Mappings'!$B691,"")</f>
        <v/>
      </c>
      <c r="D695" s="32" t="str">
        <f>IF(OR(OR(OR(OR(OR(ISNUMBER(SEARCH(IF(D$1&lt;&gt;"",D$1,"NA"),'[1]MITRE ATT&amp;CK Mappings'!$E691)),ISNUMBER(SEARCH(IF(D$1&lt;&gt;"",D$1,"NA"),'[1]MITRE ATT&amp;CK Mappings'!$F691))),ISNUMBER(SEARCH(IF(D$2&lt;&gt;"",D$2,"NA"),'[1]MITRE ATT&amp;CK Mappings'!$G691))),ISNUMBER(SEARCH(IF(D$2&lt;&gt;"",D$2,"NA"),'[1]MITRE ATT&amp;CK Mappings'!$H691))),ISNUMBER(SEARCH(IF(D$3&lt;&gt;"",D$3,"NA"),'[1]MITRE ATT&amp;CK Mappings'!$I691))),ISNUMBER(SEARCH(IF(D$3&lt;&gt;"",D$3,"NA"),'[1]MITRE ATT&amp;CK Mappings'!$J691))), '[1]MITRE ATT&amp;CK Mappings'!$B691,"")</f>
        <v/>
      </c>
      <c r="E695" s="32" t="str">
        <f>IF(OR(OR(OR(OR(OR(ISNUMBER(SEARCH(IF(E$1&lt;&gt;"",E$1,"NA"),'[1]MITRE ATT&amp;CK Mappings'!$E691)),ISNUMBER(SEARCH(IF(E$1&lt;&gt;"",E$1,"NA"),'[1]MITRE ATT&amp;CK Mappings'!$F691))),ISNUMBER(SEARCH(IF(E$2&lt;&gt;"",E$2,"NA"),'[1]MITRE ATT&amp;CK Mappings'!$G691))),ISNUMBER(SEARCH(IF(E$2&lt;&gt;"",E$2,"NA"),'[1]MITRE ATT&amp;CK Mappings'!$H691))),ISNUMBER(SEARCH(IF(E$3&lt;&gt;"",E$3,"NA"),'[1]MITRE ATT&amp;CK Mappings'!$I691))),ISNUMBER(SEARCH(IF(E$3&lt;&gt;"",E$3,"NA"),'[1]MITRE ATT&amp;CK Mappings'!$J691))), '[1]MITRE ATT&amp;CK Mappings'!$B691,"")</f>
        <v/>
      </c>
      <c r="F695" s="32" t="str">
        <f>IF(OR(OR(OR(OR(OR(ISNUMBER(SEARCH(IF(F$1&lt;&gt;"",F$1,"NA"),'[1]MITRE ATT&amp;CK Mappings'!$E691)),ISNUMBER(SEARCH(IF(F$1&lt;&gt;"",F$1,"NA"),'[1]MITRE ATT&amp;CK Mappings'!$F691))),ISNUMBER(SEARCH(IF(F$2&lt;&gt;"",F$2,"NA"),'[1]MITRE ATT&amp;CK Mappings'!$G691))),ISNUMBER(SEARCH(IF(F$2&lt;&gt;"",F$2,"NA"),'[1]MITRE ATT&amp;CK Mappings'!$H691))),ISNUMBER(SEARCH(IF(F$3&lt;&gt;"",F$3,"NA"),'[1]MITRE ATT&amp;CK Mappings'!$I691))),ISNUMBER(SEARCH(IF(F$3&lt;&gt;"",F$3,"NA"),'[1]MITRE ATT&amp;CK Mappings'!$J691))), '[1]MITRE ATT&amp;CK Mappings'!$B691,"")</f>
        <v/>
      </c>
      <c r="G695" s="32" t="str">
        <f>IF(OR(OR(OR(OR(OR(ISNUMBER(SEARCH(IF(G$1&lt;&gt;"",G$1,"NA"),'[1]MITRE ATT&amp;CK Mappings'!$E691)),ISNUMBER(SEARCH(IF(G$1&lt;&gt;"",G$1,"NA"),'[1]MITRE ATT&amp;CK Mappings'!$F691))),ISNUMBER(SEARCH(IF(G$2&lt;&gt;"",G$2,"NA"),'[1]MITRE ATT&amp;CK Mappings'!$G691))),ISNUMBER(SEARCH(IF(G$2&lt;&gt;"",G$2,"NA"),'[1]MITRE ATT&amp;CK Mappings'!$H691))),ISNUMBER(SEARCH(IF(G$3&lt;&gt;"",G$3,"NA"),'[1]MITRE ATT&amp;CK Mappings'!$I691))),ISNUMBER(SEARCH(IF(G$3&lt;&gt;"",G$3,"NA"),'[1]MITRE ATT&amp;CK Mappings'!$J691))), '[1]MITRE ATT&amp;CK Mappings'!$B691,"")</f>
        <v/>
      </c>
      <c r="H695" s="32" t="str">
        <f>IF(OR(OR(OR(OR(OR(ISNUMBER(SEARCH(IF(H$1&lt;&gt;"",H$1,"NA"),'[1]MITRE ATT&amp;CK Mappings'!$E691)),ISNUMBER(SEARCH(IF(H$1&lt;&gt;"",H$1,"NA"),'[1]MITRE ATT&amp;CK Mappings'!$F691))),ISNUMBER(SEARCH(IF(H$2&lt;&gt;"",H$2,"NA"),'[1]MITRE ATT&amp;CK Mappings'!$G691))),ISNUMBER(SEARCH(IF(H$2&lt;&gt;"",H$2,"NA"),'[1]MITRE ATT&amp;CK Mappings'!$H691))),ISNUMBER(SEARCH(IF(H$3&lt;&gt;"",H$3,"NA"),'[1]MITRE ATT&amp;CK Mappings'!$I691))),ISNUMBER(SEARCH(IF(H$3&lt;&gt;"",H$3,"NA"),'[1]MITRE ATT&amp;CK Mappings'!$J691))), '[1]MITRE ATT&amp;CK Mappings'!$B691,"")</f>
        <v/>
      </c>
      <c r="I695" s="32" t="str">
        <f>IF(OR(OR(OR(OR(OR(ISNUMBER(SEARCH(IF(I$1&lt;&gt;"",I$1,"NA"),'[1]MITRE ATT&amp;CK Mappings'!$E691)),ISNUMBER(SEARCH(IF(I$1&lt;&gt;"",I$1,"NA"),'[1]MITRE ATT&amp;CK Mappings'!$F691))),ISNUMBER(SEARCH(IF(I$2&lt;&gt;"",I$2,"NA"),'[1]MITRE ATT&amp;CK Mappings'!$G691))),ISNUMBER(SEARCH(IF(I$2&lt;&gt;"",I$2,"NA"),'[1]MITRE ATT&amp;CK Mappings'!$H691))),ISNUMBER(SEARCH(IF(I$3&lt;&gt;"",I$3,"NA"),'[1]MITRE ATT&amp;CK Mappings'!$I691))),ISNUMBER(SEARCH(IF(I$3&lt;&gt;"",I$3,"NA"),'[1]MITRE ATT&amp;CK Mappings'!$J691))), '[1]MITRE ATT&amp;CK Mappings'!$B691,"")</f>
        <v/>
      </c>
      <c r="J695" s="32" t="str">
        <f>IF(OR(OR(OR(OR(OR(ISNUMBER(SEARCH(IF(J$1&lt;&gt;"",J$1,"NA"),'[1]MITRE ATT&amp;CK Mappings'!$E691)),ISNUMBER(SEARCH(IF(J$1&lt;&gt;"",J$1,"NA"),'[1]MITRE ATT&amp;CK Mappings'!$F691))),ISNUMBER(SEARCH(IF(J$2&lt;&gt;"",J$2,"NA"),'[1]MITRE ATT&amp;CK Mappings'!$G691))),ISNUMBER(SEARCH(IF(J$2&lt;&gt;"",J$2,"NA"),'[1]MITRE ATT&amp;CK Mappings'!$H691))),ISNUMBER(SEARCH(IF(J$3&lt;&gt;"",J$3,"NA"),'[1]MITRE ATT&amp;CK Mappings'!$I691))),ISNUMBER(SEARCH(IF(J$3&lt;&gt;"",J$3,"NA"),'[1]MITRE ATT&amp;CK Mappings'!$J691))), '[1]MITRE ATT&amp;CK Mappings'!$B691,"")</f>
        <v/>
      </c>
      <c r="K695" s="32" t="str">
        <f>IF(OR(OR(OR(OR(OR(ISNUMBER(SEARCH(IF(K$1&lt;&gt;"",K$1,"NA"),'[1]MITRE ATT&amp;CK Mappings'!$E691)),ISNUMBER(SEARCH(IF(K$1&lt;&gt;"",K$1,"NA"),'[1]MITRE ATT&amp;CK Mappings'!$F691))),ISNUMBER(SEARCH(IF(K$2&lt;&gt;"",K$2,"NA"),'[1]MITRE ATT&amp;CK Mappings'!$G691))),ISNUMBER(SEARCH(IF(K$2&lt;&gt;"",K$2,"NA"),'[1]MITRE ATT&amp;CK Mappings'!$H691))),ISNUMBER(SEARCH(IF(K$3&lt;&gt;"",K$3,"NA"),'[1]MITRE ATT&amp;CK Mappings'!$I691))),ISNUMBER(SEARCH(IF(K$3&lt;&gt;"",K$3,"NA"),'[1]MITRE ATT&amp;CK Mappings'!$J691))), '[1]MITRE ATT&amp;CK Mappings'!$B691,"")</f>
        <v/>
      </c>
      <c r="L695" s="32" t="str">
        <f>IF('[1]MITRE ATT&amp;CK Mappings'!D691 &lt;&gt;"",'[1]MITRE ATT&amp;CK Mappings'!D691,"" )</f>
        <v>Ensure 'Allow users to connect remotely by using Remote Desktop Services' is set to 'Disabled'</v>
      </c>
    </row>
    <row r="696" spans="1:12" x14ac:dyDescent="0.25">
      <c r="A696" s="32" t="str">
        <f>IF(COUNTIF(B696:K696,"="&amp;'[1]MITRE ATT&amp;CK Mappings'!B692)&gt;0,'[1]MITRE ATT&amp;CK Mappings'!B692,"")</f>
        <v/>
      </c>
      <c r="B696" s="32" t="str">
        <f>IF(OR(OR(OR(OR(OR(ISNUMBER(SEARCH(IF(B$1&lt;&gt;"",B$1,"NA"),'[1]MITRE ATT&amp;CK Mappings'!$E692)),ISNUMBER(SEARCH(IF(B$1&lt;&gt;"",B$1,"NA"),'[1]MITRE ATT&amp;CK Mappings'!$F692))),ISNUMBER(SEARCH(IF(B$2&lt;&gt;"",B$2,"NA"),'[1]MITRE ATT&amp;CK Mappings'!$G692))),ISNUMBER(SEARCH(IF(B$2&lt;&gt;"",B$2,"NA"),'[1]MITRE ATT&amp;CK Mappings'!$H692))),ISNUMBER(SEARCH(IF(B$3&lt;&gt;"",B$3,"NA"),'[1]MITRE ATT&amp;CK Mappings'!$I692))),ISNUMBER(SEARCH(IF(B$3&lt;&gt;"",B$3,"NA"),'[1]MITRE ATT&amp;CK Mappings'!$J692))), '[1]MITRE ATT&amp;CK Mappings'!$B692,"")</f>
        <v/>
      </c>
      <c r="C696" s="32" t="str">
        <f>IF(OR(OR(OR(OR(OR(ISNUMBER(SEARCH(IF(C$1&lt;&gt;"",C$1,"NA"),'[1]MITRE ATT&amp;CK Mappings'!$E692)),ISNUMBER(SEARCH(IF(C$1&lt;&gt;"",C$1,"NA"),'[1]MITRE ATT&amp;CK Mappings'!$F692))),ISNUMBER(SEARCH(IF(C$2&lt;&gt;"",C$2,"NA"),'[1]MITRE ATT&amp;CK Mappings'!$G692))),ISNUMBER(SEARCH(IF(C$2&lt;&gt;"",C$2,"NA"),'[1]MITRE ATT&amp;CK Mappings'!$H692))),ISNUMBER(SEARCH(IF(C$3&lt;&gt;"",C$3,"NA"),'[1]MITRE ATT&amp;CK Mappings'!$I692))),ISNUMBER(SEARCH(IF(C$3&lt;&gt;"",C$3,"NA"),'[1]MITRE ATT&amp;CK Mappings'!$J692))), '[1]MITRE ATT&amp;CK Mappings'!$B692,"")</f>
        <v/>
      </c>
      <c r="D696" s="32" t="str">
        <f>IF(OR(OR(OR(OR(OR(ISNUMBER(SEARCH(IF(D$1&lt;&gt;"",D$1,"NA"),'[1]MITRE ATT&amp;CK Mappings'!$E692)),ISNUMBER(SEARCH(IF(D$1&lt;&gt;"",D$1,"NA"),'[1]MITRE ATT&amp;CK Mappings'!$F692))),ISNUMBER(SEARCH(IF(D$2&lt;&gt;"",D$2,"NA"),'[1]MITRE ATT&amp;CK Mappings'!$G692))),ISNUMBER(SEARCH(IF(D$2&lt;&gt;"",D$2,"NA"),'[1]MITRE ATT&amp;CK Mappings'!$H692))),ISNUMBER(SEARCH(IF(D$3&lt;&gt;"",D$3,"NA"),'[1]MITRE ATT&amp;CK Mappings'!$I692))),ISNUMBER(SEARCH(IF(D$3&lt;&gt;"",D$3,"NA"),'[1]MITRE ATT&amp;CK Mappings'!$J692))), '[1]MITRE ATT&amp;CK Mappings'!$B692,"")</f>
        <v/>
      </c>
      <c r="E696" s="32" t="str">
        <f>IF(OR(OR(OR(OR(OR(ISNUMBER(SEARCH(IF(E$1&lt;&gt;"",E$1,"NA"),'[1]MITRE ATT&amp;CK Mappings'!$E692)),ISNUMBER(SEARCH(IF(E$1&lt;&gt;"",E$1,"NA"),'[1]MITRE ATT&amp;CK Mappings'!$F692))),ISNUMBER(SEARCH(IF(E$2&lt;&gt;"",E$2,"NA"),'[1]MITRE ATT&amp;CK Mappings'!$G692))),ISNUMBER(SEARCH(IF(E$2&lt;&gt;"",E$2,"NA"),'[1]MITRE ATT&amp;CK Mappings'!$H692))),ISNUMBER(SEARCH(IF(E$3&lt;&gt;"",E$3,"NA"),'[1]MITRE ATT&amp;CK Mappings'!$I692))),ISNUMBER(SEARCH(IF(E$3&lt;&gt;"",E$3,"NA"),'[1]MITRE ATT&amp;CK Mappings'!$J692))), '[1]MITRE ATT&amp;CK Mappings'!$B692,"")</f>
        <v/>
      </c>
      <c r="F696" s="32" t="str">
        <f>IF(OR(OR(OR(OR(OR(ISNUMBER(SEARCH(IF(F$1&lt;&gt;"",F$1,"NA"),'[1]MITRE ATT&amp;CK Mappings'!$E692)),ISNUMBER(SEARCH(IF(F$1&lt;&gt;"",F$1,"NA"),'[1]MITRE ATT&amp;CK Mappings'!$F692))),ISNUMBER(SEARCH(IF(F$2&lt;&gt;"",F$2,"NA"),'[1]MITRE ATT&amp;CK Mappings'!$G692))),ISNUMBER(SEARCH(IF(F$2&lt;&gt;"",F$2,"NA"),'[1]MITRE ATT&amp;CK Mappings'!$H692))),ISNUMBER(SEARCH(IF(F$3&lt;&gt;"",F$3,"NA"),'[1]MITRE ATT&amp;CK Mappings'!$I692))),ISNUMBER(SEARCH(IF(F$3&lt;&gt;"",F$3,"NA"),'[1]MITRE ATT&amp;CK Mappings'!$J692))), '[1]MITRE ATT&amp;CK Mappings'!$B692,"")</f>
        <v/>
      </c>
      <c r="G696" s="32" t="str">
        <f>IF(OR(OR(OR(OR(OR(ISNUMBER(SEARCH(IF(G$1&lt;&gt;"",G$1,"NA"),'[1]MITRE ATT&amp;CK Mappings'!$E692)),ISNUMBER(SEARCH(IF(G$1&lt;&gt;"",G$1,"NA"),'[1]MITRE ATT&amp;CK Mappings'!$F692))),ISNUMBER(SEARCH(IF(G$2&lt;&gt;"",G$2,"NA"),'[1]MITRE ATT&amp;CK Mappings'!$G692))),ISNUMBER(SEARCH(IF(G$2&lt;&gt;"",G$2,"NA"),'[1]MITRE ATT&amp;CK Mappings'!$H692))),ISNUMBER(SEARCH(IF(G$3&lt;&gt;"",G$3,"NA"),'[1]MITRE ATT&amp;CK Mappings'!$I692))),ISNUMBER(SEARCH(IF(G$3&lt;&gt;"",G$3,"NA"),'[1]MITRE ATT&amp;CK Mappings'!$J692))), '[1]MITRE ATT&amp;CK Mappings'!$B692,"")</f>
        <v/>
      </c>
      <c r="H696" s="32" t="str">
        <f>IF(OR(OR(OR(OR(OR(ISNUMBER(SEARCH(IF(H$1&lt;&gt;"",H$1,"NA"),'[1]MITRE ATT&amp;CK Mappings'!$E692)),ISNUMBER(SEARCH(IF(H$1&lt;&gt;"",H$1,"NA"),'[1]MITRE ATT&amp;CK Mappings'!$F692))),ISNUMBER(SEARCH(IF(H$2&lt;&gt;"",H$2,"NA"),'[1]MITRE ATT&amp;CK Mappings'!$G692))),ISNUMBER(SEARCH(IF(H$2&lt;&gt;"",H$2,"NA"),'[1]MITRE ATT&amp;CK Mappings'!$H692))),ISNUMBER(SEARCH(IF(H$3&lt;&gt;"",H$3,"NA"),'[1]MITRE ATT&amp;CK Mappings'!$I692))),ISNUMBER(SEARCH(IF(H$3&lt;&gt;"",H$3,"NA"),'[1]MITRE ATT&amp;CK Mappings'!$J692))), '[1]MITRE ATT&amp;CK Mappings'!$B692,"")</f>
        <v/>
      </c>
      <c r="I696" s="32" t="str">
        <f>IF(OR(OR(OR(OR(OR(ISNUMBER(SEARCH(IF(I$1&lt;&gt;"",I$1,"NA"),'[1]MITRE ATT&amp;CK Mappings'!$E692)),ISNUMBER(SEARCH(IF(I$1&lt;&gt;"",I$1,"NA"),'[1]MITRE ATT&amp;CK Mappings'!$F692))),ISNUMBER(SEARCH(IF(I$2&lt;&gt;"",I$2,"NA"),'[1]MITRE ATT&amp;CK Mappings'!$G692))),ISNUMBER(SEARCH(IF(I$2&lt;&gt;"",I$2,"NA"),'[1]MITRE ATT&amp;CK Mappings'!$H692))),ISNUMBER(SEARCH(IF(I$3&lt;&gt;"",I$3,"NA"),'[1]MITRE ATT&amp;CK Mappings'!$I692))),ISNUMBER(SEARCH(IF(I$3&lt;&gt;"",I$3,"NA"),'[1]MITRE ATT&amp;CK Mappings'!$J692))), '[1]MITRE ATT&amp;CK Mappings'!$B692,"")</f>
        <v/>
      </c>
      <c r="J696" s="32" t="str">
        <f>IF(OR(OR(OR(OR(OR(ISNUMBER(SEARCH(IF(J$1&lt;&gt;"",J$1,"NA"),'[1]MITRE ATT&amp;CK Mappings'!$E692)),ISNUMBER(SEARCH(IF(J$1&lt;&gt;"",J$1,"NA"),'[1]MITRE ATT&amp;CK Mappings'!$F692))),ISNUMBER(SEARCH(IF(J$2&lt;&gt;"",J$2,"NA"),'[1]MITRE ATT&amp;CK Mappings'!$G692))),ISNUMBER(SEARCH(IF(J$2&lt;&gt;"",J$2,"NA"),'[1]MITRE ATT&amp;CK Mappings'!$H692))),ISNUMBER(SEARCH(IF(J$3&lt;&gt;"",J$3,"NA"),'[1]MITRE ATT&amp;CK Mappings'!$I692))),ISNUMBER(SEARCH(IF(J$3&lt;&gt;"",J$3,"NA"),'[1]MITRE ATT&amp;CK Mappings'!$J692))), '[1]MITRE ATT&amp;CK Mappings'!$B692,"")</f>
        <v/>
      </c>
      <c r="K696" s="32" t="str">
        <f>IF(OR(OR(OR(OR(OR(ISNUMBER(SEARCH(IF(K$1&lt;&gt;"",K$1,"NA"),'[1]MITRE ATT&amp;CK Mappings'!$E692)),ISNUMBER(SEARCH(IF(K$1&lt;&gt;"",K$1,"NA"),'[1]MITRE ATT&amp;CK Mappings'!$F692))),ISNUMBER(SEARCH(IF(K$2&lt;&gt;"",K$2,"NA"),'[1]MITRE ATT&amp;CK Mappings'!$G692))),ISNUMBER(SEARCH(IF(K$2&lt;&gt;"",K$2,"NA"),'[1]MITRE ATT&amp;CK Mappings'!$H692))),ISNUMBER(SEARCH(IF(K$3&lt;&gt;"",K$3,"NA"),'[1]MITRE ATT&amp;CK Mappings'!$I692))),ISNUMBER(SEARCH(IF(K$3&lt;&gt;"",K$3,"NA"),'[1]MITRE ATT&amp;CK Mappings'!$J692))), '[1]MITRE ATT&amp;CK Mappings'!$B692,"")</f>
        <v/>
      </c>
      <c r="L696" s="32" t="str">
        <f>IF('[1]MITRE ATT&amp;CK Mappings'!D692 &lt;&gt;"",'[1]MITRE ATT&amp;CK Mappings'!D692,"" )</f>
        <v>Device and Resource Redirection</v>
      </c>
    </row>
    <row r="697" spans="1:12" x14ac:dyDescent="0.25">
      <c r="A697" s="32" t="str">
        <f>IF(COUNTIF(B697:K697,"="&amp;'[1]MITRE ATT&amp;CK Mappings'!B693)&gt;0,'[1]MITRE ATT&amp;CK Mappings'!B693,"")</f>
        <v/>
      </c>
      <c r="B697" s="32" t="str">
        <f>IF(OR(OR(OR(OR(OR(ISNUMBER(SEARCH(IF(B$1&lt;&gt;"",B$1,"NA"),'[1]MITRE ATT&amp;CK Mappings'!$E693)),ISNUMBER(SEARCH(IF(B$1&lt;&gt;"",B$1,"NA"),'[1]MITRE ATT&amp;CK Mappings'!$F693))),ISNUMBER(SEARCH(IF(B$2&lt;&gt;"",B$2,"NA"),'[1]MITRE ATT&amp;CK Mappings'!$G693))),ISNUMBER(SEARCH(IF(B$2&lt;&gt;"",B$2,"NA"),'[1]MITRE ATT&amp;CK Mappings'!$H693))),ISNUMBER(SEARCH(IF(B$3&lt;&gt;"",B$3,"NA"),'[1]MITRE ATT&amp;CK Mappings'!$I693))),ISNUMBER(SEARCH(IF(B$3&lt;&gt;"",B$3,"NA"),'[1]MITRE ATT&amp;CK Mappings'!$J693))), '[1]MITRE ATT&amp;CK Mappings'!$B693,"")</f>
        <v/>
      </c>
      <c r="C697" s="32" t="str">
        <f>IF(OR(OR(OR(OR(OR(ISNUMBER(SEARCH(IF(C$1&lt;&gt;"",C$1,"NA"),'[1]MITRE ATT&amp;CK Mappings'!$E693)),ISNUMBER(SEARCH(IF(C$1&lt;&gt;"",C$1,"NA"),'[1]MITRE ATT&amp;CK Mappings'!$F693))),ISNUMBER(SEARCH(IF(C$2&lt;&gt;"",C$2,"NA"),'[1]MITRE ATT&amp;CK Mappings'!$G693))),ISNUMBER(SEARCH(IF(C$2&lt;&gt;"",C$2,"NA"),'[1]MITRE ATT&amp;CK Mappings'!$H693))),ISNUMBER(SEARCH(IF(C$3&lt;&gt;"",C$3,"NA"),'[1]MITRE ATT&amp;CK Mappings'!$I693))),ISNUMBER(SEARCH(IF(C$3&lt;&gt;"",C$3,"NA"),'[1]MITRE ATT&amp;CK Mappings'!$J693))), '[1]MITRE ATT&amp;CK Mappings'!$B693,"")</f>
        <v/>
      </c>
      <c r="D697" s="32" t="str">
        <f>IF(OR(OR(OR(OR(OR(ISNUMBER(SEARCH(IF(D$1&lt;&gt;"",D$1,"NA"),'[1]MITRE ATT&amp;CK Mappings'!$E693)),ISNUMBER(SEARCH(IF(D$1&lt;&gt;"",D$1,"NA"),'[1]MITRE ATT&amp;CK Mappings'!$F693))),ISNUMBER(SEARCH(IF(D$2&lt;&gt;"",D$2,"NA"),'[1]MITRE ATT&amp;CK Mappings'!$G693))),ISNUMBER(SEARCH(IF(D$2&lt;&gt;"",D$2,"NA"),'[1]MITRE ATT&amp;CK Mappings'!$H693))),ISNUMBER(SEARCH(IF(D$3&lt;&gt;"",D$3,"NA"),'[1]MITRE ATT&amp;CK Mappings'!$I693))),ISNUMBER(SEARCH(IF(D$3&lt;&gt;"",D$3,"NA"),'[1]MITRE ATT&amp;CK Mappings'!$J693))), '[1]MITRE ATT&amp;CK Mappings'!$B693,"")</f>
        <v/>
      </c>
      <c r="E697" s="32" t="str">
        <f>IF(OR(OR(OR(OR(OR(ISNUMBER(SEARCH(IF(E$1&lt;&gt;"",E$1,"NA"),'[1]MITRE ATT&amp;CK Mappings'!$E693)),ISNUMBER(SEARCH(IF(E$1&lt;&gt;"",E$1,"NA"),'[1]MITRE ATT&amp;CK Mappings'!$F693))),ISNUMBER(SEARCH(IF(E$2&lt;&gt;"",E$2,"NA"),'[1]MITRE ATT&amp;CK Mappings'!$G693))),ISNUMBER(SEARCH(IF(E$2&lt;&gt;"",E$2,"NA"),'[1]MITRE ATT&amp;CK Mappings'!$H693))),ISNUMBER(SEARCH(IF(E$3&lt;&gt;"",E$3,"NA"),'[1]MITRE ATT&amp;CK Mappings'!$I693))),ISNUMBER(SEARCH(IF(E$3&lt;&gt;"",E$3,"NA"),'[1]MITRE ATT&amp;CK Mappings'!$J693))), '[1]MITRE ATT&amp;CK Mappings'!$B693,"")</f>
        <v/>
      </c>
      <c r="F697" s="32" t="str">
        <f>IF(OR(OR(OR(OR(OR(ISNUMBER(SEARCH(IF(F$1&lt;&gt;"",F$1,"NA"),'[1]MITRE ATT&amp;CK Mappings'!$E693)),ISNUMBER(SEARCH(IF(F$1&lt;&gt;"",F$1,"NA"),'[1]MITRE ATT&amp;CK Mappings'!$F693))),ISNUMBER(SEARCH(IF(F$2&lt;&gt;"",F$2,"NA"),'[1]MITRE ATT&amp;CK Mappings'!$G693))),ISNUMBER(SEARCH(IF(F$2&lt;&gt;"",F$2,"NA"),'[1]MITRE ATT&amp;CK Mappings'!$H693))),ISNUMBER(SEARCH(IF(F$3&lt;&gt;"",F$3,"NA"),'[1]MITRE ATT&amp;CK Mappings'!$I693))),ISNUMBER(SEARCH(IF(F$3&lt;&gt;"",F$3,"NA"),'[1]MITRE ATT&amp;CK Mappings'!$J693))), '[1]MITRE ATT&amp;CK Mappings'!$B693,"")</f>
        <v/>
      </c>
      <c r="G697" s="32" t="str">
        <f>IF(OR(OR(OR(OR(OR(ISNUMBER(SEARCH(IF(G$1&lt;&gt;"",G$1,"NA"),'[1]MITRE ATT&amp;CK Mappings'!$E693)),ISNUMBER(SEARCH(IF(G$1&lt;&gt;"",G$1,"NA"),'[1]MITRE ATT&amp;CK Mappings'!$F693))),ISNUMBER(SEARCH(IF(G$2&lt;&gt;"",G$2,"NA"),'[1]MITRE ATT&amp;CK Mappings'!$G693))),ISNUMBER(SEARCH(IF(G$2&lt;&gt;"",G$2,"NA"),'[1]MITRE ATT&amp;CK Mappings'!$H693))),ISNUMBER(SEARCH(IF(G$3&lt;&gt;"",G$3,"NA"),'[1]MITRE ATT&amp;CK Mappings'!$I693))),ISNUMBER(SEARCH(IF(G$3&lt;&gt;"",G$3,"NA"),'[1]MITRE ATT&amp;CK Mappings'!$J693))), '[1]MITRE ATT&amp;CK Mappings'!$B693,"")</f>
        <v/>
      </c>
      <c r="H697" s="32" t="str">
        <f>IF(OR(OR(OR(OR(OR(ISNUMBER(SEARCH(IF(H$1&lt;&gt;"",H$1,"NA"),'[1]MITRE ATT&amp;CK Mappings'!$E693)),ISNUMBER(SEARCH(IF(H$1&lt;&gt;"",H$1,"NA"),'[1]MITRE ATT&amp;CK Mappings'!$F693))),ISNUMBER(SEARCH(IF(H$2&lt;&gt;"",H$2,"NA"),'[1]MITRE ATT&amp;CK Mappings'!$G693))),ISNUMBER(SEARCH(IF(H$2&lt;&gt;"",H$2,"NA"),'[1]MITRE ATT&amp;CK Mappings'!$H693))),ISNUMBER(SEARCH(IF(H$3&lt;&gt;"",H$3,"NA"),'[1]MITRE ATT&amp;CK Mappings'!$I693))),ISNUMBER(SEARCH(IF(H$3&lt;&gt;"",H$3,"NA"),'[1]MITRE ATT&amp;CK Mappings'!$J693))), '[1]MITRE ATT&amp;CK Mappings'!$B693,"")</f>
        <v/>
      </c>
      <c r="I697" s="32" t="str">
        <f>IF(OR(OR(OR(OR(OR(ISNUMBER(SEARCH(IF(I$1&lt;&gt;"",I$1,"NA"),'[1]MITRE ATT&amp;CK Mappings'!$E693)),ISNUMBER(SEARCH(IF(I$1&lt;&gt;"",I$1,"NA"),'[1]MITRE ATT&amp;CK Mappings'!$F693))),ISNUMBER(SEARCH(IF(I$2&lt;&gt;"",I$2,"NA"),'[1]MITRE ATT&amp;CK Mappings'!$G693))),ISNUMBER(SEARCH(IF(I$2&lt;&gt;"",I$2,"NA"),'[1]MITRE ATT&amp;CK Mappings'!$H693))),ISNUMBER(SEARCH(IF(I$3&lt;&gt;"",I$3,"NA"),'[1]MITRE ATT&amp;CK Mappings'!$I693))),ISNUMBER(SEARCH(IF(I$3&lt;&gt;"",I$3,"NA"),'[1]MITRE ATT&amp;CK Mappings'!$J693))), '[1]MITRE ATT&amp;CK Mappings'!$B693,"")</f>
        <v/>
      </c>
      <c r="J697" s="32" t="str">
        <f>IF(OR(OR(OR(OR(OR(ISNUMBER(SEARCH(IF(J$1&lt;&gt;"",J$1,"NA"),'[1]MITRE ATT&amp;CK Mappings'!$E693)),ISNUMBER(SEARCH(IF(J$1&lt;&gt;"",J$1,"NA"),'[1]MITRE ATT&amp;CK Mappings'!$F693))),ISNUMBER(SEARCH(IF(J$2&lt;&gt;"",J$2,"NA"),'[1]MITRE ATT&amp;CK Mappings'!$G693))),ISNUMBER(SEARCH(IF(J$2&lt;&gt;"",J$2,"NA"),'[1]MITRE ATT&amp;CK Mappings'!$H693))),ISNUMBER(SEARCH(IF(J$3&lt;&gt;"",J$3,"NA"),'[1]MITRE ATT&amp;CK Mappings'!$I693))),ISNUMBER(SEARCH(IF(J$3&lt;&gt;"",J$3,"NA"),'[1]MITRE ATT&amp;CK Mappings'!$J693))), '[1]MITRE ATT&amp;CK Mappings'!$B693,"")</f>
        <v/>
      </c>
      <c r="K697" s="32" t="str">
        <f>IF(OR(OR(OR(OR(OR(ISNUMBER(SEARCH(IF(K$1&lt;&gt;"",K$1,"NA"),'[1]MITRE ATT&amp;CK Mappings'!$E693)),ISNUMBER(SEARCH(IF(K$1&lt;&gt;"",K$1,"NA"),'[1]MITRE ATT&amp;CK Mappings'!$F693))),ISNUMBER(SEARCH(IF(K$2&lt;&gt;"",K$2,"NA"),'[1]MITRE ATT&amp;CK Mappings'!$G693))),ISNUMBER(SEARCH(IF(K$2&lt;&gt;"",K$2,"NA"),'[1]MITRE ATT&amp;CK Mappings'!$H693))),ISNUMBER(SEARCH(IF(K$3&lt;&gt;"",K$3,"NA"),'[1]MITRE ATT&amp;CK Mappings'!$I693))),ISNUMBER(SEARCH(IF(K$3&lt;&gt;"",K$3,"NA"),'[1]MITRE ATT&amp;CK Mappings'!$J693))), '[1]MITRE ATT&amp;CK Mappings'!$B693,"")</f>
        <v/>
      </c>
      <c r="L697" s="32" t="str">
        <f>IF('[1]MITRE ATT&amp;CK Mappings'!D693 &lt;&gt;"",'[1]MITRE ATT&amp;CK Mappings'!D693,"" )</f>
        <v>Ensure 'Do not allow COM port redirection' is set to 'Enabled'</v>
      </c>
    </row>
    <row r="698" spans="1:12" x14ac:dyDescent="0.25">
      <c r="A698" s="32" t="str">
        <f>IF(COUNTIF(B698:K698,"="&amp;'[1]MITRE ATT&amp;CK Mappings'!B694)&gt;0,'[1]MITRE ATT&amp;CK Mappings'!B694,"")</f>
        <v/>
      </c>
      <c r="B698" s="32" t="str">
        <f>IF(OR(OR(OR(OR(OR(ISNUMBER(SEARCH(IF(B$1&lt;&gt;"",B$1,"NA"),'[1]MITRE ATT&amp;CK Mappings'!$E694)),ISNUMBER(SEARCH(IF(B$1&lt;&gt;"",B$1,"NA"),'[1]MITRE ATT&amp;CK Mappings'!$F694))),ISNUMBER(SEARCH(IF(B$2&lt;&gt;"",B$2,"NA"),'[1]MITRE ATT&amp;CK Mappings'!$G694))),ISNUMBER(SEARCH(IF(B$2&lt;&gt;"",B$2,"NA"),'[1]MITRE ATT&amp;CK Mappings'!$H694))),ISNUMBER(SEARCH(IF(B$3&lt;&gt;"",B$3,"NA"),'[1]MITRE ATT&amp;CK Mappings'!$I694))),ISNUMBER(SEARCH(IF(B$3&lt;&gt;"",B$3,"NA"),'[1]MITRE ATT&amp;CK Mappings'!$J694))), '[1]MITRE ATT&amp;CK Mappings'!$B694,"")</f>
        <v/>
      </c>
      <c r="C698" s="32" t="str">
        <f>IF(OR(OR(OR(OR(OR(ISNUMBER(SEARCH(IF(C$1&lt;&gt;"",C$1,"NA"),'[1]MITRE ATT&amp;CK Mappings'!$E694)),ISNUMBER(SEARCH(IF(C$1&lt;&gt;"",C$1,"NA"),'[1]MITRE ATT&amp;CK Mappings'!$F694))),ISNUMBER(SEARCH(IF(C$2&lt;&gt;"",C$2,"NA"),'[1]MITRE ATT&amp;CK Mappings'!$G694))),ISNUMBER(SEARCH(IF(C$2&lt;&gt;"",C$2,"NA"),'[1]MITRE ATT&amp;CK Mappings'!$H694))),ISNUMBER(SEARCH(IF(C$3&lt;&gt;"",C$3,"NA"),'[1]MITRE ATT&amp;CK Mappings'!$I694))),ISNUMBER(SEARCH(IF(C$3&lt;&gt;"",C$3,"NA"),'[1]MITRE ATT&amp;CK Mappings'!$J694))), '[1]MITRE ATT&amp;CK Mappings'!$B694,"")</f>
        <v/>
      </c>
      <c r="D698" s="32" t="str">
        <f>IF(OR(OR(OR(OR(OR(ISNUMBER(SEARCH(IF(D$1&lt;&gt;"",D$1,"NA"),'[1]MITRE ATT&amp;CK Mappings'!$E694)),ISNUMBER(SEARCH(IF(D$1&lt;&gt;"",D$1,"NA"),'[1]MITRE ATT&amp;CK Mappings'!$F694))),ISNUMBER(SEARCH(IF(D$2&lt;&gt;"",D$2,"NA"),'[1]MITRE ATT&amp;CK Mappings'!$G694))),ISNUMBER(SEARCH(IF(D$2&lt;&gt;"",D$2,"NA"),'[1]MITRE ATT&amp;CK Mappings'!$H694))),ISNUMBER(SEARCH(IF(D$3&lt;&gt;"",D$3,"NA"),'[1]MITRE ATT&amp;CK Mappings'!$I694))),ISNUMBER(SEARCH(IF(D$3&lt;&gt;"",D$3,"NA"),'[1]MITRE ATT&amp;CK Mappings'!$J694))), '[1]MITRE ATT&amp;CK Mappings'!$B694,"")</f>
        <v/>
      </c>
      <c r="E698" s="32" t="str">
        <f>IF(OR(OR(OR(OR(OR(ISNUMBER(SEARCH(IF(E$1&lt;&gt;"",E$1,"NA"),'[1]MITRE ATT&amp;CK Mappings'!$E694)),ISNUMBER(SEARCH(IF(E$1&lt;&gt;"",E$1,"NA"),'[1]MITRE ATT&amp;CK Mappings'!$F694))),ISNUMBER(SEARCH(IF(E$2&lt;&gt;"",E$2,"NA"),'[1]MITRE ATT&amp;CK Mappings'!$G694))),ISNUMBER(SEARCH(IF(E$2&lt;&gt;"",E$2,"NA"),'[1]MITRE ATT&amp;CK Mappings'!$H694))),ISNUMBER(SEARCH(IF(E$3&lt;&gt;"",E$3,"NA"),'[1]MITRE ATT&amp;CK Mappings'!$I694))),ISNUMBER(SEARCH(IF(E$3&lt;&gt;"",E$3,"NA"),'[1]MITRE ATT&amp;CK Mappings'!$J694))), '[1]MITRE ATT&amp;CK Mappings'!$B694,"")</f>
        <v/>
      </c>
      <c r="F698" s="32" t="str">
        <f>IF(OR(OR(OR(OR(OR(ISNUMBER(SEARCH(IF(F$1&lt;&gt;"",F$1,"NA"),'[1]MITRE ATT&amp;CK Mappings'!$E694)),ISNUMBER(SEARCH(IF(F$1&lt;&gt;"",F$1,"NA"),'[1]MITRE ATT&amp;CK Mappings'!$F694))),ISNUMBER(SEARCH(IF(F$2&lt;&gt;"",F$2,"NA"),'[1]MITRE ATT&amp;CK Mappings'!$G694))),ISNUMBER(SEARCH(IF(F$2&lt;&gt;"",F$2,"NA"),'[1]MITRE ATT&amp;CK Mappings'!$H694))),ISNUMBER(SEARCH(IF(F$3&lt;&gt;"",F$3,"NA"),'[1]MITRE ATT&amp;CK Mappings'!$I694))),ISNUMBER(SEARCH(IF(F$3&lt;&gt;"",F$3,"NA"),'[1]MITRE ATT&amp;CK Mappings'!$J694))), '[1]MITRE ATT&amp;CK Mappings'!$B694,"")</f>
        <v/>
      </c>
      <c r="G698" s="32" t="str">
        <f>IF(OR(OR(OR(OR(OR(ISNUMBER(SEARCH(IF(G$1&lt;&gt;"",G$1,"NA"),'[1]MITRE ATT&amp;CK Mappings'!$E694)),ISNUMBER(SEARCH(IF(G$1&lt;&gt;"",G$1,"NA"),'[1]MITRE ATT&amp;CK Mappings'!$F694))),ISNUMBER(SEARCH(IF(G$2&lt;&gt;"",G$2,"NA"),'[1]MITRE ATT&amp;CK Mappings'!$G694))),ISNUMBER(SEARCH(IF(G$2&lt;&gt;"",G$2,"NA"),'[1]MITRE ATT&amp;CK Mappings'!$H694))),ISNUMBER(SEARCH(IF(G$3&lt;&gt;"",G$3,"NA"),'[1]MITRE ATT&amp;CK Mappings'!$I694))),ISNUMBER(SEARCH(IF(G$3&lt;&gt;"",G$3,"NA"),'[1]MITRE ATT&amp;CK Mappings'!$J694))), '[1]MITRE ATT&amp;CK Mappings'!$B694,"")</f>
        <v/>
      </c>
      <c r="H698" s="32" t="str">
        <f>IF(OR(OR(OR(OR(OR(ISNUMBER(SEARCH(IF(H$1&lt;&gt;"",H$1,"NA"),'[1]MITRE ATT&amp;CK Mappings'!$E694)),ISNUMBER(SEARCH(IF(H$1&lt;&gt;"",H$1,"NA"),'[1]MITRE ATT&amp;CK Mappings'!$F694))),ISNUMBER(SEARCH(IF(H$2&lt;&gt;"",H$2,"NA"),'[1]MITRE ATT&amp;CK Mappings'!$G694))),ISNUMBER(SEARCH(IF(H$2&lt;&gt;"",H$2,"NA"),'[1]MITRE ATT&amp;CK Mappings'!$H694))),ISNUMBER(SEARCH(IF(H$3&lt;&gt;"",H$3,"NA"),'[1]MITRE ATT&amp;CK Mappings'!$I694))),ISNUMBER(SEARCH(IF(H$3&lt;&gt;"",H$3,"NA"),'[1]MITRE ATT&amp;CK Mappings'!$J694))), '[1]MITRE ATT&amp;CK Mappings'!$B694,"")</f>
        <v/>
      </c>
      <c r="I698" s="32" t="str">
        <f>IF(OR(OR(OR(OR(OR(ISNUMBER(SEARCH(IF(I$1&lt;&gt;"",I$1,"NA"),'[1]MITRE ATT&amp;CK Mappings'!$E694)),ISNUMBER(SEARCH(IF(I$1&lt;&gt;"",I$1,"NA"),'[1]MITRE ATT&amp;CK Mappings'!$F694))),ISNUMBER(SEARCH(IF(I$2&lt;&gt;"",I$2,"NA"),'[1]MITRE ATT&amp;CK Mappings'!$G694))),ISNUMBER(SEARCH(IF(I$2&lt;&gt;"",I$2,"NA"),'[1]MITRE ATT&amp;CK Mappings'!$H694))),ISNUMBER(SEARCH(IF(I$3&lt;&gt;"",I$3,"NA"),'[1]MITRE ATT&amp;CK Mappings'!$I694))),ISNUMBER(SEARCH(IF(I$3&lt;&gt;"",I$3,"NA"),'[1]MITRE ATT&amp;CK Mappings'!$J694))), '[1]MITRE ATT&amp;CK Mappings'!$B694,"")</f>
        <v/>
      </c>
      <c r="J698" s="32" t="str">
        <f>IF(OR(OR(OR(OR(OR(ISNUMBER(SEARCH(IF(J$1&lt;&gt;"",J$1,"NA"),'[1]MITRE ATT&amp;CK Mappings'!$E694)),ISNUMBER(SEARCH(IF(J$1&lt;&gt;"",J$1,"NA"),'[1]MITRE ATT&amp;CK Mappings'!$F694))),ISNUMBER(SEARCH(IF(J$2&lt;&gt;"",J$2,"NA"),'[1]MITRE ATT&amp;CK Mappings'!$G694))),ISNUMBER(SEARCH(IF(J$2&lt;&gt;"",J$2,"NA"),'[1]MITRE ATT&amp;CK Mappings'!$H694))),ISNUMBER(SEARCH(IF(J$3&lt;&gt;"",J$3,"NA"),'[1]MITRE ATT&amp;CK Mappings'!$I694))),ISNUMBER(SEARCH(IF(J$3&lt;&gt;"",J$3,"NA"),'[1]MITRE ATT&amp;CK Mappings'!$J694))), '[1]MITRE ATT&amp;CK Mappings'!$B694,"")</f>
        <v/>
      </c>
      <c r="K698" s="32" t="str">
        <f>IF(OR(OR(OR(OR(OR(ISNUMBER(SEARCH(IF(K$1&lt;&gt;"",K$1,"NA"),'[1]MITRE ATT&amp;CK Mappings'!$E694)),ISNUMBER(SEARCH(IF(K$1&lt;&gt;"",K$1,"NA"),'[1]MITRE ATT&amp;CK Mappings'!$F694))),ISNUMBER(SEARCH(IF(K$2&lt;&gt;"",K$2,"NA"),'[1]MITRE ATT&amp;CK Mappings'!$G694))),ISNUMBER(SEARCH(IF(K$2&lt;&gt;"",K$2,"NA"),'[1]MITRE ATT&amp;CK Mappings'!$H694))),ISNUMBER(SEARCH(IF(K$3&lt;&gt;"",K$3,"NA"),'[1]MITRE ATT&amp;CK Mappings'!$I694))),ISNUMBER(SEARCH(IF(K$3&lt;&gt;"",K$3,"NA"),'[1]MITRE ATT&amp;CK Mappings'!$J694))), '[1]MITRE ATT&amp;CK Mappings'!$B694,"")</f>
        <v/>
      </c>
      <c r="L698" s="32" t="str">
        <f>IF('[1]MITRE ATT&amp;CK Mappings'!D694 &lt;&gt;"",'[1]MITRE ATT&amp;CK Mappings'!D694,"" )</f>
        <v>Ensure 'Do not allow drive redirection' is set to 'Enabled'</v>
      </c>
    </row>
    <row r="699" spans="1:12" x14ac:dyDescent="0.25">
      <c r="A699" s="32" t="str">
        <f>IF(COUNTIF(B699:K699,"="&amp;'[1]MITRE ATT&amp;CK Mappings'!B695)&gt;0,'[1]MITRE ATT&amp;CK Mappings'!B695,"")</f>
        <v/>
      </c>
      <c r="B699" s="32" t="str">
        <f>IF(OR(OR(OR(OR(OR(ISNUMBER(SEARCH(IF(B$1&lt;&gt;"",B$1,"NA"),'[1]MITRE ATT&amp;CK Mappings'!$E695)),ISNUMBER(SEARCH(IF(B$1&lt;&gt;"",B$1,"NA"),'[1]MITRE ATT&amp;CK Mappings'!$F695))),ISNUMBER(SEARCH(IF(B$2&lt;&gt;"",B$2,"NA"),'[1]MITRE ATT&amp;CK Mappings'!$G695))),ISNUMBER(SEARCH(IF(B$2&lt;&gt;"",B$2,"NA"),'[1]MITRE ATT&amp;CK Mappings'!$H695))),ISNUMBER(SEARCH(IF(B$3&lt;&gt;"",B$3,"NA"),'[1]MITRE ATT&amp;CK Mappings'!$I695))),ISNUMBER(SEARCH(IF(B$3&lt;&gt;"",B$3,"NA"),'[1]MITRE ATT&amp;CK Mappings'!$J695))), '[1]MITRE ATT&amp;CK Mappings'!$B695,"")</f>
        <v/>
      </c>
      <c r="C699" s="32" t="str">
        <f>IF(OR(OR(OR(OR(OR(ISNUMBER(SEARCH(IF(C$1&lt;&gt;"",C$1,"NA"),'[1]MITRE ATT&amp;CK Mappings'!$E695)),ISNUMBER(SEARCH(IF(C$1&lt;&gt;"",C$1,"NA"),'[1]MITRE ATT&amp;CK Mappings'!$F695))),ISNUMBER(SEARCH(IF(C$2&lt;&gt;"",C$2,"NA"),'[1]MITRE ATT&amp;CK Mappings'!$G695))),ISNUMBER(SEARCH(IF(C$2&lt;&gt;"",C$2,"NA"),'[1]MITRE ATT&amp;CK Mappings'!$H695))),ISNUMBER(SEARCH(IF(C$3&lt;&gt;"",C$3,"NA"),'[1]MITRE ATT&amp;CK Mappings'!$I695))),ISNUMBER(SEARCH(IF(C$3&lt;&gt;"",C$3,"NA"),'[1]MITRE ATT&amp;CK Mappings'!$J695))), '[1]MITRE ATT&amp;CK Mappings'!$B695,"")</f>
        <v/>
      </c>
      <c r="D699" s="32" t="str">
        <f>IF(OR(OR(OR(OR(OR(ISNUMBER(SEARCH(IF(D$1&lt;&gt;"",D$1,"NA"),'[1]MITRE ATT&amp;CK Mappings'!$E695)),ISNUMBER(SEARCH(IF(D$1&lt;&gt;"",D$1,"NA"),'[1]MITRE ATT&amp;CK Mappings'!$F695))),ISNUMBER(SEARCH(IF(D$2&lt;&gt;"",D$2,"NA"),'[1]MITRE ATT&amp;CK Mappings'!$G695))),ISNUMBER(SEARCH(IF(D$2&lt;&gt;"",D$2,"NA"),'[1]MITRE ATT&amp;CK Mappings'!$H695))),ISNUMBER(SEARCH(IF(D$3&lt;&gt;"",D$3,"NA"),'[1]MITRE ATT&amp;CK Mappings'!$I695))),ISNUMBER(SEARCH(IF(D$3&lt;&gt;"",D$3,"NA"),'[1]MITRE ATT&amp;CK Mappings'!$J695))), '[1]MITRE ATT&amp;CK Mappings'!$B695,"")</f>
        <v/>
      </c>
      <c r="E699" s="32" t="str">
        <f>IF(OR(OR(OR(OR(OR(ISNUMBER(SEARCH(IF(E$1&lt;&gt;"",E$1,"NA"),'[1]MITRE ATT&amp;CK Mappings'!$E695)),ISNUMBER(SEARCH(IF(E$1&lt;&gt;"",E$1,"NA"),'[1]MITRE ATT&amp;CK Mappings'!$F695))),ISNUMBER(SEARCH(IF(E$2&lt;&gt;"",E$2,"NA"),'[1]MITRE ATT&amp;CK Mappings'!$G695))),ISNUMBER(SEARCH(IF(E$2&lt;&gt;"",E$2,"NA"),'[1]MITRE ATT&amp;CK Mappings'!$H695))),ISNUMBER(SEARCH(IF(E$3&lt;&gt;"",E$3,"NA"),'[1]MITRE ATT&amp;CK Mappings'!$I695))),ISNUMBER(SEARCH(IF(E$3&lt;&gt;"",E$3,"NA"),'[1]MITRE ATT&amp;CK Mappings'!$J695))), '[1]MITRE ATT&amp;CK Mappings'!$B695,"")</f>
        <v/>
      </c>
      <c r="F699" s="32" t="str">
        <f>IF(OR(OR(OR(OR(OR(ISNUMBER(SEARCH(IF(F$1&lt;&gt;"",F$1,"NA"),'[1]MITRE ATT&amp;CK Mappings'!$E695)),ISNUMBER(SEARCH(IF(F$1&lt;&gt;"",F$1,"NA"),'[1]MITRE ATT&amp;CK Mappings'!$F695))),ISNUMBER(SEARCH(IF(F$2&lt;&gt;"",F$2,"NA"),'[1]MITRE ATT&amp;CK Mappings'!$G695))),ISNUMBER(SEARCH(IF(F$2&lt;&gt;"",F$2,"NA"),'[1]MITRE ATT&amp;CK Mappings'!$H695))),ISNUMBER(SEARCH(IF(F$3&lt;&gt;"",F$3,"NA"),'[1]MITRE ATT&amp;CK Mappings'!$I695))),ISNUMBER(SEARCH(IF(F$3&lt;&gt;"",F$3,"NA"),'[1]MITRE ATT&amp;CK Mappings'!$J695))), '[1]MITRE ATT&amp;CK Mappings'!$B695,"")</f>
        <v/>
      </c>
      <c r="G699" s="32" t="str">
        <f>IF(OR(OR(OR(OR(OR(ISNUMBER(SEARCH(IF(G$1&lt;&gt;"",G$1,"NA"),'[1]MITRE ATT&amp;CK Mappings'!$E695)),ISNUMBER(SEARCH(IF(G$1&lt;&gt;"",G$1,"NA"),'[1]MITRE ATT&amp;CK Mappings'!$F695))),ISNUMBER(SEARCH(IF(G$2&lt;&gt;"",G$2,"NA"),'[1]MITRE ATT&amp;CK Mappings'!$G695))),ISNUMBER(SEARCH(IF(G$2&lt;&gt;"",G$2,"NA"),'[1]MITRE ATT&amp;CK Mappings'!$H695))),ISNUMBER(SEARCH(IF(G$3&lt;&gt;"",G$3,"NA"),'[1]MITRE ATT&amp;CK Mappings'!$I695))),ISNUMBER(SEARCH(IF(G$3&lt;&gt;"",G$3,"NA"),'[1]MITRE ATT&amp;CK Mappings'!$J695))), '[1]MITRE ATT&amp;CK Mappings'!$B695,"")</f>
        <v/>
      </c>
      <c r="H699" s="32" t="str">
        <f>IF(OR(OR(OR(OR(OR(ISNUMBER(SEARCH(IF(H$1&lt;&gt;"",H$1,"NA"),'[1]MITRE ATT&amp;CK Mappings'!$E695)),ISNUMBER(SEARCH(IF(H$1&lt;&gt;"",H$1,"NA"),'[1]MITRE ATT&amp;CK Mappings'!$F695))),ISNUMBER(SEARCH(IF(H$2&lt;&gt;"",H$2,"NA"),'[1]MITRE ATT&amp;CK Mappings'!$G695))),ISNUMBER(SEARCH(IF(H$2&lt;&gt;"",H$2,"NA"),'[1]MITRE ATT&amp;CK Mappings'!$H695))),ISNUMBER(SEARCH(IF(H$3&lt;&gt;"",H$3,"NA"),'[1]MITRE ATT&amp;CK Mappings'!$I695))),ISNUMBER(SEARCH(IF(H$3&lt;&gt;"",H$3,"NA"),'[1]MITRE ATT&amp;CK Mappings'!$J695))), '[1]MITRE ATT&amp;CK Mappings'!$B695,"")</f>
        <v/>
      </c>
      <c r="I699" s="32" t="str">
        <f>IF(OR(OR(OR(OR(OR(ISNUMBER(SEARCH(IF(I$1&lt;&gt;"",I$1,"NA"),'[1]MITRE ATT&amp;CK Mappings'!$E695)),ISNUMBER(SEARCH(IF(I$1&lt;&gt;"",I$1,"NA"),'[1]MITRE ATT&amp;CK Mappings'!$F695))),ISNUMBER(SEARCH(IF(I$2&lt;&gt;"",I$2,"NA"),'[1]MITRE ATT&amp;CK Mappings'!$G695))),ISNUMBER(SEARCH(IF(I$2&lt;&gt;"",I$2,"NA"),'[1]MITRE ATT&amp;CK Mappings'!$H695))),ISNUMBER(SEARCH(IF(I$3&lt;&gt;"",I$3,"NA"),'[1]MITRE ATT&amp;CK Mappings'!$I695))),ISNUMBER(SEARCH(IF(I$3&lt;&gt;"",I$3,"NA"),'[1]MITRE ATT&amp;CK Mappings'!$J695))), '[1]MITRE ATT&amp;CK Mappings'!$B695,"")</f>
        <v/>
      </c>
      <c r="J699" s="32" t="str">
        <f>IF(OR(OR(OR(OR(OR(ISNUMBER(SEARCH(IF(J$1&lt;&gt;"",J$1,"NA"),'[1]MITRE ATT&amp;CK Mappings'!$E695)),ISNUMBER(SEARCH(IF(J$1&lt;&gt;"",J$1,"NA"),'[1]MITRE ATT&amp;CK Mappings'!$F695))),ISNUMBER(SEARCH(IF(J$2&lt;&gt;"",J$2,"NA"),'[1]MITRE ATT&amp;CK Mappings'!$G695))),ISNUMBER(SEARCH(IF(J$2&lt;&gt;"",J$2,"NA"),'[1]MITRE ATT&amp;CK Mappings'!$H695))),ISNUMBER(SEARCH(IF(J$3&lt;&gt;"",J$3,"NA"),'[1]MITRE ATT&amp;CK Mappings'!$I695))),ISNUMBER(SEARCH(IF(J$3&lt;&gt;"",J$3,"NA"),'[1]MITRE ATT&amp;CK Mappings'!$J695))), '[1]MITRE ATT&amp;CK Mappings'!$B695,"")</f>
        <v/>
      </c>
      <c r="K699" s="32" t="str">
        <f>IF(OR(OR(OR(OR(OR(ISNUMBER(SEARCH(IF(K$1&lt;&gt;"",K$1,"NA"),'[1]MITRE ATT&amp;CK Mappings'!$E695)),ISNUMBER(SEARCH(IF(K$1&lt;&gt;"",K$1,"NA"),'[1]MITRE ATT&amp;CK Mappings'!$F695))),ISNUMBER(SEARCH(IF(K$2&lt;&gt;"",K$2,"NA"),'[1]MITRE ATT&amp;CK Mappings'!$G695))),ISNUMBER(SEARCH(IF(K$2&lt;&gt;"",K$2,"NA"),'[1]MITRE ATT&amp;CK Mappings'!$H695))),ISNUMBER(SEARCH(IF(K$3&lt;&gt;"",K$3,"NA"),'[1]MITRE ATT&amp;CK Mappings'!$I695))),ISNUMBER(SEARCH(IF(K$3&lt;&gt;"",K$3,"NA"),'[1]MITRE ATT&amp;CK Mappings'!$J695))), '[1]MITRE ATT&amp;CK Mappings'!$B695,"")</f>
        <v/>
      </c>
      <c r="L699" s="32" t="str">
        <f>IF('[1]MITRE ATT&amp;CK Mappings'!D695 &lt;&gt;"",'[1]MITRE ATT&amp;CK Mappings'!D695,"" )</f>
        <v>Ensure 'Do not allow LPT port redirection' is set to 'Enabled'</v>
      </c>
    </row>
    <row r="700" spans="1:12" x14ac:dyDescent="0.25">
      <c r="A700" s="32" t="str">
        <f>IF(COUNTIF(B700:K700,"="&amp;'[1]MITRE ATT&amp;CK Mappings'!B696)&gt;0,'[1]MITRE ATT&amp;CK Mappings'!B696,"")</f>
        <v/>
      </c>
      <c r="B700" s="32" t="str">
        <f>IF(OR(OR(OR(OR(OR(ISNUMBER(SEARCH(IF(B$1&lt;&gt;"",B$1,"NA"),'[1]MITRE ATT&amp;CK Mappings'!$E696)),ISNUMBER(SEARCH(IF(B$1&lt;&gt;"",B$1,"NA"),'[1]MITRE ATT&amp;CK Mappings'!$F696))),ISNUMBER(SEARCH(IF(B$2&lt;&gt;"",B$2,"NA"),'[1]MITRE ATT&amp;CK Mappings'!$G696))),ISNUMBER(SEARCH(IF(B$2&lt;&gt;"",B$2,"NA"),'[1]MITRE ATT&amp;CK Mappings'!$H696))),ISNUMBER(SEARCH(IF(B$3&lt;&gt;"",B$3,"NA"),'[1]MITRE ATT&amp;CK Mappings'!$I696))),ISNUMBER(SEARCH(IF(B$3&lt;&gt;"",B$3,"NA"),'[1]MITRE ATT&amp;CK Mappings'!$J696))), '[1]MITRE ATT&amp;CK Mappings'!$B696,"")</f>
        <v/>
      </c>
      <c r="C700" s="32" t="str">
        <f>IF(OR(OR(OR(OR(OR(ISNUMBER(SEARCH(IF(C$1&lt;&gt;"",C$1,"NA"),'[1]MITRE ATT&amp;CK Mappings'!$E696)),ISNUMBER(SEARCH(IF(C$1&lt;&gt;"",C$1,"NA"),'[1]MITRE ATT&amp;CK Mappings'!$F696))),ISNUMBER(SEARCH(IF(C$2&lt;&gt;"",C$2,"NA"),'[1]MITRE ATT&amp;CK Mappings'!$G696))),ISNUMBER(SEARCH(IF(C$2&lt;&gt;"",C$2,"NA"),'[1]MITRE ATT&amp;CK Mappings'!$H696))),ISNUMBER(SEARCH(IF(C$3&lt;&gt;"",C$3,"NA"),'[1]MITRE ATT&amp;CK Mappings'!$I696))),ISNUMBER(SEARCH(IF(C$3&lt;&gt;"",C$3,"NA"),'[1]MITRE ATT&amp;CK Mappings'!$J696))), '[1]MITRE ATT&amp;CK Mappings'!$B696,"")</f>
        <v/>
      </c>
      <c r="D700" s="32" t="str">
        <f>IF(OR(OR(OR(OR(OR(ISNUMBER(SEARCH(IF(D$1&lt;&gt;"",D$1,"NA"),'[1]MITRE ATT&amp;CK Mappings'!$E696)),ISNUMBER(SEARCH(IF(D$1&lt;&gt;"",D$1,"NA"),'[1]MITRE ATT&amp;CK Mappings'!$F696))),ISNUMBER(SEARCH(IF(D$2&lt;&gt;"",D$2,"NA"),'[1]MITRE ATT&amp;CK Mappings'!$G696))),ISNUMBER(SEARCH(IF(D$2&lt;&gt;"",D$2,"NA"),'[1]MITRE ATT&amp;CK Mappings'!$H696))),ISNUMBER(SEARCH(IF(D$3&lt;&gt;"",D$3,"NA"),'[1]MITRE ATT&amp;CK Mappings'!$I696))),ISNUMBER(SEARCH(IF(D$3&lt;&gt;"",D$3,"NA"),'[1]MITRE ATT&amp;CK Mappings'!$J696))), '[1]MITRE ATT&amp;CK Mappings'!$B696,"")</f>
        <v/>
      </c>
      <c r="E700" s="32" t="str">
        <f>IF(OR(OR(OR(OR(OR(ISNUMBER(SEARCH(IF(E$1&lt;&gt;"",E$1,"NA"),'[1]MITRE ATT&amp;CK Mappings'!$E696)),ISNUMBER(SEARCH(IF(E$1&lt;&gt;"",E$1,"NA"),'[1]MITRE ATT&amp;CK Mappings'!$F696))),ISNUMBER(SEARCH(IF(E$2&lt;&gt;"",E$2,"NA"),'[1]MITRE ATT&amp;CK Mappings'!$G696))),ISNUMBER(SEARCH(IF(E$2&lt;&gt;"",E$2,"NA"),'[1]MITRE ATT&amp;CK Mappings'!$H696))),ISNUMBER(SEARCH(IF(E$3&lt;&gt;"",E$3,"NA"),'[1]MITRE ATT&amp;CK Mappings'!$I696))),ISNUMBER(SEARCH(IF(E$3&lt;&gt;"",E$3,"NA"),'[1]MITRE ATT&amp;CK Mappings'!$J696))), '[1]MITRE ATT&amp;CK Mappings'!$B696,"")</f>
        <v/>
      </c>
      <c r="F700" s="32" t="str">
        <f>IF(OR(OR(OR(OR(OR(ISNUMBER(SEARCH(IF(F$1&lt;&gt;"",F$1,"NA"),'[1]MITRE ATT&amp;CK Mappings'!$E696)),ISNUMBER(SEARCH(IF(F$1&lt;&gt;"",F$1,"NA"),'[1]MITRE ATT&amp;CK Mappings'!$F696))),ISNUMBER(SEARCH(IF(F$2&lt;&gt;"",F$2,"NA"),'[1]MITRE ATT&amp;CK Mappings'!$G696))),ISNUMBER(SEARCH(IF(F$2&lt;&gt;"",F$2,"NA"),'[1]MITRE ATT&amp;CK Mappings'!$H696))),ISNUMBER(SEARCH(IF(F$3&lt;&gt;"",F$3,"NA"),'[1]MITRE ATT&amp;CK Mappings'!$I696))),ISNUMBER(SEARCH(IF(F$3&lt;&gt;"",F$3,"NA"),'[1]MITRE ATT&amp;CK Mappings'!$J696))), '[1]MITRE ATT&amp;CK Mappings'!$B696,"")</f>
        <v/>
      </c>
      <c r="G700" s="32" t="str">
        <f>IF(OR(OR(OR(OR(OR(ISNUMBER(SEARCH(IF(G$1&lt;&gt;"",G$1,"NA"),'[1]MITRE ATT&amp;CK Mappings'!$E696)),ISNUMBER(SEARCH(IF(G$1&lt;&gt;"",G$1,"NA"),'[1]MITRE ATT&amp;CK Mappings'!$F696))),ISNUMBER(SEARCH(IF(G$2&lt;&gt;"",G$2,"NA"),'[1]MITRE ATT&amp;CK Mappings'!$G696))),ISNUMBER(SEARCH(IF(G$2&lt;&gt;"",G$2,"NA"),'[1]MITRE ATT&amp;CK Mappings'!$H696))),ISNUMBER(SEARCH(IF(G$3&lt;&gt;"",G$3,"NA"),'[1]MITRE ATT&amp;CK Mappings'!$I696))),ISNUMBER(SEARCH(IF(G$3&lt;&gt;"",G$3,"NA"),'[1]MITRE ATT&amp;CK Mappings'!$J696))), '[1]MITRE ATT&amp;CK Mappings'!$B696,"")</f>
        <v/>
      </c>
      <c r="H700" s="32" t="str">
        <f>IF(OR(OR(OR(OR(OR(ISNUMBER(SEARCH(IF(H$1&lt;&gt;"",H$1,"NA"),'[1]MITRE ATT&amp;CK Mappings'!$E696)),ISNUMBER(SEARCH(IF(H$1&lt;&gt;"",H$1,"NA"),'[1]MITRE ATT&amp;CK Mappings'!$F696))),ISNUMBER(SEARCH(IF(H$2&lt;&gt;"",H$2,"NA"),'[1]MITRE ATT&amp;CK Mappings'!$G696))),ISNUMBER(SEARCH(IF(H$2&lt;&gt;"",H$2,"NA"),'[1]MITRE ATT&amp;CK Mappings'!$H696))),ISNUMBER(SEARCH(IF(H$3&lt;&gt;"",H$3,"NA"),'[1]MITRE ATT&amp;CK Mappings'!$I696))),ISNUMBER(SEARCH(IF(H$3&lt;&gt;"",H$3,"NA"),'[1]MITRE ATT&amp;CK Mappings'!$J696))), '[1]MITRE ATT&amp;CK Mappings'!$B696,"")</f>
        <v/>
      </c>
      <c r="I700" s="32" t="str">
        <f>IF(OR(OR(OR(OR(OR(ISNUMBER(SEARCH(IF(I$1&lt;&gt;"",I$1,"NA"),'[1]MITRE ATT&amp;CK Mappings'!$E696)),ISNUMBER(SEARCH(IF(I$1&lt;&gt;"",I$1,"NA"),'[1]MITRE ATT&amp;CK Mappings'!$F696))),ISNUMBER(SEARCH(IF(I$2&lt;&gt;"",I$2,"NA"),'[1]MITRE ATT&amp;CK Mappings'!$G696))),ISNUMBER(SEARCH(IF(I$2&lt;&gt;"",I$2,"NA"),'[1]MITRE ATT&amp;CK Mappings'!$H696))),ISNUMBER(SEARCH(IF(I$3&lt;&gt;"",I$3,"NA"),'[1]MITRE ATT&amp;CK Mappings'!$I696))),ISNUMBER(SEARCH(IF(I$3&lt;&gt;"",I$3,"NA"),'[1]MITRE ATT&amp;CK Mappings'!$J696))), '[1]MITRE ATT&amp;CK Mappings'!$B696,"")</f>
        <v/>
      </c>
      <c r="J700" s="32" t="str">
        <f>IF(OR(OR(OR(OR(OR(ISNUMBER(SEARCH(IF(J$1&lt;&gt;"",J$1,"NA"),'[1]MITRE ATT&amp;CK Mappings'!$E696)),ISNUMBER(SEARCH(IF(J$1&lt;&gt;"",J$1,"NA"),'[1]MITRE ATT&amp;CK Mappings'!$F696))),ISNUMBER(SEARCH(IF(J$2&lt;&gt;"",J$2,"NA"),'[1]MITRE ATT&amp;CK Mappings'!$G696))),ISNUMBER(SEARCH(IF(J$2&lt;&gt;"",J$2,"NA"),'[1]MITRE ATT&amp;CK Mappings'!$H696))),ISNUMBER(SEARCH(IF(J$3&lt;&gt;"",J$3,"NA"),'[1]MITRE ATT&amp;CK Mappings'!$I696))),ISNUMBER(SEARCH(IF(J$3&lt;&gt;"",J$3,"NA"),'[1]MITRE ATT&amp;CK Mappings'!$J696))), '[1]MITRE ATT&amp;CK Mappings'!$B696,"")</f>
        <v/>
      </c>
      <c r="K700" s="32" t="str">
        <f>IF(OR(OR(OR(OR(OR(ISNUMBER(SEARCH(IF(K$1&lt;&gt;"",K$1,"NA"),'[1]MITRE ATT&amp;CK Mappings'!$E696)),ISNUMBER(SEARCH(IF(K$1&lt;&gt;"",K$1,"NA"),'[1]MITRE ATT&amp;CK Mappings'!$F696))),ISNUMBER(SEARCH(IF(K$2&lt;&gt;"",K$2,"NA"),'[1]MITRE ATT&amp;CK Mappings'!$G696))),ISNUMBER(SEARCH(IF(K$2&lt;&gt;"",K$2,"NA"),'[1]MITRE ATT&amp;CK Mappings'!$H696))),ISNUMBER(SEARCH(IF(K$3&lt;&gt;"",K$3,"NA"),'[1]MITRE ATT&amp;CK Mappings'!$I696))),ISNUMBER(SEARCH(IF(K$3&lt;&gt;"",K$3,"NA"),'[1]MITRE ATT&amp;CK Mappings'!$J696))), '[1]MITRE ATT&amp;CK Mappings'!$B696,"")</f>
        <v/>
      </c>
      <c r="L700" s="32" t="str">
        <f>IF('[1]MITRE ATT&amp;CK Mappings'!D696 &lt;&gt;"",'[1]MITRE ATT&amp;CK Mappings'!D696,"" )</f>
        <v>Ensure 'Do not allow supported Plug and Play device redirection' is set to 'Enabled'</v>
      </c>
    </row>
    <row r="701" spans="1:12" x14ac:dyDescent="0.25">
      <c r="A701" s="32" t="str">
        <f>IF(COUNTIF(B701:K701,"="&amp;'[1]MITRE ATT&amp;CK Mappings'!B697)&gt;0,'[1]MITRE ATT&amp;CK Mappings'!B697,"")</f>
        <v/>
      </c>
      <c r="B701" s="32" t="str">
        <f>IF(OR(OR(OR(OR(OR(ISNUMBER(SEARCH(IF(B$1&lt;&gt;"",B$1,"NA"),'[1]MITRE ATT&amp;CK Mappings'!$E697)),ISNUMBER(SEARCH(IF(B$1&lt;&gt;"",B$1,"NA"),'[1]MITRE ATT&amp;CK Mappings'!$F697))),ISNUMBER(SEARCH(IF(B$2&lt;&gt;"",B$2,"NA"),'[1]MITRE ATT&amp;CK Mappings'!$G697))),ISNUMBER(SEARCH(IF(B$2&lt;&gt;"",B$2,"NA"),'[1]MITRE ATT&amp;CK Mappings'!$H697))),ISNUMBER(SEARCH(IF(B$3&lt;&gt;"",B$3,"NA"),'[1]MITRE ATT&amp;CK Mappings'!$I697))),ISNUMBER(SEARCH(IF(B$3&lt;&gt;"",B$3,"NA"),'[1]MITRE ATT&amp;CK Mappings'!$J697))), '[1]MITRE ATT&amp;CK Mappings'!$B697,"")</f>
        <v/>
      </c>
      <c r="C701" s="32" t="str">
        <f>IF(OR(OR(OR(OR(OR(ISNUMBER(SEARCH(IF(C$1&lt;&gt;"",C$1,"NA"),'[1]MITRE ATT&amp;CK Mappings'!$E697)),ISNUMBER(SEARCH(IF(C$1&lt;&gt;"",C$1,"NA"),'[1]MITRE ATT&amp;CK Mappings'!$F697))),ISNUMBER(SEARCH(IF(C$2&lt;&gt;"",C$2,"NA"),'[1]MITRE ATT&amp;CK Mappings'!$G697))),ISNUMBER(SEARCH(IF(C$2&lt;&gt;"",C$2,"NA"),'[1]MITRE ATT&amp;CK Mappings'!$H697))),ISNUMBER(SEARCH(IF(C$3&lt;&gt;"",C$3,"NA"),'[1]MITRE ATT&amp;CK Mappings'!$I697))),ISNUMBER(SEARCH(IF(C$3&lt;&gt;"",C$3,"NA"),'[1]MITRE ATT&amp;CK Mappings'!$J697))), '[1]MITRE ATT&amp;CK Mappings'!$B697,"")</f>
        <v/>
      </c>
      <c r="D701" s="32" t="str">
        <f>IF(OR(OR(OR(OR(OR(ISNUMBER(SEARCH(IF(D$1&lt;&gt;"",D$1,"NA"),'[1]MITRE ATT&amp;CK Mappings'!$E697)),ISNUMBER(SEARCH(IF(D$1&lt;&gt;"",D$1,"NA"),'[1]MITRE ATT&amp;CK Mappings'!$F697))),ISNUMBER(SEARCH(IF(D$2&lt;&gt;"",D$2,"NA"),'[1]MITRE ATT&amp;CK Mappings'!$G697))),ISNUMBER(SEARCH(IF(D$2&lt;&gt;"",D$2,"NA"),'[1]MITRE ATT&amp;CK Mappings'!$H697))),ISNUMBER(SEARCH(IF(D$3&lt;&gt;"",D$3,"NA"),'[1]MITRE ATT&amp;CK Mappings'!$I697))),ISNUMBER(SEARCH(IF(D$3&lt;&gt;"",D$3,"NA"),'[1]MITRE ATT&amp;CK Mappings'!$J697))), '[1]MITRE ATT&amp;CK Mappings'!$B697,"")</f>
        <v/>
      </c>
      <c r="E701" s="32" t="str">
        <f>IF(OR(OR(OR(OR(OR(ISNUMBER(SEARCH(IF(E$1&lt;&gt;"",E$1,"NA"),'[1]MITRE ATT&amp;CK Mappings'!$E697)),ISNUMBER(SEARCH(IF(E$1&lt;&gt;"",E$1,"NA"),'[1]MITRE ATT&amp;CK Mappings'!$F697))),ISNUMBER(SEARCH(IF(E$2&lt;&gt;"",E$2,"NA"),'[1]MITRE ATT&amp;CK Mappings'!$G697))),ISNUMBER(SEARCH(IF(E$2&lt;&gt;"",E$2,"NA"),'[1]MITRE ATT&amp;CK Mappings'!$H697))),ISNUMBER(SEARCH(IF(E$3&lt;&gt;"",E$3,"NA"),'[1]MITRE ATT&amp;CK Mappings'!$I697))),ISNUMBER(SEARCH(IF(E$3&lt;&gt;"",E$3,"NA"),'[1]MITRE ATT&amp;CK Mappings'!$J697))), '[1]MITRE ATT&amp;CK Mappings'!$B697,"")</f>
        <v/>
      </c>
      <c r="F701" s="32" t="str">
        <f>IF(OR(OR(OR(OR(OR(ISNUMBER(SEARCH(IF(F$1&lt;&gt;"",F$1,"NA"),'[1]MITRE ATT&amp;CK Mappings'!$E697)),ISNUMBER(SEARCH(IF(F$1&lt;&gt;"",F$1,"NA"),'[1]MITRE ATT&amp;CK Mappings'!$F697))),ISNUMBER(SEARCH(IF(F$2&lt;&gt;"",F$2,"NA"),'[1]MITRE ATT&amp;CK Mappings'!$G697))),ISNUMBER(SEARCH(IF(F$2&lt;&gt;"",F$2,"NA"),'[1]MITRE ATT&amp;CK Mappings'!$H697))),ISNUMBER(SEARCH(IF(F$3&lt;&gt;"",F$3,"NA"),'[1]MITRE ATT&amp;CK Mappings'!$I697))),ISNUMBER(SEARCH(IF(F$3&lt;&gt;"",F$3,"NA"),'[1]MITRE ATT&amp;CK Mappings'!$J697))), '[1]MITRE ATT&amp;CK Mappings'!$B697,"")</f>
        <v/>
      </c>
      <c r="G701" s="32" t="str">
        <f>IF(OR(OR(OR(OR(OR(ISNUMBER(SEARCH(IF(G$1&lt;&gt;"",G$1,"NA"),'[1]MITRE ATT&amp;CK Mappings'!$E697)),ISNUMBER(SEARCH(IF(G$1&lt;&gt;"",G$1,"NA"),'[1]MITRE ATT&amp;CK Mappings'!$F697))),ISNUMBER(SEARCH(IF(G$2&lt;&gt;"",G$2,"NA"),'[1]MITRE ATT&amp;CK Mappings'!$G697))),ISNUMBER(SEARCH(IF(G$2&lt;&gt;"",G$2,"NA"),'[1]MITRE ATT&amp;CK Mappings'!$H697))),ISNUMBER(SEARCH(IF(G$3&lt;&gt;"",G$3,"NA"),'[1]MITRE ATT&amp;CK Mappings'!$I697))),ISNUMBER(SEARCH(IF(G$3&lt;&gt;"",G$3,"NA"),'[1]MITRE ATT&amp;CK Mappings'!$J697))), '[1]MITRE ATT&amp;CK Mappings'!$B697,"")</f>
        <v/>
      </c>
      <c r="H701" s="32" t="str">
        <f>IF(OR(OR(OR(OR(OR(ISNUMBER(SEARCH(IF(H$1&lt;&gt;"",H$1,"NA"),'[1]MITRE ATT&amp;CK Mappings'!$E697)),ISNUMBER(SEARCH(IF(H$1&lt;&gt;"",H$1,"NA"),'[1]MITRE ATT&amp;CK Mappings'!$F697))),ISNUMBER(SEARCH(IF(H$2&lt;&gt;"",H$2,"NA"),'[1]MITRE ATT&amp;CK Mappings'!$G697))),ISNUMBER(SEARCH(IF(H$2&lt;&gt;"",H$2,"NA"),'[1]MITRE ATT&amp;CK Mappings'!$H697))),ISNUMBER(SEARCH(IF(H$3&lt;&gt;"",H$3,"NA"),'[1]MITRE ATT&amp;CK Mappings'!$I697))),ISNUMBER(SEARCH(IF(H$3&lt;&gt;"",H$3,"NA"),'[1]MITRE ATT&amp;CK Mappings'!$J697))), '[1]MITRE ATT&amp;CK Mappings'!$B697,"")</f>
        <v/>
      </c>
      <c r="I701" s="32" t="str">
        <f>IF(OR(OR(OR(OR(OR(ISNUMBER(SEARCH(IF(I$1&lt;&gt;"",I$1,"NA"),'[1]MITRE ATT&amp;CK Mappings'!$E697)),ISNUMBER(SEARCH(IF(I$1&lt;&gt;"",I$1,"NA"),'[1]MITRE ATT&amp;CK Mappings'!$F697))),ISNUMBER(SEARCH(IF(I$2&lt;&gt;"",I$2,"NA"),'[1]MITRE ATT&amp;CK Mappings'!$G697))),ISNUMBER(SEARCH(IF(I$2&lt;&gt;"",I$2,"NA"),'[1]MITRE ATT&amp;CK Mappings'!$H697))),ISNUMBER(SEARCH(IF(I$3&lt;&gt;"",I$3,"NA"),'[1]MITRE ATT&amp;CK Mappings'!$I697))),ISNUMBER(SEARCH(IF(I$3&lt;&gt;"",I$3,"NA"),'[1]MITRE ATT&amp;CK Mappings'!$J697))), '[1]MITRE ATT&amp;CK Mappings'!$B697,"")</f>
        <v/>
      </c>
      <c r="J701" s="32" t="str">
        <f>IF(OR(OR(OR(OR(OR(ISNUMBER(SEARCH(IF(J$1&lt;&gt;"",J$1,"NA"),'[1]MITRE ATT&amp;CK Mappings'!$E697)),ISNUMBER(SEARCH(IF(J$1&lt;&gt;"",J$1,"NA"),'[1]MITRE ATT&amp;CK Mappings'!$F697))),ISNUMBER(SEARCH(IF(J$2&lt;&gt;"",J$2,"NA"),'[1]MITRE ATT&amp;CK Mappings'!$G697))),ISNUMBER(SEARCH(IF(J$2&lt;&gt;"",J$2,"NA"),'[1]MITRE ATT&amp;CK Mappings'!$H697))),ISNUMBER(SEARCH(IF(J$3&lt;&gt;"",J$3,"NA"),'[1]MITRE ATT&amp;CK Mappings'!$I697))),ISNUMBER(SEARCH(IF(J$3&lt;&gt;"",J$3,"NA"),'[1]MITRE ATT&amp;CK Mappings'!$J697))), '[1]MITRE ATT&amp;CK Mappings'!$B697,"")</f>
        <v/>
      </c>
      <c r="K701" s="32" t="str">
        <f>IF(OR(OR(OR(OR(OR(ISNUMBER(SEARCH(IF(K$1&lt;&gt;"",K$1,"NA"),'[1]MITRE ATT&amp;CK Mappings'!$E697)),ISNUMBER(SEARCH(IF(K$1&lt;&gt;"",K$1,"NA"),'[1]MITRE ATT&amp;CK Mappings'!$F697))),ISNUMBER(SEARCH(IF(K$2&lt;&gt;"",K$2,"NA"),'[1]MITRE ATT&amp;CK Mappings'!$G697))),ISNUMBER(SEARCH(IF(K$2&lt;&gt;"",K$2,"NA"),'[1]MITRE ATT&amp;CK Mappings'!$H697))),ISNUMBER(SEARCH(IF(K$3&lt;&gt;"",K$3,"NA"),'[1]MITRE ATT&amp;CK Mappings'!$I697))),ISNUMBER(SEARCH(IF(K$3&lt;&gt;"",K$3,"NA"),'[1]MITRE ATT&amp;CK Mappings'!$J697))), '[1]MITRE ATT&amp;CK Mappings'!$B697,"")</f>
        <v/>
      </c>
      <c r="L701" s="32" t="str">
        <f>IF('[1]MITRE ATT&amp;CK Mappings'!D697 &lt;&gt;"",'[1]MITRE ATT&amp;CK Mappings'!D697,"" )</f>
        <v>Licensing</v>
      </c>
    </row>
    <row r="702" spans="1:12" x14ac:dyDescent="0.25">
      <c r="A702" s="32" t="str">
        <f>IF(COUNTIF(B702:K702,"="&amp;'[1]MITRE ATT&amp;CK Mappings'!B698)&gt;0,'[1]MITRE ATT&amp;CK Mappings'!B698,"")</f>
        <v/>
      </c>
      <c r="B702" s="32" t="str">
        <f>IF(OR(OR(OR(OR(OR(ISNUMBER(SEARCH(IF(B$1&lt;&gt;"",B$1,"NA"),'[1]MITRE ATT&amp;CK Mappings'!$E698)),ISNUMBER(SEARCH(IF(B$1&lt;&gt;"",B$1,"NA"),'[1]MITRE ATT&amp;CK Mappings'!$F698))),ISNUMBER(SEARCH(IF(B$2&lt;&gt;"",B$2,"NA"),'[1]MITRE ATT&amp;CK Mappings'!$G698))),ISNUMBER(SEARCH(IF(B$2&lt;&gt;"",B$2,"NA"),'[1]MITRE ATT&amp;CK Mappings'!$H698))),ISNUMBER(SEARCH(IF(B$3&lt;&gt;"",B$3,"NA"),'[1]MITRE ATT&amp;CK Mappings'!$I698))),ISNUMBER(SEARCH(IF(B$3&lt;&gt;"",B$3,"NA"),'[1]MITRE ATT&amp;CK Mappings'!$J698))), '[1]MITRE ATT&amp;CK Mappings'!$B698,"")</f>
        <v/>
      </c>
      <c r="C702" s="32" t="str">
        <f>IF(OR(OR(OR(OR(OR(ISNUMBER(SEARCH(IF(C$1&lt;&gt;"",C$1,"NA"),'[1]MITRE ATT&amp;CK Mappings'!$E698)),ISNUMBER(SEARCH(IF(C$1&lt;&gt;"",C$1,"NA"),'[1]MITRE ATT&amp;CK Mappings'!$F698))),ISNUMBER(SEARCH(IF(C$2&lt;&gt;"",C$2,"NA"),'[1]MITRE ATT&amp;CK Mappings'!$G698))),ISNUMBER(SEARCH(IF(C$2&lt;&gt;"",C$2,"NA"),'[1]MITRE ATT&amp;CK Mappings'!$H698))),ISNUMBER(SEARCH(IF(C$3&lt;&gt;"",C$3,"NA"),'[1]MITRE ATT&amp;CK Mappings'!$I698))),ISNUMBER(SEARCH(IF(C$3&lt;&gt;"",C$3,"NA"),'[1]MITRE ATT&amp;CK Mappings'!$J698))), '[1]MITRE ATT&amp;CK Mappings'!$B698,"")</f>
        <v/>
      </c>
      <c r="D702" s="32" t="str">
        <f>IF(OR(OR(OR(OR(OR(ISNUMBER(SEARCH(IF(D$1&lt;&gt;"",D$1,"NA"),'[1]MITRE ATT&amp;CK Mappings'!$E698)),ISNUMBER(SEARCH(IF(D$1&lt;&gt;"",D$1,"NA"),'[1]MITRE ATT&amp;CK Mappings'!$F698))),ISNUMBER(SEARCH(IF(D$2&lt;&gt;"",D$2,"NA"),'[1]MITRE ATT&amp;CK Mappings'!$G698))),ISNUMBER(SEARCH(IF(D$2&lt;&gt;"",D$2,"NA"),'[1]MITRE ATT&amp;CK Mappings'!$H698))),ISNUMBER(SEARCH(IF(D$3&lt;&gt;"",D$3,"NA"),'[1]MITRE ATT&amp;CK Mappings'!$I698))),ISNUMBER(SEARCH(IF(D$3&lt;&gt;"",D$3,"NA"),'[1]MITRE ATT&amp;CK Mappings'!$J698))), '[1]MITRE ATT&amp;CK Mappings'!$B698,"")</f>
        <v/>
      </c>
      <c r="E702" s="32" t="str">
        <f>IF(OR(OR(OR(OR(OR(ISNUMBER(SEARCH(IF(E$1&lt;&gt;"",E$1,"NA"),'[1]MITRE ATT&amp;CK Mappings'!$E698)),ISNUMBER(SEARCH(IF(E$1&lt;&gt;"",E$1,"NA"),'[1]MITRE ATT&amp;CK Mappings'!$F698))),ISNUMBER(SEARCH(IF(E$2&lt;&gt;"",E$2,"NA"),'[1]MITRE ATT&amp;CK Mappings'!$G698))),ISNUMBER(SEARCH(IF(E$2&lt;&gt;"",E$2,"NA"),'[1]MITRE ATT&amp;CK Mappings'!$H698))),ISNUMBER(SEARCH(IF(E$3&lt;&gt;"",E$3,"NA"),'[1]MITRE ATT&amp;CK Mappings'!$I698))),ISNUMBER(SEARCH(IF(E$3&lt;&gt;"",E$3,"NA"),'[1]MITRE ATT&amp;CK Mappings'!$J698))), '[1]MITRE ATT&amp;CK Mappings'!$B698,"")</f>
        <v/>
      </c>
      <c r="F702" s="32" t="str">
        <f>IF(OR(OR(OR(OR(OR(ISNUMBER(SEARCH(IF(F$1&lt;&gt;"",F$1,"NA"),'[1]MITRE ATT&amp;CK Mappings'!$E698)),ISNUMBER(SEARCH(IF(F$1&lt;&gt;"",F$1,"NA"),'[1]MITRE ATT&amp;CK Mappings'!$F698))),ISNUMBER(SEARCH(IF(F$2&lt;&gt;"",F$2,"NA"),'[1]MITRE ATT&amp;CK Mappings'!$G698))),ISNUMBER(SEARCH(IF(F$2&lt;&gt;"",F$2,"NA"),'[1]MITRE ATT&amp;CK Mappings'!$H698))),ISNUMBER(SEARCH(IF(F$3&lt;&gt;"",F$3,"NA"),'[1]MITRE ATT&amp;CK Mappings'!$I698))),ISNUMBER(SEARCH(IF(F$3&lt;&gt;"",F$3,"NA"),'[1]MITRE ATT&amp;CK Mappings'!$J698))), '[1]MITRE ATT&amp;CK Mappings'!$B698,"")</f>
        <v/>
      </c>
      <c r="G702" s="32" t="str">
        <f>IF(OR(OR(OR(OR(OR(ISNUMBER(SEARCH(IF(G$1&lt;&gt;"",G$1,"NA"),'[1]MITRE ATT&amp;CK Mappings'!$E698)),ISNUMBER(SEARCH(IF(G$1&lt;&gt;"",G$1,"NA"),'[1]MITRE ATT&amp;CK Mappings'!$F698))),ISNUMBER(SEARCH(IF(G$2&lt;&gt;"",G$2,"NA"),'[1]MITRE ATT&amp;CK Mappings'!$G698))),ISNUMBER(SEARCH(IF(G$2&lt;&gt;"",G$2,"NA"),'[1]MITRE ATT&amp;CK Mappings'!$H698))),ISNUMBER(SEARCH(IF(G$3&lt;&gt;"",G$3,"NA"),'[1]MITRE ATT&amp;CK Mappings'!$I698))),ISNUMBER(SEARCH(IF(G$3&lt;&gt;"",G$3,"NA"),'[1]MITRE ATT&amp;CK Mappings'!$J698))), '[1]MITRE ATT&amp;CK Mappings'!$B698,"")</f>
        <v/>
      </c>
      <c r="H702" s="32" t="str">
        <f>IF(OR(OR(OR(OR(OR(ISNUMBER(SEARCH(IF(H$1&lt;&gt;"",H$1,"NA"),'[1]MITRE ATT&amp;CK Mappings'!$E698)),ISNUMBER(SEARCH(IF(H$1&lt;&gt;"",H$1,"NA"),'[1]MITRE ATT&amp;CK Mappings'!$F698))),ISNUMBER(SEARCH(IF(H$2&lt;&gt;"",H$2,"NA"),'[1]MITRE ATT&amp;CK Mappings'!$G698))),ISNUMBER(SEARCH(IF(H$2&lt;&gt;"",H$2,"NA"),'[1]MITRE ATT&amp;CK Mappings'!$H698))),ISNUMBER(SEARCH(IF(H$3&lt;&gt;"",H$3,"NA"),'[1]MITRE ATT&amp;CK Mappings'!$I698))),ISNUMBER(SEARCH(IF(H$3&lt;&gt;"",H$3,"NA"),'[1]MITRE ATT&amp;CK Mappings'!$J698))), '[1]MITRE ATT&amp;CK Mappings'!$B698,"")</f>
        <v/>
      </c>
      <c r="I702" s="32" t="str">
        <f>IF(OR(OR(OR(OR(OR(ISNUMBER(SEARCH(IF(I$1&lt;&gt;"",I$1,"NA"),'[1]MITRE ATT&amp;CK Mappings'!$E698)),ISNUMBER(SEARCH(IF(I$1&lt;&gt;"",I$1,"NA"),'[1]MITRE ATT&amp;CK Mappings'!$F698))),ISNUMBER(SEARCH(IF(I$2&lt;&gt;"",I$2,"NA"),'[1]MITRE ATT&amp;CK Mappings'!$G698))),ISNUMBER(SEARCH(IF(I$2&lt;&gt;"",I$2,"NA"),'[1]MITRE ATT&amp;CK Mappings'!$H698))),ISNUMBER(SEARCH(IF(I$3&lt;&gt;"",I$3,"NA"),'[1]MITRE ATT&amp;CK Mappings'!$I698))),ISNUMBER(SEARCH(IF(I$3&lt;&gt;"",I$3,"NA"),'[1]MITRE ATT&amp;CK Mappings'!$J698))), '[1]MITRE ATT&amp;CK Mappings'!$B698,"")</f>
        <v/>
      </c>
      <c r="J702" s="32" t="str">
        <f>IF(OR(OR(OR(OR(OR(ISNUMBER(SEARCH(IF(J$1&lt;&gt;"",J$1,"NA"),'[1]MITRE ATT&amp;CK Mappings'!$E698)),ISNUMBER(SEARCH(IF(J$1&lt;&gt;"",J$1,"NA"),'[1]MITRE ATT&amp;CK Mappings'!$F698))),ISNUMBER(SEARCH(IF(J$2&lt;&gt;"",J$2,"NA"),'[1]MITRE ATT&amp;CK Mappings'!$G698))),ISNUMBER(SEARCH(IF(J$2&lt;&gt;"",J$2,"NA"),'[1]MITRE ATT&amp;CK Mappings'!$H698))),ISNUMBER(SEARCH(IF(J$3&lt;&gt;"",J$3,"NA"),'[1]MITRE ATT&amp;CK Mappings'!$I698))),ISNUMBER(SEARCH(IF(J$3&lt;&gt;"",J$3,"NA"),'[1]MITRE ATT&amp;CK Mappings'!$J698))), '[1]MITRE ATT&amp;CK Mappings'!$B698,"")</f>
        <v/>
      </c>
      <c r="K702" s="32" t="str">
        <f>IF(OR(OR(OR(OR(OR(ISNUMBER(SEARCH(IF(K$1&lt;&gt;"",K$1,"NA"),'[1]MITRE ATT&amp;CK Mappings'!$E698)),ISNUMBER(SEARCH(IF(K$1&lt;&gt;"",K$1,"NA"),'[1]MITRE ATT&amp;CK Mappings'!$F698))),ISNUMBER(SEARCH(IF(K$2&lt;&gt;"",K$2,"NA"),'[1]MITRE ATT&amp;CK Mappings'!$G698))),ISNUMBER(SEARCH(IF(K$2&lt;&gt;"",K$2,"NA"),'[1]MITRE ATT&amp;CK Mappings'!$H698))),ISNUMBER(SEARCH(IF(K$3&lt;&gt;"",K$3,"NA"),'[1]MITRE ATT&amp;CK Mappings'!$I698))),ISNUMBER(SEARCH(IF(K$3&lt;&gt;"",K$3,"NA"),'[1]MITRE ATT&amp;CK Mappings'!$J698))), '[1]MITRE ATT&amp;CK Mappings'!$B698,"")</f>
        <v/>
      </c>
      <c r="L702" s="32" t="str">
        <f>IF('[1]MITRE ATT&amp;CK Mappings'!D698 &lt;&gt;"",'[1]MITRE ATT&amp;CK Mappings'!D698,"" )</f>
        <v>Printer Redirection</v>
      </c>
    </row>
    <row r="703" spans="1:12" x14ac:dyDescent="0.25">
      <c r="A703" s="32" t="str">
        <f>IF(COUNTIF(B703:K703,"="&amp;'[1]MITRE ATT&amp;CK Mappings'!B699)&gt;0,'[1]MITRE ATT&amp;CK Mappings'!B699,"")</f>
        <v/>
      </c>
      <c r="B703" s="32" t="str">
        <f>IF(OR(OR(OR(OR(OR(ISNUMBER(SEARCH(IF(B$1&lt;&gt;"",B$1,"NA"),'[1]MITRE ATT&amp;CK Mappings'!$E699)),ISNUMBER(SEARCH(IF(B$1&lt;&gt;"",B$1,"NA"),'[1]MITRE ATT&amp;CK Mappings'!$F699))),ISNUMBER(SEARCH(IF(B$2&lt;&gt;"",B$2,"NA"),'[1]MITRE ATT&amp;CK Mappings'!$G699))),ISNUMBER(SEARCH(IF(B$2&lt;&gt;"",B$2,"NA"),'[1]MITRE ATT&amp;CK Mappings'!$H699))),ISNUMBER(SEARCH(IF(B$3&lt;&gt;"",B$3,"NA"),'[1]MITRE ATT&amp;CK Mappings'!$I699))),ISNUMBER(SEARCH(IF(B$3&lt;&gt;"",B$3,"NA"),'[1]MITRE ATT&amp;CK Mappings'!$J699))), '[1]MITRE ATT&amp;CK Mappings'!$B699,"")</f>
        <v/>
      </c>
      <c r="C703" s="32" t="str">
        <f>IF(OR(OR(OR(OR(OR(ISNUMBER(SEARCH(IF(C$1&lt;&gt;"",C$1,"NA"),'[1]MITRE ATT&amp;CK Mappings'!$E699)),ISNUMBER(SEARCH(IF(C$1&lt;&gt;"",C$1,"NA"),'[1]MITRE ATT&amp;CK Mappings'!$F699))),ISNUMBER(SEARCH(IF(C$2&lt;&gt;"",C$2,"NA"),'[1]MITRE ATT&amp;CK Mappings'!$G699))),ISNUMBER(SEARCH(IF(C$2&lt;&gt;"",C$2,"NA"),'[1]MITRE ATT&amp;CK Mappings'!$H699))),ISNUMBER(SEARCH(IF(C$3&lt;&gt;"",C$3,"NA"),'[1]MITRE ATT&amp;CK Mappings'!$I699))),ISNUMBER(SEARCH(IF(C$3&lt;&gt;"",C$3,"NA"),'[1]MITRE ATT&amp;CK Mappings'!$J699))), '[1]MITRE ATT&amp;CK Mappings'!$B699,"")</f>
        <v/>
      </c>
      <c r="D703" s="32" t="str">
        <f>IF(OR(OR(OR(OR(OR(ISNUMBER(SEARCH(IF(D$1&lt;&gt;"",D$1,"NA"),'[1]MITRE ATT&amp;CK Mappings'!$E699)),ISNUMBER(SEARCH(IF(D$1&lt;&gt;"",D$1,"NA"),'[1]MITRE ATT&amp;CK Mappings'!$F699))),ISNUMBER(SEARCH(IF(D$2&lt;&gt;"",D$2,"NA"),'[1]MITRE ATT&amp;CK Mappings'!$G699))),ISNUMBER(SEARCH(IF(D$2&lt;&gt;"",D$2,"NA"),'[1]MITRE ATT&amp;CK Mappings'!$H699))),ISNUMBER(SEARCH(IF(D$3&lt;&gt;"",D$3,"NA"),'[1]MITRE ATT&amp;CK Mappings'!$I699))),ISNUMBER(SEARCH(IF(D$3&lt;&gt;"",D$3,"NA"),'[1]MITRE ATT&amp;CK Mappings'!$J699))), '[1]MITRE ATT&amp;CK Mappings'!$B699,"")</f>
        <v/>
      </c>
      <c r="E703" s="32" t="str">
        <f>IF(OR(OR(OR(OR(OR(ISNUMBER(SEARCH(IF(E$1&lt;&gt;"",E$1,"NA"),'[1]MITRE ATT&amp;CK Mappings'!$E699)),ISNUMBER(SEARCH(IF(E$1&lt;&gt;"",E$1,"NA"),'[1]MITRE ATT&amp;CK Mappings'!$F699))),ISNUMBER(SEARCH(IF(E$2&lt;&gt;"",E$2,"NA"),'[1]MITRE ATT&amp;CK Mappings'!$G699))),ISNUMBER(SEARCH(IF(E$2&lt;&gt;"",E$2,"NA"),'[1]MITRE ATT&amp;CK Mappings'!$H699))),ISNUMBER(SEARCH(IF(E$3&lt;&gt;"",E$3,"NA"),'[1]MITRE ATT&amp;CK Mappings'!$I699))),ISNUMBER(SEARCH(IF(E$3&lt;&gt;"",E$3,"NA"),'[1]MITRE ATT&amp;CK Mappings'!$J699))), '[1]MITRE ATT&amp;CK Mappings'!$B699,"")</f>
        <v/>
      </c>
      <c r="F703" s="32" t="str">
        <f>IF(OR(OR(OR(OR(OR(ISNUMBER(SEARCH(IF(F$1&lt;&gt;"",F$1,"NA"),'[1]MITRE ATT&amp;CK Mappings'!$E699)),ISNUMBER(SEARCH(IF(F$1&lt;&gt;"",F$1,"NA"),'[1]MITRE ATT&amp;CK Mappings'!$F699))),ISNUMBER(SEARCH(IF(F$2&lt;&gt;"",F$2,"NA"),'[1]MITRE ATT&amp;CK Mappings'!$G699))),ISNUMBER(SEARCH(IF(F$2&lt;&gt;"",F$2,"NA"),'[1]MITRE ATT&amp;CK Mappings'!$H699))),ISNUMBER(SEARCH(IF(F$3&lt;&gt;"",F$3,"NA"),'[1]MITRE ATT&amp;CK Mappings'!$I699))),ISNUMBER(SEARCH(IF(F$3&lt;&gt;"",F$3,"NA"),'[1]MITRE ATT&amp;CK Mappings'!$J699))), '[1]MITRE ATT&amp;CK Mappings'!$B699,"")</f>
        <v/>
      </c>
      <c r="G703" s="32" t="str">
        <f>IF(OR(OR(OR(OR(OR(ISNUMBER(SEARCH(IF(G$1&lt;&gt;"",G$1,"NA"),'[1]MITRE ATT&amp;CK Mappings'!$E699)),ISNUMBER(SEARCH(IF(G$1&lt;&gt;"",G$1,"NA"),'[1]MITRE ATT&amp;CK Mappings'!$F699))),ISNUMBER(SEARCH(IF(G$2&lt;&gt;"",G$2,"NA"),'[1]MITRE ATT&amp;CK Mappings'!$G699))),ISNUMBER(SEARCH(IF(G$2&lt;&gt;"",G$2,"NA"),'[1]MITRE ATT&amp;CK Mappings'!$H699))),ISNUMBER(SEARCH(IF(G$3&lt;&gt;"",G$3,"NA"),'[1]MITRE ATT&amp;CK Mappings'!$I699))),ISNUMBER(SEARCH(IF(G$3&lt;&gt;"",G$3,"NA"),'[1]MITRE ATT&amp;CK Mappings'!$J699))), '[1]MITRE ATT&amp;CK Mappings'!$B699,"")</f>
        <v/>
      </c>
      <c r="H703" s="32" t="str">
        <f>IF(OR(OR(OR(OR(OR(ISNUMBER(SEARCH(IF(H$1&lt;&gt;"",H$1,"NA"),'[1]MITRE ATT&amp;CK Mappings'!$E699)),ISNUMBER(SEARCH(IF(H$1&lt;&gt;"",H$1,"NA"),'[1]MITRE ATT&amp;CK Mappings'!$F699))),ISNUMBER(SEARCH(IF(H$2&lt;&gt;"",H$2,"NA"),'[1]MITRE ATT&amp;CK Mappings'!$G699))),ISNUMBER(SEARCH(IF(H$2&lt;&gt;"",H$2,"NA"),'[1]MITRE ATT&amp;CK Mappings'!$H699))),ISNUMBER(SEARCH(IF(H$3&lt;&gt;"",H$3,"NA"),'[1]MITRE ATT&amp;CK Mappings'!$I699))),ISNUMBER(SEARCH(IF(H$3&lt;&gt;"",H$3,"NA"),'[1]MITRE ATT&amp;CK Mappings'!$J699))), '[1]MITRE ATT&amp;CK Mappings'!$B699,"")</f>
        <v/>
      </c>
      <c r="I703" s="32" t="str">
        <f>IF(OR(OR(OR(OR(OR(ISNUMBER(SEARCH(IF(I$1&lt;&gt;"",I$1,"NA"),'[1]MITRE ATT&amp;CK Mappings'!$E699)),ISNUMBER(SEARCH(IF(I$1&lt;&gt;"",I$1,"NA"),'[1]MITRE ATT&amp;CK Mappings'!$F699))),ISNUMBER(SEARCH(IF(I$2&lt;&gt;"",I$2,"NA"),'[1]MITRE ATT&amp;CK Mappings'!$G699))),ISNUMBER(SEARCH(IF(I$2&lt;&gt;"",I$2,"NA"),'[1]MITRE ATT&amp;CK Mappings'!$H699))),ISNUMBER(SEARCH(IF(I$3&lt;&gt;"",I$3,"NA"),'[1]MITRE ATT&amp;CK Mappings'!$I699))),ISNUMBER(SEARCH(IF(I$3&lt;&gt;"",I$3,"NA"),'[1]MITRE ATT&amp;CK Mappings'!$J699))), '[1]MITRE ATT&amp;CK Mappings'!$B699,"")</f>
        <v/>
      </c>
      <c r="J703" s="32" t="str">
        <f>IF(OR(OR(OR(OR(OR(ISNUMBER(SEARCH(IF(J$1&lt;&gt;"",J$1,"NA"),'[1]MITRE ATT&amp;CK Mappings'!$E699)),ISNUMBER(SEARCH(IF(J$1&lt;&gt;"",J$1,"NA"),'[1]MITRE ATT&amp;CK Mappings'!$F699))),ISNUMBER(SEARCH(IF(J$2&lt;&gt;"",J$2,"NA"),'[1]MITRE ATT&amp;CK Mappings'!$G699))),ISNUMBER(SEARCH(IF(J$2&lt;&gt;"",J$2,"NA"),'[1]MITRE ATT&amp;CK Mappings'!$H699))),ISNUMBER(SEARCH(IF(J$3&lt;&gt;"",J$3,"NA"),'[1]MITRE ATT&amp;CK Mappings'!$I699))),ISNUMBER(SEARCH(IF(J$3&lt;&gt;"",J$3,"NA"),'[1]MITRE ATT&amp;CK Mappings'!$J699))), '[1]MITRE ATT&amp;CK Mappings'!$B699,"")</f>
        <v/>
      </c>
      <c r="K703" s="32" t="str">
        <f>IF(OR(OR(OR(OR(OR(ISNUMBER(SEARCH(IF(K$1&lt;&gt;"",K$1,"NA"),'[1]MITRE ATT&amp;CK Mappings'!$E699)),ISNUMBER(SEARCH(IF(K$1&lt;&gt;"",K$1,"NA"),'[1]MITRE ATT&amp;CK Mappings'!$F699))),ISNUMBER(SEARCH(IF(K$2&lt;&gt;"",K$2,"NA"),'[1]MITRE ATT&amp;CK Mappings'!$G699))),ISNUMBER(SEARCH(IF(K$2&lt;&gt;"",K$2,"NA"),'[1]MITRE ATT&amp;CK Mappings'!$H699))),ISNUMBER(SEARCH(IF(K$3&lt;&gt;"",K$3,"NA"),'[1]MITRE ATT&amp;CK Mappings'!$I699))),ISNUMBER(SEARCH(IF(K$3&lt;&gt;"",K$3,"NA"),'[1]MITRE ATT&amp;CK Mappings'!$J699))), '[1]MITRE ATT&amp;CK Mappings'!$B699,"")</f>
        <v/>
      </c>
      <c r="L703" s="32" t="str">
        <f>IF('[1]MITRE ATT&amp;CK Mappings'!D699 &lt;&gt;"",'[1]MITRE ATT&amp;CK Mappings'!D699,"" )</f>
        <v>Profiles</v>
      </c>
    </row>
    <row r="704" spans="1:12" x14ac:dyDescent="0.25">
      <c r="A704" s="32" t="str">
        <f>IF(COUNTIF(B704:K704,"="&amp;'[1]MITRE ATT&amp;CK Mappings'!B700)&gt;0,'[1]MITRE ATT&amp;CK Mappings'!B700,"")</f>
        <v/>
      </c>
      <c r="B704" s="32" t="str">
        <f>IF(OR(OR(OR(OR(OR(ISNUMBER(SEARCH(IF(B$1&lt;&gt;"",B$1,"NA"),'[1]MITRE ATT&amp;CK Mappings'!$E700)),ISNUMBER(SEARCH(IF(B$1&lt;&gt;"",B$1,"NA"),'[1]MITRE ATT&amp;CK Mappings'!$F700))),ISNUMBER(SEARCH(IF(B$2&lt;&gt;"",B$2,"NA"),'[1]MITRE ATT&amp;CK Mappings'!$G700))),ISNUMBER(SEARCH(IF(B$2&lt;&gt;"",B$2,"NA"),'[1]MITRE ATT&amp;CK Mappings'!$H700))),ISNUMBER(SEARCH(IF(B$3&lt;&gt;"",B$3,"NA"),'[1]MITRE ATT&amp;CK Mappings'!$I700))),ISNUMBER(SEARCH(IF(B$3&lt;&gt;"",B$3,"NA"),'[1]MITRE ATT&amp;CK Mappings'!$J700))), '[1]MITRE ATT&amp;CK Mappings'!$B700,"")</f>
        <v/>
      </c>
      <c r="C704" s="32" t="str">
        <f>IF(OR(OR(OR(OR(OR(ISNUMBER(SEARCH(IF(C$1&lt;&gt;"",C$1,"NA"),'[1]MITRE ATT&amp;CK Mappings'!$E700)),ISNUMBER(SEARCH(IF(C$1&lt;&gt;"",C$1,"NA"),'[1]MITRE ATT&amp;CK Mappings'!$F700))),ISNUMBER(SEARCH(IF(C$2&lt;&gt;"",C$2,"NA"),'[1]MITRE ATT&amp;CK Mappings'!$G700))),ISNUMBER(SEARCH(IF(C$2&lt;&gt;"",C$2,"NA"),'[1]MITRE ATT&amp;CK Mappings'!$H700))),ISNUMBER(SEARCH(IF(C$3&lt;&gt;"",C$3,"NA"),'[1]MITRE ATT&amp;CK Mappings'!$I700))),ISNUMBER(SEARCH(IF(C$3&lt;&gt;"",C$3,"NA"),'[1]MITRE ATT&amp;CK Mappings'!$J700))), '[1]MITRE ATT&amp;CK Mappings'!$B700,"")</f>
        <v/>
      </c>
      <c r="D704" s="32" t="str">
        <f>IF(OR(OR(OR(OR(OR(ISNUMBER(SEARCH(IF(D$1&lt;&gt;"",D$1,"NA"),'[1]MITRE ATT&amp;CK Mappings'!$E700)),ISNUMBER(SEARCH(IF(D$1&lt;&gt;"",D$1,"NA"),'[1]MITRE ATT&amp;CK Mappings'!$F700))),ISNUMBER(SEARCH(IF(D$2&lt;&gt;"",D$2,"NA"),'[1]MITRE ATT&amp;CK Mappings'!$G700))),ISNUMBER(SEARCH(IF(D$2&lt;&gt;"",D$2,"NA"),'[1]MITRE ATT&amp;CK Mappings'!$H700))),ISNUMBER(SEARCH(IF(D$3&lt;&gt;"",D$3,"NA"),'[1]MITRE ATT&amp;CK Mappings'!$I700))),ISNUMBER(SEARCH(IF(D$3&lt;&gt;"",D$3,"NA"),'[1]MITRE ATT&amp;CK Mappings'!$J700))), '[1]MITRE ATT&amp;CK Mappings'!$B700,"")</f>
        <v/>
      </c>
      <c r="E704" s="32" t="str">
        <f>IF(OR(OR(OR(OR(OR(ISNUMBER(SEARCH(IF(E$1&lt;&gt;"",E$1,"NA"),'[1]MITRE ATT&amp;CK Mappings'!$E700)),ISNUMBER(SEARCH(IF(E$1&lt;&gt;"",E$1,"NA"),'[1]MITRE ATT&amp;CK Mappings'!$F700))),ISNUMBER(SEARCH(IF(E$2&lt;&gt;"",E$2,"NA"),'[1]MITRE ATT&amp;CK Mappings'!$G700))),ISNUMBER(SEARCH(IF(E$2&lt;&gt;"",E$2,"NA"),'[1]MITRE ATT&amp;CK Mappings'!$H700))),ISNUMBER(SEARCH(IF(E$3&lt;&gt;"",E$3,"NA"),'[1]MITRE ATT&amp;CK Mappings'!$I700))),ISNUMBER(SEARCH(IF(E$3&lt;&gt;"",E$3,"NA"),'[1]MITRE ATT&amp;CK Mappings'!$J700))), '[1]MITRE ATT&amp;CK Mappings'!$B700,"")</f>
        <v/>
      </c>
      <c r="F704" s="32" t="str">
        <f>IF(OR(OR(OR(OR(OR(ISNUMBER(SEARCH(IF(F$1&lt;&gt;"",F$1,"NA"),'[1]MITRE ATT&amp;CK Mappings'!$E700)),ISNUMBER(SEARCH(IF(F$1&lt;&gt;"",F$1,"NA"),'[1]MITRE ATT&amp;CK Mappings'!$F700))),ISNUMBER(SEARCH(IF(F$2&lt;&gt;"",F$2,"NA"),'[1]MITRE ATT&amp;CK Mappings'!$G700))),ISNUMBER(SEARCH(IF(F$2&lt;&gt;"",F$2,"NA"),'[1]MITRE ATT&amp;CK Mappings'!$H700))),ISNUMBER(SEARCH(IF(F$3&lt;&gt;"",F$3,"NA"),'[1]MITRE ATT&amp;CK Mappings'!$I700))),ISNUMBER(SEARCH(IF(F$3&lt;&gt;"",F$3,"NA"),'[1]MITRE ATT&amp;CK Mappings'!$J700))), '[1]MITRE ATT&amp;CK Mappings'!$B700,"")</f>
        <v/>
      </c>
      <c r="G704" s="32" t="str">
        <f>IF(OR(OR(OR(OR(OR(ISNUMBER(SEARCH(IF(G$1&lt;&gt;"",G$1,"NA"),'[1]MITRE ATT&amp;CK Mappings'!$E700)),ISNUMBER(SEARCH(IF(G$1&lt;&gt;"",G$1,"NA"),'[1]MITRE ATT&amp;CK Mappings'!$F700))),ISNUMBER(SEARCH(IF(G$2&lt;&gt;"",G$2,"NA"),'[1]MITRE ATT&amp;CK Mappings'!$G700))),ISNUMBER(SEARCH(IF(G$2&lt;&gt;"",G$2,"NA"),'[1]MITRE ATT&amp;CK Mappings'!$H700))),ISNUMBER(SEARCH(IF(G$3&lt;&gt;"",G$3,"NA"),'[1]MITRE ATT&amp;CK Mappings'!$I700))),ISNUMBER(SEARCH(IF(G$3&lt;&gt;"",G$3,"NA"),'[1]MITRE ATT&amp;CK Mappings'!$J700))), '[1]MITRE ATT&amp;CK Mappings'!$B700,"")</f>
        <v/>
      </c>
      <c r="H704" s="32" t="str">
        <f>IF(OR(OR(OR(OR(OR(ISNUMBER(SEARCH(IF(H$1&lt;&gt;"",H$1,"NA"),'[1]MITRE ATT&amp;CK Mappings'!$E700)),ISNUMBER(SEARCH(IF(H$1&lt;&gt;"",H$1,"NA"),'[1]MITRE ATT&amp;CK Mappings'!$F700))),ISNUMBER(SEARCH(IF(H$2&lt;&gt;"",H$2,"NA"),'[1]MITRE ATT&amp;CK Mappings'!$G700))),ISNUMBER(SEARCH(IF(H$2&lt;&gt;"",H$2,"NA"),'[1]MITRE ATT&amp;CK Mappings'!$H700))),ISNUMBER(SEARCH(IF(H$3&lt;&gt;"",H$3,"NA"),'[1]MITRE ATT&amp;CK Mappings'!$I700))),ISNUMBER(SEARCH(IF(H$3&lt;&gt;"",H$3,"NA"),'[1]MITRE ATT&amp;CK Mappings'!$J700))), '[1]MITRE ATT&amp;CK Mappings'!$B700,"")</f>
        <v/>
      </c>
      <c r="I704" s="32" t="str">
        <f>IF(OR(OR(OR(OR(OR(ISNUMBER(SEARCH(IF(I$1&lt;&gt;"",I$1,"NA"),'[1]MITRE ATT&amp;CK Mappings'!$E700)),ISNUMBER(SEARCH(IF(I$1&lt;&gt;"",I$1,"NA"),'[1]MITRE ATT&amp;CK Mappings'!$F700))),ISNUMBER(SEARCH(IF(I$2&lt;&gt;"",I$2,"NA"),'[1]MITRE ATT&amp;CK Mappings'!$G700))),ISNUMBER(SEARCH(IF(I$2&lt;&gt;"",I$2,"NA"),'[1]MITRE ATT&amp;CK Mappings'!$H700))),ISNUMBER(SEARCH(IF(I$3&lt;&gt;"",I$3,"NA"),'[1]MITRE ATT&amp;CK Mappings'!$I700))),ISNUMBER(SEARCH(IF(I$3&lt;&gt;"",I$3,"NA"),'[1]MITRE ATT&amp;CK Mappings'!$J700))), '[1]MITRE ATT&amp;CK Mappings'!$B700,"")</f>
        <v/>
      </c>
      <c r="J704" s="32" t="str">
        <f>IF(OR(OR(OR(OR(OR(ISNUMBER(SEARCH(IF(J$1&lt;&gt;"",J$1,"NA"),'[1]MITRE ATT&amp;CK Mappings'!$E700)),ISNUMBER(SEARCH(IF(J$1&lt;&gt;"",J$1,"NA"),'[1]MITRE ATT&amp;CK Mappings'!$F700))),ISNUMBER(SEARCH(IF(J$2&lt;&gt;"",J$2,"NA"),'[1]MITRE ATT&amp;CK Mappings'!$G700))),ISNUMBER(SEARCH(IF(J$2&lt;&gt;"",J$2,"NA"),'[1]MITRE ATT&amp;CK Mappings'!$H700))),ISNUMBER(SEARCH(IF(J$3&lt;&gt;"",J$3,"NA"),'[1]MITRE ATT&amp;CK Mappings'!$I700))),ISNUMBER(SEARCH(IF(J$3&lt;&gt;"",J$3,"NA"),'[1]MITRE ATT&amp;CK Mappings'!$J700))), '[1]MITRE ATT&amp;CK Mappings'!$B700,"")</f>
        <v/>
      </c>
      <c r="K704" s="32" t="str">
        <f>IF(OR(OR(OR(OR(OR(ISNUMBER(SEARCH(IF(K$1&lt;&gt;"",K$1,"NA"),'[1]MITRE ATT&amp;CK Mappings'!$E700)),ISNUMBER(SEARCH(IF(K$1&lt;&gt;"",K$1,"NA"),'[1]MITRE ATT&amp;CK Mappings'!$F700))),ISNUMBER(SEARCH(IF(K$2&lt;&gt;"",K$2,"NA"),'[1]MITRE ATT&amp;CK Mappings'!$G700))),ISNUMBER(SEARCH(IF(K$2&lt;&gt;"",K$2,"NA"),'[1]MITRE ATT&amp;CK Mappings'!$H700))),ISNUMBER(SEARCH(IF(K$3&lt;&gt;"",K$3,"NA"),'[1]MITRE ATT&amp;CK Mappings'!$I700))),ISNUMBER(SEARCH(IF(K$3&lt;&gt;"",K$3,"NA"),'[1]MITRE ATT&amp;CK Mappings'!$J700))), '[1]MITRE ATT&amp;CK Mappings'!$B700,"")</f>
        <v/>
      </c>
      <c r="L704" s="32" t="str">
        <f>IF('[1]MITRE ATT&amp;CK Mappings'!D700 &lt;&gt;"",'[1]MITRE ATT&amp;CK Mappings'!D700,"" )</f>
        <v>RD Connection Broker (formerly TS Connection Broker)</v>
      </c>
    </row>
    <row r="705" spans="1:12" x14ac:dyDescent="0.25">
      <c r="A705" s="32" t="str">
        <f>IF(COUNTIF(B705:K705,"="&amp;'[1]MITRE ATT&amp;CK Mappings'!B701)&gt;0,'[1]MITRE ATT&amp;CK Mappings'!B701,"")</f>
        <v/>
      </c>
      <c r="B705" s="32" t="str">
        <f>IF(OR(OR(OR(OR(OR(ISNUMBER(SEARCH(IF(B$1&lt;&gt;"",B$1,"NA"),'[1]MITRE ATT&amp;CK Mappings'!$E701)),ISNUMBER(SEARCH(IF(B$1&lt;&gt;"",B$1,"NA"),'[1]MITRE ATT&amp;CK Mappings'!$F701))),ISNUMBER(SEARCH(IF(B$2&lt;&gt;"",B$2,"NA"),'[1]MITRE ATT&amp;CK Mappings'!$G701))),ISNUMBER(SEARCH(IF(B$2&lt;&gt;"",B$2,"NA"),'[1]MITRE ATT&amp;CK Mappings'!$H701))),ISNUMBER(SEARCH(IF(B$3&lt;&gt;"",B$3,"NA"),'[1]MITRE ATT&amp;CK Mappings'!$I701))),ISNUMBER(SEARCH(IF(B$3&lt;&gt;"",B$3,"NA"),'[1]MITRE ATT&amp;CK Mappings'!$J701))), '[1]MITRE ATT&amp;CK Mappings'!$B701,"")</f>
        <v/>
      </c>
      <c r="C705" s="32" t="str">
        <f>IF(OR(OR(OR(OR(OR(ISNUMBER(SEARCH(IF(C$1&lt;&gt;"",C$1,"NA"),'[1]MITRE ATT&amp;CK Mappings'!$E701)),ISNUMBER(SEARCH(IF(C$1&lt;&gt;"",C$1,"NA"),'[1]MITRE ATT&amp;CK Mappings'!$F701))),ISNUMBER(SEARCH(IF(C$2&lt;&gt;"",C$2,"NA"),'[1]MITRE ATT&amp;CK Mappings'!$G701))),ISNUMBER(SEARCH(IF(C$2&lt;&gt;"",C$2,"NA"),'[1]MITRE ATT&amp;CK Mappings'!$H701))),ISNUMBER(SEARCH(IF(C$3&lt;&gt;"",C$3,"NA"),'[1]MITRE ATT&amp;CK Mappings'!$I701))),ISNUMBER(SEARCH(IF(C$3&lt;&gt;"",C$3,"NA"),'[1]MITRE ATT&amp;CK Mappings'!$J701))), '[1]MITRE ATT&amp;CK Mappings'!$B701,"")</f>
        <v/>
      </c>
      <c r="D705" s="32" t="str">
        <f>IF(OR(OR(OR(OR(OR(ISNUMBER(SEARCH(IF(D$1&lt;&gt;"",D$1,"NA"),'[1]MITRE ATT&amp;CK Mappings'!$E701)),ISNUMBER(SEARCH(IF(D$1&lt;&gt;"",D$1,"NA"),'[1]MITRE ATT&amp;CK Mappings'!$F701))),ISNUMBER(SEARCH(IF(D$2&lt;&gt;"",D$2,"NA"),'[1]MITRE ATT&amp;CK Mappings'!$G701))),ISNUMBER(SEARCH(IF(D$2&lt;&gt;"",D$2,"NA"),'[1]MITRE ATT&amp;CK Mappings'!$H701))),ISNUMBER(SEARCH(IF(D$3&lt;&gt;"",D$3,"NA"),'[1]MITRE ATT&amp;CK Mappings'!$I701))),ISNUMBER(SEARCH(IF(D$3&lt;&gt;"",D$3,"NA"),'[1]MITRE ATT&amp;CK Mappings'!$J701))), '[1]MITRE ATT&amp;CK Mappings'!$B701,"")</f>
        <v/>
      </c>
      <c r="E705" s="32" t="str">
        <f>IF(OR(OR(OR(OR(OR(ISNUMBER(SEARCH(IF(E$1&lt;&gt;"",E$1,"NA"),'[1]MITRE ATT&amp;CK Mappings'!$E701)),ISNUMBER(SEARCH(IF(E$1&lt;&gt;"",E$1,"NA"),'[1]MITRE ATT&amp;CK Mappings'!$F701))),ISNUMBER(SEARCH(IF(E$2&lt;&gt;"",E$2,"NA"),'[1]MITRE ATT&amp;CK Mappings'!$G701))),ISNUMBER(SEARCH(IF(E$2&lt;&gt;"",E$2,"NA"),'[1]MITRE ATT&amp;CK Mappings'!$H701))),ISNUMBER(SEARCH(IF(E$3&lt;&gt;"",E$3,"NA"),'[1]MITRE ATT&amp;CK Mappings'!$I701))),ISNUMBER(SEARCH(IF(E$3&lt;&gt;"",E$3,"NA"),'[1]MITRE ATT&amp;CK Mappings'!$J701))), '[1]MITRE ATT&amp;CK Mappings'!$B701,"")</f>
        <v/>
      </c>
      <c r="F705" s="32" t="str">
        <f>IF(OR(OR(OR(OR(OR(ISNUMBER(SEARCH(IF(F$1&lt;&gt;"",F$1,"NA"),'[1]MITRE ATT&amp;CK Mappings'!$E701)),ISNUMBER(SEARCH(IF(F$1&lt;&gt;"",F$1,"NA"),'[1]MITRE ATT&amp;CK Mappings'!$F701))),ISNUMBER(SEARCH(IF(F$2&lt;&gt;"",F$2,"NA"),'[1]MITRE ATT&amp;CK Mappings'!$G701))),ISNUMBER(SEARCH(IF(F$2&lt;&gt;"",F$2,"NA"),'[1]MITRE ATT&amp;CK Mappings'!$H701))),ISNUMBER(SEARCH(IF(F$3&lt;&gt;"",F$3,"NA"),'[1]MITRE ATT&amp;CK Mappings'!$I701))),ISNUMBER(SEARCH(IF(F$3&lt;&gt;"",F$3,"NA"),'[1]MITRE ATT&amp;CK Mappings'!$J701))), '[1]MITRE ATT&amp;CK Mappings'!$B701,"")</f>
        <v/>
      </c>
      <c r="G705" s="32" t="str">
        <f>IF(OR(OR(OR(OR(OR(ISNUMBER(SEARCH(IF(G$1&lt;&gt;"",G$1,"NA"),'[1]MITRE ATT&amp;CK Mappings'!$E701)),ISNUMBER(SEARCH(IF(G$1&lt;&gt;"",G$1,"NA"),'[1]MITRE ATT&amp;CK Mappings'!$F701))),ISNUMBER(SEARCH(IF(G$2&lt;&gt;"",G$2,"NA"),'[1]MITRE ATT&amp;CK Mappings'!$G701))),ISNUMBER(SEARCH(IF(G$2&lt;&gt;"",G$2,"NA"),'[1]MITRE ATT&amp;CK Mappings'!$H701))),ISNUMBER(SEARCH(IF(G$3&lt;&gt;"",G$3,"NA"),'[1]MITRE ATT&amp;CK Mappings'!$I701))),ISNUMBER(SEARCH(IF(G$3&lt;&gt;"",G$3,"NA"),'[1]MITRE ATT&amp;CK Mappings'!$J701))), '[1]MITRE ATT&amp;CK Mappings'!$B701,"")</f>
        <v/>
      </c>
      <c r="H705" s="32" t="str">
        <f>IF(OR(OR(OR(OR(OR(ISNUMBER(SEARCH(IF(H$1&lt;&gt;"",H$1,"NA"),'[1]MITRE ATT&amp;CK Mappings'!$E701)),ISNUMBER(SEARCH(IF(H$1&lt;&gt;"",H$1,"NA"),'[1]MITRE ATT&amp;CK Mappings'!$F701))),ISNUMBER(SEARCH(IF(H$2&lt;&gt;"",H$2,"NA"),'[1]MITRE ATT&amp;CK Mappings'!$G701))),ISNUMBER(SEARCH(IF(H$2&lt;&gt;"",H$2,"NA"),'[1]MITRE ATT&amp;CK Mappings'!$H701))),ISNUMBER(SEARCH(IF(H$3&lt;&gt;"",H$3,"NA"),'[1]MITRE ATT&amp;CK Mappings'!$I701))),ISNUMBER(SEARCH(IF(H$3&lt;&gt;"",H$3,"NA"),'[1]MITRE ATT&amp;CK Mappings'!$J701))), '[1]MITRE ATT&amp;CK Mappings'!$B701,"")</f>
        <v/>
      </c>
      <c r="I705" s="32" t="str">
        <f>IF(OR(OR(OR(OR(OR(ISNUMBER(SEARCH(IF(I$1&lt;&gt;"",I$1,"NA"),'[1]MITRE ATT&amp;CK Mappings'!$E701)),ISNUMBER(SEARCH(IF(I$1&lt;&gt;"",I$1,"NA"),'[1]MITRE ATT&amp;CK Mappings'!$F701))),ISNUMBER(SEARCH(IF(I$2&lt;&gt;"",I$2,"NA"),'[1]MITRE ATT&amp;CK Mappings'!$G701))),ISNUMBER(SEARCH(IF(I$2&lt;&gt;"",I$2,"NA"),'[1]MITRE ATT&amp;CK Mappings'!$H701))),ISNUMBER(SEARCH(IF(I$3&lt;&gt;"",I$3,"NA"),'[1]MITRE ATT&amp;CK Mappings'!$I701))),ISNUMBER(SEARCH(IF(I$3&lt;&gt;"",I$3,"NA"),'[1]MITRE ATT&amp;CK Mappings'!$J701))), '[1]MITRE ATT&amp;CK Mappings'!$B701,"")</f>
        <v/>
      </c>
      <c r="J705" s="32" t="str">
        <f>IF(OR(OR(OR(OR(OR(ISNUMBER(SEARCH(IF(J$1&lt;&gt;"",J$1,"NA"),'[1]MITRE ATT&amp;CK Mappings'!$E701)),ISNUMBER(SEARCH(IF(J$1&lt;&gt;"",J$1,"NA"),'[1]MITRE ATT&amp;CK Mappings'!$F701))),ISNUMBER(SEARCH(IF(J$2&lt;&gt;"",J$2,"NA"),'[1]MITRE ATT&amp;CK Mappings'!$G701))),ISNUMBER(SEARCH(IF(J$2&lt;&gt;"",J$2,"NA"),'[1]MITRE ATT&amp;CK Mappings'!$H701))),ISNUMBER(SEARCH(IF(J$3&lt;&gt;"",J$3,"NA"),'[1]MITRE ATT&amp;CK Mappings'!$I701))),ISNUMBER(SEARCH(IF(J$3&lt;&gt;"",J$3,"NA"),'[1]MITRE ATT&amp;CK Mappings'!$J701))), '[1]MITRE ATT&amp;CK Mappings'!$B701,"")</f>
        <v/>
      </c>
      <c r="K705" s="32" t="str">
        <f>IF(OR(OR(OR(OR(OR(ISNUMBER(SEARCH(IF(K$1&lt;&gt;"",K$1,"NA"),'[1]MITRE ATT&amp;CK Mappings'!$E701)),ISNUMBER(SEARCH(IF(K$1&lt;&gt;"",K$1,"NA"),'[1]MITRE ATT&amp;CK Mappings'!$F701))),ISNUMBER(SEARCH(IF(K$2&lt;&gt;"",K$2,"NA"),'[1]MITRE ATT&amp;CK Mappings'!$G701))),ISNUMBER(SEARCH(IF(K$2&lt;&gt;"",K$2,"NA"),'[1]MITRE ATT&amp;CK Mappings'!$H701))),ISNUMBER(SEARCH(IF(K$3&lt;&gt;"",K$3,"NA"),'[1]MITRE ATT&amp;CK Mappings'!$I701))),ISNUMBER(SEARCH(IF(K$3&lt;&gt;"",K$3,"NA"),'[1]MITRE ATT&amp;CK Mappings'!$J701))), '[1]MITRE ATT&amp;CK Mappings'!$B701,"")</f>
        <v/>
      </c>
      <c r="L705" s="32" t="str">
        <f>IF('[1]MITRE ATT&amp;CK Mappings'!D701 &lt;&gt;"",'[1]MITRE ATT&amp;CK Mappings'!D701,"" )</f>
        <v>Remote Session Environment</v>
      </c>
    </row>
    <row r="706" spans="1:12" x14ac:dyDescent="0.25">
      <c r="A706" s="32" t="str">
        <f>IF(COUNTIF(B706:K706,"="&amp;'[1]MITRE ATT&amp;CK Mappings'!B702)&gt;0,'[1]MITRE ATT&amp;CK Mappings'!B702,"")</f>
        <v/>
      </c>
      <c r="B706" s="32" t="str">
        <f>IF(OR(OR(OR(OR(OR(ISNUMBER(SEARCH(IF(B$1&lt;&gt;"",B$1,"NA"),'[1]MITRE ATT&amp;CK Mappings'!$E702)),ISNUMBER(SEARCH(IF(B$1&lt;&gt;"",B$1,"NA"),'[1]MITRE ATT&amp;CK Mappings'!$F702))),ISNUMBER(SEARCH(IF(B$2&lt;&gt;"",B$2,"NA"),'[1]MITRE ATT&amp;CK Mappings'!$G702))),ISNUMBER(SEARCH(IF(B$2&lt;&gt;"",B$2,"NA"),'[1]MITRE ATT&amp;CK Mappings'!$H702))),ISNUMBER(SEARCH(IF(B$3&lt;&gt;"",B$3,"NA"),'[1]MITRE ATT&amp;CK Mappings'!$I702))),ISNUMBER(SEARCH(IF(B$3&lt;&gt;"",B$3,"NA"),'[1]MITRE ATT&amp;CK Mappings'!$J702))), '[1]MITRE ATT&amp;CK Mappings'!$B702,"")</f>
        <v/>
      </c>
      <c r="C706" s="32" t="str">
        <f>IF(OR(OR(OR(OR(OR(ISNUMBER(SEARCH(IF(C$1&lt;&gt;"",C$1,"NA"),'[1]MITRE ATT&amp;CK Mappings'!$E702)),ISNUMBER(SEARCH(IF(C$1&lt;&gt;"",C$1,"NA"),'[1]MITRE ATT&amp;CK Mappings'!$F702))),ISNUMBER(SEARCH(IF(C$2&lt;&gt;"",C$2,"NA"),'[1]MITRE ATT&amp;CK Mappings'!$G702))),ISNUMBER(SEARCH(IF(C$2&lt;&gt;"",C$2,"NA"),'[1]MITRE ATT&amp;CK Mappings'!$H702))),ISNUMBER(SEARCH(IF(C$3&lt;&gt;"",C$3,"NA"),'[1]MITRE ATT&amp;CK Mappings'!$I702))),ISNUMBER(SEARCH(IF(C$3&lt;&gt;"",C$3,"NA"),'[1]MITRE ATT&amp;CK Mappings'!$J702))), '[1]MITRE ATT&amp;CK Mappings'!$B702,"")</f>
        <v/>
      </c>
      <c r="D706" s="32" t="str">
        <f>IF(OR(OR(OR(OR(OR(ISNUMBER(SEARCH(IF(D$1&lt;&gt;"",D$1,"NA"),'[1]MITRE ATT&amp;CK Mappings'!$E702)),ISNUMBER(SEARCH(IF(D$1&lt;&gt;"",D$1,"NA"),'[1]MITRE ATT&amp;CK Mappings'!$F702))),ISNUMBER(SEARCH(IF(D$2&lt;&gt;"",D$2,"NA"),'[1]MITRE ATT&amp;CK Mappings'!$G702))),ISNUMBER(SEARCH(IF(D$2&lt;&gt;"",D$2,"NA"),'[1]MITRE ATT&amp;CK Mappings'!$H702))),ISNUMBER(SEARCH(IF(D$3&lt;&gt;"",D$3,"NA"),'[1]MITRE ATT&amp;CK Mappings'!$I702))),ISNUMBER(SEARCH(IF(D$3&lt;&gt;"",D$3,"NA"),'[1]MITRE ATT&amp;CK Mappings'!$J702))), '[1]MITRE ATT&amp;CK Mappings'!$B702,"")</f>
        <v/>
      </c>
      <c r="E706" s="32" t="str">
        <f>IF(OR(OR(OR(OR(OR(ISNUMBER(SEARCH(IF(E$1&lt;&gt;"",E$1,"NA"),'[1]MITRE ATT&amp;CK Mappings'!$E702)),ISNUMBER(SEARCH(IF(E$1&lt;&gt;"",E$1,"NA"),'[1]MITRE ATT&amp;CK Mappings'!$F702))),ISNUMBER(SEARCH(IF(E$2&lt;&gt;"",E$2,"NA"),'[1]MITRE ATT&amp;CK Mappings'!$G702))),ISNUMBER(SEARCH(IF(E$2&lt;&gt;"",E$2,"NA"),'[1]MITRE ATT&amp;CK Mappings'!$H702))),ISNUMBER(SEARCH(IF(E$3&lt;&gt;"",E$3,"NA"),'[1]MITRE ATT&amp;CK Mappings'!$I702))),ISNUMBER(SEARCH(IF(E$3&lt;&gt;"",E$3,"NA"),'[1]MITRE ATT&amp;CK Mappings'!$J702))), '[1]MITRE ATT&amp;CK Mappings'!$B702,"")</f>
        <v/>
      </c>
      <c r="F706" s="32" t="str">
        <f>IF(OR(OR(OR(OR(OR(ISNUMBER(SEARCH(IF(F$1&lt;&gt;"",F$1,"NA"),'[1]MITRE ATT&amp;CK Mappings'!$E702)),ISNUMBER(SEARCH(IF(F$1&lt;&gt;"",F$1,"NA"),'[1]MITRE ATT&amp;CK Mappings'!$F702))),ISNUMBER(SEARCH(IF(F$2&lt;&gt;"",F$2,"NA"),'[1]MITRE ATT&amp;CK Mappings'!$G702))),ISNUMBER(SEARCH(IF(F$2&lt;&gt;"",F$2,"NA"),'[1]MITRE ATT&amp;CK Mappings'!$H702))),ISNUMBER(SEARCH(IF(F$3&lt;&gt;"",F$3,"NA"),'[1]MITRE ATT&amp;CK Mappings'!$I702))),ISNUMBER(SEARCH(IF(F$3&lt;&gt;"",F$3,"NA"),'[1]MITRE ATT&amp;CK Mappings'!$J702))), '[1]MITRE ATT&amp;CK Mappings'!$B702,"")</f>
        <v/>
      </c>
      <c r="G706" s="32" t="str">
        <f>IF(OR(OR(OR(OR(OR(ISNUMBER(SEARCH(IF(G$1&lt;&gt;"",G$1,"NA"),'[1]MITRE ATT&amp;CK Mappings'!$E702)),ISNUMBER(SEARCH(IF(G$1&lt;&gt;"",G$1,"NA"),'[1]MITRE ATT&amp;CK Mappings'!$F702))),ISNUMBER(SEARCH(IF(G$2&lt;&gt;"",G$2,"NA"),'[1]MITRE ATT&amp;CK Mappings'!$G702))),ISNUMBER(SEARCH(IF(G$2&lt;&gt;"",G$2,"NA"),'[1]MITRE ATT&amp;CK Mappings'!$H702))),ISNUMBER(SEARCH(IF(G$3&lt;&gt;"",G$3,"NA"),'[1]MITRE ATT&amp;CK Mappings'!$I702))),ISNUMBER(SEARCH(IF(G$3&lt;&gt;"",G$3,"NA"),'[1]MITRE ATT&amp;CK Mappings'!$J702))), '[1]MITRE ATT&amp;CK Mappings'!$B702,"")</f>
        <v/>
      </c>
      <c r="H706" s="32" t="str">
        <f>IF(OR(OR(OR(OR(OR(ISNUMBER(SEARCH(IF(H$1&lt;&gt;"",H$1,"NA"),'[1]MITRE ATT&amp;CK Mappings'!$E702)),ISNUMBER(SEARCH(IF(H$1&lt;&gt;"",H$1,"NA"),'[1]MITRE ATT&amp;CK Mappings'!$F702))),ISNUMBER(SEARCH(IF(H$2&lt;&gt;"",H$2,"NA"),'[1]MITRE ATT&amp;CK Mappings'!$G702))),ISNUMBER(SEARCH(IF(H$2&lt;&gt;"",H$2,"NA"),'[1]MITRE ATT&amp;CK Mappings'!$H702))),ISNUMBER(SEARCH(IF(H$3&lt;&gt;"",H$3,"NA"),'[1]MITRE ATT&amp;CK Mappings'!$I702))),ISNUMBER(SEARCH(IF(H$3&lt;&gt;"",H$3,"NA"),'[1]MITRE ATT&amp;CK Mappings'!$J702))), '[1]MITRE ATT&amp;CK Mappings'!$B702,"")</f>
        <v/>
      </c>
      <c r="I706" s="32" t="str">
        <f>IF(OR(OR(OR(OR(OR(ISNUMBER(SEARCH(IF(I$1&lt;&gt;"",I$1,"NA"),'[1]MITRE ATT&amp;CK Mappings'!$E702)),ISNUMBER(SEARCH(IF(I$1&lt;&gt;"",I$1,"NA"),'[1]MITRE ATT&amp;CK Mappings'!$F702))),ISNUMBER(SEARCH(IF(I$2&lt;&gt;"",I$2,"NA"),'[1]MITRE ATT&amp;CK Mappings'!$G702))),ISNUMBER(SEARCH(IF(I$2&lt;&gt;"",I$2,"NA"),'[1]MITRE ATT&amp;CK Mappings'!$H702))),ISNUMBER(SEARCH(IF(I$3&lt;&gt;"",I$3,"NA"),'[1]MITRE ATT&amp;CK Mappings'!$I702))),ISNUMBER(SEARCH(IF(I$3&lt;&gt;"",I$3,"NA"),'[1]MITRE ATT&amp;CK Mappings'!$J702))), '[1]MITRE ATT&amp;CK Mappings'!$B702,"")</f>
        <v/>
      </c>
      <c r="J706" s="32" t="str">
        <f>IF(OR(OR(OR(OR(OR(ISNUMBER(SEARCH(IF(J$1&lt;&gt;"",J$1,"NA"),'[1]MITRE ATT&amp;CK Mappings'!$E702)),ISNUMBER(SEARCH(IF(J$1&lt;&gt;"",J$1,"NA"),'[1]MITRE ATT&amp;CK Mappings'!$F702))),ISNUMBER(SEARCH(IF(J$2&lt;&gt;"",J$2,"NA"),'[1]MITRE ATT&amp;CK Mappings'!$G702))),ISNUMBER(SEARCH(IF(J$2&lt;&gt;"",J$2,"NA"),'[1]MITRE ATT&amp;CK Mappings'!$H702))),ISNUMBER(SEARCH(IF(J$3&lt;&gt;"",J$3,"NA"),'[1]MITRE ATT&amp;CK Mappings'!$I702))),ISNUMBER(SEARCH(IF(J$3&lt;&gt;"",J$3,"NA"),'[1]MITRE ATT&amp;CK Mappings'!$J702))), '[1]MITRE ATT&amp;CK Mappings'!$B702,"")</f>
        <v/>
      </c>
      <c r="K706" s="32" t="str">
        <f>IF(OR(OR(OR(OR(OR(ISNUMBER(SEARCH(IF(K$1&lt;&gt;"",K$1,"NA"),'[1]MITRE ATT&amp;CK Mappings'!$E702)),ISNUMBER(SEARCH(IF(K$1&lt;&gt;"",K$1,"NA"),'[1]MITRE ATT&amp;CK Mappings'!$F702))),ISNUMBER(SEARCH(IF(K$2&lt;&gt;"",K$2,"NA"),'[1]MITRE ATT&amp;CK Mappings'!$G702))),ISNUMBER(SEARCH(IF(K$2&lt;&gt;"",K$2,"NA"),'[1]MITRE ATT&amp;CK Mappings'!$H702))),ISNUMBER(SEARCH(IF(K$3&lt;&gt;"",K$3,"NA"),'[1]MITRE ATT&amp;CK Mappings'!$I702))),ISNUMBER(SEARCH(IF(K$3&lt;&gt;"",K$3,"NA"),'[1]MITRE ATT&amp;CK Mappings'!$J702))), '[1]MITRE ATT&amp;CK Mappings'!$B702,"")</f>
        <v/>
      </c>
      <c r="L706" s="32" t="str">
        <f>IF('[1]MITRE ATT&amp;CK Mappings'!D702 &lt;&gt;"",'[1]MITRE ATT&amp;CK Mappings'!D702,"" )</f>
        <v>Security</v>
      </c>
    </row>
    <row r="707" spans="1:12" x14ac:dyDescent="0.25">
      <c r="A707" s="32" t="str">
        <f>IF(COUNTIF(B707:K707,"="&amp;'[1]MITRE ATT&amp;CK Mappings'!B703)&gt;0,'[1]MITRE ATT&amp;CK Mappings'!B703,"")</f>
        <v/>
      </c>
      <c r="B707" s="32" t="str">
        <f>IF(OR(OR(OR(OR(OR(ISNUMBER(SEARCH(IF(B$1&lt;&gt;"",B$1,"NA"),'[1]MITRE ATT&amp;CK Mappings'!$E703)),ISNUMBER(SEARCH(IF(B$1&lt;&gt;"",B$1,"NA"),'[1]MITRE ATT&amp;CK Mappings'!$F703))),ISNUMBER(SEARCH(IF(B$2&lt;&gt;"",B$2,"NA"),'[1]MITRE ATT&amp;CK Mappings'!$G703))),ISNUMBER(SEARCH(IF(B$2&lt;&gt;"",B$2,"NA"),'[1]MITRE ATT&amp;CK Mappings'!$H703))),ISNUMBER(SEARCH(IF(B$3&lt;&gt;"",B$3,"NA"),'[1]MITRE ATT&amp;CK Mappings'!$I703))),ISNUMBER(SEARCH(IF(B$3&lt;&gt;"",B$3,"NA"),'[1]MITRE ATT&amp;CK Mappings'!$J703))), '[1]MITRE ATT&amp;CK Mappings'!$B703,"")</f>
        <v/>
      </c>
      <c r="C707" s="32" t="str">
        <f>IF(OR(OR(OR(OR(OR(ISNUMBER(SEARCH(IF(C$1&lt;&gt;"",C$1,"NA"),'[1]MITRE ATT&amp;CK Mappings'!$E703)),ISNUMBER(SEARCH(IF(C$1&lt;&gt;"",C$1,"NA"),'[1]MITRE ATT&amp;CK Mappings'!$F703))),ISNUMBER(SEARCH(IF(C$2&lt;&gt;"",C$2,"NA"),'[1]MITRE ATT&amp;CK Mappings'!$G703))),ISNUMBER(SEARCH(IF(C$2&lt;&gt;"",C$2,"NA"),'[1]MITRE ATT&amp;CK Mappings'!$H703))),ISNUMBER(SEARCH(IF(C$3&lt;&gt;"",C$3,"NA"),'[1]MITRE ATT&amp;CK Mappings'!$I703))),ISNUMBER(SEARCH(IF(C$3&lt;&gt;"",C$3,"NA"),'[1]MITRE ATT&amp;CK Mappings'!$J703))), '[1]MITRE ATT&amp;CK Mappings'!$B703,"")</f>
        <v/>
      </c>
      <c r="D707" s="32" t="str">
        <f>IF(OR(OR(OR(OR(OR(ISNUMBER(SEARCH(IF(D$1&lt;&gt;"",D$1,"NA"),'[1]MITRE ATT&amp;CK Mappings'!$E703)),ISNUMBER(SEARCH(IF(D$1&lt;&gt;"",D$1,"NA"),'[1]MITRE ATT&amp;CK Mappings'!$F703))),ISNUMBER(SEARCH(IF(D$2&lt;&gt;"",D$2,"NA"),'[1]MITRE ATT&amp;CK Mappings'!$G703))),ISNUMBER(SEARCH(IF(D$2&lt;&gt;"",D$2,"NA"),'[1]MITRE ATT&amp;CK Mappings'!$H703))),ISNUMBER(SEARCH(IF(D$3&lt;&gt;"",D$3,"NA"),'[1]MITRE ATT&amp;CK Mappings'!$I703))),ISNUMBER(SEARCH(IF(D$3&lt;&gt;"",D$3,"NA"),'[1]MITRE ATT&amp;CK Mappings'!$J703))), '[1]MITRE ATT&amp;CK Mappings'!$B703,"")</f>
        <v/>
      </c>
      <c r="E707" s="32" t="str">
        <f>IF(OR(OR(OR(OR(OR(ISNUMBER(SEARCH(IF(E$1&lt;&gt;"",E$1,"NA"),'[1]MITRE ATT&amp;CK Mappings'!$E703)),ISNUMBER(SEARCH(IF(E$1&lt;&gt;"",E$1,"NA"),'[1]MITRE ATT&amp;CK Mappings'!$F703))),ISNUMBER(SEARCH(IF(E$2&lt;&gt;"",E$2,"NA"),'[1]MITRE ATT&amp;CK Mappings'!$G703))),ISNUMBER(SEARCH(IF(E$2&lt;&gt;"",E$2,"NA"),'[1]MITRE ATT&amp;CK Mappings'!$H703))),ISNUMBER(SEARCH(IF(E$3&lt;&gt;"",E$3,"NA"),'[1]MITRE ATT&amp;CK Mappings'!$I703))),ISNUMBER(SEARCH(IF(E$3&lt;&gt;"",E$3,"NA"),'[1]MITRE ATT&amp;CK Mappings'!$J703))), '[1]MITRE ATT&amp;CK Mappings'!$B703,"")</f>
        <v/>
      </c>
      <c r="F707" s="32" t="str">
        <f>IF(OR(OR(OR(OR(OR(ISNUMBER(SEARCH(IF(F$1&lt;&gt;"",F$1,"NA"),'[1]MITRE ATT&amp;CK Mappings'!$E703)),ISNUMBER(SEARCH(IF(F$1&lt;&gt;"",F$1,"NA"),'[1]MITRE ATT&amp;CK Mappings'!$F703))),ISNUMBER(SEARCH(IF(F$2&lt;&gt;"",F$2,"NA"),'[1]MITRE ATT&amp;CK Mappings'!$G703))),ISNUMBER(SEARCH(IF(F$2&lt;&gt;"",F$2,"NA"),'[1]MITRE ATT&amp;CK Mappings'!$H703))),ISNUMBER(SEARCH(IF(F$3&lt;&gt;"",F$3,"NA"),'[1]MITRE ATT&amp;CK Mappings'!$I703))),ISNUMBER(SEARCH(IF(F$3&lt;&gt;"",F$3,"NA"),'[1]MITRE ATT&amp;CK Mappings'!$J703))), '[1]MITRE ATT&amp;CK Mappings'!$B703,"")</f>
        <v/>
      </c>
      <c r="G707" s="32" t="str">
        <f>IF(OR(OR(OR(OR(OR(ISNUMBER(SEARCH(IF(G$1&lt;&gt;"",G$1,"NA"),'[1]MITRE ATT&amp;CK Mappings'!$E703)),ISNUMBER(SEARCH(IF(G$1&lt;&gt;"",G$1,"NA"),'[1]MITRE ATT&amp;CK Mappings'!$F703))),ISNUMBER(SEARCH(IF(G$2&lt;&gt;"",G$2,"NA"),'[1]MITRE ATT&amp;CK Mappings'!$G703))),ISNUMBER(SEARCH(IF(G$2&lt;&gt;"",G$2,"NA"),'[1]MITRE ATT&amp;CK Mappings'!$H703))),ISNUMBER(SEARCH(IF(G$3&lt;&gt;"",G$3,"NA"),'[1]MITRE ATT&amp;CK Mappings'!$I703))),ISNUMBER(SEARCH(IF(G$3&lt;&gt;"",G$3,"NA"),'[1]MITRE ATT&amp;CK Mappings'!$J703))), '[1]MITRE ATT&amp;CK Mappings'!$B703,"")</f>
        <v/>
      </c>
      <c r="H707" s="32" t="str">
        <f>IF(OR(OR(OR(OR(OR(ISNUMBER(SEARCH(IF(H$1&lt;&gt;"",H$1,"NA"),'[1]MITRE ATT&amp;CK Mappings'!$E703)),ISNUMBER(SEARCH(IF(H$1&lt;&gt;"",H$1,"NA"),'[1]MITRE ATT&amp;CK Mappings'!$F703))),ISNUMBER(SEARCH(IF(H$2&lt;&gt;"",H$2,"NA"),'[1]MITRE ATT&amp;CK Mappings'!$G703))),ISNUMBER(SEARCH(IF(H$2&lt;&gt;"",H$2,"NA"),'[1]MITRE ATT&amp;CK Mappings'!$H703))),ISNUMBER(SEARCH(IF(H$3&lt;&gt;"",H$3,"NA"),'[1]MITRE ATT&amp;CK Mappings'!$I703))),ISNUMBER(SEARCH(IF(H$3&lt;&gt;"",H$3,"NA"),'[1]MITRE ATT&amp;CK Mappings'!$J703))), '[1]MITRE ATT&amp;CK Mappings'!$B703,"")</f>
        <v/>
      </c>
      <c r="I707" s="32" t="str">
        <f>IF(OR(OR(OR(OR(OR(ISNUMBER(SEARCH(IF(I$1&lt;&gt;"",I$1,"NA"),'[1]MITRE ATT&amp;CK Mappings'!$E703)),ISNUMBER(SEARCH(IF(I$1&lt;&gt;"",I$1,"NA"),'[1]MITRE ATT&amp;CK Mappings'!$F703))),ISNUMBER(SEARCH(IF(I$2&lt;&gt;"",I$2,"NA"),'[1]MITRE ATT&amp;CK Mappings'!$G703))),ISNUMBER(SEARCH(IF(I$2&lt;&gt;"",I$2,"NA"),'[1]MITRE ATT&amp;CK Mappings'!$H703))),ISNUMBER(SEARCH(IF(I$3&lt;&gt;"",I$3,"NA"),'[1]MITRE ATT&amp;CK Mappings'!$I703))),ISNUMBER(SEARCH(IF(I$3&lt;&gt;"",I$3,"NA"),'[1]MITRE ATT&amp;CK Mappings'!$J703))), '[1]MITRE ATT&amp;CK Mappings'!$B703,"")</f>
        <v/>
      </c>
      <c r="J707" s="32" t="str">
        <f>IF(OR(OR(OR(OR(OR(ISNUMBER(SEARCH(IF(J$1&lt;&gt;"",J$1,"NA"),'[1]MITRE ATT&amp;CK Mappings'!$E703)),ISNUMBER(SEARCH(IF(J$1&lt;&gt;"",J$1,"NA"),'[1]MITRE ATT&amp;CK Mappings'!$F703))),ISNUMBER(SEARCH(IF(J$2&lt;&gt;"",J$2,"NA"),'[1]MITRE ATT&amp;CK Mappings'!$G703))),ISNUMBER(SEARCH(IF(J$2&lt;&gt;"",J$2,"NA"),'[1]MITRE ATT&amp;CK Mappings'!$H703))),ISNUMBER(SEARCH(IF(J$3&lt;&gt;"",J$3,"NA"),'[1]MITRE ATT&amp;CK Mappings'!$I703))),ISNUMBER(SEARCH(IF(J$3&lt;&gt;"",J$3,"NA"),'[1]MITRE ATT&amp;CK Mappings'!$J703))), '[1]MITRE ATT&amp;CK Mappings'!$B703,"")</f>
        <v/>
      </c>
      <c r="K707" s="32" t="str">
        <f>IF(OR(OR(OR(OR(OR(ISNUMBER(SEARCH(IF(K$1&lt;&gt;"",K$1,"NA"),'[1]MITRE ATT&amp;CK Mappings'!$E703)),ISNUMBER(SEARCH(IF(K$1&lt;&gt;"",K$1,"NA"),'[1]MITRE ATT&amp;CK Mappings'!$F703))),ISNUMBER(SEARCH(IF(K$2&lt;&gt;"",K$2,"NA"),'[1]MITRE ATT&amp;CK Mappings'!$G703))),ISNUMBER(SEARCH(IF(K$2&lt;&gt;"",K$2,"NA"),'[1]MITRE ATT&amp;CK Mappings'!$H703))),ISNUMBER(SEARCH(IF(K$3&lt;&gt;"",K$3,"NA"),'[1]MITRE ATT&amp;CK Mappings'!$I703))),ISNUMBER(SEARCH(IF(K$3&lt;&gt;"",K$3,"NA"),'[1]MITRE ATT&amp;CK Mappings'!$J703))), '[1]MITRE ATT&amp;CK Mappings'!$B703,"")</f>
        <v/>
      </c>
      <c r="L707" s="32" t="str">
        <f>IF('[1]MITRE ATT&amp;CK Mappings'!D703 &lt;&gt;"",'[1]MITRE ATT&amp;CK Mappings'!D703,"" )</f>
        <v>Ensure 'Always prompt for password upon connection' is set to 'Enabled'</v>
      </c>
    </row>
    <row r="708" spans="1:12" x14ac:dyDescent="0.25">
      <c r="A708" s="32" t="str">
        <f>IF(COUNTIF(B708:K708,"="&amp;'[1]MITRE ATT&amp;CK Mappings'!B704)&gt;0,'[1]MITRE ATT&amp;CK Mappings'!B704,"")</f>
        <v/>
      </c>
      <c r="B708" s="32" t="str">
        <f>IF(OR(OR(OR(OR(OR(ISNUMBER(SEARCH(IF(B$1&lt;&gt;"",B$1,"NA"),'[1]MITRE ATT&amp;CK Mappings'!$E704)),ISNUMBER(SEARCH(IF(B$1&lt;&gt;"",B$1,"NA"),'[1]MITRE ATT&amp;CK Mappings'!$F704))),ISNUMBER(SEARCH(IF(B$2&lt;&gt;"",B$2,"NA"),'[1]MITRE ATT&amp;CK Mappings'!$G704))),ISNUMBER(SEARCH(IF(B$2&lt;&gt;"",B$2,"NA"),'[1]MITRE ATT&amp;CK Mappings'!$H704))),ISNUMBER(SEARCH(IF(B$3&lt;&gt;"",B$3,"NA"),'[1]MITRE ATT&amp;CK Mappings'!$I704))),ISNUMBER(SEARCH(IF(B$3&lt;&gt;"",B$3,"NA"),'[1]MITRE ATT&amp;CK Mappings'!$J704))), '[1]MITRE ATT&amp;CK Mappings'!$B704,"")</f>
        <v/>
      </c>
      <c r="C708" s="32" t="str">
        <f>IF(OR(OR(OR(OR(OR(ISNUMBER(SEARCH(IF(C$1&lt;&gt;"",C$1,"NA"),'[1]MITRE ATT&amp;CK Mappings'!$E704)),ISNUMBER(SEARCH(IF(C$1&lt;&gt;"",C$1,"NA"),'[1]MITRE ATT&amp;CK Mappings'!$F704))),ISNUMBER(SEARCH(IF(C$2&lt;&gt;"",C$2,"NA"),'[1]MITRE ATT&amp;CK Mappings'!$G704))),ISNUMBER(SEARCH(IF(C$2&lt;&gt;"",C$2,"NA"),'[1]MITRE ATT&amp;CK Mappings'!$H704))),ISNUMBER(SEARCH(IF(C$3&lt;&gt;"",C$3,"NA"),'[1]MITRE ATT&amp;CK Mappings'!$I704))),ISNUMBER(SEARCH(IF(C$3&lt;&gt;"",C$3,"NA"),'[1]MITRE ATT&amp;CK Mappings'!$J704))), '[1]MITRE ATT&amp;CK Mappings'!$B704,"")</f>
        <v/>
      </c>
      <c r="D708" s="32" t="str">
        <f>IF(OR(OR(OR(OR(OR(ISNUMBER(SEARCH(IF(D$1&lt;&gt;"",D$1,"NA"),'[1]MITRE ATT&amp;CK Mappings'!$E704)),ISNUMBER(SEARCH(IF(D$1&lt;&gt;"",D$1,"NA"),'[1]MITRE ATT&amp;CK Mappings'!$F704))),ISNUMBER(SEARCH(IF(D$2&lt;&gt;"",D$2,"NA"),'[1]MITRE ATT&amp;CK Mappings'!$G704))),ISNUMBER(SEARCH(IF(D$2&lt;&gt;"",D$2,"NA"),'[1]MITRE ATT&amp;CK Mappings'!$H704))),ISNUMBER(SEARCH(IF(D$3&lt;&gt;"",D$3,"NA"),'[1]MITRE ATT&amp;CK Mappings'!$I704))),ISNUMBER(SEARCH(IF(D$3&lt;&gt;"",D$3,"NA"),'[1]MITRE ATT&amp;CK Mappings'!$J704))), '[1]MITRE ATT&amp;CK Mappings'!$B704,"")</f>
        <v/>
      </c>
      <c r="E708" s="32" t="str">
        <f>IF(OR(OR(OR(OR(OR(ISNUMBER(SEARCH(IF(E$1&lt;&gt;"",E$1,"NA"),'[1]MITRE ATT&amp;CK Mappings'!$E704)),ISNUMBER(SEARCH(IF(E$1&lt;&gt;"",E$1,"NA"),'[1]MITRE ATT&amp;CK Mappings'!$F704))),ISNUMBER(SEARCH(IF(E$2&lt;&gt;"",E$2,"NA"),'[1]MITRE ATT&amp;CK Mappings'!$G704))),ISNUMBER(SEARCH(IF(E$2&lt;&gt;"",E$2,"NA"),'[1]MITRE ATT&amp;CK Mappings'!$H704))),ISNUMBER(SEARCH(IF(E$3&lt;&gt;"",E$3,"NA"),'[1]MITRE ATT&amp;CK Mappings'!$I704))),ISNUMBER(SEARCH(IF(E$3&lt;&gt;"",E$3,"NA"),'[1]MITRE ATT&amp;CK Mappings'!$J704))), '[1]MITRE ATT&amp;CK Mappings'!$B704,"")</f>
        <v/>
      </c>
      <c r="F708" s="32" t="str">
        <f>IF(OR(OR(OR(OR(OR(ISNUMBER(SEARCH(IF(F$1&lt;&gt;"",F$1,"NA"),'[1]MITRE ATT&amp;CK Mappings'!$E704)),ISNUMBER(SEARCH(IF(F$1&lt;&gt;"",F$1,"NA"),'[1]MITRE ATT&amp;CK Mappings'!$F704))),ISNUMBER(SEARCH(IF(F$2&lt;&gt;"",F$2,"NA"),'[1]MITRE ATT&amp;CK Mappings'!$G704))),ISNUMBER(SEARCH(IF(F$2&lt;&gt;"",F$2,"NA"),'[1]MITRE ATT&amp;CK Mappings'!$H704))),ISNUMBER(SEARCH(IF(F$3&lt;&gt;"",F$3,"NA"),'[1]MITRE ATT&amp;CK Mappings'!$I704))),ISNUMBER(SEARCH(IF(F$3&lt;&gt;"",F$3,"NA"),'[1]MITRE ATT&amp;CK Mappings'!$J704))), '[1]MITRE ATT&amp;CK Mappings'!$B704,"")</f>
        <v/>
      </c>
      <c r="G708" s="32" t="str">
        <f>IF(OR(OR(OR(OR(OR(ISNUMBER(SEARCH(IF(G$1&lt;&gt;"",G$1,"NA"),'[1]MITRE ATT&amp;CK Mappings'!$E704)),ISNUMBER(SEARCH(IF(G$1&lt;&gt;"",G$1,"NA"),'[1]MITRE ATT&amp;CK Mappings'!$F704))),ISNUMBER(SEARCH(IF(G$2&lt;&gt;"",G$2,"NA"),'[1]MITRE ATT&amp;CK Mappings'!$G704))),ISNUMBER(SEARCH(IF(G$2&lt;&gt;"",G$2,"NA"),'[1]MITRE ATT&amp;CK Mappings'!$H704))),ISNUMBER(SEARCH(IF(G$3&lt;&gt;"",G$3,"NA"),'[1]MITRE ATT&amp;CK Mappings'!$I704))),ISNUMBER(SEARCH(IF(G$3&lt;&gt;"",G$3,"NA"),'[1]MITRE ATT&amp;CK Mappings'!$J704))), '[1]MITRE ATT&amp;CK Mappings'!$B704,"")</f>
        <v/>
      </c>
      <c r="H708" s="32" t="str">
        <f>IF(OR(OR(OR(OR(OR(ISNUMBER(SEARCH(IF(H$1&lt;&gt;"",H$1,"NA"),'[1]MITRE ATT&amp;CK Mappings'!$E704)),ISNUMBER(SEARCH(IF(H$1&lt;&gt;"",H$1,"NA"),'[1]MITRE ATT&amp;CK Mappings'!$F704))),ISNUMBER(SEARCH(IF(H$2&lt;&gt;"",H$2,"NA"),'[1]MITRE ATT&amp;CK Mappings'!$G704))),ISNUMBER(SEARCH(IF(H$2&lt;&gt;"",H$2,"NA"),'[1]MITRE ATT&amp;CK Mappings'!$H704))),ISNUMBER(SEARCH(IF(H$3&lt;&gt;"",H$3,"NA"),'[1]MITRE ATT&amp;CK Mappings'!$I704))),ISNUMBER(SEARCH(IF(H$3&lt;&gt;"",H$3,"NA"),'[1]MITRE ATT&amp;CK Mappings'!$J704))), '[1]MITRE ATT&amp;CK Mappings'!$B704,"")</f>
        <v/>
      </c>
      <c r="I708" s="32" t="str">
        <f>IF(OR(OR(OR(OR(OR(ISNUMBER(SEARCH(IF(I$1&lt;&gt;"",I$1,"NA"),'[1]MITRE ATT&amp;CK Mappings'!$E704)),ISNUMBER(SEARCH(IF(I$1&lt;&gt;"",I$1,"NA"),'[1]MITRE ATT&amp;CK Mappings'!$F704))),ISNUMBER(SEARCH(IF(I$2&lt;&gt;"",I$2,"NA"),'[1]MITRE ATT&amp;CK Mappings'!$G704))),ISNUMBER(SEARCH(IF(I$2&lt;&gt;"",I$2,"NA"),'[1]MITRE ATT&amp;CK Mappings'!$H704))),ISNUMBER(SEARCH(IF(I$3&lt;&gt;"",I$3,"NA"),'[1]MITRE ATT&amp;CK Mappings'!$I704))),ISNUMBER(SEARCH(IF(I$3&lt;&gt;"",I$3,"NA"),'[1]MITRE ATT&amp;CK Mappings'!$J704))), '[1]MITRE ATT&amp;CK Mappings'!$B704,"")</f>
        <v/>
      </c>
      <c r="J708" s="32" t="str">
        <f>IF(OR(OR(OR(OR(OR(ISNUMBER(SEARCH(IF(J$1&lt;&gt;"",J$1,"NA"),'[1]MITRE ATT&amp;CK Mappings'!$E704)),ISNUMBER(SEARCH(IF(J$1&lt;&gt;"",J$1,"NA"),'[1]MITRE ATT&amp;CK Mappings'!$F704))),ISNUMBER(SEARCH(IF(J$2&lt;&gt;"",J$2,"NA"),'[1]MITRE ATT&amp;CK Mappings'!$G704))),ISNUMBER(SEARCH(IF(J$2&lt;&gt;"",J$2,"NA"),'[1]MITRE ATT&amp;CK Mappings'!$H704))),ISNUMBER(SEARCH(IF(J$3&lt;&gt;"",J$3,"NA"),'[1]MITRE ATT&amp;CK Mappings'!$I704))),ISNUMBER(SEARCH(IF(J$3&lt;&gt;"",J$3,"NA"),'[1]MITRE ATT&amp;CK Mappings'!$J704))), '[1]MITRE ATT&amp;CK Mappings'!$B704,"")</f>
        <v/>
      </c>
      <c r="K708" s="32" t="str">
        <f>IF(OR(OR(OR(OR(OR(ISNUMBER(SEARCH(IF(K$1&lt;&gt;"",K$1,"NA"),'[1]MITRE ATT&amp;CK Mappings'!$E704)),ISNUMBER(SEARCH(IF(K$1&lt;&gt;"",K$1,"NA"),'[1]MITRE ATT&amp;CK Mappings'!$F704))),ISNUMBER(SEARCH(IF(K$2&lt;&gt;"",K$2,"NA"),'[1]MITRE ATT&amp;CK Mappings'!$G704))),ISNUMBER(SEARCH(IF(K$2&lt;&gt;"",K$2,"NA"),'[1]MITRE ATT&amp;CK Mappings'!$H704))),ISNUMBER(SEARCH(IF(K$3&lt;&gt;"",K$3,"NA"),'[1]MITRE ATT&amp;CK Mappings'!$I704))),ISNUMBER(SEARCH(IF(K$3&lt;&gt;"",K$3,"NA"),'[1]MITRE ATT&amp;CK Mappings'!$J704))), '[1]MITRE ATT&amp;CK Mappings'!$B704,"")</f>
        <v/>
      </c>
      <c r="L708" s="32" t="str">
        <f>IF('[1]MITRE ATT&amp;CK Mappings'!D704 &lt;&gt;"",'[1]MITRE ATT&amp;CK Mappings'!D704,"" )</f>
        <v>Ensure 'Require secure RPC communication' is set to 'Enabled'</v>
      </c>
    </row>
    <row r="709" spans="1:12" x14ac:dyDescent="0.25">
      <c r="A709" s="32" t="str">
        <f>IF(COUNTIF(B709:K709,"="&amp;'[1]MITRE ATT&amp;CK Mappings'!B705)&gt;0,'[1]MITRE ATT&amp;CK Mappings'!B705,"")</f>
        <v/>
      </c>
      <c r="B709" s="32" t="str">
        <f>IF(OR(OR(OR(OR(OR(ISNUMBER(SEARCH(IF(B$1&lt;&gt;"",B$1,"NA"),'[1]MITRE ATT&amp;CK Mappings'!$E705)),ISNUMBER(SEARCH(IF(B$1&lt;&gt;"",B$1,"NA"),'[1]MITRE ATT&amp;CK Mappings'!$F705))),ISNUMBER(SEARCH(IF(B$2&lt;&gt;"",B$2,"NA"),'[1]MITRE ATT&amp;CK Mappings'!$G705))),ISNUMBER(SEARCH(IF(B$2&lt;&gt;"",B$2,"NA"),'[1]MITRE ATT&amp;CK Mappings'!$H705))),ISNUMBER(SEARCH(IF(B$3&lt;&gt;"",B$3,"NA"),'[1]MITRE ATT&amp;CK Mappings'!$I705))),ISNUMBER(SEARCH(IF(B$3&lt;&gt;"",B$3,"NA"),'[1]MITRE ATT&amp;CK Mappings'!$J705))), '[1]MITRE ATT&amp;CK Mappings'!$B705,"")</f>
        <v/>
      </c>
      <c r="C709" s="32" t="str">
        <f>IF(OR(OR(OR(OR(OR(ISNUMBER(SEARCH(IF(C$1&lt;&gt;"",C$1,"NA"),'[1]MITRE ATT&amp;CK Mappings'!$E705)),ISNUMBER(SEARCH(IF(C$1&lt;&gt;"",C$1,"NA"),'[1]MITRE ATT&amp;CK Mappings'!$F705))),ISNUMBER(SEARCH(IF(C$2&lt;&gt;"",C$2,"NA"),'[1]MITRE ATT&amp;CK Mappings'!$G705))),ISNUMBER(SEARCH(IF(C$2&lt;&gt;"",C$2,"NA"),'[1]MITRE ATT&amp;CK Mappings'!$H705))),ISNUMBER(SEARCH(IF(C$3&lt;&gt;"",C$3,"NA"),'[1]MITRE ATT&amp;CK Mappings'!$I705))),ISNUMBER(SEARCH(IF(C$3&lt;&gt;"",C$3,"NA"),'[1]MITRE ATT&amp;CK Mappings'!$J705))), '[1]MITRE ATT&amp;CK Mappings'!$B705,"")</f>
        <v/>
      </c>
      <c r="D709" s="32" t="str">
        <f>IF(OR(OR(OR(OR(OR(ISNUMBER(SEARCH(IF(D$1&lt;&gt;"",D$1,"NA"),'[1]MITRE ATT&amp;CK Mappings'!$E705)),ISNUMBER(SEARCH(IF(D$1&lt;&gt;"",D$1,"NA"),'[1]MITRE ATT&amp;CK Mappings'!$F705))),ISNUMBER(SEARCH(IF(D$2&lt;&gt;"",D$2,"NA"),'[1]MITRE ATT&amp;CK Mappings'!$G705))),ISNUMBER(SEARCH(IF(D$2&lt;&gt;"",D$2,"NA"),'[1]MITRE ATT&amp;CK Mappings'!$H705))),ISNUMBER(SEARCH(IF(D$3&lt;&gt;"",D$3,"NA"),'[1]MITRE ATT&amp;CK Mappings'!$I705))),ISNUMBER(SEARCH(IF(D$3&lt;&gt;"",D$3,"NA"),'[1]MITRE ATT&amp;CK Mappings'!$J705))), '[1]MITRE ATT&amp;CK Mappings'!$B705,"")</f>
        <v/>
      </c>
      <c r="E709" s="32" t="str">
        <f>IF(OR(OR(OR(OR(OR(ISNUMBER(SEARCH(IF(E$1&lt;&gt;"",E$1,"NA"),'[1]MITRE ATT&amp;CK Mappings'!$E705)),ISNUMBER(SEARCH(IF(E$1&lt;&gt;"",E$1,"NA"),'[1]MITRE ATT&amp;CK Mappings'!$F705))),ISNUMBER(SEARCH(IF(E$2&lt;&gt;"",E$2,"NA"),'[1]MITRE ATT&amp;CK Mappings'!$G705))),ISNUMBER(SEARCH(IF(E$2&lt;&gt;"",E$2,"NA"),'[1]MITRE ATT&amp;CK Mappings'!$H705))),ISNUMBER(SEARCH(IF(E$3&lt;&gt;"",E$3,"NA"),'[1]MITRE ATT&amp;CK Mappings'!$I705))),ISNUMBER(SEARCH(IF(E$3&lt;&gt;"",E$3,"NA"),'[1]MITRE ATT&amp;CK Mappings'!$J705))), '[1]MITRE ATT&amp;CK Mappings'!$B705,"")</f>
        <v/>
      </c>
      <c r="F709" s="32" t="str">
        <f>IF(OR(OR(OR(OR(OR(ISNUMBER(SEARCH(IF(F$1&lt;&gt;"",F$1,"NA"),'[1]MITRE ATT&amp;CK Mappings'!$E705)),ISNUMBER(SEARCH(IF(F$1&lt;&gt;"",F$1,"NA"),'[1]MITRE ATT&amp;CK Mappings'!$F705))),ISNUMBER(SEARCH(IF(F$2&lt;&gt;"",F$2,"NA"),'[1]MITRE ATT&amp;CK Mappings'!$G705))),ISNUMBER(SEARCH(IF(F$2&lt;&gt;"",F$2,"NA"),'[1]MITRE ATT&amp;CK Mappings'!$H705))),ISNUMBER(SEARCH(IF(F$3&lt;&gt;"",F$3,"NA"),'[1]MITRE ATT&amp;CK Mappings'!$I705))),ISNUMBER(SEARCH(IF(F$3&lt;&gt;"",F$3,"NA"),'[1]MITRE ATT&amp;CK Mappings'!$J705))), '[1]MITRE ATT&amp;CK Mappings'!$B705,"")</f>
        <v/>
      </c>
      <c r="G709" s="32" t="str">
        <f>IF(OR(OR(OR(OR(OR(ISNUMBER(SEARCH(IF(G$1&lt;&gt;"",G$1,"NA"),'[1]MITRE ATT&amp;CK Mappings'!$E705)),ISNUMBER(SEARCH(IF(G$1&lt;&gt;"",G$1,"NA"),'[1]MITRE ATT&amp;CK Mappings'!$F705))),ISNUMBER(SEARCH(IF(G$2&lt;&gt;"",G$2,"NA"),'[1]MITRE ATT&amp;CK Mappings'!$G705))),ISNUMBER(SEARCH(IF(G$2&lt;&gt;"",G$2,"NA"),'[1]MITRE ATT&amp;CK Mappings'!$H705))),ISNUMBER(SEARCH(IF(G$3&lt;&gt;"",G$3,"NA"),'[1]MITRE ATT&amp;CK Mappings'!$I705))),ISNUMBER(SEARCH(IF(G$3&lt;&gt;"",G$3,"NA"),'[1]MITRE ATT&amp;CK Mappings'!$J705))), '[1]MITRE ATT&amp;CK Mappings'!$B705,"")</f>
        <v/>
      </c>
      <c r="H709" s="32" t="str">
        <f>IF(OR(OR(OR(OR(OR(ISNUMBER(SEARCH(IF(H$1&lt;&gt;"",H$1,"NA"),'[1]MITRE ATT&amp;CK Mappings'!$E705)),ISNUMBER(SEARCH(IF(H$1&lt;&gt;"",H$1,"NA"),'[1]MITRE ATT&amp;CK Mappings'!$F705))),ISNUMBER(SEARCH(IF(H$2&lt;&gt;"",H$2,"NA"),'[1]MITRE ATT&amp;CK Mappings'!$G705))),ISNUMBER(SEARCH(IF(H$2&lt;&gt;"",H$2,"NA"),'[1]MITRE ATT&amp;CK Mappings'!$H705))),ISNUMBER(SEARCH(IF(H$3&lt;&gt;"",H$3,"NA"),'[1]MITRE ATT&amp;CK Mappings'!$I705))),ISNUMBER(SEARCH(IF(H$3&lt;&gt;"",H$3,"NA"),'[1]MITRE ATT&amp;CK Mappings'!$J705))), '[1]MITRE ATT&amp;CK Mappings'!$B705,"")</f>
        <v/>
      </c>
      <c r="I709" s="32" t="str">
        <f>IF(OR(OR(OR(OR(OR(ISNUMBER(SEARCH(IF(I$1&lt;&gt;"",I$1,"NA"),'[1]MITRE ATT&amp;CK Mappings'!$E705)),ISNUMBER(SEARCH(IF(I$1&lt;&gt;"",I$1,"NA"),'[1]MITRE ATT&amp;CK Mappings'!$F705))),ISNUMBER(SEARCH(IF(I$2&lt;&gt;"",I$2,"NA"),'[1]MITRE ATT&amp;CK Mappings'!$G705))),ISNUMBER(SEARCH(IF(I$2&lt;&gt;"",I$2,"NA"),'[1]MITRE ATT&amp;CK Mappings'!$H705))),ISNUMBER(SEARCH(IF(I$3&lt;&gt;"",I$3,"NA"),'[1]MITRE ATT&amp;CK Mappings'!$I705))),ISNUMBER(SEARCH(IF(I$3&lt;&gt;"",I$3,"NA"),'[1]MITRE ATT&amp;CK Mappings'!$J705))), '[1]MITRE ATT&amp;CK Mappings'!$B705,"")</f>
        <v/>
      </c>
      <c r="J709" s="32" t="str">
        <f>IF(OR(OR(OR(OR(OR(ISNUMBER(SEARCH(IF(J$1&lt;&gt;"",J$1,"NA"),'[1]MITRE ATT&amp;CK Mappings'!$E705)),ISNUMBER(SEARCH(IF(J$1&lt;&gt;"",J$1,"NA"),'[1]MITRE ATT&amp;CK Mappings'!$F705))),ISNUMBER(SEARCH(IF(J$2&lt;&gt;"",J$2,"NA"),'[1]MITRE ATT&amp;CK Mappings'!$G705))),ISNUMBER(SEARCH(IF(J$2&lt;&gt;"",J$2,"NA"),'[1]MITRE ATT&amp;CK Mappings'!$H705))),ISNUMBER(SEARCH(IF(J$3&lt;&gt;"",J$3,"NA"),'[1]MITRE ATT&amp;CK Mappings'!$I705))),ISNUMBER(SEARCH(IF(J$3&lt;&gt;"",J$3,"NA"),'[1]MITRE ATT&amp;CK Mappings'!$J705))), '[1]MITRE ATT&amp;CK Mappings'!$B705,"")</f>
        <v/>
      </c>
      <c r="K709" s="32" t="str">
        <f>IF(OR(OR(OR(OR(OR(ISNUMBER(SEARCH(IF(K$1&lt;&gt;"",K$1,"NA"),'[1]MITRE ATT&amp;CK Mappings'!$E705)),ISNUMBER(SEARCH(IF(K$1&lt;&gt;"",K$1,"NA"),'[1]MITRE ATT&amp;CK Mappings'!$F705))),ISNUMBER(SEARCH(IF(K$2&lt;&gt;"",K$2,"NA"),'[1]MITRE ATT&amp;CK Mappings'!$G705))),ISNUMBER(SEARCH(IF(K$2&lt;&gt;"",K$2,"NA"),'[1]MITRE ATT&amp;CK Mappings'!$H705))),ISNUMBER(SEARCH(IF(K$3&lt;&gt;"",K$3,"NA"),'[1]MITRE ATT&amp;CK Mappings'!$I705))),ISNUMBER(SEARCH(IF(K$3&lt;&gt;"",K$3,"NA"),'[1]MITRE ATT&amp;CK Mappings'!$J705))), '[1]MITRE ATT&amp;CK Mappings'!$B705,"")</f>
        <v/>
      </c>
      <c r="L709" s="32" t="str">
        <f>IF('[1]MITRE ATT&amp;CK Mappings'!D705 &lt;&gt;"",'[1]MITRE ATT&amp;CK Mappings'!D705,"" )</f>
        <v>Ensure 'Require use of specific security layer for remote (RDP) connections' is set to 'Enabled: SSL'</v>
      </c>
    </row>
    <row r="710" spans="1:12" x14ac:dyDescent="0.25">
      <c r="A710" s="32" t="str">
        <f>IF(COUNTIF(B710:K710,"="&amp;'[1]MITRE ATT&amp;CK Mappings'!B706)&gt;0,'[1]MITRE ATT&amp;CK Mappings'!B706,"")</f>
        <v/>
      </c>
      <c r="B710" s="32" t="str">
        <f>IF(OR(OR(OR(OR(OR(ISNUMBER(SEARCH(IF(B$1&lt;&gt;"",B$1,"NA"),'[1]MITRE ATT&amp;CK Mappings'!$E706)),ISNUMBER(SEARCH(IF(B$1&lt;&gt;"",B$1,"NA"),'[1]MITRE ATT&amp;CK Mappings'!$F706))),ISNUMBER(SEARCH(IF(B$2&lt;&gt;"",B$2,"NA"),'[1]MITRE ATT&amp;CK Mappings'!$G706))),ISNUMBER(SEARCH(IF(B$2&lt;&gt;"",B$2,"NA"),'[1]MITRE ATT&amp;CK Mappings'!$H706))),ISNUMBER(SEARCH(IF(B$3&lt;&gt;"",B$3,"NA"),'[1]MITRE ATT&amp;CK Mappings'!$I706))),ISNUMBER(SEARCH(IF(B$3&lt;&gt;"",B$3,"NA"),'[1]MITRE ATT&amp;CK Mappings'!$J706))), '[1]MITRE ATT&amp;CK Mappings'!$B706,"")</f>
        <v/>
      </c>
      <c r="C710" s="32" t="str">
        <f>IF(OR(OR(OR(OR(OR(ISNUMBER(SEARCH(IF(C$1&lt;&gt;"",C$1,"NA"),'[1]MITRE ATT&amp;CK Mappings'!$E706)),ISNUMBER(SEARCH(IF(C$1&lt;&gt;"",C$1,"NA"),'[1]MITRE ATT&amp;CK Mappings'!$F706))),ISNUMBER(SEARCH(IF(C$2&lt;&gt;"",C$2,"NA"),'[1]MITRE ATT&amp;CK Mappings'!$G706))),ISNUMBER(SEARCH(IF(C$2&lt;&gt;"",C$2,"NA"),'[1]MITRE ATT&amp;CK Mappings'!$H706))),ISNUMBER(SEARCH(IF(C$3&lt;&gt;"",C$3,"NA"),'[1]MITRE ATT&amp;CK Mappings'!$I706))),ISNUMBER(SEARCH(IF(C$3&lt;&gt;"",C$3,"NA"),'[1]MITRE ATT&amp;CK Mappings'!$J706))), '[1]MITRE ATT&amp;CK Mappings'!$B706,"")</f>
        <v/>
      </c>
      <c r="D710" s="32" t="str">
        <f>IF(OR(OR(OR(OR(OR(ISNUMBER(SEARCH(IF(D$1&lt;&gt;"",D$1,"NA"),'[1]MITRE ATT&amp;CK Mappings'!$E706)),ISNUMBER(SEARCH(IF(D$1&lt;&gt;"",D$1,"NA"),'[1]MITRE ATT&amp;CK Mappings'!$F706))),ISNUMBER(SEARCH(IF(D$2&lt;&gt;"",D$2,"NA"),'[1]MITRE ATT&amp;CK Mappings'!$G706))),ISNUMBER(SEARCH(IF(D$2&lt;&gt;"",D$2,"NA"),'[1]MITRE ATT&amp;CK Mappings'!$H706))),ISNUMBER(SEARCH(IF(D$3&lt;&gt;"",D$3,"NA"),'[1]MITRE ATT&amp;CK Mappings'!$I706))),ISNUMBER(SEARCH(IF(D$3&lt;&gt;"",D$3,"NA"),'[1]MITRE ATT&amp;CK Mappings'!$J706))), '[1]MITRE ATT&amp;CK Mappings'!$B706,"")</f>
        <v/>
      </c>
      <c r="E710" s="32" t="str">
        <f>IF(OR(OR(OR(OR(OR(ISNUMBER(SEARCH(IF(E$1&lt;&gt;"",E$1,"NA"),'[1]MITRE ATT&amp;CK Mappings'!$E706)),ISNUMBER(SEARCH(IF(E$1&lt;&gt;"",E$1,"NA"),'[1]MITRE ATT&amp;CK Mappings'!$F706))),ISNUMBER(SEARCH(IF(E$2&lt;&gt;"",E$2,"NA"),'[1]MITRE ATT&amp;CK Mappings'!$G706))),ISNUMBER(SEARCH(IF(E$2&lt;&gt;"",E$2,"NA"),'[1]MITRE ATT&amp;CK Mappings'!$H706))),ISNUMBER(SEARCH(IF(E$3&lt;&gt;"",E$3,"NA"),'[1]MITRE ATT&amp;CK Mappings'!$I706))),ISNUMBER(SEARCH(IF(E$3&lt;&gt;"",E$3,"NA"),'[1]MITRE ATT&amp;CK Mappings'!$J706))), '[1]MITRE ATT&amp;CK Mappings'!$B706,"")</f>
        <v/>
      </c>
      <c r="F710" s="32" t="str">
        <f>IF(OR(OR(OR(OR(OR(ISNUMBER(SEARCH(IF(F$1&lt;&gt;"",F$1,"NA"),'[1]MITRE ATT&amp;CK Mappings'!$E706)),ISNUMBER(SEARCH(IF(F$1&lt;&gt;"",F$1,"NA"),'[1]MITRE ATT&amp;CK Mappings'!$F706))),ISNUMBER(SEARCH(IF(F$2&lt;&gt;"",F$2,"NA"),'[1]MITRE ATT&amp;CK Mappings'!$G706))),ISNUMBER(SEARCH(IF(F$2&lt;&gt;"",F$2,"NA"),'[1]MITRE ATT&amp;CK Mappings'!$H706))),ISNUMBER(SEARCH(IF(F$3&lt;&gt;"",F$3,"NA"),'[1]MITRE ATT&amp;CK Mappings'!$I706))),ISNUMBER(SEARCH(IF(F$3&lt;&gt;"",F$3,"NA"),'[1]MITRE ATT&amp;CK Mappings'!$J706))), '[1]MITRE ATT&amp;CK Mappings'!$B706,"")</f>
        <v/>
      </c>
      <c r="G710" s="32" t="str">
        <f>IF(OR(OR(OR(OR(OR(ISNUMBER(SEARCH(IF(G$1&lt;&gt;"",G$1,"NA"),'[1]MITRE ATT&amp;CK Mappings'!$E706)),ISNUMBER(SEARCH(IF(G$1&lt;&gt;"",G$1,"NA"),'[1]MITRE ATT&amp;CK Mappings'!$F706))),ISNUMBER(SEARCH(IF(G$2&lt;&gt;"",G$2,"NA"),'[1]MITRE ATT&amp;CK Mappings'!$G706))),ISNUMBER(SEARCH(IF(G$2&lt;&gt;"",G$2,"NA"),'[1]MITRE ATT&amp;CK Mappings'!$H706))),ISNUMBER(SEARCH(IF(G$3&lt;&gt;"",G$3,"NA"),'[1]MITRE ATT&amp;CK Mappings'!$I706))),ISNUMBER(SEARCH(IF(G$3&lt;&gt;"",G$3,"NA"),'[1]MITRE ATT&amp;CK Mappings'!$J706))), '[1]MITRE ATT&amp;CK Mappings'!$B706,"")</f>
        <v/>
      </c>
      <c r="H710" s="32" t="str">
        <f>IF(OR(OR(OR(OR(OR(ISNUMBER(SEARCH(IF(H$1&lt;&gt;"",H$1,"NA"),'[1]MITRE ATT&amp;CK Mappings'!$E706)),ISNUMBER(SEARCH(IF(H$1&lt;&gt;"",H$1,"NA"),'[1]MITRE ATT&amp;CK Mappings'!$F706))),ISNUMBER(SEARCH(IF(H$2&lt;&gt;"",H$2,"NA"),'[1]MITRE ATT&amp;CK Mappings'!$G706))),ISNUMBER(SEARCH(IF(H$2&lt;&gt;"",H$2,"NA"),'[1]MITRE ATT&amp;CK Mappings'!$H706))),ISNUMBER(SEARCH(IF(H$3&lt;&gt;"",H$3,"NA"),'[1]MITRE ATT&amp;CK Mappings'!$I706))),ISNUMBER(SEARCH(IF(H$3&lt;&gt;"",H$3,"NA"),'[1]MITRE ATT&amp;CK Mappings'!$J706))), '[1]MITRE ATT&amp;CK Mappings'!$B706,"")</f>
        <v/>
      </c>
      <c r="I710" s="32" t="str">
        <f>IF(OR(OR(OR(OR(OR(ISNUMBER(SEARCH(IF(I$1&lt;&gt;"",I$1,"NA"),'[1]MITRE ATT&amp;CK Mappings'!$E706)),ISNUMBER(SEARCH(IF(I$1&lt;&gt;"",I$1,"NA"),'[1]MITRE ATT&amp;CK Mappings'!$F706))),ISNUMBER(SEARCH(IF(I$2&lt;&gt;"",I$2,"NA"),'[1]MITRE ATT&amp;CK Mappings'!$G706))),ISNUMBER(SEARCH(IF(I$2&lt;&gt;"",I$2,"NA"),'[1]MITRE ATT&amp;CK Mappings'!$H706))),ISNUMBER(SEARCH(IF(I$3&lt;&gt;"",I$3,"NA"),'[1]MITRE ATT&amp;CK Mappings'!$I706))),ISNUMBER(SEARCH(IF(I$3&lt;&gt;"",I$3,"NA"),'[1]MITRE ATT&amp;CK Mappings'!$J706))), '[1]MITRE ATT&amp;CK Mappings'!$B706,"")</f>
        <v/>
      </c>
      <c r="J710" s="32" t="str">
        <f>IF(OR(OR(OR(OR(OR(ISNUMBER(SEARCH(IF(J$1&lt;&gt;"",J$1,"NA"),'[1]MITRE ATT&amp;CK Mappings'!$E706)),ISNUMBER(SEARCH(IF(J$1&lt;&gt;"",J$1,"NA"),'[1]MITRE ATT&amp;CK Mappings'!$F706))),ISNUMBER(SEARCH(IF(J$2&lt;&gt;"",J$2,"NA"),'[1]MITRE ATT&amp;CK Mappings'!$G706))),ISNUMBER(SEARCH(IF(J$2&lt;&gt;"",J$2,"NA"),'[1]MITRE ATT&amp;CK Mappings'!$H706))),ISNUMBER(SEARCH(IF(J$3&lt;&gt;"",J$3,"NA"),'[1]MITRE ATT&amp;CK Mappings'!$I706))),ISNUMBER(SEARCH(IF(J$3&lt;&gt;"",J$3,"NA"),'[1]MITRE ATT&amp;CK Mappings'!$J706))), '[1]MITRE ATT&amp;CK Mappings'!$B706,"")</f>
        <v/>
      </c>
      <c r="K710" s="32" t="str">
        <f>IF(OR(OR(OR(OR(OR(ISNUMBER(SEARCH(IF(K$1&lt;&gt;"",K$1,"NA"),'[1]MITRE ATT&amp;CK Mappings'!$E706)),ISNUMBER(SEARCH(IF(K$1&lt;&gt;"",K$1,"NA"),'[1]MITRE ATT&amp;CK Mappings'!$F706))),ISNUMBER(SEARCH(IF(K$2&lt;&gt;"",K$2,"NA"),'[1]MITRE ATT&amp;CK Mappings'!$G706))),ISNUMBER(SEARCH(IF(K$2&lt;&gt;"",K$2,"NA"),'[1]MITRE ATT&amp;CK Mappings'!$H706))),ISNUMBER(SEARCH(IF(K$3&lt;&gt;"",K$3,"NA"),'[1]MITRE ATT&amp;CK Mappings'!$I706))),ISNUMBER(SEARCH(IF(K$3&lt;&gt;"",K$3,"NA"),'[1]MITRE ATT&amp;CK Mappings'!$J706))), '[1]MITRE ATT&amp;CK Mappings'!$B706,"")</f>
        <v/>
      </c>
      <c r="L710" s="32" t="str">
        <f>IF('[1]MITRE ATT&amp;CK Mappings'!D706 &lt;&gt;"",'[1]MITRE ATT&amp;CK Mappings'!D706,"" )</f>
        <v>Ensure 'Require user authentication for remote connections by using Network Level Authentication' is set to 'Enabled'</v>
      </c>
    </row>
    <row r="711" spans="1:12" x14ac:dyDescent="0.25">
      <c r="A711" s="32" t="str">
        <f>IF(COUNTIF(B711:K711,"="&amp;'[1]MITRE ATT&amp;CK Mappings'!B707)&gt;0,'[1]MITRE ATT&amp;CK Mappings'!B707,"")</f>
        <v/>
      </c>
      <c r="B711" s="32" t="str">
        <f>IF(OR(OR(OR(OR(OR(ISNUMBER(SEARCH(IF(B$1&lt;&gt;"",B$1,"NA"),'[1]MITRE ATT&amp;CK Mappings'!$E707)),ISNUMBER(SEARCH(IF(B$1&lt;&gt;"",B$1,"NA"),'[1]MITRE ATT&amp;CK Mappings'!$F707))),ISNUMBER(SEARCH(IF(B$2&lt;&gt;"",B$2,"NA"),'[1]MITRE ATT&amp;CK Mappings'!$G707))),ISNUMBER(SEARCH(IF(B$2&lt;&gt;"",B$2,"NA"),'[1]MITRE ATT&amp;CK Mappings'!$H707))),ISNUMBER(SEARCH(IF(B$3&lt;&gt;"",B$3,"NA"),'[1]MITRE ATT&amp;CK Mappings'!$I707))),ISNUMBER(SEARCH(IF(B$3&lt;&gt;"",B$3,"NA"),'[1]MITRE ATT&amp;CK Mappings'!$J707))), '[1]MITRE ATT&amp;CK Mappings'!$B707,"")</f>
        <v/>
      </c>
      <c r="C711" s="32" t="str">
        <f>IF(OR(OR(OR(OR(OR(ISNUMBER(SEARCH(IF(C$1&lt;&gt;"",C$1,"NA"),'[1]MITRE ATT&amp;CK Mappings'!$E707)),ISNUMBER(SEARCH(IF(C$1&lt;&gt;"",C$1,"NA"),'[1]MITRE ATT&amp;CK Mappings'!$F707))),ISNUMBER(SEARCH(IF(C$2&lt;&gt;"",C$2,"NA"),'[1]MITRE ATT&amp;CK Mappings'!$G707))),ISNUMBER(SEARCH(IF(C$2&lt;&gt;"",C$2,"NA"),'[1]MITRE ATT&amp;CK Mappings'!$H707))),ISNUMBER(SEARCH(IF(C$3&lt;&gt;"",C$3,"NA"),'[1]MITRE ATT&amp;CK Mappings'!$I707))),ISNUMBER(SEARCH(IF(C$3&lt;&gt;"",C$3,"NA"),'[1]MITRE ATT&amp;CK Mappings'!$J707))), '[1]MITRE ATT&amp;CK Mappings'!$B707,"")</f>
        <v/>
      </c>
      <c r="D711" s="32" t="str">
        <f>IF(OR(OR(OR(OR(OR(ISNUMBER(SEARCH(IF(D$1&lt;&gt;"",D$1,"NA"),'[1]MITRE ATT&amp;CK Mappings'!$E707)),ISNUMBER(SEARCH(IF(D$1&lt;&gt;"",D$1,"NA"),'[1]MITRE ATT&amp;CK Mappings'!$F707))),ISNUMBER(SEARCH(IF(D$2&lt;&gt;"",D$2,"NA"),'[1]MITRE ATT&amp;CK Mappings'!$G707))),ISNUMBER(SEARCH(IF(D$2&lt;&gt;"",D$2,"NA"),'[1]MITRE ATT&amp;CK Mappings'!$H707))),ISNUMBER(SEARCH(IF(D$3&lt;&gt;"",D$3,"NA"),'[1]MITRE ATT&amp;CK Mappings'!$I707))),ISNUMBER(SEARCH(IF(D$3&lt;&gt;"",D$3,"NA"),'[1]MITRE ATT&amp;CK Mappings'!$J707))), '[1]MITRE ATT&amp;CK Mappings'!$B707,"")</f>
        <v/>
      </c>
      <c r="E711" s="32" t="str">
        <f>IF(OR(OR(OR(OR(OR(ISNUMBER(SEARCH(IF(E$1&lt;&gt;"",E$1,"NA"),'[1]MITRE ATT&amp;CK Mappings'!$E707)),ISNUMBER(SEARCH(IF(E$1&lt;&gt;"",E$1,"NA"),'[1]MITRE ATT&amp;CK Mappings'!$F707))),ISNUMBER(SEARCH(IF(E$2&lt;&gt;"",E$2,"NA"),'[1]MITRE ATT&amp;CK Mappings'!$G707))),ISNUMBER(SEARCH(IF(E$2&lt;&gt;"",E$2,"NA"),'[1]MITRE ATT&amp;CK Mappings'!$H707))),ISNUMBER(SEARCH(IF(E$3&lt;&gt;"",E$3,"NA"),'[1]MITRE ATT&amp;CK Mappings'!$I707))),ISNUMBER(SEARCH(IF(E$3&lt;&gt;"",E$3,"NA"),'[1]MITRE ATT&amp;CK Mappings'!$J707))), '[1]MITRE ATT&amp;CK Mappings'!$B707,"")</f>
        <v/>
      </c>
      <c r="F711" s="32" t="str">
        <f>IF(OR(OR(OR(OR(OR(ISNUMBER(SEARCH(IF(F$1&lt;&gt;"",F$1,"NA"),'[1]MITRE ATT&amp;CK Mappings'!$E707)),ISNUMBER(SEARCH(IF(F$1&lt;&gt;"",F$1,"NA"),'[1]MITRE ATT&amp;CK Mappings'!$F707))),ISNUMBER(SEARCH(IF(F$2&lt;&gt;"",F$2,"NA"),'[1]MITRE ATT&amp;CK Mappings'!$G707))),ISNUMBER(SEARCH(IF(F$2&lt;&gt;"",F$2,"NA"),'[1]MITRE ATT&amp;CK Mappings'!$H707))),ISNUMBER(SEARCH(IF(F$3&lt;&gt;"",F$3,"NA"),'[1]MITRE ATT&amp;CK Mappings'!$I707))),ISNUMBER(SEARCH(IF(F$3&lt;&gt;"",F$3,"NA"),'[1]MITRE ATT&amp;CK Mappings'!$J707))), '[1]MITRE ATT&amp;CK Mappings'!$B707,"")</f>
        <v/>
      </c>
      <c r="G711" s="32" t="str">
        <f>IF(OR(OR(OR(OR(OR(ISNUMBER(SEARCH(IF(G$1&lt;&gt;"",G$1,"NA"),'[1]MITRE ATT&amp;CK Mappings'!$E707)),ISNUMBER(SEARCH(IF(G$1&lt;&gt;"",G$1,"NA"),'[1]MITRE ATT&amp;CK Mappings'!$F707))),ISNUMBER(SEARCH(IF(G$2&lt;&gt;"",G$2,"NA"),'[1]MITRE ATT&amp;CK Mappings'!$G707))),ISNUMBER(SEARCH(IF(G$2&lt;&gt;"",G$2,"NA"),'[1]MITRE ATT&amp;CK Mappings'!$H707))),ISNUMBER(SEARCH(IF(G$3&lt;&gt;"",G$3,"NA"),'[1]MITRE ATT&amp;CK Mappings'!$I707))),ISNUMBER(SEARCH(IF(G$3&lt;&gt;"",G$3,"NA"),'[1]MITRE ATT&amp;CK Mappings'!$J707))), '[1]MITRE ATT&amp;CK Mappings'!$B707,"")</f>
        <v/>
      </c>
      <c r="H711" s="32" t="str">
        <f>IF(OR(OR(OR(OR(OR(ISNUMBER(SEARCH(IF(H$1&lt;&gt;"",H$1,"NA"),'[1]MITRE ATT&amp;CK Mappings'!$E707)),ISNUMBER(SEARCH(IF(H$1&lt;&gt;"",H$1,"NA"),'[1]MITRE ATT&amp;CK Mappings'!$F707))),ISNUMBER(SEARCH(IF(H$2&lt;&gt;"",H$2,"NA"),'[1]MITRE ATT&amp;CK Mappings'!$G707))),ISNUMBER(SEARCH(IF(H$2&lt;&gt;"",H$2,"NA"),'[1]MITRE ATT&amp;CK Mappings'!$H707))),ISNUMBER(SEARCH(IF(H$3&lt;&gt;"",H$3,"NA"),'[1]MITRE ATT&amp;CK Mappings'!$I707))),ISNUMBER(SEARCH(IF(H$3&lt;&gt;"",H$3,"NA"),'[1]MITRE ATT&amp;CK Mappings'!$J707))), '[1]MITRE ATT&amp;CK Mappings'!$B707,"")</f>
        <v/>
      </c>
      <c r="I711" s="32" t="str">
        <f>IF(OR(OR(OR(OR(OR(ISNUMBER(SEARCH(IF(I$1&lt;&gt;"",I$1,"NA"),'[1]MITRE ATT&amp;CK Mappings'!$E707)),ISNUMBER(SEARCH(IF(I$1&lt;&gt;"",I$1,"NA"),'[1]MITRE ATT&amp;CK Mappings'!$F707))),ISNUMBER(SEARCH(IF(I$2&lt;&gt;"",I$2,"NA"),'[1]MITRE ATT&amp;CK Mappings'!$G707))),ISNUMBER(SEARCH(IF(I$2&lt;&gt;"",I$2,"NA"),'[1]MITRE ATT&amp;CK Mappings'!$H707))),ISNUMBER(SEARCH(IF(I$3&lt;&gt;"",I$3,"NA"),'[1]MITRE ATT&amp;CK Mappings'!$I707))),ISNUMBER(SEARCH(IF(I$3&lt;&gt;"",I$3,"NA"),'[1]MITRE ATT&amp;CK Mappings'!$J707))), '[1]MITRE ATT&amp;CK Mappings'!$B707,"")</f>
        <v/>
      </c>
      <c r="J711" s="32" t="str">
        <f>IF(OR(OR(OR(OR(OR(ISNUMBER(SEARCH(IF(J$1&lt;&gt;"",J$1,"NA"),'[1]MITRE ATT&amp;CK Mappings'!$E707)),ISNUMBER(SEARCH(IF(J$1&lt;&gt;"",J$1,"NA"),'[1]MITRE ATT&amp;CK Mappings'!$F707))),ISNUMBER(SEARCH(IF(J$2&lt;&gt;"",J$2,"NA"),'[1]MITRE ATT&amp;CK Mappings'!$G707))),ISNUMBER(SEARCH(IF(J$2&lt;&gt;"",J$2,"NA"),'[1]MITRE ATT&amp;CK Mappings'!$H707))),ISNUMBER(SEARCH(IF(J$3&lt;&gt;"",J$3,"NA"),'[1]MITRE ATT&amp;CK Mappings'!$I707))),ISNUMBER(SEARCH(IF(J$3&lt;&gt;"",J$3,"NA"),'[1]MITRE ATT&amp;CK Mappings'!$J707))), '[1]MITRE ATT&amp;CK Mappings'!$B707,"")</f>
        <v/>
      </c>
      <c r="K711" s="32" t="str">
        <f>IF(OR(OR(OR(OR(OR(ISNUMBER(SEARCH(IF(K$1&lt;&gt;"",K$1,"NA"),'[1]MITRE ATT&amp;CK Mappings'!$E707)),ISNUMBER(SEARCH(IF(K$1&lt;&gt;"",K$1,"NA"),'[1]MITRE ATT&amp;CK Mappings'!$F707))),ISNUMBER(SEARCH(IF(K$2&lt;&gt;"",K$2,"NA"),'[1]MITRE ATT&amp;CK Mappings'!$G707))),ISNUMBER(SEARCH(IF(K$2&lt;&gt;"",K$2,"NA"),'[1]MITRE ATT&amp;CK Mappings'!$H707))),ISNUMBER(SEARCH(IF(K$3&lt;&gt;"",K$3,"NA"),'[1]MITRE ATT&amp;CK Mappings'!$I707))),ISNUMBER(SEARCH(IF(K$3&lt;&gt;"",K$3,"NA"),'[1]MITRE ATT&amp;CK Mappings'!$J707))), '[1]MITRE ATT&amp;CK Mappings'!$B707,"")</f>
        <v/>
      </c>
      <c r="L711" s="32" t="str">
        <f>IF('[1]MITRE ATT&amp;CK Mappings'!D707 &lt;&gt;"",'[1]MITRE ATT&amp;CK Mappings'!D707,"" )</f>
        <v>Ensure 'Set client connection encryption level' is set to 'Enabled: High Level'</v>
      </c>
    </row>
    <row r="712" spans="1:12" x14ac:dyDescent="0.25">
      <c r="A712" s="32" t="str">
        <f>IF(COUNTIF(B712:K712,"="&amp;'[1]MITRE ATT&amp;CK Mappings'!B708)&gt;0,'[1]MITRE ATT&amp;CK Mappings'!B708,"")</f>
        <v/>
      </c>
      <c r="B712" s="32" t="str">
        <f>IF(OR(OR(OR(OR(OR(ISNUMBER(SEARCH(IF(B$1&lt;&gt;"",B$1,"NA"),'[1]MITRE ATT&amp;CK Mappings'!$E708)),ISNUMBER(SEARCH(IF(B$1&lt;&gt;"",B$1,"NA"),'[1]MITRE ATT&amp;CK Mappings'!$F708))),ISNUMBER(SEARCH(IF(B$2&lt;&gt;"",B$2,"NA"),'[1]MITRE ATT&amp;CK Mappings'!$G708))),ISNUMBER(SEARCH(IF(B$2&lt;&gt;"",B$2,"NA"),'[1]MITRE ATT&amp;CK Mappings'!$H708))),ISNUMBER(SEARCH(IF(B$3&lt;&gt;"",B$3,"NA"),'[1]MITRE ATT&amp;CK Mappings'!$I708))),ISNUMBER(SEARCH(IF(B$3&lt;&gt;"",B$3,"NA"),'[1]MITRE ATT&amp;CK Mappings'!$J708))), '[1]MITRE ATT&amp;CK Mappings'!$B708,"")</f>
        <v/>
      </c>
      <c r="C712" s="32" t="str">
        <f>IF(OR(OR(OR(OR(OR(ISNUMBER(SEARCH(IF(C$1&lt;&gt;"",C$1,"NA"),'[1]MITRE ATT&amp;CK Mappings'!$E708)),ISNUMBER(SEARCH(IF(C$1&lt;&gt;"",C$1,"NA"),'[1]MITRE ATT&amp;CK Mappings'!$F708))),ISNUMBER(SEARCH(IF(C$2&lt;&gt;"",C$2,"NA"),'[1]MITRE ATT&amp;CK Mappings'!$G708))),ISNUMBER(SEARCH(IF(C$2&lt;&gt;"",C$2,"NA"),'[1]MITRE ATT&amp;CK Mappings'!$H708))),ISNUMBER(SEARCH(IF(C$3&lt;&gt;"",C$3,"NA"),'[1]MITRE ATT&amp;CK Mappings'!$I708))),ISNUMBER(SEARCH(IF(C$3&lt;&gt;"",C$3,"NA"),'[1]MITRE ATT&amp;CK Mappings'!$J708))), '[1]MITRE ATT&amp;CK Mappings'!$B708,"")</f>
        <v/>
      </c>
      <c r="D712" s="32" t="str">
        <f>IF(OR(OR(OR(OR(OR(ISNUMBER(SEARCH(IF(D$1&lt;&gt;"",D$1,"NA"),'[1]MITRE ATT&amp;CK Mappings'!$E708)),ISNUMBER(SEARCH(IF(D$1&lt;&gt;"",D$1,"NA"),'[1]MITRE ATT&amp;CK Mappings'!$F708))),ISNUMBER(SEARCH(IF(D$2&lt;&gt;"",D$2,"NA"),'[1]MITRE ATT&amp;CK Mappings'!$G708))),ISNUMBER(SEARCH(IF(D$2&lt;&gt;"",D$2,"NA"),'[1]MITRE ATT&amp;CK Mappings'!$H708))),ISNUMBER(SEARCH(IF(D$3&lt;&gt;"",D$3,"NA"),'[1]MITRE ATT&amp;CK Mappings'!$I708))),ISNUMBER(SEARCH(IF(D$3&lt;&gt;"",D$3,"NA"),'[1]MITRE ATT&amp;CK Mappings'!$J708))), '[1]MITRE ATT&amp;CK Mappings'!$B708,"")</f>
        <v/>
      </c>
      <c r="E712" s="32" t="str">
        <f>IF(OR(OR(OR(OR(OR(ISNUMBER(SEARCH(IF(E$1&lt;&gt;"",E$1,"NA"),'[1]MITRE ATT&amp;CK Mappings'!$E708)),ISNUMBER(SEARCH(IF(E$1&lt;&gt;"",E$1,"NA"),'[1]MITRE ATT&amp;CK Mappings'!$F708))),ISNUMBER(SEARCH(IF(E$2&lt;&gt;"",E$2,"NA"),'[1]MITRE ATT&amp;CK Mappings'!$G708))),ISNUMBER(SEARCH(IF(E$2&lt;&gt;"",E$2,"NA"),'[1]MITRE ATT&amp;CK Mappings'!$H708))),ISNUMBER(SEARCH(IF(E$3&lt;&gt;"",E$3,"NA"),'[1]MITRE ATT&amp;CK Mappings'!$I708))),ISNUMBER(SEARCH(IF(E$3&lt;&gt;"",E$3,"NA"),'[1]MITRE ATT&amp;CK Mappings'!$J708))), '[1]MITRE ATT&amp;CK Mappings'!$B708,"")</f>
        <v/>
      </c>
      <c r="F712" s="32" t="str">
        <f>IF(OR(OR(OR(OR(OR(ISNUMBER(SEARCH(IF(F$1&lt;&gt;"",F$1,"NA"),'[1]MITRE ATT&amp;CK Mappings'!$E708)),ISNUMBER(SEARCH(IF(F$1&lt;&gt;"",F$1,"NA"),'[1]MITRE ATT&amp;CK Mappings'!$F708))),ISNUMBER(SEARCH(IF(F$2&lt;&gt;"",F$2,"NA"),'[1]MITRE ATT&amp;CK Mappings'!$G708))),ISNUMBER(SEARCH(IF(F$2&lt;&gt;"",F$2,"NA"),'[1]MITRE ATT&amp;CK Mappings'!$H708))),ISNUMBER(SEARCH(IF(F$3&lt;&gt;"",F$3,"NA"),'[1]MITRE ATT&amp;CK Mappings'!$I708))),ISNUMBER(SEARCH(IF(F$3&lt;&gt;"",F$3,"NA"),'[1]MITRE ATT&amp;CK Mappings'!$J708))), '[1]MITRE ATT&amp;CK Mappings'!$B708,"")</f>
        <v/>
      </c>
      <c r="G712" s="32" t="str">
        <f>IF(OR(OR(OR(OR(OR(ISNUMBER(SEARCH(IF(G$1&lt;&gt;"",G$1,"NA"),'[1]MITRE ATT&amp;CK Mappings'!$E708)),ISNUMBER(SEARCH(IF(G$1&lt;&gt;"",G$1,"NA"),'[1]MITRE ATT&amp;CK Mappings'!$F708))),ISNUMBER(SEARCH(IF(G$2&lt;&gt;"",G$2,"NA"),'[1]MITRE ATT&amp;CK Mappings'!$G708))),ISNUMBER(SEARCH(IF(G$2&lt;&gt;"",G$2,"NA"),'[1]MITRE ATT&amp;CK Mappings'!$H708))),ISNUMBER(SEARCH(IF(G$3&lt;&gt;"",G$3,"NA"),'[1]MITRE ATT&amp;CK Mappings'!$I708))),ISNUMBER(SEARCH(IF(G$3&lt;&gt;"",G$3,"NA"),'[1]MITRE ATT&amp;CK Mappings'!$J708))), '[1]MITRE ATT&amp;CK Mappings'!$B708,"")</f>
        <v/>
      </c>
      <c r="H712" s="32" t="str">
        <f>IF(OR(OR(OR(OR(OR(ISNUMBER(SEARCH(IF(H$1&lt;&gt;"",H$1,"NA"),'[1]MITRE ATT&amp;CK Mappings'!$E708)),ISNUMBER(SEARCH(IF(H$1&lt;&gt;"",H$1,"NA"),'[1]MITRE ATT&amp;CK Mappings'!$F708))),ISNUMBER(SEARCH(IF(H$2&lt;&gt;"",H$2,"NA"),'[1]MITRE ATT&amp;CK Mappings'!$G708))),ISNUMBER(SEARCH(IF(H$2&lt;&gt;"",H$2,"NA"),'[1]MITRE ATT&amp;CK Mappings'!$H708))),ISNUMBER(SEARCH(IF(H$3&lt;&gt;"",H$3,"NA"),'[1]MITRE ATT&amp;CK Mappings'!$I708))),ISNUMBER(SEARCH(IF(H$3&lt;&gt;"",H$3,"NA"),'[1]MITRE ATT&amp;CK Mappings'!$J708))), '[1]MITRE ATT&amp;CK Mappings'!$B708,"")</f>
        <v/>
      </c>
      <c r="I712" s="32" t="str">
        <f>IF(OR(OR(OR(OR(OR(ISNUMBER(SEARCH(IF(I$1&lt;&gt;"",I$1,"NA"),'[1]MITRE ATT&amp;CK Mappings'!$E708)),ISNUMBER(SEARCH(IF(I$1&lt;&gt;"",I$1,"NA"),'[1]MITRE ATT&amp;CK Mappings'!$F708))),ISNUMBER(SEARCH(IF(I$2&lt;&gt;"",I$2,"NA"),'[1]MITRE ATT&amp;CK Mappings'!$G708))),ISNUMBER(SEARCH(IF(I$2&lt;&gt;"",I$2,"NA"),'[1]MITRE ATT&amp;CK Mappings'!$H708))),ISNUMBER(SEARCH(IF(I$3&lt;&gt;"",I$3,"NA"),'[1]MITRE ATT&amp;CK Mappings'!$I708))),ISNUMBER(SEARCH(IF(I$3&lt;&gt;"",I$3,"NA"),'[1]MITRE ATT&amp;CK Mappings'!$J708))), '[1]MITRE ATT&amp;CK Mappings'!$B708,"")</f>
        <v/>
      </c>
      <c r="J712" s="32" t="str">
        <f>IF(OR(OR(OR(OR(OR(ISNUMBER(SEARCH(IF(J$1&lt;&gt;"",J$1,"NA"),'[1]MITRE ATT&amp;CK Mappings'!$E708)),ISNUMBER(SEARCH(IF(J$1&lt;&gt;"",J$1,"NA"),'[1]MITRE ATT&amp;CK Mappings'!$F708))),ISNUMBER(SEARCH(IF(J$2&lt;&gt;"",J$2,"NA"),'[1]MITRE ATT&amp;CK Mappings'!$G708))),ISNUMBER(SEARCH(IF(J$2&lt;&gt;"",J$2,"NA"),'[1]MITRE ATT&amp;CK Mappings'!$H708))),ISNUMBER(SEARCH(IF(J$3&lt;&gt;"",J$3,"NA"),'[1]MITRE ATT&amp;CK Mappings'!$I708))),ISNUMBER(SEARCH(IF(J$3&lt;&gt;"",J$3,"NA"),'[1]MITRE ATT&amp;CK Mappings'!$J708))), '[1]MITRE ATT&amp;CK Mappings'!$B708,"")</f>
        <v/>
      </c>
      <c r="K712" s="32" t="str">
        <f>IF(OR(OR(OR(OR(OR(ISNUMBER(SEARCH(IF(K$1&lt;&gt;"",K$1,"NA"),'[1]MITRE ATT&amp;CK Mappings'!$E708)),ISNUMBER(SEARCH(IF(K$1&lt;&gt;"",K$1,"NA"),'[1]MITRE ATT&amp;CK Mappings'!$F708))),ISNUMBER(SEARCH(IF(K$2&lt;&gt;"",K$2,"NA"),'[1]MITRE ATT&amp;CK Mappings'!$G708))),ISNUMBER(SEARCH(IF(K$2&lt;&gt;"",K$2,"NA"),'[1]MITRE ATT&amp;CK Mappings'!$H708))),ISNUMBER(SEARCH(IF(K$3&lt;&gt;"",K$3,"NA"),'[1]MITRE ATT&amp;CK Mappings'!$I708))),ISNUMBER(SEARCH(IF(K$3&lt;&gt;"",K$3,"NA"),'[1]MITRE ATT&amp;CK Mappings'!$J708))), '[1]MITRE ATT&amp;CK Mappings'!$B708,"")</f>
        <v/>
      </c>
      <c r="L712" s="32" t="str">
        <f>IF('[1]MITRE ATT&amp;CK Mappings'!D708 &lt;&gt;"",'[1]MITRE ATT&amp;CK Mappings'!D708,"" )</f>
        <v>Session Time Limits</v>
      </c>
    </row>
    <row r="713" spans="1:12" x14ac:dyDescent="0.25">
      <c r="A713" s="32" t="str">
        <f>IF(COUNTIF(B713:K713,"="&amp;'[1]MITRE ATT&amp;CK Mappings'!B709)&gt;0,'[1]MITRE ATT&amp;CK Mappings'!B709,"")</f>
        <v/>
      </c>
      <c r="B713" s="32" t="str">
        <f>IF(OR(OR(OR(OR(OR(ISNUMBER(SEARCH(IF(B$1&lt;&gt;"",B$1,"NA"),'[1]MITRE ATT&amp;CK Mappings'!$E709)),ISNUMBER(SEARCH(IF(B$1&lt;&gt;"",B$1,"NA"),'[1]MITRE ATT&amp;CK Mappings'!$F709))),ISNUMBER(SEARCH(IF(B$2&lt;&gt;"",B$2,"NA"),'[1]MITRE ATT&amp;CK Mappings'!$G709))),ISNUMBER(SEARCH(IF(B$2&lt;&gt;"",B$2,"NA"),'[1]MITRE ATT&amp;CK Mappings'!$H709))),ISNUMBER(SEARCH(IF(B$3&lt;&gt;"",B$3,"NA"),'[1]MITRE ATT&amp;CK Mappings'!$I709))),ISNUMBER(SEARCH(IF(B$3&lt;&gt;"",B$3,"NA"),'[1]MITRE ATT&amp;CK Mappings'!$J709))), '[1]MITRE ATT&amp;CK Mappings'!$B709,"")</f>
        <v/>
      </c>
      <c r="C713" s="32" t="str">
        <f>IF(OR(OR(OR(OR(OR(ISNUMBER(SEARCH(IF(C$1&lt;&gt;"",C$1,"NA"),'[1]MITRE ATT&amp;CK Mappings'!$E709)),ISNUMBER(SEARCH(IF(C$1&lt;&gt;"",C$1,"NA"),'[1]MITRE ATT&amp;CK Mappings'!$F709))),ISNUMBER(SEARCH(IF(C$2&lt;&gt;"",C$2,"NA"),'[1]MITRE ATT&amp;CK Mappings'!$G709))),ISNUMBER(SEARCH(IF(C$2&lt;&gt;"",C$2,"NA"),'[1]MITRE ATT&amp;CK Mappings'!$H709))),ISNUMBER(SEARCH(IF(C$3&lt;&gt;"",C$3,"NA"),'[1]MITRE ATT&amp;CK Mappings'!$I709))),ISNUMBER(SEARCH(IF(C$3&lt;&gt;"",C$3,"NA"),'[1]MITRE ATT&amp;CK Mappings'!$J709))), '[1]MITRE ATT&amp;CK Mappings'!$B709,"")</f>
        <v/>
      </c>
      <c r="D713" s="32" t="str">
        <f>IF(OR(OR(OR(OR(OR(ISNUMBER(SEARCH(IF(D$1&lt;&gt;"",D$1,"NA"),'[1]MITRE ATT&amp;CK Mappings'!$E709)),ISNUMBER(SEARCH(IF(D$1&lt;&gt;"",D$1,"NA"),'[1]MITRE ATT&amp;CK Mappings'!$F709))),ISNUMBER(SEARCH(IF(D$2&lt;&gt;"",D$2,"NA"),'[1]MITRE ATT&amp;CK Mappings'!$G709))),ISNUMBER(SEARCH(IF(D$2&lt;&gt;"",D$2,"NA"),'[1]MITRE ATT&amp;CK Mappings'!$H709))),ISNUMBER(SEARCH(IF(D$3&lt;&gt;"",D$3,"NA"),'[1]MITRE ATT&amp;CK Mappings'!$I709))),ISNUMBER(SEARCH(IF(D$3&lt;&gt;"",D$3,"NA"),'[1]MITRE ATT&amp;CK Mappings'!$J709))), '[1]MITRE ATT&amp;CK Mappings'!$B709,"")</f>
        <v/>
      </c>
      <c r="E713" s="32" t="str">
        <f>IF(OR(OR(OR(OR(OR(ISNUMBER(SEARCH(IF(E$1&lt;&gt;"",E$1,"NA"),'[1]MITRE ATT&amp;CK Mappings'!$E709)),ISNUMBER(SEARCH(IF(E$1&lt;&gt;"",E$1,"NA"),'[1]MITRE ATT&amp;CK Mappings'!$F709))),ISNUMBER(SEARCH(IF(E$2&lt;&gt;"",E$2,"NA"),'[1]MITRE ATT&amp;CK Mappings'!$G709))),ISNUMBER(SEARCH(IF(E$2&lt;&gt;"",E$2,"NA"),'[1]MITRE ATT&amp;CK Mappings'!$H709))),ISNUMBER(SEARCH(IF(E$3&lt;&gt;"",E$3,"NA"),'[1]MITRE ATT&amp;CK Mappings'!$I709))),ISNUMBER(SEARCH(IF(E$3&lt;&gt;"",E$3,"NA"),'[1]MITRE ATT&amp;CK Mappings'!$J709))), '[1]MITRE ATT&amp;CK Mappings'!$B709,"")</f>
        <v/>
      </c>
      <c r="F713" s="32" t="str">
        <f>IF(OR(OR(OR(OR(OR(ISNUMBER(SEARCH(IF(F$1&lt;&gt;"",F$1,"NA"),'[1]MITRE ATT&amp;CK Mappings'!$E709)),ISNUMBER(SEARCH(IF(F$1&lt;&gt;"",F$1,"NA"),'[1]MITRE ATT&amp;CK Mappings'!$F709))),ISNUMBER(SEARCH(IF(F$2&lt;&gt;"",F$2,"NA"),'[1]MITRE ATT&amp;CK Mappings'!$G709))),ISNUMBER(SEARCH(IF(F$2&lt;&gt;"",F$2,"NA"),'[1]MITRE ATT&amp;CK Mappings'!$H709))),ISNUMBER(SEARCH(IF(F$3&lt;&gt;"",F$3,"NA"),'[1]MITRE ATT&amp;CK Mappings'!$I709))),ISNUMBER(SEARCH(IF(F$3&lt;&gt;"",F$3,"NA"),'[1]MITRE ATT&amp;CK Mappings'!$J709))), '[1]MITRE ATT&amp;CK Mappings'!$B709,"")</f>
        <v/>
      </c>
      <c r="G713" s="32" t="str">
        <f>IF(OR(OR(OR(OR(OR(ISNUMBER(SEARCH(IF(G$1&lt;&gt;"",G$1,"NA"),'[1]MITRE ATT&amp;CK Mappings'!$E709)),ISNUMBER(SEARCH(IF(G$1&lt;&gt;"",G$1,"NA"),'[1]MITRE ATT&amp;CK Mappings'!$F709))),ISNUMBER(SEARCH(IF(G$2&lt;&gt;"",G$2,"NA"),'[1]MITRE ATT&amp;CK Mappings'!$G709))),ISNUMBER(SEARCH(IF(G$2&lt;&gt;"",G$2,"NA"),'[1]MITRE ATT&amp;CK Mappings'!$H709))),ISNUMBER(SEARCH(IF(G$3&lt;&gt;"",G$3,"NA"),'[1]MITRE ATT&amp;CK Mappings'!$I709))),ISNUMBER(SEARCH(IF(G$3&lt;&gt;"",G$3,"NA"),'[1]MITRE ATT&amp;CK Mappings'!$J709))), '[1]MITRE ATT&amp;CK Mappings'!$B709,"")</f>
        <v/>
      </c>
      <c r="H713" s="32" t="str">
        <f>IF(OR(OR(OR(OR(OR(ISNUMBER(SEARCH(IF(H$1&lt;&gt;"",H$1,"NA"),'[1]MITRE ATT&amp;CK Mappings'!$E709)),ISNUMBER(SEARCH(IF(H$1&lt;&gt;"",H$1,"NA"),'[1]MITRE ATT&amp;CK Mappings'!$F709))),ISNUMBER(SEARCH(IF(H$2&lt;&gt;"",H$2,"NA"),'[1]MITRE ATT&amp;CK Mappings'!$G709))),ISNUMBER(SEARCH(IF(H$2&lt;&gt;"",H$2,"NA"),'[1]MITRE ATT&amp;CK Mappings'!$H709))),ISNUMBER(SEARCH(IF(H$3&lt;&gt;"",H$3,"NA"),'[1]MITRE ATT&amp;CK Mappings'!$I709))),ISNUMBER(SEARCH(IF(H$3&lt;&gt;"",H$3,"NA"),'[1]MITRE ATT&amp;CK Mappings'!$J709))), '[1]MITRE ATT&amp;CK Mappings'!$B709,"")</f>
        <v/>
      </c>
      <c r="I713" s="32" t="str">
        <f>IF(OR(OR(OR(OR(OR(ISNUMBER(SEARCH(IF(I$1&lt;&gt;"",I$1,"NA"),'[1]MITRE ATT&amp;CK Mappings'!$E709)),ISNUMBER(SEARCH(IF(I$1&lt;&gt;"",I$1,"NA"),'[1]MITRE ATT&amp;CK Mappings'!$F709))),ISNUMBER(SEARCH(IF(I$2&lt;&gt;"",I$2,"NA"),'[1]MITRE ATT&amp;CK Mappings'!$G709))),ISNUMBER(SEARCH(IF(I$2&lt;&gt;"",I$2,"NA"),'[1]MITRE ATT&amp;CK Mappings'!$H709))),ISNUMBER(SEARCH(IF(I$3&lt;&gt;"",I$3,"NA"),'[1]MITRE ATT&amp;CK Mappings'!$I709))),ISNUMBER(SEARCH(IF(I$3&lt;&gt;"",I$3,"NA"),'[1]MITRE ATT&amp;CK Mappings'!$J709))), '[1]MITRE ATT&amp;CK Mappings'!$B709,"")</f>
        <v/>
      </c>
      <c r="J713" s="32" t="str">
        <f>IF(OR(OR(OR(OR(OR(ISNUMBER(SEARCH(IF(J$1&lt;&gt;"",J$1,"NA"),'[1]MITRE ATT&amp;CK Mappings'!$E709)),ISNUMBER(SEARCH(IF(J$1&lt;&gt;"",J$1,"NA"),'[1]MITRE ATT&amp;CK Mappings'!$F709))),ISNUMBER(SEARCH(IF(J$2&lt;&gt;"",J$2,"NA"),'[1]MITRE ATT&amp;CK Mappings'!$G709))),ISNUMBER(SEARCH(IF(J$2&lt;&gt;"",J$2,"NA"),'[1]MITRE ATT&amp;CK Mappings'!$H709))),ISNUMBER(SEARCH(IF(J$3&lt;&gt;"",J$3,"NA"),'[1]MITRE ATT&amp;CK Mappings'!$I709))),ISNUMBER(SEARCH(IF(J$3&lt;&gt;"",J$3,"NA"),'[1]MITRE ATT&amp;CK Mappings'!$J709))), '[1]MITRE ATT&amp;CK Mappings'!$B709,"")</f>
        <v/>
      </c>
      <c r="K713" s="32" t="str">
        <f>IF(OR(OR(OR(OR(OR(ISNUMBER(SEARCH(IF(K$1&lt;&gt;"",K$1,"NA"),'[1]MITRE ATT&amp;CK Mappings'!$E709)),ISNUMBER(SEARCH(IF(K$1&lt;&gt;"",K$1,"NA"),'[1]MITRE ATT&amp;CK Mappings'!$F709))),ISNUMBER(SEARCH(IF(K$2&lt;&gt;"",K$2,"NA"),'[1]MITRE ATT&amp;CK Mappings'!$G709))),ISNUMBER(SEARCH(IF(K$2&lt;&gt;"",K$2,"NA"),'[1]MITRE ATT&amp;CK Mappings'!$H709))),ISNUMBER(SEARCH(IF(K$3&lt;&gt;"",K$3,"NA"),'[1]MITRE ATT&amp;CK Mappings'!$I709))),ISNUMBER(SEARCH(IF(K$3&lt;&gt;"",K$3,"NA"),'[1]MITRE ATT&amp;CK Mappings'!$J709))), '[1]MITRE ATT&amp;CK Mappings'!$B709,"")</f>
        <v/>
      </c>
      <c r="L713" s="32" t="str">
        <f>IF('[1]MITRE ATT&amp;CK Mappings'!D709 &lt;&gt;"",'[1]MITRE ATT&amp;CK Mappings'!D709,"" )</f>
        <v>Ensure 'Set time limit for active but idle Remote Desktop Services sessions' is set to 'Enabled: 15 minutes or less, but not Never (0)'</v>
      </c>
    </row>
    <row r="714" spans="1:12" x14ac:dyDescent="0.25">
      <c r="A714" s="32" t="str">
        <f>IF(COUNTIF(B714:K714,"="&amp;'[1]MITRE ATT&amp;CK Mappings'!B710)&gt;0,'[1]MITRE ATT&amp;CK Mappings'!B710,"")</f>
        <v/>
      </c>
      <c r="B714" s="32" t="str">
        <f>IF(OR(OR(OR(OR(OR(ISNUMBER(SEARCH(IF(B$1&lt;&gt;"",B$1,"NA"),'[1]MITRE ATT&amp;CK Mappings'!$E710)),ISNUMBER(SEARCH(IF(B$1&lt;&gt;"",B$1,"NA"),'[1]MITRE ATT&amp;CK Mappings'!$F710))),ISNUMBER(SEARCH(IF(B$2&lt;&gt;"",B$2,"NA"),'[1]MITRE ATT&amp;CK Mappings'!$G710))),ISNUMBER(SEARCH(IF(B$2&lt;&gt;"",B$2,"NA"),'[1]MITRE ATT&amp;CK Mappings'!$H710))),ISNUMBER(SEARCH(IF(B$3&lt;&gt;"",B$3,"NA"),'[1]MITRE ATT&amp;CK Mappings'!$I710))),ISNUMBER(SEARCH(IF(B$3&lt;&gt;"",B$3,"NA"),'[1]MITRE ATT&amp;CK Mappings'!$J710))), '[1]MITRE ATT&amp;CK Mappings'!$B710,"")</f>
        <v/>
      </c>
      <c r="C714" s="32" t="str">
        <f>IF(OR(OR(OR(OR(OR(ISNUMBER(SEARCH(IF(C$1&lt;&gt;"",C$1,"NA"),'[1]MITRE ATT&amp;CK Mappings'!$E710)),ISNUMBER(SEARCH(IF(C$1&lt;&gt;"",C$1,"NA"),'[1]MITRE ATT&amp;CK Mappings'!$F710))),ISNUMBER(SEARCH(IF(C$2&lt;&gt;"",C$2,"NA"),'[1]MITRE ATT&amp;CK Mappings'!$G710))),ISNUMBER(SEARCH(IF(C$2&lt;&gt;"",C$2,"NA"),'[1]MITRE ATT&amp;CK Mappings'!$H710))),ISNUMBER(SEARCH(IF(C$3&lt;&gt;"",C$3,"NA"),'[1]MITRE ATT&amp;CK Mappings'!$I710))),ISNUMBER(SEARCH(IF(C$3&lt;&gt;"",C$3,"NA"),'[1]MITRE ATT&amp;CK Mappings'!$J710))), '[1]MITRE ATT&amp;CK Mappings'!$B710,"")</f>
        <v/>
      </c>
      <c r="D714" s="32" t="str">
        <f>IF(OR(OR(OR(OR(OR(ISNUMBER(SEARCH(IF(D$1&lt;&gt;"",D$1,"NA"),'[1]MITRE ATT&amp;CK Mappings'!$E710)),ISNUMBER(SEARCH(IF(D$1&lt;&gt;"",D$1,"NA"),'[1]MITRE ATT&amp;CK Mappings'!$F710))),ISNUMBER(SEARCH(IF(D$2&lt;&gt;"",D$2,"NA"),'[1]MITRE ATT&amp;CK Mappings'!$G710))),ISNUMBER(SEARCH(IF(D$2&lt;&gt;"",D$2,"NA"),'[1]MITRE ATT&amp;CK Mappings'!$H710))),ISNUMBER(SEARCH(IF(D$3&lt;&gt;"",D$3,"NA"),'[1]MITRE ATT&amp;CK Mappings'!$I710))),ISNUMBER(SEARCH(IF(D$3&lt;&gt;"",D$3,"NA"),'[1]MITRE ATT&amp;CK Mappings'!$J710))), '[1]MITRE ATT&amp;CK Mappings'!$B710,"")</f>
        <v/>
      </c>
      <c r="E714" s="32" t="str">
        <f>IF(OR(OR(OR(OR(OR(ISNUMBER(SEARCH(IF(E$1&lt;&gt;"",E$1,"NA"),'[1]MITRE ATT&amp;CK Mappings'!$E710)),ISNUMBER(SEARCH(IF(E$1&lt;&gt;"",E$1,"NA"),'[1]MITRE ATT&amp;CK Mappings'!$F710))),ISNUMBER(SEARCH(IF(E$2&lt;&gt;"",E$2,"NA"),'[1]MITRE ATT&amp;CK Mappings'!$G710))),ISNUMBER(SEARCH(IF(E$2&lt;&gt;"",E$2,"NA"),'[1]MITRE ATT&amp;CK Mappings'!$H710))),ISNUMBER(SEARCH(IF(E$3&lt;&gt;"",E$3,"NA"),'[1]MITRE ATT&amp;CK Mappings'!$I710))),ISNUMBER(SEARCH(IF(E$3&lt;&gt;"",E$3,"NA"),'[1]MITRE ATT&amp;CK Mappings'!$J710))), '[1]MITRE ATT&amp;CK Mappings'!$B710,"")</f>
        <v/>
      </c>
      <c r="F714" s="32" t="str">
        <f>IF(OR(OR(OR(OR(OR(ISNUMBER(SEARCH(IF(F$1&lt;&gt;"",F$1,"NA"),'[1]MITRE ATT&amp;CK Mappings'!$E710)),ISNUMBER(SEARCH(IF(F$1&lt;&gt;"",F$1,"NA"),'[1]MITRE ATT&amp;CK Mappings'!$F710))),ISNUMBER(SEARCH(IF(F$2&lt;&gt;"",F$2,"NA"),'[1]MITRE ATT&amp;CK Mappings'!$G710))),ISNUMBER(SEARCH(IF(F$2&lt;&gt;"",F$2,"NA"),'[1]MITRE ATT&amp;CK Mappings'!$H710))),ISNUMBER(SEARCH(IF(F$3&lt;&gt;"",F$3,"NA"),'[1]MITRE ATT&amp;CK Mappings'!$I710))),ISNUMBER(SEARCH(IF(F$3&lt;&gt;"",F$3,"NA"),'[1]MITRE ATT&amp;CK Mappings'!$J710))), '[1]MITRE ATT&amp;CK Mappings'!$B710,"")</f>
        <v/>
      </c>
      <c r="G714" s="32" t="str">
        <f>IF(OR(OR(OR(OR(OR(ISNUMBER(SEARCH(IF(G$1&lt;&gt;"",G$1,"NA"),'[1]MITRE ATT&amp;CK Mappings'!$E710)),ISNUMBER(SEARCH(IF(G$1&lt;&gt;"",G$1,"NA"),'[1]MITRE ATT&amp;CK Mappings'!$F710))),ISNUMBER(SEARCH(IF(G$2&lt;&gt;"",G$2,"NA"),'[1]MITRE ATT&amp;CK Mappings'!$G710))),ISNUMBER(SEARCH(IF(G$2&lt;&gt;"",G$2,"NA"),'[1]MITRE ATT&amp;CK Mappings'!$H710))),ISNUMBER(SEARCH(IF(G$3&lt;&gt;"",G$3,"NA"),'[1]MITRE ATT&amp;CK Mappings'!$I710))),ISNUMBER(SEARCH(IF(G$3&lt;&gt;"",G$3,"NA"),'[1]MITRE ATT&amp;CK Mappings'!$J710))), '[1]MITRE ATT&amp;CK Mappings'!$B710,"")</f>
        <v/>
      </c>
      <c r="H714" s="32" t="str">
        <f>IF(OR(OR(OR(OR(OR(ISNUMBER(SEARCH(IF(H$1&lt;&gt;"",H$1,"NA"),'[1]MITRE ATT&amp;CK Mappings'!$E710)),ISNUMBER(SEARCH(IF(H$1&lt;&gt;"",H$1,"NA"),'[1]MITRE ATT&amp;CK Mappings'!$F710))),ISNUMBER(SEARCH(IF(H$2&lt;&gt;"",H$2,"NA"),'[1]MITRE ATT&amp;CK Mappings'!$G710))),ISNUMBER(SEARCH(IF(H$2&lt;&gt;"",H$2,"NA"),'[1]MITRE ATT&amp;CK Mappings'!$H710))),ISNUMBER(SEARCH(IF(H$3&lt;&gt;"",H$3,"NA"),'[1]MITRE ATT&amp;CK Mappings'!$I710))),ISNUMBER(SEARCH(IF(H$3&lt;&gt;"",H$3,"NA"),'[1]MITRE ATT&amp;CK Mappings'!$J710))), '[1]MITRE ATT&amp;CK Mappings'!$B710,"")</f>
        <v/>
      </c>
      <c r="I714" s="32" t="str">
        <f>IF(OR(OR(OR(OR(OR(ISNUMBER(SEARCH(IF(I$1&lt;&gt;"",I$1,"NA"),'[1]MITRE ATT&amp;CK Mappings'!$E710)),ISNUMBER(SEARCH(IF(I$1&lt;&gt;"",I$1,"NA"),'[1]MITRE ATT&amp;CK Mappings'!$F710))),ISNUMBER(SEARCH(IF(I$2&lt;&gt;"",I$2,"NA"),'[1]MITRE ATT&amp;CK Mappings'!$G710))),ISNUMBER(SEARCH(IF(I$2&lt;&gt;"",I$2,"NA"),'[1]MITRE ATT&amp;CK Mappings'!$H710))),ISNUMBER(SEARCH(IF(I$3&lt;&gt;"",I$3,"NA"),'[1]MITRE ATT&amp;CK Mappings'!$I710))),ISNUMBER(SEARCH(IF(I$3&lt;&gt;"",I$3,"NA"),'[1]MITRE ATT&amp;CK Mappings'!$J710))), '[1]MITRE ATT&amp;CK Mappings'!$B710,"")</f>
        <v/>
      </c>
      <c r="J714" s="32" t="str">
        <f>IF(OR(OR(OR(OR(OR(ISNUMBER(SEARCH(IF(J$1&lt;&gt;"",J$1,"NA"),'[1]MITRE ATT&amp;CK Mappings'!$E710)),ISNUMBER(SEARCH(IF(J$1&lt;&gt;"",J$1,"NA"),'[1]MITRE ATT&amp;CK Mappings'!$F710))),ISNUMBER(SEARCH(IF(J$2&lt;&gt;"",J$2,"NA"),'[1]MITRE ATT&amp;CK Mappings'!$G710))),ISNUMBER(SEARCH(IF(J$2&lt;&gt;"",J$2,"NA"),'[1]MITRE ATT&amp;CK Mappings'!$H710))),ISNUMBER(SEARCH(IF(J$3&lt;&gt;"",J$3,"NA"),'[1]MITRE ATT&amp;CK Mappings'!$I710))),ISNUMBER(SEARCH(IF(J$3&lt;&gt;"",J$3,"NA"),'[1]MITRE ATT&amp;CK Mappings'!$J710))), '[1]MITRE ATT&amp;CK Mappings'!$B710,"")</f>
        <v/>
      </c>
      <c r="K714" s="32" t="str">
        <f>IF(OR(OR(OR(OR(OR(ISNUMBER(SEARCH(IF(K$1&lt;&gt;"",K$1,"NA"),'[1]MITRE ATT&amp;CK Mappings'!$E710)),ISNUMBER(SEARCH(IF(K$1&lt;&gt;"",K$1,"NA"),'[1]MITRE ATT&amp;CK Mappings'!$F710))),ISNUMBER(SEARCH(IF(K$2&lt;&gt;"",K$2,"NA"),'[1]MITRE ATT&amp;CK Mappings'!$G710))),ISNUMBER(SEARCH(IF(K$2&lt;&gt;"",K$2,"NA"),'[1]MITRE ATT&amp;CK Mappings'!$H710))),ISNUMBER(SEARCH(IF(K$3&lt;&gt;"",K$3,"NA"),'[1]MITRE ATT&amp;CK Mappings'!$I710))),ISNUMBER(SEARCH(IF(K$3&lt;&gt;"",K$3,"NA"),'[1]MITRE ATT&amp;CK Mappings'!$J710))), '[1]MITRE ATT&amp;CK Mappings'!$B710,"")</f>
        <v/>
      </c>
      <c r="L714" s="32" t="str">
        <f>IF('[1]MITRE ATT&amp;CK Mappings'!D710 &lt;&gt;"",'[1]MITRE ATT&amp;CK Mappings'!D710,"" )</f>
        <v>Ensure 'Set time limit for disconnected sessions' is set to 'Enabled: 1 minute'</v>
      </c>
    </row>
    <row r="715" spans="1:12" x14ac:dyDescent="0.25">
      <c r="A715" s="32" t="str">
        <f>IF(COUNTIF(B715:K715,"="&amp;'[1]MITRE ATT&amp;CK Mappings'!B711)&gt;0,'[1]MITRE ATT&amp;CK Mappings'!B711,"")</f>
        <v/>
      </c>
      <c r="B715" s="32" t="str">
        <f>IF(OR(OR(OR(OR(OR(ISNUMBER(SEARCH(IF(B$1&lt;&gt;"",B$1,"NA"),'[1]MITRE ATT&amp;CK Mappings'!$E711)),ISNUMBER(SEARCH(IF(B$1&lt;&gt;"",B$1,"NA"),'[1]MITRE ATT&amp;CK Mappings'!$F711))),ISNUMBER(SEARCH(IF(B$2&lt;&gt;"",B$2,"NA"),'[1]MITRE ATT&amp;CK Mappings'!$G711))),ISNUMBER(SEARCH(IF(B$2&lt;&gt;"",B$2,"NA"),'[1]MITRE ATT&amp;CK Mappings'!$H711))),ISNUMBER(SEARCH(IF(B$3&lt;&gt;"",B$3,"NA"),'[1]MITRE ATT&amp;CK Mappings'!$I711))),ISNUMBER(SEARCH(IF(B$3&lt;&gt;"",B$3,"NA"),'[1]MITRE ATT&amp;CK Mappings'!$J711))), '[1]MITRE ATT&amp;CK Mappings'!$B711,"")</f>
        <v/>
      </c>
      <c r="C715" s="32" t="str">
        <f>IF(OR(OR(OR(OR(OR(ISNUMBER(SEARCH(IF(C$1&lt;&gt;"",C$1,"NA"),'[1]MITRE ATT&amp;CK Mappings'!$E711)),ISNUMBER(SEARCH(IF(C$1&lt;&gt;"",C$1,"NA"),'[1]MITRE ATT&amp;CK Mappings'!$F711))),ISNUMBER(SEARCH(IF(C$2&lt;&gt;"",C$2,"NA"),'[1]MITRE ATT&amp;CK Mappings'!$G711))),ISNUMBER(SEARCH(IF(C$2&lt;&gt;"",C$2,"NA"),'[1]MITRE ATT&amp;CK Mappings'!$H711))),ISNUMBER(SEARCH(IF(C$3&lt;&gt;"",C$3,"NA"),'[1]MITRE ATT&amp;CK Mappings'!$I711))),ISNUMBER(SEARCH(IF(C$3&lt;&gt;"",C$3,"NA"),'[1]MITRE ATT&amp;CK Mappings'!$J711))), '[1]MITRE ATT&amp;CK Mappings'!$B711,"")</f>
        <v/>
      </c>
      <c r="D715" s="32" t="str">
        <f>IF(OR(OR(OR(OR(OR(ISNUMBER(SEARCH(IF(D$1&lt;&gt;"",D$1,"NA"),'[1]MITRE ATT&amp;CK Mappings'!$E711)),ISNUMBER(SEARCH(IF(D$1&lt;&gt;"",D$1,"NA"),'[1]MITRE ATT&amp;CK Mappings'!$F711))),ISNUMBER(SEARCH(IF(D$2&lt;&gt;"",D$2,"NA"),'[1]MITRE ATT&amp;CK Mappings'!$G711))),ISNUMBER(SEARCH(IF(D$2&lt;&gt;"",D$2,"NA"),'[1]MITRE ATT&amp;CK Mappings'!$H711))),ISNUMBER(SEARCH(IF(D$3&lt;&gt;"",D$3,"NA"),'[1]MITRE ATT&amp;CK Mappings'!$I711))),ISNUMBER(SEARCH(IF(D$3&lt;&gt;"",D$3,"NA"),'[1]MITRE ATT&amp;CK Mappings'!$J711))), '[1]MITRE ATT&amp;CK Mappings'!$B711,"")</f>
        <v/>
      </c>
      <c r="E715" s="32" t="str">
        <f>IF(OR(OR(OR(OR(OR(ISNUMBER(SEARCH(IF(E$1&lt;&gt;"",E$1,"NA"),'[1]MITRE ATT&amp;CK Mappings'!$E711)),ISNUMBER(SEARCH(IF(E$1&lt;&gt;"",E$1,"NA"),'[1]MITRE ATT&amp;CK Mappings'!$F711))),ISNUMBER(SEARCH(IF(E$2&lt;&gt;"",E$2,"NA"),'[1]MITRE ATT&amp;CK Mappings'!$G711))),ISNUMBER(SEARCH(IF(E$2&lt;&gt;"",E$2,"NA"),'[1]MITRE ATT&amp;CK Mappings'!$H711))),ISNUMBER(SEARCH(IF(E$3&lt;&gt;"",E$3,"NA"),'[1]MITRE ATT&amp;CK Mappings'!$I711))),ISNUMBER(SEARCH(IF(E$3&lt;&gt;"",E$3,"NA"),'[1]MITRE ATT&amp;CK Mappings'!$J711))), '[1]MITRE ATT&amp;CK Mappings'!$B711,"")</f>
        <v/>
      </c>
      <c r="F715" s="32" t="str">
        <f>IF(OR(OR(OR(OR(OR(ISNUMBER(SEARCH(IF(F$1&lt;&gt;"",F$1,"NA"),'[1]MITRE ATT&amp;CK Mappings'!$E711)),ISNUMBER(SEARCH(IF(F$1&lt;&gt;"",F$1,"NA"),'[1]MITRE ATT&amp;CK Mappings'!$F711))),ISNUMBER(SEARCH(IF(F$2&lt;&gt;"",F$2,"NA"),'[1]MITRE ATT&amp;CK Mappings'!$G711))),ISNUMBER(SEARCH(IF(F$2&lt;&gt;"",F$2,"NA"),'[1]MITRE ATT&amp;CK Mappings'!$H711))),ISNUMBER(SEARCH(IF(F$3&lt;&gt;"",F$3,"NA"),'[1]MITRE ATT&amp;CK Mappings'!$I711))),ISNUMBER(SEARCH(IF(F$3&lt;&gt;"",F$3,"NA"),'[1]MITRE ATT&amp;CK Mappings'!$J711))), '[1]MITRE ATT&amp;CK Mappings'!$B711,"")</f>
        <v/>
      </c>
      <c r="G715" s="32" t="str">
        <f>IF(OR(OR(OR(OR(OR(ISNUMBER(SEARCH(IF(G$1&lt;&gt;"",G$1,"NA"),'[1]MITRE ATT&amp;CK Mappings'!$E711)),ISNUMBER(SEARCH(IF(G$1&lt;&gt;"",G$1,"NA"),'[1]MITRE ATT&amp;CK Mappings'!$F711))),ISNUMBER(SEARCH(IF(G$2&lt;&gt;"",G$2,"NA"),'[1]MITRE ATT&amp;CK Mappings'!$G711))),ISNUMBER(SEARCH(IF(G$2&lt;&gt;"",G$2,"NA"),'[1]MITRE ATT&amp;CK Mappings'!$H711))),ISNUMBER(SEARCH(IF(G$3&lt;&gt;"",G$3,"NA"),'[1]MITRE ATT&amp;CK Mappings'!$I711))),ISNUMBER(SEARCH(IF(G$3&lt;&gt;"",G$3,"NA"),'[1]MITRE ATT&amp;CK Mappings'!$J711))), '[1]MITRE ATT&amp;CK Mappings'!$B711,"")</f>
        <v/>
      </c>
      <c r="H715" s="32" t="str">
        <f>IF(OR(OR(OR(OR(OR(ISNUMBER(SEARCH(IF(H$1&lt;&gt;"",H$1,"NA"),'[1]MITRE ATT&amp;CK Mappings'!$E711)),ISNUMBER(SEARCH(IF(H$1&lt;&gt;"",H$1,"NA"),'[1]MITRE ATT&amp;CK Mappings'!$F711))),ISNUMBER(SEARCH(IF(H$2&lt;&gt;"",H$2,"NA"),'[1]MITRE ATT&amp;CK Mappings'!$G711))),ISNUMBER(SEARCH(IF(H$2&lt;&gt;"",H$2,"NA"),'[1]MITRE ATT&amp;CK Mappings'!$H711))),ISNUMBER(SEARCH(IF(H$3&lt;&gt;"",H$3,"NA"),'[1]MITRE ATT&amp;CK Mappings'!$I711))),ISNUMBER(SEARCH(IF(H$3&lt;&gt;"",H$3,"NA"),'[1]MITRE ATT&amp;CK Mappings'!$J711))), '[1]MITRE ATT&amp;CK Mappings'!$B711,"")</f>
        <v/>
      </c>
      <c r="I715" s="32" t="str">
        <f>IF(OR(OR(OR(OR(OR(ISNUMBER(SEARCH(IF(I$1&lt;&gt;"",I$1,"NA"),'[1]MITRE ATT&amp;CK Mappings'!$E711)),ISNUMBER(SEARCH(IF(I$1&lt;&gt;"",I$1,"NA"),'[1]MITRE ATT&amp;CK Mappings'!$F711))),ISNUMBER(SEARCH(IF(I$2&lt;&gt;"",I$2,"NA"),'[1]MITRE ATT&amp;CK Mappings'!$G711))),ISNUMBER(SEARCH(IF(I$2&lt;&gt;"",I$2,"NA"),'[1]MITRE ATT&amp;CK Mappings'!$H711))),ISNUMBER(SEARCH(IF(I$3&lt;&gt;"",I$3,"NA"),'[1]MITRE ATT&amp;CK Mappings'!$I711))),ISNUMBER(SEARCH(IF(I$3&lt;&gt;"",I$3,"NA"),'[1]MITRE ATT&amp;CK Mappings'!$J711))), '[1]MITRE ATT&amp;CK Mappings'!$B711,"")</f>
        <v/>
      </c>
      <c r="J715" s="32" t="str">
        <f>IF(OR(OR(OR(OR(OR(ISNUMBER(SEARCH(IF(J$1&lt;&gt;"",J$1,"NA"),'[1]MITRE ATT&amp;CK Mappings'!$E711)),ISNUMBER(SEARCH(IF(J$1&lt;&gt;"",J$1,"NA"),'[1]MITRE ATT&amp;CK Mappings'!$F711))),ISNUMBER(SEARCH(IF(J$2&lt;&gt;"",J$2,"NA"),'[1]MITRE ATT&amp;CK Mappings'!$G711))),ISNUMBER(SEARCH(IF(J$2&lt;&gt;"",J$2,"NA"),'[1]MITRE ATT&amp;CK Mappings'!$H711))),ISNUMBER(SEARCH(IF(J$3&lt;&gt;"",J$3,"NA"),'[1]MITRE ATT&amp;CK Mappings'!$I711))),ISNUMBER(SEARCH(IF(J$3&lt;&gt;"",J$3,"NA"),'[1]MITRE ATT&amp;CK Mappings'!$J711))), '[1]MITRE ATT&amp;CK Mappings'!$B711,"")</f>
        <v/>
      </c>
      <c r="K715" s="32" t="str">
        <f>IF(OR(OR(OR(OR(OR(ISNUMBER(SEARCH(IF(K$1&lt;&gt;"",K$1,"NA"),'[1]MITRE ATT&amp;CK Mappings'!$E711)),ISNUMBER(SEARCH(IF(K$1&lt;&gt;"",K$1,"NA"),'[1]MITRE ATT&amp;CK Mappings'!$F711))),ISNUMBER(SEARCH(IF(K$2&lt;&gt;"",K$2,"NA"),'[1]MITRE ATT&amp;CK Mappings'!$G711))),ISNUMBER(SEARCH(IF(K$2&lt;&gt;"",K$2,"NA"),'[1]MITRE ATT&amp;CK Mappings'!$H711))),ISNUMBER(SEARCH(IF(K$3&lt;&gt;"",K$3,"NA"),'[1]MITRE ATT&amp;CK Mappings'!$I711))),ISNUMBER(SEARCH(IF(K$3&lt;&gt;"",K$3,"NA"),'[1]MITRE ATT&amp;CK Mappings'!$J711))), '[1]MITRE ATT&amp;CK Mappings'!$B711,"")</f>
        <v/>
      </c>
      <c r="L715" s="32" t="str">
        <f>IF('[1]MITRE ATT&amp;CK Mappings'!D711 &lt;&gt;"",'[1]MITRE ATT&amp;CK Mappings'!D711,"" )</f>
        <v>Temporary folders</v>
      </c>
    </row>
    <row r="716" spans="1:12" x14ac:dyDescent="0.25">
      <c r="A716" s="32" t="str">
        <f>IF(COUNTIF(B716:K716,"="&amp;'[1]MITRE ATT&amp;CK Mappings'!B712)&gt;0,'[1]MITRE ATT&amp;CK Mappings'!B712,"")</f>
        <v/>
      </c>
      <c r="B716" s="32" t="str">
        <f>IF(OR(OR(OR(OR(OR(ISNUMBER(SEARCH(IF(B$1&lt;&gt;"",B$1,"NA"),'[1]MITRE ATT&amp;CK Mappings'!$E712)),ISNUMBER(SEARCH(IF(B$1&lt;&gt;"",B$1,"NA"),'[1]MITRE ATT&amp;CK Mappings'!$F712))),ISNUMBER(SEARCH(IF(B$2&lt;&gt;"",B$2,"NA"),'[1]MITRE ATT&amp;CK Mappings'!$G712))),ISNUMBER(SEARCH(IF(B$2&lt;&gt;"",B$2,"NA"),'[1]MITRE ATT&amp;CK Mappings'!$H712))),ISNUMBER(SEARCH(IF(B$3&lt;&gt;"",B$3,"NA"),'[1]MITRE ATT&amp;CK Mappings'!$I712))),ISNUMBER(SEARCH(IF(B$3&lt;&gt;"",B$3,"NA"),'[1]MITRE ATT&amp;CK Mappings'!$J712))), '[1]MITRE ATT&amp;CK Mappings'!$B712,"")</f>
        <v/>
      </c>
      <c r="C716" s="32" t="str">
        <f>IF(OR(OR(OR(OR(OR(ISNUMBER(SEARCH(IF(C$1&lt;&gt;"",C$1,"NA"),'[1]MITRE ATT&amp;CK Mappings'!$E712)),ISNUMBER(SEARCH(IF(C$1&lt;&gt;"",C$1,"NA"),'[1]MITRE ATT&amp;CK Mappings'!$F712))),ISNUMBER(SEARCH(IF(C$2&lt;&gt;"",C$2,"NA"),'[1]MITRE ATT&amp;CK Mappings'!$G712))),ISNUMBER(SEARCH(IF(C$2&lt;&gt;"",C$2,"NA"),'[1]MITRE ATT&amp;CK Mappings'!$H712))),ISNUMBER(SEARCH(IF(C$3&lt;&gt;"",C$3,"NA"),'[1]MITRE ATT&amp;CK Mappings'!$I712))),ISNUMBER(SEARCH(IF(C$3&lt;&gt;"",C$3,"NA"),'[1]MITRE ATT&amp;CK Mappings'!$J712))), '[1]MITRE ATT&amp;CK Mappings'!$B712,"")</f>
        <v/>
      </c>
      <c r="D716" s="32" t="str">
        <f>IF(OR(OR(OR(OR(OR(ISNUMBER(SEARCH(IF(D$1&lt;&gt;"",D$1,"NA"),'[1]MITRE ATT&amp;CK Mappings'!$E712)),ISNUMBER(SEARCH(IF(D$1&lt;&gt;"",D$1,"NA"),'[1]MITRE ATT&amp;CK Mappings'!$F712))),ISNUMBER(SEARCH(IF(D$2&lt;&gt;"",D$2,"NA"),'[1]MITRE ATT&amp;CK Mappings'!$G712))),ISNUMBER(SEARCH(IF(D$2&lt;&gt;"",D$2,"NA"),'[1]MITRE ATT&amp;CK Mappings'!$H712))),ISNUMBER(SEARCH(IF(D$3&lt;&gt;"",D$3,"NA"),'[1]MITRE ATT&amp;CK Mappings'!$I712))),ISNUMBER(SEARCH(IF(D$3&lt;&gt;"",D$3,"NA"),'[1]MITRE ATT&amp;CK Mappings'!$J712))), '[1]MITRE ATT&amp;CK Mappings'!$B712,"")</f>
        <v/>
      </c>
      <c r="E716" s="32" t="str">
        <f>IF(OR(OR(OR(OR(OR(ISNUMBER(SEARCH(IF(E$1&lt;&gt;"",E$1,"NA"),'[1]MITRE ATT&amp;CK Mappings'!$E712)),ISNUMBER(SEARCH(IF(E$1&lt;&gt;"",E$1,"NA"),'[1]MITRE ATT&amp;CK Mappings'!$F712))),ISNUMBER(SEARCH(IF(E$2&lt;&gt;"",E$2,"NA"),'[1]MITRE ATT&amp;CK Mappings'!$G712))),ISNUMBER(SEARCH(IF(E$2&lt;&gt;"",E$2,"NA"),'[1]MITRE ATT&amp;CK Mappings'!$H712))),ISNUMBER(SEARCH(IF(E$3&lt;&gt;"",E$3,"NA"),'[1]MITRE ATT&amp;CK Mappings'!$I712))),ISNUMBER(SEARCH(IF(E$3&lt;&gt;"",E$3,"NA"),'[1]MITRE ATT&amp;CK Mappings'!$J712))), '[1]MITRE ATT&amp;CK Mappings'!$B712,"")</f>
        <v/>
      </c>
      <c r="F716" s="32" t="str">
        <f>IF(OR(OR(OR(OR(OR(ISNUMBER(SEARCH(IF(F$1&lt;&gt;"",F$1,"NA"),'[1]MITRE ATT&amp;CK Mappings'!$E712)),ISNUMBER(SEARCH(IF(F$1&lt;&gt;"",F$1,"NA"),'[1]MITRE ATT&amp;CK Mappings'!$F712))),ISNUMBER(SEARCH(IF(F$2&lt;&gt;"",F$2,"NA"),'[1]MITRE ATT&amp;CK Mappings'!$G712))),ISNUMBER(SEARCH(IF(F$2&lt;&gt;"",F$2,"NA"),'[1]MITRE ATT&amp;CK Mappings'!$H712))),ISNUMBER(SEARCH(IF(F$3&lt;&gt;"",F$3,"NA"),'[1]MITRE ATT&amp;CK Mappings'!$I712))),ISNUMBER(SEARCH(IF(F$3&lt;&gt;"",F$3,"NA"),'[1]MITRE ATT&amp;CK Mappings'!$J712))), '[1]MITRE ATT&amp;CK Mappings'!$B712,"")</f>
        <v/>
      </c>
      <c r="G716" s="32" t="str">
        <f>IF(OR(OR(OR(OR(OR(ISNUMBER(SEARCH(IF(G$1&lt;&gt;"",G$1,"NA"),'[1]MITRE ATT&amp;CK Mappings'!$E712)),ISNUMBER(SEARCH(IF(G$1&lt;&gt;"",G$1,"NA"),'[1]MITRE ATT&amp;CK Mappings'!$F712))),ISNUMBER(SEARCH(IF(G$2&lt;&gt;"",G$2,"NA"),'[1]MITRE ATT&amp;CK Mappings'!$G712))),ISNUMBER(SEARCH(IF(G$2&lt;&gt;"",G$2,"NA"),'[1]MITRE ATT&amp;CK Mappings'!$H712))),ISNUMBER(SEARCH(IF(G$3&lt;&gt;"",G$3,"NA"),'[1]MITRE ATT&amp;CK Mappings'!$I712))),ISNUMBER(SEARCH(IF(G$3&lt;&gt;"",G$3,"NA"),'[1]MITRE ATT&amp;CK Mappings'!$J712))), '[1]MITRE ATT&amp;CK Mappings'!$B712,"")</f>
        <v/>
      </c>
      <c r="H716" s="32" t="str">
        <f>IF(OR(OR(OR(OR(OR(ISNUMBER(SEARCH(IF(H$1&lt;&gt;"",H$1,"NA"),'[1]MITRE ATT&amp;CK Mappings'!$E712)),ISNUMBER(SEARCH(IF(H$1&lt;&gt;"",H$1,"NA"),'[1]MITRE ATT&amp;CK Mappings'!$F712))),ISNUMBER(SEARCH(IF(H$2&lt;&gt;"",H$2,"NA"),'[1]MITRE ATT&amp;CK Mappings'!$G712))),ISNUMBER(SEARCH(IF(H$2&lt;&gt;"",H$2,"NA"),'[1]MITRE ATT&amp;CK Mappings'!$H712))),ISNUMBER(SEARCH(IF(H$3&lt;&gt;"",H$3,"NA"),'[1]MITRE ATT&amp;CK Mappings'!$I712))),ISNUMBER(SEARCH(IF(H$3&lt;&gt;"",H$3,"NA"),'[1]MITRE ATT&amp;CK Mappings'!$J712))), '[1]MITRE ATT&amp;CK Mappings'!$B712,"")</f>
        <v/>
      </c>
      <c r="I716" s="32" t="str">
        <f>IF(OR(OR(OR(OR(OR(ISNUMBER(SEARCH(IF(I$1&lt;&gt;"",I$1,"NA"),'[1]MITRE ATT&amp;CK Mappings'!$E712)),ISNUMBER(SEARCH(IF(I$1&lt;&gt;"",I$1,"NA"),'[1]MITRE ATT&amp;CK Mappings'!$F712))),ISNUMBER(SEARCH(IF(I$2&lt;&gt;"",I$2,"NA"),'[1]MITRE ATT&amp;CK Mappings'!$G712))),ISNUMBER(SEARCH(IF(I$2&lt;&gt;"",I$2,"NA"),'[1]MITRE ATT&amp;CK Mappings'!$H712))),ISNUMBER(SEARCH(IF(I$3&lt;&gt;"",I$3,"NA"),'[1]MITRE ATT&amp;CK Mappings'!$I712))),ISNUMBER(SEARCH(IF(I$3&lt;&gt;"",I$3,"NA"),'[1]MITRE ATT&amp;CK Mappings'!$J712))), '[1]MITRE ATT&amp;CK Mappings'!$B712,"")</f>
        <v/>
      </c>
      <c r="J716" s="32" t="str">
        <f>IF(OR(OR(OR(OR(OR(ISNUMBER(SEARCH(IF(J$1&lt;&gt;"",J$1,"NA"),'[1]MITRE ATT&amp;CK Mappings'!$E712)),ISNUMBER(SEARCH(IF(J$1&lt;&gt;"",J$1,"NA"),'[1]MITRE ATT&amp;CK Mappings'!$F712))),ISNUMBER(SEARCH(IF(J$2&lt;&gt;"",J$2,"NA"),'[1]MITRE ATT&amp;CK Mappings'!$G712))),ISNUMBER(SEARCH(IF(J$2&lt;&gt;"",J$2,"NA"),'[1]MITRE ATT&amp;CK Mappings'!$H712))),ISNUMBER(SEARCH(IF(J$3&lt;&gt;"",J$3,"NA"),'[1]MITRE ATT&amp;CK Mappings'!$I712))),ISNUMBER(SEARCH(IF(J$3&lt;&gt;"",J$3,"NA"),'[1]MITRE ATT&amp;CK Mappings'!$J712))), '[1]MITRE ATT&amp;CK Mappings'!$B712,"")</f>
        <v/>
      </c>
      <c r="K716" s="32" t="str">
        <f>IF(OR(OR(OR(OR(OR(ISNUMBER(SEARCH(IF(K$1&lt;&gt;"",K$1,"NA"),'[1]MITRE ATT&amp;CK Mappings'!$E712)),ISNUMBER(SEARCH(IF(K$1&lt;&gt;"",K$1,"NA"),'[1]MITRE ATT&amp;CK Mappings'!$F712))),ISNUMBER(SEARCH(IF(K$2&lt;&gt;"",K$2,"NA"),'[1]MITRE ATT&amp;CK Mappings'!$G712))),ISNUMBER(SEARCH(IF(K$2&lt;&gt;"",K$2,"NA"),'[1]MITRE ATT&amp;CK Mappings'!$H712))),ISNUMBER(SEARCH(IF(K$3&lt;&gt;"",K$3,"NA"),'[1]MITRE ATT&amp;CK Mappings'!$I712))),ISNUMBER(SEARCH(IF(K$3&lt;&gt;"",K$3,"NA"),'[1]MITRE ATT&amp;CK Mappings'!$J712))), '[1]MITRE ATT&amp;CK Mappings'!$B712,"")</f>
        <v/>
      </c>
      <c r="L716" s="32" t="str">
        <f>IF('[1]MITRE ATT&amp;CK Mappings'!D712 &lt;&gt;"",'[1]MITRE ATT&amp;CK Mappings'!D712,"" )</f>
        <v>Ensure 'Do not delete temp folders upon exit' is set to 'Disabled'</v>
      </c>
    </row>
    <row r="717" spans="1:12" x14ac:dyDescent="0.25">
      <c r="A717" s="32" t="str">
        <f>IF(COUNTIF(B717:K717,"="&amp;'[1]MITRE ATT&amp;CK Mappings'!B713)&gt;0,'[1]MITRE ATT&amp;CK Mappings'!B713,"")</f>
        <v/>
      </c>
      <c r="B717" s="32" t="str">
        <f>IF(OR(OR(OR(OR(OR(ISNUMBER(SEARCH(IF(B$1&lt;&gt;"",B$1,"NA"),'[1]MITRE ATT&amp;CK Mappings'!$E713)),ISNUMBER(SEARCH(IF(B$1&lt;&gt;"",B$1,"NA"),'[1]MITRE ATT&amp;CK Mappings'!$F713))),ISNUMBER(SEARCH(IF(B$2&lt;&gt;"",B$2,"NA"),'[1]MITRE ATT&amp;CK Mappings'!$G713))),ISNUMBER(SEARCH(IF(B$2&lt;&gt;"",B$2,"NA"),'[1]MITRE ATT&amp;CK Mappings'!$H713))),ISNUMBER(SEARCH(IF(B$3&lt;&gt;"",B$3,"NA"),'[1]MITRE ATT&amp;CK Mappings'!$I713))),ISNUMBER(SEARCH(IF(B$3&lt;&gt;"",B$3,"NA"),'[1]MITRE ATT&amp;CK Mappings'!$J713))), '[1]MITRE ATT&amp;CK Mappings'!$B713,"")</f>
        <v/>
      </c>
      <c r="C717" s="32" t="str">
        <f>IF(OR(OR(OR(OR(OR(ISNUMBER(SEARCH(IF(C$1&lt;&gt;"",C$1,"NA"),'[1]MITRE ATT&amp;CK Mappings'!$E713)),ISNUMBER(SEARCH(IF(C$1&lt;&gt;"",C$1,"NA"),'[1]MITRE ATT&amp;CK Mappings'!$F713))),ISNUMBER(SEARCH(IF(C$2&lt;&gt;"",C$2,"NA"),'[1]MITRE ATT&amp;CK Mappings'!$G713))),ISNUMBER(SEARCH(IF(C$2&lt;&gt;"",C$2,"NA"),'[1]MITRE ATT&amp;CK Mappings'!$H713))),ISNUMBER(SEARCH(IF(C$3&lt;&gt;"",C$3,"NA"),'[1]MITRE ATT&amp;CK Mappings'!$I713))),ISNUMBER(SEARCH(IF(C$3&lt;&gt;"",C$3,"NA"),'[1]MITRE ATT&amp;CK Mappings'!$J713))), '[1]MITRE ATT&amp;CK Mappings'!$B713,"")</f>
        <v/>
      </c>
      <c r="D717" s="32" t="str">
        <f>IF(OR(OR(OR(OR(OR(ISNUMBER(SEARCH(IF(D$1&lt;&gt;"",D$1,"NA"),'[1]MITRE ATT&amp;CK Mappings'!$E713)),ISNUMBER(SEARCH(IF(D$1&lt;&gt;"",D$1,"NA"),'[1]MITRE ATT&amp;CK Mappings'!$F713))),ISNUMBER(SEARCH(IF(D$2&lt;&gt;"",D$2,"NA"),'[1]MITRE ATT&amp;CK Mappings'!$G713))),ISNUMBER(SEARCH(IF(D$2&lt;&gt;"",D$2,"NA"),'[1]MITRE ATT&amp;CK Mappings'!$H713))),ISNUMBER(SEARCH(IF(D$3&lt;&gt;"",D$3,"NA"),'[1]MITRE ATT&amp;CK Mappings'!$I713))),ISNUMBER(SEARCH(IF(D$3&lt;&gt;"",D$3,"NA"),'[1]MITRE ATT&amp;CK Mappings'!$J713))), '[1]MITRE ATT&amp;CK Mappings'!$B713,"")</f>
        <v/>
      </c>
      <c r="E717" s="32" t="str">
        <f>IF(OR(OR(OR(OR(OR(ISNUMBER(SEARCH(IF(E$1&lt;&gt;"",E$1,"NA"),'[1]MITRE ATT&amp;CK Mappings'!$E713)),ISNUMBER(SEARCH(IF(E$1&lt;&gt;"",E$1,"NA"),'[1]MITRE ATT&amp;CK Mappings'!$F713))),ISNUMBER(SEARCH(IF(E$2&lt;&gt;"",E$2,"NA"),'[1]MITRE ATT&amp;CK Mappings'!$G713))),ISNUMBER(SEARCH(IF(E$2&lt;&gt;"",E$2,"NA"),'[1]MITRE ATT&amp;CK Mappings'!$H713))),ISNUMBER(SEARCH(IF(E$3&lt;&gt;"",E$3,"NA"),'[1]MITRE ATT&amp;CK Mappings'!$I713))),ISNUMBER(SEARCH(IF(E$3&lt;&gt;"",E$3,"NA"),'[1]MITRE ATT&amp;CK Mappings'!$J713))), '[1]MITRE ATT&amp;CK Mappings'!$B713,"")</f>
        <v/>
      </c>
      <c r="F717" s="32" t="str">
        <f>IF(OR(OR(OR(OR(OR(ISNUMBER(SEARCH(IF(F$1&lt;&gt;"",F$1,"NA"),'[1]MITRE ATT&amp;CK Mappings'!$E713)),ISNUMBER(SEARCH(IF(F$1&lt;&gt;"",F$1,"NA"),'[1]MITRE ATT&amp;CK Mappings'!$F713))),ISNUMBER(SEARCH(IF(F$2&lt;&gt;"",F$2,"NA"),'[1]MITRE ATT&amp;CK Mappings'!$G713))),ISNUMBER(SEARCH(IF(F$2&lt;&gt;"",F$2,"NA"),'[1]MITRE ATT&amp;CK Mappings'!$H713))),ISNUMBER(SEARCH(IF(F$3&lt;&gt;"",F$3,"NA"),'[1]MITRE ATT&amp;CK Mappings'!$I713))),ISNUMBER(SEARCH(IF(F$3&lt;&gt;"",F$3,"NA"),'[1]MITRE ATT&amp;CK Mappings'!$J713))), '[1]MITRE ATT&amp;CK Mappings'!$B713,"")</f>
        <v/>
      </c>
      <c r="G717" s="32" t="str">
        <f>IF(OR(OR(OR(OR(OR(ISNUMBER(SEARCH(IF(G$1&lt;&gt;"",G$1,"NA"),'[1]MITRE ATT&amp;CK Mappings'!$E713)),ISNUMBER(SEARCH(IF(G$1&lt;&gt;"",G$1,"NA"),'[1]MITRE ATT&amp;CK Mappings'!$F713))),ISNUMBER(SEARCH(IF(G$2&lt;&gt;"",G$2,"NA"),'[1]MITRE ATT&amp;CK Mappings'!$G713))),ISNUMBER(SEARCH(IF(G$2&lt;&gt;"",G$2,"NA"),'[1]MITRE ATT&amp;CK Mappings'!$H713))),ISNUMBER(SEARCH(IF(G$3&lt;&gt;"",G$3,"NA"),'[1]MITRE ATT&amp;CK Mappings'!$I713))),ISNUMBER(SEARCH(IF(G$3&lt;&gt;"",G$3,"NA"),'[1]MITRE ATT&amp;CK Mappings'!$J713))), '[1]MITRE ATT&amp;CK Mappings'!$B713,"")</f>
        <v/>
      </c>
      <c r="H717" s="32" t="str">
        <f>IF(OR(OR(OR(OR(OR(ISNUMBER(SEARCH(IF(H$1&lt;&gt;"",H$1,"NA"),'[1]MITRE ATT&amp;CK Mappings'!$E713)),ISNUMBER(SEARCH(IF(H$1&lt;&gt;"",H$1,"NA"),'[1]MITRE ATT&amp;CK Mappings'!$F713))),ISNUMBER(SEARCH(IF(H$2&lt;&gt;"",H$2,"NA"),'[1]MITRE ATT&amp;CK Mappings'!$G713))),ISNUMBER(SEARCH(IF(H$2&lt;&gt;"",H$2,"NA"),'[1]MITRE ATT&amp;CK Mappings'!$H713))),ISNUMBER(SEARCH(IF(H$3&lt;&gt;"",H$3,"NA"),'[1]MITRE ATT&amp;CK Mappings'!$I713))),ISNUMBER(SEARCH(IF(H$3&lt;&gt;"",H$3,"NA"),'[1]MITRE ATT&amp;CK Mappings'!$J713))), '[1]MITRE ATT&amp;CK Mappings'!$B713,"")</f>
        <v/>
      </c>
      <c r="I717" s="32" t="str">
        <f>IF(OR(OR(OR(OR(OR(ISNUMBER(SEARCH(IF(I$1&lt;&gt;"",I$1,"NA"),'[1]MITRE ATT&amp;CK Mappings'!$E713)),ISNUMBER(SEARCH(IF(I$1&lt;&gt;"",I$1,"NA"),'[1]MITRE ATT&amp;CK Mappings'!$F713))),ISNUMBER(SEARCH(IF(I$2&lt;&gt;"",I$2,"NA"),'[1]MITRE ATT&amp;CK Mappings'!$G713))),ISNUMBER(SEARCH(IF(I$2&lt;&gt;"",I$2,"NA"),'[1]MITRE ATT&amp;CK Mappings'!$H713))),ISNUMBER(SEARCH(IF(I$3&lt;&gt;"",I$3,"NA"),'[1]MITRE ATT&amp;CK Mappings'!$I713))),ISNUMBER(SEARCH(IF(I$3&lt;&gt;"",I$3,"NA"),'[1]MITRE ATT&amp;CK Mappings'!$J713))), '[1]MITRE ATT&amp;CK Mappings'!$B713,"")</f>
        <v/>
      </c>
      <c r="J717" s="32" t="str">
        <f>IF(OR(OR(OR(OR(OR(ISNUMBER(SEARCH(IF(J$1&lt;&gt;"",J$1,"NA"),'[1]MITRE ATT&amp;CK Mappings'!$E713)),ISNUMBER(SEARCH(IF(J$1&lt;&gt;"",J$1,"NA"),'[1]MITRE ATT&amp;CK Mappings'!$F713))),ISNUMBER(SEARCH(IF(J$2&lt;&gt;"",J$2,"NA"),'[1]MITRE ATT&amp;CK Mappings'!$G713))),ISNUMBER(SEARCH(IF(J$2&lt;&gt;"",J$2,"NA"),'[1]MITRE ATT&amp;CK Mappings'!$H713))),ISNUMBER(SEARCH(IF(J$3&lt;&gt;"",J$3,"NA"),'[1]MITRE ATT&amp;CK Mappings'!$I713))),ISNUMBER(SEARCH(IF(J$3&lt;&gt;"",J$3,"NA"),'[1]MITRE ATT&amp;CK Mappings'!$J713))), '[1]MITRE ATT&amp;CK Mappings'!$B713,"")</f>
        <v/>
      </c>
      <c r="K717" s="32" t="str">
        <f>IF(OR(OR(OR(OR(OR(ISNUMBER(SEARCH(IF(K$1&lt;&gt;"",K$1,"NA"),'[1]MITRE ATT&amp;CK Mappings'!$E713)),ISNUMBER(SEARCH(IF(K$1&lt;&gt;"",K$1,"NA"),'[1]MITRE ATT&amp;CK Mappings'!$F713))),ISNUMBER(SEARCH(IF(K$2&lt;&gt;"",K$2,"NA"),'[1]MITRE ATT&amp;CK Mappings'!$G713))),ISNUMBER(SEARCH(IF(K$2&lt;&gt;"",K$2,"NA"),'[1]MITRE ATT&amp;CK Mappings'!$H713))),ISNUMBER(SEARCH(IF(K$3&lt;&gt;"",K$3,"NA"),'[1]MITRE ATT&amp;CK Mappings'!$I713))),ISNUMBER(SEARCH(IF(K$3&lt;&gt;"",K$3,"NA"),'[1]MITRE ATT&amp;CK Mappings'!$J713))), '[1]MITRE ATT&amp;CK Mappings'!$B713,"")</f>
        <v/>
      </c>
      <c r="L717" s="32" t="str">
        <f>IF('[1]MITRE ATT&amp;CK Mappings'!D713 &lt;&gt;"",'[1]MITRE ATT&amp;CK Mappings'!D713,"" )</f>
        <v>RSS Feeds</v>
      </c>
    </row>
    <row r="718" spans="1:12" x14ac:dyDescent="0.25">
      <c r="A718" s="32" t="str">
        <f>IF(COUNTIF(B718:K718,"="&amp;'[1]MITRE ATT&amp;CK Mappings'!B714)&gt;0,'[1]MITRE ATT&amp;CK Mappings'!B714,"")</f>
        <v/>
      </c>
      <c r="B718" s="32" t="str">
        <f>IF(OR(OR(OR(OR(OR(ISNUMBER(SEARCH(IF(B$1&lt;&gt;"",B$1,"NA"),'[1]MITRE ATT&amp;CK Mappings'!$E714)),ISNUMBER(SEARCH(IF(B$1&lt;&gt;"",B$1,"NA"),'[1]MITRE ATT&amp;CK Mappings'!$F714))),ISNUMBER(SEARCH(IF(B$2&lt;&gt;"",B$2,"NA"),'[1]MITRE ATT&amp;CK Mappings'!$G714))),ISNUMBER(SEARCH(IF(B$2&lt;&gt;"",B$2,"NA"),'[1]MITRE ATT&amp;CK Mappings'!$H714))),ISNUMBER(SEARCH(IF(B$3&lt;&gt;"",B$3,"NA"),'[1]MITRE ATT&amp;CK Mappings'!$I714))),ISNUMBER(SEARCH(IF(B$3&lt;&gt;"",B$3,"NA"),'[1]MITRE ATT&amp;CK Mappings'!$J714))), '[1]MITRE ATT&amp;CK Mappings'!$B714,"")</f>
        <v/>
      </c>
      <c r="C718" s="32" t="str">
        <f>IF(OR(OR(OR(OR(OR(ISNUMBER(SEARCH(IF(C$1&lt;&gt;"",C$1,"NA"),'[1]MITRE ATT&amp;CK Mappings'!$E714)),ISNUMBER(SEARCH(IF(C$1&lt;&gt;"",C$1,"NA"),'[1]MITRE ATT&amp;CK Mappings'!$F714))),ISNUMBER(SEARCH(IF(C$2&lt;&gt;"",C$2,"NA"),'[1]MITRE ATT&amp;CK Mappings'!$G714))),ISNUMBER(SEARCH(IF(C$2&lt;&gt;"",C$2,"NA"),'[1]MITRE ATT&amp;CK Mappings'!$H714))),ISNUMBER(SEARCH(IF(C$3&lt;&gt;"",C$3,"NA"),'[1]MITRE ATT&amp;CK Mappings'!$I714))),ISNUMBER(SEARCH(IF(C$3&lt;&gt;"",C$3,"NA"),'[1]MITRE ATT&amp;CK Mappings'!$J714))), '[1]MITRE ATT&amp;CK Mappings'!$B714,"")</f>
        <v/>
      </c>
      <c r="D718" s="32" t="str">
        <f>IF(OR(OR(OR(OR(OR(ISNUMBER(SEARCH(IF(D$1&lt;&gt;"",D$1,"NA"),'[1]MITRE ATT&amp;CK Mappings'!$E714)),ISNUMBER(SEARCH(IF(D$1&lt;&gt;"",D$1,"NA"),'[1]MITRE ATT&amp;CK Mappings'!$F714))),ISNUMBER(SEARCH(IF(D$2&lt;&gt;"",D$2,"NA"),'[1]MITRE ATT&amp;CK Mappings'!$G714))),ISNUMBER(SEARCH(IF(D$2&lt;&gt;"",D$2,"NA"),'[1]MITRE ATT&amp;CK Mappings'!$H714))),ISNUMBER(SEARCH(IF(D$3&lt;&gt;"",D$3,"NA"),'[1]MITRE ATT&amp;CK Mappings'!$I714))),ISNUMBER(SEARCH(IF(D$3&lt;&gt;"",D$3,"NA"),'[1]MITRE ATT&amp;CK Mappings'!$J714))), '[1]MITRE ATT&amp;CK Mappings'!$B714,"")</f>
        <v/>
      </c>
      <c r="E718" s="32" t="str">
        <f>IF(OR(OR(OR(OR(OR(ISNUMBER(SEARCH(IF(E$1&lt;&gt;"",E$1,"NA"),'[1]MITRE ATT&amp;CK Mappings'!$E714)),ISNUMBER(SEARCH(IF(E$1&lt;&gt;"",E$1,"NA"),'[1]MITRE ATT&amp;CK Mappings'!$F714))),ISNUMBER(SEARCH(IF(E$2&lt;&gt;"",E$2,"NA"),'[1]MITRE ATT&amp;CK Mappings'!$G714))),ISNUMBER(SEARCH(IF(E$2&lt;&gt;"",E$2,"NA"),'[1]MITRE ATT&amp;CK Mappings'!$H714))),ISNUMBER(SEARCH(IF(E$3&lt;&gt;"",E$3,"NA"),'[1]MITRE ATT&amp;CK Mappings'!$I714))),ISNUMBER(SEARCH(IF(E$3&lt;&gt;"",E$3,"NA"),'[1]MITRE ATT&amp;CK Mappings'!$J714))), '[1]MITRE ATT&amp;CK Mappings'!$B714,"")</f>
        <v/>
      </c>
      <c r="F718" s="32" t="str">
        <f>IF(OR(OR(OR(OR(OR(ISNUMBER(SEARCH(IF(F$1&lt;&gt;"",F$1,"NA"),'[1]MITRE ATT&amp;CK Mappings'!$E714)),ISNUMBER(SEARCH(IF(F$1&lt;&gt;"",F$1,"NA"),'[1]MITRE ATT&amp;CK Mappings'!$F714))),ISNUMBER(SEARCH(IF(F$2&lt;&gt;"",F$2,"NA"),'[1]MITRE ATT&amp;CK Mappings'!$G714))),ISNUMBER(SEARCH(IF(F$2&lt;&gt;"",F$2,"NA"),'[1]MITRE ATT&amp;CK Mappings'!$H714))),ISNUMBER(SEARCH(IF(F$3&lt;&gt;"",F$3,"NA"),'[1]MITRE ATT&amp;CK Mappings'!$I714))),ISNUMBER(SEARCH(IF(F$3&lt;&gt;"",F$3,"NA"),'[1]MITRE ATT&amp;CK Mappings'!$J714))), '[1]MITRE ATT&amp;CK Mappings'!$B714,"")</f>
        <v/>
      </c>
      <c r="G718" s="32" t="str">
        <f>IF(OR(OR(OR(OR(OR(ISNUMBER(SEARCH(IF(G$1&lt;&gt;"",G$1,"NA"),'[1]MITRE ATT&amp;CK Mappings'!$E714)),ISNUMBER(SEARCH(IF(G$1&lt;&gt;"",G$1,"NA"),'[1]MITRE ATT&amp;CK Mappings'!$F714))),ISNUMBER(SEARCH(IF(G$2&lt;&gt;"",G$2,"NA"),'[1]MITRE ATT&amp;CK Mappings'!$G714))),ISNUMBER(SEARCH(IF(G$2&lt;&gt;"",G$2,"NA"),'[1]MITRE ATT&amp;CK Mappings'!$H714))),ISNUMBER(SEARCH(IF(G$3&lt;&gt;"",G$3,"NA"),'[1]MITRE ATT&amp;CK Mappings'!$I714))),ISNUMBER(SEARCH(IF(G$3&lt;&gt;"",G$3,"NA"),'[1]MITRE ATT&amp;CK Mappings'!$J714))), '[1]MITRE ATT&amp;CK Mappings'!$B714,"")</f>
        <v/>
      </c>
      <c r="H718" s="32" t="str">
        <f>IF(OR(OR(OR(OR(OR(ISNUMBER(SEARCH(IF(H$1&lt;&gt;"",H$1,"NA"),'[1]MITRE ATT&amp;CK Mappings'!$E714)),ISNUMBER(SEARCH(IF(H$1&lt;&gt;"",H$1,"NA"),'[1]MITRE ATT&amp;CK Mappings'!$F714))),ISNUMBER(SEARCH(IF(H$2&lt;&gt;"",H$2,"NA"),'[1]MITRE ATT&amp;CK Mappings'!$G714))),ISNUMBER(SEARCH(IF(H$2&lt;&gt;"",H$2,"NA"),'[1]MITRE ATT&amp;CK Mappings'!$H714))),ISNUMBER(SEARCH(IF(H$3&lt;&gt;"",H$3,"NA"),'[1]MITRE ATT&amp;CK Mappings'!$I714))),ISNUMBER(SEARCH(IF(H$3&lt;&gt;"",H$3,"NA"),'[1]MITRE ATT&amp;CK Mappings'!$J714))), '[1]MITRE ATT&amp;CK Mappings'!$B714,"")</f>
        <v/>
      </c>
      <c r="I718" s="32" t="str">
        <f>IF(OR(OR(OR(OR(OR(ISNUMBER(SEARCH(IF(I$1&lt;&gt;"",I$1,"NA"),'[1]MITRE ATT&amp;CK Mappings'!$E714)),ISNUMBER(SEARCH(IF(I$1&lt;&gt;"",I$1,"NA"),'[1]MITRE ATT&amp;CK Mappings'!$F714))),ISNUMBER(SEARCH(IF(I$2&lt;&gt;"",I$2,"NA"),'[1]MITRE ATT&amp;CK Mappings'!$G714))),ISNUMBER(SEARCH(IF(I$2&lt;&gt;"",I$2,"NA"),'[1]MITRE ATT&amp;CK Mappings'!$H714))),ISNUMBER(SEARCH(IF(I$3&lt;&gt;"",I$3,"NA"),'[1]MITRE ATT&amp;CK Mappings'!$I714))),ISNUMBER(SEARCH(IF(I$3&lt;&gt;"",I$3,"NA"),'[1]MITRE ATT&amp;CK Mappings'!$J714))), '[1]MITRE ATT&amp;CK Mappings'!$B714,"")</f>
        <v/>
      </c>
      <c r="J718" s="32" t="str">
        <f>IF(OR(OR(OR(OR(OR(ISNUMBER(SEARCH(IF(J$1&lt;&gt;"",J$1,"NA"),'[1]MITRE ATT&amp;CK Mappings'!$E714)),ISNUMBER(SEARCH(IF(J$1&lt;&gt;"",J$1,"NA"),'[1]MITRE ATT&amp;CK Mappings'!$F714))),ISNUMBER(SEARCH(IF(J$2&lt;&gt;"",J$2,"NA"),'[1]MITRE ATT&amp;CK Mappings'!$G714))),ISNUMBER(SEARCH(IF(J$2&lt;&gt;"",J$2,"NA"),'[1]MITRE ATT&amp;CK Mappings'!$H714))),ISNUMBER(SEARCH(IF(J$3&lt;&gt;"",J$3,"NA"),'[1]MITRE ATT&amp;CK Mappings'!$I714))),ISNUMBER(SEARCH(IF(J$3&lt;&gt;"",J$3,"NA"),'[1]MITRE ATT&amp;CK Mappings'!$J714))), '[1]MITRE ATT&amp;CK Mappings'!$B714,"")</f>
        <v/>
      </c>
      <c r="K718" s="32" t="str">
        <f>IF(OR(OR(OR(OR(OR(ISNUMBER(SEARCH(IF(K$1&lt;&gt;"",K$1,"NA"),'[1]MITRE ATT&amp;CK Mappings'!$E714)),ISNUMBER(SEARCH(IF(K$1&lt;&gt;"",K$1,"NA"),'[1]MITRE ATT&amp;CK Mappings'!$F714))),ISNUMBER(SEARCH(IF(K$2&lt;&gt;"",K$2,"NA"),'[1]MITRE ATT&amp;CK Mappings'!$G714))),ISNUMBER(SEARCH(IF(K$2&lt;&gt;"",K$2,"NA"),'[1]MITRE ATT&amp;CK Mappings'!$H714))),ISNUMBER(SEARCH(IF(K$3&lt;&gt;"",K$3,"NA"),'[1]MITRE ATT&amp;CK Mappings'!$I714))),ISNUMBER(SEARCH(IF(K$3&lt;&gt;"",K$3,"NA"),'[1]MITRE ATT&amp;CK Mappings'!$J714))), '[1]MITRE ATT&amp;CK Mappings'!$B714,"")</f>
        <v/>
      </c>
      <c r="L718" s="32" t="str">
        <f>IF('[1]MITRE ATT&amp;CK Mappings'!D714 &lt;&gt;"",'[1]MITRE ATT&amp;CK Mappings'!D714,"" )</f>
        <v>Ensure 'Prevent downloading of enclosures' is set to 'Enabled'</v>
      </c>
    </row>
    <row r="719" spans="1:12" x14ac:dyDescent="0.25">
      <c r="A719" s="32" t="str">
        <f>IF(COUNTIF(B719:K719,"="&amp;'[1]MITRE ATT&amp;CK Mappings'!B715)&gt;0,'[1]MITRE ATT&amp;CK Mappings'!B715,"")</f>
        <v/>
      </c>
      <c r="B719" s="32" t="str">
        <f>IF(OR(OR(OR(OR(OR(ISNUMBER(SEARCH(IF(B$1&lt;&gt;"",B$1,"NA"),'[1]MITRE ATT&amp;CK Mappings'!$E715)),ISNUMBER(SEARCH(IF(B$1&lt;&gt;"",B$1,"NA"),'[1]MITRE ATT&amp;CK Mappings'!$F715))),ISNUMBER(SEARCH(IF(B$2&lt;&gt;"",B$2,"NA"),'[1]MITRE ATT&amp;CK Mappings'!$G715))),ISNUMBER(SEARCH(IF(B$2&lt;&gt;"",B$2,"NA"),'[1]MITRE ATT&amp;CK Mappings'!$H715))),ISNUMBER(SEARCH(IF(B$3&lt;&gt;"",B$3,"NA"),'[1]MITRE ATT&amp;CK Mappings'!$I715))),ISNUMBER(SEARCH(IF(B$3&lt;&gt;"",B$3,"NA"),'[1]MITRE ATT&amp;CK Mappings'!$J715))), '[1]MITRE ATT&amp;CK Mappings'!$B715,"")</f>
        <v/>
      </c>
      <c r="C719" s="32" t="str">
        <f>IF(OR(OR(OR(OR(OR(ISNUMBER(SEARCH(IF(C$1&lt;&gt;"",C$1,"NA"),'[1]MITRE ATT&amp;CK Mappings'!$E715)),ISNUMBER(SEARCH(IF(C$1&lt;&gt;"",C$1,"NA"),'[1]MITRE ATT&amp;CK Mappings'!$F715))),ISNUMBER(SEARCH(IF(C$2&lt;&gt;"",C$2,"NA"),'[1]MITRE ATT&amp;CK Mappings'!$G715))),ISNUMBER(SEARCH(IF(C$2&lt;&gt;"",C$2,"NA"),'[1]MITRE ATT&amp;CK Mappings'!$H715))),ISNUMBER(SEARCH(IF(C$3&lt;&gt;"",C$3,"NA"),'[1]MITRE ATT&amp;CK Mappings'!$I715))),ISNUMBER(SEARCH(IF(C$3&lt;&gt;"",C$3,"NA"),'[1]MITRE ATT&amp;CK Mappings'!$J715))), '[1]MITRE ATT&amp;CK Mappings'!$B715,"")</f>
        <v/>
      </c>
      <c r="D719" s="32" t="str">
        <f>IF(OR(OR(OR(OR(OR(ISNUMBER(SEARCH(IF(D$1&lt;&gt;"",D$1,"NA"),'[1]MITRE ATT&amp;CK Mappings'!$E715)),ISNUMBER(SEARCH(IF(D$1&lt;&gt;"",D$1,"NA"),'[1]MITRE ATT&amp;CK Mappings'!$F715))),ISNUMBER(SEARCH(IF(D$2&lt;&gt;"",D$2,"NA"),'[1]MITRE ATT&amp;CK Mappings'!$G715))),ISNUMBER(SEARCH(IF(D$2&lt;&gt;"",D$2,"NA"),'[1]MITRE ATT&amp;CK Mappings'!$H715))),ISNUMBER(SEARCH(IF(D$3&lt;&gt;"",D$3,"NA"),'[1]MITRE ATT&amp;CK Mappings'!$I715))),ISNUMBER(SEARCH(IF(D$3&lt;&gt;"",D$3,"NA"),'[1]MITRE ATT&amp;CK Mappings'!$J715))), '[1]MITRE ATT&amp;CK Mappings'!$B715,"")</f>
        <v/>
      </c>
      <c r="E719" s="32" t="str">
        <f>IF(OR(OR(OR(OR(OR(ISNUMBER(SEARCH(IF(E$1&lt;&gt;"",E$1,"NA"),'[1]MITRE ATT&amp;CK Mappings'!$E715)),ISNUMBER(SEARCH(IF(E$1&lt;&gt;"",E$1,"NA"),'[1]MITRE ATT&amp;CK Mappings'!$F715))),ISNUMBER(SEARCH(IF(E$2&lt;&gt;"",E$2,"NA"),'[1]MITRE ATT&amp;CK Mappings'!$G715))),ISNUMBER(SEARCH(IF(E$2&lt;&gt;"",E$2,"NA"),'[1]MITRE ATT&amp;CK Mappings'!$H715))),ISNUMBER(SEARCH(IF(E$3&lt;&gt;"",E$3,"NA"),'[1]MITRE ATT&amp;CK Mappings'!$I715))),ISNUMBER(SEARCH(IF(E$3&lt;&gt;"",E$3,"NA"),'[1]MITRE ATT&amp;CK Mappings'!$J715))), '[1]MITRE ATT&amp;CK Mappings'!$B715,"")</f>
        <v/>
      </c>
      <c r="F719" s="32" t="str">
        <f>IF(OR(OR(OR(OR(OR(ISNUMBER(SEARCH(IF(F$1&lt;&gt;"",F$1,"NA"),'[1]MITRE ATT&amp;CK Mappings'!$E715)),ISNUMBER(SEARCH(IF(F$1&lt;&gt;"",F$1,"NA"),'[1]MITRE ATT&amp;CK Mappings'!$F715))),ISNUMBER(SEARCH(IF(F$2&lt;&gt;"",F$2,"NA"),'[1]MITRE ATT&amp;CK Mappings'!$G715))),ISNUMBER(SEARCH(IF(F$2&lt;&gt;"",F$2,"NA"),'[1]MITRE ATT&amp;CK Mappings'!$H715))),ISNUMBER(SEARCH(IF(F$3&lt;&gt;"",F$3,"NA"),'[1]MITRE ATT&amp;CK Mappings'!$I715))),ISNUMBER(SEARCH(IF(F$3&lt;&gt;"",F$3,"NA"),'[1]MITRE ATT&amp;CK Mappings'!$J715))), '[1]MITRE ATT&amp;CK Mappings'!$B715,"")</f>
        <v/>
      </c>
      <c r="G719" s="32" t="str">
        <f>IF(OR(OR(OR(OR(OR(ISNUMBER(SEARCH(IF(G$1&lt;&gt;"",G$1,"NA"),'[1]MITRE ATT&amp;CK Mappings'!$E715)),ISNUMBER(SEARCH(IF(G$1&lt;&gt;"",G$1,"NA"),'[1]MITRE ATT&amp;CK Mappings'!$F715))),ISNUMBER(SEARCH(IF(G$2&lt;&gt;"",G$2,"NA"),'[1]MITRE ATT&amp;CK Mappings'!$G715))),ISNUMBER(SEARCH(IF(G$2&lt;&gt;"",G$2,"NA"),'[1]MITRE ATT&amp;CK Mappings'!$H715))),ISNUMBER(SEARCH(IF(G$3&lt;&gt;"",G$3,"NA"),'[1]MITRE ATT&amp;CK Mappings'!$I715))),ISNUMBER(SEARCH(IF(G$3&lt;&gt;"",G$3,"NA"),'[1]MITRE ATT&amp;CK Mappings'!$J715))), '[1]MITRE ATT&amp;CK Mappings'!$B715,"")</f>
        <v/>
      </c>
      <c r="H719" s="32" t="str">
        <f>IF(OR(OR(OR(OR(OR(ISNUMBER(SEARCH(IF(H$1&lt;&gt;"",H$1,"NA"),'[1]MITRE ATT&amp;CK Mappings'!$E715)),ISNUMBER(SEARCH(IF(H$1&lt;&gt;"",H$1,"NA"),'[1]MITRE ATT&amp;CK Mappings'!$F715))),ISNUMBER(SEARCH(IF(H$2&lt;&gt;"",H$2,"NA"),'[1]MITRE ATT&amp;CK Mappings'!$G715))),ISNUMBER(SEARCH(IF(H$2&lt;&gt;"",H$2,"NA"),'[1]MITRE ATT&amp;CK Mappings'!$H715))),ISNUMBER(SEARCH(IF(H$3&lt;&gt;"",H$3,"NA"),'[1]MITRE ATT&amp;CK Mappings'!$I715))),ISNUMBER(SEARCH(IF(H$3&lt;&gt;"",H$3,"NA"),'[1]MITRE ATT&amp;CK Mappings'!$J715))), '[1]MITRE ATT&amp;CK Mappings'!$B715,"")</f>
        <v/>
      </c>
      <c r="I719" s="32" t="str">
        <f>IF(OR(OR(OR(OR(OR(ISNUMBER(SEARCH(IF(I$1&lt;&gt;"",I$1,"NA"),'[1]MITRE ATT&amp;CK Mappings'!$E715)),ISNUMBER(SEARCH(IF(I$1&lt;&gt;"",I$1,"NA"),'[1]MITRE ATT&amp;CK Mappings'!$F715))),ISNUMBER(SEARCH(IF(I$2&lt;&gt;"",I$2,"NA"),'[1]MITRE ATT&amp;CK Mappings'!$G715))),ISNUMBER(SEARCH(IF(I$2&lt;&gt;"",I$2,"NA"),'[1]MITRE ATT&amp;CK Mappings'!$H715))),ISNUMBER(SEARCH(IF(I$3&lt;&gt;"",I$3,"NA"),'[1]MITRE ATT&amp;CK Mappings'!$I715))),ISNUMBER(SEARCH(IF(I$3&lt;&gt;"",I$3,"NA"),'[1]MITRE ATT&amp;CK Mappings'!$J715))), '[1]MITRE ATT&amp;CK Mappings'!$B715,"")</f>
        <v/>
      </c>
      <c r="J719" s="32" t="str">
        <f>IF(OR(OR(OR(OR(OR(ISNUMBER(SEARCH(IF(J$1&lt;&gt;"",J$1,"NA"),'[1]MITRE ATT&amp;CK Mappings'!$E715)),ISNUMBER(SEARCH(IF(J$1&lt;&gt;"",J$1,"NA"),'[1]MITRE ATT&amp;CK Mappings'!$F715))),ISNUMBER(SEARCH(IF(J$2&lt;&gt;"",J$2,"NA"),'[1]MITRE ATT&amp;CK Mappings'!$G715))),ISNUMBER(SEARCH(IF(J$2&lt;&gt;"",J$2,"NA"),'[1]MITRE ATT&amp;CK Mappings'!$H715))),ISNUMBER(SEARCH(IF(J$3&lt;&gt;"",J$3,"NA"),'[1]MITRE ATT&amp;CK Mappings'!$I715))),ISNUMBER(SEARCH(IF(J$3&lt;&gt;"",J$3,"NA"),'[1]MITRE ATT&amp;CK Mappings'!$J715))), '[1]MITRE ATT&amp;CK Mappings'!$B715,"")</f>
        <v/>
      </c>
      <c r="K719" s="32" t="str">
        <f>IF(OR(OR(OR(OR(OR(ISNUMBER(SEARCH(IF(K$1&lt;&gt;"",K$1,"NA"),'[1]MITRE ATT&amp;CK Mappings'!$E715)),ISNUMBER(SEARCH(IF(K$1&lt;&gt;"",K$1,"NA"),'[1]MITRE ATT&amp;CK Mappings'!$F715))),ISNUMBER(SEARCH(IF(K$2&lt;&gt;"",K$2,"NA"),'[1]MITRE ATT&amp;CK Mappings'!$G715))),ISNUMBER(SEARCH(IF(K$2&lt;&gt;"",K$2,"NA"),'[1]MITRE ATT&amp;CK Mappings'!$H715))),ISNUMBER(SEARCH(IF(K$3&lt;&gt;"",K$3,"NA"),'[1]MITRE ATT&amp;CK Mappings'!$I715))),ISNUMBER(SEARCH(IF(K$3&lt;&gt;"",K$3,"NA"),'[1]MITRE ATT&amp;CK Mappings'!$J715))), '[1]MITRE ATT&amp;CK Mappings'!$B715,"")</f>
        <v/>
      </c>
      <c r="L719" s="32" t="str">
        <f>IF('[1]MITRE ATT&amp;CK Mappings'!D715 &lt;&gt;"",'[1]MITRE ATT&amp;CK Mappings'!D715,"" )</f>
        <v>Search</v>
      </c>
    </row>
    <row r="720" spans="1:12" x14ac:dyDescent="0.25">
      <c r="A720" s="32" t="str">
        <f>IF(COUNTIF(B720:K720,"="&amp;'[1]MITRE ATT&amp;CK Mappings'!B716)&gt;0,'[1]MITRE ATT&amp;CK Mappings'!B716,"")</f>
        <v/>
      </c>
      <c r="B720" s="32" t="str">
        <f>IF(OR(OR(OR(OR(OR(ISNUMBER(SEARCH(IF(B$1&lt;&gt;"",B$1,"NA"),'[1]MITRE ATT&amp;CK Mappings'!$E716)),ISNUMBER(SEARCH(IF(B$1&lt;&gt;"",B$1,"NA"),'[1]MITRE ATT&amp;CK Mappings'!$F716))),ISNUMBER(SEARCH(IF(B$2&lt;&gt;"",B$2,"NA"),'[1]MITRE ATT&amp;CK Mappings'!$G716))),ISNUMBER(SEARCH(IF(B$2&lt;&gt;"",B$2,"NA"),'[1]MITRE ATT&amp;CK Mappings'!$H716))),ISNUMBER(SEARCH(IF(B$3&lt;&gt;"",B$3,"NA"),'[1]MITRE ATT&amp;CK Mappings'!$I716))),ISNUMBER(SEARCH(IF(B$3&lt;&gt;"",B$3,"NA"),'[1]MITRE ATT&amp;CK Mappings'!$J716))), '[1]MITRE ATT&amp;CK Mappings'!$B716,"")</f>
        <v/>
      </c>
      <c r="C720" s="32" t="str">
        <f>IF(OR(OR(OR(OR(OR(ISNUMBER(SEARCH(IF(C$1&lt;&gt;"",C$1,"NA"),'[1]MITRE ATT&amp;CK Mappings'!$E716)),ISNUMBER(SEARCH(IF(C$1&lt;&gt;"",C$1,"NA"),'[1]MITRE ATT&amp;CK Mappings'!$F716))),ISNUMBER(SEARCH(IF(C$2&lt;&gt;"",C$2,"NA"),'[1]MITRE ATT&amp;CK Mappings'!$G716))),ISNUMBER(SEARCH(IF(C$2&lt;&gt;"",C$2,"NA"),'[1]MITRE ATT&amp;CK Mappings'!$H716))),ISNUMBER(SEARCH(IF(C$3&lt;&gt;"",C$3,"NA"),'[1]MITRE ATT&amp;CK Mappings'!$I716))),ISNUMBER(SEARCH(IF(C$3&lt;&gt;"",C$3,"NA"),'[1]MITRE ATT&amp;CK Mappings'!$J716))), '[1]MITRE ATT&amp;CK Mappings'!$B716,"")</f>
        <v/>
      </c>
      <c r="D720" s="32" t="str">
        <f>IF(OR(OR(OR(OR(OR(ISNUMBER(SEARCH(IF(D$1&lt;&gt;"",D$1,"NA"),'[1]MITRE ATT&amp;CK Mappings'!$E716)),ISNUMBER(SEARCH(IF(D$1&lt;&gt;"",D$1,"NA"),'[1]MITRE ATT&amp;CK Mappings'!$F716))),ISNUMBER(SEARCH(IF(D$2&lt;&gt;"",D$2,"NA"),'[1]MITRE ATT&amp;CK Mappings'!$G716))),ISNUMBER(SEARCH(IF(D$2&lt;&gt;"",D$2,"NA"),'[1]MITRE ATT&amp;CK Mappings'!$H716))),ISNUMBER(SEARCH(IF(D$3&lt;&gt;"",D$3,"NA"),'[1]MITRE ATT&amp;CK Mappings'!$I716))),ISNUMBER(SEARCH(IF(D$3&lt;&gt;"",D$3,"NA"),'[1]MITRE ATT&amp;CK Mappings'!$J716))), '[1]MITRE ATT&amp;CK Mappings'!$B716,"")</f>
        <v/>
      </c>
      <c r="E720" s="32" t="str">
        <f>IF(OR(OR(OR(OR(OR(ISNUMBER(SEARCH(IF(E$1&lt;&gt;"",E$1,"NA"),'[1]MITRE ATT&amp;CK Mappings'!$E716)),ISNUMBER(SEARCH(IF(E$1&lt;&gt;"",E$1,"NA"),'[1]MITRE ATT&amp;CK Mappings'!$F716))),ISNUMBER(SEARCH(IF(E$2&lt;&gt;"",E$2,"NA"),'[1]MITRE ATT&amp;CK Mappings'!$G716))),ISNUMBER(SEARCH(IF(E$2&lt;&gt;"",E$2,"NA"),'[1]MITRE ATT&amp;CK Mappings'!$H716))),ISNUMBER(SEARCH(IF(E$3&lt;&gt;"",E$3,"NA"),'[1]MITRE ATT&amp;CK Mappings'!$I716))),ISNUMBER(SEARCH(IF(E$3&lt;&gt;"",E$3,"NA"),'[1]MITRE ATT&amp;CK Mappings'!$J716))), '[1]MITRE ATT&amp;CK Mappings'!$B716,"")</f>
        <v/>
      </c>
      <c r="F720" s="32" t="str">
        <f>IF(OR(OR(OR(OR(OR(ISNUMBER(SEARCH(IF(F$1&lt;&gt;"",F$1,"NA"),'[1]MITRE ATT&amp;CK Mappings'!$E716)),ISNUMBER(SEARCH(IF(F$1&lt;&gt;"",F$1,"NA"),'[1]MITRE ATT&amp;CK Mappings'!$F716))),ISNUMBER(SEARCH(IF(F$2&lt;&gt;"",F$2,"NA"),'[1]MITRE ATT&amp;CK Mappings'!$G716))),ISNUMBER(SEARCH(IF(F$2&lt;&gt;"",F$2,"NA"),'[1]MITRE ATT&amp;CK Mappings'!$H716))),ISNUMBER(SEARCH(IF(F$3&lt;&gt;"",F$3,"NA"),'[1]MITRE ATT&amp;CK Mappings'!$I716))),ISNUMBER(SEARCH(IF(F$3&lt;&gt;"",F$3,"NA"),'[1]MITRE ATT&amp;CK Mappings'!$J716))), '[1]MITRE ATT&amp;CK Mappings'!$B716,"")</f>
        <v/>
      </c>
      <c r="G720" s="32" t="str">
        <f>IF(OR(OR(OR(OR(OR(ISNUMBER(SEARCH(IF(G$1&lt;&gt;"",G$1,"NA"),'[1]MITRE ATT&amp;CK Mappings'!$E716)),ISNUMBER(SEARCH(IF(G$1&lt;&gt;"",G$1,"NA"),'[1]MITRE ATT&amp;CK Mappings'!$F716))),ISNUMBER(SEARCH(IF(G$2&lt;&gt;"",G$2,"NA"),'[1]MITRE ATT&amp;CK Mappings'!$G716))),ISNUMBER(SEARCH(IF(G$2&lt;&gt;"",G$2,"NA"),'[1]MITRE ATT&amp;CK Mappings'!$H716))),ISNUMBER(SEARCH(IF(G$3&lt;&gt;"",G$3,"NA"),'[1]MITRE ATT&amp;CK Mappings'!$I716))),ISNUMBER(SEARCH(IF(G$3&lt;&gt;"",G$3,"NA"),'[1]MITRE ATT&amp;CK Mappings'!$J716))), '[1]MITRE ATT&amp;CK Mappings'!$B716,"")</f>
        <v/>
      </c>
      <c r="H720" s="32" t="str">
        <f>IF(OR(OR(OR(OR(OR(ISNUMBER(SEARCH(IF(H$1&lt;&gt;"",H$1,"NA"),'[1]MITRE ATT&amp;CK Mappings'!$E716)),ISNUMBER(SEARCH(IF(H$1&lt;&gt;"",H$1,"NA"),'[1]MITRE ATT&amp;CK Mappings'!$F716))),ISNUMBER(SEARCH(IF(H$2&lt;&gt;"",H$2,"NA"),'[1]MITRE ATT&amp;CK Mappings'!$G716))),ISNUMBER(SEARCH(IF(H$2&lt;&gt;"",H$2,"NA"),'[1]MITRE ATT&amp;CK Mappings'!$H716))),ISNUMBER(SEARCH(IF(H$3&lt;&gt;"",H$3,"NA"),'[1]MITRE ATT&amp;CK Mappings'!$I716))),ISNUMBER(SEARCH(IF(H$3&lt;&gt;"",H$3,"NA"),'[1]MITRE ATT&amp;CK Mappings'!$J716))), '[1]MITRE ATT&amp;CK Mappings'!$B716,"")</f>
        <v/>
      </c>
      <c r="I720" s="32" t="str">
        <f>IF(OR(OR(OR(OR(OR(ISNUMBER(SEARCH(IF(I$1&lt;&gt;"",I$1,"NA"),'[1]MITRE ATT&amp;CK Mappings'!$E716)),ISNUMBER(SEARCH(IF(I$1&lt;&gt;"",I$1,"NA"),'[1]MITRE ATT&amp;CK Mappings'!$F716))),ISNUMBER(SEARCH(IF(I$2&lt;&gt;"",I$2,"NA"),'[1]MITRE ATT&amp;CK Mappings'!$G716))),ISNUMBER(SEARCH(IF(I$2&lt;&gt;"",I$2,"NA"),'[1]MITRE ATT&amp;CK Mappings'!$H716))),ISNUMBER(SEARCH(IF(I$3&lt;&gt;"",I$3,"NA"),'[1]MITRE ATT&amp;CK Mappings'!$I716))),ISNUMBER(SEARCH(IF(I$3&lt;&gt;"",I$3,"NA"),'[1]MITRE ATT&amp;CK Mappings'!$J716))), '[1]MITRE ATT&amp;CK Mappings'!$B716,"")</f>
        <v/>
      </c>
      <c r="J720" s="32" t="str">
        <f>IF(OR(OR(OR(OR(OR(ISNUMBER(SEARCH(IF(J$1&lt;&gt;"",J$1,"NA"),'[1]MITRE ATT&amp;CK Mappings'!$E716)),ISNUMBER(SEARCH(IF(J$1&lt;&gt;"",J$1,"NA"),'[1]MITRE ATT&amp;CK Mappings'!$F716))),ISNUMBER(SEARCH(IF(J$2&lt;&gt;"",J$2,"NA"),'[1]MITRE ATT&amp;CK Mappings'!$G716))),ISNUMBER(SEARCH(IF(J$2&lt;&gt;"",J$2,"NA"),'[1]MITRE ATT&amp;CK Mappings'!$H716))),ISNUMBER(SEARCH(IF(J$3&lt;&gt;"",J$3,"NA"),'[1]MITRE ATT&amp;CK Mappings'!$I716))),ISNUMBER(SEARCH(IF(J$3&lt;&gt;"",J$3,"NA"),'[1]MITRE ATT&amp;CK Mappings'!$J716))), '[1]MITRE ATT&amp;CK Mappings'!$B716,"")</f>
        <v/>
      </c>
      <c r="K720" s="32" t="str">
        <f>IF(OR(OR(OR(OR(OR(ISNUMBER(SEARCH(IF(K$1&lt;&gt;"",K$1,"NA"),'[1]MITRE ATT&amp;CK Mappings'!$E716)),ISNUMBER(SEARCH(IF(K$1&lt;&gt;"",K$1,"NA"),'[1]MITRE ATT&amp;CK Mappings'!$F716))),ISNUMBER(SEARCH(IF(K$2&lt;&gt;"",K$2,"NA"),'[1]MITRE ATT&amp;CK Mappings'!$G716))),ISNUMBER(SEARCH(IF(K$2&lt;&gt;"",K$2,"NA"),'[1]MITRE ATT&amp;CK Mappings'!$H716))),ISNUMBER(SEARCH(IF(K$3&lt;&gt;"",K$3,"NA"),'[1]MITRE ATT&amp;CK Mappings'!$I716))),ISNUMBER(SEARCH(IF(K$3&lt;&gt;"",K$3,"NA"),'[1]MITRE ATT&amp;CK Mappings'!$J716))), '[1]MITRE ATT&amp;CK Mappings'!$B716,"")</f>
        <v/>
      </c>
      <c r="L720" s="32" t="str">
        <f>IF('[1]MITRE ATT&amp;CK Mappings'!D716 &lt;&gt;"",'[1]MITRE ATT&amp;CK Mappings'!D716,"" )</f>
        <v>Ensure 'Allow Cloud Search' is set to 'Enabled: Disable Cloud Search'</v>
      </c>
    </row>
    <row r="721" spans="1:12" x14ac:dyDescent="0.25">
      <c r="A721" s="32" t="str">
        <f>IF(COUNTIF(B721:K721,"="&amp;'[1]MITRE ATT&amp;CK Mappings'!B717)&gt;0,'[1]MITRE ATT&amp;CK Mappings'!B717,"")</f>
        <v/>
      </c>
      <c r="B721" s="32" t="str">
        <f>IF(OR(OR(OR(OR(OR(ISNUMBER(SEARCH(IF(B$1&lt;&gt;"",B$1,"NA"),'[1]MITRE ATT&amp;CK Mappings'!$E717)),ISNUMBER(SEARCH(IF(B$1&lt;&gt;"",B$1,"NA"),'[1]MITRE ATT&amp;CK Mappings'!$F717))),ISNUMBER(SEARCH(IF(B$2&lt;&gt;"",B$2,"NA"),'[1]MITRE ATT&amp;CK Mappings'!$G717))),ISNUMBER(SEARCH(IF(B$2&lt;&gt;"",B$2,"NA"),'[1]MITRE ATT&amp;CK Mappings'!$H717))),ISNUMBER(SEARCH(IF(B$3&lt;&gt;"",B$3,"NA"),'[1]MITRE ATT&amp;CK Mappings'!$I717))),ISNUMBER(SEARCH(IF(B$3&lt;&gt;"",B$3,"NA"),'[1]MITRE ATT&amp;CK Mappings'!$J717))), '[1]MITRE ATT&amp;CK Mappings'!$B717,"")</f>
        <v/>
      </c>
      <c r="C721" s="32" t="str">
        <f>IF(OR(OR(OR(OR(OR(ISNUMBER(SEARCH(IF(C$1&lt;&gt;"",C$1,"NA"),'[1]MITRE ATT&amp;CK Mappings'!$E717)),ISNUMBER(SEARCH(IF(C$1&lt;&gt;"",C$1,"NA"),'[1]MITRE ATT&amp;CK Mappings'!$F717))),ISNUMBER(SEARCH(IF(C$2&lt;&gt;"",C$2,"NA"),'[1]MITRE ATT&amp;CK Mappings'!$G717))),ISNUMBER(SEARCH(IF(C$2&lt;&gt;"",C$2,"NA"),'[1]MITRE ATT&amp;CK Mappings'!$H717))),ISNUMBER(SEARCH(IF(C$3&lt;&gt;"",C$3,"NA"),'[1]MITRE ATT&amp;CK Mappings'!$I717))),ISNUMBER(SEARCH(IF(C$3&lt;&gt;"",C$3,"NA"),'[1]MITRE ATT&amp;CK Mappings'!$J717))), '[1]MITRE ATT&amp;CK Mappings'!$B717,"")</f>
        <v/>
      </c>
      <c r="D721" s="32" t="str">
        <f>IF(OR(OR(OR(OR(OR(ISNUMBER(SEARCH(IF(D$1&lt;&gt;"",D$1,"NA"),'[1]MITRE ATT&amp;CK Mappings'!$E717)),ISNUMBER(SEARCH(IF(D$1&lt;&gt;"",D$1,"NA"),'[1]MITRE ATT&amp;CK Mappings'!$F717))),ISNUMBER(SEARCH(IF(D$2&lt;&gt;"",D$2,"NA"),'[1]MITRE ATT&amp;CK Mappings'!$G717))),ISNUMBER(SEARCH(IF(D$2&lt;&gt;"",D$2,"NA"),'[1]MITRE ATT&amp;CK Mappings'!$H717))),ISNUMBER(SEARCH(IF(D$3&lt;&gt;"",D$3,"NA"),'[1]MITRE ATT&amp;CK Mappings'!$I717))),ISNUMBER(SEARCH(IF(D$3&lt;&gt;"",D$3,"NA"),'[1]MITRE ATT&amp;CK Mappings'!$J717))), '[1]MITRE ATT&amp;CK Mappings'!$B717,"")</f>
        <v/>
      </c>
      <c r="E721" s="32" t="str">
        <f>IF(OR(OR(OR(OR(OR(ISNUMBER(SEARCH(IF(E$1&lt;&gt;"",E$1,"NA"),'[1]MITRE ATT&amp;CK Mappings'!$E717)),ISNUMBER(SEARCH(IF(E$1&lt;&gt;"",E$1,"NA"),'[1]MITRE ATT&amp;CK Mappings'!$F717))),ISNUMBER(SEARCH(IF(E$2&lt;&gt;"",E$2,"NA"),'[1]MITRE ATT&amp;CK Mappings'!$G717))),ISNUMBER(SEARCH(IF(E$2&lt;&gt;"",E$2,"NA"),'[1]MITRE ATT&amp;CK Mappings'!$H717))),ISNUMBER(SEARCH(IF(E$3&lt;&gt;"",E$3,"NA"),'[1]MITRE ATT&amp;CK Mappings'!$I717))),ISNUMBER(SEARCH(IF(E$3&lt;&gt;"",E$3,"NA"),'[1]MITRE ATT&amp;CK Mappings'!$J717))), '[1]MITRE ATT&amp;CK Mappings'!$B717,"")</f>
        <v/>
      </c>
      <c r="F721" s="32" t="str">
        <f>IF(OR(OR(OR(OR(OR(ISNUMBER(SEARCH(IF(F$1&lt;&gt;"",F$1,"NA"),'[1]MITRE ATT&amp;CK Mappings'!$E717)),ISNUMBER(SEARCH(IF(F$1&lt;&gt;"",F$1,"NA"),'[1]MITRE ATT&amp;CK Mappings'!$F717))),ISNUMBER(SEARCH(IF(F$2&lt;&gt;"",F$2,"NA"),'[1]MITRE ATT&amp;CK Mappings'!$G717))),ISNUMBER(SEARCH(IF(F$2&lt;&gt;"",F$2,"NA"),'[1]MITRE ATT&amp;CK Mappings'!$H717))),ISNUMBER(SEARCH(IF(F$3&lt;&gt;"",F$3,"NA"),'[1]MITRE ATT&amp;CK Mappings'!$I717))),ISNUMBER(SEARCH(IF(F$3&lt;&gt;"",F$3,"NA"),'[1]MITRE ATT&amp;CK Mappings'!$J717))), '[1]MITRE ATT&amp;CK Mappings'!$B717,"")</f>
        <v/>
      </c>
      <c r="G721" s="32" t="str">
        <f>IF(OR(OR(OR(OR(OR(ISNUMBER(SEARCH(IF(G$1&lt;&gt;"",G$1,"NA"),'[1]MITRE ATT&amp;CK Mappings'!$E717)),ISNUMBER(SEARCH(IF(G$1&lt;&gt;"",G$1,"NA"),'[1]MITRE ATT&amp;CK Mappings'!$F717))),ISNUMBER(SEARCH(IF(G$2&lt;&gt;"",G$2,"NA"),'[1]MITRE ATT&amp;CK Mappings'!$G717))),ISNUMBER(SEARCH(IF(G$2&lt;&gt;"",G$2,"NA"),'[1]MITRE ATT&amp;CK Mappings'!$H717))),ISNUMBER(SEARCH(IF(G$3&lt;&gt;"",G$3,"NA"),'[1]MITRE ATT&amp;CK Mappings'!$I717))),ISNUMBER(SEARCH(IF(G$3&lt;&gt;"",G$3,"NA"),'[1]MITRE ATT&amp;CK Mappings'!$J717))), '[1]MITRE ATT&amp;CK Mappings'!$B717,"")</f>
        <v/>
      </c>
      <c r="H721" s="32" t="str">
        <f>IF(OR(OR(OR(OR(OR(ISNUMBER(SEARCH(IF(H$1&lt;&gt;"",H$1,"NA"),'[1]MITRE ATT&amp;CK Mappings'!$E717)),ISNUMBER(SEARCH(IF(H$1&lt;&gt;"",H$1,"NA"),'[1]MITRE ATT&amp;CK Mappings'!$F717))),ISNUMBER(SEARCH(IF(H$2&lt;&gt;"",H$2,"NA"),'[1]MITRE ATT&amp;CK Mappings'!$G717))),ISNUMBER(SEARCH(IF(H$2&lt;&gt;"",H$2,"NA"),'[1]MITRE ATT&amp;CK Mappings'!$H717))),ISNUMBER(SEARCH(IF(H$3&lt;&gt;"",H$3,"NA"),'[1]MITRE ATT&amp;CK Mappings'!$I717))),ISNUMBER(SEARCH(IF(H$3&lt;&gt;"",H$3,"NA"),'[1]MITRE ATT&amp;CK Mappings'!$J717))), '[1]MITRE ATT&amp;CK Mappings'!$B717,"")</f>
        <v/>
      </c>
      <c r="I721" s="32" t="str">
        <f>IF(OR(OR(OR(OR(OR(ISNUMBER(SEARCH(IF(I$1&lt;&gt;"",I$1,"NA"),'[1]MITRE ATT&amp;CK Mappings'!$E717)),ISNUMBER(SEARCH(IF(I$1&lt;&gt;"",I$1,"NA"),'[1]MITRE ATT&amp;CK Mappings'!$F717))),ISNUMBER(SEARCH(IF(I$2&lt;&gt;"",I$2,"NA"),'[1]MITRE ATT&amp;CK Mappings'!$G717))),ISNUMBER(SEARCH(IF(I$2&lt;&gt;"",I$2,"NA"),'[1]MITRE ATT&amp;CK Mappings'!$H717))),ISNUMBER(SEARCH(IF(I$3&lt;&gt;"",I$3,"NA"),'[1]MITRE ATT&amp;CK Mappings'!$I717))),ISNUMBER(SEARCH(IF(I$3&lt;&gt;"",I$3,"NA"),'[1]MITRE ATT&amp;CK Mappings'!$J717))), '[1]MITRE ATT&amp;CK Mappings'!$B717,"")</f>
        <v/>
      </c>
      <c r="J721" s="32" t="str">
        <f>IF(OR(OR(OR(OR(OR(ISNUMBER(SEARCH(IF(J$1&lt;&gt;"",J$1,"NA"),'[1]MITRE ATT&amp;CK Mappings'!$E717)),ISNUMBER(SEARCH(IF(J$1&lt;&gt;"",J$1,"NA"),'[1]MITRE ATT&amp;CK Mappings'!$F717))),ISNUMBER(SEARCH(IF(J$2&lt;&gt;"",J$2,"NA"),'[1]MITRE ATT&amp;CK Mappings'!$G717))),ISNUMBER(SEARCH(IF(J$2&lt;&gt;"",J$2,"NA"),'[1]MITRE ATT&amp;CK Mappings'!$H717))),ISNUMBER(SEARCH(IF(J$3&lt;&gt;"",J$3,"NA"),'[1]MITRE ATT&amp;CK Mappings'!$I717))),ISNUMBER(SEARCH(IF(J$3&lt;&gt;"",J$3,"NA"),'[1]MITRE ATT&amp;CK Mappings'!$J717))), '[1]MITRE ATT&amp;CK Mappings'!$B717,"")</f>
        <v/>
      </c>
      <c r="K721" s="32" t="str">
        <f>IF(OR(OR(OR(OR(OR(ISNUMBER(SEARCH(IF(K$1&lt;&gt;"",K$1,"NA"),'[1]MITRE ATT&amp;CK Mappings'!$E717)),ISNUMBER(SEARCH(IF(K$1&lt;&gt;"",K$1,"NA"),'[1]MITRE ATT&amp;CK Mappings'!$F717))),ISNUMBER(SEARCH(IF(K$2&lt;&gt;"",K$2,"NA"),'[1]MITRE ATT&amp;CK Mappings'!$G717))),ISNUMBER(SEARCH(IF(K$2&lt;&gt;"",K$2,"NA"),'[1]MITRE ATT&amp;CK Mappings'!$H717))),ISNUMBER(SEARCH(IF(K$3&lt;&gt;"",K$3,"NA"),'[1]MITRE ATT&amp;CK Mappings'!$I717))),ISNUMBER(SEARCH(IF(K$3&lt;&gt;"",K$3,"NA"),'[1]MITRE ATT&amp;CK Mappings'!$J717))), '[1]MITRE ATT&amp;CK Mappings'!$B717,"")</f>
        <v/>
      </c>
      <c r="L721" s="32" t="str">
        <f>IF('[1]MITRE ATT&amp;CK Mappings'!D717 &lt;&gt;"",'[1]MITRE ATT&amp;CK Mappings'!D717,"" )</f>
        <v>Ensure 'Allow Cortana' is set to 'Disabled'</v>
      </c>
    </row>
    <row r="722" spans="1:12" x14ac:dyDescent="0.25">
      <c r="A722" s="32" t="str">
        <f>IF(COUNTIF(B722:K722,"="&amp;'[1]MITRE ATT&amp;CK Mappings'!B718)&gt;0,'[1]MITRE ATT&amp;CK Mappings'!B718,"")</f>
        <v/>
      </c>
      <c r="B722" s="32" t="str">
        <f>IF(OR(OR(OR(OR(OR(ISNUMBER(SEARCH(IF(B$1&lt;&gt;"",B$1,"NA"),'[1]MITRE ATT&amp;CK Mappings'!$E718)),ISNUMBER(SEARCH(IF(B$1&lt;&gt;"",B$1,"NA"),'[1]MITRE ATT&amp;CK Mappings'!$F718))),ISNUMBER(SEARCH(IF(B$2&lt;&gt;"",B$2,"NA"),'[1]MITRE ATT&amp;CK Mappings'!$G718))),ISNUMBER(SEARCH(IF(B$2&lt;&gt;"",B$2,"NA"),'[1]MITRE ATT&amp;CK Mappings'!$H718))),ISNUMBER(SEARCH(IF(B$3&lt;&gt;"",B$3,"NA"),'[1]MITRE ATT&amp;CK Mappings'!$I718))),ISNUMBER(SEARCH(IF(B$3&lt;&gt;"",B$3,"NA"),'[1]MITRE ATT&amp;CK Mappings'!$J718))), '[1]MITRE ATT&amp;CK Mappings'!$B718,"")</f>
        <v/>
      </c>
      <c r="C722" s="32" t="str">
        <f>IF(OR(OR(OR(OR(OR(ISNUMBER(SEARCH(IF(C$1&lt;&gt;"",C$1,"NA"),'[1]MITRE ATT&amp;CK Mappings'!$E718)),ISNUMBER(SEARCH(IF(C$1&lt;&gt;"",C$1,"NA"),'[1]MITRE ATT&amp;CK Mappings'!$F718))),ISNUMBER(SEARCH(IF(C$2&lt;&gt;"",C$2,"NA"),'[1]MITRE ATT&amp;CK Mappings'!$G718))),ISNUMBER(SEARCH(IF(C$2&lt;&gt;"",C$2,"NA"),'[1]MITRE ATT&amp;CK Mappings'!$H718))),ISNUMBER(SEARCH(IF(C$3&lt;&gt;"",C$3,"NA"),'[1]MITRE ATT&amp;CK Mappings'!$I718))),ISNUMBER(SEARCH(IF(C$3&lt;&gt;"",C$3,"NA"),'[1]MITRE ATT&amp;CK Mappings'!$J718))), '[1]MITRE ATT&amp;CK Mappings'!$B718,"")</f>
        <v/>
      </c>
      <c r="D722" s="32" t="str">
        <f>IF(OR(OR(OR(OR(OR(ISNUMBER(SEARCH(IF(D$1&lt;&gt;"",D$1,"NA"),'[1]MITRE ATT&amp;CK Mappings'!$E718)),ISNUMBER(SEARCH(IF(D$1&lt;&gt;"",D$1,"NA"),'[1]MITRE ATT&amp;CK Mappings'!$F718))),ISNUMBER(SEARCH(IF(D$2&lt;&gt;"",D$2,"NA"),'[1]MITRE ATT&amp;CK Mappings'!$G718))),ISNUMBER(SEARCH(IF(D$2&lt;&gt;"",D$2,"NA"),'[1]MITRE ATT&amp;CK Mappings'!$H718))),ISNUMBER(SEARCH(IF(D$3&lt;&gt;"",D$3,"NA"),'[1]MITRE ATT&amp;CK Mappings'!$I718))),ISNUMBER(SEARCH(IF(D$3&lt;&gt;"",D$3,"NA"),'[1]MITRE ATT&amp;CK Mappings'!$J718))), '[1]MITRE ATT&amp;CK Mappings'!$B718,"")</f>
        <v/>
      </c>
      <c r="E722" s="32" t="str">
        <f>IF(OR(OR(OR(OR(OR(ISNUMBER(SEARCH(IF(E$1&lt;&gt;"",E$1,"NA"),'[1]MITRE ATT&amp;CK Mappings'!$E718)),ISNUMBER(SEARCH(IF(E$1&lt;&gt;"",E$1,"NA"),'[1]MITRE ATT&amp;CK Mappings'!$F718))),ISNUMBER(SEARCH(IF(E$2&lt;&gt;"",E$2,"NA"),'[1]MITRE ATT&amp;CK Mappings'!$G718))),ISNUMBER(SEARCH(IF(E$2&lt;&gt;"",E$2,"NA"),'[1]MITRE ATT&amp;CK Mappings'!$H718))),ISNUMBER(SEARCH(IF(E$3&lt;&gt;"",E$3,"NA"),'[1]MITRE ATT&amp;CK Mappings'!$I718))),ISNUMBER(SEARCH(IF(E$3&lt;&gt;"",E$3,"NA"),'[1]MITRE ATT&amp;CK Mappings'!$J718))), '[1]MITRE ATT&amp;CK Mappings'!$B718,"")</f>
        <v/>
      </c>
      <c r="F722" s="32" t="str">
        <f>IF(OR(OR(OR(OR(OR(ISNUMBER(SEARCH(IF(F$1&lt;&gt;"",F$1,"NA"),'[1]MITRE ATT&amp;CK Mappings'!$E718)),ISNUMBER(SEARCH(IF(F$1&lt;&gt;"",F$1,"NA"),'[1]MITRE ATT&amp;CK Mappings'!$F718))),ISNUMBER(SEARCH(IF(F$2&lt;&gt;"",F$2,"NA"),'[1]MITRE ATT&amp;CK Mappings'!$G718))),ISNUMBER(SEARCH(IF(F$2&lt;&gt;"",F$2,"NA"),'[1]MITRE ATT&amp;CK Mappings'!$H718))),ISNUMBER(SEARCH(IF(F$3&lt;&gt;"",F$3,"NA"),'[1]MITRE ATT&amp;CK Mappings'!$I718))),ISNUMBER(SEARCH(IF(F$3&lt;&gt;"",F$3,"NA"),'[1]MITRE ATT&amp;CK Mappings'!$J718))), '[1]MITRE ATT&amp;CK Mappings'!$B718,"")</f>
        <v/>
      </c>
      <c r="G722" s="32" t="str">
        <f>IF(OR(OR(OR(OR(OR(ISNUMBER(SEARCH(IF(G$1&lt;&gt;"",G$1,"NA"),'[1]MITRE ATT&amp;CK Mappings'!$E718)),ISNUMBER(SEARCH(IF(G$1&lt;&gt;"",G$1,"NA"),'[1]MITRE ATT&amp;CK Mappings'!$F718))),ISNUMBER(SEARCH(IF(G$2&lt;&gt;"",G$2,"NA"),'[1]MITRE ATT&amp;CK Mappings'!$G718))),ISNUMBER(SEARCH(IF(G$2&lt;&gt;"",G$2,"NA"),'[1]MITRE ATT&amp;CK Mappings'!$H718))),ISNUMBER(SEARCH(IF(G$3&lt;&gt;"",G$3,"NA"),'[1]MITRE ATT&amp;CK Mappings'!$I718))),ISNUMBER(SEARCH(IF(G$3&lt;&gt;"",G$3,"NA"),'[1]MITRE ATT&amp;CK Mappings'!$J718))), '[1]MITRE ATT&amp;CK Mappings'!$B718,"")</f>
        <v/>
      </c>
      <c r="H722" s="32" t="str">
        <f>IF(OR(OR(OR(OR(OR(ISNUMBER(SEARCH(IF(H$1&lt;&gt;"",H$1,"NA"),'[1]MITRE ATT&amp;CK Mappings'!$E718)),ISNUMBER(SEARCH(IF(H$1&lt;&gt;"",H$1,"NA"),'[1]MITRE ATT&amp;CK Mappings'!$F718))),ISNUMBER(SEARCH(IF(H$2&lt;&gt;"",H$2,"NA"),'[1]MITRE ATT&amp;CK Mappings'!$G718))),ISNUMBER(SEARCH(IF(H$2&lt;&gt;"",H$2,"NA"),'[1]MITRE ATT&amp;CK Mappings'!$H718))),ISNUMBER(SEARCH(IF(H$3&lt;&gt;"",H$3,"NA"),'[1]MITRE ATT&amp;CK Mappings'!$I718))),ISNUMBER(SEARCH(IF(H$3&lt;&gt;"",H$3,"NA"),'[1]MITRE ATT&amp;CK Mappings'!$J718))), '[1]MITRE ATT&amp;CK Mappings'!$B718,"")</f>
        <v/>
      </c>
      <c r="I722" s="32" t="str">
        <f>IF(OR(OR(OR(OR(OR(ISNUMBER(SEARCH(IF(I$1&lt;&gt;"",I$1,"NA"),'[1]MITRE ATT&amp;CK Mappings'!$E718)),ISNUMBER(SEARCH(IF(I$1&lt;&gt;"",I$1,"NA"),'[1]MITRE ATT&amp;CK Mappings'!$F718))),ISNUMBER(SEARCH(IF(I$2&lt;&gt;"",I$2,"NA"),'[1]MITRE ATT&amp;CK Mappings'!$G718))),ISNUMBER(SEARCH(IF(I$2&lt;&gt;"",I$2,"NA"),'[1]MITRE ATT&amp;CK Mappings'!$H718))),ISNUMBER(SEARCH(IF(I$3&lt;&gt;"",I$3,"NA"),'[1]MITRE ATT&amp;CK Mappings'!$I718))),ISNUMBER(SEARCH(IF(I$3&lt;&gt;"",I$3,"NA"),'[1]MITRE ATT&amp;CK Mappings'!$J718))), '[1]MITRE ATT&amp;CK Mappings'!$B718,"")</f>
        <v/>
      </c>
      <c r="J722" s="32" t="str">
        <f>IF(OR(OR(OR(OR(OR(ISNUMBER(SEARCH(IF(J$1&lt;&gt;"",J$1,"NA"),'[1]MITRE ATT&amp;CK Mappings'!$E718)),ISNUMBER(SEARCH(IF(J$1&lt;&gt;"",J$1,"NA"),'[1]MITRE ATT&amp;CK Mappings'!$F718))),ISNUMBER(SEARCH(IF(J$2&lt;&gt;"",J$2,"NA"),'[1]MITRE ATT&amp;CK Mappings'!$G718))),ISNUMBER(SEARCH(IF(J$2&lt;&gt;"",J$2,"NA"),'[1]MITRE ATT&amp;CK Mappings'!$H718))),ISNUMBER(SEARCH(IF(J$3&lt;&gt;"",J$3,"NA"),'[1]MITRE ATT&amp;CK Mappings'!$I718))),ISNUMBER(SEARCH(IF(J$3&lt;&gt;"",J$3,"NA"),'[1]MITRE ATT&amp;CK Mappings'!$J718))), '[1]MITRE ATT&amp;CK Mappings'!$B718,"")</f>
        <v/>
      </c>
      <c r="K722" s="32" t="str">
        <f>IF(OR(OR(OR(OR(OR(ISNUMBER(SEARCH(IF(K$1&lt;&gt;"",K$1,"NA"),'[1]MITRE ATT&amp;CK Mappings'!$E718)),ISNUMBER(SEARCH(IF(K$1&lt;&gt;"",K$1,"NA"),'[1]MITRE ATT&amp;CK Mappings'!$F718))),ISNUMBER(SEARCH(IF(K$2&lt;&gt;"",K$2,"NA"),'[1]MITRE ATT&amp;CK Mappings'!$G718))),ISNUMBER(SEARCH(IF(K$2&lt;&gt;"",K$2,"NA"),'[1]MITRE ATT&amp;CK Mappings'!$H718))),ISNUMBER(SEARCH(IF(K$3&lt;&gt;"",K$3,"NA"),'[1]MITRE ATT&amp;CK Mappings'!$I718))),ISNUMBER(SEARCH(IF(K$3&lt;&gt;"",K$3,"NA"),'[1]MITRE ATT&amp;CK Mappings'!$J718))), '[1]MITRE ATT&amp;CK Mappings'!$B718,"")</f>
        <v/>
      </c>
      <c r="L722" s="32" t="str">
        <f>IF('[1]MITRE ATT&amp;CK Mappings'!D718 &lt;&gt;"",'[1]MITRE ATT&amp;CK Mappings'!D718,"" )</f>
        <v>Ensure 'Allow Cortana above lock screen' is set to 'Disabled'</v>
      </c>
    </row>
    <row r="723" spans="1:12" x14ac:dyDescent="0.25">
      <c r="A723" s="32" t="str">
        <f>IF(COUNTIF(B723:K723,"="&amp;'[1]MITRE ATT&amp;CK Mappings'!B719)&gt;0,'[1]MITRE ATT&amp;CK Mappings'!B719,"")</f>
        <v/>
      </c>
      <c r="B723" s="32" t="str">
        <f>IF(OR(OR(OR(OR(OR(ISNUMBER(SEARCH(IF(B$1&lt;&gt;"",B$1,"NA"),'[1]MITRE ATT&amp;CK Mappings'!$E719)),ISNUMBER(SEARCH(IF(B$1&lt;&gt;"",B$1,"NA"),'[1]MITRE ATT&amp;CK Mappings'!$F719))),ISNUMBER(SEARCH(IF(B$2&lt;&gt;"",B$2,"NA"),'[1]MITRE ATT&amp;CK Mappings'!$G719))),ISNUMBER(SEARCH(IF(B$2&lt;&gt;"",B$2,"NA"),'[1]MITRE ATT&amp;CK Mappings'!$H719))),ISNUMBER(SEARCH(IF(B$3&lt;&gt;"",B$3,"NA"),'[1]MITRE ATT&amp;CK Mappings'!$I719))),ISNUMBER(SEARCH(IF(B$3&lt;&gt;"",B$3,"NA"),'[1]MITRE ATT&amp;CK Mappings'!$J719))), '[1]MITRE ATT&amp;CK Mappings'!$B719,"")</f>
        <v/>
      </c>
      <c r="C723" s="32" t="str">
        <f>IF(OR(OR(OR(OR(OR(ISNUMBER(SEARCH(IF(C$1&lt;&gt;"",C$1,"NA"),'[1]MITRE ATT&amp;CK Mappings'!$E719)),ISNUMBER(SEARCH(IF(C$1&lt;&gt;"",C$1,"NA"),'[1]MITRE ATT&amp;CK Mappings'!$F719))),ISNUMBER(SEARCH(IF(C$2&lt;&gt;"",C$2,"NA"),'[1]MITRE ATT&amp;CK Mappings'!$G719))),ISNUMBER(SEARCH(IF(C$2&lt;&gt;"",C$2,"NA"),'[1]MITRE ATT&amp;CK Mappings'!$H719))),ISNUMBER(SEARCH(IF(C$3&lt;&gt;"",C$3,"NA"),'[1]MITRE ATT&amp;CK Mappings'!$I719))),ISNUMBER(SEARCH(IF(C$3&lt;&gt;"",C$3,"NA"),'[1]MITRE ATT&amp;CK Mappings'!$J719))), '[1]MITRE ATT&amp;CK Mappings'!$B719,"")</f>
        <v/>
      </c>
      <c r="D723" s="32" t="str">
        <f>IF(OR(OR(OR(OR(OR(ISNUMBER(SEARCH(IF(D$1&lt;&gt;"",D$1,"NA"),'[1]MITRE ATT&amp;CK Mappings'!$E719)),ISNUMBER(SEARCH(IF(D$1&lt;&gt;"",D$1,"NA"),'[1]MITRE ATT&amp;CK Mappings'!$F719))),ISNUMBER(SEARCH(IF(D$2&lt;&gt;"",D$2,"NA"),'[1]MITRE ATT&amp;CK Mappings'!$G719))),ISNUMBER(SEARCH(IF(D$2&lt;&gt;"",D$2,"NA"),'[1]MITRE ATT&amp;CK Mappings'!$H719))),ISNUMBER(SEARCH(IF(D$3&lt;&gt;"",D$3,"NA"),'[1]MITRE ATT&amp;CK Mappings'!$I719))),ISNUMBER(SEARCH(IF(D$3&lt;&gt;"",D$3,"NA"),'[1]MITRE ATT&amp;CK Mappings'!$J719))), '[1]MITRE ATT&amp;CK Mappings'!$B719,"")</f>
        <v/>
      </c>
      <c r="E723" s="32" t="str">
        <f>IF(OR(OR(OR(OR(OR(ISNUMBER(SEARCH(IF(E$1&lt;&gt;"",E$1,"NA"),'[1]MITRE ATT&amp;CK Mappings'!$E719)),ISNUMBER(SEARCH(IF(E$1&lt;&gt;"",E$1,"NA"),'[1]MITRE ATT&amp;CK Mappings'!$F719))),ISNUMBER(SEARCH(IF(E$2&lt;&gt;"",E$2,"NA"),'[1]MITRE ATT&amp;CK Mappings'!$G719))),ISNUMBER(SEARCH(IF(E$2&lt;&gt;"",E$2,"NA"),'[1]MITRE ATT&amp;CK Mappings'!$H719))),ISNUMBER(SEARCH(IF(E$3&lt;&gt;"",E$3,"NA"),'[1]MITRE ATT&amp;CK Mappings'!$I719))),ISNUMBER(SEARCH(IF(E$3&lt;&gt;"",E$3,"NA"),'[1]MITRE ATT&amp;CK Mappings'!$J719))), '[1]MITRE ATT&amp;CK Mappings'!$B719,"")</f>
        <v/>
      </c>
      <c r="F723" s="32" t="str">
        <f>IF(OR(OR(OR(OR(OR(ISNUMBER(SEARCH(IF(F$1&lt;&gt;"",F$1,"NA"),'[1]MITRE ATT&amp;CK Mappings'!$E719)),ISNUMBER(SEARCH(IF(F$1&lt;&gt;"",F$1,"NA"),'[1]MITRE ATT&amp;CK Mappings'!$F719))),ISNUMBER(SEARCH(IF(F$2&lt;&gt;"",F$2,"NA"),'[1]MITRE ATT&amp;CK Mappings'!$G719))),ISNUMBER(SEARCH(IF(F$2&lt;&gt;"",F$2,"NA"),'[1]MITRE ATT&amp;CK Mappings'!$H719))),ISNUMBER(SEARCH(IF(F$3&lt;&gt;"",F$3,"NA"),'[1]MITRE ATT&amp;CK Mappings'!$I719))),ISNUMBER(SEARCH(IF(F$3&lt;&gt;"",F$3,"NA"),'[1]MITRE ATT&amp;CK Mappings'!$J719))), '[1]MITRE ATT&amp;CK Mappings'!$B719,"")</f>
        <v/>
      </c>
      <c r="G723" s="32" t="str">
        <f>IF(OR(OR(OR(OR(OR(ISNUMBER(SEARCH(IF(G$1&lt;&gt;"",G$1,"NA"),'[1]MITRE ATT&amp;CK Mappings'!$E719)),ISNUMBER(SEARCH(IF(G$1&lt;&gt;"",G$1,"NA"),'[1]MITRE ATT&amp;CK Mappings'!$F719))),ISNUMBER(SEARCH(IF(G$2&lt;&gt;"",G$2,"NA"),'[1]MITRE ATT&amp;CK Mappings'!$G719))),ISNUMBER(SEARCH(IF(G$2&lt;&gt;"",G$2,"NA"),'[1]MITRE ATT&amp;CK Mappings'!$H719))),ISNUMBER(SEARCH(IF(G$3&lt;&gt;"",G$3,"NA"),'[1]MITRE ATT&amp;CK Mappings'!$I719))),ISNUMBER(SEARCH(IF(G$3&lt;&gt;"",G$3,"NA"),'[1]MITRE ATT&amp;CK Mappings'!$J719))), '[1]MITRE ATT&amp;CK Mappings'!$B719,"")</f>
        <v/>
      </c>
      <c r="H723" s="32" t="str">
        <f>IF(OR(OR(OR(OR(OR(ISNUMBER(SEARCH(IF(H$1&lt;&gt;"",H$1,"NA"),'[1]MITRE ATT&amp;CK Mappings'!$E719)),ISNUMBER(SEARCH(IF(H$1&lt;&gt;"",H$1,"NA"),'[1]MITRE ATT&amp;CK Mappings'!$F719))),ISNUMBER(SEARCH(IF(H$2&lt;&gt;"",H$2,"NA"),'[1]MITRE ATT&amp;CK Mappings'!$G719))),ISNUMBER(SEARCH(IF(H$2&lt;&gt;"",H$2,"NA"),'[1]MITRE ATT&amp;CK Mappings'!$H719))),ISNUMBER(SEARCH(IF(H$3&lt;&gt;"",H$3,"NA"),'[1]MITRE ATT&amp;CK Mappings'!$I719))),ISNUMBER(SEARCH(IF(H$3&lt;&gt;"",H$3,"NA"),'[1]MITRE ATT&amp;CK Mappings'!$J719))), '[1]MITRE ATT&amp;CK Mappings'!$B719,"")</f>
        <v/>
      </c>
      <c r="I723" s="32" t="str">
        <f>IF(OR(OR(OR(OR(OR(ISNUMBER(SEARCH(IF(I$1&lt;&gt;"",I$1,"NA"),'[1]MITRE ATT&amp;CK Mappings'!$E719)),ISNUMBER(SEARCH(IF(I$1&lt;&gt;"",I$1,"NA"),'[1]MITRE ATT&amp;CK Mappings'!$F719))),ISNUMBER(SEARCH(IF(I$2&lt;&gt;"",I$2,"NA"),'[1]MITRE ATT&amp;CK Mappings'!$G719))),ISNUMBER(SEARCH(IF(I$2&lt;&gt;"",I$2,"NA"),'[1]MITRE ATT&amp;CK Mappings'!$H719))),ISNUMBER(SEARCH(IF(I$3&lt;&gt;"",I$3,"NA"),'[1]MITRE ATT&amp;CK Mappings'!$I719))),ISNUMBER(SEARCH(IF(I$3&lt;&gt;"",I$3,"NA"),'[1]MITRE ATT&amp;CK Mappings'!$J719))), '[1]MITRE ATT&amp;CK Mappings'!$B719,"")</f>
        <v/>
      </c>
      <c r="J723" s="32" t="str">
        <f>IF(OR(OR(OR(OR(OR(ISNUMBER(SEARCH(IF(J$1&lt;&gt;"",J$1,"NA"),'[1]MITRE ATT&amp;CK Mappings'!$E719)),ISNUMBER(SEARCH(IF(J$1&lt;&gt;"",J$1,"NA"),'[1]MITRE ATT&amp;CK Mappings'!$F719))),ISNUMBER(SEARCH(IF(J$2&lt;&gt;"",J$2,"NA"),'[1]MITRE ATT&amp;CK Mappings'!$G719))),ISNUMBER(SEARCH(IF(J$2&lt;&gt;"",J$2,"NA"),'[1]MITRE ATT&amp;CK Mappings'!$H719))),ISNUMBER(SEARCH(IF(J$3&lt;&gt;"",J$3,"NA"),'[1]MITRE ATT&amp;CK Mappings'!$I719))),ISNUMBER(SEARCH(IF(J$3&lt;&gt;"",J$3,"NA"),'[1]MITRE ATT&amp;CK Mappings'!$J719))), '[1]MITRE ATT&amp;CK Mappings'!$B719,"")</f>
        <v/>
      </c>
      <c r="K723" s="32" t="str">
        <f>IF(OR(OR(OR(OR(OR(ISNUMBER(SEARCH(IF(K$1&lt;&gt;"",K$1,"NA"),'[1]MITRE ATT&amp;CK Mappings'!$E719)),ISNUMBER(SEARCH(IF(K$1&lt;&gt;"",K$1,"NA"),'[1]MITRE ATT&amp;CK Mappings'!$F719))),ISNUMBER(SEARCH(IF(K$2&lt;&gt;"",K$2,"NA"),'[1]MITRE ATT&amp;CK Mappings'!$G719))),ISNUMBER(SEARCH(IF(K$2&lt;&gt;"",K$2,"NA"),'[1]MITRE ATT&amp;CK Mappings'!$H719))),ISNUMBER(SEARCH(IF(K$3&lt;&gt;"",K$3,"NA"),'[1]MITRE ATT&amp;CK Mappings'!$I719))),ISNUMBER(SEARCH(IF(K$3&lt;&gt;"",K$3,"NA"),'[1]MITRE ATT&amp;CK Mappings'!$J719))), '[1]MITRE ATT&amp;CK Mappings'!$B719,"")</f>
        <v/>
      </c>
      <c r="L723" s="32" t="str">
        <f>IF('[1]MITRE ATT&amp;CK Mappings'!D719 &lt;&gt;"",'[1]MITRE ATT&amp;CK Mappings'!D719,"" )</f>
        <v>Ensure 'Allow indexing of encrypted files' is set to 'Disabled'</v>
      </c>
    </row>
    <row r="724" spans="1:12" x14ac:dyDescent="0.25">
      <c r="A724" s="32" t="str">
        <f>IF(COUNTIF(B724:K724,"="&amp;'[1]MITRE ATT&amp;CK Mappings'!B720)&gt;0,'[1]MITRE ATT&amp;CK Mappings'!B720,"")</f>
        <v/>
      </c>
      <c r="B724" s="32" t="str">
        <f>IF(OR(OR(OR(OR(OR(ISNUMBER(SEARCH(IF(B$1&lt;&gt;"",B$1,"NA"),'[1]MITRE ATT&amp;CK Mappings'!$E720)),ISNUMBER(SEARCH(IF(B$1&lt;&gt;"",B$1,"NA"),'[1]MITRE ATT&amp;CK Mappings'!$F720))),ISNUMBER(SEARCH(IF(B$2&lt;&gt;"",B$2,"NA"),'[1]MITRE ATT&amp;CK Mappings'!$G720))),ISNUMBER(SEARCH(IF(B$2&lt;&gt;"",B$2,"NA"),'[1]MITRE ATT&amp;CK Mappings'!$H720))),ISNUMBER(SEARCH(IF(B$3&lt;&gt;"",B$3,"NA"),'[1]MITRE ATT&amp;CK Mappings'!$I720))),ISNUMBER(SEARCH(IF(B$3&lt;&gt;"",B$3,"NA"),'[1]MITRE ATT&amp;CK Mappings'!$J720))), '[1]MITRE ATT&amp;CK Mappings'!$B720,"")</f>
        <v/>
      </c>
      <c r="C724" s="32" t="str">
        <f>IF(OR(OR(OR(OR(OR(ISNUMBER(SEARCH(IF(C$1&lt;&gt;"",C$1,"NA"),'[1]MITRE ATT&amp;CK Mappings'!$E720)),ISNUMBER(SEARCH(IF(C$1&lt;&gt;"",C$1,"NA"),'[1]MITRE ATT&amp;CK Mappings'!$F720))),ISNUMBER(SEARCH(IF(C$2&lt;&gt;"",C$2,"NA"),'[1]MITRE ATT&amp;CK Mappings'!$G720))),ISNUMBER(SEARCH(IF(C$2&lt;&gt;"",C$2,"NA"),'[1]MITRE ATT&amp;CK Mappings'!$H720))),ISNUMBER(SEARCH(IF(C$3&lt;&gt;"",C$3,"NA"),'[1]MITRE ATT&amp;CK Mappings'!$I720))),ISNUMBER(SEARCH(IF(C$3&lt;&gt;"",C$3,"NA"),'[1]MITRE ATT&amp;CK Mappings'!$J720))), '[1]MITRE ATT&amp;CK Mappings'!$B720,"")</f>
        <v/>
      </c>
      <c r="D724" s="32" t="str">
        <f>IF(OR(OR(OR(OR(OR(ISNUMBER(SEARCH(IF(D$1&lt;&gt;"",D$1,"NA"),'[1]MITRE ATT&amp;CK Mappings'!$E720)),ISNUMBER(SEARCH(IF(D$1&lt;&gt;"",D$1,"NA"),'[1]MITRE ATT&amp;CK Mappings'!$F720))),ISNUMBER(SEARCH(IF(D$2&lt;&gt;"",D$2,"NA"),'[1]MITRE ATT&amp;CK Mappings'!$G720))),ISNUMBER(SEARCH(IF(D$2&lt;&gt;"",D$2,"NA"),'[1]MITRE ATT&amp;CK Mappings'!$H720))),ISNUMBER(SEARCH(IF(D$3&lt;&gt;"",D$3,"NA"),'[1]MITRE ATT&amp;CK Mappings'!$I720))),ISNUMBER(SEARCH(IF(D$3&lt;&gt;"",D$3,"NA"),'[1]MITRE ATT&amp;CK Mappings'!$J720))), '[1]MITRE ATT&amp;CK Mappings'!$B720,"")</f>
        <v/>
      </c>
      <c r="E724" s="32" t="str">
        <f>IF(OR(OR(OR(OR(OR(ISNUMBER(SEARCH(IF(E$1&lt;&gt;"",E$1,"NA"),'[1]MITRE ATT&amp;CK Mappings'!$E720)),ISNUMBER(SEARCH(IF(E$1&lt;&gt;"",E$1,"NA"),'[1]MITRE ATT&amp;CK Mappings'!$F720))),ISNUMBER(SEARCH(IF(E$2&lt;&gt;"",E$2,"NA"),'[1]MITRE ATT&amp;CK Mappings'!$G720))),ISNUMBER(SEARCH(IF(E$2&lt;&gt;"",E$2,"NA"),'[1]MITRE ATT&amp;CK Mappings'!$H720))),ISNUMBER(SEARCH(IF(E$3&lt;&gt;"",E$3,"NA"),'[1]MITRE ATT&amp;CK Mappings'!$I720))),ISNUMBER(SEARCH(IF(E$3&lt;&gt;"",E$3,"NA"),'[1]MITRE ATT&amp;CK Mappings'!$J720))), '[1]MITRE ATT&amp;CK Mappings'!$B720,"")</f>
        <v/>
      </c>
      <c r="F724" s="32" t="str">
        <f>IF(OR(OR(OR(OR(OR(ISNUMBER(SEARCH(IF(F$1&lt;&gt;"",F$1,"NA"),'[1]MITRE ATT&amp;CK Mappings'!$E720)),ISNUMBER(SEARCH(IF(F$1&lt;&gt;"",F$1,"NA"),'[1]MITRE ATT&amp;CK Mappings'!$F720))),ISNUMBER(SEARCH(IF(F$2&lt;&gt;"",F$2,"NA"),'[1]MITRE ATT&amp;CK Mappings'!$G720))),ISNUMBER(SEARCH(IF(F$2&lt;&gt;"",F$2,"NA"),'[1]MITRE ATT&amp;CK Mappings'!$H720))),ISNUMBER(SEARCH(IF(F$3&lt;&gt;"",F$3,"NA"),'[1]MITRE ATT&amp;CK Mappings'!$I720))),ISNUMBER(SEARCH(IF(F$3&lt;&gt;"",F$3,"NA"),'[1]MITRE ATT&amp;CK Mappings'!$J720))), '[1]MITRE ATT&amp;CK Mappings'!$B720,"")</f>
        <v/>
      </c>
      <c r="G724" s="32" t="str">
        <f>IF(OR(OR(OR(OR(OR(ISNUMBER(SEARCH(IF(G$1&lt;&gt;"",G$1,"NA"),'[1]MITRE ATT&amp;CK Mappings'!$E720)),ISNUMBER(SEARCH(IF(G$1&lt;&gt;"",G$1,"NA"),'[1]MITRE ATT&amp;CK Mappings'!$F720))),ISNUMBER(SEARCH(IF(G$2&lt;&gt;"",G$2,"NA"),'[1]MITRE ATT&amp;CK Mappings'!$G720))),ISNUMBER(SEARCH(IF(G$2&lt;&gt;"",G$2,"NA"),'[1]MITRE ATT&amp;CK Mappings'!$H720))),ISNUMBER(SEARCH(IF(G$3&lt;&gt;"",G$3,"NA"),'[1]MITRE ATT&amp;CK Mappings'!$I720))),ISNUMBER(SEARCH(IF(G$3&lt;&gt;"",G$3,"NA"),'[1]MITRE ATT&amp;CK Mappings'!$J720))), '[1]MITRE ATT&amp;CK Mappings'!$B720,"")</f>
        <v/>
      </c>
      <c r="H724" s="32" t="str">
        <f>IF(OR(OR(OR(OR(OR(ISNUMBER(SEARCH(IF(H$1&lt;&gt;"",H$1,"NA"),'[1]MITRE ATT&amp;CK Mappings'!$E720)),ISNUMBER(SEARCH(IF(H$1&lt;&gt;"",H$1,"NA"),'[1]MITRE ATT&amp;CK Mappings'!$F720))),ISNUMBER(SEARCH(IF(H$2&lt;&gt;"",H$2,"NA"),'[1]MITRE ATT&amp;CK Mappings'!$G720))),ISNUMBER(SEARCH(IF(H$2&lt;&gt;"",H$2,"NA"),'[1]MITRE ATT&amp;CK Mappings'!$H720))),ISNUMBER(SEARCH(IF(H$3&lt;&gt;"",H$3,"NA"),'[1]MITRE ATT&amp;CK Mappings'!$I720))),ISNUMBER(SEARCH(IF(H$3&lt;&gt;"",H$3,"NA"),'[1]MITRE ATT&amp;CK Mappings'!$J720))), '[1]MITRE ATT&amp;CK Mappings'!$B720,"")</f>
        <v/>
      </c>
      <c r="I724" s="32" t="str">
        <f>IF(OR(OR(OR(OR(OR(ISNUMBER(SEARCH(IF(I$1&lt;&gt;"",I$1,"NA"),'[1]MITRE ATT&amp;CK Mappings'!$E720)),ISNUMBER(SEARCH(IF(I$1&lt;&gt;"",I$1,"NA"),'[1]MITRE ATT&amp;CK Mappings'!$F720))),ISNUMBER(SEARCH(IF(I$2&lt;&gt;"",I$2,"NA"),'[1]MITRE ATT&amp;CK Mappings'!$G720))),ISNUMBER(SEARCH(IF(I$2&lt;&gt;"",I$2,"NA"),'[1]MITRE ATT&amp;CK Mappings'!$H720))),ISNUMBER(SEARCH(IF(I$3&lt;&gt;"",I$3,"NA"),'[1]MITRE ATT&amp;CK Mappings'!$I720))),ISNUMBER(SEARCH(IF(I$3&lt;&gt;"",I$3,"NA"),'[1]MITRE ATT&amp;CK Mappings'!$J720))), '[1]MITRE ATT&amp;CK Mappings'!$B720,"")</f>
        <v/>
      </c>
      <c r="J724" s="32" t="str">
        <f>IF(OR(OR(OR(OR(OR(ISNUMBER(SEARCH(IF(J$1&lt;&gt;"",J$1,"NA"),'[1]MITRE ATT&amp;CK Mappings'!$E720)),ISNUMBER(SEARCH(IF(J$1&lt;&gt;"",J$1,"NA"),'[1]MITRE ATT&amp;CK Mappings'!$F720))),ISNUMBER(SEARCH(IF(J$2&lt;&gt;"",J$2,"NA"),'[1]MITRE ATT&amp;CK Mappings'!$G720))),ISNUMBER(SEARCH(IF(J$2&lt;&gt;"",J$2,"NA"),'[1]MITRE ATT&amp;CK Mappings'!$H720))),ISNUMBER(SEARCH(IF(J$3&lt;&gt;"",J$3,"NA"),'[1]MITRE ATT&amp;CK Mappings'!$I720))),ISNUMBER(SEARCH(IF(J$3&lt;&gt;"",J$3,"NA"),'[1]MITRE ATT&amp;CK Mappings'!$J720))), '[1]MITRE ATT&amp;CK Mappings'!$B720,"")</f>
        <v/>
      </c>
      <c r="K724" s="32" t="str">
        <f>IF(OR(OR(OR(OR(OR(ISNUMBER(SEARCH(IF(K$1&lt;&gt;"",K$1,"NA"),'[1]MITRE ATT&amp;CK Mappings'!$E720)),ISNUMBER(SEARCH(IF(K$1&lt;&gt;"",K$1,"NA"),'[1]MITRE ATT&amp;CK Mappings'!$F720))),ISNUMBER(SEARCH(IF(K$2&lt;&gt;"",K$2,"NA"),'[1]MITRE ATT&amp;CK Mappings'!$G720))),ISNUMBER(SEARCH(IF(K$2&lt;&gt;"",K$2,"NA"),'[1]MITRE ATT&amp;CK Mappings'!$H720))),ISNUMBER(SEARCH(IF(K$3&lt;&gt;"",K$3,"NA"),'[1]MITRE ATT&amp;CK Mappings'!$I720))),ISNUMBER(SEARCH(IF(K$3&lt;&gt;"",K$3,"NA"),'[1]MITRE ATT&amp;CK Mappings'!$J720))), '[1]MITRE ATT&amp;CK Mappings'!$B720,"")</f>
        <v/>
      </c>
      <c r="L724" s="32" t="str">
        <f>IF('[1]MITRE ATT&amp;CK Mappings'!D720 &lt;&gt;"",'[1]MITRE ATT&amp;CK Mappings'!D720,"" )</f>
        <v>Ensure 'Allow search and Cortana to use location' is set to 'Disabled'</v>
      </c>
    </row>
    <row r="725" spans="1:12" x14ac:dyDescent="0.25">
      <c r="A725" s="32" t="str">
        <f>IF(COUNTIF(B725:K725,"="&amp;'[1]MITRE ATT&amp;CK Mappings'!B721)&gt;0,'[1]MITRE ATT&amp;CK Mappings'!B721,"")</f>
        <v/>
      </c>
      <c r="B725" s="32" t="str">
        <f>IF(OR(OR(OR(OR(OR(ISNUMBER(SEARCH(IF(B$1&lt;&gt;"",B$1,"NA"),'[1]MITRE ATT&amp;CK Mappings'!$E721)),ISNUMBER(SEARCH(IF(B$1&lt;&gt;"",B$1,"NA"),'[1]MITRE ATT&amp;CK Mappings'!$F721))),ISNUMBER(SEARCH(IF(B$2&lt;&gt;"",B$2,"NA"),'[1]MITRE ATT&amp;CK Mappings'!$G721))),ISNUMBER(SEARCH(IF(B$2&lt;&gt;"",B$2,"NA"),'[1]MITRE ATT&amp;CK Mappings'!$H721))),ISNUMBER(SEARCH(IF(B$3&lt;&gt;"",B$3,"NA"),'[1]MITRE ATT&amp;CK Mappings'!$I721))),ISNUMBER(SEARCH(IF(B$3&lt;&gt;"",B$3,"NA"),'[1]MITRE ATT&amp;CK Mappings'!$J721))), '[1]MITRE ATT&amp;CK Mappings'!$B721,"")</f>
        <v/>
      </c>
      <c r="C725" s="32" t="str">
        <f>IF(OR(OR(OR(OR(OR(ISNUMBER(SEARCH(IF(C$1&lt;&gt;"",C$1,"NA"),'[1]MITRE ATT&amp;CK Mappings'!$E721)),ISNUMBER(SEARCH(IF(C$1&lt;&gt;"",C$1,"NA"),'[1]MITRE ATT&amp;CK Mappings'!$F721))),ISNUMBER(SEARCH(IF(C$2&lt;&gt;"",C$2,"NA"),'[1]MITRE ATT&amp;CK Mappings'!$G721))),ISNUMBER(SEARCH(IF(C$2&lt;&gt;"",C$2,"NA"),'[1]MITRE ATT&amp;CK Mappings'!$H721))),ISNUMBER(SEARCH(IF(C$3&lt;&gt;"",C$3,"NA"),'[1]MITRE ATT&amp;CK Mappings'!$I721))),ISNUMBER(SEARCH(IF(C$3&lt;&gt;"",C$3,"NA"),'[1]MITRE ATT&amp;CK Mappings'!$J721))), '[1]MITRE ATT&amp;CK Mappings'!$B721,"")</f>
        <v/>
      </c>
      <c r="D725" s="32" t="str">
        <f>IF(OR(OR(OR(OR(OR(ISNUMBER(SEARCH(IF(D$1&lt;&gt;"",D$1,"NA"),'[1]MITRE ATT&amp;CK Mappings'!$E721)),ISNUMBER(SEARCH(IF(D$1&lt;&gt;"",D$1,"NA"),'[1]MITRE ATT&amp;CK Mappings'!$F721))),ISNUMBER(SEARCH(IF(D$2&lt;&gt;"",D$2,"NA"),'[1]MITRE ATT&amp;CK Mappings'!$G721))),ISNUMBER(SEARCH(IF(D$2&lt;&gt;"",D$2,"NA"),'[1]MITRE ATT&amp;CK Mappings'!$H721))),ISNUMBER(SEARCH(IF(D$3&lt;&gt;"",D$3,"NA"),'[1]MITRE ATT&amp;CK Mappings'!$I721))),ISNUMBER(SEARCH(IF(D$3&lt;&gt;"",D$3,"NA"),'[1]MITRE ATT&amp;CK Mappings'!$J721))), '[1]MITRE ATT&amp;CK Mappings'!$B721,"")</f>
        <v/>
      </c>
      <c r="E725" s="32" t="str">
        <f>IF(OR(OR(OR(OR(OR(ISNUMBER(SEARCH(IF(E$1&lt;&gt;"",E$1,"NA"),'[1]MITRE ATT&amp;CK Mappings'!$E721)),ISNUMBER(SEARCH(IF(E$1&lt;&gt;"",E$1,"NA"),'[1]MITRE ATT&amp;CK Mappings'!$F721))),ISNUMBER(SEARCH(IF(E$2&lt;&gt;"",E$2,"NA"),'[1]MITRE ATT&amp;CK Mappings'!$G721))),ISNUMBER(SEARCH(IF(E$2&lt;&gt;"",E$2,"NA"),'[1]MITRE ATT&amp;CK Mappings'!$H721))),ISNUMBER(SEARCH(IF(E$3&lt;&gt;"",E$3,"NA"),'[1]MITRE ATT&amp;CK Mappings'!$I721))),ISNUMBER(SEARCH(IF(E$3&lt;&gt;"",E$3,"NA"),'[1]MITRE ATT&amp;CK Mappings'!$J721))), '[1]MITRE ATT&amp;CK Mappings'!$B721,"")</f>
        <v/>
      </c>
      <c r="F725" s="32" t="str">
        <f>IF(OR(OR(OR(OR(OR(ISNUMBER(SEARCH(IF(F$1&lt;&gt;"",F$1,"NA"),'[1]MITRE ATT&amp;CK Mappings'!$E721)),ISNUMBER(SEARCH(IF(F$1&lt;&gt;"",F$1,"NA"),'[1]MITRE ATT&amp;CK Mappings'!$F721))),ISNUMBER(SEARCH(IF(F$2&lt;&gt;"",F$2,"NA"),'[1]MITRE ATT&amp;CK Mappings'!$G721))),ISNUMBER(SEARCH(IF(F$2&lt;&gt;"",F$2,"NA"),'[1]MITRE ATT&amp;CK Mappings'!$H721))),ISNUMBER(SEARCH(IF(F$3&lt;&gt;"",F$3,"NA"),'[1]MITRE ATT&amp;CK Mappings'!$I721))),ISNUMBER(SEARCH(IF(F$3&lt;&gt;"",F$3,"NA"),'[1]MITRE ATT&amp;CK Mappings'!$J721))), '[1]MITRE ATT&amp;CK Mappings'!$B721,"")</f>
        <v/>
      </c>
      <c r="G725" s="32" t="str">
        <f>IF(OR(OR(OR(OR(OR(ISNUMBER(SEARCH(IF(G$1&lt;&gt;"",G$1,"NA"),'[1]MITRE ATT&amp;CK Mappings'!$E721)),ISNUMBER(SEARCH(IF(G$1&lt;&gt;"",G$1,"NA"),'[1]MITRE ATT&amp;CK Mappings'!$F721))),ISNUMBER(SEARCH(IF(G$2&lt;&gt;"",G$2,"NA"),'[1]MITRE ATT&amp;CK Mappings'!$G721))),ISNUMBER(SEARCH(IF(G$2&lt;&gt;"",G$2,"NA"),'[1]MITRE ATT&amp;CK Mappings'!$H721))),ISNUMBER(SEARCH(IF(G$3&lt;&gt;"",G$3,"NA"),'[1]MITRE ATT&amp;CK Mappings'!$I721))),ISNUMBER(SEARCH(IF(G$3&lt;&gt;"",G$3,"NA"),'[1]MITRE ATT&amp;CK Mappings'!$J721))), '[1]MITRE ATT&amp;CK Mappings'!$B721,"")</f>
        <v/>
      </c>
      <c r="H725" s="32" t="str">
        <f>IF(OR(OR(OR(OR(OR(ISNUMBER(SEARCH(IF(H$1&lt;&gt;"",H$1,"NA"),'[1]MITRE ATT&amp;CK Mappings'!$E721)),ISNUMBER(SEARCH(IF(H$1&lt;&gt;"",H$1,"NA"),'[1]MITRE ATT&amp;CK Mappings'!$F721))),ISNUMBER(SEARCH(IF(H$2&lt;&gt;"",H$2,"NA"),'[1]MITRE ATT&amp;CK Mappings'!$G721))),ISNUMBER(SEARCH(IF(H$2&lt;&gt;"",H$2,"NA"),'[1]MITRE ATT&amp;CK Mappings'!$H721))),ISNUMBER(SEARCH(IF(H$3&lt;&gt;"",H$3,"NA"),'[1]MITRE ATT&amp;CK Mappings'!$I721))),ISNUMBER(SEARCH(IF(H$3&lt;&gt;"",H$3,"NA"),'[1]MITRE ATT&amp;CK Mappings'!$J721))), '[1]MITRE ATT&amp;CK Mappings'!$B721,"")</f>
        <v/>
      </c>
      <c r="I725" s="32" t="str">
        <f>IF(OR(OR(OR(OR(OR(ISNUMBER(SEARCH(IF(I$1&lt;&gt;"",I$1,"NA"),'[1]MITRE ATT&amp;CK Mappings'!$E721)),ISNUMBER(SEARCH(IF(I$1&lt;&gt;"",I$1,"NA"),'[1]MITRE ATT&amp;CK Mappings'!$F721))),ISNUMBER(SEARCH(IF(I$2&lt;&gt;"",I$2,"NA"),'[1]MITRE ATT&amp;CK Mappings'!$G721))),ISNUMBER(SEARCH(IF(I$2&lt;&gt;"",I$2,"NA"),'[1]MITRE ATT&amp;CK Mappings'!$H721))),ISNUMBER(SEARCH(IF(I$3&lt;&gt;"",I$3,"NA"),'[1]MITRE ATT&amp;CK Mappings'!$I721))),ISNUMBER(SEARCH(IF(I$3&lt;&gt;"",I$3,"NA"),'[1]MITRE ATT&amp;CK Mappings'!$J721))), '[1]MITRE ATT&amp;CK Mappings'!$B721,"")</f>
        <v/>
      </c>
      <c r="J725" s="32" t="str">
        <f>IF(OR(OR(OR(OR(OR(ISNUMBER(SEARCH(IF(J$1&lt;&gt;"",J$1,"NA"),'[1]MITRE ATT&amp;CK Mappings'!$E721)),ISNUMBER(SEARCH(IF(J$1&lt;&gt;"",J$1,"NA"),'[1]MITRE ATT&amp;CK Mappings'!$F721))),ISNUMBER(SEARCH(IF(J$2&lt;&gt;"",J$2,"NA"),'[1]MITRE ATT&amp;CK Mappings'!$G721))),ISNUMBER(SEARCH(IF(J$2&lt;&gt;"",J$2,"NA"),'[1]MITRE ATT&amp;CK Mappings'!$H721))),ISNUMBER(SEARCH(IF(J$3&lt;&gt;"",J$3,"NA"),'[1]MITRE ATT&amp;CK Mappings'!$I721))),ISNUMBER(SEARCH(IF(J$3&lt;&gt;"",J$3,"NA"),'[1]MITRE ATT&amp;CK Mappings'!$J721))), '[1]MITRE ATT&amp;CK Mappings'!$B721,"")</f>
        <v/>
      </c>
      <c r="K725" s="32" t="str">
        <f>IF(OR(OR(OR(OR(OR(ISNUMBER(SEARCH(IF(K$1&lt;&gt;"",K$1,"NA"),'[1]MITRE ATT&amp;CK Mappings'!$E721)),ISNUMBER(SEARCH(IF(K$1&lt;&gt;"",K$1,"NA"),'[1]MITRE ATT&amp;CK Mappings'!$F721))),ISNUMBER(SEARCH(IF(K$2&lt;&gt;"",K$2,"NA"),'[1]MITRE ATT&amp;CK Mappings'!$G721))),ISNUMBER(SEARCH(IF(K$2&lt;&gt;"",K$2,"NA"),'[1]MITRE ATT&amp;CK Mappings'!$H721))),ISNUMBER(SEARCH(IF(K$3&lt;&gt;"",K$3,"NA"),'[1]MITRE ATT&amp;CK Mappings'!$I721))),ISNUMBER(SEARCH(IF(K$3&lt;&gt;"",K$3,"NA"),'[1]MITRE ATT&amp;CK Mappings'!$J721))), '[1]MITRE ATT&amp;CK Mappings'!$B721,"")</f>
        <v/>
      </c>
      <c r="L725" s="32" t="str">
        <f>IF('[1]MITRE ATT&amp;CK Mappings'!D721 &lt;&gt;"",'[1]MITRE ATT&amp;CK Mappings'!D721,"" )</f>
        <v>OCR</v>
      </c>
    </row>
    <row r="726" spans="1:12" x14ac:dyDescent="0.25">
      <c r="A726" s="32" t="str">
        <f>IF(COUNTIF(B726:K726,"="&amp;'[1]MITRE ATT&amp;CK Mappings'!B722)&gt;0,'[1]MITRE ATT&amp;CK Mappings'!B722,"")</f>
        <v/>
      </c>
      <c r="B726" s="32" t="str">
        <f>IF(OR(OR(OR(OR(OR(ISNUMBER(SEARCH(IF(B$1&lt;&gt;"",B$1,"NA"),'[1]MITRE ATT&amp;CK Mappings'!$E722)),ISNUMBER(SEARCH(IF(B$1&lt;&gt;"",B$1,"NA"),'[1]MITRE ATT&amp;CK Mappings'!$F722))),ISNUMBER(SEARCH(IF(B$2&lt;&gt;"",B$2,"NA"),'[1]MITRE ATT&amp;CK Mappings'!$G722))),ISNUMBER(SEARCH(IF(B$2&lt;&gt;"",B$2,"NA"),'[1]MITRE ATT&amp;CK Mappings'!$H722))),ISNUMBER(SEARCH(IF(B$3&lt;&gt;"",B$3,"NA"),'[1]MITRE ATT&amp;CK Mappings'!$I722))),ISNUMBER(SEARCH(IF(B$3&lt;&gt;"",B$3,"NA"),'[1]MITRE ATT&amp;CK Mappings'!$J722))), '[1]MITRE ATT&amp;CK Mappings'!$B722,"")</f>
        <v/>
      </c>
      <c r="C726" s="32" t="str">
        <f>IF(OR(OR(OR(OR(OR(ISNUMBER(SEARCH(IF(C$1&lt;&gt;"",C$1,"NA"),'[1]MITRE ATT&amp;CK Mappings'!$E722)),ISNUMBER(SEARCH(IF(C$1&lt;&gt;"",C$1,"NA"),'[1]MITRE ATT&amp;CK Mappings'!$F722))),ISNUMBER(SEARCH(IF(C$2&lt;&gt;"",C$2,"NA"),'[1]MITRE ATT&amp;CK Mappings'!$G722))),ISNUMBER(SEARCH(IF(C$2&lt;&gt;"",C$2,"NA"),'[1]MITRE ATT&amp;CK Mappings'!$H722))),ISNUMBER(SEARCH(IF(C$3&lt;&gt;"",C$3,"NA"),'[1]MITRE ATT&amp;CK Mappings'!$I722))),ISNUMBER(SEARCH(IF(C$3&lt;&gt;"",C$3,"NA"),'[1]MITRE ATT&amp;CK Mappings'!$J722))), '[1]MITRE ATT&amp;CK Mappings'!$B722,"")</f>
        <v/>
      </c>
      <c r="D726" s="32" t="str">
        <f>IF(OR(OR(OR(OR(OR(ISNUMBER(SEARCH(IF(D$1&lt;&gt;"",D$1,"NA"),'[1]MITRE ATT&amp;CK Mappings'!$E722)),ISNUMBER(SEARCH(IF(D$1&lt;&gt;"",D$1,"NA"),'[1]MITRE ATT&amp;CK Mappings'!$F722))),ISNUMBER(SEARCH(IF(D$2&lt;&gt;"",D$2,"NA"),'[1]MITRE ATT&amp;CK Mappings'!$G722))),ISNUMBER(SEARCH(IF(D$2&lt;&gt;"",D$2,"NA"),'[1]MITRE ATT&amp;CK Mappings'!$H722))),ISNUMBER(SEARCH(IF(D$3&lt;&gt;"",D$3,"NA"),'[1]MITRE ATT&amp;CK Mappings'!$I722))),ISNUMBER(SEARCH(IF(D$3&lt;&gt;"",D$3,"NA"),'[1]MITRE ATT&amp;CK Mappings'!$J722))), '[1]MITRE ATT&amp;CK Mappings'!$B722,"")</f>
        <v/>
      </c>
      <c r="E726" s="32" t="str">
        <f>IF(OR(OR(OR(OR(OR(ISNUMBER(SEARCH(IF(E$1&lt;&gt;"",E$1,"NA"),'[1]MITRE ATT&amp;CK Mappings'!$E722)),ISNUMBER(SEARCH(IF(E$1&lt;&gt;"",E$1,"NA"),'[1]MITRE ATT&amp;CK Mappings'!$F722))),ISNUMBER(SEARCH(IF(E$2&lt;&gt;"",E$2,"NA"),'[1]MITRE ATT&amp;CK Mappings'!$G722))),ISNUMBER(SEARCH(IF(E$2&lt;&gt;"",E$2,"NA"),'[1]MITRE ATT&amp;CK Mappings'!$H722))),ISNUMBER(SEARCH(IF(E$3&lt;&gt;"",E$3,"NA"),'[1]MITRE ATT&amp;CK Mappings'!$I722))),ISNUMBER(SEARCH(IF(E$3&lt;&gt;"",E$3,"NA"),'[1]MITRE ATT&amp;CK Mappings'!$J722))), '[1]MITRE ATT&amp;CK Mappings'!$B722,"")</f>
        <v/>
      </c>
      <c r="F726" s="32" t="str">
        <f>IF(OR(OR(OR(OR(OR(ISNUMBER(SEARCH(IF(F$1&lt;&gt;"",F$1,"NA"),'[1]MITRE ATT&amp;CK Mappings'!$E722)),ISNUMBER(SEARCH(IF(F$1&lt;&gt;"",F$1,"NA"),'[1]MITRE ATT&amp;CK Mappings'!$F722))),ISNUMBER(SEARCH(IF(F$2&lt;&gt;"",F$2,"NA"),'[1]MITRE ATT&amp;CK Mappings'!$G722))),ISNUMBER(SEARCH(IF(F$2&lt;&gt;"",F$2,"NA"),'[1]MITRE ATT&amp;CK Mappings'!$H722))),ISNUMBER(SEARCH(IF(F$3&lt;&gt;"",F$3,"NA"),'[1]MITRE ATT&amp;CK Mappings'!$I722))),ISNUMBER(SEARCH(IF(F$3&lt;&gt;"",F$3,"NA"),'[1]MITRE ATT&amp;CK Mappings'!$J722))), '[1]MITRE ATT&amp;CK Mappings'!$B722,"")</f>
        <v/>
      </c>
      <c r="G726" s="32" t="str">
        <f>IF(OR(OR(OR(OR(OR(ISNUMBER(SEARCH(IF(G$1&lt;&gt;"",G$1,"NA"),'[1]MITRE ATT&amp;CK Mappings'!$E722)),ISNUMBER(SEARCH(IF(G$1&lt;&gt;"",G$1,"NA"),'[1]MITRE ATT&amp;CK Mappings'!$F722))),ISNUMBER(SEARCH(IF(G$2&lt;&gt;"",G$2,"NA"),'[1]MITRE ATT&amp;CK Mappings'!$G722))),ISNUMBER(SEARCH(IF(G$2&lt;&gt;"",G$2,"NA"),'[1]MITRE ATT&amp;CK Mappings'!$H722))),ISNUMBER(SEARCH(IF(G$3&lt;&gt;"",G$3,"NA"),'[1]MITRE ATT&amp;CK Mappings'!$I722))),ISNUMBER(SEARCH(IF(G$3&lt;&gt;"",G$3,"NA"),'[1]MITRE ATT&amp;CK Mappings'!$J722))), '[1]MITRE ATT&amp;CK Mappings'!$B722,"")</f>
        <v/>
      </c>
      <c r="H726" s="32" t="str">
        <f>IF(OR(OR(OR(OR(OR(ISNUMBER(SEARCH(IF(H$1&lt;&gt;"",H$1,"NA"),'[1]MITRE ATT&amp;CK Mappings'!$E722)),ISNUMBER(SEARCH(IF(H$1&lt;&gt;"",H$1,"NA"),'[1]MITRE ATT&amp;CK Mappings'!$F722))),ISNUMBER(SEARCH(IF(H$2&lt;&gt;"",H$2,"NA"),'[1]MITRE ATT&amp;CK Mappings'!$G722))),ISNUMBER(SEARCH(IF(H$2&lt;&gt;"",H$2,"NA"),'[1]MITRE ATT&amp;CK Mappings'!$H722))),ISNUMBER(SEARCH(IF(H$3&lt;&gt;"",H$3,"NA"),'[1]MITRE ATT&amp;CK Mappings'!$I722))),ISNUMBER(SEARCH(IF(H$3&lt;&gt;"",H$3,"NA"),'[1]MITRE ATT&amp;CK Mappings'!$J722))), '[1]MITRE ATT&amp;CK Mappings'!$B722,"")</f>
        <v/>
      </c>
      <c r="I726" s="32" t="str">
        <f>IF(OR(OR(OR(OR(OR(ISNUMBER(SEARCH(IF(I$1&lt;&gt;"",I$1,"NA"),'[1]MITRE ATT&amp;CK Mappings'!$E722)),ISNUMBER(SEARCH(IF(I$1&lt;&gt;"",I$1,"NA"),'[1]MITRE ATT&amp;CK Mappings'!$F722))),ISNUMBER(SEARCH(IF(I$2&lt;&gt;"",I$2,"NA"),'[1]MITRE ATT&amp;CK Mappings'!$G722))),ISNUMBER(SEARCH(IF(I$2&lt;&gt;"",I$2,"NA"),'[1]MITRE ATT&amp;CK Mappings'!$H722))),ISNUMBER(SEARCH(IF(I$3&lt;&gt;"",I$3,"NA"),'[1]MITRE ATT&amp;CK Mappings'!$I722))),ISNUMBER(SEARCH(IF(I$3&lt;&gt;"",I$3,"NA"),'[1]MITRE ATT&amp;CK Mappings'!$J722))), '[1]MITRE ATT&amp;CK Mappings'!$B722,"")</f>
        <v/>
      </c>
      <c r="J726" s="32" t="str">
        <f>IF(OR(OR(OR(OR(OR(ISNUMBER(SEARCH(IF(J$1&lt;&gt;"",J$1,"NA"),'[1]MITRE ATT&amp;CK Mappings'!$E722)),ISNUMBER(SEARCH(IF(J$1&lt;&gt;"",J$1,"NA"),'[1]MITRE ATT&amp;CK Mappings'!$F722))),ISNUMBER(SEARCH(IF(J$2&lt;&gt;"",J$2,"NA"),'[1]MITRE ATT&amp;CK Mappings'!$G722))),ISNUMBER(SEARCH(IF(J$2&lt;&gt;"",J$2,"NA"),'[1]MITRE ATT&amp;CK Mappings'!$H722))),ISNUMBER(SEARCH(IF(J$3&lt;&gt;"",J$3,"NA"),'[1]MITRE ATT&amp;CK Mappings'!$I722))),ISNUMBER(SEARCH(IF(J$3&lt;&gt;"",J$3,"NA"),'[1]MITRE ATT&amp;CK Mappings'!$J722))), '[1]MITRE ATT&amp;CK Mappings'!$B722,"")</f>
        <v/>
      </c>
      <c r="K726" s="32" t="str">
        <f>IF(OR(OR(OR(OR(OR(ISNUMBER(SEARCH(IF(K$1&lt;&gt;"",K$1,"NA"),'[1]MITRE ATT&amp;CK Mappings'!$E722)),ISNUMBER(SEARCH(IF(K$1&lt;&gt;"",K$1,"NA"),'[1]MITRE ATT&amp;CK Mappings'!$F722))),ISNUMBER(SEARCH(IF(K$2&lt;&gt;"",K$2,"NA"),'[1]MITRE ATT&amp;CK Mappings'!$G722))),ISNUMBER(SEARCH(IF(K$2&lt;&gt;"",K$2,"NA"),'[1]MITRE ATT&amp;CK Mappings'!$H722))),ISNUMBER(SEARCH(IF(K$3&lt;&gt;"",K$3,"NA"),'[1]MITRE ATT&amp;CK Mappings'!$I722))),ISNUMBER(SEARCH(IF(K$3&lt;&gt;"",K$3,"NA"),'[1]MITRE ATT&amp;CK Mappings'!$J722))), '[1]MITRE ATT&amp;CK Mappings'!$B722,"")</f>
        <v/>
      </c>
      <c r="L726" s="32" t="str">
        <f>IF('[1]MITRE ATT&amp;CK Mappings'!D722 &lt;&gt;"",'[1]MITRE ATT&amp;CK Mappings'!D722,"" )</f>
        <v>Security Center</v>
      </c>
    </row>
    <row r="727" spans="1:12" x14ac:dyDescent="0.25">
      <c r="A727" s="32" t="str">
        <f>IF(COUNTIF(B727:K727,"="&amp;'[1]MITRE ATT&amp;CK Mappings'!B723)&gt;0,'[1]MITRE ATT&amp;CK Mappings'!B723,"")</f>
        <v/>
      </c>
      <c r="B727" s="32" t="str">
        <f>IF(OR(OR(OR(OR(OR(ISNUMBER(SEARCH(IF(B$1&lt;&gt;"",B$1,"NA"),'[1]MITRE ATT&amp;CK Mappings'!$E723)),ISNUMBER(SEARCH(IF(B$1&lt;&gt;"",B$1,"NA"),'[1]MITRE ATT&amp;CK Mappings'!$F723))),ISNUMBER(SEARCH(IF(B$2&lt;&gt;"",B$2,"NA"),'[1]MITRE ATT&amp;CK Mappings'!$G723))),ISNUMBER(SEARCH(IF(B$2&lt;&gt;"",B$2,"NA"),'[1]MITRE ATT&amp;CK Mappings'!$H723))),ISNUMBER(SEARCH(IF(B$3&lt;&gt;"",B$3,"NA"),'[1]MITRE ATT&amp;CK Mappings'!$I723))),ISNUMBER(SEARCH(IF(B$3&lt;&gt;"",B$3,"NA"),'[1]MITRE ATT&amp;CK Mappings'!$J723))), '[1]MITRE ATT&amp;CK Mappings'!$B723,"")</f>
        <v/>
      </c>
      <c r="C727" s="32" t="str">
        <f>IF(OR(OR(OR(OR(OR(ISNUMBER(SEARCH(IF(C$1&lt;&gt;"",C$1,"NA"),'[1]MITRE ATT&amp;CK Mappings'!$E723)),ISNUMBER(SEARCH(IF(C$1&lt;&gt;"",C$1,"NA"),'[1]MITRE ATT&amp;CK Mappings'!$F723))),ISNUMBER(SEARCH(IF(C$2&lt;&gt;"",C$2,"NA"),'[1]MITRE ATT&amp;CK Mappings'!$G723))),ISNUMBER(SEARCH(IF(C$2&lt;&gt;"",C$2,"NA"),'[1]MITRE ATT&amp;CK Mappings'!$H723))),ISNUMBER(SEARCH(IF(C$3&lt;&gt;"",C$3,"NA"),'[1]MITRE ATT&amp;CK Mappings'!$I723))),ISNUMBER(SEARCH(IF(C$3&lt;&gt;"",C$3,"NA"),'[1]MITRE ATT&amp;CK Mappings'!$J723))), '[1]MITRE ATT&amp;CK Mappings'!$B723,"")</f>
        <v/>
      </c>
      <c r="D727" s="32" t="str">
        <f>IF(OR(OR(OR(OR(OR(ISNUMBER(SEARCH(IF(D$1&lt;&gt;"",D$1,"NA"),'[1]MITRE ATT&amp;CK Mappings'!$E723)),ISNUMBER(SEARCH(IF(D$1&lt;&gt;"",D$1,"NA"),'[1]MITRE ATT&amp;CK Mappings'!$F723))),ISNUMBER(SEARCH(IF(D$2&lt;&gt;"",D$2,"NA"),'[1]MITRE ATT&amp;CK Mappings'!$G723))),ISNUMBER(SEARCH(IF(D$2&lt;&gt;"",D$2,"NA"),'[1]MITRE ATT&amp;CK Mappings'!$H723))),ISNUMBER(SEARCH(IF(D$3&lt;&gt;"",D$3,"NA"),'[1]MITRE ATT&amp;CK Mappings'!$I723))),ISNUMBER(SEARCH(IF(D$3&lt;&gt;"",D$3,"NA"),'[1]MITRE ATT&amp;CK Mappings'!$J723))), '[1]MITRE ATT&amp;CK Mappings'!$B723,"")</f>
        <v/>
      </c>
      <c r="E727" s="32" t="str">
        <f>IF(OR(OR(OR(OR(OR(ISNUMBER(SEARCH(IF(E$1&lt;&gt;"",E$1,"NA"),'[1]MITRE ATT&amp;CK Mappings'!$E723)),ISNUMBER(SEARCH(IF(E$1&lt;&gt;"",E$1,"NA"),'[1]MITRE ATT&amp;CK Mappings'!$F723))),ISNUMBER(SEARCH(IF(E$2&lt;&gt;"",E$2,"NA"),'[1]MITRE ATT&amp;CK Mappings'!$G723))),ISNUMBER(SEARCH(IF(E$2&lt;&gt;"",E$2,"NA"),'[1]MITRE ATT&amp;CK Mappings'!$H723))),ISNUMBER(SEARCH(IF(E$3&lt;&gt;"",E$3,"NA"),'[1]MITRE ATT&amp;CK Mappings'!$I723))),ISNUMBER(SEARCH(IF(E$3&lt;&gt;"",E$3,"NA"),'[1]MITRE ATT&amp;CK Mappings'!$J723))), '[1]MITRE ATT&amp;CK Mappings'!$B723,"")</f>
        <v/>
      </c>
      <c r="F727" s="32" t="str">
        <f>IF(OR(OR(OR(OR(OR(ISNUMBER(SEARCH(IF(F$1&lt;&gt;"",F$1,"NA"),'[1]MITRE ATT&amp;CK Mappings'!$E723)),ISNUMBER(SEARCH(IF(F$1&lt;&gt;"",F$1,"NA"),'[1]MITRE ATT&amp;CK Mappings'!$F723))),ISNUMBER(SEARCH(IF(F$2&lt;&gt;"",F$2,"NA"),'[1]MITRE ATT&amp;CK Mappings'!$G723))),ISNUMBER(SEARCH(IF(F$2&lt;&gt;"",F$2,"NA"),'[1]MITRE ATT&amp;CK Mappings'!$H723))),ISNUMBER(SEARCH(IF(F$3&lt;&gt;"",F$3,"NA"),'[1]MITRE ATT&amp;CK Mappings'!$I723))),ISNUMBER(SEARCH(IF(F$3&lt;&gt;"",F$3,"NA"),'[1]MITRE ATT&amp;CK Mappings'!$J723))), '[1]MITRE ATT&amp;CK Mappings'!$B723,"")</f>
        <v/>
      </c>
      <c r="G727" s="32" t="str">
        <f>IF(OR(OR(OR(OR(OR(ISNUMBER(SEARCH(IF(G$1&lt;&gt;"",G$1,"NA"),'[1]MITRE ATT&amp;CK Mappings'!$E723)),ISNUMBER(SEARCH(IF(G$1&lt;&gt;"",G$1,"NA"),'[1]MITRE ATT&amp;CK Mappings'!$F723))),ISNUMBER(SEARCH(IF(G$2&lt;&gt;"",G$2,"NA"),'[1]MITRE ATT&amp;CK Mappings'!$G723))),ISNUMBER(SEARCH(IF(G$2&lt;&gt;"",G$2,"NA"),'[1]MITRE ATT&amp;CK Mappings'!$H723))),ISNUMBER(SEARCH(IF(G$3&lt;&gt;"",G$3,"NA"),'[1]MITRE ATT&amp;CK Mappings'!$I723))),ISNUMBER(SEARCH(IF(G$3&lt;&gt;"",G$3,"NA"),'[1]MITRE ATT&amp;CK Mappings'!$J723))), '[1]MITRE ATT&amp;CK Mappings'!$B723,"")</f>
        <v/>
      </c>
      <c r="H727" s="32" t="str">
        <f>IF(OR(OR(OR(OR(OR(ISNUMBER(SEARCH(IF(H$1&lt;&gt;"",H$1,"NA"),'[1]MITRE ATT&amp;CK Mappings'!$E723)),ISNUMBER(SEARCH(IF(H$1&lt;&gt;"",H$1,"NA"),'[1]MITRE ATT&amp;CK Mappings'!$F723))),ISNUMBER(SEARCH(IF(H$2&lt;&gt;"",H$2,"NA"),'[1]MITRE ATT&amp;CK Mappings'!$G723))),ISNUMBER(SEARCH(IF(H$2&lt;&gt;"",H$2,"NA"),'[1]MITRE ATT&amp;CK Mappings'!$H723))),ISNUMBER(SEARCH(IF(H$3&lt;&gt;"",H$3,"NA"),'[1]MITRE ATT&amp;CK Mappings'!$I723))),ISNUMBER(SEARCH(IF(H$3&lt;&gt;"",H$3,"NA"),'[1]MITRE ATT&amp;CK Mappings'!$J723))), '[1]MITRE ATT&amp;CK Mappings'!$B723,"")</f>
        <v/>
      </c>
      <c r="I727" s="32" t="str">
        <f>IF(OR(OR(OR(OR(OR(ISNUMBER(SEARCH(IF(I$1&lt;&gt;"",I$1,"NA"),'[1]MITRE ATT&amp;CK Mappings'!$E723)),ISNUMBER(SEARCH(IF(I$1&lt;&gt;"",I$1,"NA"),'[1]MITRE ATT&amp;CK Mappings'!$F723))),ISNUMBER(SEARCH(IF(I$2&lt;&gt;"",I$2,"NA"),'[1]MITRE ATT&amp;CK Mappings'!$G723))),ISNUMBER(SEARCH(IF(I$2&lt;&gt;"",I$2,"NA"),'[1]MITRE ATT&amp;CK Mappings'!$H723))),ISNUMBER(SEARCH(IF(I$3&lt;&gt;"",I$3,"NA"),'[1]MITRE ATT&amp;CK Mappings'!$I723))),ISNUMBER(SEARCH(IF(I$3&lt;&gt;"",I$3,"NA"),'[1]MITRE ATT&amp;CK Mappings'!$J723))), '[1]MITRE ATT&amp;CK Mappings'!$B723,"")</f>
        <v/>
      </c>
      <c r="J727" s="32" t="str">
        <f>IF(OR(OR(OR(OR(OR(ISNUMBER(SEARCH(IF(J$1&lt;&gt;"",J$1,"NA"),'[1]MITRE ATT&amp;CK Mappings'!$E723)),ISNUMBER(SEARCH(IF(J$1&lt;&gt;"",J$1,"NA"),'[1]MITRE ATT&amp;CK Mappings'!$F723))),ISNUMBER(SEARCH(IF(J$2&lt;&gt;"",J$2,"NA"),'[1]MITRE ATT&amp;CK Mappings'!$G723))),ISNUMBER(SEARCH(IF(J$2&lt;&gt;"",J$2,"NA"),'[1]MITRE ATT&amp;CK Mappings'!$H723))),ISNUMBER(SEARCH(IF(J$3&lt;&gt;"",J$3,"NA"),'[1]MITRE ATT&amp;CK Mappings'!$I723))),ISNUMBER(SEARCH(IF(J$3&lt;&gt;"",J$3,"NA"),'[1]MITRE ATT&amp;CK Mappings'!$J723))), '[1]MITRE ATT&amp;CK Mappings'!$B723,"")</f>
        <v/>
      </c>
      <c r="K727" s="32" t="str">
        <f>IF(OR(OR(OR(OR(OR(ISNUMBER(SEARCH(IF(K$1&lt;&gt;"",K$1,"NA"),'[1]MITRE ATT&amp;CK Mappings'!$E723)),ISNUMBER(SEARCH(IF(K$1&lt;&gt;"",K$1,"NA"),'[1]MITRE ATT&amp;CK Mappings'!$F723))),ISNUMBER(SEARCH(IF(K$2&lt;&gt;"",K$2,"NA"),'[1]MITRE ATT&amp;CK Mappings'!$G723))),ISNUMBER(SEARCH(IF(K$2&lt;&gt;"",K$2,"NA"),'[1]MITRE ATT&amp;CK Mappings'!$H723))),ISNUMBER(SEARCH(IF(K$3&lt;&gt;"",K$3,"NA"),'[1]MITRE ATT&amp;CK Mappings'!$I723))),ISNUMBER(SEARCH(IF(K$3&lt;&gt;"",K$3,"NA"),'[1]MITRE ATT&amp;CK Mappings'!$J723))), '[1]MITRE ATT&amp;CK Mappings'!$B723,"")</f>
        <v/>
      </c>
      <c r="L727" s="32" t="str">
        <f>IF('[1]MITRE ATT&amp;CK Mappings'!D723 &lt;&gt;"",'[1]MITRE ATT&amp;CK Mappings'!D723,"" )</f>
        <v>Server for NIS</v>
      </c>
    </row>
    <row r="728" spans="1:12" x14ac:dyDescent="0.25">
      <c r="A728" s="32" t="str">
        <f>IF(COUNTIF(B728:K728,"="&amp;'[1]MITRE ATT&amp;CK Mappings'!B724)&gt;0,'[1]MITRE ATT&amp;CK Mappings'!B724,"")</f>
        <v/>
      </c>
      <c r="B728" s="32" t="str">
        <f>IF(OR(OR(OR(OR(OR(ISNUMBER(SEARCH(IF(B$1&lt;&gt;"",B$1,"NA"),'[1]MITRE ATT&amp;CK Mappings'!$E724)),ISNUMBER(SEARCH(IF(B$1&lt;&gt;"",B$1,"NA"),'[1]MITRE ATT&amp;CK Mappings'!$F724))),ISNUMBER(SEARCH(IF(B$2&lt;&gt;"",B$2,"NA"),'[1]MITRE ATT&amp;CK Mappings'!$G724))),ISNUMBER(SEARCH(IF(B$2&lt;&gt;"",B$2,"NA"),'[1]MITRE ATT&amp;CK Mappings'!$H724))),ISNUMBER(SEARCH(IF(B$3&lt;&gt;"",B$3,"NA"),'[1]MITRE ATT&amp;CK Mappings'!$I724))),ISNUMBER(SEARCH(IF(B$3&lt;&gt;"",B$3,"NA"),'[1]MITRE ATT&amp;CK Mappings'!$J724))), '[1]MITRE ATT&amp;CK Mappings'!$B724,"")</f>
        <v/>
      </c>
      <c r="C728" s="32" t="str">
        <f>IF(OR(OR(OR(OR(OR(ISNUMBER(SEARCH(IF(C$1&lt;&gt;"",C$1,"NA"),'[1]MITRE ATT&amp;CK Mappings'!$E724)),ISNUMBER(SEARCH(IF(C$1&lt;&gt;"",C$1,"NA"),'[1]MITRE ATT&amp;CK Mappings'!$F724))),ISNUMBER(SEARCH(IF(C$2&lt;&gt;"",C$2,"NA"),'[1]MITRE ATT&amp;CK Mappings'!$G724))),ISNUMBER(SEARCH(IF(C$2&lt;&gt;"",C$2,"NA"),'[1]MITRE ATT&amp;CK Mappings'!$H724))),ISNUMBER(SEARCH(IF(C$3&lt;&gt;"",C$3,"NA"),'[1]MITRE ATT&amp;CK Mappings'!$I724))),ISNUMBER(SEARCH(IF(C$3&lt;&gt;"",C$3,"NA"),'[1]MITRE ATT&amp;CK Mappings'!$J724))), '[1]MITRE ATT&amp;CK Mappings'!$B724,"")</f>
        <v/>
      </c>
      <c r="D728" s="32" t="str">
        <f>IF(OR(OR(OR(OR(OR(ISNUMBER(SEARCH(IF(D$1&lt;&gt;"",D$1,"NA"),'[1]MITRE ATT&amp;CK Mappings'!$E724)),ISNUMBER(SEARCH(IF(D$1&lt;&gt;"",D$1,"NA"),'[1]MITRE ATT&amp;CK Mappings'!$F724))),ISNUMBER(SEARCH(IF(D$2&lt;&gt;"",D$2,"NA"),'[1]MITRE ATT&amp;CK Mappings'!$G724))),ISNUMBER(SEARCH(IF(D$2&lt;&gt;"",D$2,"NA"),'[1]MITRE ATT&amp;CK Mappings'!$H724))),ISNUMBER(SEARCH(IF(D$3&lt;&gt;"",D$3,"NA"),'[1]MITRE ATT&amp;CK Mappings'!$I724))),ISNUMBER(SEARCH(IF(D$3&lt;&gt;"",D$3,"NA"),'[1]MITRE ATT&amp;CK Mappings'!$J724))), '[1]MITRE ATT&amp;CK Mappings'!$B724,"")</f>
        <v/>
      </c>
      <c r="E728" s="32" t="str">
        <f>IF(OR(OR(OR(OR(OR(ISNUMBER(SEARCH(IF(E$1&lt;&gt;"",E$1,"NA"),'[1]MITRE ATT&amp;CK Mappings'!$E724)),ISNUMBER(SEARCH(IF(E$1&lt;&gt;"",E$1,"NA"),'[1]MITRE ATT&amp;CK Mappings'!$F724))),ISNUMBER(SEARCH(IF(E$2&lt;&gt;"",E$2,"NA"),'[1]MITRE ATT&amp;CK Mappings'!$G724))),ISNUMBER(SEARCH(IF(E$2&lt;&gt;"",E$2,"NA"),'[1]MITRE ATT&amp;CK Mappings'!$H724))),ISNUMBER(SEARCH(IF(E$3&lt;&gt;"",E$3,"NA"),'[1]MITRE ATT&amp;CK Mappings'!$I724))),ISNUMBER(SEARCH(IF(E$3&lt;&gt;"",E$3,"NA"),'[1]MITRE ATT&amp;CK Mappings'!$J724))), '[1]MITRE ATT&amp;CK Mappings'!$B724,"")</f>
        <v/>
      </c>
      <c r="F728" s="32" t="str">
        <f>IF(OR(OR(OR(OR(OR(ISNUMBER(SEARCH(IF(F$1&lt;&gt;"",F$1,"NA"),'[1]MITRE ATT&amp;CK Mappings'!$E724)),ISNUMBER(SEARCH(IF(F$1&lt;&gt;"",F$1,"NA"),'[1]MITRE ATT&amp;CK Mappings'!$F724))),ISNUMBER(SEARCH(IF(F$2&lt;&gt;"",F$2,"NA"),'[1]MITRE ATT&amp;CK Mappings'!$G724))),ISNUMBER(SEARCH(IF(F$2&lt;&gt;"",F$2,"NA"),'[1]MITRE ATT&amp;CK Mappings'!$H724))),ISNUMBER(SEARCH(IF(F$3&lt;&gt;"",F$3,"NA"),'[1]MITRE ATT&amp;CK Mappings'!$I724))),ISNUMBER(SEARCH(IF(F$3&lt;&gt;"",F$3,"NA"),'[1]MITRE ATT&amp;CK Mappings'!$J724))), '[1]MITRE ATT&amp;CK Mappings'!$B724,"")</f>
        <v/>
      </c>
      <c r="G728" s="32" t="str">
        <f>IF(OR(OR(OR(OR(OR(ISNUMBER(SEARCH(IF(G$1&lt;&gt;"",G$1,"NA"),'[1]MITRE ATT&amp;CK Mappings'!$E724)),ISNUMBER(SEARCH(IF(G$1&lt;&gt;"",G$1,"NA"),'[1]MITRE ATT&amp;CK Mappings'!$F724))),ISNUMBER(SEARCH(IF(G$2&lt;&gt;"",G$2,"NA"),'[1]MITRE ATT&amp;CK Mappings'!$G724))),ISNUMBER(SEARCH(IF(G$2&lt;&gt;"",G$2,"NA"),'[1]MITRE ATT&amp;CK Mappings'!$H724))),ISNUMBER(SEARCH(IF(G$3&lt;&gt;"",G$3,"NA"),'[1]MITRE ATT&amp;CK Mappings'!$I724))),ISNUMBER(SEARCH(IF(G$3&lt;&gt;"",G$3,"NA"),'[1]MITRE ATT&amp;CK Mappings'!$J724))), '[1]MITRE ATT&amp;CK Mappings'!$B724,"")</f>
        <v/>
      </c>
      <c r="H728" s="32" t="str">
        <f>IF(OR(OR(OR(OR(OR(ISNUMBER(SEARCH(IF(H$1&lt;&gt;"",H$1,"NA"),'[1]MITRE ATT&amp;CK Mappings'!$E724)),ISNUMBER(SEARCH(IF(H$1&lt;&gt;"",H$1,"NA"),'[1]MITRE ATT&amp;CK Mappings'!$F724))),ISNUMBER(SEARCH(IF(H$2&lt;&gt;"",H$2,"NA"),'[1]MITRE ATT&amp;CK Mappings'!$G724))),ISNUMBER(SEARCH(IF(H$2&lt;&gt;"",H$2,"NA"),'[1]MITRE ATT&amp;CK Mappings'!$H724))),ISNUMBER(SEARCH(IF(H$3&lt;&gt;"",H$3,"NA"),'[1]MITRE ATT&amp;CK Mappings'!$I724))),ISNUMBER(SEARCH(IF(H$3&lt;&gt;"",H$3,"NA"),'[1]MITRE ATT&amp;CK Mappings'!$J724))), '[1]MITRE ATT&amp;CK Mappings'!$B724,"")</f>
        <v/>
      </c>
      <c r="I728" s="32" t="str">
        <f>IF(OR(OR(OR(OR(OR(ISNUMBER(SEARCH(IF(I$1&lt;&gt;"",I$1,"NA"),'[1]MITRE ATT&amp;CK Mappings'!$E724)),ISNUMBER(SEARCH(IF(I$1&lt;&gt;"",I$1,"NA"),'[1]MITRE ATT&amp;CK Mappings'!$F724))),ISNUMBER(SEARCH(IF(I$2&lt;&gt;"",I$2,"NA"),'[1]MITRE ATT&amp;CK Mappings'!$G724))),ISNUMBER(SEARCH(IF(I$2&lt;&gt;"",I$2,"NA"),'[1]MITRE ATT&amp;CK Mappings'!$H724))),ISNUMBER(SEARCH(IF(I$3&lt;&gt;"",I$3,"NA"),'[1]MITRE ATT&amp;CK Mappings'!$I724))),ISNUMBER(SEARCH(IF(I$3&lt;&gt;"",I$3,"NA"),'[1]MITRE ATT&amp;CK Mappings'!$J724))), '[1]MITRE ATT&amp;CK Mappings'!$B724,"")</f>
        <v/>
      </c>
      <c r="J728" s="32" t="str">
        <f>IF(OR(OR(OR(OR(OR(ISNUMBER(SEARCH(IF(J$1&lt;&gt;"",J$1,"NA"),'[1]MITRE ATT&amp;CK Mappings'!$E724)),ISNUMBER(SEARCH(IF(J$1&lt;&gt;"",J$1,"NA"),'[1]MITRE ATT&amp;CK Mappings'!$F724))),ISNUMBER(SEARCH(IF(J$2&lt;&gt;"",J$2,"NA"),'[1]MITRE ATT&amp;CK Mappings'!$G724))),ISNUMBER(SEARCH(IF(J$2&lt;&gt;"",J$2,"NA"),'[1]MITRE ATT&amp;CK Mappings'!$H724))),ISNUMBER(SEARCH(IF(J$3&lt;&gt;"",J$3,"NA"),'[1]MITRE ATT&amp;CK Mappings'!$I724))),ISNUMBER(SEARCH(IF(J$3&lt;&gt;"",J$3,"NA"),'[1]MITRE ATT&amp;CK Mappings'!$J724))), '[1]MITRE ATT&amp;CK Mappings'!$B724,"")</f>
        <v/>
      </c>
      <c r="K728" s="32" t="str">
        <f>IF(OR(OR(OR(OR(OR(ISNUMBER(SEARCH(IF(K$1&lt;&gt;"",K$1,"NA"),'[1]MITRE ATT&amp;CK Mappings'!$E724)),ISNUMBER(SEARCH(IF(K$1&lt;&gt;"",K$1,"NA"),'[1]MITRE ATT&amp;CK Mappings'!$F724))),ISNUMBER(SEARCH(IF(K$2&lt;&gt;"",K$2,"NA"),'[1]MITRE ATT&amp;CK Mappings'!$G724))),ISNUMBER(SEARCH(IF(K$2&lt;&gt;"",K$2,"NA"),'[1]MITRE ATT&amp;CK Mappings'!$H724))),ISNUMBER(SEARCH(IF(K$3&lt;&gt;"",K$3,"NA"),'[1]MITRE ATT&amp;CK Mappings'!$I724))),ISNUMBER(SEARCH(IF(K$3&lt;&gt;"",K$3,"NA"),'[1]MITRE ATT&amp;CK Mappings'!$J724))), '[1]MITRE ATT&amp;CK Mappings'!$B724,"")</f>
        <v/>
      </c>
      <c r="L728" s="32" t="str">
        <f>IF('[1]MITRE ATT&amp;CK Mappings'!D724 &lt;&gt;"",'[1]MITRE ATT&amp;CK Mappings'!D724,"" )</f>
        <v>Shutdown Options</v>
      </c>
    </row>
    <row r="729" spans="1:12" x14ac:dyDescent="0.25">
      <c r="A729" s="32" t="str">
        <f>IF(COUNTIF(B729:K729,"="&amp;'[1]MITRE ATT&amp;CK Mappings'!B725)&gt;0,'[1]MITRE ATT&amp;CK Mappings'!B725,"")</f>
        <v/>
      </c>
      <c r="B729" s="32" t="str">
        <f>IF(OR(OR(OR(OR(OR(ISNUMBER(SEARCH(IF(B$1&lt;&gt;"",B$1,"NA"),'[1]MITRE ATT&amp;CK Mappings'!$E725)),ISNUMBER(SEARCH(IF(B$1&lt;&gt;"",B$1,"NA"),'[1]MITRE ATT&amp;CK Mappings'!$F725))),ISNUMBER(SEARCH(IF(B$2&lt;&gt;"",B$2,"NA"),'[1]MITRE ATT&amp;CK Mappings'!$G725))),ISNUMBER(SEARCH(IF(B$2&lt;&gt;"",B$2,"NA"),'[1]MITRE ATT&amp;CK Mappings'!$H725))),ISNUMBER(SEARCH(IF(B$3&lt;&gt;"",B$3,"NA"),'[1]MITRE ATT&amp;CK Mappings'!$I725))),ISNUMBER(SEARCH(IF(B$3&lt;&gt;"",B$3,"NA"),'[1]MITRE ATT&amp;CK Mappings'!$J725))), '[1]MITRE ATT&amp;CK Mappings'!$B725,"")</f>
        <v/>
      </c>
      <c r="C729" s="32" t="str">
        <f>IF(OR(OR(OR(OR(OR(ISNUMBER(SEARCH(IF(C$1&lt;&gt;"",C$1,"NA"),'[1]MITRE ATT&amp;CK Mappings'!$E725)),ISNUMBER(SEARCH(IF(C$1&lt;&gt;"",C$1,"NA"),'[1]MITRE ATT&amp;CK Mappings'!$F725))),ISNUMBER(SEARCH(IF(C$2&lt;&gt;"",C$2,"NA"),'[1]MITRE ATT&amp;CK Mappings'!$G725))),ISNUMBER(SEARCH(IF(C$2&lt;&gt;"",C$2,"NA"),'[1]MITRE ATT&amp;CK Mappings'!$H725))),ISNUMBER(SEARCH(IF(C$3&lt;&gt;"",C$3,"NA"),'[1]MITRE ATT&amp;CK Mappings'!$I725))),ISNUMBER(SEARCH(IF(C$3&lt;&gt;"",C$3,"NA"),'[1]MITRE ATT&amp;CK Mappings'!$J725))), '[1]MITRE ATT&amp;CK Mappings'!$B725,"")</f>
        <v/>
      </c>
      <c r="D729" s="32" t="str">
        <f>IF(OR(OR(OR(OR(OR(ISNUMBER(SEARCH(IF(D$1&lt;&gt;"",D$1,"NA"),'[1]MITRE ATT&amp;CK Mappings'!$E725)),ISNUMBER(SEARCH(IF(D$1&lt;&gt;"",D$1,"NA"),'[1]MITRE ATT&amp;CK Mappings'!$F725))),ISNUMBER(SEARCH(IF(D$2&lt;&gt;"",D$2,"NA"),'[1]MITRE ATT&amp;CK Mappings'!$G725))),ISNUMBER(SEARCH(IF(D$2&lt;&gt;"",D$2,"NA"),'[1]MITRE ATT&amp;CK Mappings'!$H725))),ISNUMBER(SEARCH(IF(D$3&lt;&gt;"",D$3,"NA"),'[1]MITRE ATT&amp;CK Mappings'!$I725))),ISNUMBER(SEARCH(IF(D$3&lt;&gt;"",D$3,"NA"),'[1]MITRE ATT&amp;CK Mappings'!$J725))), '[1]MITRE ATT&amp;CK Mappings'!$B725,"")</f>
        <v/>
      </c>
      <c r="E729" s="32" t="str">
        <f>IF(OR(OR(OR(OR(OR(ISNUMBER(SEARCH(IF(E$1&lt;&gt;"",E$1,"NA"),'[1]MITRE ATT&amp;CK Mappings'!$E725)),ISNUMBER(SEARCH(IF(E$1&lt;&gt;"",E$1,"NA"),'[1]MITRE ATT&amp;CK Mappings'!$F725))),ISNUMBER(SEARCH(IF(E$2&lt;&gt;"",E$2,"NA"),'[1]MITRE ATT&amp;CK Mappings'!$G725))),ISNUMBER(SEARCH(IF(E$2&lt;&gt;"",E$2,"NA"),'[1]MITRE ATT&amp;CK Mappings'!$H725))),ISNUMBER(SEARCH(IF(E$3&lt;&gt;"",E$3,"NA"),'[1]MITRE ATT&amp;CK Mappings'!$I725))),ISNUMBER(SEARCH(IF(E$3&lt;&gt;"",E$3,"NA"),'[1]MITRE ATT&amp;CK Mappings'!$J725))), '[1]MITRE ATT&amp;CK Mappings'!$B725,"")</f>
        <v/>
      </c>
      <c r="F729" s="32" t="str">
        <f>IF(OR(OR(OR(OR(OR(ISNUMBER(SEARCH(IF(F$1&lt;&gt;"",F$1,"NA"),'[1]MITRE ATT&amp;CK Mappings'!$E725)),ISNUMBER(SEARCH(IF(F$1&lt;&gt;"",F$1,"NA"),'[1]MITRE ATT&amp;CK Mappings'!$F725))),ISNUMBER(SEARCH(IF(F$2&lt;&gt;"",F$2,"NA"),'[1]MITRE ATT&amp;CK Mappings'!$G725))),ISNUMBER(SEARCH(IF(F$2&lt;&gt;"",F$2,"NA"),'[1]MITRE ATT&amp;CK Mappings'!$H725))),ISNUMBER(SEARCH(IF(F$3&lt;&gt;"",F$3,"NA"),'[1]MITRE ATT&amp;CK Mappings'!$I725))),ISNUMBER(SEARCH(IF(F$3&lt;&gt;"",F$3,"NA"),'[1]MITRE ATT&amp;CK Mappings'!$J725))), '[1]MITRE ATT&amp;CK Mappings'!$B725,"")</f>
        <v/>
      </c>
      <c r="G729" s="32" t="str">
        <f>IF(OR(OR(OR(OR(OR(ISNUMBER(SEARCH(IF(G$1&lt;&gt;"",G$1,"NA"),'[1]MITRE ATT&amp;CK Mappings'!$E725)),ISNUMBER(SEARCH(IF(G$1&lt;&gt;"",G$1,"NA"),'[1]MITRE ATT&amp;CK Mappings'!$F725))),ISNUMBER(SEARCH(IF(G$2&lt;&gt;"",G$2,"NA"),'[1]MITRE ATT&amp;CK Mappings'!$G725))),ISNUMBER(SEARCH(IF(G$2&lt;&gt;"",G$2,"NA"),'[1]MITRE ATT&amp;CK Mappings'!$H725))),ISNUMBER(SEARCH(IF(G$3&lt;&gt;"",G$3,"NA"),'[1]MITRE ATT&amp;CK Mappings'!$I725))),ISNUMBER(SEARCH(IF(G$3&lt;&gt;"",G$3,"NA"),'[1]MITRE ATT&amp;CK Mappings'!$J725))), '[1]MITRE ATT&amp;CK Mappings'!$B725,"")</f>
        <v/>
      </c>
      <c r="H729" s="32" t="str">
        <f>IF(OR(OR(OR(OR(OR(ISNUMBER(SEARCH(IF(H$1&lt;&gt;"",H$1,"NA"),'[1]MITRE ATT&amp;CK Mappings'!$E725)),ISNUMBER(SEARCH(IF(H$1&lt;&gt;"",H$1,"NA"),'[1]MITRE ATT&amp;CK Mappings'!$F725))),ISNUMBER(SEARCH(IF(H$2&lt;&gt;"",H$2,"NA"),'[1]MITRE ATT&amp;CK Mappings'!$G725))),ISNUMBER(SEARCH(IF(H$2&lt;&gt;"",H$2,"NA"),'[1]MITRE ATT&amp;CK Mappings'!$H725))),ISNUMBER(SEARCH(IF(H$3&lt;&gt;"",H$3,"NA"),'[1]MITRE ATT&amp;CK Mappings'!$I725))),ISNUMBER(SEARCH(IF(H$3&lt;&gt;"",H$3,"NA"),'[1]MITRE ATT&amp;CK Mappings'!$J725))), '[1]MITRE ATT&amp;CK Mappings'!$B725,"")</f>
        <v/>
      </c>
      <c r="I729" s="32" t="str">
        <f>IF(OR(OR(OR(OR(OR(ISNUMBER(SEARCH(IF(I$1&lt;&gt;"",I$1,"NA"),'[1]MITRE ATT&amp;CK Mappings'!$E725)),ISNUMBER(SEARCH(IF(I$1&lt;&gt;"",I$1,"NA"),'[1]MITRE ATT&amp;CK Mappings'!$F725))),ISNUMBER(SEARCH(IF(I$2&lt;&gt;"",I$2,"NA"),'[1]MITRE ATT&amp;CK Mappings'!$G725))),ISNUMBER(SEARCH(IF(I$2&lt;&gt;"",I$2,"NA"),'[1]MITRE ATT&amp;CK Mappings'!$H725))),ISNUMBER(SEARCH(IF(I$3&lt;&gt;"",I$3,"NA"),'[1]MITRE ATT&amp;CK Mappings'!$I725))),ISNUMBER(SEARCH(IF(I$3&lt;&gt;"",I$3,"NA"),'[1]MITRE ATT&amp;CK Mappings'!$J725))), '[1]MITRE ATT&amp;CK Mappings'!$B725,"")</f>
        <v/>
      </c>
      <c r="J729" s="32" t="str">
        <f>IF(OR(OR(OR(OR(OR(ISNUMBER(SEARCH(IF(J$1&lt;&gt;"",J$1,"NA"),'[1]MITRE ATT&amp;CK Mappings'!$E725)),ISNUMBER(SEARCH(IF(J$1&lt;&gt;"",J$1,"NA"),'[1]MITRE ATT&amp;CK Mappings'!$F725))),ISNUMBER(SEARCH(IF(J$2&lt;&gt;"",J$2,"NA"),'[1]MITRE ATT&amp;CK Mappings'!$G725))),ISNUMBER(SEARCH(IF(J$2&lt;&gt;"",J$2,"NA"),'[1]MITRE ATT&amp;CK Mappings'!$H725))),ISNUMBER(SEARCH(IF(J$3&lt;&gt;"",J$3,"NA"),'[1]MITRE ATT&amp;CK Mappings'!$I725))),ISNUMBER(SEARCH(IF(J$3&lt;&gt;"",J$3,"NA"),'[1]MITRE ATT&amp;CK Mappings'!$J725))), '[1]MITRE ATT&amp;CK Mappings'!$B725,"")</f>
        <v/>
      </c>
      <c r="K729" s="32" t="str">
        <f>IF(OR(OR(OR(OR(OR(ISNUMBER(SEARCH(IF(K$1&lt;&gt;"",K$1,"NA"),'[1]MITRE ATT&amp;CK Mappings'!$E725)),ISNUMBER(SEARCH(IF(K$1&lt;&gt;"",K$1,"NA"),'[1]MITRE ATT&amp;CK Mappings'!$F725))),ISNUMBER(SEARCH(IF(K$2&lt;&gt;"",K$2,"NA"),'[1]MITRE ATT&amp;CK Mappings'!$G725))),ISNUMBER(SEARCH(IF(K$2&lt;&gt;"",K$2,"NA"),'[1]MITRE ATT&amp;CK Mappings'!$H725))),ISNUMBER(SEARCH(IF(K$3&lt;&gt;"",K$3,"NA"),'[1]MITRE ATT&amp;CK Mappings'!$I725))),ISNUMBER(SEARCH(IF(K$3&lt;&gt;"",K$3,"NA"),'[1]MITRE ATT&amp;CK Mappings'!$J725))), '[1]MITRE ATT&amp;CK Mappings'!$B725,"")</f>
        <v/>
      </c>
      <c r="L729" s="32" t="str">
        <f>IF('[1]MITRE ATT&amp;CK Mappings'!D725 &lt;&gt;"",'[1]MITRE ATT&amp;CK Mappings'!D725,"" )</f>
        <v>Smart Card</v>
      </c>
    </row>
    <row r="730" spans="1:12" x14ac:dyDescent="0.25">
      <c r="A730" s="32" t="str">
        <f>IF(COUNTIF(B730:K730,"="&amp;'[1]MITRE ATT&amp;CK Mappings'!B726)&gt;0,'[1]MITRE ATT&amp;CK Mappings'!B726,"")</f>
        <v/>
      </c>
      <c r="B730" s="32" t="str">
        <f>IF(OR(OR(OR(OR(OR(ISNUMBER(SEARCH(IF(B$1&lt;&gt;"",B$1,"NA"),'[1]MITRE ATT&amp;CK Mappings'!$E726)),ISNUMBER(SEARCH(IF(B$1&lt;&gt;"",B$1,"NA"),'[1]MITRE ATT&amp;CK Mappings'!$F726))),ISNUMBER(SEARCH(IF(B$2&lt;&gt;"",B$2,"NA"),'[1]MITRE ATT&amp;CK Mappings'!$G726))),ISNUMBER(SEARCH(IF(B$2&lt;&gt;"",B$2,"NA"),'[1]MITRE ATT&amp;CK Mappings'!$H726))),ISNUMBER(SEARCH(IF(B$3&lt;&gt;"",B$3,"NA"),'[1]MITRE ATT&amp;CK Mappings'!$I726))),ISNUMBER(SEARCH(IF(B$3&lt;&gt;"",B$3,"NA"),'[1]MITRE ATT&amp;CK Mappings'!$J726))), '[1]MITRE ATT&amp;CK Mappings'!$B726,"")</f>
        <v/>
      </c>
      <c r="C730" s="32" t="str">
        <f>IF(OR(OR(OR(OR(OR(ISNUMBER(SEARCH(IF(C$1&lt;&gt;"",C$1,"NA"),'[1]MITRE ATT&amp;CK Mappings'!$E726)),ISNUMBER(SEARCH(IF(C$1&lt;&gt;"",C$1,"NA"),'[1]MITRE ATT&amp;CK Mappings'!$F726))),ISNUMBER(SEARCH(IF(C$2&lt;&gt;"",C$2,"NA"),'[1]MITRE ATT&amp;CK Mappings'!$G726))),ISNUMBER(SEARCH(IF(C$2&lt;&gt;"",C$2,"NA"),'[1]MITRE ATT&amp;CK Mappings'!$H726))),ISNUMBER(SEARCH(IF(C$3&lt;&gt;"",C$3,"NA"),'[1]MITRE ATT&amp;CK Mappings'!$I726))),ISNUMBER(SEARCH(IF(C$3&lt;&gt;"",C$3,"NA"),'[1]MITRE ATT&amp;CK Mappings'!$J726))), '[1]MITRE ATT&amp;CK Mappings'!$B726,"")</f>
        <v/>
      </c>
      <c r="D730" s="32" t="str">
        <f>IF(OR(OR(OR(OR(OR(ISNUMBER(SEARCH(IF(D$1&lt;&gt;"",D$1,"NA"),'[1]MITRE ATT&amp;CK Mappings'!$E726)),ISNUMBER(SEARCH(IF(D$1&lt;&gt;"",D$1,"NA"),'[1]MITRE ATT&amp;CK Mappings'!$F726))),ISNUMBER(SEARCH(IF(D$2&lt;&gt;"",D$2,"NA"),'[1]MITRE ATT&amp;CK Mappings'!$G726))),ISNUMBER(SEARCH(IF(D$2&lt;&gt;"",D$2,"NA"),'[1]MITRE ATT&amp;CK Mappings'!$H726))),ISNUMBER(SEARCH(IF(D$3&lt;&gt;"",D$3,"NA"),'[1]MITRE ATT&amp;CK Mappings'!$I726))),ISNUMBER(SEARCH(IF(D$3&lt;&gt;"",D$3,"NA"),'[1]MITRE ATT&amp;CK Mappings'!$J726))), '[1]MITRE ATT&amp;CK Mappings'!$B726,"")</f>
        <v/>
      </c>
      <c r="E730" s="32" t="str">
        <f>IF(OR(OR(OR(OR(OR(ISNUMBER(SEARCH(IF(E$1&lt;&gt;"",E$1,"NA"),'[1]MITRE ATT&amp;CK Mappings'!$E726)),ISNUMBER(SEARCH(IF(E$1&lt;&gt;"",E$1,"NA"),'[1]MITRE ATT&amp;CK Mappings'!$F726))),ISNUMBER(SEARCH(IF(E$2&lt;&gt;"",E$2,"NA"),'[1]MITRE ATT&amp;CK Mappings'!$G726))),ISNUMBER(SEARCH(IF(E$2&lt;&gt;"",E$2,"NA"),'[1]MITRE ATT&amp;CK Mappings'!$H726))),ISNUMBER(SEARCH(IF(E$3&lt;&gt;"",E$3,"NA"),'[1]MITRE ATT&amp;CK Mappings'!$I726))),ISNUMBER(SEARCH(IF(E$3&lt;&gt;"",E$3,"NA"),'[1]MITRE ATT&amp;CK Mappings'!$J726))), '[1]MITRE ATT&amp;CK Mappings'!$B726,"")</f>
        <v/>
      </c>
      <c r="F730" s="32" t="str">
        <f>IF(OR(OR(OR(OR(OR(ISNUMBER(SEARCH(IF(F$1&lt;&gt;"",F$1,"NA"),'[1]MITRE ATT&amp;CK Mappings'!$E726)),ISNUMBER(SEARCH(IF(F$1&lt;&gt;"",F$1,"NA"),'[1]MITRE ATT&amp;CK Mappings'!$F726))),ISNUMBER(SEARCH(IF(F$2&lt;&gt;"",F$2,"NA"),'[1]MITRE ATT&amp;CK Mappings'!$G726))),ISNUMBER(SEARCH(IF(F$2&lt;&gt;"",F$2,"NA"),'[1]MITRE ATT&amp;CK Mappings'!$H726))),ISNUMBER(SEARCH(IF(F$3&lt;&gt;"",F$3,"NA"),'[1]MITRE ATT&amp;CK Mappings'!$I726))),ISNUMBER(SEARCH(IF(F$3&lt;&gt;"",F$3,"NA"),'[1]MITRE ATT&amp;CK Mappings'!$J726))), '[1]MITRE ATT&amp;CK Mappings'!$B726,"")</f>
        <v/>
      </c>
      <c r="G730" s="32" t="str">
        <f>IF(OR(OR(OR(OR(OR(ISNUMBER(SEARCH(IF(G$1&lt;&gt;"",G$1,"NA"),'[1]MITRE ATT&amp;CK Mappings'!$E726)),ISNUMBER(SEARCH(IF(G$1&lt;&gt;"",G$1,"NA"),'[1]MITRE ATT&amp;CK Mappings'!$F726))),ISNUMBER(SEARCH(IF(G$2&lt;&gt;"",G$2,"NA"),'[1]MITRE ATT&amp;CK Mappings'!$G726))),ISNUMBER(SEARCH(IF(G$2&lt;&gt;"",G$2,"NA"),'[1]MITRE ATT&amp;CK Mappings'!$H726))),ISNUMBER(SEARCH(IF(G$3&lt;&gt;"",G$3,"NA"),'[1]MITRE ATT&amp;CK Mappings'!$I726))),ISNUMBER(SEARCH(IF(G$3&lt;&gt;"",G$3,"NA"),'[1]MITRE ATT&amp;CK Mappings'!$J726))), '[1]MITRE ATT&amp;CK Mappings'!$B726,"")</f>
        <v/>
      </c>
      <c r="H730" s="32" t="str">
        <f>IF(OR(OR(OR(OR(OR(ISNUMBER(SEARCH(IF(H$1&lt;&gt;"",H$1,"NA"),'[1]MITRE ATT&amp;CK Mappings'!$E726)),ISNUMBER(SEARCH(IF(H$1&lt;&gt;"",H$1,"NA"),'[1]MITRE ATT&amp;CK Mappings'!$F726))),ISNUMBER(SEARCH(IF(H$2&lt;&gt;"",H$2,"NA"),'[1]MITRE ATT&amp;CK Mappings'!$G726))),ISNUMBER(SEARCH(IF(H$2&lt;&gt;"",H$2,"NA"),'[1]MITRE ATT&amp;CK Mappings'!$H726))),ISNUMBER(SEARCH(IF(H$3&lt;&gt;"",H$3,"NA"),'[1]MITRE ATT&amp;CK Mappings'!$I726))),ISNUMBER(SEARCH(IF(H$3&lt;&gt;"",H$3,"NA"),'[1]MITRE ATT&amp;CK Mappings'!$J726))), '[1]MITRE ATT&amp;CK Mappings'!$B726,"")</f>
        <v/>
      </c>
      <c r="I730" s="32" t="str">
        <f>IF(OR(OR(OR(OR(OR(ISNUMBER(SEARCH(IF(I$1&lt;&gt;"",I$1,"NA"),'[1]MITRE ATT&amp;CK Mappings'!$E726)),ISNUMBER(SEARCH(IF(I$1&lt;&gt;"",I$1,"NA"),'[1]MITRE ATT&amp;CK Mappings'!$F726))),ISNUMBER(SEARCH(IF(I$2&lt;&gt;"",I$2,"NA"),'[1]MITRE ATT&amp;CK Mappings'!$G726))),ISNUMBER(SEARCH(IF(I$2&lt;&gt;"",I$2,"NA"),'[1]MITRE ATT&amp;CK Mappings'!$H726))),ISNUMBER(SEARCH(IF(I$3&lt;&gt;"",I$3,"NA"),'[1]MITRE ATT&amp;CK Mappings'!$I726))),ISNUMBER(SEARCH(IF(I$3&lt;&gt;"",I$3,"NA"),'[1]MITRE ATT&amp;CK Mappings'!$J726))), '[1]MITRE ATT&amp;CK Mappings'!$B726,"")</f>
        <v/>
      </c>
      <c r="J730" s="32" t="str">
        <f>IF(OR(OR(OR(OR(OR(ISNUMBER(SEARCH(IF(J$1&lt;&gt;"",J$1,"NA"),'[1]MITRE ATT&amp;CK Mappings'!$E726)),ISNUMBER(SEARCH(IF(J$1&lt;&gt;"",J$1,"NA"),'[1]MITRE ATT&amp;CK Mappings'!$F726))),ISNUMBER(SEARCH(IF(J$2&lt;&gt;"",J$2,"NA"),'[1]MITRE ATT&amp;CK Mappings'!$G726))),ISNUMBER(SEARCH(IF(J$2&lt;&gt;"",J$2,"NA"),'[1]MITRE ATT&amp;CK Mappings'!$H726))),ISNUMBER(SEARCH(IF(J$3&lt;&gt;"",J$3,"NA"),'[1]MITRE ATT&amp;CK Mappings'!$I726))),ISNUMBER(SEARCH(IF(J$3&lt;&gt;"",J$3,"NA"),'[1]MITRE ATT&amp;CK Mappings'!$J726))), '[1]MITRE ATT&amp;CK Mappings'!$B726,"")</f>
        <v/>
      </c>
      <c r="K730" s="32" t="str">
        <f>IF(OR(OR(OR(OR(OR(ISNUMBER(SEARCH(IF(K$1&lt;&gt;"",K$1,"NA"),'[1]MITRE ATT&amp;CK Mappings'!$E726)),ISNUMBER(SEARCH(IF(K$1&lt;&gt;"",K$1,"NA"),'[1]MITRE ATT&amp;CK Mappings'!$F726))),ISNUMBER(SEARCH(IF(K$2&lt;&gt;"",K$2,"NA"),'[1]MITRE ATT&amp;CK Mappings'!$G726))),ISNUMBER(SEARCH(IF(K$2&lt;&gt;"",K$2,"NA"),'[1]MITRE ATT&amp;CK Mappings'!$H726))),ISNUMBER(SEARCH(IF(K$3&lt;&gt;"",K$3,"NA"),'[1]MITRE ATT&amp;CK Mappings'!$I726))),ISNUMBER(SEARCH(IF(K$3&lt;&gt;"",K$3,"NA"),'[1]MITRE ATT&amp;CK Mappings'!$J726))), '[1]MITRE ATT&amp;CK Mappings'!$B726,"")</f>
        <v/>
      </c>
      <c r="L730" s="32" t="str">
        <f>IF('[1]MITRE ATT&amp;CK Mappings'!D726 &lt;&gt;"",'[1]MITRE ATT&amp;CK Mappings'!D726,"" )</f>
        <v>Software Protection Platform</v>
      </c>
    </row>
    <row r="731" spans="1:12" x14ac:dyDescent="0.25">
      <c r="A731" s="32" t="str">
        <f>IF(COUNTIF(B731:K731,"="&amp;'[1]MITRE ATT&amp;CK Mappings'!B727)&gt;0,'[1]MITRE ATT&amp;CK Mappings'!B727,"")</f>
        <v/>
      </c>
      <c r="B731" s="32" t="str">
        <f>IF(OR(OR(OR(OR(OR(ISNUMBER(SEARCH(IF(B$1&lt;&gt;"",B$1,"NA"),'[1]MITRE ATT&amp;CK Mappings'!$E727)),ISNUMBER(SEARCH(IF(B$1&lt;&gt;"",B$1,"NA"),'[1]MITRE ATT&amp;CK Mappings'!$F727))),ISNUMBER(SEARCH(IF(B$2&lt;&gt;"",B$2,"NA"),'[1]MITRE ATT&amp;CK Mappings'!$G727))),ISNUMBER(SEARCH(IF(B$2&lt;&gt;"",B$2,"NA"),'[1]MITRE ATT&amp;CK Mappings'!$H727))),ISNUMBER(SEARCH(IF(B$3&lt;&gt;"",B$3,"NA"),'[1]MITRE ATT&amp;CK Mappings'!$I727))),ISNUMBER(SEARCH(IF(B$3&lt;&gt;"",B$3,"NA"),'[1]MITRE ATT&amp;CK Mappings'!$J727))), '[1]MITRE ATT&amp;CK Mappings'!$B727,"")</f>
        <v/>
      </c>
      <c r="C731" s="32" t="str">
        <f>IF(OR(OR(OR(OR(OR(ISNUMBER(SEARCH(IF(C$1&lt;&gt;"",C$1,"NA"),'[1]MITRE ATT&amp;CK Mappings'!$E727)),ISNUMBER(SEARCH(IF(C$1&lt;&gt;"",C$1,"NA"),'[1]MITRE ATT&amp;CK Mappings'!$F727))),ISNUMBER(SEARCH(IF(C$2&lt;&gt;"",C$2,"NA"),'[1]MITRE ATT&amp;CK Mappings'!$G727))),ISNUMBER(SEARCH(IF(C$2&lt;&gt;"",C$2,"NA"),'[1]MITRE ATT&amp;CK Mappings'!$H727))),ISNUMBER(SEARCH(IF(C$3&lt;&gt;"",C$3,"NA"),'[1]MITRE ATT&amp;CK Mappings'!$I727))),ISNUMBER(SEARCH(IF(C$3&lt;&gt;"",C$3,"NA"),'[1]MITRE ATT&amp;CK Mappings'!$J727))), '[1]MITRE ATT&amp;CK Mappings'!$B727,"")</f>
        <v/>
      </c>
      <c r="D731" s="32" t="str">
        <f>IF(OR(OR(OR(OR(OR(ISNUMBER(SEARCH(IF(D$1&lt;&gt;"",D$1,"NA"),'[1]MITRE ATT&amp;CK Mappings'!$E727)),ISNUMBER(SEARCH(IF(D$1&lt;&gt;"",D$1,"NA"),'[1]MITRE ATT&amp;CK Mappings'!$F727))),ISNUMBER(SEARCH(IF(D$2&lt;&gt;"",D$2,"NA"),'[1]MITRE ATT&amp;CK Mappings'!$G727))),ISNUMBER(SEARCH(IF(D$2&lt;&gt;"",D$2,"NA"),'[1]MITRE ATT&amp;CK Mappings'!$H727))),ISNUMBER(SEARCH(IF(D$3&lt;&gt;"",D$3,"NA"),'[1]MITRE ATT&amp;CK Mappings'!$I727))),ISNUMBER(SEARCH(IF(D$3&lt;&gt;"",D$3,"NA"),'[1]MITRE ATT&amp;CK Mappings'!$J727))), '[1]MITRE ATT&amp;CK Mappings'!$B727,"")</f>
        <v/>
      </c>
      <c r="E731" s="32" t="str">
        <f>IF(OR(OR(OR(OR(OR(ISNUMBER(SEARCH(IF(E$1&lt;&gt;"",E$1,"NA"),'[1]MITRE ATT&amp;CK Mappings'!$E727)),ISNUMBER(SEARCH(IF(E$1&lt;&gt;"",E$1,"NA"),'[1]MITRE ATT&amp;CK Mappings'!$F727))),ISNUMBER(SEARCH(IF(E$2&lt;&gt;"",E$2,"NA"),'[1]MITRE ATT&amp;CK Mappings'!$G727))),ISNUMBER(SEARCH(IF(E$2&lt;&gt;"",E$2,"NA"),'[1]MITRE ATT&amp;CK Mappings'!$H727))),ISNUMBER(SEARCH(IF(E$3&lt;&gt;"",E$3,"NA"),'[1]MITRE ATT&amp;CK Mappings'!$I727))),ISNUMBER(SEARCH(IF(E$3&lt;&gt;"",E$3,"NA"),'[1]MITRE ATT&amp;CK Mappings'!$J727))), '[1]MITRE ATT&amp;CK Mappings'!$B727,"")</f>
        <v/>
      </c>
      <c r="F731" s="32" t="str">
        <f>IF(OR(OR(OR(OR(OR(ISNUMBER(SEARCH(IF(F$1&lt;&gt;"",F$1,"NA"),'[1]MITRE ATT&amp;CK Mappings'!$E727)),ISNUMBER(SEARCH(IF(F$1&lt;&gt;"",F$1,"NA"),'[1]MITRE ATT&amp;CK Mappings'!$F727))),ISNUMBER(SEARCH(IF(F$2&lt;&gt;"",F$2,"NA"),'[1]MITRE ATT&amp;CK Mappings'!$G727))),ISNUMBER(SEARCH(IF(F$2&lt;&gt;"",F$2,"NA"),'[1]MITRE ATT&amp;CK Mappings'!$H727))),ISNUMBER(SEARCH(IF(F$3&lt;&gt;"",F$3,"NA"),'[1]MITRE ATT&amp;CK Mappings'!$I727))),ISNUMBER(SEARCH(IF(F$3&lt;&gt;"",F$3,"NA"),'[1]MITRE ATT&amp;CK Mappings'!$J727))), '[1]MITRE ATT&amp;CK Mappings'!$B727,"")</f>
        <v/>
      </c>
      <c r="G731" s="32" t="str">
        <f>IF(OR(OR(OR(OR(OR(ISNUMBER(SEARCH(IF(G$1&lt;&gt;"",G$1,"NA"),'[1]MITRE ATT&amp;CK Mappings'!$E727)),ISNUMBER(SEARCH(IF(G$1&lt;&gt;"",G$1,"NA"),'[1]MITRE ATT&amp;CK Mappings'!$F727))),ISNUMBER(SEARCH(IF(G$2&lt;&gt;"",G$2,"NA"),'[1]MITRE ATT&amp;CK Mappings'!$G727))),ISNUMBER(SEARCH(IF(G$2&lt;&gt;"",G$2,"NA"),'[1]MITRE ATT&amp;CK Mappings'!$H727))),ISNUMBER(SEARCH(IF(G$3&lt;&gt;"",G$3,"NA"),'[1]MITRE ATT&amp;CK Mappings'!$I727))),ISNUMBER(SEARCH(IF(G$3&lt;&gt;"",G$3,"NA"),'[1]MITRE ATT&amp;CK Mappings'!$J727))), '[1]MITRE ATT&amp;CK Mappings'!$B727,"")</f>
        <v/>
      </c>
      <c r="H731" s="32" t="str">
        <f>IF(OR(OR(OR(OR(OR(ISNUMBER(SEARCH(IF(H$1&lt;&gt;"",H$1,"NA"),'[1]MITRE ATT&amp;CK Mappings'!$E727)),ISNUMBER(SEARCH(IF(H$1&lt;&gt;"",H$1,"NA"),'[1]MITRE ATT&amp;CK Mappings'!$F727))),ISNUMBER(SEARCH(IF(H$2&lt;&gt;"",H$2,"NA"),'[1]MITRE ATT&amp;CK Mappings'!$G727))),ISNUMBER(SEARCH(IF(H$2&lt;&gt;"",H$2,"NA"),'[1]MITRE ATT&amp;CK Mappings'!$H727))),ISNUMBER(SEARCH(IF(H$3&lt;&gt;"",H$3,"NA"),'[1]MITRE ATT&amp;CK Mappings'!$I727))),ISNUMBER(SEARCH(IF(H$3&lt;&gt;"",H$3,"NA"),'[1]MITRE ATT&amp;CK Mappings'!$J727))), '[1]MITRE ATT&amp;CK Mappings'!$B727,"")</f>
        <v/>
      </c>
      <c r="I731" s="32" t="str">
        <f>IF(OR(OR(OR(OR(OR(ISNUMBER(SEARCH(IF(I$1&lt;&gt;"",I$1,"NA"),'[1]MITRE ATT&amp;CK Mappings'!$E727)),ISNUMBER(SEARCH(IF(I$1&lt;&gt;"",I$1,"NA"),'[1]MITRE ATT&amp;CK Mappings'!$F727))),ISNUMBER(SEARCH(IF(I$2&lt;&gt;"",I$2,"NA"),'[1]MITRE ATT&amp;CK Mappings'!$G727))),ISNUMBER(SEARCH(IF(I$2&lt;&gt;"",I$2,"NA"),'[1]MITRE ATT&amp;CK Mappings'!$H727))),ISNUMBER(SEARCH(IF(I$3&lt;&gt;"",I$3,"NA"),'[1]MITRE ATT&amp;CK Mappings'!$I727))),ISNUMBER(SEARCH(IF(I$3&lt;&gt;"",I$3,"NA"),'[1]MITRE ATT&amp;CK Mappings'!$J727))), '[1]MITRE ATT&amp;CK Mappings'!$B727,"")</f>
        <v/>
      </c>
      <c r="J731" s="32" t="str">
        <f>IF(OR(OR(OR(OR(OR(ISNUMBER(SEARCH(IF(J$1&lt;&gt;"",J$1,"NA"),'[1]MITRE ATT&amp;CK Mappings'!$E727)),ISNUMBER(SEARCH(IF(J$1&lt;&gt;"",J$1,"NA"),'[1]MITRE ATT&amp;CK Mappings'!$F727))),ISNUMBER(SEARCH(IF(J$2&lt;&gt;"",J$2,"NA"),'[1]MITRE ATT&amp;CK Mappings'!$G727))),ISNUMBER(SEARCH(IF(J$2&lt;&gt;"",J$2,"NA"),'[1]MITRE ATT&amp;CK Mappings'!$H727))),ISNUMBER(SEARCH(IF(J$3&lt;&gt;"",J$3,"NA"),'[1]MITRE ATT&amp;CK Mappings'!$I727))),ISNUMBER(SEARCH(IF(J$3&lt;&gt;"",J$3,"NA"),'[1]MITRE ATT&amp;CK Mappings'!$J727))), '[1]MITRE ATT&amp;CK Mappings'!$B727,"")</f>
        <v/>
      </c>
      <c r="K731" s="32" t="str">
        <f>IF(OR(OR(OR(OR(OR(ISNUMBER(SEARCH(IF(K$1&lt;&gt;"",K$1,"NA"),'[1]MITRE ATT&amp;CK Mappings'!$E727)),ISNUMBER(SEARCH(IF(K$1&lt;&gt;"",K$1,"NA"),'[1]MITRE ATT&amp;CK Mappings'!$F727))),ISNUMBER(SEARCH(IF(K$2&lt;&gt;"",K$2,"NA"),'[1]MITRE ATT&amp;CK Mappings'!$G727))),ISNUMBER(SEARCH(IF(K$2&lt;&gt;"",K$2,"NA"),'[1]MITRE ATT&amp;CK Mappings'!$H727))),ISNUMBER(SEARCH(IF(K$3&lt;&gt;"",K$3,"NA"),'[1]MITRE ATT&amp;CK Mappings'!$I727))),ISNUMBER(SEARCH(IF(K$3&lt;&gt;"",K$3,"NA"),'[1]MITRE ATT&amp;CK Mappings'!$J727))), '[1]MITRE ATT&amp;CK Mappings'!$B727,"")</f>
        <v/>
      </c>
      <c r="L731" s="32" t="str">
        <f>IF('[1]MITRE ATT&amp;CK Mappings'!D727 &lt;&gt;"",'[1]MITRE ATT&amp;CK Mappings'!D727,"" )</f>
        <v>Ensure 'Turn off KMS Client Online AVS Validation' is set to 'Enabled'</v>
      </c>
    </row>
    <row r="732" spans="1:12" x14ac:dyDescent="0.25">
      <c r="A732" s="32" t="str">
        <f>IF(COUNTIF(B732:K732,"="&amp;'[1]MITRE ATT&amp;CK Mappings'!B728)&gt;0,'[1]MITRE ATT&amp;CK Mappings'!B728,"")</f>
        <v/>
      </c>
      <c r="B732" s="32" t="str">
        <f>IF(OR(OR(OR(OR(OR(ISNUMBER(SEARCH(IF(B$1&lt;&gt;"",B$1,"NA"),'[1]MITRE ATT&amp;CK Mappings'!$E728)),ISNUMBER(SEARCH(IF(B$1&lt;&gt;"",B$1,"NA"),'[1]MITRE ATT&amp;CK Mappings'!$F728))),ISNUMBER(SEARCH(IF(B$2&lt;&gt;"",B$2,"NA"),'[1]MITRE ATT&amp;CK Mappings'!$G728))),ISNUMBER(SEARCH(IF(B$2&lt;&gt;"",B$2,"NA"),'[1]MITRE ATT&amp;CK Mappings'!$H728))),ISNUMBER(SEARCH(IF(B$3&lt;&gt;"",B$3,"NA"),'[1]MITRE ATT&amp;CK Mappings'!$I728))),ISNUMBER(SEARCH(IF(B$3&lt;&gt;"",B$3,"NA"),'[1]MITRE ATT&amp;CK Mappings'!$J728))), '[1]MITRE ATT&amp;CK Mappings'!$B728,"")</f>
        <v/>
      </c>
      <c r="C732" s="32" t="str">
        <f>IF(OR(OR(OR(OR(OR(ISNUMBER(SEARCH(IF(C$1&lt;&gt;"",C$1,"NA"),'[1]MITRE ATT&amp;CK Mappings'!$E728)),ISNUMBER(SEARCH(IF(C$1&lt;&gt;"",C$1,"NA"),'[1]MITRE ATT&amp;CK Mappings'!$F728))),ISNUMBER(SEARCH(IF(C$2&lt;&gt;"",C$2,"NA"),'[1]MITRE ATT&amp;CK Mappings'!$G728))),ISNUMBER(SEARCH(IF(C$2&lt;&gt;"",C$2,"NA"),'[1]MITRE ATT&amp;CK Mappings'!$H728))),ISNUMBER(SEARCH(IF(C$3&lt;&gt;"",C$3,"NA"),'[1]MITRE ATT&amp;CK Mappings'!$I728))),ISNUMBER(SEARCH(IF(C$3&lt;&gt;"",C$3,"NA"),'[1]MITRE ATT&amp;CK Mappings'!$J728))), '[1]MITRE ATT&amp;CK Mappings'!$B728,"")</f>
        <v/>
      </c>
      <c r="D732" s="32" t="str">
        <f>IF(OR(OR(OR(OR(OR(ISNUMBER(SEARCH(IF(D$1&lt;&gt;"",D$1,"NA"),'[1]MITRE ATT&amp;CK Mappings'!$E728)),ISNUMBER(SEARCH(IF(D$1&lt;&gt;"",D$1,"NA"),'[1]MITRE ATT&amp;CK Mappings'!$F728))),ISNUMBER(SEARCH(IF(D$2&lt;&gt;"",D$2,"NA"),'[1]MITRE ATT&amp;CK Mappings'!$G728))),ISNUMBER(SEARCH(IF(D$2&lt;&gt;"",D$2,"NA"),'[1]MITRE ATT&amp;CK Mappings'!$H728))),ISNUMBER(SEARCH(IF(D$3&lt;&gt;"",D$3,"NA"),'[1]MITRE ATT&amp;CK Mappings'!$I728))),ISNUMBER(SEARCH(IF(D$3&lt;&gt;"",D$3,"NA"),'[1]MITRE ATT&amp;CK Mappings'!$J728))), '[1]MITRE ATT&amp;CK Mappings'!$B728,"")</f>
        <v/>
      </c>
      <c r="E732" s="32" t="str">
        <f>IF(OR(OR(OR(OR(OR(ISNUMBER(SEARCH(IF(E$1&lt;&gt;"",E$1,"NA"),'[1]MITRE ATT&amp;CK Mappings'!$E728)),ISNUMBER(SEARCH(IF(E$1&lt;&gt;"",E$1,"NA"),'[1]MITRE ATT&amp;CK Mappings'!$F728))),ISNUMBER(SEARCH(IF(E$2&lt;&gt;"",E$2,"NA"),'[1]MITRE ATT&amp;CK Mappings'!$G728))),ISNUMBER(SEARCH(IF(E$2&lt;&gt;"",E$2,"NA"),'[1]MITRE ATT&amp;CK Mappings'!$H728))),ISNUMBER(SEARCH(IF(E$3&lt;&gt;"",E$3,"NA"),'[1]MITRE ATT&amp;CK Mappings'!$I728))),ISNUMBER(SEARCH(IF(E$3&lt;&gt;"",E$3,"NA"),'[1]MITRE ATT&amp;CK Mappings'!$J728))), '[1]MITRE ATT&amp;CK Mappings'!$B728,"")</f>
        <v/>
      </c>
      <c r="F732" s="32" t="str">
        <f>IF(OR(OR(OR(OR(OR(ISNUMBER(SEARCH(IF(F$1&lt;&gt;"",F$1,"NA"),'[1]MITRE ATT&amp;CK Mappings'!$E728)),ISNUMBER(SEARCH(IF(F$1&lt;&gt;"",F$1,"NA"),'[1]MITRE ATT&amp;CK Mappings'!$F728))),ISNUMBER(SEARCH(IF(F$2&lt;&gt;"",F$2,"NA"),'[1]MITRE ATT&amp;CK Mappings'!$G728))),ISNUMBER(SEARCH(IF(F$2&lt;&gt;"",F$2,"NA"),'[1]MITRE ATT&amp;CK Mappings'!$H728))),ISNUMBER(SEARCH(IF(F$3&lt;&gt;"",F$3,"NA"),'[1]MITRE ATT&amp;CK Mappings'!$I728))),ISNUMBER(SEARCH(IF(F$3&lt;&gt;"",F$3,"NA"),'[1]MITRE ATT&amp;CK Mappings'!$J728))), '[1]MITRE ATT&amp;CK Mappings'!$B728,"")</f>
        <v/>
      </c>
      <c r="G732" s="32" t="str">
        <f>IF(OR(OR(OR(OR(OR(ISNUMBER(SEARCH(IF(G$1&lt;&gt;"",G$1,"NA"),'[1]MITRE ATT&amp;CK Mappings'!$E728)),ISNUMBER(SEARCH(IF(G$1&lt;&gt;"",G$1,"NA"),'[1]MITRE ATT&amp;CK Mappings'!$F728))),ISNUMBER(SEARCH(IF(G$2&lt;&gt;"",G$2,"NA"),'[1]MITRE ATT&amp;CK Mappings'!$G728))),ISNUMBER(SEARCH(IF(G$2&lt;&gt;"",G$2,"NA"),'[1]MITRE ATT&amp;CK Mappings'!$H728))),ISNUMBER(SEARCH(IF(G$3&lt;&gt;"",G$3,"NA"),'[1]MITRE ATT&amp;CK Mappings'!$I728))),ISNUMBER(SEARCH(IF(G$3&lt;&gt;"",G$3,"NA"),'[1]MITRE ATT&amp;CK Mappings'!$J728))), '[1]MITRE ATT&amp;CK Mappings'!$B728,"")</f>
        <v/>
      </c>
      <c r="H732" s="32" t="str">
        <f>IF(OR(OR(OR(OR(OR(ISNUMBER(SEARCH(IF(H$1&lt;&gt;"",H$1,"NA"),'[1]MITRE ATT&amp;CK Mappings'!$E728)),ISNUMBER(SEARCH(IF(H$1&lt;&gt;"",H$1,"NA"),'[1]MITRE ATT&amp;CK Mappings'!$F728))),ISNUMBER(SEARCH(IF(H$2&lt;&gt;"",H$2,"NA"),'[1]MITRE ATT&amp;CK Mappings'!$G728))),ISNUMBER(SEARCH(IF(H$2&lt;&gt;"",H$2,"NA"),'[1]MITRE ATT&amp;CK Mappings'!$H728))),ISNUMBER(SEARCH(IF(H$3&lt;&gt;"",H$3,"NA"),'[1]MITRE ATT&amp;CK Mappings'!$I728))),ISNUMBER(SEARCH(IF(H$3&lt;&gt;"",H$3,"NA"),'[1]MITRE ATT&amp;CK Mappings'!$J728))), '[1]MITRE ATT&amp;CK Mappings'!$B728,"")</f>
        <v/>
      </c>
      <c r="I732" s="32" t="str">
        <f>IF(OR(OR(OR(OR(OR(ISNUMBER(SEARCH(IF(I$1&lt;&gt;"",I$1,"NA"),'[1]MITRE ATT&amp;CK Mappings'!$E728)),ISNUMBER(SEARCH(IF(I$1&lt;&gt;"",I$1,"NA"),'[1]MITRE ATT&amp;CK Mappings'!$F728))),ISNUMBER(SEARCH(IF(I$2&lt;&gt;"",I$2,"NA"),'[1]MITRE ATT&amp;CK Mappings'!$G728))),ISNUMBER(SEARCH(IF(I$2&lt;&gt;"",I$2,"NA"),'[1]MITRE ATT&amp;CK Mappings'!$H728))),ISNUMBER(SEARCH(IF(I$3&lt;&gt;"",I$3,"NA"),'[1]MITRE ATT&amp;CK Mappings'!$I728))),ISNUMBER(SEARCH(IF(I$3&lt;&gt;"",I$3,"NA"),'[1]MITRE ATT&amp;CK Mappings'!$J728))), '[1]MITRE ATT&amp;CK Mappings'!$B728,"")</f>
        <v/>
      </c>
      <c r="J732" s="32" t="str">
        <f>IF(OR(OR(OR(OR(OR(ISNUMBER(SEARCH(IF(J$1&lt;&gt;"",J$1,"NA"),'[1]MITRE ATT&amp;CK Mappings'!$E728)),ISNUMBER(SEARCH(IF(J$1&lt;&gt;"",J$1,"NA"),'[1]MITRE ATT&amp;CK Mappings'!$F728))),ISNUMBER(SEARCH(IF(J$2&lt;&gt;"",J$2,"NA"),'[1]MITRE ATT&amp;CK Mappings'!$G728))),ISNUMBER(SEARCH(IF(J$2&lt;&gt;"",J$2,"NA"),'[1]MITRE ATT&amp;CK Mappings'!$H728))),ISNUMBER(SEARCH(IF(J$3&lt;&gt;"",J$3,"NA"),'[1]MITRE ATT&amp;CK Mappings'!$I728))),ISNUMBER(SEARCH(IF(J$3&lt;&gt;"",J$3,"NA"),'[1]MITRE ATT&amp;CK Mappings'!$J728))), '[1]MITRE ATT&amp;CK Mappings'!$B728,"")</f>
        <v/>
      </c>
      <c r="K732" s="32" t="str">
        <f>IF(OR(OR(OR(OR(OR(ISNUMBER(SEARCH(IF(K$1&lt;&gt;"",K$1,"NA"),'[1]MITRE ATT&amp;CK Mappings'!$E728)),ISNUMBER(SEARCH(IF(K$1&lt;&gt;"",K$1,"NA"),'[1]MITRE ATT&amp;CK Mappings'!$F728))),ISNUMBER(SEARCH(IF(K$2&lt;&gt;"",K$2,"NA"),'[1]MITRE ATT&amp;CK Mappings'!$G728))),ISNUMBER(SEARCH(IF(K$2&lt;&gt;"",K$2,"NA"),'[1]MITRE ATT&amp;CK Mappings'!$H728))),ISNUMBER(SEARCH(IF(K$3&lt;&gt;"",K$3,"NA"),'[1]MITRE ATT&amp;CK Mappings'!$I728))),ISNUMBER(SEARCH(IF(K$3&lt;&gt;"",K$3,"NA"),'[1]MITRE ATT&amp;CK Mappings'!$J728))), '[1]MITRE ATT&amp;CK Mappings'!$B728,"")</f>
        <v/>
      </c>
      <c r="L732" s="32" t="str">
        <f>IF('[1]MITRE ATT&amp;CK Mappings'!D728 &lt;&gt;"",'[1]MITRE ATT&amp;CK Mappings'!D728,"" )</f>
        <v>Sound Recorder</v>
      </c>
    </row>
    <row r="733" spans="1:12" x14ac:dyDescent="0.25">
      <c r="A733" s="32" t="str">
        <f>IF(COUNTIF(B733:K733,"="&amp;'[1]MITRE ATT&amp;CK Mappings'!B729)&gt;0,'[1]MITRE ATT&amp;CK Mappings'!B729,"")</f>
        <v/>
      </c>
      <c r="B733" s="32" t="str">
        <f>IF(OR(OR(OR(OR(OR(ISNUMBER(SEARCH(IF(B$1&lt;&gt;"",B$1,"NA"),'[1]MITRE ATT&amp;CK Mappings'!$E729)),ISNUMBER(SEARCH(IF(B$1&lt;&gt;"",B$1,"NA"),'[1]MITRE ATT&amp;CK Mappings'!$F729))),ISNUMBER(SEARCH(IF(B$2&lt;&gt;"",B$2,"NA"),'[1]MITRE ATT&amp;CK Mappings'!$G729))),ISNUMBER(SEARCH(IF(B$2&lt;&gt;"",B$2,"NA"),'[1]MITRE ATT&amp;CK Mappings'!$H729))),ISNUMBER(SEARCH(IF(B$3&lt;&gt;"",B$3,"NA"),'[1]MITRE ATT&amp;CK Mappings'!$I729))),ISNUMBER(SEARCH(IF(B$3&lt;&gt;"",B$3,"NA"),'[1]MITRE ATT&amp;CK Mappings'!$J729))), '[1]MITRE ATT&amp;CK Mappings'!$B729,"")</f>
        <v/>
      </c>
      <c r="C733" s="32" t="str">
        <f>IF(OR(OR(OR(OR(OR(ISNUMBER(SEARCH(IF(C$1&lt;&gt;"",C$1,"NA"),'[1]MITRE ATT&amp;CK Mappings'!$E729)),ISNUMBER(SEARCH(IF(C$1&lt;&gt;"",C$1,"NA"),'[1]MITRE ATT&amp;CK Mappings'!$F729))),ISNUMBER(SEARCH(IF(C$2&lt;&gt;"",C$2,"NA"),'[1]MITRE ATT&amp;CK Mappings'!$G729))),ISNUMBER(SEARCH(IF(C$2&lt;&gt;"",C$2,"NA"),'[1]MITRE ATT&amp;CK Mappings'!$H729))),ISNUMBER(SEARCH(IF(C$3&lt;&gt;"",C$3,"NA"),'[1]MITRE ATT&amp;CK Mappings'!$I729))),ISNUMBER(SEARCH(IF(C$3&lt;&gt;"",C$3,"NA"),'[1]MITRE ATT&amp;CK Mappings'!$J729))), '[1]MITRE ATT&amp;CK Mappings'!$B729,"")</f>
        <v/>
      </c>
      <c r="D733" s="32" t="str">
        <f>IF(OR(OR(OR(OR(OR(ISNUMBER(SEARCH(IF(D$1&lt;&gt;"",D$1,"NA"),'[1]MITRE ATT&amp;CK Mappings'!$E729)),ISNUMBER(SEARCH(IF(D$1&lt;&gt;"",D$1,"NA"),'[1]MITRE ATT&amp;CK Mappings'!$F729))),ISNUMBER(SEARCH(IF(D$2&lt;&gt;"",D$2,"NA"),'[1]MITRE ATT&amp;CK Mappings'!$G729))),ISNUMBER(SEARCH(IF(D$2&lt;&gt;"",D$2,"NA"),'[1]MITRE ATT&amp;CK Mappings'!$H729))),ISNUMBER(SEARCH(IF(D$3&lt;&gt;"",D$3,"NA"),'[1]MITRE ATT&amp;CK Mappings'!$I729))),ISNUMBER(SEARCH(IF(D$3&lt;&gt;"",D$3,"NA"),'[1]MITRE ATT&amp;CK Mappings'!$J729))), '[1]MITRE ATT&amp;CK Mappings'!$B729,"")</f>
        <v/>
      </c>
      <c r="E733" s="32" t="str">
        <f>IF(OR(OR(OR(OR(OR(ISNUMBER(SEARCH(IF(E$1&lt;&gt;"",E$1,"NA"),'[1]MITRE ATT&amp;CK Mappings'!$E729)),ISNUMBER(SEARCH(IF(E$1&lt;&gt;"",E$1,"NA"),'[1]MITRE ATT&amp;CK Mappings'!$F729))),ISNUMBER(SEARCH(IF(E$2&lt;&gt;"",E$2,"NA"),'[1]MITRE ATT&amp;CK Mappings'!$G729))),ISNUMBER(SEARCH(IF(E$2&lt;&gt;"",E$2,"NA"),'[1]MITRE ATT&amp;CK Mappings'!$H729))),ISNUMBER(SEARCH(IF(E$3&lt;&gt;"",E$3,"NA"),'[1]MITRE ATT&amp;CK Mappings'!$I729))),ISNUMBER(SEARCH(IF(E$3&lt;&gt;"",E$3,"NA"),'[1]MITRE ATT&amp;CK Mappings'!$J729))), '[1]MITRE ATT&amp;CK Mappings'!$B729,"")</f>
        <v/>
      </c>
      <c r="F733" s="32" t="str">
        <f>IF(OR(OR(OR(OR(OR(ISNUMBER(SEARCH(IF(F$1&lt;&gt;"",F$1,"NA"),'[1]MITRE ATT&amp;CK Mappings'!$E729)),ISNUMBER(SEARCH(IF(F$1&lt;&gt;"",F$1,"NA"),'[1]MITRE ATT&amp;CK Mappings'!$F729))),ISNUMBER(SEARCH(IF(F$2&lt;&gt;"",F$2,"NA"),'[1]MITRE ATT&amp;CK Mappings'!$G729))),ISNUMBER(SEARCH(IF(F$2&lt;&gt;"",F$2,"NA"),'[1]MITRE ATT&amp;CK Mappings'!$H729))),ISNUMBER(SEARCH(IF(F$3&lt;&gt;"",F$3,"NA"),'[1]MITRE ATT&amp;CK Mappings'!$I729))),ISNUMBER(SEARCH(IF(F$3&lt;&gt;"",F$3,"NA"),'[1]MITRE ATT&amp;CK Mappings'!$J729))), '[1]MITRE ATT&amp;CK Mappings'!$B729,"")</f>
        <v/>
      </c>
      <c r="G733" s="32" t="str">
        <f>IF(OR(OR(OR(OR(OR(ISNUMBER(SEARCH(IF(G$1&lt;&gt;"",G$1,"NA"),'[1]MITRE ATT&amp;CK Mappings'!$E729)),ISNUMBER(SEARCH(IF(G$1&lt;&gt;"",G$1,"NA"),'[1]MITRE ATT&amp;CK Mappings'!$F729))),ISNUMBER(SEARCH(IF(G$2&lt;&gt;"",G$2,"NA"),'[1]MITRE ATT&amp;CK Mappings'!$G729))),ISNUMBER(SEARCH(IF(G$2&lt;&gt;"",G$2,"NA"),'[1]MITRE ATT&amp;CK Mappings'!$H729))),ISNUMBER(SEARCH(IF(G$3&lt;&gt;"",G$3,"NA"),'[1]MITRE ATT&amp;CK Mappings'!$I729))),ISNUMBER(SEARCH(IF(G$3&lt;&gt;"",G$3,"NA"),'[1]MITRE ATT&amp;CK Mappings'!$J729))), '[1]MITRE ATT&amp;CK Mappings'!$B729,"")</f>
        <v/>
      </c>
      <c r="H733" s="32" t="str">
        <f>IF(OR(OR(OR(OR(OR(ISNUMBER(SEARCH(IF(H$1&lt;&gt;"",H$1,"NA"),'[1]MITRE ATT&amp;CK Mappings'!$E729)),ISNUMBER(SEARCH(IF(H$1&lt;&gt;"",H$1,"NA"),'[1]MITRE ATT&amp;CK Mappings'!$F729))),ISNUMBER(SEARCH(IF(H$2&lt;&gt;"",H$2,"NA"),'[1]MITRE ATT&amp;CK Mappings'!$G729))),ISNUMBER(SEARCH(IF(H$2&lt;&gt;"",H$2,"NA"),'[1]MITRE ATT&amp;CK Mappings'!$H729))),ISNUMBER(SEARCH(IF(H$3&lt;&gt;"",H$3,"NA"),'[1]MITRE ATT&amp;CK Mappings'!$I729))),ISNUMBER(SEARCH(IF(H$3&lt;&gt;"",H$3,"NA"),'[1]MITRE ATT&amp;CK Mappings'!$J729))), '[1]MITRE ATT&amp;CK Mappings'!$B729,"")</f>
        <v/>
      </c>
      <c r="I733" s="32" t="str">
        <f>IF(OR(OR(OR(OR(OR(ISNUMBER(SEARCH(IF(I$1&lt;&gt;"",I$1,"NA"),'[1]MITRE ATT&amp;CK Mappings'!$E729)),ISNUMBER(SEARCH(IF(I$1&lt;&gt;"",I$1,"NA"),'[1]MITRE ATT&amp;CK Mappings'!$F729))),ISNUMBER(SEARCH(IF(I$2&lt;&gt;"",I$2,"NA"),'[1]MITRE ATT&amp;CK Mappings'!$G729))),ISNUMBER(SEARCH(IF(I$2&lt;&gt;"",I$2,"NA"),'[1]MITRE ATT&amp;CK Mappings'!$H729))),ISNUMBER(SEARCH(IF(I$3&lt;&gt;"",I$3,"NA"),'[1]MITRE ATT&amp;CK Mappings'!$I729))),ISNUMBER(SEARCH(IF(I$3&lt;&gt;"",I$3,"NA"),'[1]MITRE ATT&amp;CK Mappings'!$J729))), '[1]MITRE ATT&amp;CK Mappings'!$B729,"")</f>
        <v/>
      </c>
      <c r="J733" s="32" t="str">
        <f>IF(OR(OR(OR(OR(OR(ISNUMBER(SEARCH(IF(J$1&lt;&gt;"",J$1,"NA"),'[1]MITRE ATT&amp;CK Mappings'!$E729)),ISNUMBER(SEARCH(IF(J$1&lt;&gt;"",J$1,"NA"),'[1]MITRE ATT&amp;CK Mappings'!$F729))),ISNUMBER(SEARCH(IF(J$2&lt;&gt;"",J$2,"NA"),'[1]MITRE ATT&amp;CK Mappings'!$G729))),ISNUMBER(SEARCH(IF(J$2&lt;&gt;"",J$2,"NA"),'[1]MITRE ATT&amp;CK Mappings'!$H729))),ISNUMBER(SEARCH(IF(J$3&lt;&gt;"",J$3,"NA"),'[1]MITRE ATT&amp;CK Mappings'!$I729))),ISNUMBER(SEARCH(IF(J$3&lt;&gt;"",J$3,"NA"),'[1]MITRE ATT&amp;CK Mappings'!$J729))), '[1]MITRE ATT&amp;CK Mappings'!$B729,"")</f>
        <v/>
      </c>
      <c r="K733" s="32" t="str">
        <f>IF(OR(OR(OR(OR(OR(ISNUMBER(SEARCH(IF(K$1&lt;&gt;"",K$1,"NA"),'[1]MITRE ATT&amp;CK Mappings'!$E729)),ISNUMBER(SEARCH(IF(K$1&lt;&gt;"",K$1,"NA"),'[1]MITRE ATT&amp;CK Mappings'!$F729))),ISNUMBER(SEARCH(IF(K$2&lt;&gt;"",K$2,"NA"),'[1]MITRE ATT&amp;CK Mappings'!$G729))),ISNUMBER(SEARCH(IF(K$2&lt;&gt;"",K$2,"NA"),'[1]MITRE ATT&amp;CK Mappings'!$H729))),ISNUMBER(SEARCH(IF(K$3&lt;&gt;"",K$3,"NA"),'[1]MITRE ATT&amp;CK Mappings'!$I729))),ISNUMBER(SEARCH(IF(K$3&lt;&gt;"",K$3,"NA"),'[1]MITRE ATT&amp;CK Mappings'!$J729))), '[1]MITRE ATT&amp;CK Mappings'!$B729,"")</f>
        <v/>
      </c>
      <c r="L733" s="32" t="str">
        <f>IF('[1]MITRE ATT&amp;CK Mappings'!D729 &lt;&gt;"",'[1]MITRE ATT&amp;CK Mappings'!D729,"" )</f>
        <v>Speech</v>
      </c>
    </row>
    <row r="734" spans="1:12" x14ac:dyDescent="0.25">
      <c r="A734" s="32" t="str">
        <f>IF(COUNTIF(B734:K734,"="&amp;'[1]MITRE ATT&amp;CK Mappings'!B730)&gt;0,'[1]MITRE ATT&amp;CK Mappings'!B730,"")</f>
        <v/>
      </c>
      <c r="B734" s="32" t="str">
        <f>IF(OR(OR(OR(OR(OR(ISNUMBER(SEARCH(IF(B$1&lt;&gt;"",B$1,"NA"),'[1]MITRE ATT&amp;CK Mappings'!$E730)),ISNUMBER(SEARCH(IF(B$1&lt;&gt;"",B$1,"NA"),'[1]MITRE ATT&amp;CK Mappings'!$F730))),ISNUMBER(SEARCH(IF(B$2&lt;&gt;"",B$2,"NA"),'[1]MITRE ATT&amp;CK Mappings'!$G730))),ISNUMBER(SEARCH(IF(B$2&lt;&gt;"",B$2,"NA"),'[1]MITRE ATT&amp;CK Mappings'!$H730))),ISNUMBER(SEARCH(IF(B$3&lt;&gt;"",B$3,"NA"),'[1]MITRE ATT&amp;CK Mappings'!$I730))),ISNUMBER(SEARCH(IF(B$3&lt;&gt;"",B$3,"NA"),'[1]MITRE ATT&amp;CK Mappings'!$J730))), '[1]MITRE ATT&amp;CK Mappings'!$B730,"")</f>
        <v/>
      </c>
      <c r="C734" s="32" t="str">
        <f>IF(OR(OR(OR(OR(OR(ISNUMBER(SEARCH(IF(C$1&lt;&gt;"",C$1,"NA"),'[1]MITRE ATT&amp;CK Mappings'!$E730)),ISNUMBER(SEARCH(IF(C$1&lt;&gt;"",C$1,"NA"),'[1]MITRE ATT&amp;CK Mappings'!$F730))),ISNUMBER(SEARCH(IF(C$2&lt;&gt;"",C$2,"NA"),'[1]MITRE ATT&amp;CK Mappings'!$G730))),ISNUMBER(SEARCH(IF(C$2&lt;&gt;"",C$2,"NA"),'[1]MITRE ATT&amp;CK Mappings'!$H730))),ISNUMBER(SEARCH(IF(C$3&lt;&gt;"",C$3,"NA"),'[1]MITRE ATT&amp;CK Mappings'!$I730))),ISNUMBER(SEARCH(IF(C$3&lt;&gt;"",C$3,"NA"),'[1]MITRE ATT&amp;CK Mappings'!$J730))), '[1]MITRE ATT&amp;CK Mappings'!$B730,"")</f>
        <v/>
      </c>
      <c r="D734" s="32" t="str">
        <f>IF(OR(OR(OR(OR(OR(ISNUMBER(SEARCH(IF(D$1&lt;&gt;"",D$1,"NA"),'[1]MITRE ATT&amp;CK Mappings'!$E730)),ISNUMBER(SEARCH(IF(D$1&lt;&gt;"",D$1,"NA"),'[1]MITRE ATT&amp;CK Mappings'!$F730))),ISNUMBER(SEARCH(IF(D$2&lt;&gt;"",D$2,"NA"),'[1]MITRE ATT&amp;CK Mappings'!$G730))),ISNUMBER(SEARCH(IF(D$2&lt;&gt;"",D$2,"NA"),'[1]MITRE ATT&amp;CK Mappings'!$H730))),ISNUMBER(SEARCH(IF(D$3&lt;&gt;"",D$3,"NA"),'[1]MITRE ATT&amp;CK Mappings'!$I730))),ISNUMBER(SEARCH(IF(D$3&lt;&gt;"",D$3,"NA"),'[1]MITRE ATT&amp;CK Mappings'!$J730))), '[1]MITRE ATT&amp;CK Mappings'!$B730,"")</f>
        <v/>
      </c>
      <c r="E734" s="32" t="str">
        <f>IF(OR(OR(OR(OR(OR(ISNUMBER(SEARCH(IF(E$1&lt;&gt;"",E$1,"NA"),'[1]MITRE ATT&amp;CK Mappings'!$E730)),ISNUMBER(SEARCH(IF(E$1&lt;&gt;"",E$1,"NA"),'[1]MITRE ATT&amp;CK Mappings'!$F730))),ISNUMBER(SEARCH(IF(E$2&lt;&gt;"",E$2,"NA"),'[1]MITRE ATT&amp;CK Mappings'!$G730))),ISNUMBER(SEARCH(IF(E$2&lt;&gt;"",E$2,"NA"),'[1]MITRE ATT&amp;CK Mappings'!$H730))),ISNUMBER(SEARCH(IF(E$3&lt;&gt;"",E$3,"NA"),'[1]MITRE ATT&amp;CK Mappings'!$I730))),ISNUMBER(SEARCH(IF(E$3&lt;&gt;"",E$3,"NA"),'[1]MITRE ATT&amp;CK Mappings'!$J730))), '[1]MITRE ATT&amp;CK Mappings'!$B730,"")</f>
        <v/>
      </c>
      <c r="F734" s="32" t="str">
        <f>IF(OR(OR(OR(OR(OR(ISNUMBER(SEARCH(IF(F$1&lt;&gt;"",F$1,"NA"),'[1]MITRE ATT&amp;CK Mappings'!$E730)),ISNUMBER(SEARCH(IF(F$1&lt;&gt;"",F$1,"NA"),'[1]MITRE ATT&amp;CK Mappings'!$F730))),ISNUMBER(SEARCH(IF(F$2&lt;&gt;"",F$2,"NA"),'[1]MITRE ATT&amp;CK Mappings'!$G730))),ISNUMBER(SEARCH(IF(F$2&lt;&gt;"",F$2,"NA"),'[1]MITRE ATT&amp;CK Mappings'!$H730))),ISNUMBER(SEARCH(IF(F$3&lt;&gt;"",F$3,"NA"),'[1]MITRE ATT&amp;CK Mappings'!$I730))),ISNUMBER(SEARCH(IF(F$3&lt;&gt;"",F$3,"NA"),'[1]MITRE ATT&amp;CK Mappings'!$J730))), '[1]MITRE ATT&amp;CK Mappings'!$B730,"")</f>
        <v/>
      </c>
      <c r="G734" s="32" t="str">
        <f>IF(OR(OR(OR(OR(OR(ISNUMBER(SEARCH(IF(G$1&lt;&gt;"",G$1,"NA"),'[1]MITRE ATT&amp;CK Mappings'!$E730)),ISNUMBER(SEARCH(IF(G$1&lt;&gt;"",G$1,"NA"),'[1]MITRE ATT&amp;CK Mappings'!$F730))),ISNUMBER(SEARCH(IF(G$2&lt;&gt;"",G$2,"NA"),'[1]MITRE ATT&amp;CK Mappings'!$G730))),ISNUMBER(SEARCH(IF(G$2&lt;&gt;"",G$2,"NA"),'[1]MITRE ATT&amp;CK Mappings'!$H730))),ISNUMBER(SEARCH(IF(G$3&lt;&gt;"",G$3,"NA"),'[1]MITRE ATT&amp;CK Mappings'!$I730))),ISNUMBER(SEARCH(IF(G$3&lt;&gt;"",G$3,"NA"),'[1]MITRE ATT&amp;CK Mappings'!$J730))), '[1]MITRE ATT&amp;CK Mappings'!$B730,"")</f>
        <v/>
      </c>
      <c r="H734" s="32" t="str">
        <f>IF(OR(OR(OR(OR(OR(ISNUMBER(SEARCH(IF(H$1&lt;&gt;"",H$1,"NA"),'[1]MITRE ATT&amp;CK Mappings'!$E730)),ISNUMBER(SEARCH(IF(H$1&lt;&gt;"",H$1,"NA"),'[1]MITRE ATT&amp;CK Mappings'!$F730))),ISNUMBER(SEARCH(IF(H$2&lt;&gt;"",H$2,"NA"),'[1]MITRE ATT&amp;CK Mappings'!$G730))),ISNUMBER(SEARCH(IF(H$2&lt;&gt;"",H$2,"NA"),'[1]MITRE ATT&amp;CK Mappings'!$H730))),ISNUMBER(SEARCH(IF(H$3&lt;&gt;"",H$3,"NA"),'[1]MITRE ATT&amp;CK Mappings'!$I730))),ISNUMBER(SEARCH(IF(H$3&lt;&gt;"",H$3,"NA"),'[1]MITRE ATT&amp;CK Mappings'!$J730))), '[1]MITRE ATT&amp;CK Mappings'!$B730,"")</f>
        <v/>
      </c>
      <c r="I734" s="32" t="str">
        <f>IF(OR(OR(OR(OR(OR(ISNUMBER(SEARCH(IF(I$1&lt;&gt;"",I$1,"NA"),'[1]MITRE ATT&amp;CK Mappings'!$E730)),ISNUMBER(SEARCH(IF(I$1&lt;&gt;"",I$1,"NA"),'[1]MITRE ATT&amp;CK Mappings'!$F730))),ISNUMBER(SEARCH(IF(I$2&lt;&gt;"",I$2,"NA"),'[1]MITRE ATT&amp;CK Mappings'!$G730))),ISNUMBER(SEARCH(IF(I$2&lt;&gt;"",I$2,"NA"),'[1]MITRE ATT&amp;CK Mappings'!$H730))),ISNUMBER(SEARCH(IF(I$3&lt;&gt;"",I$3,"NA"),'[1]MITRE ATT&amp;CK Mappings'!$I730))),ISNUMBER(SEARCH(IF(I$3&lt;&gt;"",I$3,"NA"),'[1]MITRE ATT&amp;CK Mappings'!$J730))), '[1]MITRE ATT&amp;CK Mappings'!$B730,"")</f>
        <v/>
      </c>
      <c r="J734" s="32" t="str">
        <f>IF(OR(OR(OR(OR(OR(ISNUMBER(SEARCH(IF(J$1&lt;&gt;"",J$1,"NA"),'[1]MITRE ATT&amp;CK Mappings'!$E730)),ISNUMBER(SEARCH(IF(J$1&lt;&gt;"",J$1,"NA"),'[1]MITRE ATT&amp;CK Mappings'!$F730))),ISNUMBER(SEARCH(IF(J$2&lt;&gt;"",J$2,"NA"),'[1]MITRE ATT&amp;CK Mappings'!$G730))),ISNUMBER(SEARCH(IF(J$2&lt;&gt;"",J$2,"NA"),'[1]MITRE ATT&amp;CK Mappings'!$H730))),ISNUMBER(SEARCH(IF(J$3&lt;&gt;"",J$3,"NA"),'[1]MITRE ATT&amp;CK Mappings'!$I730))),ISNUMBER(SEARCH(IF(J$3&lt;&gt;"",J$3,"NA"),'[1]MITRE ATT&amp;CK Mappings'!$J730))), '[1]MITRE ATT&amp;CK Mappings'!$B730,"")</f>
        <v/>
      </c>
      <c r="K734" s="32" t="str">
        <f>IF(OR(OR(OR(OR(OR(ISNUMBER(SEARCH(IF(K$1&lt;&gt;"",K$1,"NA"),'[1]MITRE ATT&amp;CK Mappings'!$E730)),ISNUMBER(SEARCH(IF(K$1&lt;&gt;"",K$1,"NA"),'[1]MITRE ATT&amp;CK Mappings'!$F730))),ISNUMBER(SEARCH(IF(K$2&lt;&gt;"",K$2,"NA"),'[1]MITRE ATT&amp;CK Mappings'!$G730))),ISNUMBER(SEARCH(IF(K$2&lt;&gt;"",K$2,"NA"),'[1]MITRE ATT&amp;CK Mappings'!$H730))),ISNUMBER(SEARCH(IF(K$3&lt;&gt;"",K$3,"NA"),'[1]MITRE ATT&amp;CK Mappings'!$I730))),ISNUMBER(SEARCH(IF(K$3&lt;&gt;"",K$3,"NA"),'[1]MITRE ATT&amp;CK Mappings'!$J730))), '[1]MITRE ATT&amp;CK Mappings'!$B730,"")</f>
        <v/>
      </c>
      <c r="L734" s="32" t="str">
        <f>IF('[1]MITRE ATT&amp;CK Mappings'!D730 &lt;&gt;"",'[1]MITRE ATT&amp;CK Mappings'!D730,"" )</f>
        <v>Store</v>
      </c>
    </row>
    <row r="735" spans="1:12" x14ac:dyDescent="0.25">
      <c r="A735" s="32" t="str">
        <f>IF(COUNTIF(B735:K735,"="&amp;'[1]MITRE ATT&amp;CK Mappings'!B731)&gt;0,'[1]MITRE ATT&amp;CK Mappings'!B731,"")</f>
        <v/>
      </c>
      <c r="B735" s="32" t="str">
        <f>IF(OR(OR(OR(OR(OR(ISNUMBER(SEARCH(IF(B$1&lt;&gt;"",B$1,"NA"),'[1]MITRE ATT&amp;CK Mappings'!$E731)),ISNUMBER(SEARCH(IF(B$1&lt;&gt;"",B$1,"NA"),'[1]MITRE ATT&amp;CK Mappings'!$F731))),ISNUMBER(SEARCH(IF(B$2&lt;&gt;"",B$2,"NA"),'[1]MITRE ATT&amp;CK Mappings'!$G731))),ISNUMBER(SEARCH(IF(B$2&lt;&gt;"",B$2,"NA"),'[1]MITRE ATT&amp;CK Mappings'!$H731))),ISNUMBER(SEARCH(IF(B$3&lt;&gt;"",B$3,"NA"),'[1]MITRE ATT&amp;CK Mappings'!$I731))),ISNUMBER(SEARCH(IF(B$3&lt;&gt;"",B$3,"NA"),'[1]MITRE ATT&amp;CK Mappings'!$J731))), '[1]MITRE ATT&amp;CK Mappings'!$B731,"")</f>
        <v/>
      </c>
      <c r="C735" s="32" t="str">
        <f>IF(OR(OR(OR(OR(OR(ISNUMBER(SEARCH(IF(C$1&lt;&gt;"",C$1,"NA"),'[1]MITRE ATT&amp;CK Mappings'!$E731)),ISNUMBER(SEARCH(IF(C$1&lt;&gt;"",C$1,"NA"),'[1]MITRE ATT&amp;CK Mappings'!$F731))),ISNUMBER(SEARCH(IF(C$2&lt;&gt;"",C$2,"NA"),'[1]MITRE ATT&amp;CK Mappings'!$G731))),ISNUMBER(SEARCH(IF(C$2&lt;&gt;"",C$2,"NA"),'[1]MITRE ATT&amp;CK Mappings'!$H731))),ISNUMBER(SEARCH(IF(C$3&lt;&gt;"",C$3,"NA"),'[1]MITRE ATT&amp;CK Mappings'!$I731))),ISNUMBER(SEARCH(IF(C$3&lt;&gt;"",C$3,"NA"),'[1]MITRE ATT&amp;CK Mappings'!$J731))), '[1]MITRE ATT&amp;CK Mappings'!$B731,"")</f>
        <v/>
      </c>
      <c r="D735" s="32" t="str">
        <f>IF(OR(OR(OR(OR(OR(ISNUMBER(SEARCH(IF(D$1&lt;&gt;"",D$1,"NA"),'[1]MITRE ATT&amp;CK Mappings'!$E731)),ISNUMBER(SEARCH(IF(D$1&lt;&gt;"",D$1,"NA"),'[1]MITRE ATT&amp;CK Mappings'!$F731))),ISNUMBER(SEARCH(IF(D$2&lt;&gt;"",D$2,"NA"),'[1]MITRE ATT&amp;CK Mappings'!$G731))),ISNUMBER(SEARCH(IF(D$2&lt;&gt;"",D$2,"NA"),'[1]MITRE ATT&amp;CK Mappings'!$H731))),ISNUMBER(SEARCH(IF(D$3&lt;&gt;"",D$3,"NA"),'[1]MITRE ATT&amp;CK Mappings'!$I731))),ISNUMBER(SEARCH(IF(D$3&lt;&gt;"",D$3,"NA"),'[1]MITRE ATT&amp;CK Mappings'!$J731))), '[1]MITRE ATT&amp;CK Mappings'!$B731,"")</f>
        <v/>
      </c>
      <c r="E735" s="32" t="str">
        <f>IF(OR(OR(OR(OR(OR(ISNUMBER(SEARCH(IF(E$1&lt;&gt;"",E$1,"NA"),'[1]MITRE ATT&amp;CK Mappings'!$E731)),ISNUMBER(SEARCH(IF(E$1&lt;&gt;"",E$1,"NA"),'[1]MITRE ATT&amp;CK Mappings'!$F731))),ISNUMBER(SEARCH(IF(E$2&lt;&gt;"",E$2,"NA"),'[1]MITRE ATT&amp;CK Mappings'!$G731))),ISNUMBER(SEARCH(IF(E$2&lt;&gt;"",E$2,"NA"),'[1]MITRE ATT&amp;CK Mappings'!$H731))),ISNUMBER(SEARCH(IF(E$3&lt;&gt;"",E$3,"NA"),'[1]MITRE ATT&amp;CK Mappings'!$I731))),ISNUMBER(SEARCH(IF(E$3&lt;&gt;"",E$3,"NA"),'[1]MITRE ATT&amp;CK Mappings'!$J731))), '[1]MITRE ATT&amp;CK Mappings'!$B731,"")</f>
        <v/>
      </c>
      <c r="F735" s="32" t="str">
        <f>IF(OR(OR(OR(OR(OR(ISNUMBER(SEARCH(IF(F$1&lt;&gt;"",F$1,"NA"),'[1]MITRE ATT&amp;CK Mappings'!$E731)),ISNUMBER(SEARCH(IF(F$1&lt;&gt;"",F$1,"NA"),'[1]MITRE ATT&amp;CK Mappings'!$F731))),ISNUMBER(SEARCH(IF(F$2&lt;&gt;"",F$2,"NA"),'[1]MITRE ATT&amp;CK Mappings'!$G731))),ISNUMBER(SEARCH(IF(F$2&lt;&gt;"",F$2,"NA"),'[1]MITRE ATT&amp;CK Mappings'!$H731))),ISNUMBER(SEARCH(IF(F$3&lt;&gt;"",F$3,"NA"),'[1]MITRE ATT&amp;CK Mappings'!$I731))),ISNUMBER(SEARCH(IF(F$3&lt;&gt;"",F$3,"NA"),'[1]MITRE ATT&amp;CK Mappings'!$J731))), '[1]MITRE ATT&amp;CK Mappings'!$B731,"")</f>
        <v/>
      </c>
      <c r="G735" s="32" t="str">
        <f>IF(OR(OR(OR(OR(OR(ISNUMBER(SEARCH(IF(G$1&lt;&gt;"",G$1,"NA"),'[1]MITRE ATT&amp;CK Mappings'!$E731)),ISNUMBER(SEARCH(IF(G$1&lt;&gt;"",G$1,"NA"),'[1]MITRE ATT&amp;CK Mappings'!$F731))),ISNUMBER(SEARCH(IF(G$2&lt;&gt;"",G$2,"NA"),'[1]MITRE ATT&amp;CK Mappings'!$G731))),ISNUMBER(SEARCH(IF(G$2&lt;&gt;"",G$2,"NA"),'[1]MITRE ATT&amp;CK Mappings'!$H731))),ISNUMBER(SEARCH(IF(G$3&lt;&gt;"",G$3,"NA"),'[1]MITRE ATT&amp;CK Mappings'!$I731))),ISNUMBER(SEARCH(IF(G$3&lt;&gt;"",G$3,"NA"),'[1]MITRE ATT&amp;CK Mappings'!$J731))), '[1]MITRE ATT&amp;CK Mappings'!$B731,"")</f>
        <v/>
      </c>
      <c r="H735" s="32" t="str">
        <f>IF(OR(OR(OR(OR(OR(ISNUMBER(SEARCH(IF(H$1&lt;&gt;"",H$1,"NA"),'[1]MITRE ATT&amp;CK Mappings'!$E731)),ISNUMBER(SEARCH(IF(H$1&lt;&gt;"",H$1,"NA"),'[1]MITRE ATT&amp;CK Mappings'!$F731))),ISNUMBER(SEARCH(IF(H$2&lt;&gt;"",H$2,"NA"),'[1]MITRE ATT&amp;CK Mappings'!$G731))),ISNUMBER(SEARCH(IF(H$2&lt;&gt;"",H$2,"NA"),'[1]MITRE ATT&amp;CK Mappings'!$H731))),ISNUMBER(SEARCH(IF(H$3&lt;&gt;"",H$3,"NA"),'[1]MITRE ATT&amp;CK Mappings'!$I731))),ISNUMBER(SEARCH(IF(H$3&lt;&gt;"",H$3,"NA"),'[1]MITRE ATT&amp;CK Mappings'!$J731))), '[1]MITRE ATT&amp;CK Mappings'!$B731,"")</f>
        <v/>
      </c>
      <c r="I735" s="32" t="str">
        <f>IF(OR(OR(OR(OR(OR(ISNUMBER(SEARCH(IF(I$1&lt;&gt;"",I$1,"NA"),'[1]MITRE ATT&amp;CK Mappings'!$E731)),ISNUMBER(SEARCH(IF(I$1&lt;&gt;"",I$1,"NA"),'[1]MITRE ATT&amp;CK Mappings'!$F731))),ISNUMBER(SEARCH(IF(I$2&lt;&gt;"",I$2,"NA"),'[1]MITRE ATT&amp;CK Mappings'!$G731))),ISNUMBER(SEARCH(IF(I$2&lt;&gt;"",I$2,"NA"),'[1]MITRE ATT&amp;CK Mappings'!$H731))),ISNUMBER(SEARCH(IF(I$3&lt;&gt;"",I$3,"NA"),'[1]MITRE ATT&amp;CK Mappings'!$I731))),ISNUMBER(SEARCH(IF(I$3&lt;&gt;"",I$3,"NA"),'[1]MITRE ATT&amp;CK Mappings'!$J731))), '[1]MITRE ATT&amp;CK Mappings'!$B731,"")</f>
        <v/>
      </c>
      <c r="J735" s="32" t="str">
        <f>IF(OR(OR(OR(OR(OR(ISNUMBER(SEARCH(IF(J$1&lt;&gt;"",J$1,"NA"),'[1]MITRE ATT&amp;CK Mappings'!$E731)),ISNUMBER(SEARCH(IF(J$1&lt;&gt;"",J$1,"NA"),'[1]MITRE ATT&amp;CK Mappings'!$F731))),ISNUMBER(SEARCH(IF(J$2&lt;&gt;"",J$2,"NA"),'[1]MITRE ATT&amp;CK Mappings'!$G731))),ISNUMBER(SEARCH(IF(J$2&lt;&gt;"",J$2,"NA"),'[1]MITRE ATT&amp;CK Mappings'!$H731))),ISNUMBER(SEARCH(IF(J$3&lt;&gt;"",J$3,"NA"),'[1]MITRE ATT&amp;CK Mappings'!$I731))),ISNUMBER(SEARCH(IF(J$3&lt;&gt;"",J$3,"NA"),'[1]MITRE ATT&amp;CK Mappings'!$J731))), '[1]MITRE ATT&amp;CK Mappings'!$B731,"")</f>
        <v/>
      </c>
      <c r="K735" s="32" t="str">
        <f>IF(OR(OR(OR(OR(OR(ISNUMBER(SEARCH(IF(K$1&lt;&gt;"",K$1,"NA"),'[1]MITRE ATT&amp;CK Mappings'!$E731)),ISNUMBER(SEARCH(IF(K$1&lt;&gt;"",K$1,"NA"),'[1]MITRE ATT&amp;CK Mappings'!$F731))),ISNUMBER(SEARCH(IF(K$2&lt;&gt;"",K$2,"NA"),'[1]MITRE ATT&amp;CK Mappings'!$G731))),ISNUMBER(SEARCH(IF(K$2&lt;&gt;"",K$2,"NA"),'[1]MITRE ATT&amp;CK Mappings'!$H731))),ISNUMBER(SEARCH(IF(K$3&lt;&gt;"",K$3,"NA"),'[1]MITRE ATT&amp;CK Mappings'!$I731))),ISNUMBER(SEARCH(IF(K$3&lt;&gt;"",K$3,"NA"),'[1]MITRE ATT&amp;CK Mappings'!$J731))), '[1]MITRE ATT&amp;CK Mappings'!$B731,"")</f>
        <v/>
      </c>
      <c r="L735" s="32" t="str">
        <f>IF('[1]MITRE ATT&amp;CK Mappings'!D731 &lt;&gt;"",'[1]MITRE ATT&amp;CK Mappings'!D731,"" )</f>
        <v>Ensure 'Disable all apps from Microsoft Store' is set to 'Disabled'</v>
      </c>
    </row>
    <row r="736" spans="1:12" x14ac:dyDescent="0.25">
      <c r="A736" s="32" t="str">
        <f>IF(COUNTIF(B736:K736,"="&amp;'[1]MITRE ATT&amp;CK Mappings'!B732)&gt;0,'[1]MITRE ATT&amp;CK Mappings'!B732,"")</f>
        <v/>
      </c>
      <c r="B736" s="32" t="str">
        <f>IF(OR(OR(OR(OR(OR(ISNUMBER(SEARCH(IF(B$1&lt;&gt;"",B$1,"NA"),'[1]MITRE ATT&amp;CK Mappings'!$E732)),ISNUMBER(SEARCH(IF(B$1&lt;&gt;"",B$1,"NA"),'[1]MITRE ATT&amp;CK Mappings'!$F732))),ISNUMBER(SEARCH(IF(B$2&lt;&gt;"",B$2,"NA"),'[1]MITRE ATT&amp;CK Mappings'!$G732))),ISNUMBER(SEARCH(IF(B$2&lt;&gt;"",B$2,"NA"),'[1]MITRE ATT&amp;CK Mappings'!$H732))),ISNUMBER(SEARCH(IF(B$3&lt;&gt;"",B$3,"NA"),'[1]MITRE ATT&amp;CK Mappings'!$I732))),ISNUMBER(SEARCH(IF(B$3&lt;&gt;"",B$3,"NA"),'[1]MITRE ATT&amp;CK Mappings'!$J732))), '[1]MITRE ATT&amp;CK Mappings'!$B732,"")</f>
        <v/>
      </c>
      <c r="C736" s="32" t="str">
        <f>IF(OR(OR(OR(OR(OR(ISNUMBER(SEARCH(IF(C$1&lt;&gt;"",C$1,"NA"),'[1]MITRE ATT&amp;CK Mappings'!$E732)),ISNUMBER(SEARCH(IF(C$1&lt;&gt;"",C$1,"NA"),'[1]MITRE ATT&amp;CK Mappings'!$F732))),ISNUMBER(SEARCH(IF(C$2&lt;&gt;"",C$2,"NA"),'[1]MITRE ATT&amp;CK Mappings'!$G732))),ISNUMBER(SEARCH(IF(C$2&lt;&gt;"",C$2,"NA"),'[1]MITRE ATT&amp;CK Mappings'!$H732))),ISNUMBER(SEARCH(IF(C$3&lt;&gt;"",C$3,"NA"),'[1]MITRE ATT&amp;CK Mappings'!$I732))),ISNUMBER(SEARCH(IF(C$3&lt;&gt;"",C$3,"NA"),'[1]MITRE ATT&amp;CK Mappings'!$J732))), '[1]MITRE ATT&amp;CK Mappings'!$B732,"")</f>
        <v/>
      </c>
      <c r="D736" s="32" t="str">
        <f>IF(OR(OR(OR(OR(OR(ISNUMBER(SEARCH(IF(D$1&lt;&gt;"",D$1,"NA"),'[1]MITRE ATT&amp;CK Mappings'!$E732)),ISNUMBER(SEARCH(IF(D$1&lt;&gt;"",D$1,"NA"),'[1]MITRE ATT&amp;CK Mappings'!$F732))),ISNUMBER(SEARCH(IF(D$2&lt;&gt;"",D$2,"NA"),'[1]MITRE ATT&amp;CK Mappings'!$G732))),ISNUMBER(SEARCH(IF(D$2&lt;&gt;"",D$2,"NA"),'[1]MITRE ATT&amp;CK Mappings'!$H732))),ISNUMBER(SEARCH(IF(D$3&lt;&gt;"",D$3,"NA"),'[1]MITRE ATT&amp;CK Mappings'!$I732))),ISNUMBER(SEARCH(IF(D$3&lt;&gt;"",D$3,"NA"),'[1]MITRE ATT&amp;CK Mappings'!$J732))), '[1]MITRE ATT&amp;CK Mappings'!$B732,"")</f>
        <v/>
      </c>
      <c r="E736" s="32" t="str">
        <f>IF(OR(OR(OR(OR(OR(ISNUMBER(SEARCH(IF(E$1&lt;&gt;"",E$1,"NA"),'[1]MITRE ATT&amp;CK Mappings'!$E732)),ISNUMBER(SEARCH(IF(E$1&lt;&gt;"",E$1,"NA"),'[1]MITRE ATT&amp;CK Mappings'!$F732))),ISNUMBER(SEARCH(IF(E$2&lt;&gt;"",E$2,"NA"),'[1]MITRE ATT&amp;CK Mappings'!$G732))),ISNUMBER(SEARCH(IF(E$2&lt;&gt;"",E$2,"NA"),'[1]MITRE ATT&amp;CK Mappings'!$H732))),ISNUMBER(SEARCH(IF(E$3&lt;&gt;"",E$3,"NA"),'[1]MITRE ATT&amp;CK Mappings'!$I732))),ISNUMBER(SEARCH(IF(E$3&lt;&gt;"",E$3,"NA"),'[1]MITRE ATT&amp;CK Mappings'!$J732))), '[1]MITRE ATT&amp;CK Mappings'!$B732,"")</f>
        <v/>
      </c>
      <c r="F736" s="32" t="str">
        <f>IF(OR(OR(OR(OR(OR(ISNUMBER(SEARCH(IF(F$1&lt;&gt;"",F$1,"NA"),'[1]MITRE ATT&amp;CK Mappings'!$E732)),ISNUMBER(SEARCH(IF(F$1&lt;&gt;"",F$1,"NA"),'[1]MITRE ATT&amp;CK Mappings'!$F732))),ISNUMBER(SEARCH(IF(F$2&lt;&gt;"",F$2,"NA"),'[1]MITRE ATT&amp;CK Mappings'!$G732))),ISNUMBER(SEARCH(IF(F$2&lt;&gt;"",F$2,"NA"),'[1]MITRE ATT&amp;CK Mappings'!$H732))),ISNUMBER(SEARCH(IF(F$3&lt;&gt;"",F$3,"NA"),'[1]MITRE ATT&amp;CK Mappings'!$I732))),ISNUMBER(SEARCH(IF(F$3&lt;&gt;"",F$3,"NA"),'[1]MITRE ATT&amp;CK Mappings'!$J732))), '[1]MITRE ATT&amp;CK Mappings'!$B732,"")</f>
        <v/>
      </c>
      <c r="G736" s="32" t="str">
        <f>IF(OR(OR(OR(OR(OR(ISNUMBER(SEARCH(IF(G$1&lt;&gt;"",G$1,"NA"),'[1]MITRE ATT&amp;CK Mappings'!$E732)),ISNUMBER(SEARCH(IF(G$1&lt;&gt;"",G$1,"NA"),'[1]MITRE ATT&amp;CK Mappings'!$F732))),ISNUMBER(SEARCH(IF(G$2&lt;&gt;"",G$2,"NA"),'[1]MITRE ATT&amp;CK Mappings'!$G732))),ISNUMBER(SEARCH(IF(G$2&lt;&gt;"",G$2,"NA"),'[1]MITRE ATT&amp;CK Mappings'!$H732))),ISNUMBER(SEARCH(IF(G$3&lt;&gt;"",G$3,"NA"),'[1]MITRE ATT&amp;CK Mappings'!$I732))),ISNUMBER(SEARCH(IF(G$3&lt;&gt;"",G$3,"NA"),'[1]MITRE ATT&amp;CK Mappings'!$J732))), '[1]MITRE ATT&amp;CK Mappings'!$B732,"")</f>
        <v/>
      </c>
      <c r="H736" s="32" t="str">
        <f>IF(OR(OR(OR(OR(OR(ISNUMBER(SEARCH(IF(H$1&lt;&gt;"",H$1,"NA"),'[1]MITRE ATT&amp;CK Mappings'!$E732)),ISNUMBER(SEARCH(IF(H$1&lt;&gt;"",H$1,"NA"),'[1]MITRE ATT&amp;CK Mappings'!$F732))),ISNUMBER(SEARCH(IF(H$2&lt;&gt;"",H$2,"NA"),'[1]MITRE ATT&amp;CK Mappings'!$G732))),ISNUMBER(SEARCH(IF(H$2&lt;&gt;"",H$2,"NA"),'[1]MITRE ATT&amp;CK Mappings'!$H732))),ISNUMBER(SEARCH(IF(H$3&lt;&gt;"",H$3,"NA"),'[1]MITRE ATT&amp;CK Mappings'!$I732))),ISNUMBER(SEARCH(IF(H$3&lt;&gt;"",H$3,"NA"),'[1]MITRE ATT&amp;CK Mappings'!$J732))), '[1]MITRE ATT&amp;CK Mappings'!$B732,"")</f>
        <v/>
      </c>
      <c r="I736" s="32" t="str">
        <f>IF(OR(OR(OR(OR(OR(ISNUMBER(SEARCH(IF(I$1&lt;&gt;"",I$1,"NA"),'[1]MITRE ATT&amp;CK Mappings'!$E732)),ISNUMBER(SEARCH(IF(I$1&lt;&gt;"",I$1,"NA"),'[1]MITRE ATT&amp;CK Mappings'!$F732))),ISNUMBER(SEARCH(IF(I$2&lt;&gt;"",I$2,"NA"),'[1]MITRE ATT&amp;CK Mappings'!$G732))),ISNUMBER(SEARCH(IF(I$2&lt;&gt;"",I$2,"NA"),'[1]MITRE ATT&amp;CK Mappings'!$H732))),ISNUMBER(SEARCH(IF(I$3&lt;&gt;"",I$3,"NA"),'[1]MITRE ATT&amp;CK Mappings'!$I732))),ISNUMBER(SEARCH(IF(I$3&lt;&gt;"",I$3,"NA"),'[1]MITRE ATT&amp;CK Mappings'!$J732))), '[1]MITRE ATT&amp;CK Mappings'!$B732,"")</f>
        <v/>
      </c>
      <c r="J736" s="32" t="str">
        <f>IF(OR(OR(OR(OR(OR(ISNUMBER(SEARCH(IF(J$1&lt;&gt;"",J$1,"NA"),'[1]MITRE ATT&amp;CK Mappings'!$E732)),ISNUMBER(SEARCH(IF(J$1&lt;&gt;"",J$1,"NA"),'[1]MITRE ATT&amp;CK Mappings'!$F732))),ISNUMBER(SEARCH(IF(J$2&lt;&gt;"",J$2,"NA"),'[1]MITRE ATT&amp;CK Mappings'!$G732))),ISNUMBER(SEARCH(IF(J$2&lt;&gt;"",J$2,"NA"),'[1]MITRE ATT&amp;CK Mappings'!$H732))),ISNUMBER(SEARCH(IF(J$3&lt;&gt;"",J$3,"NA"),'[1]MITRE ATT&amp;CK Mappings'!$I732))),ISNUMBER(SEARCH(IF(J$3&lt;&gt;"",J$3,"NA"),'[1]MITRE ATT&amp;CK Mappings'!$J732))), '[1]MITRE ATT&amp;CK Mappings'!$B732,"")</f>
        <v/>
      </c>
      <c r="K736" s="32" t="str">
        <f>IF(OR(OR(OR(OR(OR(ISNUMBER(SEARCH(IF(K$1&lt;&gt;"",K$1,"NA"),'[1]MITRE ATT&amp;CK Mappings'!$E732)),ISNUMBER(SEARCH(IF(K$1&lt;&gt;"",K$1,"NA"),'[1]MITRE ATT&amp;CK Mappings'!$F732))),ISNUMBER(SEARCH(IF(K$2&lt;&gt;"",K$2,"NA"),'[1]MITRE ATT&amp;CK Mappings'!$G732))),ISNUMBER(SEARCH(IF(K$2&lt;&gt;"",K$2,"NA"),'[1]MITRE ATT&amp;CK Mappings'!$H732))),ISNUMBER(SEARCH(IF(K$3&lt;&gt;"",K$3,"NA"),'[1]MITRE ATT&amp;CK Mappings'!$I732))),ISNUMBER(SEARCH(IF(K$3&lt;&gt;"",K$3,"NA"),'[1]MITRE ATT&amp;CK Mappings'!$J732))), '[1]MITRE ATT&amp;CK Mappings'!$B732,"")</f>
        <v/>
      </c>
      <c r="L736" s="32" t="str">
        <f>IF('[1]MITRE ATT&amp;CK Mappings'!D732 &lt;&gt;"",'[1]MITRE ATT&amp;CK Mappings'!D732,"" )</f>
        <v>Ensure 'Only display the private store within the Microsoft Store' is set to 'Enabled'</v>
      </c>
    </row>
    <row r="737" spans="1:12" x14ac:dyDescent="0.25">
      <c r="A737" s="32" t="str">
        <f>IF(COUNTIF(B737:K737,"="&amp;'[1]MITRE ATT&amp;CK Mappings'!B733)&gt;0,'[1]MITRE ATT&amp;CK Mappings'!B733,"")</f>
        <v/>
      </c>
      <c r="B737" s="32" t="str">
        <f>IF(OR(OR(OR(OR(OR(ISNUMBER(SEARCH(IF(B$1&lt;&gt;"",B$1,"NA"),'[1]MITRE ATT&amp;CK Mappings'!$E733)),ISNUMBER(SEARCH(IF(B$1&lt;&gt;"",B$1,"NA"),'[1]MITRE ATT&amp;CK Mappings'!$F733))),ISNUMBER(SEARCH(IF(B$2&lt;&gt;"",B$2,"NA"),'[1]MITRE ATT&amp;CK Mappings'!$G733))),ISNUMBER(SEARCH(IF(B$2&lt;&gt;"",B$2,"NA"),'[1]MITRE ATT&amp;CK Mappings'!$H733))),ISNUMBER(SEARCH(IF(B$3&lt;&gt;"",B$3,"NA"),'[1]MITRE ATT&amp;CK Mappings'!$I733))),ISNUMBER(SEARCH(IF(B$3&lt;&gt;"",B$3,"NA"),'[1]MITRE ATT&amp;CK Mappings'!$J733))), '[1]MITRE ATT&amp;CK Mappings'!$B733,"")</f>
        <v/>
      </c>
      <c r="C737" s="32" t="str">
        <f>IF(OR(OR(OR(OR(OR(ISNUMBER(SEARCH(IF(C$1&lt;&gt;"",C$1,"NA"),'[1]MITRE ATT&amp;CK Mappings'!$E733)),ISNUMBER(SEARCH(IF(C$1&lt;&gt;"",C$1,"NA"),'[1]MITRE ATT&amp;CK Mappings'!$F733))),ISNUMBER(SEARCH(IF(C$2&lt;&gt;"",C$2,"NA"),'[1]MITRE ATT&amp;CK Mappings'!$G733))),ISNUMBER(SEARCH(IF(C$2&lt;&gt;"",C$2,"NA"),'[1]MITRE ATT&amp;CK Mappings'!$H733))),ISNUMBER(SEARCH(IF(C$3&lt;&gt;"",C$3,"NA"),'[1]MITRE ATT&amp;CK Mappings'!$I733))),ISNUMBER(SEARCH(IF(C$3&lt;&gt;"",C$3,"NA"),'[1]MITRE ATT&amp;CK Mappings'!$J733))), '[1]MITRE ATT&amp;CK Mappings'!$B733,"")</f>
        <v/>
      </c>
      <c r="D737" s="32" t="str">
        <f>IF(OR(OR(OR(OR(OR(ISNUMBER(SEARCH(IF(D$1&lt;&gt;"",D$1,"NA"),'[1]MITRE ATT&amp;CK Mappings'!$E733)),ISNUMBER(SEARCH(IF(D$1&lt;&gt;"",D$1,"NA"),'[1]MITRE ATT&amp;CK Mappings'!$F733))),ISNUMBER(SEARCH(IF(D$2&lt;&gt;"",D$2,"NA"),'[1]MITRE ATT&amp;CK Mappings'!$G733))),ISNUMBER(SEARCH(IF(D$2&lt;&gt;"",D$2,"NA"),'[1]MITRE ATT&amp;CK Mappings'!$H733))),ISNUMBER(SEARCH(IF(D$3&lt;&gt;"",D$3,"NA"),'[1]MITRE ATT&amp;CK Mappings'!$I733))),ISNUMBER(SEARCH(IF(D$3&lt;&gt;"",D$3,"NA"),'[1]MITRE ATT&amp;CK Mappings'!$J733))), '[1]MITRE ATT&amp;CK Mappings'!$B733,"")</f>
        <v/>
      </c>
      <c r="E737" s="32" t="str">
        <f>IF(OR(OR(OR(OR(OR(ISNUMBER(SEARCH(IF(E$1&lt;&gt;"",E$1,"NA"),'[1]MITRE ATT&amp;CK Mappings'!$E733)),ISNUMBER(SEARCH(IF(E$1&lt;&gt;"",E$1,"NA"),'[1]MITRE ATT&amp;CK Mappings'!$F733))),ISNUMBER(SEARCH(IF(E$2&lt;&gt;"",E$2,"NA"),'[1]MITRE ATT&amp;CK Mappings'!$G733))),ISNUMBER(SEARCH(IF(E$2&lt;&gt;"",E$2,"NA"),'[1]MITRE ATT&amp;CK Mappings'!$H733))),ISNUMBER(SEARCH(IF(E$3&lt;&gt;"",E$3,"NA"),'[1]MITRE ATT&amp;CK Mappings'!$I733))),ISNUMBER(SEARCH(IF(E$3&lt;&gt;"",E$3,"NA"),'[1]MITRE ATT&amp;CK Mappings'!$J733))), '[1]MITRE ATT&amp;CK Mappings'!$B733,"")</f>
        <v/>
      </c>
      <c r="F737" s="32" t="str">
        <f>IF(OR(OR(OR(OR(OR(ISNUMBER(SEARCH(IF(F$1&lt;&gt;"",F$1,"NA"),'[1]MITRE ATT&amp;CK Mappings'!$E733)),ISNUMBER(SEARCH(IF(F$1&lt;&gt;"",F$1,"NA"),'[1]MITRE ATT&amp;CK Mappings'!$F733))),ISNUMBER(SEARCH(IF(F$2&lt;&gt;"",F$2,"NA"),'[1]MITRE ATT&amp;CK Mappings'!$G733))),ISNUMBER(SEARCH(IF(F$2&lt;&gt;"",F$2,"NA"),'[1]MITRE ATT&amp;CK Mappings'!$H733))),ISNUMBER(SEARCH(IF(F$3&lt;&gt;"",F$3,"NA"),'[1]MITRE ATT&amp;CK Mappings'!$I733))),ISNUMBER(SEARCH(IF(F$3&lt;&gt;"",F$3,"NA"),'[1]MITRE ATT&amp;CK Mappings'!$J733))), '[1]MITRE ATT&amp;CK Mappings'!$B733,"")</f>
        <v/>
      </c>
      <c r="G737" s="32" t="str">
        <f>IF(OR(OR(OR(OR(OR(ISNUMBER(SEARCH(IF(G$1&lt;&gt;"",G$1,"NA"),'[1]MITRE ATT&amp;CK Mappings'!$E733)),ISNUMBER(SEARCH(IF(G$1&lt;&gt;"",G$1,"NA"),'[1]MITRE ATT&amp;CK Mappings'!$F733))),ISNUMBER(SEARCH(IF(G$2&lt;&gt;"",G$2,"NA"),'[1]MITRE ATT&amp;CK Mappings'!$G733))),ISNUMBER(SEARCH(IF(G$2&lt;&gt;"",G$2,"NA"),'[1]MITRE ATT&amp;CK Mappings'!$H733))),ISNUMBER(SEARCH(IF(G$3&lt;&gt;"",G$3,"NA"),'[1]MITRE ATT&amp;CK Mappings'!$I733))),ISNUMBER(SEARCH(IF(G$3&lt;&gt;"",G$3,"NA"),'[1]MITRE ATT&amp;CK Mappings'!$J733))), '[1]MITRE ATT&amp;CK Mappings'!$B733,"")</f>
        <v/>
      </c>
      <c r="H737" s="32" t="str">
        <f>IF(OR(OR(OR(OR(OR(ISNUMBER(SEARCH(IF(H$1&lt;&gt;"",H$1,"NA"),'[1]MITRE ATT&amp;CK Mappings'!$E733)),ISNUMBER(SEARCH(IF(H$1&lt;&gt;"",H$1,"NA"),'[1]MITRE ATT&amp;CK Mappings'!$F733))),ISNUMBER(SEARCH(IF(H$2&lt;&gt;"",H$2,"NA"),'[1]MITRE ATT&amp;CK Mappings'!$G733))),ISNUMBER(SEARCH(IF(H$2&lt;&gt;"",H$2,"NA"),'[1]MITRE ATT&amp;CK Mappings'!$H733))),ISNUMBER(SEARCH(IF(H$3&lt;&gt;"",H$3,"NA"),'[1]MITRE ATT&amp;CK Mappings'!$I733))),ISNUMBER(SEARCH(IF(H$3&lt;&gt;"",H$3,"NA"),'[1]MITRE ATT&amp;CK Mappings'!$J733))), '[1]MITRE ATT&amp;CK Mappings'!$B733,"")</f>
        <v/>
      </c>
      <c r="I737" s="32" t="str">
        <f>IF(OR(OR(OR(OR(OR(ISNUMBER(SEARCH(IF(I$1&lt;&gt;"",I$1,"NA"),'[1]MITRE ATT&amp;CK Mappings'!$E733)),ISNUMBER(SEARCH(IF(I$1&lt;&gt;"",I$1,"NA"),'[1]MITRE ATT&amp;CK Mappings'!$F733))),ISNUMBER(SEARCH(IF(I$2&lt;&gt;"",I$2,"NA"),'[1]MITRE ATT&amp;CK Mappings'!$G733))),ISNUMBER(SEARCH(IF(I$2&lt;&gt;"",I$2,"NA"),'[1]MITRE ATT&amp;CK Mappings'!$H733))),ISNUMBER(SEARCH(IF(I$3&lt;&gt;"",I$3,"NA"),'[1]MITRE ATT&amp;CK Mappings'!$I733))),ISNUMBER(SEARCH(IF(I$3&lt;&gt;"",I$3,"NA"),'[1]MITRE ATT&amp;CK Mappings'!$J733))), '[1]MITRE ATT&amp;CK Mappings'!$B733,"")</f>
        <v/>
      </c>
      <c r="J737" s="32" t="str">
        <f>IF(OR(OR(OR(OR(OR(ISNUMBER(SEARCH(IF(J$1&lt;&gt;"",J$1,"NA"),'[1]MITRE ATT&amp;CK Mappings'!$E733)),ISNUMBER(SEARCH(IF(J$1&lt;&gt;"",J$1,"NA"),'[1]MITRE ATT&amp;CK Mappings'!$F733))),ISNUMBER(SEARCH(IF(J$2&lt;&gt;"",J$2,"NA"),'[1]MITRE ATT&amp;CK Mappings'!$G733))),ISNUMBER(SEARCH(IF(J$2&lt;&gt;"",J$2,"NA"),'[1]MITRE ATT&amp;CK Mappings'!$H733))),ISNUMBER(SEARCH(IF(J$3&lt;&gt;"",J$3,"NA"),'[1]MITRE ATT&amp;CK Mappings'!$I733))),ISNUMBER(SEARCH(IF(J$3&lt;&gt;"",J$3,"NA"),'[1]MITRE ATT&amp;CK Mappings'!$J733))), '[1]MITRE ATT&amp;CK Mappings'!$B733,"")</f>
        <v/>
      </c>
      <c r="K737" s="32" t="str">
        <f>IF(OR(OR(OR(OR(OR(ISNUMBER(SEARCH(IF(K$1&lt;&gt;"",K$1,"NA"),'[1]MITRE ATT&amp;CK Mappings'!$E733)),ISNUMBER(SEARCH(IF(K$1&lt;&gt;"",K$1,"NA"),'[1]MITRE ATT&amp;CK Mappings'!$F733))),ISNUMBER(SEARCH(IF(K$2&lt;&gt;"",K$2,"NA"),'[1]MITRE ATT&amp;CK Mappings'!$G733))),ISNUMBER(SEARCH(IF(K$2&lt;&gt;"",K$2,"NA"),'[1]MITRE ATT&amp;CK Mappings'!$H733))),ISNUMBER(SEARCH(IF(K$3&lt;&gt;"",K$3,"NA"),'[1]MITRE ATT&amp;CK Mappings'!$I733))),ISNUMBER(SEARCH(IF(K$3&lt;&gt;"",K$3,"NA"),'[1]MITRE ATT&amp;CK Mappings'!$J733))), '[1]MITRE ATT&amp;CK Mappings'!$B733,"")</f>
        <v/>
      </c>
      <c r="L737" s="32" t="str">
        <f>IF('[1]MITRE ATT&amp;CK Mappings'!D733 &lt;&gt;"",'[1]MITRE ATT&amp;CK Mappings'!D733,"" )</f>
        <v>Ensure 'Turn off Automatic Download and Install of updates' is set to 'Disabled'</v>
      </c>
    </row>
    <row r="738" spans="1:12" x14ac:dyDescent="0.25">
      <c r="A738" s="32" t="str">
        <f>IF(COUNTIF(B738:K738,"="&amp;'[1]MITRE ATT&amp;CK Mappings'!B734)&gt;0,'[1]MITRE ATT&amp;CK Mappings'!B734,"")</f>
        <v/>
      </c>
      <c r="B738" s="32" t="str">
        <f>IF(OR(OR(OR(OR(OR(ISNUMBER(SEARCH(IF(B$1&lt;&gt;"",B$1,"NA"),'[1]MITRE ATT&amp;CK Mappings'!$E734)),ISNUMBER(SEARCH(IF(B$1&lt;&gt;"",B$1,"NA"),'[1]MITRE ATT&amp;CK Mappings'!$F734))),ISNUMBER(SEARCH(IF(B$2&lt;&gt;"",B$2,"NA"),'[1]MITRE ATT&amp;CK Mappings'!$G734))),ISNUMBER(SEARCH(IF(B$2&lt;&gt;"",B$2,"NA"),'[1]MITRE ATT&amp;CK Mappings'!$H734))),ISNUMBER(SEARCH(IF(B$3&lt;&gt;"",B$3,"NA"),'[1]MITRE ATT&amp;CK Mappings'!$I734))),ISNUMBER(SEARCH(IF(B$3&lt;&gt;"",B$3,"NA"),'[1]MITRE ATT&amp;CK Mappings'!$J734))), '[1]MITRE ATT&amp;CK Mappings'!$B734,"")</f>
        <v/>
      </c>
      <c r="C738" s="32" t="str">
        <f>IF(OR(OR(OR(OR(OR(ISNUMBER(SEARCH(IF(C$1&lt;&gt;"",C$1,"NA"),'[1]MITRE ATT&amp;CK Mappings'!$E734)),ISNUMBER(SEARCH(IF(C$1&lt;&gt;"",C$1,"NA"),'[1]MITRE ATT&amp;CK Mappings'!$F734))),ISNUMBER(SEARCH(IF(C$2&lt;&gt;"",C$2,"NA"),'[1]MITRE ATT&amp;CK Mappings'!$G734))),ISNUMBER(SEARCH(IF(C$2&lt;&gt;"",C$2,"NA"),'[1]MITRE ATT&amp;CK Mappings'!$H734))),ISNUMBER(SEARCH(IF(C$3&lt;&gt;"",C$3,"NA"),'[1]MITRE ATT&amp;CK Mappings'!$I734))),ISNUMBER(SEARCH(IF(C$3&lt;&gt;"",C$3,"NA"),'[1]MITRE ATT&amp;CK Mappings'!$J734))), '[1]MITRE ATT&amp;CK Mappings'!$B734,"")</f>
        <v/>
      </c>
      <c r="D738" s="32" t="str">
        <f>IF(OR(OR(OR(OR(OR(ISNUMBER(SEARCH(IF(D$1&lt;&gt;"",D$1,"NA"),'[1]MITRE ATT&amp;CK Mappings'!$E734)),ISNUMBER(SEARCH(IF(D$1&lt;&gt;"",D$1,"NA"),'[1]MITRE ATT&amp;CK Mappings'!$F734))),ISNUMBER(SEARCH(IF(D$2&lt;&gt;"",D$2,"NA"),'[1]MITRE ATT&amp;CK Mappings'!$G734))),ISNUMBER(SEARCH(IF(D$2&lt;&gt;"",D$2,"NA"),'[1]MITRE ATT&amp;CK Mappings'!$H734))),ISNUMBER(SEARCH(IF(D$3&lt;&gt;"",D$3,"NA"),'[1]MITRE ATT&amp;CK Mappings'!$I734))),ISNUMBER(SEARCH(IF(D$3&lt;&gt;"",D$3,"NA"),'[1]MITRE ATT&amp;CK Mappings'!$J734))), '[1]MITRE ATT&amp;CK Mappings'!$B734,"")</f>
        <v/>
      </c>
      <c r="E738" s="32" t="str">
        <f>IF(OR(OR(OR(OR(OR(ISNUMBER(SEARCH(IF(E$1&lt;&gt;"",E$1,"NA"),'[1]MITRE ATT&amp;CK Mappings'!$E734)),ISNUMBER(SEARCH(IF(E$1&lt;&gt;"",E$1,"NA"),'[1]MITRE ATT&amp;CK Mappings'!$F734))),ISNUMBER(SEARCH(IF(E$2&lt;&gt;"",E$2,"NA"),'[1]MITRE ATT&amp;CK Mappings'!$G734))),ISNUMBER(SEARCH(IF(E$2&lt;&gt;"",E$2,"NA"),'[1]MITRE ATT&amp;CK Mappings'!$H734))),ISNUMBER(SEARCH(IF(E$3&lt;&gt;"",E$3,"NA"),'[1]MITRE ATT&amp;CK Mappings'!$I734))),ISNUMBER(SEARCH(IF(E$3&lt;&gt;"",E$3,"NA"),'[1]MITRE ATT&amp;CK Mappings'!$J734))), '[1]MITRE ATT&amp;CK Mappings'!$B734,"")</f>
        <v/>
      </c>
      <c r="F738" s="32" t="str">
        <f>IF(OR(OR(OR(OR(OR(ISNUMBER(SEARCH(IF(F$1&lt;&gt;"",F$1,"NA"),'[1]MITRE ATT&amp;CK Mappings'!$E734)),ISNUMBER(SEARCH(IF(F$1&lt;&gt;"",F$1,"NA"),'[1]MITRE ATT&amp;CK Mappings'!$F734))),ISNUMBER(SEARCH(IF(F$2&lt;&gt;"",F$2,"NA"),'[1]MITRE ATT&amp;CK Mappings'!$G734))),ISNUMBER(SEARCH(IF(F$2&lt;&gt;"",F$2,"NA"),'[1]MITRE ATT&amp;CK Mappings'!$H734))),ISNUMBER(SEARCH(IF(F$3&lt;&gt;"",F$3,"NA"),'[1]MITRE ATT&amp;CK Mappings'!$I734))),ISNUMBER(SEARCH(IF(F$3&lt;&gt;"",F$3,"NA"),'[1]MITRE ATT&amp;CK Mappings'!$J734))), '[1]MITRE ATT&amp;CK Mappings'!$B734,"")</f>
        <v/>
      </c>
      <c r="G738" s="32" t="str">
        <f>IF(OR(OR(OR(OR(OR(ISNUMBER(SEARCH(IF(G$1&lt;&gt;"",G$1,"NA"),'[1]MITRE ATT&amp;CK Mappings'!$E734)),ISNUMBER(SEARCH(IF(G$1&lt;&gt;"",G$1,"NA"),'[1]MITRE ATT&amp;CK Mappings'!$F734))),ISNUMBER(SEARCH(IF(G$2&lt;&gt;"",G$2,"NA"),'[1]MITRE ATT&amp;CK Mappings'!$G734))),ISNUMBER(SEARCH(IF(G$2&lt;&gt;"",G$2,"NA"),'[1]MITRE ATT&amp;CK Mappings'!$H734))),ISNUMBER(SEARCH(IF(G$3&lt;&gt;"",G$3,"NA"),'[1]MITRE ATT&amp;CK Mappings'!$I734))),ISNUMBER(SEARCH(IF(G$3&lt;&gt;"",G$3,"NA"),'[1]MITRE ATT&amp;CK Mappings'!$J734))), '[1]MITRE ATT&amp;CK Mappings'!$B734,"")</f>
        <v/>
      </c>
      <c r="H738" s="32" t="str">
        <f>IF(OR(OR(OR(OR(OR(ISNUMBER(SEARCH(IF(H$1&lt;&gt;"",H$1,"NA"),'[1]MITRE ATT&amp;CK Mappings'!$E734)),ISNUMBER(SEARCH(IF(H$1&lt;&gt;"",H$1,"NA"),'[1]MITRE ATT&amp;CK Mappings'!$F734))),ISNUMBER(SEARCH(IF(H$2&lt;&gt;"",H$2,"NA"),'[1]MITRE ATT&amp;CK Mappings'!$G734))),ISNUMBER(SEARCH(IF(H$2&lt;&gt;"",H$2,"NA"),'[1]MITRE ATT&amp;CK Mappings'!$H734))),ISNUMBER(SEARCH(IF(H$3&lt;&gt;"",H$3,"NA"),'[1]MITRE ATT&amp;CK Mappings'!$I734))),ISNUMBER(SEARCH(IF(H$3&lt;&gt;"",H$3,"NA"),'[1]MITRE ATT&amp;CK Mappings'!$J734))), '[1]MITRE ATT&amp;CK Mappings'!$B734,"")</f>
        <v/>
      </c>
      <c r="I738" s="32" t="str">
        <f>IF(OR(OR(OR(OR(OR(ISNUMBER(SEARCH(IF(I$1&lt;&gt;"",I$1,"NA"),'[1]MITRE ATT&amp;CK Mappings'!$E734)),ISNUMBER(SEARCH(IF(I$1&lt;&gt;"",I$1,"NA"),'[1]MITRE ATT&amp;CK Mappings'!$F734))),ISNUMBER(SEARCH(IF(I$2&lt;&gt;"",I$2,"NA"),'[1]MITRE ATT&amp;CK Mappings'!$G734))),ISNUMBER(SEARCH(IF(I$2&lt;&gt;"",I$2,"NA"),'[1]MITRE ATT&amp;CK Mappings'!$H734))),ISNUMBER(SEARCH(IF(I$3&lt;&gt;"",I$3,"NA"),'[1]MITRE ATT&amp;CK Mappings'!$I734))),ISNUMBER(SEARCH(IF(I$3&lt;&gt;"",I$3,"NA"),'[1]MITRE ATT&amp;CK Mappings'!$J734))), '[1]MITRE ATT&amp;CK Mappings'!$B734,"")</f>
        <v/>
      </c>
      <c r="J738" s="32" t="str">
        <f>IF(OR(OR(OR(OR(OR(ISNUMBER(SEARCH(IF(J$1&lt;&gt;"",J$1,"NA"),'[1]MITRE ATT&amp;CK Mappings'!$E734)),ISNUMBER(SEARCH(IF(J$1&lt;&gt;"",J$1,"NA"),'[1]MITRE ATT&amp;CK Mappings'!$F734))),ISNUMBER(SEARCH(IF(J$2&lt;&gt;"",J$2,"NA"),'[1]MITRE ATT&amp;CK Mappings'!$G734))),ISNUMBER(SEARCH(IF(J$2&lt;&gt;"",J$2,"NA"),'[1]MITRE ATT&amp;CK Mappings'!$H734))),ISNUMBER(SEARCH(IF(J$3&lt;&gt;"",J$3,"NA"),'[1]MITRE ATT&amp;CK Mappings'!$I734))),ISNUMBER(SEARCH(IF(J$3&lt;&gt;"",J$3,"NA"),'[1]MITRE ATT&amp;CK Mappings'!$J734))), '[1]MITRE ATT&amp;CK Mappings'!$B734,"")</f>
        <v/>
      </c>
      <c r="K738" s="32" t="str">
        <f>IF(OR(OR(OR(OR(OR(ISNUMBER(SEARCH(IF(K$1&lt;&gt;"",K$1,"NA"),'[1]MITRE ATT&amp;CK Mappings'!$E734)),ISNUMBER(SEARCH(IF(K$1&lt;&gt;"",K$1,"NA"),'[1]MITRE ATT&amp;CK Mappings'!$F734))),ISNUMBER(SEARCH(IF(K$2&lt;&gt;"",K$2,"NA"),'[1]MITRE ATT&amp;CK Mappings'!$G734))),ISNUMBER(SEARCH(IF(K$2&lt;&gt;"",K$2,"NA"),'[1]MITRE ATT&amp;CK Mappings'!$H734))),ISNUMBER(SEARCH(IF(K$3&lt;&gt;"",K$3,"NA"),'[1]MITRE ATT&amp;CK Mappings'!$I734))),ISNUMBER(SEARCH(IF(K$3&lt;&gt;"",K$3,"NA"),'[1]MITRE ATT&amp;CK Mappings'!$J734))), '[1]MITRE ATT&amp;CK Mappings'!$B734,"")</f>
        <v/>
      </c>
      <c r="L738" s="32" t="str">
        <f>IF('[1]MITRE ATT&amp;CK Mappings'!D734 &lt;&gt;"",'[1]MITRE ATT&amp;CK Mappings'!D734,"" )</f>
        <v>Ensure 'Turn off the offer to update to the latest version of Windows' is set to 'Enabled'</v>
      </c>
    </row>
    <row r="739" spans="1:12" x14ac:dyDescent="0.25">
      <c r="A739" s="32" t="str">
        <f>IF(COUNTIF(B739:K739,"="&amp;'[1]MITRE ATT&amp;CK Mappings'!B735)&gt;0,'[1]MITRE ATT&amp;CK Mappings'!B735,"")</f>
        <v/>
      </c>
      <c r="B739" s="32" t="str">
        <f>IF(OR(OR(OR(OR(OR(ISNUMBER(SEARCH(IF(B$1&lt;&gt;"",B$1,"NA"),'[1]MITRE ATT&amp;CK Mappings'!$E735)),ISNUMBER(SEARCH(IF(B$1&lt;&gt;"",B$1,"NA"),'[1]MITRE ATT&amp;CK Mappings'!$F735))),ISNUMBER(SEARCH(IF(B$2&lt;&gt;"",B$2,"NA"),'[1]MITRE ATT&amp;CK Mappings'!$G735))),ISNUMBER(SEARCH(IF(B$2&lt;&gt;"",B$2,"NA"),'[1]MITRE ATT&amp;CK Mappings'!$H735))),ISNUMBER(SEARCH(IF(B$3&lt;&gt;"",B$3,"NA"),'[1]MITRE ATT&amp;CK Mappings'!$I735))),ISNUMBER(SEARCH(IF(B$3&lt;&gt;"",B$3,"NA"),'[1]MITRE ATT&amp;CK Mappings'!$J735))), '[1]MITRE ATT&amp;CK Mappings'!$B735,"")</f>
        <v/>
      </c>
      <c r="C739" s="32" t="str">
        <f>IF(OR(OR(OR(OR(OR(ISNUMBER(SEARCH(IF(C$1&lt;&gt;"",C$1,"NA"),'[1]MITRE ATT&amp;CK Mappings'!$E735)),ISNUMBER(SEARCH(IF(C$1&lt;&gt;"",C$1,"NA"),'[1]MITRE ATT&amp;CK Mappings'!$F735))),ISNUMBER(SEARCH(IF(C$2&lt;&gt;"",C$2,"NA"),'[1]MITRE ATT&amp;CK Mappings'!$G735))),ISNUMBER(SEARCH(IF(C$2&lt;&gt;"",C$2,"NA"),'[1]MITRE ATT&amp;CK Mappings'!$H735))),ISNUMBER(SEARCH(IF(C$3&lt;&gt;"",C$3,"NA"),'[1]MITRE ATT&amp;CK Mappings'!$I735))),ISNUMBER(SEARCH(IF(C$3&lt;&gt;"",C$3,"NA"),'[1]MITRE ATT&amp;CK Mappings'!$J735))), '[1]MITRE ATT&amp;CK Mappings'!$B735,"")</f>
        <v/>
      </c>
      <c r="D739" s="32" t="str">
        <f>IF(OR(OR(OR(OR(OR(ISNUMBER(SEARCH(IF(D$1&lt;&gt;"",D$1,"NA"),'[1]MITRE ATT&amp;CK Mappings'!$E735)),ISNUMBER(SEARCH(IF(D$1&lt;&gt;"",D$1,"NA"),'[1]MITRE ATT&amp;CK Mappings'!$F735))),ISNUMBER(SEARCH(IF(D$2&lt;&gt;"",D$2,"NA"),'[1]MITRE ATT&amp;CK Mappings'!$G735))),ISNUMBER(SEARCH(IF(D$2&lt;&gt;"",D$2,"NA"),'[1]MITRE ATT&amp;CK Mappings'!$H735))),ISNUMBER(SEARCH(IF(D$3&lt;&gt;"",D$3,"NA"),'[1]MITRE ATT&amp;CK Mappings'!$I735))),ISNUMBER(SEARCH(IF(D$3&lt;&gt;"",D$3,"NA"),'[1]MITRE ATT&amp;CK Mappings'!$J735))), '[1]MITRE ATT&amp;CK Mappings'!$B735,"")</f>
        <v/>
      </c>
      <c r="E739" s="32" t="str">
        <f>IF(OR(OR(OR(OR(OR(ISNUMBER(SEARCH(IF(E$1&lt;&gt;"",E$1,"NA"),'[1]MITRE ATT&amp;CK Mappings'!$E735)),ISNUMBER(SEARCH(IF(E$1&lt;&gt;"",E$1,"NA"),'[1]MITRE ATT&amp;CK Mappings'!$F735))),ISNUMBER(SEARCH(IF(E$2&lt;&gt;"",E$2,"NA"),'[1]MITRE ATT&amp;CK Mappings'!$G735))),ISNUMBER(SEARCH(IF(E$2&lt;&gt;"",E$2,"NA"),'[1]MITRE ATT&amp;CK Mappings'!$H735))),ISNUMBER(SEARCH(IF(E$3&lt;&gt;"",E$3,"NA"),'[1]MITRE ATT&amp;CK Mappings'!$I735))),ISNUMBER(SEARCH(IF(E$3&lt;&gt;"",E$3,"NA"),'[1]MITRE ATT&amp;CK Mappings'!$J735))), '[1]MITRE ATT&amp;CK Mappings'!$B735,"")</f>
        <v/>
      </c>
      <c r="F739" s="32" t="str">
        <f>IF(OR(OR(OR(OR(OR(ISNUMBER(SEARCH(IF(F$1&lt;&gt;"",F$1,"NA"),'[1]MITRE ATT&amp;CK Mappings'!$E735)),ISNUMBER(SEARCH(IF(F$1&lt;&gt;"",F$1,"NA"),'[1]MITRE ATT&amp;CK Mappings'!$F735))),ISNUMBER(SEARCH(IF(F$2&lt;&gt;"",F$2,"NA"),'[1]MITRE ATT&amp;CK Mappings'!$G735))),ISNUMBER(SEARCH(IF(F$2&lt;&gt;"",F$2,"NA"),'[1]MITRE ATT&amp;CK Mappings'!$H735))),ISNUMBER(SEARCH(IF(F$3&lt;&gt;"",F$3,"NA"),'[1]MITRE ATT&amp;CK Mappings'!$I735))),ISNUMBER(SEARCH(IF(F$3&lt;&gt;"",F$3,"NA"),'[1]MITRE ATT&amp;CK Mappings'!$J735))), '[1]MITRE ATT&amp;CK Mappings'!$B735,"")</f>
        <v/>
      </c>
      <c r="G739" s="32" t="str">
        <f>IF(OR(OR(OR(OR(OR(ISNUMBER(SEARCH(IF(G$1&lt;&gt;"",G$1,"NA"),'[1]MITRE ATT&amp;CK Mappings'!$E735)),ISNUMBER(SEARCH(IF(G$1&lt;&gt;"",G$1,"NA"),'[1]MITRE ATT&amp;CK Mappings'!$F735))),ISNUMBER(SEARCH(IF(G$2&lt;&gt;"",G$2,"NA"),'[1]MITRE ATT&amp;CK Mappings'!$G735))),ISNUMBER(SEARCH(IF(G$2&lt;&gt;"",G$2,"NA"),'[1]MITRE ATT&amp;CK Mappings'!$H735))),ISNUMBER(SEARCH(IF(G$3&lt;&gt;"",G$3,"NA"),'[1]MITRE ATT&amp;CK Mappings'!$I735))),ISNUMBER(SEARCH(IF(G$3&lt;&gt;"",G$3,"NA"),'[1]MITRE ATT&amp;CK Mappings'!$J735))), '[1]MITRE ATT&amp;CK Mappings'!$B735,"")</f>
        <v/>
      </c>
      <c r="H739" s="32" t="str">
        <f>IF(OR(OR(OR(OR(OR(ISNUMBER(SEARCH(IF(H$1&lt;&gt;"",H$1,"NA"),'[1]MITRE ATT&amp;CK Mappings'!$E735)),ISNUMBER(SEARCH(IF(H$1&lt;&gt;"",H$1,"NA"),'[1]MITRE ATT&amp;CK Mappings'!$F735))),ISNUMBER(SEARCH(IF(H$2&lt;&gt;"",H$2,"NA"),'[1]MITRE ATT&amp;CK Mappings'!$G735))),ISNUMBER(SEARCH(IF(H$2&lt;&gt;"",H$2,"NA"),'[1]MITRE ATT&amp;CK Mappings'!$H735))),ISNUMBER(SEARCH(IF(H$3&lt;&gt;"",H$3,"NA"),'[1]MITRE ATT&amp;CK Mappings'!$I735))),ISNUMBER(SEARCH(IF(H$3&lt;&gt;"",H$3,"NA"),'[1]MITRE ATT&amp;CK Mappings'!$J735))), '[1]MITRE ATT&amp;CK Mappings'!$B735,"")</f>
        <v/>
      </c>
      <c r="I739" s="32" t="str">
        <f>IF(OR(OR(OR(OR(OR(ISNUMBER(SEARCH(IF(I$1&lt;&gt;"",I$1,"NA"),'[1]MITRE ATT&amp;CK Mappings'!$E735)),ISNUMBER(SEARCH(IF(I$1&lt;&gt;"",I$1,"NA"),'[1]MITRE ATT&amp;CK Mappings'!$F735))),ISNUMBER(SEARCH(IF(I$2&lt;&gt;"",I$2,"NA"),'[1]MITRE ATT&amp;CK Mappings'!$G735))),ISNUMBER(SEARCH(IF(I$2&lt;&gt;"",I$2,"NA"),'[1]MITRE ATT&amp;CK Mappings'!$H735))),ISNUMBER(SEARCH(IF(I$3&lt;&gt;"",I$3,"NA"),'[1]MITRE ATT&amp;CK Mappings'!$I735))),ISNUMBER(SEARCH(IF(I$3&lt;&gt;"",I$3,"NA"),'[1]MITRE ATT&amp;CK Mappings'!$J735))), '[1]MITRE ATT&amp;CK Mappings'!$B735,"")</f>
        <v/>
      </c>
      <c r="J739" s="32" t="str">
        <f>IF(OR(OR(OR(OR(OR(ISNUMBER(SEARCH(IF(J$1&lt;&gt;"",J$1,"NA"),'[1]MITRE ATT&amp;CK Mappings'!$E735)),ISNUMBER(SEARCH(IF(J$1&lt;&gt;"",J$1,"NA"),'[1]MITRE ATT&amp;CK Mappings'!$F735))),ISNUMBER(SEARCH(IF(J$2&lt;&gt;"",J$2,"NA"),'[1]MITRE ATT&amp;CK Mappings'!$G735))),ISNUMBER(SEARCH(IF(J$2&lt;&gt;"",J$2,"NA"),'[1]MITRE ATT&amp;CK Mappings'!$H735))),ISNUMBER(SEARCH(IF(J$3&lt;&gt;"",J$3,"NA"),'[1]MITRE ATT&amp;CK Mappings'!$I735))),ISNUMBER(SEARCH(IF(J$3&lt;&gt;"",J$3,"NA"),'[1]MITRE ATT&amp;CK Mappings'!$J735))), '[1]MITRE ATT&amp;CK Mappings'!$B735,"")</f>
        <v/>
      </c>
      <c r="K739" s="32" t="str">
        <f>IF(OR(OR(OR(OR(OR(ISNUMBER(SEARCH(IF(K$1&lt;&gt;"",K$1,"NA"),'[1]MITRE ATT&amp;CK Mappings'!$E735)),ISNUMBER(SEARCH(IF(K$1&lt;&gt;"",K$1,"NA"),'[1]MITRE ATT&amp;CK Mappings'!$F735))),ISNUMBER(SEARCH(IF(K$2&lt;&gt;"",K$2,"NA"),'[1]MITRE ATT&amp;CK Mappings'!$G735))),ISNUMBER(SEARCH(IF(K$2&lt;&gt;"",K$2,"NA"),'[1]MITRE ATT&amp;CK Mappings'!$H735))),ISNUMBER(SEARCH(IF(K$3&lt;&gt;"",K$3,"NA"),'[1]MITRE ATT&amp;CK Mappings'!$I735))),ISNUMBER(SEARCH(IF(K$3&lt;&gt;"",K$3,"NA"),'[1]MITRE ATT&amp;CK Mappings'!$J735))), '[1]MITRE ATT&amp;CK Mappings'!$B735,"")</f>
        <v/>
      </c>
      <c r="L739" s="32" t="str">
        <f>IF('[1]MITRE ATT&amp;CK Mappings'!D735 &lt;&gt;"",'[1]MITRE ATT&amp;CK Mappings'!D735,"" )</f>
        <v>Ensure 'Turn off the Store application' is set to 'Enabled'</v>
      </c>
    </row>
    <row r="740" spans="1:12" x14ac:dyDescent="0.25">
      <c r="A740" s="32" t="str">
        <f>IF(COUNTIF(B740:K740,"="&amp;'[1]MITRE ATT&amp;CK Mappings'!B736)&gt;0,'[1]MITRE ATT&amp;CK Mappings'!B736,"")</f>
        <v/>
      </c>
      <c r="B740" s="32" t="str">
        <f>IF(OR(OR(OR(OR(OR(ISNUMBER(SEARCH(IF(B$1&lt;&gt;"",B$1,"NA"),'[1]MITRE ATT&amp;CK Mappings'!$E736)),ISNUMBER(SEARCH(IF(B$1&lt;&gt;"",B$1,"NA"),'[1]MITRE ATT&amp;CK Mappings'!$F736))),ISNUMBER(SEARCH(IF(B$2&lt;&gt;"",B$2,"NA"),'[1]MITRE ATT&amp;CK Mappings'!$G736))),ISNUMBER(SEARCH(IF(B$2&lt;&gt;"",B$2,"NA"),'[1]MITRE ATT&amp;CK Mappings'!$H736))),ISNUMBER(SEARCH(IF(B$3&lt;&gt;"",B$3,"NA"),'[1]MITRE ATT&amp;CK Mappings'!$I736))),ISNUMBER(SEARCH(IF(B$3&lt;&gt;"",B$3,"NA"),'[1]MITRE ATT&amp;CK Mappings'!$J736))), '[1]MITRE ATT&amp;CK Mappings'!$B736,"")</f>
        <v/>
      </c>
      <c r="C740" s="32" t="str">
        <f>IF(OR(OR(OR(OR(OR(ISNUMBER(SEARCH(IF(C$1&lt;&gt;"",C$1,"NA"),'[1]MITRE ATT&amp;CK Mappings'!$E736)),ISNUMBER(SEARCH(IF(C$1&lt;&gt;"",C$1,"NA"),'[1]MITRE ATT&amp;CK Mappings'!$F736))),ISNUMBER(SEARCH(IF(C$2&lt;&gt;"",C$2,"NA"),'[1]MITRE ATT&amp;CK Mappings'!$G736))),ISNUMBER(SEARCH(IF(C$2&lt;&gt;"",C$2,"NA"),'[1]MITRE ATT&amp;CK Mappings'!$H736))),ISNUMBER(SEARCH(IF(C$3&lt;&gt;"",C$3,"NA"),'[1]MITRE ATT&amp;CK Mappings'!$I736))),ISNUMBER(SEARCH(IF(C$3&lt;&gt;"",C$3,"NA"),'[1]MITRE ATT&amp;CK Mappings'!$J736))), '[1]MITRE ATT&amp;CK Mappings'!$B736,"")</f>
        <v/>
      </c>
      <c r="D740" s="32" t="str">
        <f>IF(OR(OR(OR(OR(OR(ISNUMBER(SEARCH(IF(D$1&lt;&gt;"",D$1,"NA"),'[1]MITRE ATT&amp;CK Mappings'!$E736)),ISNUMBER(SEARCH(IF(D$1&lt;&gt;"",D$1,"NA"),'[1]MITRE ATT&amp;CK Mappings'!$F736))),ISNUMBER(SEARCH(IF(D$2&lt;&gt;"",D$2,"NA"),'[1]MITRE ATT&amp;CK Mappings'!$G736))),ISNUMBER(SEARCH(IF(D$2&lt;&gt;"",D$2,"NA"),'[1]MITRE ATT&amp;CK Mappings'!$H736))),ISNUMBER(SEARCH(IF(D$3&lt;&gt;"",D$3,"NA"),'[1]MITRE ATT&amp;CK Mappings'!$I736))),ISNUMBER(SEARCH(IF(D$3&lt;&gt;"",D$3,"NA"),'[1]MITRE ATT&amp;CK Mappings'!$J736))), '[1]MITRE ATT&amp;CK Mappings'!$B736,"")</f>
        <v/>
      </c>
      <c r="E740" s="32" t="str">
        <f>IF(OR(OR(OR(OR(OR(ISNUMBER(SEARCH(IF(E$1&lt;&gt;"",E$1,"NA"),'[1]MITRE ATT&amp;CK Mappings'!$E736)),ISNUMBER(SEARCH(IF(E$1&lt;&gt;"",E$1,"NA"),'[1]MITRE ATT&amp;CK Mappings'!$F736))),ISNUMBER(SEARCH(IF(E$2&lt;&gt;"",E$2,"NA"),'[1]MITRE ATT&amp;CK Mappings'!$G736))),ISNUMBER(SEARCH(IF(E$2&lt;&gt;"",E$2,"NA"),'[1]MITRE ATT&amp;CK Mappings'!$H736))),ISNUMBER(SEARCH(IF(E$3&lt;&gt;"",E$3,"NA"),'[1]MITRE ATT&amp;CK Mappings'!$I736))),ISNUMBER(SEARCH(IF(E$3&lt;&gt;"",E$3,"NA"),'[1]MITRE ATT&amp;CK Mappings'!$J736))), '[1]MITRE ATT&amp;CK Mappings'!$B736,"")</f>
        <v/>
      </c>
      <c r="F740" s="32" t="str">
        <f>IF(OR(OR(OR(OR(OR(ISNUMBER(SEARCH(IF(F$1&lt;&gt;"",F$1,"NA"),'[1]MITRE ATT&amp;CK Mappings'!$E736)),ISNUMBER(SEARCH(IF(F$1&lt;&gt;"",F$1,"NA"),'[1]MITRE ATT&amp;CK Mappings'!$F736))),ISNUMBER(SEARCH(IF(F$2&lt;&gt;"",F$2,"NA"),'[1]MITRE ATT&amp;CK Mappings'!$G736))),ISNUMBER(SEARCH(IF(F$2&lt;&gt;"",F$2,"NA"),'[1]MITRE ATT&amp;CK Mappings'!$H736))),ISNUMBER(SEARCH(IF(F$3&lt;&gt;"",F$3,"NA"),'[1]MITRE ATT&amp;CK Mappings'!$I736))),ISNUMBER(SEARCH(IF(F$3&lt;&gt;"",F$3,"NA"),'[1]MITRE ATT&amp;CK Mappings'!$J736))), '[1]MITRE ATT&amp;CK Mappings'!$B736,"")</f>
        <v/>
      </c>
      <c r="G740" s="32" t="str">
        <f>IF(OR(OR(OR(OR(OR(ISNUMBER(SEARCH(IF(G$1&lt;&gt;"",G$1,"NA"),'[1]MITRE ATT&amp;CK Mappings'!$E736)),ISNUMBER(SEARCH(IF(G$1&lt;&gt;"",G$1,"NA"),'[1]MITRE ATT&amp;CK Mappings'!$F736))),ISNUMBER(SEARCH(IF(G$2&lt;&gt;"",G$2,"NA"),'[1]MITRE ATT&amp;CK Mappings'!$G736))),ISNUMBER(SEARCH(IF(G$2&lt;&gt;"",G$2,"NA"),'[1]MITRE ATT&amp;CK Mappings'!$H736))),ISNUMBER(SEARCH(IF(G$3&lt;&gt;"",G$3,"NA"),'[1]MITRE ATT&amp;CK Mappings'!$I736))),ISNUMBER(SEARCH(IF(G$3&lt;&gt;"",G$3,"NA"),'[1]MITRE ATT&amp;CK Mappings'!$J736))), '[1]MITRE ATT&amp;CK Mappings'!$B736,"")</f>
        <v/>
      </c>
      <c r="H740" s="32" t="str">
        <f>IF(OR(OR(OR(OR(OR(ISNUMBER(SEARCH(IF(H$1&lt;&gt;"",H$1,"NA"),'[1]MITRE ATT&amp;CK Mappings'!$E736)),ISNUMBER(SEARCH(IF(H$1&lt;&gt;"",H$1,"NA"),'[1]MITRE ATT&amp;CK Mappings'!$F736))),ISNUMBER(SEARCH(IF(H$2&lt;&gt;"",H$2,"NA"),'[1]MITRE ATT&amp;CK Mappings'!$G736))),ISNUMBER(SEARCH(IF(H$2&lt;&gt;"",H$2,"NA"),'[1]MITRE ATT&amp;CK Mappings'!$H736))),ISNUMBER(SEARCH(IF(H$3&lt;&gt;"",H$3,"NA"),'[1]MITRE ATT&amp;CK Mappings'!$I736))),ISNUMBER(SEARCH(IF(H$3&lt;&gt;"",H$3,"NA"),'[1]MITRE ATT&amp;CK Mappings'!$J736))), '[1]MITRE ATT&amp;CK Mappings'!$B736,"")</f>
        <v/>
      </c>
      <c r="I740" s="32" t="str">
        <f>IF(OR(OR(OR(OR(OR(ISNUMBER(SEARCH(IF(I$1&lt;&gt;"",I$1,"NA"),'[1]MITRE ATT&amp;CK Mappings'!$E736)),ISNUMBER(SEARCH(IF(I$1&lt;&gt;"",I$1,"NA"),'[1]MITRE ATT&amp;CK Mappings'!$F736))),ISNUMBER(SEARCH(IF(I$2&lt;&gt;"",I$2,"NA"),'[1]MITRE ATT&amp;CK Mappings'!$G736))),ISNUMBER(SEARCH(IF(I$2&lt;&gt;"",I$2,"NA"),'[1]MITRE ATT&amp;CK Mappings'!$H736))),ISNUMBER(SEARCH(IF(I$3&lt;&gt;"",I$3,"NA"),'[1]MITRE ATT&amp;CK Mappings'!$I736))),ISNUMBER(SEARCH(IF(I$3&lt;&gt;"",I$3,"NA"),'[1]MITRE ATT&amp;CK Mappings'!$J736))), '[1]MITRE ATT&amp;CK Mappings'!$B736,"")</f>
        <v/>
      </c>
      <c r="J740" s="32" t="str">
        <f>IF(OR(OR(OR(OR(OR(ISNUMBER(SEARCH(IF(J$1&lt;&gt;"",J$1,"NA"),'[1]MITRE ATT&amp;CK Mappings'!$E736)),ISNUMBER(SEARCH(IF(J$1&lt;&gt;"",J$1,"NA"),'[1]MITRE ATT&amp;CK Mappings'!$F736))),ISNUMBER(SEARCH(IF(J$2&lt;&gt;"",J$2,"NA"),'[1]MITRE ATT&amp;CK Mappings'!$G736))),ISNUMBER(SEARCH(IF(J$2&lt;&gt;"",J$2,"NA"),'[1]MITRE ATT&amp;CK Mappings'!$H736))),ISNUMBER(SEARCH(IF(J$3&lt;&gt;"",J$3,"NA"),'[1]MITRE ATT&amp;CK Mappings'!$I736))),ISNUMBER(SEARCH(IF(J$3&lt;&gt;"",J$3,"NA"),'[1]MITRE ATT&amp;CK Mappings'!$J736))), '[1]MITRE ATT&amp;CK Mappings'!$B736,"")</f>
        <v/>
      </c>
      <c r="K740" s="32" t="str">
        <f>IF(OR(OR(OR(OR(OR(ISNUMBER(SEARCH(IF(K$1&lt;&gt;"",K$1,"NA"),'[1]MITRE ATT&amp;CK Mappings'!$E736)),ISNUMBER(SEARCH(IF(K$1&lt;&gt;"",K$1,"NA"),'[1]MITRE ATT&amp;CK Mappings'!$F736))),ISNUMBER(SEARCH(IF(K$2&lt;&gt;"",K$2,"NA"),'[1]MITRE ATT&amp;CK Mappings'!$G736))),ISNUMBER(SEARCH(IF(K$2&lt;&gt;"",K$2,"NA"),'[1]MITRE ATT&amp;CK Mappings'!$H736))),ISNUMBER(SEARCH(IF(K$3&lt;&gt;"",K$3,"NA"),'[1]MITRE ATT&amp;CK Mappings'!$I736))),ISNUMBER(SEARCH(IF(K$3&lt;&gt;"",K$3,"NA"),'[1]MITRE ATT&amp;CK Mappings'!$J736))), '[1]MITRE ATT&amp;CK Mappings'!$B736,"")</f>
        <v/>
      </c>
      <c r="L740" s="32" t="str">
        <f>IF('[1]MITRE ATT&amp;CK Mappings'!D736 &lt;&gt;"",'[1]MITRE ATT&amp;CK Mappings'!D736,"" )</f>
        <v>Sync your settings</v>
      </c>
    </row>
    <row r="741" spans="1:12" x14ac:dyDescent="0.25">
      <c r="A741" s="32" t="str">
        <f>IF(COUNTIF(B741:K741,"="&amp;'[1]MITRE ATT&amp;CK Mappings'!B737)&gt;0,'[1]MITRE ATT&amp;CK Mappings'!B737,"")</f>
        <v/>
      </c>
      <c r="B741" s="32" t="str">
        <f>IF(OR(OR(OR(OR(OR(ISNUMBER(SEARCH(IF(B$1&lt;&gt;"",B$1,"NA"),'[1]MITRE ATT&amp;CK Mappings'!$E737)),ISNUMBER(SEARCH(IF(B$1&lt;&gt;"",B$1,"NA"),'[1]MITRE ATT&amp;CK Mappings'!$F737))),ISNUMBER(SEARCH(IF(B$2&lt;&gt;"",B$2,"NA"),'[1]MITRE ATT&amp;CK Mappings'!$G737))),ISNUMBER(SEARCH(IF(B$2&lt;&gt;"",B$2,"NA"),'[1]MITRE ATT&amp;CK Mappings'!$H737))),ISNUMBER(SEARCH(IF(B$3&lt;&gt;"",B$3,"NA"),'[1]MITRE ATT&amp;CK Mappings'!$I737))),ISNUMBER(SEARCH(IF(B$3&lt;&gt;"",B$3,"NA"),'[1]MITRE ATT&amp;CK Mappings'!$J737))), '[1]MITRE ATT&amp;CK Mappings'!$B737,"")</f>
        <v/>
      </c>
      <c r="C741" s="32" t="str">
        <f>IF(OR(OR(OR(OR(OR(ISNUMBER(SEARCH(IF(C$1&lt;&gt;"",C$1,"NA"),'[1]MITRE ATT&amp;CK Mappings'!$E737)),ISNUMBER(SEARCH(IF(C$1&lt;&gt;"",C$1,"NA"),'[1]MITRE ATT&amp;CK Mappings'!$F737))),ISNUMBER(SEARCH(IF(C$2&lt;&gt;"",C$2,"NA"),'[1]MITRE ATT&amp;CK Mappings'!$G737))),ISNUMBER(SEARCH(IF(C$2&lt;&gt;"",C$2,"NA"),'[1]MITRE ATT&amp;CK Mappings'!$H737))),ISNUMBER(SEARCH(IF(C$3&lt;&gt;"",C$3,"NA"),'[1]MITRE ATT&amp;CK Mappings'!$I737))),ISNUMBER(SEARCH(IF(C$3&lt;&gt;"",C$3,"NA"),'[1]MITRE ATT&amp;CK Mappings'!$J737))), '[1]MITRE ATT&amp;CK Mappings'!$B737,"")</f>
        <v/>
      </c>
      <c r="D741" s="32" t="str">
        <f>IF(OR(OR(OR(OR(OR(ISNUMBER(SEARCH(IF(D$1&lt;&gt;"",D$1,"NA"),'[1]MITRE ATT&amp;CK Mappings'!$E737)),ISNUMBER(SEARCH(IF(D$1&lt;&gt;"",D$1,"NA"),'[1]MITRE ATT&amp;CK Mappings'!$F737))),ISNUMBER(SEARCH(IF(D$2&lt;&gt;"",D$2,"NA"),'[1]MITRE ATT&amp;CK Mappings'!$G737))),ISNUMBER(SEARCH(IF(D$2&lt;&gt;"",D$2,"NA"),'[1]MITRE ATT&amp;CK Mappings'!$H737))),ISNUMBER(SEARCH(IF(D$3&lt;&gt;"",D$3,"NA"),'[1]MITRE ATT&amp;CK Mappings'!$I737))),ISNUMBER(SEARCH(IF(D$3&lt;&gt;"",D$3,"NA"),'[1]MITRE ATT&amp;CK Mappings'!$J737))), '[1]MITRE ATT&amp;CK Mappings'!$B737,"")</f>
        <v/>
      </c>
      <c r="E741" s="32" t="str">
        <f>IF(OR(OR(OR(OR(OR(ISNUMBER(SEARCH(IF(E$1&lt;&gt;"",E$1,"NA"),'[1]MITRE ATT&amp;CK Mappings'!$E737)),ISNUMBER(SEARCH(IF(E$1&lt;&gt;"",E$1,"NA"),'[1]MITRE ATT&amp;CK Mappings'!$F737))),ISNUMBER(SEARCH(IF(E$2&lt;&gt;"",E$2,"NA"),'[1]MITRE ATT&amp;CK Mappings'!$G737))),ISNUMBER(SEARCH(IF(E$2&lt;&gt;"",E$2,"NA"),'[1]MITRE ATT&amp;CK Mappings'!$H737))),ISNUMBER(SEARCH(IF(E$3&lt;&gt;"",E$3,"NA"),'[1]MITRE ATT&amp;CK Mappings'!$I737))),ISNUMBER(SEARCH(IF(E$3&lt;&gt;"",E$3,"NA"),'[1]MITRE ATT&amp;CK Mappings'!$J737))), '[1]MITRE ATT&amp;CK Mappings'!$B737,"")</f>
        <v/>
      </c>
      <c r="F741" s="32" t="str">
        <f>IF(OR(OR(OR(OR(OR(ISNUMBER(SEARCH(IF(F$1&lt;&gt;"",F$1,"NA"),'[1]MITRE ATT&amp;CK Mappings'!$E737)),ISNUMBER(SEARCH(IF(F$1&lt;&gt;"",F$1,"NA"),'[1]MITRE ATT&amp;CK Mappings'!$F737))),ISNUMBER(SEARCH(IF(F$2&lt;&gt;"",F$2,"NA"),'[1]MITRE ATT&amp;CK Mappings'!$G737))),ISNUMBER(SEARCH(IF(F$2&lt;&gt;"",F$2,"NA"),'[1]MITRE ATT&amp;CK Mappings'!$H737))),ISNUMBER(SEARCH(IF(F$3&lt;&gt;"",F$3,"NA"),'[1]MITRE ATT&amp;CK Mappings'!$I737))),ISNUMBER(SEARCH(IF(F$3&lt;&gt;"",F$3,"NA"),'[1]MITRE ATT&amp;CK Mappings'!$J737))), '[1]MITRE ATT&amp;CK Mappings'!$B737,"")</f>
        <v/>
      </c>
      <c r="G741" s="32" t="str">
        <f>IF(OR(OR(OR(OR(OR(ISNUMBER(SEARCH(IF(G$1&lt;&gt;"",G$1,"NA"),'[1]MITRE ATT&amp;CK Mappings'!$E737)),ISNUMBER(SEARCH(IF(G$1&lt;&gt;"",G$1,"NA"),'[1]MITRE ATT&amp;CK Mappings'!$F737))),ISNUMBER(SEARCH(IF(G$2&lt;&gt;"",G$2,"NA"),'[1]MITRE ATT&amp;CK Mappings'!$G737))),ISNUMBER(SEARCH(IF(G$2&lt;&gt;"",G$2,"NA"),'[1]MITRE ATT&amp;CK Mappings'!$H737))),ISNUMBER(SEARCH(IF(G$3&lt;&gt;"",G$3,"NA"),'[1]MITRE ATT&amp;CK Mappings'!$I737))),ISNUMBER(SEARCH(IF(G$3&lt;&gt;"",G$3,"NA"),'[1]MITRE ATT&amp;CK Mappings'!$J737))), '[1]MITRE ATT&amp;CK Mappings'!$B737,"")</f>
        <v/>
      </c>
      <c r="H741" s="32" t="str">
        <f>IF(OR(OR(OR(OR(OR(ISNUMBER(SEARCH(IF(H$1&lt;&gt;"",H$1,"NA"),'[1]MITRE ATT&amp;CK Mappings'!$E737)),ISNUMBER(SEARCH(IF(H$1&lt;&gt;"",H$1,"NA"),'[1]MITRE ATT&amp;CK Mappings'!$F737))),ISNUMBER(SEARCH(IF(H$2&lt;&gt;"",H$2,"NA"),'[1]MITRE ATT&amp;CK Mappings'!$G737))),ISNUMBER(SEARCH(IF(H$2&lt;&gt;"",H$2,"NA"),'[1]MITRE ATT&amp;CK Mappings'!$H737))),ISNUMBER(SEARCH(IF(H$3&lt;&gt;"",H$3,"NA"),'[1]MITRE ATT&amp;CK Mappings'!$I737))),ISNUMBER(SEARCH(IF(H$3&lt;&gt;"",H$3,"NA"),'[1]MITRE ATT&amp;CK Mappings'!$J737))), '[1]MITRE ATT&amp;CK Mappings'!$B737,"")</f>
        <v/>
      </c>
      <c r="I741" s="32" t="str">
        <f>IF(OR(OR(OR(OR(OR(ISNUMBER(SEARCH(IF(I$1&lt;&gt;"",I$1,"NA"),'[1]MITRE ATT&amp;CK Mappings'!$E737)),ISNUMBER(SEARCH(IF(I$1&lt;&gt;"",I$1,"NA"),'[1]MITRE ATT&amp;CK Mappings'!$F737))),ISNUMBER(SEARCH(IF(I$2&lt;&gt;"",I$2,"NA"),'[1]MITRE ATT&amp;CK Mappings'!$G737))),ISNUMBER(SEARCH(IF(I$2&lt;&gt;"",I$2,"NA"),'[1]MITRE ATT&amp;CK Mappings'!$H737))),ISNUMBER(SEARCH(IF(I$3&lt;&gt;"",I$3,"NA"),'[1]MITRE ATT&amp;CK Mappings'!$I737))),ISNUMBER(SEARCH(IF(I$3&lt;&gt;"",I$3,"NA"),'[1]MITRE ATT&amp;CK Mappings'!$J737))), '[1]MITRE ATT&amp;CK Mappings'!$B737,"")</f>
        <v/>
      </c>
      <c r="J741" s="32" t="str">
        <f>IF(OR(OR(OR(OR(OR(ISNUMBER(SEARCH(IF(J$1&lt;&gt;"",J$1,"NA"),'[1]MITRE ATT&amp;CK Mappings'!$E737)),ISNUMBER(SEARCH(IF(J$1&lt;&gt;"",J$1,"NA"),'[1]MITRE ATT&amp;CK Mappings'!$F737))),ISNUMBER(SEARCH(IF(J$2&lt;&gt;"",J$2,"NA"),'[1]MITRE ATT&amp;CK Mappings'!$G737))),ISNUMBER(SEARCH(IF(J$2&lt;&gt;"",J$2,"NA"),'[1]MITRE ATT&amp;CK Mappings'!$H737))),ISNUMBER(SEARCH(IF(J$3&lt;&gt;"",J$3,"NA"),'[1]MITRE ATT&amp;CK Mappings'!$I737))),ISNUMBER(SEARCH(IF(J$3&lt;&gt;"",J$3,"NA"),'[1]MITRE ATT&amp;CK Mappings'!$J737))), '[1]MITRE ATT&amp;CK Mappings'!$B737,"")</f>
        <v/>
      </c>
      <c r="K741" s="32" t="str">
        <f>IF(OR(OR(OR(OR(OR(ISNUMBER(SEARCH(IF(K$1&lt;&gt;"",K$1,"NA"),'[1]MITRE ATT&amp;CK Mappings'!$E737)),ISNUMBER(SEARCH(IF(K$1&lt;&gt;"",K$1,"NA"),'[1]MITRE ATT&amp;CK Mappings'!$F737))),ISNUMBER(SEARCH(IF(K$2&lt;&gt;"",K$2,"NA"),'[1]MITRE ATT&amp;CK Mappings'!$G737))),ISNUMBER(SEARCH(IF(K$2&lt;&gt;"",K$2,"NA"),'[1]MITRE ATT&amp;CK Mappings'!$H737))),ISNUMBER(SEARCH(IF(K$3&lt;&gt;"",K$3,"NA"),'[1]MITRE ATT&amp;CK Mappings'!$I737))),ISNUMBER(SEARCH(IF(K$3&lt;&gt;"",K$3,"NA"),'[1]MITRE ATT&amp;CK Mappings'!$J737))), '[1]MITRE ATT&amp;CK Mappings'!$B737,"")</f>
        <v/>
      </c>
      <c r="L741" s="32" t="str">
        <f>IF('[1]MITRE ATT&amp;CK Mappings'!D737 &lt;&gt;"",'[1]MITRE ATT&amp;CK Mappings'!D737,"" )</f>
        <v>Tablet PC</v>
      </c>
    </row>
    <row r="742" spans="1:12" x14ac:dyDescent="0.25">
      <c r="A742" s="32" t="str">
        <f>IF(COUNTIF(B742:K742,"="&amp;'[1]MITRE ATT&amp;CK Mappings'!B738)&gt;0,'[1]MITRE ATT&amp;CK Mappings'!B738,"")</f>
        <v/>
      </c>
      <c r="B742" s="32" t="str">
        <f>IF(OR(OR(OR(OR(OR(ISNUMBER(SEARCH(IF(B$1&lt;&gt;"",B$1,"NA"),'[1]MITRE ATT&amp;CK Mappings'!$E738)),ISNUMBER(SEARCH(IF(B$1&lt;&gt;"",B$1,"NA"),'[1]MITRE ATT&amp;CK Mappings'!$F738))),ISNUMBER(SEARCH(IF(B$2&lt;&gt;"",B$2,"NA"),'[1]MITRE ATT&amp;CK Mappings'!$G738))),ISNUMBER(SEARCH(IF(B$2&lt;&gt;"",B$2,"NA"),'[1]MITRE ATT&amp;CK Mappings'!$H738))),ISNUMBER(SEARCH(IF(B$3&lt;&gt;"",B$3,"NA"),'[1]MITRE ATT&amp;CK Mappings'!$I738))),ISNUMBER(SEARCH(IF(B$3&lt;&gt;"",B$3,"NA"),'[1]MITRE ATT&amp;CK Mappings'!$J738))), '[1]MITRE ATT&amp;CK Mappings'!$B738,"")</f>
        <v/>
      </c>
      <c r="C742" s="32" t="str">
        <f>IF(OR(OR(OR(OR(OR(ISNUMBER(SEARCH(IF(C$1&lt;&gt;"",C$1,"NA"),'[1]MITRE ATT&amp;CK Mappings'!$E738)),ISNUMBER(SEARCH(IF(C$1&lt;&gt;"",C$1,"NA"),'[1]MITRE ATT&amp;CK Mappings'!$F738))),ISNUMBER(SEARCH(IF(C$2&lt;&gt;"",C$2,"NA"),'[1]MITRE ATT&amp;CK Mappings'!$G738))),ISNUMBER(SEARCH(IF(C$2&lt;&gt;"",C$2,"NA"),'[1]MITRE ATT&amp;CK Mappings'!$H738))),ISNUMBER(SEARCH(IF(C$3&lt;&gt;"",C$3,"NA"),'[1]MITRE ATT&amp;CK Mappings'!$I738))),ISNUMBER(SEARCH(IF(C$3&lt;&gt;"",C$3,"NA"),'[1]MITRE ATT&amp;CK Mappings'!$J738))), '[1]MITRE ATT&amp;CK Mappings'!$B738,"")</f>
        <v/>
      </c>
      <c r="D742" s="32" t="str">
        <f>IF(OR(OR(OR(OR(OR(ISNUMBER(SEARCH(IF(D$1&lt;&gt;"",D$1,"NA"),'[1]MITRE ATT&amp;CK Mappings'!$E738)),ISNUMBER(SEARCH(IF(D$1&lt;&gt;"",D$1,"NA"),'[1]MITRE ATT&amp;CK Mappings'!$F738))),ISNUMBER(SEARCH(IF(D$2&lt;&gt;"",D$2,"NA"),'[1]MITRE ATT&amp;CK Mappings'!$G738))),ISNUMBER(SEARCH(IF(D$2&lt;&gt;"",D$2,"NA"),'[1]MITRE ATT&amp;CK Mappings'!$H738))),ISNUMBER(SEARCH(IF(D$3&lt;&gt;"",D$3,"NA"),'[1]MITRE ATT&amp;CK Mappings'!$I738))),ISNUMBER(SEARCH(IF(D$3&lt;&gt;"",D$3,"NA"),'[1]MITRE ATT&amp;CK Mappings'!$J738))), '[1]MITRE ATT&amp;CK Mappings'!$B738,"")</f>
        <v/>
      </c>
      <c r="E742" s="32" t="str">
        <f>IF(OR(OR(OR(OR(OR(ISNUMBER(SEARCH(IF(E$1&lt;&gt;"",E$1,"NA"),'[1]MITRE ATT&amp;CK Mappings'!$E738)),ISNUMBER(SEARCH(IF(E$1&lt;&gt;"",E$1,"NA"),'[1]MITRE ATT&amp;CK Mappings'!$F738))),ISNUMBER(SEARCH(IF(E$2&lt;&gt;"",E$2,"NA"),'[1]MITRE ATT&amp;CK Mappings'!$G738))),ISNUMBER(SEARCH(IF(E$2&lt;&gt;"",E$2,"NA"),'[1]MITRE ATT&amp;CK Mappings'!$H738))),ISNUMBER(SEARCH(IF(E$3&lt;&gt;"",E$3,"NA"),'[1]MITRE ATT&amp;CK Mappings'!$I738))),ISNUMBER(SEARCH(IF(E$3&lt;&gt;"",E$3,"NA"),'[1]MITRE ATT&amp;CK Mappings'!$J738))), '[1]MITRE ATT&amp;CK Mappings'!$B738,"")</f>
        <v/>
      </c>
      <c r="F742" s="32" t="str">
        <f>IF(OR(OR(OR(OR(OR(ISNUMBER(SEARCH(IF(F$1&lt;&gt;"",F$1,"NA"),'[1]MITRE ATT&amp;CK Mappings'!$E738)),ISNUMBER(SEARCH(IF(F$1&lt;&gt;"",F$1,"NA"),'[1]MITRE ATT&amp;CK Mappings'!$F738))),ISNUMBER(SEARCH(IF(F$2&lt;&gt;"",F$2,"NA"),'[1]MITRE ATT&amp;CK Mappings'!$G738))),ISNUMBER(SEARCH(IF(F$2&lt;&gt;"",F$2,"NA"),'[1]MITRE ATT&amp;CK Mappings'!$H738))),ISNUMBER(SEARCH(IF(F$3&lt;&gt;"",F$3,"NA"),'[1]MITRE ATT&amp;CK Mappings'!$I738))),ISNUMBER(SEARCH(IF(F$3&lt;&gt;"",F$3,"NA"),'[1]MITRE ATT&amp;CK Mappings'!$J738))), '[1]MITRE ATT&amp;CK Mappings'!$B738,"")</f>
        <v/>
      </c>
      <c r="G742" s="32" t="str">
        <f>IF(OR(OR(OR(OR(OR(ISNUMBER(SEARCH(IF(G$1&lt;&gt;"",G$1,"NA"),'[1]MITRE ATT&amp;CK Mappings'!$E738)),ISNUMBER(SEARCH(IF(G$1&lt;&gt;"",G$1,"NA"),'[1]MITRE ATT&amp;CK Mappings'!$F738))),ISNUMBER(SEARCH(IF(G$2&lt;&gt;"",G$2,"NA"),'[1]MITRE ATT&amp;CK Mappings'!$G738))),ISNUMBER(SEARCH(IF(G$2&lt;&gt;"",G$2,"NA"),'[1]MITRE ATT&amp;CK Mappings'!$H738))),ISNUMBER(SEARCH(IF(G$3&lt;&gt;"",G$3,"NA"),'[1]MITRE ATT&amp;CK Mappings'!$I738))),ISNUMBER(SEARCH(IF(G$3&lt;&gt;"",G$3,"NA"),'[1]MITRE ATT&amp;CK Mappings'!$J738))), '[1]MITRE ATT&amp;CK Mappings'!$B738,"")</f>
        <v/>
      </c>
      <c r="H742" s="32" t="str">
        <f>IF(OR(OR(OR(OR(OR(ISNUMBER(SEARCH(IF(H$1&lt;&gt;"",H$1,"NA"),'[1]MITRE ATT&amp;CK Mappings'!$E738)),ISNUMBER(SEARCH(IF(H$1&lt;&gt;"",H$1,"NA"),'[1]MITRE ATT&amp;CK Mappings'!$F738))),ISNUMBER(SEARCH(IF(H$2&lt;&gt;"",H$2,"NA"),'[1]MITRE ATT&amp;CK Mappings'!$G738))),ISNUMBER(SEARCH(IF(H$2&lt;&gt;"",H$2,"NA"),'[1]MITRE ATT&amp;CK Mappings'!$H738))),ISNUMBER(SEARCH(IF(H$3&lt;&gt;"",H$3,"NA"),'[1]MITRE ATT&amp;CK Mappings'!$I738))),ISNUMBER(SEARCH(IF(H$3&lt;&gt;"",H$3,"NA"),'[1]MITRE ATT&amp;CK Mappings'!$J738))), '[1]MITRE ATT&amp;CK Mappings'!$B738,"")</f>
        <v/>
      </c>
      <c r="I742" s="32" t="str">
        <f>IF(OR(OR(OR(OR(OR(ISNUMBER(SEARCH(IF(I$1&lt;&gt;"",I$1,"NA"),'[1]MITRE ATT&amp;CK Mappings'!$E738)),ISNUMBER(SEARCH(IF(I$1&lt;&gt;"",I$1,"NA"),'[1]MITRE ATT&amp;CK Mappings'!$F738))),ISNUMBER(SEARCH(IF(I$2&lt;&gt;"",I$2,"NA"),'[1]MITRE ATT&amp;CK Mappings'!$G738))),ISNUMBER(SEARCH(IF(I$2&lt;&gt;"",I$2,"NA"),'[1]MITRE ATT&amp;CK Mappings'!$H738))),ISNUMBER(SEARCH(IF(I$3&lt;&gt;"",I$3,"NA"),'[1]MITRE ATT&amp;CK Mappings'!$I738))),ISNUMBER(SEARCH(IF(I$3&lt;&gt;"",I$3,"NA"),'[1]MITRE ATT&amp;CK Mappings'!$J738))), '[1]MITRE ATT&amp;CK Mappings'!$B738,"")</f>
        <v/>
      </c>
      <c r="J742" s="32" t="str">
        <f>IF(OR(OR(OR(OR(OR(ISNUMBER(SEARCH(IF(J$1&lt;&gt;"",J$1,"NA"),'[1]MITRE ATT&amp;CK Mappings'!$E738)),ISNUMBER(SEARCH(IF(J$1&lt;&gt;"",J$1,"NA"),'[1]MITRE ATT&amp;CK Mappings'!$F738))),ISNUMBER(SEARCH(IF(J$2&lt;&gt;"",J$2,"NA"),'[1]MITRE ATT&amp;CK Mappings'!$G738))),ISNUMBER(SEARCH(IF(J$2&lt;&gt;"",J$2,"NA"),'[1]MITRE ATT&amp;CK Mappings'!$H738))),ISNUMBER(SEARCH(IF(J$3&lt;&gt;"",J$3,"NA"),'[1]MITRE ATT&amp;CK Mappings'!$I738))),ISNUMBER(SEARCH(IF(J$3&lt;&gt;"",J$3,"NA"),'[1]MITRE ATT&amp;CK Mappings'!$J738))), '[1]MITRE ATT&amp;CK Mappings'!$B738,"")</f>
        <v/>
      </c>
      <c r="K742" s="32" t="str">
        <f>IF(OR(OR(OR(OR(OR(ISNUMBER(SEARCH(IF(K$1&lt;&gt;"",K$1,"NA"),'[1]MITRE ATT&amp;CK Mappings'!$E738)),ISNUMBER(SEARCH(IF(K$1&lt;&gt;"",K$1,"NA"),'[1]MITRE ATT&amp;CK Mappings'!$F738))),ISNUMBER(SEARCH(IF(K$2&lt;&gt;"",K$2,"NA"),'[1]MITRE ATT&amp;CK Mappings'!$G738))),ISNUMBER(SEARCH(IF(K$2&lt;&gt;"",K$2,"NA"),'[1]MITRE ATT&amp;CK Mappings'!$H738))),ISNUMBER(SEARCH(IF(K$3&lt;&gt;"",K$3,"NA"),'[1]MITRE ATT&amp;CK Mappings'!$I738))),ISNUMBER(SEARCH(IF(K$3&lt;&gt;"",K$3,"NA"),'[1]MITRE ATT&amp;CK Mappings'!$J738))), '[1]MITRE ATT&amp;CK Mappings'!$B738,"")</f>
        <v/>
      </c>
      <c r="L742" s="32" t="str">
        <f>IF('[1]MITRE ATT&amp;CK Mappings'!D738 &lt;&gt;"",'[1]MITRE ATT&amp;CK Mappings'!D738,"" )</f>
        <v>Task Scheduler</v>
      </c>
    </row>
    <row r="743" spans="1:12" x14ac:dyDescent="0.25">
      <c r="A743" s="32" t="str">
        <f>IF(COUNTIF(B743:K743,"="&amp;'[1]MITRE ATT&amp;CK Mappings'!B739)&gt;0,'[1]MITRE ATT&amp;CK Mappings'!B739,"")</f>
        <v/>
      </c>
      <c r="B743" s="32" t="str">
        <f>IF(OR(OR(OR(OR(OR(ISNUMBER(SEARCH(IF(B$1&lt;&gt;"",B$1,"NA"),'[1]MITRE ATT&amp;CK Mappings'!$E739)),ISNUMBER(SEARCH(IF(B$1&lt;&gt;"",B$1,"NA"),'[1]MITRE ATT&amp;CK Mappings'!$F739))),ISNUMBER(SEARCH(IF(B$2&lt;&gt;"",B$2,"NA"),'[1]MITRE ATT&amp;CK Mappings'!$G739))),ISNUMBER(SEARCH(IF(B$2&lt;&gt;"",B$2,"NA"),'[1]MITRE ATT&amp;CK Mappings'!$H739))),ISNUMBER(SEARCH(IF(B$3&lt;&gt;"",B$3,"NA"),'[1]MITRE ATT&amp;CK Mappings'!$I739))),ISNUMBER(SEARCH(IF(B$3&lt;&gt;"",B$3,"NA"),'[1]MITRE ATT&amp;CK Mappings'!$J739))), '[1]MITRE ATT&amp;CK Mappings'!$B739,"")</f>
        <v/>
      </c>
      <c r="C743" s="32" t="str">
        <f>IF(OR(OR(OR(OR(OR(ISNUMBER(SEARCH(IF(C$1&lt;&gt;"",C$1,"NA"),'[1]MITRE ATT&amp;CK Mappings'!$E739)),ISNUMBER(SEARCH(IF(C$1&lt;&gt;"",C$1,"NA"),'[1]MITRE ATT&amp;CK Mappings'!$F739))),ISNUMBER(SEARCH(IF(C$2&lt;&gt;"",C$2,"NA"),'[1]MITRE ATT&amp;CK Mappings'!$G739))),ISNUMBER(SEARCH(IF(C$2&lt;&gt;"",C$2,"NA"),'[1]MITRE ATT&amp;CK Mappings'!$H739))),ISNUMBER(SEARCH(IF(C$3&lt;&gt;"",C$3,"NA"),'[1]MITRE ATT&amp;CK Mappings'!$I739))),ISNUMBER(SEARCH(IF(C$3&lt;&gt;"",C$3,"NA"),'[1]MITRE ATT&amp;CK Mappings'!$J739))), '[1]MITRE ATT&amp;CK Mappings'!$B739,"")</f>
        <v/>
      </c>
      <c r="D743" s="32" t="str">
        <f>IF(OR(OR(OR(OR(OR(ISNUMBER(SEARCH(IF(D$1&lt;&gt;"",D$1,"NA"),'[1]MITRE ATT&amp;CK Mappings'!$E739)),ISNUMBER(SEARCH(IF(D$1&lt;&gt;"",D$1,"NA"),'[1]MITRE ATT&amp;CK Mappings'!$F739))),ISNUMBER(SEARCH(IF(D$2&lt;&gt;"",D$2,"NA"),'[1]MITRE ATT&amp;CK Mappings'!$G739))),ISNUMBER(SEARCH(IF(D$2&lt;&gt;"",D$2,"NA"),'[1]MITRE ATT&amp;CK Mappings'!$H739))),ISNUMBER(SEARCH(IF(D$3&lt;&gt;"",D$3,"NA"),'[1]MITRE ATT&amp;CK Mappings'!$I739))),ISNUMBER(SEARCH(IF(D$3&lt;&gt;"",D$3,"NA"),'[1]MITRE ATT&amp;CK Mappings'!$J739))), '[1]MITRE ATT&amp;CK Mappings'!$B739,"")</f>
        <v/>
      </c>
      <c r="E743" s="32" t="str">
        <f>IF(OR(OR(OR(OR(OR(ISNUMBER(SEARCH(IF(E$1&lt;&gt;"",E$1,"NA"),'[1]MITRE ATT&amp;CK Mappings'!$E739)),ISNUMBER(SEARCH(IF(E$1&lt;&gt;"",E$1,"NA"),'[1]MITRE ATT&amp;CK Mappings'!$F739))),ISNUMBER(SEARCH(IF(E$2&lt;&gt;"",E$2,"NA"),'[1]MITRE ATT&amp;CK Mappings'!$G739))),ISNUMBER(SEARCH(IF(E$2&lt;&gt;"",E$2,"NA"),'[1]MITRE ATT&amp;CK Mappings'!$H739))),ISNUMBER(SEARCH(IF(E$3&lt;&gt;"",E$3,"NA"),'[1]MITRE ATT&amp;CK Mappings'!$I739))),ISNUMBER(SEARCH(IF(E$3&lt;&gt;"",E$3,"NA"),'[1]MITRE ATT&amp;CK Mappings'!$J739))), '[1]MITRE ATT&amp;CK Mappings'!$B739,"")</f>
        <v/>
      </c>
      <c r="F743" s="32" t="str">
        <f>IF(OR(OR(OR(OR(OR(ISNUMBER(SEARCH(IF(F$1&lt;&gt;"",F$1,"NA"),'[1]MITRE ATT&amp;CK Mappings'!$E739)),ISNUMBER(SEARCH(IF(F$1&lt;&gt;"",F$1,"NA"),'[1]MITRE ATT&amp;CK Mappings'!$F739))),ISNUMBER(SEARCH(IF(F$2&lt;&gt;"",F$2,"NA"),'[1]MITRE ATT&amp;CK Mappings'!$G739))),ISNUMBER(SEARCH(IF(F$2&lt;&gt;"",F$2,"NA"),'[1]MITRE ATT&amp;CK Mappings'!$H739))),ISNUMBER(SEARCH(IF(F$3&lt;&gt;"",F$3,"NA"),'[1]MITRE ATT&amp;CK Mappings'!$I739))),ISNUMBER(SEARCH(IF(F$3&lt;&gt;"",F$3,"NA"),'[1]MITRE ATT&amp;CK Mappings'!$J739))), '[1]MITRE ATT&amp;CK Mappings'!$B739,"")</f>
        <v/>
      </c>
      <c r="G743" s="32" t="str">
        <f>IF(OR(OR(OR(OR(OR(ISNUMBER(SEARCH(IF(G$1&lt;&gt;"",G$1,"NA"),'[1]MITRE ATT&amp;CK Mappings'!$E739)),ISNUMBER(SEARCH(IF(G$1&lt;&gt;"",G$1,"NA"),'[1]MITRE ATT&amp;CK Mappings'!$F739))),ISNUMBER(SEARCH(IF(G$2&lt;&gt;"",G$2,"NA"),'[1]MITRE ATT&amp;CK Mappings'!$G739))),ISNUMBER(SEARCH(IF(G$2&lt;&gt;"",G$2,"NA"),'[1]MITRE ATT&amp;CK Mappings'!$H739))),ISNUMBER(SEARCH(IF(G$3&lt;&gt;"",G$3,"NA"),'[1]MITRE ATT&amp;CK Mappings'!$I739))),ISNUMBER(SEARCH(IF(G$3&lt;&gt;"",G$3,"NA"),'[1]MITRE ATT&amp;CK Mappings'!$J739))), '[1]MITRE ATT&amp;CK Mappings'!$B739,"")</f>
        <v/>
      </c>
      <c r="H743" s="32" t="str">
        <f>IF(OR(OR(OR(OR(OR(ISNUMBER(SEARCH(IF(H$1&lt;&gt;"",H$1,"NA"),'[1]MITRE ATT&amp;CK Mappings'!$E739)),ISNUMBER(SEARCH(IF(H$1&lt;&gt;"",H$1,"NA"),'[1]MITRE ATT&amp;CK Mappings'!$F739))),ISNUMBER(SEARCH(IF(H$2&lt;&gt;"",H$2,"NA"),'[1]MITRE ATT&amp;CK Mappings'!$G739))),ISNUMBER(SEARCH(IF(H$2&lt;&gt;"",H$2,"NA"),'[1]MITRE ATT&amp;CK Mappings'!$H739))),ISNUMBER(SEARCH(IF(H$3&lt;&gt;"",H$3,"NA"),'[1]MITRE ATT&amp;CK Mappings'!$I739))),ISNUMBER(SEARCH(IF(H$3&lt;&gt;"",H$3,"NA"),'[1]MITRE ATT&amp;CK Mappings'!$J739))), '[1]MITRE ATT&amp;CK Mappings'!$B739,"")</f>
        <v/>
      </c>
      <c r="I743" s="32" t="str">
        <f>IF(OR(OR(OR(OR(OR(ISNUMBER(SEARCH(IF(I$1&lt;&gt;"",I$1,"NA"),'[1]MITRE ATT&amp;CK Mappings'!$E739)),ISNUMBER(SEARCH(IF(I$1&lt;&gt;"",I$1,"NA"),'[1]MITRE ATT&amp;CK Mappings'!$F739))),ISNUMBER(SEARCH(IF(I$2&lt;&gt;"",I$2,"NA"),'[1]MITRE ATT&amp;CK Mappings'!$G739))),ISNUMBER(SEARCH(IF(I$2&lt;&gt;"",I$2,"NA"),'[1]MITRE ATT&amp;CK Mappings'!$H739))),ISNUMBER(SEARCH(IF(I$3&lt;&gt;"",I$3,"NA"),'[1]MITRE ATT&amp;CK Mappings'!$I739))),ISNUMBER(SEARCH(IF(I$3&lt;&gt;"",I$3,"NA"),'[1]MITRE ATT&amp;CK Mappings'!$J739))), '[1]MITRE ATT&amp;CK Mappings'!$B739,"")</f>
        <v/>
      </c>
      <c r="J743" s="32" t="str">
        <f>IF(OR(OR(OR(OR(OR(ISNUMBER(SEARCH(IF(J$1&lt;&gt;"",J$1,"NA"),'[1]MITRE ATT&amp;CK Mappings'!$E739)),ISNUMBER(SEARCH(IF(J$1&lt;&gt;"",J$1,"NA"),'[1]MITRE ATT&amp;CK Mappings'!$F739))),ISNUMBER(SEARCH(IF(J$2&lt;&gt;"",J$2,"NA"),'[1]MITRE ATT&amp;CK Mappings'!$G739))),ISNUMBER(SEARCH(IF(J$2&lt;&gt;"",J$2,"NA"),'[1]MITRE ATT&amp;CK Mappings'!$H739))),ISNUMBER(SEARCH(IF(J$3&lt;&gt;"",J$3,"NA"),'[1]MITRE ATT&amp;CK Mappings'!$I739))),ISNUMBER(SEARCH(IF(J$3&lt;&gt;"",J$3,"NA"),'[1]MITRE ATT&amp;CK Mappings'!$J739))), '[1]MITRE ATT&amp;CK Mappings'!$B739,"")</f>
        <v/>
      </c>
      <c r="K743" s="32" t="str">
        <f>IF(OR(OR(OR(OR(OR(ISNUMBER(SEARCH(IF(K$1&lt;&gt;"",K$1,"NA"),'[1]MITRE ATT&amp;CK Mappings'!$E739)),ISNUMBER(SEARCH(IF(K$1&lt;&gt;"",K$1,"NA"),'[1]MITRE ATT&amp;CK Mappings'!$F739))),ISNUMBER(SEARCH(IF(K$2&lt;&gt;"",K$2,"NA"),'[1]MITRE ATT&amp;CK Mappings'!$G739))),ISNUMBER(SEARCH(IF(K$2&lt;&gt;"",K$2,"NA"),'[1]MITRE ATT&amp;CK Mappings'!$H739))),ISNUMBER(SEARCH(IF(K$3&lt;&gt;"",K$3,"NA"),'[1]MITRE ATT&amp;CK Mappings'!$I739))),ISNUMBER(SEARCH(IF(K$3&lt;&gt;"",K$3,"NA"),'[1]MITRE ATT&amp;CK Mappings'!$J739))), '[1]MITRE ATT&amp;CK Mappings'!$B739,"")</f>
        <v/>
      </c>
      <c r="L743" s="32" t="str">
        <f>IF('[1]MITRE ATT&amp;CK Mappings'!D739 &lt;&gt;"",'[1]MITRE ATT&amp;CK Mappings'!D739,"" )</f>
        <v>Text Input</v>
      </c>
    </row>
    <row r="744" spans="1:12" x14ac:dyDescent="0.25">
      <c r="A744" s="32" t="str">
        <f>IF(COUNTIF(B744:K744,"="&amp;'[1]MITRE ATT&amp;CK Mappings'!B740)&gt;0,'[1]MITRE ATT&amp;CK Mappings'!B740,"")</f>
        <v/>
      </c>
      <c r="B744" s="32" t="str">
        <f>IF(OR(OR(OR(OR(OR(ISNUMBER(SEARCH(IF(B$1&lt;&gt;"",B$1,"NA"),'[1]MITRE ATT&amp;CK Mappings'!$E740)),ISNUMBER(SEARCH(IF(B$1&lt;&gt;"",B$1,"NA"),'[1]MITRE ATT&amp;CK Mappings'!$F740))),ISNUMBER(SEARCH(IF(B$2&lt;&gt;"",B$2,"NA"),'[1]MITRE ATT&amp;CK Mappings'!$G740))),ISNUMBER(SEARCH(IF(B$2&lt;&gt;"",B$2,"NA"),'[1]MITRE ATT&amp;CK Mappings'!$H740))),ISNUMBER(SEARCH(IF(B$3&lt;&gt;"",B$3,"NA"),'[1]MITRE ATT&amp;CK Mappings'!$I740))),ISNUMBER(SEARCH(IF(B$3&lt;&gt;"",B$3,"NA"),'[1]MITRE ATT&amp;CK Mappings'!$J740))), '[1]MITRE ATT&amp;CK Mappings'!$B740,"")</f>
        <v/>
      </c>
      <c r="C744" s="32" t="str">
        <f>IF(OR(OR(OR(OR(OR(ISNUMBER(SEARCH(IF(C$1&lt;&gt;"",C$1,"NA"),'[1]MITRE ATT&amp;CK Mappings'!$E740)),ISNUMBER(SEARCH(IF(C$1&lt;&gt;"",C$1,"NA"),'[1]MITRE ATT&amp;CK Mappings'!$F740))),ISNUMBER(SEARCH(IF(C$2&lt;&gt;"",C$2,"NA"),'[1]MITRE ATT&amp;CK Mappings'!$G740))),ISNUMBER(SEARCH(IF(C$2&lt;&gt;"",C$2,"NA"),'[1]MITRE ATT&amp;CK Mappings'!$H740))),ISNUMBER(SEARCH(IF(C$3&lt;&gt;"",C$3,"NA"),'[1]MITRE ATT&amp;CK Mappings'!$I740))),ISNUMBER(SEARCH(IF(C$3&lt;&gt;"",C$3,"NA"),'[1]MITRE ATT&amp;CK Mappings'!$J740))), '[1]MITRE ATT&amp;CK Mappings'!$B740,"")</f>
        <v/>
      </c>
      <c r="D744" s="32" t="str">
        <f>IF(OR(OR(OR(OR(OR(ISNUMBER(SEARCH(IF(D$1&lt;&gt;"",D$1,"NA"),'[1]MITRE ATT&amp;CK Mappings'!$E740)),ISNUMBER(SEARCH(IF(D$1&lt;&gt;"",D$1,"NA"),'[1]MITRE ATT&amp;CK Mappings'!$F740))),ISNUMBER(SEARCH(IF(D$2&lt;&gt;"",D$2,"NA"),'[1]MITRE ATT&amp;CK Mappings'!$G740))),ISNUMBER(SEARCH(IF(D$2&lt;&gt;"",D$2,"NA"),'[1]MITRE ATT&amp;CK Mappings'!$H740))),ISNUMBER(SEARCH(IF(D$3&lt;&gt;"",D$3,"NA"),'[1]MITRE ATT&amp;CK Mappings'!$I740))),ISNUMBER(SEARCH(IF(D$3&lt;&gt;"",D$3,"NA"),'[1]MITRE ATT&amp;CK Mappings'!$J740))), '[1]MITRE ATT&amp;CK Mappings'!$B740,"")</f>
        <v/>
      </c>
      <c r="E744" s="32" t="str">
        <f>IF(OR(OR(OR(OR(OR(ISNUMBER(SEARCH(IF(E$1&lt;&gt;"",E$1,"NA"),'[1]MITRE ATT&amp;CK Mappings'!$E740)),ISNUMBER(SEARCH(IF(E$1&lt;&gt;"",E$1,"NA"),'[1]MITRE ATT&amp;CK Mappings'!$F740))),ISNUMBER(SEARCH(IF(E$2&lt;&gt;"",E$2,"NA"),'[1]MITRE ATT&amp;CK Mappings'!$G740))),ISNUMBER(SEARCH(IF(E$2&lt;&gt;"",E$2,"NA"),'[1]MITRE ATT&amp;CK Mappings'!$H740))),ISNUMBER(SEARCH(IF(E$3&lt;&gt;"",E$3,"NA"),'[1]MITRE ATT&amp;CK Mappings'!$I740))),ISNUMBER(SEARCH(IF(E$3&lt;&gt;"",E$3,"NA"),'[1]MITRE ATT&amp;CK Mappings'!$J740))), '[1]MITRE ATT&amp;CK Mappings'!$B740,"")</f>
        <v/>
      </c>
      <c r="F744" s="32" t="str">
        <f>IF(OR(OR(OR(OR(OR(ISNUMBER(SEARCH(IF(F$1&lt;&gt;"",F$1,"NA"),'[1]MITRE ATT&amp;CK Mappings'!$E740)),ISNUMBER(SEARCH(IF(F$1&lt;&gt;"",F$1,"NA"),'[1]MITRE ATT&amp;CK Mappings'!$F740))),ISNUMBER(SEARCH(IF(F$2&lt;&gt;"",F$2,"NA"),'[1]MITRE ATT&amp;CK Mappings'!$G740))),ISNUMBER(SEARCH(IF(F$2&lt;&gt;"",F$2,"NA"),'[1]MITRE ATT&amp;CK Mappings'!$H740))),ISNUMBER(SEARCH(IF(F$3&lt;&gt;"",F$3,"NA"),'[1]MITRE ATT&amp;CK Mappings'!$I740))),ISNUMBER(SEARCH(IF(F$3&lt;&gt;"",F$3,"NA"),'[1]MITRE ATT&amp;CK Mappings'!$J740))), '[1]MITRE ATT&amp;CK Mappings'!$B740,"")</f>
        <v/>
      </c>
      <c r="G744" s="32" t="str">
        <f>IF(OR(OR(OR(OR(OR(ISNUMBER(SEARCH(IF(G$1&lt;&gt;"",G$1,"NA"),'[1]MITRE ATT&amp;CK Mappings'!$E740)),ISNUMBER(SEARCH(IF(G$1&lt;&gt;"",G$1,"NA"),'[1]MITRE ATT&amp;CK Mappings'!$F740))),ISNUMBER(SEARCH(IF(G$2&lt;&gt;"",G$2,"NA"),'[1]MITRE ATT&amp;CK Mappings'!$G740))),ISNUMBER(SEARCH(IF(G$2&lt;&gt;"",G$2,"NA"),'[1]MITRE ATT&amp;CK Mappings'!$H740))),ISNUMBER(SEARCH(IF(G$3&lt;&gt;"",G$3,"NA"),'[1]MITRE ATT&amp;CK Mappings'!$I740))),ISNUMBER(SEARCH(IF(G$3&lt;&gt;"",G$3,"NA"),'[1]MITRE ATT&amp;CK Mappings'!$J740))), '[1]MITRE ATT&amp;CK Mappings'!$B740,"")</f>
        <v/>
      </c>
      <c r="H744" s="32" t="str">
        <f>IF(OR(OR(OR(OR(OR(ISNUMBER(SEARCH(IF(H$1&lt;&gt;"",H$1,"NA"),'[1]MITRE ATT&amp;CK Mappings'!$E740)),ISNUMBER(SEARCH(IF(H$1&lt;&gt;"",H$1,"NA"),'[1]MITRE ATT&amp;CK Mappings'!$F740))),ISNUMBER(SEARCH(IF(H$2&lt;&gt;"",H$2,"NA"),'[1]MITRE ATT&amp;CK Mappings'!$G740))),ISNUMBER(SEARCH(IF(H$2&lt;&gt;"",H$2,"NA"),'[1]MITRE ATT&amp;CK Mappings'!$H740))),ISNUMBER(SEARCH(IF(H$3&lt;&gt;"",H$3,"NA"),'[1]MITRE ATT&amp;CK Mappings'!$I740))),ISNUMBER(SEARCH(IF(H$3&lt;&gt;"",H$3,"NA"),'[1]MITRE ATT&amp;CK Mappings'!$J740))), '[1]MITRE ATT&amp;CK Mappings'!$B740,"")</f>
        <v/>
      </c>
      <c r="I744" s="32" t="str">
        <f>IF(OR(OR(OR(OR(OR(ISNUMBER(SEARCH(IF(I$1&lt;&gt;"",I$1,"NA"),'[1]MITRE ATT&amp;CK Mappings'!$E740)),ISNUMBER(SEARCH(IF(I$1&lt;&gt;"",I$1,"NA"),'[1]MITRE ATT&amp;CK Mappings'!$F740))),ISNUMBER(SEARCH(IF(I$2&lt;&gt;"",I$2,"NA"),'[1]MITRE ATT&amp;CK Mappings'!$G740))),ISNUMBER(SEARCH(IF(I$2&lt;&gt;"",I$2,"NA"),'[1]MITRE ATT&amp;CK Mappings'!$H740))),ISNUMBER(SEARCH(IF(I$3&lt;&gt;"",I$3,"NA"),'[1]MITRE ATT&amp;CK Mappings'!$I740))),ISNUMBER(SEARCH(IF(I$3&lt;&gt;"",I$3,"NA"),'[1]MITRE ATT&amp;CK Mappings'!$J740))), '[1]MITRE ATT&amp;CK Mappings'!$B740,"")</f>
        <v/>
      </c>
      <c r="J744" s="32" t="str">
        <f>IF(OR(OR(OR(OR(OR(ISNUMBER(SEARCH(IF(J$1&lt;&gt;"",J$1,"NA"),'[1]MITRE ATT&amp;CK Mappings'!$E740)),ISNUMBER(SEARCH(IF(J$1&lt;&gt;"",J$1,"NA"),'[1]MITRE ATT&amp;CK Mappings'!$F740))),ISNUMBER(SEARCH(IF(J$2&lt;&gt;"",J$2,"NA"),'[1]MITRE ATT&amp;CK Mappings'!$G740))),ISNUMBER(SEARCH(IF(J$2&lt;&gt;"",J$2,"NA"),'[1]MITRE ATT&amp;CK Mappings'!$H740))),ISNUMBER(SEARCH(IF(J$3&lt;&gt;"",J$3,"NA"),'[1]MITRE ATT&amp;CK Mappings'!$I740))),ISNUMBER(SEARCH(IF(J$3&lt;&gt;"",J$3,"NA"),'[1]MITRE ATT&amp;CK Mappings'!$J740))), '[1]MITRE ATT&amp;CK Mappings'!$B740,"")</f>
        <v/>
      </c>
      <c r="K744" s="32" t="str">
        <f>IF(OR(OR(OR(OR(OR(ISNUMBER(SEARCH(IF(K$1&lt;&gt;"",K$1,"NA"),'[1]MITRE ATT&amp;CK Mappings'!$E740)),ISNUMBER(SEARCH(IF(K$1&lt;&gt;"",K$1,"NA"),'[1]MITRE ATT&amp;CK Mappings'!$F740))),ISNUMBER(SEARCH(IF(K$2&lt;&gt;"",K$2,"NA"),'[1]MITRE ATT&amp;CK Mappings'!$G740))),ISNUMBER(SEARCH(IF(K$2&lt;&gt;"",K$2,"NA"),'[1]MITRE ATT&amp;CK Mappings'!$H740))),ISNUMBER(SEARCH(IF(K$3&lt;&gt;"",K$3,"NA"),'[1]MITRE ATT&amp;CK Mappings'!$I740))),ISNUMBER(SEARCH(IF(K$3&lt;&gt;"",K$3,"NA"),'[1]MITRE ATT&amp;CK Mappings'!$J740))), '[1]MITRE ATT&amp;CK Mappings'!$B740,"")</f>
        <v/>
      </c>
      <c r="L744" s="32" t="str">
        <f>IF('[1]MITRE ATT&amp;CK Mappings'!D740 &lt;&gt;"",'[1]MITRE ATT&amp;CK Mappings'!D740,"" )</f>
        <v>Windows Calendar</v>
      </c>
    </row>
    <row r="745" spans="1:12" x14ac:dyDescent="0.25">
      <c r="A745" s="32" t="str">
        <f>IF(COUNTIF(B745:K745,"="&amp;'[1]MITRE ATT&amp;CK Mappings'!B741)&gt;0,'[1]MITRE ATT&amp;CK Mappings'!B741,"")</f>
        <v/>
      </c>
      <c r="B745" s="32" t="str">
        <f>IF(OR(OR(OR(OR(OR(ISNUMBER(SEARCH(IF(B$1&lt;&gt;"",B$1,"NA"),'[1]MITRE ATT&amp;CK Mappings'!$E741)),ISNUMBER(SEARCH(IF(B$1&lt;&gt;"",B$1,"NA"),'[1]MITRE ATT&amp;CK Mappings'!$F741))),ISNUMBER(SEARCH(IF(B$2&lt;&gt;"",B$2,"NA"),'[1]MITRE ATT&amp;CK Mappings'!$G741))),ISNUMBER(SEARCH(IF(B$2&lt;&gt;"",B$2,"NA"),'[1]MITRE ATT&amp;CK Mappings'!$H741))),ISNUMBER(SEARCH(IF(B$3&lt;&gt;"",B$3,"NA"),'[1]MITRE ATT&amp;CK Mappings'!$I741))),ISNUMBER(SEARCH(IF(B$3&lt;&gt;"",B$3,"NA"),'[1]MITRE ATT&amp;CK Mappings'!$J741))), '[1]MITRE ATT&amp;CK Mappings'!$B741,"")</f>
        <v/>
      </c>
      <c r="C745" s="32" t="str">
        <f>IF(OR(OR(OR(OR(OR(ISNUMBER(SEARCH(IF(C$1&lt;&gt;"",C$1,"NA"),'[1]MITRE ATT&amp;CK Mappings'!$E741)),ISNUMBER(SEARCH(IF(C$1&lt;&gt;"",C$1,"NA"),'[1]MITRE ATT&amp;CK Mappings'!$F741))),ISNUMBER(SEARCH(IF(C$2&lt;&gt;"",C$2,"NA"),'[1]MITRE ATT&amp;CK Mappings'!$G741))),ISNUMBER(SEARCH(IF(C$2&lt;&gt;"",C$2,"NA"),'[1]MITRE ATT&amp;CK Mappings'!$H741))),ISNUMBER(SEARCH(IF(C$3&lt;&gt;"",C$3,"NA"),'[1]MITRE ATT&amp;CK Mappings'!$I741))),ISNUMBER(SEARCH(IF(C$3&lt;&gt;"",C$3,"NA"),'[1]MITRE ATT&amp;CK Mappings'!$J741))), '[1]MITRE ATT&amp;CK Mappings'!$B741,"")</f>
        <v/>
      </c>
      <c r="D745" s="32" t="str">
        <f>IF(OR(OR(OR(OR(OR(ISNUMBER(SEARCH(IF(D$1&lt;&gt;"",D$1,"NA"),'[1]MITRE ATT&amp;CK Mappings'!$E741)),ISNUMBER(SEARCH(IF(D$1&lt;&gt;"",D$1,"NA"),'[1]MITRE ATT&amp;CK Mappings'!$F741))),ISNUMBER(SEARCH(IF(D$2&lt;&gt;"",D$2,"NA"),'[1]MITRE ATT&amp;CK Mappings'!$G741))),ISNUMBER(SEARCH(IF(D$2&lt;&gt;"",D$2,"NA"),'[1]MITRE ATT&amp;CK Mappings'!$H741))),ISNUMBER(SEARCH(IF(D$3&lt;&gt;"",D$3,"NA"),'[1]MITRE ATT&amp;CK Mappings'!$I741))),ISNUMBER(SEARCH(IF(D$3&lt;&gt;"",D$3,"NA"),'[1]MITRE ATT&amp;CK Mappings'!$J741))), '[1]MITRE ATT&amp;CK Mappings'!$B741,"")</f>
        <v/>
      </c>
      <c r="E745" s="32" t="str">
        <f>IF(OR(OR(OR(OR(OR(ISNUMBER(SEARCH(IF(E$1&lt;&gt;"",E$1,"NA"),'[1]MITRE ATT&amp;CK Mappings'!$E741)),ISNUMBER(SEARCH(IF(E$1&lt;&gt;"",E$1,"NA"),'[1]MITRE ATT&amp;CK Mappings'!$F741))),ISNUMBER(SEARCH(IF(E$2&lt;&gt;"",E$2,"NA"),'[1]MITRE ATT&amp;CK Mappings'!$G741))),ISNUMBER(SEARCH(IF(E$2&lt;&gt;"",E$2,"NA"),'[1]MITRE ATT&amp;CK Mappings'!$H741))),ISNUMBER(SEARCH(IF(E$3&lt;&gt;"",E$3,"NA"),'[1]MITRE ATT&amp;CK Mappings'!$I741))),ISNUMBER(SEARCH(IF(E$3&lt;&gt;"",E$3,"NA"),'[1]MITRE ATT&amp;CK Mappings'!$J741))), '[1]MITRE ATT&amp;CK Mappings'!$B741,"")</f>
        <v/>
      </c>
      <c r="F745" s="32" t="str">
        <f>IF(OR(OR(OR(OR(OR(ISNUMBER(SEARCH(IF(F$1&lt;&gt;"",F$1,"NA"),'[1]MITRE ATT&amp;CK Mappings'!$E741)),ISNUMBER(SEARCH(IF(F$1&lt;&gt;"",F$1,"NA"),'[1]MITRE ATT&amp;CK Mappings'!$F741))),ISNUMBER(SEARCH(IF(F$2&lt;&gt;"",F$2,"NA"),'[1]MITRE ATT&amp;CK Mappings'!$G741))),ISNUMBER(SEARCH(IF(F$2&lt;&gt;"",F$2,"NA"),'[1]MITRE ATT&amp;CK Mappings'!$H741))),ISNUMBER(SEARCH(IF(F$3&lt;&gt;"",F$3,"NA"),'[1]MITRE ATT&amp;CK Mappings'!$I741))),ISNUMBER(SEARCH(IF(F$3&lt;&gt;"",F$3,"NA"),'[1]MITRE ATT&amp;CK Mappings'!$J741))), '[1]MITRE ATT&amp;CK Mappings'!$B741,"")</f>
        <v/>
      </c>
      <c r="G745" s="32" t="str">
        <f>IF(OR(OR(OR(OR(OR(ISNUMBER(SEARCH(IF(G$1&lt;&gt;"",G$1,"NA"),'[1]MITRE ATT&amp;CK Mappings'!$E741)),ISNUMBER(SEARCH(IF(G$1&lt;&gt;"",G$1,"NA"),'[1]MITRE ATT&amp;CK Mappings'!$F741))),ISNUMBER(SEARCH(IF(G$2&lt;&gt;"",G$2,"NA"),'[1]MITRE ATT&amp;CK Mappings'!$G741))),ISNUMBER(SEARCH(IF(G$2&lt;&gt;"",G$2,"NA"),'[1]MITRE ATT&amp;CK Mappings'!$H741))),ISNUMBER(SEARCH(IF(G$3&lt;&gt;"",G$3,"NA"),'[1]MITRE ATT&amp;CK Mappings'!$I741))),ISNUMBER(SEARCH(IF(G$3&lt;&gt;"",G$3,"NA"),'[1]MITRE ATT&amp;CK Mappings'!$J741))), '[1]MITRE ATT&amp;CK Mappings'!$B741,"")</f>
        <v/>
      </c>
      <c r="H745" s="32" t="str">
        <f>IF(OR(OR(OR(OR(OR(ISNUMBER(SEARCH(IF(H$1&lt;&gt;"",H$1,"NA"),'[1]MITRE ATT&amp;CK Mappings'!$E741)),ISNUMBER(SEARCH(IF(H$1&lt;&gt;"",H$1,"NA"),'[1]MITRE ATT&amp;CK Mappings'!$F741))),ISNUMBER(SEARCH(IF(H$2&lt;&gt;"",H$2,"NA"),'[1]MITRE ATT&amp;CK Mappings'!$G741))),ISNUMBER(SEARCH(IF(H$2&lt;&gt;"",H$2,"NA"),'[1]MITRE ATT&amp;CK Mappings'!$H741))),ISNUMBER(SEARCH(IF(H$3&lt;&gt;"",H$3,"NA"),'[1]MITRE ATT&amp;CK Mappings'!$I741))),ISNUMBER(SEARCH(IF(H$3&lt;&gt;"",H$3,"NA"),'[1]MITRE ATT&amp;CK Mappings'!$J741))), '[1]MITRE ATT&amp;CK Mappings'!$B741,"")</f>
        <v/>
      </c>
      <c r="I745" s="32" t="str">
        <f>IF(OR(OR(OR(OR(OR(ISNUMBER(SEARCH(IF(I$1&lt;&gt;"",I$1,"NA"),'[1]MITRE ATT&amp;CK Mappings'!$E741)),ISNUMBER(SEARCH(IF(I$1&lt;&gt;"",I$1,"NA"),'[1]MITRE ATT&amp;CK Mappings'!$F741))),ISNUMBER(SEARCH(IF(I$2&lt;&gt;"",I$2,"NA"),'[1]MITRE ATT&amp;CK Mappings'!$G741))),ISNUMBER(SEARCH(IF(I$2&lt;&gt;"",I$2,"NA"),'[1]MITRE ATT&amp;CK Mappings'!$H741))),ISNUMBER(SEARCH(IF(I$3&lt;&gt;"",I$3,"NA"),'[1]MITRE ATT&amp;CK Mappings'!$I741))),ISNUMBER(SEARCH(IF(I$3&lt;&gt;"",I$3,"NA"),'[1]MITRE ATT&amp;CK Mappings'!$J741))), '[1]MITRE ATT&amp;CK Mappings'!$B741,"")</f>
        <v/>
      </c>
      <c r="J745" s="32" t="str">
        <f>IF(OR(OR(OR(OR(OR(ISNUMBER(SEARCH(IF(J$1&lt;&gt;"",J$1,"NA"),'[1]MITRE ATT&amp;CK Mappings'!$E741)),ISNUMBER(SEARCH(IF(J$1&lt;&gt;"",J$1,"NA"),'[1]MITRE ATT&amp;CK Mappings'!$F741))),ISNUMBER(SEARCH(IF(J$2&lt;&gt;"",J$2,"NA"),'[1]MITRE ATT&amp;CK Mappings'!$G741))),ISNUMBER(SEARCH(IF(J$2&lt;&gt;"",J$2,"NA"),'[1]MITRE ATT&amp;CK Mappings'!$H741))),ISNUMBER(SEARCH(IF(J$3&lt;&gt;"",J$3,"NA"),'[1]MITRE ATT&amp;CK Mappings'!$I741))),ISNUMBER(SEARCH(IF(J$3&lt;&gt;"",J$3,"NA"),'[1]MITRE ATT&amp;CK Mappings'!$J741))), '[1]MITRE ATT&amp;CK Mappings'!$B741,"")</f>
        <v/>
      </c>
      <c r="K745" s="32" t="str">
        <f>IF(OR(OR(OR(OR(OR(ISNUMBER(SEARCH(IF(K$1&lt;&gt;"",K$1,"NA"),'[1]MITRE ATT&amp;CK Mappings'!$E741)),ISNUMBER(SEARCH(IF(K$1&lt;&gt;"",K$1,"NA"),'[1]MITRE ATT&amp;CK Mappings'!$F741))),ISNUMBER(SEARCH(IF(K$2&lt;&gt;"",K$2,"NA"),'[1]MITRE ATT&amp;CK Mappings'!$G741))),ISNUMBER(SEARCH(IF(K$2&lt;&gt;"",K$2,"NA"),'[1]MITRE ATT&amp;CK Mappings'!$H741))),ISNUMBER(SEARCH(IF(K$3&lt;&gt;"",K$3,"NA"),'[1]MITRE ATT&amp;CK Mappings'!$I741))),ISNUMBER(SEARCH(IF(K$3&lt;&gt;"",K$3,"NA"),'[1]MITRE ATT&amp;CK Mappings'!$J741))), '[1]MITRE ATT&amp;CK Mappings'!$B741,"")</f>
        <v/>
      </c>
      <c r="L745" s="32" t="str">
        <f>IF('[1]MITRE ATT&amp;CK Mappings'!D741 &lt;&gt;"",'[1]MITRE ATT&amp;CK Mappings'!D741,"" )</f>
        <v>Windows Color System</v>
      </c>
    </row>
    <row r="746" spans="1:12" x14ac:dyDescent="0.25">
      <c r="A746" s="32" t="str">
        <f>IF(COUNTIF(B746:K746,"="&amp;'[1]MITRE ATT&amp;CK Mappings'!B742)&gt;0,'[1]MITRE ATT&amp;CK Mappings'!B742,"")</f>
        <v/>
      </c>
      <c r="B746" s="32" t="str">
        <f>IF(OR(OR(OR(OR(OR(ISNUMBER(SEARCH(IF(B$1&lt;&gt;"",B$1,"NA"),'[1]MITRE ATT&amp;CK Mappings'!$E742)),ISNUMBER(SEARCH(IF(B$1&lt;&gt;"",B$1,"NA"),'[1]MITRE ATT&amp;CK Mappings'!$F742))),ISNUMBER(SEARCH(IF(B$2&lt;&gt;"",B$2,"NA"),'[1]MITRE ATT&amp;CK Mappings'!$G742))),ISNUMBER(SEARCH(IF(B$2&lt;&gt;"",B$2,"NA"),'[1]MITRE ATT&amp;CK Mappings'!$H742))),ISNUMBER(SEARCH(IF(B$3&lt;&gt;"",B$3,"NA"),'[1]MITRE ATT&amp;CK Mappings'!$I742))),ISNUMBER(SEARCH(IF(B$3&lt;&gt;"",B$3,"NA"),'[1]MITRE ATT&amp;CK Mappings'!$J742))), '[1]MITRE ATT&amp;CK Mappings'!$B742,"")</f>
        <v/>
      </c>
      <c r="C746" s="32" t="str">
        <f>IF(OR(OR(OR(OR(OR(ISNUMBER(SEARCH(IF(C$1&lt;&gt;"",C$1,"NA"),'[1]MITRE ATT&amp;CK Mappings'!$E742)),ISNUMBER(SEARCH(IF(C$1&lt;&gt;"",C$1,"NA"),'[1]MITRE ATT&amp;CK Mappings'!$F742))),ISNUMBER(SEARCH(IF(C$2&lt;&gt;"",C$2,"NA"),'[1]MITRE ATT&amp;CK Mappings'!$G742))),ISNUMBER(SEARCH(IF(C$2&lt;&gt;"",C$2,"NA"),'[1]MITRE ATT&amp;CK Mappings'!$H742))),ISNUMBER(SEARCH(IF(C$3&lt;&gt;"",C$3,"NA"),'[1]MITRE ATT&amp;CK Mappings'!$I742))),ISNUMBER(SEARCH(IF(C$3&lt;&gt;"",C$3,"NA"),'[1]MITRE ATT&amp;CK Mappings'!$J742))), '[1]MITRE ATT&amp;CK Mappings'!$B742,"")</f>
        <v/>
      </c>
      <c r="D746" s="32" t="str">
        <f>IF(OR(OR(OR(OR(OR(ISNUMBER(SEARCH(IF(D$1&lt;&gt;"",D$1,"NA"),'[1]MITRE ATT&amp;CK Mappings'!$E742)),ISNUMBER(SEARCH(IF(D$1&lt;&gt;"",D$1,"NA"),'[1]MITRE ATT&amp;CK Mappings'!$F742))),ISNUMBER(SEARCH(IF(D$2&lt;&gt;"",D$2,"NA"),'[1]MITRE ATT&amp;CK Mappings'!$G742))),ISNUMBER(SEARCH(IF(D$2&lt;&gt;"",D$2,"NA"),'[1]MITRE ATT&amp;CK Mappings'!$H742))),ISNUMBER(SEARCH(IF(D$3&lt;&gt;"",D$3,"NA"),'[1]MITRE ATT&amp;CK Mappings'!$I742))),ISNUMBER(SEARCH(IF(D$3&lt;&gt;"",D$3,"NA"),'[1]MITRE ATT&amp;CK Mappings'!$J742))), '[1]MITRE ATT&amp;CK Mappings'!$B742,"")</f>
        <v/>
      </c>
      <c r="E746" s="32" t="str">
        <f>IF(OR(OR(OR(OR(OR(ISNUMBER(SEARCH(IF(E$1&lt;&gt;"",E$1,"NA"),'[1]MITRE ATT&amp;CK Mappings'!$E742)),ISNUMBER(SEARCH(IF(E$1&lt;&gt;"",E$1,"NA"),'[1]MITRE ATT&amp;CK Mappings'!$F742))),ISNUMBER(SEARCH(IF(E$2&lt;&gt;"",E$2,"NA"),'[1]MITRE ATT&amp;CK Mappings'!$G742))),ISNUMBER(SEARCH(IF(E$2&lt;&gt;"",E$2,"NA"),'[1]MITRE ATT&amp;CK Mappings'!$H742))),ISNUMBER(SEARCH(IF(E$3&lt;&gt;"",E$3,"NA"),'[1]MITRE ATT&amp;CK Mappings'!$I742))),ISNUMBER(SEARCH(IF(E$3&lt;&gt;"",E$3,"NA"),'[1]MITRE ATT&amp;CK Mappings'!$J742))), '[1]MITRE ATT&amp;CK Mappings'!$B742,"")</f>
        <v/>
      </c>
      <c r="F746" s="32" t="str">
        <f>IF(OR(OR(OR(OR(OR(ISNUMBER(SEARCH(IF(F$1&lt;&gt;"",F$1,"NA"),'[1]MITRE ATT&amp;CK Mappings'!$E742)),ISNUMBER(SEARCH(IF(F$1&lt;&gt;"",F$1,"NA"),'[1]MITRE ATT&amp;CK Mappings'!$F742))),ISNUMBER(SEARCH(IF(F$2&lt;&gt;"",F$2,"NA"),'[1]MITRE ATT&amp;CK Mappings'!$G742))),ISNUMBER(SEARCH(IF(F$2&lt;&gt;"",F$2,"NA"),'[1]MITRE ATT&amp;CK Mappings'!$H742))),ISNUMBER(SEARCH(IF(F$3&lt;&gt;"",F$3,"NA"),'[1]MITRE ATT&amp;CK Mappings'!$I742))),ISNUMBER(SEARCH(IF(F$3&lt;&gt;"",F$3,"NA"),'[1]MITRE ATT&amp;CK Mappings'!$J742))), '[1]MITRE ATT&amp;CK Mappings'!$B742,"")</f>
        <v/>
      </c>
      <c r="G746" s="32" t="str">
        <f>IF(OR(OR(OR(OR(OR(ISNUMBER(SEARCH(IF(G$1&lt;&gt;"",G$1,"NA"),'[1]MITRE ATT&amp;CK Mappings'!$E742)),ISNUMBER(SEARCH(IF(G$1&lt;&gt;"",G$1,"NA"),'[1]MITRE ATT&amp;CK Mappings'!$F742))),ISNUMBER(SEARCH(IF(G$2&lt;&gt;"",G$2,"NA"),'[1]MITRE ATT&amp;CK Mappings'!$G742))),ISNUMBER(SEARCH(IF(G$2&lt;&gt;"",G$2,"NA"),'[1]MITRE ATT&amp;CK Mappings'!$H742))),ISNUMBER(SEARCH(IF(G$3&lt;&gt;"",G$3,"NA"),'[1]MITRE ATT&amp;CK Mappings'!$I742))),ISNUMBER(SEARCH(IF(G$3&lt;&gt;"",G$3,"NA"),'[1]MITRE ATT&amp;CK Mappings'!$J742))), '[1]MITRE ATT&amp;CK Mappings'!$B742,"")</f>
        <v/>
      </c>
      <c r="H746" s="32" t="str">
        <f>IF(OR(OR(OR(OR(OR(ISNUMBER(SEARCH(IF(H$1&lt;&gt;"",H$1,"NA"),'[1]MITRE ATT&amp;CK Mappings'!$E742)),ISNUMBER(SEARCH(IF(H$1&lt;&gt;"",H$1,"NA"),'[1]MITRE ATT&amp;CK Mappings'!$F742))),ISNUMBER(SEARCH(IF(H$2&lt;&gt;"",H$2,"NA"),'[1]MITRE ATT&amp;CK Mappings'!$G742))),ISNUMBER(SEARCH(IF(H$2&lt;&gt;"",H$2,"NA"),'[1]MITRE ATT&amp;CK Mappings'!$H742))),ISNUMBER(SEARCH(IF(H$3&lt;&gt;"",H$3,"NA"),'[1]MITRE ATT&amp;CK Mappings'!$I742))),ISNUMBER(SEARCH(IF(H$3&lt;&gt;"",H$3,"NA"),'[1]MITRE ATT&amp;CK Mappings'!$J742))), '[1]MITRE ATT&amp;CK Mappings'!$B742,"")</f>
        <v/>
      </c>
      <c r="I746" s="32" t="str">
        <f>IF(OR(OR(OR(OR(OR(ISNUMBER(SEARCH(IF(I$1&lt;&gt;"",I$1,"NA"),'[1]MITRE ATT&amp;CK Mappings'!$E742)),ISNUMBER(SEARCH(IF(I$1&lt;&gt;"",I$1,"NA"),'[1]MITRE ATT&amp;CK Mappings'!$F742))),ISNUMBER(SEARCH(IF(I$2&lt;&gt;"",I$2,"NA"),'[1]MITRE ATT&amp;CK Mappings'!$G742))),ISNUMBER(SEARCH(IF(I$2&lt;&gt;"",I$2,"NA"),'[1]MITRE ATT&amp;CK Mappings'!$H742))),ISNUMBER(SEARCH(IF(I$3&lt;&gt;"",I$3,"NA"),'[1]MITRE ATT&amp;CK Mappings'!$I742))),ISNUMBER(SEARCH(IF(I$3&lt;&gt;"",I$3,"NA"),'[1]MITRE ATT&amp;CK Mappings'!$J742))), '[1]MITRE ATT&amp;CK Mappings'!$B742,"")</f>
        <v/>
      </c>
      <c r="J746" s="32" t="str">
        <f>IF(OR(OR(OR(OR(OR(ISNUMBER(SEARCH(IF(J$1&lt;&gt;"",J$1,"NA"),'[1]MITRE ATT&amp;CK Mappings'!$E742)),ISNUMBER(SEARCH(IF(J$1&lt;&gt;"",J$1,"NA"),'[1]MITRE ATT&amp;CK Mappings'!$F742))),ISNUMBER(SEARCH(IF(J$2&lt;&gt;"",J$2,"NA"),'[1]MITRE ATT&amp;CK Mappings'!$G742))),ISNUMBER(SEARCH(IF(J$2&lt;&gt;"",J$2,"NA"),'[1]MITRE ATT&amp;CK Mappings'!$H742))),ISNUMBER(SEARCH(IF(J$3&lt;&gt;"",J$3,"NA"),'[1]MITRE ATT&amp;CK Mappings'!$I742))),ISNUMBER(SEARCH(IF(J$3&lt;&gt;"",J$3,"NA"),'[1]MITRE ATT&amp;CK Mappings'!$J742))), '[1]MITRE ATT&amp;CK Mappings'!$B742,"")</f>
        <v/>
      </c>
      <c r="K746" s="32" t="str">
        <f>IF(OR(OR(OR(OR(OR(ISNUMBER(SEARCH(IF(K$1&lt;&gt;"",K$1,"NA"),'[1]MITRE ATT&amp;CK Mappings'!$E742)),ISNUMBER(SEARCH(IF(K$1&lt;&gt;"",K$1,"NA"),'[1]MITRE ATT&amp;CK Mappings'!$F742))),ISNUMBER(SEARCH(IF(K$2&lt;&gt;"",K$2,"NA"),'[1]MITRE ATT&amp;CK Mappings'!$G742))),ISNUMBER(SEARCH(IF(K$2&lt;&gt;"",K$2,"NA"),'[1]MITRE ATT&amp;CK Mappings'!$H742))),ISNUMBER(SEARCH(IF(K$3&lt;&gt;"",K$3,"NA"),'[1]MITRE ATT&amp;CK Mappings'!$I742))),ISNUMBER(SEARCH(IF(K$3&lt;&gt;"",K$3,"NA"),'[1]MITRE ATT&amp;CK Mappings'!$J742))), '[1]MITRE ATT&amp;CK Mappings'!$B742,"")</f>
        <v/>
      </c>
      <c r="L746" s="32" t="str">
        <f>IF('[1]MITRE ATT&amp;CK Mappings'!D742 &lt;&gt;"",'[1]MITRE ATT&amp;CK Mappings'!D742,"" )</f>
        <v>Windows Customer Experience Improvement Program</v>
      </c>
    </row>
    <row r="747" spans="1:12" x14ac:dyDescent="0.25">
      <c r="A747" s="32" t="str">
        <f>IF(COUNTIF(B747:K747,"="&amp;'[1]MITRE ATT&amp;CK Mappings'!B743)&gt;0,'[1]MITRE ATT&amp;CK Mappings'!B743,"")</f>
        <v/>
      </c>
      <c r="B747" s="32" t="str">
        <f>IF(OR(OR(OR(OR(OR(ISNUMBER(SEARCH(IF(B$1&lt;&gt;"",B$1,"NA"),'[1]MITRE ATT&amp;CK Mappings'!$E743)),ISNUMBER(SEARCH(IF(B$1&lt;&gt;"",B$1,"NA"),'[1]MITRE ATT&amp;CK Mappings'!$F743))),ISNUMBER(SEARCH(IF(B$2&lt;&gt;"",B$2,"NA"),'[1]MITRE ATT&amp;CK Mappings'!$G743))),ISNUMBER(SEARCH(IF(B$2&lt;&gt;"",B$2,"NA"),'[1]MITRE ATT&amp;CK Mappings'!$H743))),ISNUMBER(SEARCH(IF(B$3&lt;&gt;"",B$3,"NA"),'[1]MITRE ATT&amp;CK Mappings'!$I743))),ISNUMBER(SEARCH(IF(B$3&lt;&gt;"",B$3,"NA"),'[1]MITRE ATT&amp;CK Mappings'!$J743))), '[1]MITRE ATT&amp;CK Mappings'!$B743,"")</f>
        <v/>
      </c>
      <c r="C747" s="32" t="str">
        <f>IF(OR(OR(OR(OR(OR(ISNUMBER(SEARCH(IF(C$1&lt;&gt;"",C$1,"NA"),'[1]MITRE ATT&amp;CK Mappings'!$E743)),ISNUMBER(SEARCH(IF(C$1&lt;&gt;"",C$1,"NA"),'[1]MITRE ATT&amp;CK Mappings'!$F743))),ISNUMBER(SEARCH(IF(C$2&lt;&gt;"",C$2,"NA"),'[1]MITRE ATT&amp;CK Mappings'!$G743))),ISNUMBER(SEARCH(IF(C$2&lt;&gt;"",C$2,"NA"),'[1]MITRE ATT&amp;CK Mappings'!$H743))),ISNUMBER(SEARCH(IF(C$3&lt;&gt;"",C$3,"NA"),'[1]MITRE ATT&amp;CK Mappings'!$I743))),ISNUMBER(SEARCH(IF(C$3&lt;&gt;"",C$3,"NA"),'[1]MITRE ATT&amp;CK Mappings'!$J743))), '[1]MITRE ATT&amp;CK Mappings'!$B743,"")</f>
        <v/>
      </c>
      <c r="D747" s="32" t="str">
        <f>IF(OR(OR(OR(OR(OR(ISNUMBER(SEARCH(IF(D$1&lt;&gt;"",D$1,"NA"),'[1]MITRE ATT&amp;CK Mappings'!$E743)),ISNUMBER(SEARCH(IF(D$1&lt;&gt;"",D$1,"NA"),'[1]MITRE ATT&amp;CK Mappings'!$F743))),ISNUMBER(SEARCH(IF(D$2&lt;&gt;"",D$2,"NA"),'[1]MITRE ATT&amp;CK Mappings'!$G743))),ISNUMBER(SEARCH(IF(D$2&lt;&gt;"",D$2,"NA"),'[1]MITRE ATT&amp;CK Mappings'!$H743))),ISNUMBER(SEARCH(IF(D$3&lt;&gt;"",D$3,"NA"),'[1]MITRE ATT&amp;CK Mappings'!$I743))),ISNUMBER(SEARCH(IF(D$3&lt;&gt;"",D$3,"NA"),'[1]MITRE ATT&amp;CK Mappings'!$J743))), '[1]MITRE ATT&amp;CK Mappings'!$B743,"")</f>
        <v/>
      </c>
      <c r="E747" s="32" t="str">
        <f>IF(OR(OR(OR(OR(OR(ISNUMBER(SEARCH(IF(E$1&lt;&gt;"",E$1,"NA"),'[1]MITRE ATT&amp;CK Mappings'!$E743)),ISNUMBER(SEARCH(IF(E$1&lt;&gt;"",E$1,"NA"),'[1]MITRE ATT&amp;CK Mappings'!$F743))),ISNUMBER(SEARCH(IF(E$2&lt;&gt;"",E$2,"NA"),'[1]MITRE ATT&amp;CK Mappings'!$G743))),ISNUMBER(SEARCH(IF(E$2&lt;&gt;"",E$2,"NA"),'[1]MITRE ATT&amp;CK Mappings'!$H743))),ISNUMBER(SEARCH(IF(E$3&lt;&gt;"",E$3,"NA"),'[1]MITRE ATT&amp;CK Mappings'!$I743))),ISNUMBER(SEARCH(IF(E$3&lt;&gt;"",E$3,"NA"),'[1]MITRE ATT&amp;CK Mappings'!$J743))), '[1]MITRE ATT&amp;CK Mappings'!$B743,"")</f>
        <v/>
      </c>
      <c r="F747" s="32" t="str">
        <f>IF(OR(OR(OR(OR(OR(ISNUMBER(SEARCH(IF(F$1&lt;&gt;"",F$1,"NA"),'[1]MITRE ATT&amp;CK Mappings'!$E743)),ISNUMBER(SEARCH(IF(F$1&lt;&gt;"",F$1,"NA"),'[1]MITRE ATT&amp;CK Mappings'!$F743))),ISNUMBER(SEARCH(IF(F$2&lt;&gt;"",F$2,"NA"),'[1]MITRE ATT&amp;CK Mappings'!$G743))),ISNUMBER(SEARCH(IF(F$2&lt;&gt;"",F$2,"NA"),'[1]MITRE ATT&amp;CK Mappings'!$H743))),ISNUMBER(SEARCH(IF(F$3&lt;&gt;"",F$3,"NA"),'[1]MITRE ATT&amp;CK Mappings'!$I743))),ISNUMBER(SEARCH(IF(F$3&lt;&gt;"",F$3,"NA"),'[1]MITRE ATT&amp;CK Mappings'!$J743))), '[1]MITRE ATT&amp;CK Mappings'!$B743,"")</f>
        <v/>
      </c>
      <c r="G747" s="32" t="str">
        <f>IF(OR(OR(OR(OR(OR(ISNUMBER(SEARCH(IF(G$1&lt;&gt;"",G$1,"NA"),'[1]MITRE ATT&amp;CK Mappings'!$E743)),ISNUMBER(SEARCH(IF(G$1&lt;&gt;"",G$1,"NA"),'[1]MITRE ATT&amp;CK Mappings'!$F743))),ISNUMBER(SEARCH(IF(G$2&lt;&gt;"",G$2,"NA"),'[1]MITRE ATT&amp;CK Mappings'!$G743))),ISNUMBER(SEARCH(IF(G$2&lt;&gt;"",G$2,"NA"),'[1]MITRE ATT&amp;CK Mappings'!$H743))),ISNUMBER(SEARCH(IF(G$3&lt;&gt;"",G$3,"NA"),'[1]MITRE ATT&amp;CK Mappings'!$I743))),ISNUMBER(SEARCH(IF(G$3&lt;&gt;"",G$3,"NA"),'[1]MITRE ATT&amp;CK Mappings'!$J743))), '[1]MITRE ATT&amp;CK Mappings'!$B743,"")</f>
        <v/>
      </c>
      <c r="H747" s="32" t="str">
        <f>IF(OR(OR(OR(OR(OR(ISNUMBER(SEARCH(IF(H$1&lt;&gt;"",H$1,"NA"),'[1]MITRE ATT&amp;CK Mappings'!$E743)),ISNUMBER(SEARCH(IF(H$1&lt;&gt;"",H$1,"NA"),'[1]MITRE ATT&amp;CK Mappings'!$F743))),ISNUMBER(SEARCH(IF(H$2&lt;&gt;"",H$2,"NA"),'[1]MITRE ATT&amp;CK Mappings'!$G743))),ISNUMBER(SEARCH(IF(H$2&lt;&gt;"",H$2,"NA"),'[1]MITRE ATT&amp;CK Mappings'!$H743))),ISNUMBER(SEARCH(IF(H$3&lt;&gt;"",H$3,"NA"),'[1]MITRE ATT&amp;CK Mappings'!$I743))),ISNUMBER(SEARCH(IF(H$3&lt;&gt;"",H$3,"NA"),'[1]MITRE ATT&amp;CK Mappings'!$J743))), '[1]MITRE ATT&amp;CK Mappings'!$B743,"")</f>
        <v/>
      </c>
      <c r="I747" s="32" t="str">
        <f>IF(OR(OR(OR(OR(OR(ISNUMBER(SEARCH(IF(I$1&lt;&gt;"",I$1,"NA"),'[1]MITRE ATT&amp;CK Mappings'!$E743)),ISNUMBER(SEARCH(IF(I$1&lt;&gt;"",I$1,"NA"),'[1]MITRE ATT&amp;CK Mappings'!$F743))),ISNUMBER(SEARCH(IF(I$2&lt;&gt;"",I$2,"NA"),'[1]MITRE ATT&amp;CK Mappings'!$G743))),ISNUMBER(SEARCH(IF(I$2&lt;&gt;"",I$2,"NA"),'[1]MITRE ATT&amp;CK Mappings'!$H743))),ISNUMBER(SEARCH(IF(I$3&lt;&gt;"",I$3,"NA"),'[1]MITRE ATT&amp;CK Mappings'!$I743))),ISNUMBER(SEARCH(IF(I$3&lt;&gt;"",I$3,"NA"),'[1]MITRE ATT&amp;CK Mappings'!$J743))), '[1]MITRE ATT&amp;CK Mappings'!$B743,"")</f>
        <v/>
      </c>
      <c r="J747" s="32" t="str">
        <f>IF(OR(OR(OR(OR(OR(ISNUMBER(SEARCH(IF(J$1&lt;&gt;"",J$1,"NA"),'[1]MITRE ATT&amp;CK Mappings'!$E743)),ISNUMBER(SEARCH(IF(J$1&lt;&gt;"",J$1,"NA"),'[1]MITRE ATT&amp;CK Mappings'!$F743))),ISNUMBER(SEARCH(IF(J$2&lt;&gt;"",J$2,"NA"),'[1]MITRE ATT&amp;CK Mappings'!$G743))),ISNUMBER(SEARCH(IF(J$2&lt;&gt;"",J$2,"NA"),'[1]MITRE ATT&amp;CK Mappings'!$H743))),ISNUMBER(SEARCH(IF(J$3&lt;&gt;"",J$3,"NA"),'[1]MITRE ATT&amp;CK Mappings'!$I743))),ISNUMBER(SEARCH(IF(J$3&lt;&gt;"",J$3,"NA"),'[1]MITRE ATT&amp;CK Mappings'!$J743))), '[1]MITRE ATT&amp;CK Mappings'!$B743,"")</f>
        <v/>
      </c>
      <c r="K747" s="32" t="str">
        <f>IF(OR(OR(OR(OR(OR(ISNUMBER(SEARCH(IF(K$1&lt;&gt;"",K$1,"NA"),'[1]MITRE ATT&amp;CK Mappings'!$E743)),ISNUMBER(SEARCH(IF(K$1&lt;&gt;"",K$1,"NA"),'[1]MITRE ATT&amp;CK Mappings'!$F743))),ISNUMBER(SEARCH(IF(K$2&lt;&gt;"",K$2,"NA"),'[1]MITRE ATT&amp;CK Mappings'!$G743))),ISNUMBER(SEARCH(IF(K$2&lt;&gt;"",K$2,"NA"),'[1]MITRE ATT&amp;CK Mappings'!$H743))),ISNUMBER(SEARCH(IF(K$3&lt;&gt;"",K$3,"NA"),'[1]MITRE ATT&amp;CK Mappings'!$I743))),ISNUMBER(SEARCH(IF(K$3&lt;&gt;"",K$3,"NA"),'[1]MITRE ATT&amp;CK Mappings'!$J743))), '[1]MITRE ATT&amp;CK Mappings'!$B743,"")</f>
        <v/>
      </c>
      <c r="L747" s="32" t="str">
        <f>IF('[1]MITRE ATT&amp;CK Mappings'!D743 &lt;&gt;"",'[1]MITRE ATT&amp;CK Mappings'!D743,"" )</f>
        <v>Windows Defender SmartScreen</v>
      </c>
    </row>
    <row r="748" spans="1:12" x14ac:dyDescent="0.25">
      <c r="A748" s="32" t="str">
        <f>IF(COUNTIF(B748:K748,"="&amp;'[1]MITRE ATT&amp;CK Mappings'!B744)&gt;0,'[1]MITRE ATT&amp;CK Mappings'!B744,"")</f>
        <v/>
      </c>
      <c r="B748" s="32" t="str">
        <f>IF(OR(OR(OR(OR(OR(ISNUMBER(SEARCH(IF(B$1&lt;&gt;"",B$1,"NA"),'[1]MITRE ATT&amp;CK Mappings'!$E744)),ISNUMBER(SEARCH(IF(B$1&lt;&gt;"",B$1,"NA"),'[1]MITRE ATT&amp;CK Mappings'!$F744))),ISNUMBER(SEARCH(IF(B$2&lt;&gt;"",B$2,"NA"),'[1]MITRE ATT&amp;CK Mappings'!$G744))),ISNUMBER(SEARCH(IF(B$2&lt;&gt;"",B$2,"NA"),'[1]MITRE ATT&amp;CK Mappings'!$H744))),ISNUMBER(SEARCH(IF(B$3&lt;&gt;"",B$3,"NA"),'[1]MITRE ATT&amp;CK Mappings'!$I744))),ISNUMBER(SEARCH(IF(B$3&lt;&gt;"",B$3,"NA"),'[1]MITRE ATT&amp;CK Mappings'!$J744))), '[1]MITRE ATT&amp;CK Mappings'!$B744,"")</f>
        <v/>
      </c>
      <c r="C748" s="32" t="str">
        <f>IF(OR(OR(OR(OR(OR(ISNUMBER(SEARCH(IF(C$1&lt;&gt;"",C$1,"NA"),'[1]MITRE ATT&amp;CK Mappings'!$E744)),ISNUMBER(SEARCH(IF(C$1&lt;&gt;"",C$1,"NA"),'[1]MITRE ATT&amp;CK Mappings'!$F744))),ISNUMBER(SEARCH(IF(C$2&lt;&gt;"",C$2,"NA"),'[1]MITRE ATT&amp;CK Mappings'!$G744))),ISNUMBER(SEARCH(IF(C$2&lt;&gt;"",C$2,"NA"),'[1]MITRE ATT&amp;CK Mappings'!$H744))),ISNUMBER(SEARCH(IF(C$3&lt;&gt;"",C$3,"NA"),'[1]MITRE ATT&amp;CK Mappings'!$I744))),ISNUMBER(SEARCH(IF(C$3&lt;&gt;"",C$3,"NA"),'[1]MITRE ATT&amp;CK Mappings'!$J744))), '[1]MITRE ATT&amp;CK Mappings'!$B744,"")</f>
        <v/>
      </c>
      <c r="D748" s="32" t="str">
        <f>IF(OR(OR(OR(OR(OR(ISNUMBER(SEARCH(IF(D$1&lt;&gt;"",D$1,"NA"),'[1]MITRE ATT&amp;CK Mappings'!$E744)),ISNUMBER(SEARCH(IF(D$1&lt;&gt;"",D$1,"NA"),'[1]MITRE ATT&amp;CK Mappings'!$F744))),ISNUMBER(SEARCH(IF(D$2&lt;&gt;"",D$2,"NA"),'[1]MITRE ATT&amp;CK Mappings'!$G744))),ISNUMBER(SEARCH(IF(D$2&lt;&gt;"",D$2,"NA"),'[1]MITRE ATT&amp;CK Mappings'!$H744))),ISNUMBER(SEARCH(IF(D$3&lt;&gt;"",D$3,"NA"),'[1]MITRE ATT&amp;CK Mappings'!$I744))),ISNUMBER(SEARCH(IF(D$3&lt;&gt;"",D$3,"NA"),'[1]MITRE ATT&amp;CK Mappings'!$J744))), '[1]MITRE ATT&amp;CK Mappings'!$B744,"")</f>
        <v/>
      </c>
      <c r="E748" s="32" t="str">
        <f>IF(OR(OR(OR(OR(OR(ISNUMBER(SEARCH(IF(E$1&lt;&gt;"",E$1,"NA"),'[1]MITRE ATT&amp;CK Mappings'!$E744)),ISNUMBER(SEARCH(IF(E$1&lt;&gt;"",E$1,"NA"),'[1]MITRE ATT&amp;CK Mappings'!$F744))),ISNUMBER(SEARCH(IF(E$2&lt;&gt;"",E$2,"NA"),'[1]MITRE ATT&amp;CK Mappings'!$G744))),ISNUMBER(SEARCH(IF(E$2&lt;&gt;"",E$2,"NA"),'[1]MITRE ATT&amp;CK Mappings'!$H744))),ISNUMBER(SEARCH(IF(E$3&lt;&gt;"",E$3,"NA"),'[1]MITRE ATT&amp;CK Mappings'!$I744))),ISNUMBER(SEARCH(IF(E$3&lt;&gt;"",E$3,"NA"),'[1]MITRE ATT&amp;CK Mappings'!$J744))), '[1]MITRE ATT&amp;CK Mappings'!$B744,"")</f>
        <v/>
      </c>
      <c r="F748" s="32" t="str">
        <f>IF(OR(OR(OR(OR(OR(ISNUMBER(SEARCH(IF(F$1&lt;&gt;"",F$1,"NA"),'[1]MITRE ATT&amp;CK Mappings'!$E744)),ISNUMBER(SEARCH(IF(F$1&lt;&gt;"",F$1,"NA"),'[1]MITRE ATT&amp;CK Mappings'!$F744))),ISNUMBER(SEARCH(IF(F$2&lt;&gt;"",F$2,"NA"),'[1]MITRE ATT&amp;CK Mappings'!$G744))),ISNUMBER(SEARCH(IF(F$2&lt;&gt;"",F$2,"NA"),'[1]MITRE ATT&amp;CK Mappings'!$H744))),ISNUMBER(SEARCH(IF(F$3&lt;&gt;"",F$3,"NA"),'[1]MITRE ATT&amp;CK Mappings'!$I744))),ISNUMBER(SEARCH(IF(F$3&lt;&gt;"",F$3,"NA"),'[1]MITRE ATT&amp;CK Mappings'!$J744))), '[1]MITRE ATT&amp;CK Mappings'!$B744,"")</f>
        <v/>
      </c>
      <c r="G748" s="32" t="str">
        <f>IF(OR(OR(OR(OR(OR(ISNUMBER(SEARCH(IF(G$1&lt;&gt;"",G$1,"NA"),'[1]MITRE ATT&amp;CK Mappings'!$E744)),ISNUMBER(SEARCH(IF(G$1&lt;&gt;"",G$1,"NA"),'[1]MITRE ATT&amp;CK Mappings'!$F744))),ISNUMBER(SEARCH(IF(G$2&lt;&gt;"",G$2,"NA"),'[1]MITRE ATT&amp;CK Mappings'!$G744))),ISNUMBER(SEARCH(IF(G$2&lt;&gt;"",G$2,"NA"),'[1]MITRE ATT&amp;CK Mappings'!$H744))),ISNUMBER(SEARCH(IF(G$3&lt;&gt;"",G$3,"NA"),'[1]MITRE ATT&amp;CK Mappings'!$I744))),ISNUMBER(SEARCH(IF(G$3&lt;&gt;"",G$3,"NA"),'[1]MITRE ATT&amp;CK Mappings'!$J744))), '[1]MITRE ATT&amp;CK Mappings'!$B744,"")</f>
        <v/>
      </c>
      <c r="H748" s="32" t="str">
        <f>IF(OR(OR(OR(OR(OR(ISNUMBER(SEARCH(IF(H$1&lt;&gt;"",H$1,"NA"),'[1]MITRE ATT&amp;CK Mappings'!$E744)),ISNUMBER(SEARCH(IF(H$1&lt;&gt;"",H$1,"NA"),'[1]MITRE ATT&amp;CK Mappings'!$F744))),ISNUMBER(SEARCH(IF(H$2&lt;&gt;"",H$2,"NA"),'[1]MITRE ATT&amp;CK Mappings'!$G744))),ISNUMBER(SEARCH(IF(H$2&lt;&gt;"",H$2,"NA"),'[1]MITRE ATT&amp;CK Mappings'!$H744))),ISNUMBER(SEARCH(IF(H$3&lt;&gt;"",H$3,"NA"),'[1]MITRE ATT&amp;CK Mappings'!$I744))),ISNUMBER(SEARCH(IF(H$3&lt;&gt;"",H$3,"NA"),'[1]MITRE ATT&amp;CK Mappings'!$J744))), '[1]MITRE ATT&amp;CK Mappings'!$B744,"")</f>
        <v/>
      </c>
      <c r="I748" s="32" t="str">
        <f>IF(OR(OR(OR(OR(OR(ISNUMBER(SEARCH(IF(I$1&lt;&gt;"",I$1,"NA"),'[1]MITRE ATT&amp;CK Mappings'!$E744)),ISNUMBER(SEARCH(IF(I$1&lt;&gt;"",I$1,"NA"),'[1]MITRE ATT&amp;CK Mappings'!$F744))),ISNUMBER(SEARCH(IF(I$2&lt;&gt;"",I$2,"NA"),'[1]MITRE ATT&amp;CK Mappings'!$G744))),ISNUMBER(SEARCH(IF(I$2&lt;&gt;"",I$2,"NA"),'[1]MITRE ATT&amp;CK Mappings'!$H744))),ISNUMBER(SEARCH(IF(I$3&lt;&gt;"",I$3,"NA"),'[1]MITRE ATT&amp;CK Mappings'!$I744))),ISNUMBER(SEARCH(IF(I$3&lt;&gt;"",I$3,"NA"),'[1]MITRE ATT&amp;CK Mappings'!$J744))), '[1]MITRE ATT&amp;CK Mappings'!$B744,"")</f>
        <v/>
      </c>
      <c r="J748" s="32" t="str">
        <f>IF(OR(OR(OR(OR(OR(ISNUMBER(SEARCH(IF(J$1&lt;&gt;"",J$1,"NA"),'[1]MITRE ATT&amp;CK Mappings'!$E744)),ISNUMBER(SEARCH(IF(J$1&lt;&gt;"",J$1,"NA"),'[1]MITRE ATT&amp;CK Mappings'!$F744))),ISNUMBER(SEARCH(IF(J$2&lt;&gt;"",J$2,"NA"),'[1]MITRE ATT&amp;CK Mappings'!$G744))),ISNUMBER(SEARCH(IF(J$2&lt;&gt;"",J$2,"NA"),'[1]MITRE ATT&amp;CK Mappings'!$H744))),ISNUMBER(SEARCH(IF(J$3&lt;&gt;"",J$3,"NA"),'[1]MITRE ATT&amp;CK Mappings'!$I744))),ISNUMBER(SEARCH(IF(J$3&lt;&gt;"",J$3,"NA"),'[1]MITRE ATT&amp;CK Mappings'!$J744))), '[1]MITRE ATT&amp;CK Mappings'!$B744,"")</f>
        <v/>
      </c>
      <c r="K748" s="32" t="str">
        <f>IF(OR(OR(OR(OR(OR(ISNUMBER(SEARCH(IF(K$1&lt;&gt;"",K$1,"NA"),'[1]MITRE ATT&amp;CK Mappings'!$E744)),ISNUMBER(SEARCH(IF(K$1&lt;&gt;"",K$1,"NA"),'[1]MITRE ATT&amp;CK Mappings'!$F744))),ISNUMBER(SEARCH(IF(K$2&lt;&gt;"",K$2,"NA"),'[1]MITRE ATT&amp;CK Mappings'!$G744))),ISNUMBER(SEARCH(IF(K$2&lt;&gt;"",K$2,"NA"),'[1]MITRE ATT&amp;CK Mappings'!$H744))),ISNUMBER(SEARCH(IF(K$3&lt;&gt;"",K$3,"NA"),'[1]MITRE ATT&amp;CK Mappings'!$I744))),ISNUMBER(SEARCH(IF(K$3&lt;&gt;"",K$3,"NA"),'[1]MITRE ATT&amp;CK Mappings'!$J744))), '[1]MITRE ATT&amp;CK Mappings'!$B744,"")</f>
        <v/>
      </c>
      <c r="L748" s="32" t="str">
        <f>IF('[1]MITRE ATT&amp;CK Mappings'!D744 &lt;&gt;"",'[1]MITRE ATT&amp;CK Mappings'!D744,"" )</f>
        <v>Explorer</v>
      </c>
    </row>
    <row r="749" spans="1:12" x14ac:dyDescent="0.25">
      <c r="A749" s="32" t="str">
        <f>IF(COUNTIF(B749:K749,"="&amp;'[1]MITRE ATT&amp;CK Mappings'!B745)&gt;0,'[1]MITRE ATT&amp;CK Mappings'!B745,"")</f>
        <v/>
      </c>
      <c r="B749" s="32" t="str">
        <f>IF(OR(OR(OR(OR(OR(ISNUMBER(SEARCH(IF(B$1&lt;&gt;"",B$1,"NA"),'[1]MITRE ATT&amp;CK Mappings'!$E745)),ISNUMBER(SEARCH(IF(B$1&lt;&gt;"",B$1,"NA"),'[1]MITRE ATT&amp;CK Mappings'!$F745))),ISNUMBER(SEARCH(IF(B$2&lt;&gt;"",B$2,"NA"),'[1]MITRE ATT&amp;CK Mappings'!$G745))),ISNUMBER(SEARCH(IF(B$2&lt;&gt;"",B$2,"NA"),'[1]MITRE ATT&amp;CK Mappings'!$H745))),ISNUMBER(SEARCH(IF(B$3&lt;&gt;"",B$3,"NA"),'[1]MITRE ATT&amp;CK Mappings'!$I745))),ISNUMBER(SEARCH(IF(B$3&lt;&gt;"",B$3,"NA"),'[1]MITRE ATT&amp;CK Mappings'!$J745))), '[1]MITRE ATT&amp;CK Mappings'!$B745,"")</f>
        <v/>
      </c>
      <c r="C749" s="32" t="str">
        <f>IF(OR(OR(OR(OR(OR(ISNUMBER(SEARCH(IF(C$1&lt;&gt;"",C$1,"NA"),'[1]MITRE ATT&amp;CK Mappings'!$E745)),ISNUMBER(SEARCH(IF(C$1&lt;&gt;"",C$1,"NA"),'[1]MITRE ATT&amp;CK Mappings'!$F745))),ISNUMBER(SEARCH(IF(C$2&lt;&gt;"",C$2,"NA"),'[1]MITRE ATT&amp;CK Mappings'!$G745))),ISNUMBER(SEARCH(IF(C$2&lt;&gt;"",C$2,"NA"),'[1]MITRE ATT&amp;CK Mappings'!$H745))),ISNUMBER(SEARCH(IF(C$3&lt;&gt;"",C$3,"NA"),'[1]MITRE ATT&amp;CK Mappings'!$I745))),ISNUMBER(SEARCH(IF(C$3&lt;&gt;"",C$3,"NA"),'[1]MITRE ATT&amp;CK Mappings'!$J745))), '[1]MITRE ATT&amp;CK Mappings'!$B745,"")</f>
        <v/>
      </c>
      <c r="D749" s="32" t="str">
        <f>IF(OR(OR(OR(OR(OR(ISNUMBER(SEARCH(IF(D$1&lt;&gt;"",D$1,"NA"),'[1]MITRE ATT&amp;CK Mappings'!$E745)),ISNUMBER(SEARCH(IF(D$1&lt;&gt;"",D$1,"NA"),'[1]MITRE ATT&amp;CK Mappings'!$F745))),ISNUMBER(SEARCH(IF(D$2&lt;&gt;"",D$2,"NA"),'[1]MITRE ATT&amp;CK Mappings'!$G745))),ISNUMBER(SEARCH(IF(D$2&lt;&gt;"",D$2,"NA"),'[1]MITRE ATT&amp;CK Mappings'!$H745))),ISNUMBER(SEARCH(IF(D$3&lt;&gt;"",D$3,"NA"),'[1]MITRE ATT&amp;CK Mappings'!$I745))),ISNUMBER(SEARCH(IF(D$3&lt;&gt;"",D$3,"NA"),'[1]MITRE ATT&amp;CK Mappings'!$J745))), '[1]MITRE ATT&amp;CK Mappings'!$B745,"")</f>
        <v/>
      </c>
      <c r="E749" s="32" t="str">
        <f>IF(OR(OR(OR(OR(OR(ISNUMBER(SEARCH(IF(E$1&lt;&gt;"",E$1,"NA"),'[1]MITRE ATT&amp;CK Mappings'!$E745)),ISNUMBER(SEARCH(IF(E$1&lt;&gt;"",E$1,"NA"),'[1]MITRE ATT&amp;CK Mappings'!$F745))),ISNUMBER(SEARCH(IF(E$2&lt;&gt;"",E$2,"NA"),'[1]MITRE ATT&amp;CK Mappings'!$G745))),ISNUMBER(SEARCH(IF(E$2&lt;&gt;"",E$2,"NA"),'[1]MITRE ATT&amp;CK Mappings'!$H745))),ISNUMBER(SEARCH(IF(E$3&lt;&gt;"",E$3,"NA"),'[1]MITRE ATT&amp;CK Mappings'!$I745))),ISNUMBER(SEARCH(IF(E$3&lt;&gt;"",E$3,"NA"),'[1]MITRE ATT&amp;CK Mappings'!$J745))), '[1]MITRE ATT&amp;CK Mappings'!$B745,"")</f>
        <v/>
      </c>
      <c r="F749" s="32" t="str">
        <f>IF(OR(OR(OR(OR(OR(ISNUMBER(SEARCH(IF(F$1&lt;&gt;"",F$1,"NA"),'[1]MITRE ATT&amp;CK Mappings'!$E745)),ISNUMBER(SEARCH(IF(F$1&lt;&gt;"",F$1,"NA"),'[1]MITRE ATT&amp;CK Mappings'!$F745))),ISNUMBER(SEARCH(IF(F$2&lt;&gt;"",F$2,"NA"),'[1]MITRE ATT&amp;CK Mappings'!$G745))),ISNUMBER(SEARCH(IF(F$2&lt;&gt;"",F$2,"NA"),'[1]MITRE ATT&amp;CK Mappings'!$H745))),ISNUMBER(SEARCH(IF(F$3&lt;&gt;"",F$3,"NA"),'[1]MITRE ATT&amp;CK Mappings'!$I745))),ISNUMBER(SEARCH(IF(F$3&lt;&gt;"",F$3,"NA"),'[1]MITRE ATT&amp;CK Mappings'!$J745))), '[1]MITRE ATT&amp;CK Mappings'!$B745,"")</f>
        <v/>
      </c>
      <c r="G749" s="32" t="str">
        <f>IF(OR(OR(OR(OR(OR(ISNUMBER(SEARCH(IF(G$1&lt;&gt;"",G$1,"NA"),'[1]MITRE ATT&amp;CK Mappings'!$E745)),ISNUMBER(SEARCH(IF(G$1&lt;&gt;"",G$1,"NA"),'[1]MITRE ATT&amp;CK Mappings'!$F745))),ISNUMBER(SEARCH(IF(G$2&lt;&gt;"",G$2,"NA"),'[1]MITRE ATT&amp;CK Mappings'!$G745))),ISNUMBER(SEARCH(IF(G$2&lt;&gt;"",G$2,"NA"),'[1]MITRE ATT&amp;CK Mappings'!$H745))),ISNUMBER(SEARCH(IF(G$3&lt;&gt;"",G$3,"NA"),'[1]MITRE ATT&amp;CK Mappings'!$I745))),ISNUMBER(SEARCH(IF(G$3&lt;&gt;"",G$3,"NA"),'[1]MITRE ATT&amp;CK Mappings'!$J745))), '[1]MITRE ATT&amp;CK Mappings'!$B745,"")</f>
        <v/>
      </c>
      <c r="H749" s="32" t="str">
        <f>IF(OR(OR(OR(OR(OR(ISNUMBER(SEARCH(IF(H$1&lt;&gt;"",H$1,"NA"),'[1]MITRE ATT&amp;CK Mappings'!$E745)),ISNUMBER(SEARCH(IF(H$1&lt;&gt;"",H$1,"NA"),'[1]MITRE ATT&amp;CK Mappings'!$F745))),ISNUMBER(SEARCH(IF(H$2&lt;&gt;"",H$2,"NA"),'[1]MITRE ATT&amp;CK Mappings'!$G745))),ISNUMBER(SEARCH(IF(H$2&lt;&gt;"",H$2,"NA"),'[1]MITRE ATT&amp;CK Mappings'!$H745))),ISNUMBER(SEARCH(IF(H$3&lt;&gt;"",H$3,"NA"),'[1]MITRE ATT&amp;CK Mappings'!$I745))),ISNUMBER(SEARCH(IF(H$3&lt;&gt;"",H$3,"NA"),'[1]MITRE ATT&amp;CK Mappings'!$J745))), '[1]MITRE ATT&amp;CK Mappings'!$B745,"")</f>
        <v/>
      </c>
      <c r="I749" s="32" t="str">
        <f>IF(OR(OR(OR(OR(OR(ISNUMBER(SEARCH(IF(I$1&lt;&gt;"",I$1,"NA"),'[1]MITRE ATT&amp;CK Mappings'!$E745)),ISNUMBER(SEARCH(IF(I$1&lt;&gt;"",I$1,"NA"),'[1]MITRE ATT&amp;CK Mappings'!$F745))),ISNUMBER(SEARCH(IF(I$2&lt;&gt;"",I$2,"NA"),'[1]MITRE ATT&amp;CK Mappings'!$G745))),ISNUMBER(SEARCH(IF(I$2&lt;&gt;"",I$2,"NA"),'[1]MITRE ATT&amp;CK Mappings'!$H745))),ISNUMBER(SEARCH(IF(I$3&lt;&gt;"",I$3,"NA"),'[1]MITRE ATT&amp;CK Mappings'!$I745))),ISNUMBER(SEARCH(IF(I$3&lt;&gt;"",I$3,"NA"),'[1]MITRE ATT&amp;CK Mappings'!$J745))), '[1]MITRE ATT&amp;CK Mappings'!$B745,"")</f>
        <v/>
      </c>
      <c r="J749" s="32" t="str">
        <f>IF(OR(OR(OR(OR(OR(ISNUMBER(SEARCH(IF(J$1&lt;&gt;"",J$1,"NA"),'[1]MITRE ATT&amp;CK Mappings'!$E745)),ISNUMBER(SEARCH(IF(J$1&lt;&gt;"",J$1,"NA"),'[1]MITRE ATT&amp;CK Mappings'!$F745))),ISNUMBER(SEARCH(IF(J$2&lt;&gt;"",J$2,"NA"),'[1]MITRE ATT&amp;CK Mappings'!$G745))),ISNUMBER(SEARCH(IF(J$2&lt;&gt;"",J$2,"NA"),'[1]MITRE ATT&amp;CK Mappings'!$H745))),ISNUMBER(SEARCH(IF(J$3&lt;&gt;"",J$3,"NA"),'[1]MITRE ATT&amp;CK Mappings'!$I745))),ISNUMBER(SEARCH(IF(J$3&lt;&gt;"",J$3,"NA"),'[1]MITRE ATT&amp;CK Mappings'!$J745))), '[1]MITRE ATT&amp;CK Mappings'!$B745,"")</f>
        <v/>
      </c>
      <c r="K749" s="32" t="str">
        <f>IF(OR(OR(OR(OR(OR(ISNUMBER(SEARCH(IF(K$1&lt;&gt;"",K$1,"NA"),'[1]MITRE ATT&amp;CK Mappings'!$E745)),ISNUMBER(SEARCH(IF(K$1&lt;&gt;"",K$1,"NA"),'[1]MITRE ATT&amp;CK Mappings'!$F745))),ISNUMBER(SEARCH(IF(K$2&lt;&gt;"",K$2,"NA"),'[1]MITRE ATT&amp;CK Mappings'!$G745))),ISNUMBER(SEARCH(IF(K$2&lt;&gt;"",K$2,"NA"),'[1]MITRE ATT&amp;CK Mappings'!$H745))),ISNUMBER(SEARCH(IF(K$3&lt;&gt;"",K$3,"NA"),'[1]MITRE ATT&amp;CK Mappings'!$I745))),ISNUMBER(SEARCH(IF(K$3&lt;&gt;"",K$3,"NA"),'[1]MITRE ATT&amp;CK Mappings'!$J745))), '[1]MITRE ATT&amp;CK Mappings'!$B745,"")</f>
        <v/>
      </c>
      <c r="L749" s="32" t="str">
        <f>IF('[1]MITRE ATT&amp;CK Mappings'!D745 &lt;&gt;"",'[1]MITRE ATT&amp;CK Mappings'!D745,"" )</f>
        <v>Ensure 'Configure Windows Defender SmartScreen' is set to 'Enabled: Warn and prevent bypass'</v>
      </c>
    </row>
    <row r="750" spans="1:12" x14ac:dyDescent="0.25">
      <c r="A750" s="32" t="str">
        <f>IF(COUNTIF(B750:K750,"="&amp;'[1]MITRE ATT&amp;CK Mappings'!B746)&gt;0,'[1]MITRE ATT&amp;CK Mappings'!B746,"")</f>
        <v/>
      </c>
      <c r="B750" s="32" t="str">
        <f>IF(OR(OR(OR(OR(OR(ISNUMBER(SEARCH(IF(B$1&lt;&gt;"",B$1,"NA"),'[1]MITRE ATT&amp;CK Mappings'!$E746)),ISNUMBER(SEARCH(IF(B$1&lt;&gt;"",B$1,"NA"),'[1]MITRE ATT&amp;CK Mappings'!$F746))),ISNUMBER(SEARCH(IF(B$2&lt;&gt;"",B$2,"NA"),'[1]MITRE ATT&amp;CK Mappings'!$G746))),ISNUMBER(SEARCH(IF(B$2&lt;&gt;"",B$2,"NA"),'[1]MITRE ATT&amp;CK Mappings'!$H746))),ISNUMBER(SEARCH(IF(B$3&lt;&gt;"",B$3,"NA"),'[1]MITRE ATT&amp;CK Mappings'!$I746))),ISNUMBER(SEARCH(IF(B$3&lt;&gt;"",B$3,"NA"),'[1]MITRE ATT&amp;CK Mappings'!$J746))), '[1]MITRE ATT&amp;CK Mappings'!$B746,"")</f>
        <v/>
      </c>
      <c r="C750" s="32" t="str">
        <f>IF(OR(OR(OR(OR(OR(ISNUMBER(SEARCH(IF(C$1&lt;&gt;"",C$1,"NA"),'[1]MITRE ATT&amp;CK Mappings'!$E746)),ISNUMBER(SEARCH(IF(C$1&lt;&gt;"",C$1,"NA"),'[1]MITRE ATT&amp;CK Mappings'!$F746))),ISNUMBER(SEARCH(IF(C$2&lt;&gt;"",C$2,"NA"),'[1]MITRE ATT&amp;CK Mappings'!$G746))),ISNUMBER(SEARCH(IF(C$2&lt;&gt;"",C$2,"NA"),'[1]MITRE ATT&amp;CK Mappings'!$H746))),ISNUMBER(SEARCH(IF(C$3&lt;&gt;"",C$3,"NA"),'[1]MITRE ATT&amp;CK Mappings'!$I746))),ISNUMBER(SEARCH(IF(C$3&lt;&gt;"",C$3,"NA"),'[1]MITRE ATT&amp;CK Mappings'!$J746))), '[1]MITRE ATT&amp;CK Mappings'!$B746,"")</f>
        <v/>
      </c>
      <c r="D750" s="32" t="str">
        <f>IF(OR(OR(OR(OR(OR(ISNUMBER(SEARCH(IF(D$1&lt;&gt;"",D$1,"NA"),'[1]MITRE ATT&amp;CK Mappings'!$E746)),ISNUMBER(SEARCH(IF(D$1&lt;&gt;"",D$1,"NA"),'[1]MITRE ATT&amp;CK Mappings'!$F746))),ISNUMBER(SEARCH(IF(D$2&lt;&gt;"",D$2,"NA"),'[1]MITRE ATT&amp;CK Mappings'!$G746))),ISNUMBER(SEARCH(IF(D$2&lt;&gt;"",D$2,"NA"),'[1]MITRE ATT&amp;CK Mappings'!$H746))),ISNUMBER(SEARCH(IF(D$3&lt;&gt;"",D$3,"NA"),'[1]MITRE ATT&amp;CK Mappings'!$I746))),ISNUMBER(SEARCH(IF(D$3&lt;&gt;"",D$3,"NA"),'[1]MITRE ATT&amp;CK Mappings'!$J746))), '[1]MITRE ATT&amp;CK Mappings'!$B746,"")</f>
        <v/>
      </c>
      <c r="E750" s="32" t="str">
        <f>IF(OR(OR(OR(OR(OR(ISNUMBER(SEARCH(IF(E$1&lt;&gt;"",E$1,"NA"),'[1]MITRE ATT&amp;CK Mappings'!$E746)),ISNUMBER(SEARCH(IF(E$1&lt;&gt;"",E$1,"NA"),'[1]MITRE ATT&amp;CK Mappings'!$F746))),ISNUMBER(SEARCH(IF(E$2&lt;&gt;"",E$2,"NA"),'[1]MITRE ATT&amp;CK Mappings'!$G746))),ISNUMBER(SEARCH(IF(E$2&lt;&gt;"",E$2,"NA"),'[1]MITRE ATT&amp;CK Mappings'!$H746))),ISNUMBER(SEARCH(IF(E$3&lt;&gt;"",E$3,"NA"),'[1]MITRE ATT&amp;CK Mappings'!$I746))),ISNUMBER(SEARCH(IF(E$3&lt;&gt;"",E$3,"NA"),'[1]MITRE ATT&amp;CK Mappings'!$J746))), '[1]MITRE ATT&amp;CK Mappings'!$B746,"")</f>
        <v/>
      </c>
      <c r="F750" s="32" t="str">
        <f>IF(OR(OR(OR(OR(OR(ISNUMBER(SEARCH(IF(F$1&lt;&gt;"",F$1,"NA"),'[1]MITRE ATT&amp;CK Mappings'!$E746)),ISNUMBER(SEARCH(IF(F$1&lt;&gt;"",F$1,"NA"),'[1]MITRE ATT&amp;CK Mappings'!$F746))),ISNUMBER(SEARCH(IF(F$2&lt;&gt;"",F$2,"NA"),'[1]MITRE ATT&amp;CK Mappings'!$G746))),ISNUMBER(SEARCH(IF(F$2&lt;&gt;"",F$2,"NA"),'[1]MITRE ATT&amp;CK Mappings'!$H746))),ISNUMBER(SEARCH(IF(F$3&lt;&gt;"",F$3,"NA"),'[1]MITRE ATT&amp;CK Mappings'!$I746))),ISNUMBER(SEARCH(IF(F$3&lt;&gt;"",F$3,"NA"),'[1]MITRE ATT&amp;CK Mappings'!$J746))), '[1]MITRE ATT&amp;CK Mappings'!$B746,"")</f>
        <v/>
      </c>
      <c r="G750" s="32" t="str">
        <f>IF(OR(OR(OR(OR(OR(ISNUMBER(SEARCH(IF(G$1&lt;&gt;"",G$1,"NA"),'[1]MITRE ATT&amp;CK Mappings'!$E746)),ISNUMBER(SEARCH(IF(G$1&lt;&gt;"",G$1,"NA"),'[1]MITRE ATT&amp;CK Mappings'!$F746))),ISNUMBER(SEARCH(IF(G$2&lt;&gt;"",G$2,"NA"),'[1]MITRE ATT&amp;CK Mappings'!$G746))),ISNUMBER(SEARCH(IF(G$2&lt;&gt;"",G$2,"NA"),'[1]MITRE ATT&amp;CK Mappings'!$H746))),ISNUMBER(SEARCH(IF(G$3&lt;&gt;"",G$3,"NA"),'[1]MITRE ATT&amp;CK Mappings'!$I746))),ISNUMBER(SEARCH(IF(G$3&lt;&gt;"",G$3,"NA"),'[1]MITRE ATT&amp;CK Mappings'!$J746))), '[1]MITRE ATT&amp;CK Mappings'!$B746,"")</f>
        <v/>
      </c>
      <c r="H750" s="32" t="str">
        <f>IF(OR(OR(OR(OR(OR(ISNUMBER(SEARCH(IF(H$1&lt;&gt;"",H$1,"NA"),'[1]MITRE ATT&amp;CK Mappings'!$E746)),ISNUMBER(SEARCH(IF(H$1&lt;&gt;"",H$1,"NA"),'[1]MITRE ATT&amp;CK Mappings'!$F746))),ISNUMBER(SEARCH(IF(H$2&lt;&gt;"",H$2,"NA"),'[1]MITRE ATT&amp;CK Mappings'!$G746))),ISNUMBER(SEARCH(IF(H$2&lt;&gt;"",H$2,"NA"),'[1]MITRE ATT&amp;CK Mappings'!$H746))),ISNUMBER(SEARCH(IF(H$3&lt;&gt;"",H$3,"NA"),'[1]MITRE ATT&amp;CK Mappings'!$I746))),ISNUMBER(SEARCH(IF(H$3&lt;&gt;"",H$3,"NA"),'[1]MITRE ATT&amp;CK Mappings'!$J746))), '[1]MITRE ATT&amp;CK Mappings'!$B746,"")</f>
        <v/>
      </c>
      <c r="I750" s="32" t="str">
        <f>IF(OR(OR(OR(OR(OR(ISNUMBER(SEARCH(IF(I$1&lt;&gt;"",I$1,"NA"),'[1]MITRE ATT&amp;CK Mappings'!$E746)),ISNUMBER(SEARCH(IF(I$1&lt;&gt;"",I$1,"NA"),'[1]MITRE ATT&amp;CK Mappings'!$F746))),ISNUMBER(SEARCH(IF(I$2&lt;&gt;"",I$2,"NA"),'[1]MITRE ATT&amp;CK Mappings'!$G746))),ISNUMBER(SEARCH(IF(I$2&lt;&gt;"",I$2,"NA"),'[1]MITRE ATT&amp;CK Mappings'!$H746))),ISNUMBER(SEARCH(IF(I$3&lt;&gt;"",I$3,"NA"),'[1]MITRE ATT&amp;CK Mappings'!$I746))),ISNUMBER(SEARCH(IF(I$3&lt;&gt;"",I$3,"NA"),'[1]MITRE ATT&amp;CK Mappings'!$J746))), '[1]MITRE ATT&amp;CK Mappings'!$B746,"")</f>
        <v/>
      </c>
      <c r="J750" s="32" t="str">
        <f>IF(OR(OR(OR(OR(OR(ISNUMBER(SEARCH(IF(J$1&lt;&gt;"",J$1,"NA"),'[1]MITRE ATT&amp;CK Mappings'!$E746)),ISNUMBER(SEARCH(IF(J$1&lt;&gt;"",J$1,"NA"),'[1]MITRE ATT&amp;CK Mappings'!$F746))),ISNUMBER(SEARCH(IF(J$2&lt;&gt;"",J$2,"NA"),'[1]MITRE ATT&amp;CK Mappings'!$G746))),ISNUMBER(SEARCH(IF(J$2&lt;&gt;"",J$2,"NA"),'[1]MITRE ATT&amp;CK Mappings'!$H746))),ISNUMBER(SEARCH(IF(J$3&lt;&gt;"",J$3,"NA"),'[1]MITRE ATT&amp;CK Mappings'!$I746))),ISNUMBER(SEARCH(IF(J$3&lt;&gt;"",J$3,"NA"),'[1]MITRE ATT&amp;CK Mappings'!$J746))), '[1]MITRE ATT&amp;CK Mappings'!$B746,"")</f>
        <v/>
      </c>
      <c r="K750" s="32" t="str">
        <f>IF(OR(OR(OR(OR(OR(ISNUMBER(SEARCH(IF(K$1&lt;&gt;"",K$1,"NA"),'[1]MITRE ATT&amp;CK Mappings'!$E746)),ISNUMBER(SEARCH(IF(K$1&lt;&gt;"",K$1,"NA"),'[1]MITRE ATT&amp;CK Mappings'!$F746))),ISNUMBER(SEARCH(IF(K$2&lt;&gt;"",K$2,"NA"),'[1]MITRE ATT&amp;CK Mappings'!$G746))),ISNUMBER(SEARCH(IF(K$2&lt;&gt;"",K$2,"NA"),'[1]MITRE ATT&amp;CK Mappings'!$H746))),ISNUMBER(SEARCH(IF(K$3&lt;&gt;"",K$3,"NA"),'[1]MITRE ATT&amp;CK Mappings'!$I746))),ISNUMBER(SEARCH(IF(K$3&lt;&gt;"",K$3,"NA"),'[1]MITRE ATT&amp;CK Mappings'!$J746))), '[1]MITRE ATT&amp;CK Mappings'!$B746,"")</f>
        <v/>
      </c>
      <c r="L750" s="32" t="str">
        <f>IF('[1]MITRE ATT&amp;CK Mappings'!D746 &lt;&gt;"",'[1]MITRE ATT&amp;CK Mappings'!D746,"" )</f>
        <v>Microsoft Edge</v>
      </c>
    </row>
    <row r="751" spans="1:12" x14ac:dyDescent="0.25">
      <c r="A751" s="32" t="str">
        <f>IF(COUNTIF(B751:K751,"="&amp;'[1]MITRE ATT&amp;CK Mappings'!B747)&gt;0,'[1]MITRE ATT&amp;CK Mappings'!B747,"")</f>
        <v/>
      </c>
      <c r="B751" s="32" t="str">
        <f>IF(OR(OR(OR(OR(OR(ISNUMBER(SEARCH(IF(B$1&lt;&gt;"",B$1,"NA"),'[1]MITRE ATT&amp;CK Mappings'!$E747)),ISNUMBER(SEARCH(IF(B$1&lt;&gt;"",B$1,"NA"),'[1]MITRE ATT&amp;CK Mappings'!$F747))),ISNUMBER(SEARCH(IF(B$2&lt;&gt;"",B$2,"NA"),'[1]MITRE ATT&amp;CK Mappings'!$G747))),ISNUMBER(SEARCH(IF(B$2&lt;&gt;"",B$2,"NA"),'[1]MITRE ATT&amp;CK Mappings'!$H747))),ISNUMBER(SEARCH(IF(B$3&lt;&gt;"",B$3,"NA"),'[1]MITRE ATT&amp;CK Mappings'!$I747))),ISNUMBER(SEARCH(IF(B$3&lt;&gt;"",B$3,"NA"),'[1]MITRE ATT&amp;CK Mappings'!$J747))), '[1]MITRE ATT&amp;CK Mappings'!$B747,"")</f>
        <v/>
      </c>
      <c r="C751" s="32" t="str">
        <f>IF(OR(OR(OR(OR(OR(ISNUMBER(SEARCH(IF(C$1&lt;&gt;"",C$1,"NA"),'[1]MITRE ATT&amp;CK Mappings'!$E747)),ISNUMBER(SEARCH(IF(C$1&lt;&gt;"",C$1,"NA"),'[1]MITRE ATT&amp;CK Mappings'!$F747))),ISNUMBER(SEARCH(IF(C$2&lt;&gt;"",C$2,"NA"),'[1]MITRE ATT&amp;CK Mappings'!$G747))),ISNUMBER(SEARCH(IF(C$2&lt;&gt;"",C$2,"NA"),'[1]MITRE ATT&amp;CK Mappings'!$H747))),ISNUMBER(SEARCH(IF(C$3&lt;&gt;"",C$3,"NA"),'[1]MITRE ATT&amp;CK Mappings'!$I747))),ISNUMBER(SEARCH(IF(C$3&lt;&gt;"",C$3,"NA"),'[1]MITRE ATT&amp;CK Mappings'!$J747))), '[1]MITRE ATT&amp;CK Mappings'!$B747,"")</f>
        <v/>
      </c>
      <c r="D751" s="32" t="str">
        <f>IF(OR(OR(OR(OR(OR(ISNUMBER(SEARCH(IF(D$1&lt;&gt;"",D$1,"NA"),'[1]MITRE ATT&amp;CK Mappings'!$E747)),ISNUMBER(SEARCH(IF(D$1&lt;&gt;"",D$1,"NA"),'[1]MITRE ATT&amp;CK Mappings'!$F747))),ISNUMBER(SEARCH(IF(D$2&lt;&gt;"",D$2,"NA"),'[1]MITRE ATT&amp;CK Mappings'!$G747))),ISNUMBER(SEARCH(IF(D$2&lt;&gt;"",D$2,"NA"),'[1]MITRE ATT&amp;CK Mappings'!$H747))),ISNUMBER(SEARCH(IF(D$3&lt;&gt;"",D$3,"NA"),'[1]MITRE ATT&amp;CK Mappings'!$I747))),ISNUMBER(SEARCH(IF(D$3&lt;&gt;"",D$3,"NA"),'[1]MITRE ATT&amp;CK Mappings'!$J747))), '[1]MITRE ATT&amp;CK Mappings'!$B747,"")</f>
        <v/>
      </c>
      <c r="E751" s="32" t="str">
        <f>IF(OR(OR(OR(OR(OR(ISNUMBER(SEARCH(IF(E$1&lt;&gt;"",E$1,"NA"),'[1]MITRE ATT&amp;CK Mappings'!$E747)),ISNUMBER(SEARCH(IF(E$1&lt;&gt;"",E$1,"NA"),'[1]MITRE ATT&amp;CK Mappings'!$F747))),ISNUMBER(SEARCH(IF(E$2&lt;&gt;"",E$2,"NA"),'[1]MITRE ATT&amp;CK Mappings'!$G747))),ISNUMBER(SEARCH(IF(E$2&lt;&gt;"",E$2,"NA"),'[1]MITRE ATT&amp;CK Mappings'!$H747))),ISNUMBER(SEARCH(IF(E$3&lt;&gt;"",E$3,"NA"),'[1]MITRE ATT&amp;CK Mappings'!$I747))),ISNUMBER(SEARCH(IF(E$3&lt;&gt;"",E$3,"NA"),'[1]MITRE ATT&amp;CK Mappings'!$J747))), '[1]MITRE ATT&amp;CK Mappings'!$B747,"")</f>
        <v/>
      </c>
      <c r="F751" s="32" t="str">
        <f>IF(OR(OR(OR(OR(OR(ISNUMBER(SEARCH(IF(F$1&lt;&gt;"",F$1,"NA"),'[1]MITRE ATT&amp;CK Mappings'!$E747)),ISNUMBER(SEARCH(IF(F$1&lt;&gt;"",F$1,"NA"),'[1]MITRE ATT&amp;CK Mappings'!$F747))),ISNUMBER(SEARCH(IF(F$2&lt;&gt;"",F$2,"NA"),'[1]MITRE ATT&amp;CK Mappings'!$G747))),ISNUMBER(SEARCH(IF(F$2&lt;&gt;"",F$2,"NA"),'[1]MITRE ATT&amp;CK Mappings'!$H747))),ISNUMBER(SEARCH(IF(F$3&lt;&gt;"",F$3,"NA"),'[1]MITRE ATT&amp;CK Mappings'!$I747))),ISNUMBER(SEARCH(IF(F$3&lt;&gt;"",F$3,"NA"),'[1]MITRE ATT&amp;CK Mappings'!$J747))), '[1]MITRE ATT&amp;CK Mappings'!$B747,"")</f>
        <v/>
      </c>
      <c r="G751" s="32" t="str">
        <f>IF(OR(OR(OR(OR(OR(ISNUMBER(SEARCH(IF(G$1&lt;&gt;"",G$1,"NA"),'[1]MITRE ATT&amp;CK Mappings'!$E747)),ISNUMBER(SEARCH(IF(G$1&lt;&gt;"",G$1,"NA"),'[1]MITRE ATT&amp;CK Mappings'!$F747))),ISNUMBER(SEARCH(IF(G$2&lt;&gt;"",G$2,"NA"),'[1]MITRE ATT&amp;CK Mappings'!$G747))),ISNUMBER(SEARCH(IF(G$2&lt;&gt;"",G$2,"NA"),'[1]MITRE ATT&amp;CK Mappings'!$H747))),ISNUMBER(SEARCH(IF(G$3&lt;&gt;"",G$3,"NA"),'[1]MITRE ATT&amp;CK Mappings'!$I747))),ISNUMBER(SEARCH(IF(G$3&lt;&gt;"",G$3,"NA"),'[1]MITRE ATT&amp;CK Mappings'!$J747))), '[1]MITRE ATT&amp;CK Mappings'!$B747,"")</f>
        <v/>
      </c>
      <c r="H751" s="32" t="str">
        <f>IF(OR(OR(OR(OR(OR(ISNUMBER(SEARCH(IF(H$1&lt;&gt;"",H$1,"NA"),'[1]MITRE ATT&amp;CK Mappings'!$E747)),ISNUMBER(SEARCH(IF(H$1&lt;&gt;"",H$1,"NA"),'[1]MITRE ATT&amp;CK Mappings'!$F747))),ISNUMBER(SEARCH(IF(H$2&lt;&gt;"",H$2,"NA"),'[1]MITRE ATT&amp;CK Mappings'!$G747))),ISNUMBER(SEARCH(IF(H$2&lt;&gt;"",H$2,"NA"),'[1]MITRE ATT&amp;CK Mappings'!$H747))),ISNUMBER(SEARCH(IF(H$3&lt;&gt;"",H$3,"NA"),'[1]MITRE ATT&amp;CK Mappings'!$I747))),ISNUMBER(SEARCH(IF(H$3&lt;&gt;"",H$3,"NA"),'[1]MITRE ATT&amp;CK Mappings'!$J747))), '[1]MITRE ATT&amp;CK Mappings'!$B747,"")</f>
        <v/>
      </c>
      <c r="I751" s="32" t="str">
        <f>IF(OR(OR(OR(OR(OR(ISNUMBER(SEARCH(IF(I$1&lt;&gt;"",I$1,"NA"),'[1]MITRE ATT&amp;CK Mappings'!$E747)),ISNUMBER(SEARCH(IF(I$1&lt;&gt;"",I$1,"NA"),'[1]MITRE ATT&amp;CK Mappings'!$F747))),ISNUMBER(SEARCH(IF(I$2&lt;&gt;"",I$2,"NA"),'[1]MITRE ATT&amp;CK Mappings'!$G747))),ISNUMBER(SEARCH(IF(I$2&lt;&gt;"",I$2,"NA"),'[1]MITRE ATT&amp;CK Mappings'!$H747))),ISNUMBER(SEARCH(IF(I$3&lt;&gt;"",I$3,"NA"),'[1]MITRE ATT&amp;CK Mappings'!$I747))),ISNUMBER(SEARCH(IF(I$3&lt;&gt;"",I$3,"NA"),'[1]MITRE ATT&amp;CK Mappings'!$J747))), '[1]MITRE ATT&amp;CK Mappings'!$B747,"")</f>
        <v/>
      </c>
      <c r="J751" s="32" t="str">
        <f>IF(OR(OR(OR(OR(OR(ISNUMBER(SEARCH(IF(J$1&lt;&gt;"",J$1,"NA"),'[1]MITRE ATT&amp;CK Mappings'!$E747)),ISNUMBER(SEARCH(IF(J$1&lt;&gt;"",J$1,"NA"),'[1]MITRE ATT&amp;CK Mappings'!$F747))),ISNUMBER(SEARCH(IF(J$2&lt;&gt;"",J$2,"NA"),'[1]MITRE ATT&amp;CK Mappings'!$G747))),ISNUMBER(SEARCH(IF(J$2&lt;&gt;"",J$2,"NA"),'[1]MITRE ATT&amp;CK Mappings'!$H747))),ISNUMBER(SEARCH(IF(J$3&lt;&gt;"",J$3,"NA"),'[1]MITRE ATT&amp;CK Mappings'!$I747))),ISNUMBER(SEARCH(IF(J$3&lt;&gt;"",J$3,"NA"),'[1]MITRE ATT&amp;CK Mappings'!$J747))), '[1]MITRE ATT&amp;CK Mappings'!$B747,"")</f>
        <v/>
      </c>
      <c r="K751" s="32" t="str">
        <f>IF(OR(OR(OR(OR(OR(ISNUMBER(SEARCH(IF(K$1&lt;&gt;"",K$1,"NA"),'[1]MITRE ATT&amp;CK Mappings'!$E747)),ISNUMBER(SEARCH(IF(K$1&lt;&gt;"",K$1,"NA"),'[1]MITRE ATT&amp;CK Mappings'!$F747))),ISNUMBER(SEARCH(IF(K$2&lt;&gt;"",K$2,"NA"),'[1]MITRE ATT&amp;CK Mappings'!$G747))),ISNUMBER(SEARCH(IF(K$2&lt;&gt;"",K$2,"NA"),'[1]MITRE ATT&amp;CK Mappings'!$H747))),ISNUMBER(SEARCH(IF(K$3&lt;&gt;"",K$3,"NA"),'[1]MITRE ATT&amp;CK Mappings'!$I747))),ISNUMBER(SEARCH(IF(K$3&lt;&gt;"",K$3,"NA"),'[1]MITRE ATT&amp;CK Mappings'!$J747))), '[1]MITRE ATT&amp;CK Mappings'!$B747,"")</f>
        <v/>
      </c>
      <c r="L751" s="32" t="str">
        <f>IF('[1]MITRE ATT&amp;CK Mappings'!D747 &lt;&gt;"",'[1]MITRE ATT&amp;CK Mappings'!D747,"" )</f>
        <v>Ensure 'Configure Windows Defender SmartScreen' is set to 'Enabled'</v>
      </c>
    </row>
    <row r="752" spans="1:12" x14ac:dyDescent="0.25">
      <c r="A752" s="32" t="str">
        <f>IF(COUNTIF(B752:K752,"="&amp;'[1]MITRE ATT&amp;CK Mappings'!B748)&gt;0,'[1]MITRE ATT&amp;CK Mappings'!B748,"")</f>
        <v/>
      </c>
      <c r="B752" s="32" t="str">
        <f>IF(OR(OR(OR(OR(OR(ISNUMBER(SEARCH(IF(B$1&lt;&gt;"",B$1,"NA"),'[1]MITRE ATT&amp;CK Mappings'!$E748)),ISNUMBER(SEARCH(IF(B$1&lt;&gt;"",B$1,"NA"),'[1]MITRE ATT&amp;CK Mappings'!$F748))),ISNUMBER(SEARCH(IF(B$2&lt;&gt;"",B$2,"NA"),'[1]MITRE ATT&amp;CK Mappings'!$G748))),ISNUMBER(SEARCH(IF(B$2&lt;&gt;"",B$2,"NA"),'[1]MITRE ATT&amp;CK Mappings'!$H748))),ISNUMBER(SEARCH(IF(B$3&lt;&gt;"",B$3,"NA"),'[1]MITRE ATT&amp;CK Mappings'!$I748))),ISNUMBER(SEARCH(IF(B$3&lt;&gt;"",B$3,"NA"),'[1]MITRE ATT&amp;CK Mappings'!$J748))), '[1]MITRE ATT&amp;CK Mappings'!$B748,"")</f>
        <v/>
      </c>
      <c r="C752" s="32" t="str">
        <f>IF(OR(OR(OR(OR(OR(ISNUMBER(SEARCH(IF(C$1&lt;&gt;"",C$1,"NA"),'[1]MITRE ATT&amp;CK Mappings'!$E748)),ISNUMBER(SEARCH(IF(C$1&lt;&gt;"",C$1,"NA"),'[1]MITRE ATT&amp;CK Mappings'!$F748))),ISNUMBER(SEARCH(IF(C$2&lt;&gt;"",C$2,"NA"),'[1]MITRE ATT&amp;CK Mappings'!$G748))),ISNUMBER(SEARCH(IF(C$2&lt;&gt;"",C$2,"NA"),'[1]MITRE ATT&amp;CK Mappings'!$H748))),ISNUMBER(SEARCH(IF(C$3&lt;&gt;"",C$3,"NA"),'[1]MITRE ATT&amp;CK Mappings'!$I748))),ISNUMBER(SEARCH(IF(C$3&lt;&gt;"",C$3,"NA"),'[1]MITRE ATT&amp;CK Mappings'!$J748))), '[1]MITRE ATT&amp;CK Mappings'!$B748,"")</f>
        <v/>
      </c>
      <c r="D752" s="32" t="str">
        <f>IF(OR(OR(OR(OR(OR(ISNUMBER(SEARCH(IF(D$1&lt;&gt;"",D$1,"NA"),'[1]MITRE ATT&amp;CK Mappings'!$E748)),ISNUMBER(SEARCH(IF(D$1&lt;&gt;"",D$1,"NA"),'[1]MITRE ATT&amp;CK Mappings'!$F748))),ISNUMBER(SEARCH(IF(D$2&lt;&gt;"",D$2,"NA"),'[1]MITRE ATT&amp;CK Mappings'!$G748))),ISNUMBER(SEARCH(IF(D$2&lt;&gt;"",D$2,"NA"),'[1]MITRE ATT&amp;CK Mappings'!$H748))),ISNUMBER(SEARCH(IF(D$3&lt;&gt;"",D$3,"NA"),'[1]MITRE ATT&amp;CK Mappings'!$I748))),ISNUMBER(SEARCH(IF(D$3&lt;&gt;"",D$3,"NA"),'[1]MITRE ATT&amp;CK Mappings'!$J748))), '[1]MITRE ATT&amp;CK Mappings'!$B748,"")</f>
        <v/>
      </c>
      <c r="E752" s="32" t="str">
        <f>IF(OR(OR(OR(OR(OR(ISNUMBER(SEARCH(IF(E$1&lt;&gt;"",E$1,"NA"),'[1]MITRE ATT&amp;CK Mappings'!$E748)),ISNUMBER(SEARCH(IF(E$1&lt;&gt;"",E$1,"NA"),'[1]MITRE ATT&amp;CK Mappings'!$F748))),ISNUMBER(SEARCH(IF(E$2&lt;&gt;"",E$2,"NA"),'[1]MITRE ATT&amp;CK Mappings'!$G748))),ISNUMBER(SEARCH(IF(E$2&lt;&gt;"",E$2,"NA"),'[1]MITRE ATT&amp;CK Mappings'!$H748))),ISNUMBER(SEARCH(IF(E$3&lt;&gt;"",E$3,"NA"),'[1]MITRE ATT&amp;CK Mappings'!$I748))),ISNUMBER(SEARCH(IF(E$3&lt;&gt;"",E$3,"NA"),'[1]MITRE ATT&amp;CK Mappings'!$J748))), '[1]MITRE ATT&amp;CK Mappings'!$B748,"")</f>
        <v/>
      </c>
      <c r="F752" s="32" t="str">
        <f>IF(OR(OR(OR(OR(OR(ISNUMBER(SEARCH(IF(F$1&lt;&gt;"",F$1,"NA"),'[1]MITRE ATT&amp;CK Mappings'!$E748)),ISNUMBER(SEARCH(IF(F$1&lt;&gt;"",F$1,"NA"),'[1]MITRE ATT&amp;CK Mappings'!$F748))),ISNUMBER(SEARCH(IF(F$2&lt;&gt;"",F$2,"NA"),'[1]MITRE ATT&amp;CK Mappings'!$G748))),ISNUMBER(SEARCH(IF(F$2&lt;&gt;"",F$2,"NA"),'[1]MITRE ATT&amp;CK Mappings'!$H748))),ISNUMBER(SEARCH(IF(F$3&lt;&gt;"",F$3,"NA"),'[1]MITRE ATT&amp;CK Mappings'!$I748))),ISNUMBER(SEARCH(IF(F$3&lt;&gt;"",F$3,"NA"),'[1]MITRE ATT&amp;CK Mappings'!$J748))), '[1]MITRE ATT&amp;CK Mappings'!$B748,"")</f>
        <v/>
      </c>
      <c r="G752" s="32" t="str">
        <f>IF(OR(OR(OR(OR(OR(ISNUMBER(SEARCH(IF(G$1&lt;&gt;"",G$1,"NA"),'[1]MITRE ATT&amp;CK Mappings'!$E748)),ISNUMBER(SEARCH(IF(G$1&lt;&gt;"",G$1,"NA"),'[1]MITRE ATT&amp;CK Mappings'!$F748))),ISNUMBER(SEARCH(IF(G$2&lt;&gt;"",G$2,"NA"),'[1]MITRE ATT&amp;CK Mappings'!$G748))),ISNUMBER(SEARCH(IF(G$2&lt;&gt;"",G$2,"NA"),'[1]MITRE ATT&amp;CK Mappings'!$H748))),ISNUMBER(SEARCH(IF(G$3&lt;&gt;"",G$3,"NA"),'[1]MITRE ATT&amp;CK Mappings'!$I748))),ISNUMBER(SEARCH(IF(G$3&lt;&gt;"",G$3,"NA"),'[1]MITRE ATT&amp;CK Mappings'!$J748))), '[1]MITRE ATT&amp;CK Mappings'!$B748,"")</f>
        <v/>
      </c>
      <c r="H752" s="32" t="str">
        <f>IF(OR(OR(OR(OR(OR(ISNUMBER(SEARCH(IF(H$1&lt;&gt;"",H$1,"NA"),'[1]MITRE ATT&amp;CK Mappings'!$E748)),ISNUMBER(SEARCH(IF(H$1&lt;&gt;"",H$1,"NA"),'[1]MITRE ATT&amp;CK Mappings'!$F748))),ISNUMBER(SEARCH(IF(H$2&lt;&gt;"",H$2,"NA"),'[1]MITRE ATT&amp;CK Mappings'!$G748))),ISNUMBER(SEARCH(IF(H$2&lt;&gt;"",H$2,"NA"),'[1]MITRE ATT&amp;CK Mappings'!$H748))),ISNUMBER(SEARCH(IF(H$3&lt;&gt;"",H$3,"NA"),'[1]MITRE ATT&amp;CK Mappings'!$I748))),ISNUMBER(SEARCH(IF(H$3&lt;&gt;"",H$3,"NA"),'[1]MITRE ATT&amp;CK Mappings'!$J748))), '[1]MITRE ATT&amp;CK Mappings'!$B748,"")</f>
        <v/>
      </c>
      <c r="I752" s="32" t="str">
        <f>IF(OR(OR(OR(OR(OR(ISNUMBER(SEARCH(IF(I$1&lt;&gt;"",I$1,"NA"),'[1]MITRE ATT&amp;CK Mappings'!$E748)),ISNUMBER(SEARCH(IF(I$1&lt;&gt;"",I$1,"NA"),'[1]MITRE ATT&amp;CK Mappings'!$F748))),ISNUMBER(SEARCH(IF(I$2&lt;&gt;"",I$2,"NA"),'[1]MITRE ATT&amp;CK Mappings'!$G748))),ISNUMBER(SEARCH(IF(I$2&lt;&gt;"",I$2,"NA"),'[1]MITRE ATT&amp;CK Mappings'!$H748))),ISNUMBER(SEARCH(IF(I$3&lt;&gt;"",I$3,"NA"),'[1]MITRE ATT&amp;CK Mappings'!$I748))),ISNUMBER(SEARCH(IF(I$3&lt;&gt;"",I$3,"NA"),'[1]MITRE ATT&amp;CK Mappings'!$J748))), '[1]MITRE ATT&amp;CK Mappings'!$B748,"")</f>
        <v/>
      </c>
      <c r="J752" s="32" t="str">
        <f>IF(OR(OR(OR(OR(OR(ISNUMBER(SEARCH(IF(J$1&lt;&gt;"",J$1,"NA"),'[1]MITRE ATT&amp;CK Mappings'!$E748)),ISNUMBER(SEARCH(IF(J$1&lt;&gt;"",J$1,"NA"),'[1]MITRE ATT&amp;CK Mappings'!$F748))),ISNUMBER(SEARCH(IF(J$2&lt;&gt;"",J$2,"NA"),'[1]MITRE ATT&amp;CK Mappings'!$G748))),ISNUMBER(SEARCH(IF(J$2&lt;&gt;"",J$2,"NA"),'[1]MITRE ATT&amp;CK Mappings'!$H748))),ISNUMBER(SEARCH(IF(J$3&lt;&gt;"",J$3,"NA"),'[1]MITRE ATT&amp;CK Mappings'!$I748))),ISNUMBER(SEARCH(IF(J$3&lt;&gt;"",J$3,"NA"),'[1]MITRE ATT&amp;CK Mappings'!$J748))), '[1]MITRE ATT&amp;CK Mappings'!$B748,"")</f>
        <v/>
      </c>
      <c r="K752" s="32" t="str">
        <f>IF(OR(OR(OR(OR(OR(ISNUMBER(SEARCH(IF(K$1&lt;&gt;"",K$1,"NA"),'[1]MITRE ATT&amp;CK Mappings'!$E748)),ISNUMBER(SEARCH(IF(K$1&lt;&gt;"",K$1,"NA"),'[1]MITRE ATT&amp;CK Mappings'!$F748))),ISNUMBER(SEARCH(IF(K$2&lt;&gt;"",K$2,"NA"),'[1]MITRE ATT&amp;CK Mappings'!$G748))),ISNUMBER(SEARCH(IF(K$2&lt;&gt;"",K$2,"NA"),'[1]MITRE ATT&amp;CK Mappings'!$H748))),ISNUMBER(SEARCH(IF(K$3&lt;&gt;"",K$3,"NA"),'[1]MITRE ATT&amp;CK Mappings'!$I748))),ISNUMBER(SEARCH(IF(K$3&lt;&gt;"",K$3,"NA"),'[1]MITRE ATT&amp;CK Mappings'!$J748))), '[1]MITRE ATT&amp;CK Mappings'!$B748,"")</f>
        <v/>
      </c>
      <c r="L752" s="32" t="str">
        <f>IF('[1]MITRE ATT&amp;CK Mappings'!D748 &lt;&gt;"",'[1]MITRE ATT&amp;CK Mappings'!D748,"" )</f>
        <v>Ensure 'Prevent bypassing Windows Defender SmartScreen prompts for sites' is set to 'Enabled'</v>
      </c>
    </row>
    <row r="753" spans="1:12" x14ac:dyDescent="0.25">
      <c r="A753" s="32" t="str">
        <f>IF(COUNTIF(B753:K753,"="&amp;'[1]MITRE ATT&amp;CK Mappings'!B749)&gt;0,'[1]MITRE ATT&amp;CK Mappings'!B749,"")</f>
        <v/>
      </c>
      <c r="B753" s="32" t="str">
        <f>IF(OR(OR(OR(OR(OR(ISNUMBER(SEARCH(IF(B$1&lt;&gt;"",B$1,"NA"),'[1]MITRE ATT&amp;CK Mappings'!$E749)),ISNUMBER(SEARCH(IF(B$1&lt;&gt;"",B$1,"NA"),'[1]MITRE ATT&amp;CK Mappings'!$F749))),ISNUMBER(SEARCH(IF(B$2&lt;&gt;"",B$2,"NA"),'[1]MITRE ATT&amp;CK Mappings'!$G749))),ISNUMBER(SEARCH(IF(B$2&lt;&gt;"",B$2,"NA"),'[1]MITRE ATT&amp;CK Mappings'!$H749))),ISNUMBER(SEARCH(IF(B$3&lt;&gt;"",B$3,"NA"),'[1]MITRE ATT&amp;CK Mappings'!$I749))),ISNUMBER(SEARCH(IF(B$3&lt;&gt;"",B$3,"NA"),'[1]MITRE ATT&amp;CK Mappings'!$J749))), '[1]MITRE ATT&amp;CK Mappings'!$B749,"")</f>
        <v/>
      </c>
      <c r="C753" s="32" t="str">
        <f>IF(OR(OR(OR(OR(OR(ISNUMBER(SEARCH(IF(C$1&lt;&gt;"",C$1,"NA"),'[1]MITRE ATT&amp;CK Mappings'!$E749)),ISNUMBER(SEARCH(IF(C$1&lt;&gt;"",C$1,"NA"),'[1]MITRE ATT&amp;CK Mappings'!$F749))),ISNUMBER(SEARCH(IF(C$2&lt;&gt;"",C$2,"NA"),'[1]MITRE ATT&amp;CK Mappings'!$G749))),ISNUMBER(SEARCH(IF(C$2&lt;&gt;"",C$2,"NA"),'[1]MITRE ATT&amp;CK Mappings'!$H749))),ISNUMBER(SEARCH(IF(C$3&lt;&gt;"",C$3,"NA"),'[1]MITRE ATT&amp;CK Mappings'!$I749))),ISNUMBER(SEARCH(IF(C$3&lt;&gt;"",C$3,"NA"),'[1]MITRE ATT&amp;CK Mappings'!$J749))), '[1]MITRE ATT&amp;CK Mappings'!$B749,"")</f>
        <v/>
      </c>
      <c r="D753" s="32" t="str">
        <f>IF(OR(OR(OR(OR(OR(ISNUMBER(SEARCH(IF(D$1&lt;&gt;"",D$1,"NA"),'[1]MITRE ATT&amp;CK Mappings'!$E749)),ISNUMBER(SEARCH(IF(D$1&lt;&gt;"",D$1,"NA"),'[1]MITRE ATT&amp;CK Mappings'!$F749))),ISNUMBER(SEARCH(IF(D$2&lt;&gt;"",D$2,"NA"),'[1]MITRE ATT&amp;CK Mappings'!$G749))),ISNUMBER(SEARCH(IF(D$2&lt;&gt;"",D$2,"NA"),'[1]MITRE ATT&amp;CK Mappings'!$H749))),ISNUMBER(SEARCH(IF(D$3&lt;&gt;"",D$3,"NA"),'[1]MITRE ATT&amp;CK Mappings'!$I749))),ISNUMBER(SEARCH(IF(D$3&lt;&gt;"",D$3,"NA"),'[1]MITRE ATT&amp;CK Mappings'!$J749))), '[1]MITRE ATT&amp;CK Mappings'!$B749,"")</f>
        <v/>
      </c>
      <c r="E753" s="32" t="str">
        <f>IF(OR(OR(OR(OR(OR(ISNUMBER(SEARCH(IF(E$1&lt;&gt;"",E$1,"NA"),'[1]MITRE ATT&amp;CK Mappings'!$E749)),ISNUMBER(SEARCH(IF(E$1&lt;&gt;"",E$1,"NA"),'[1]MITRE ATT&amp;CK Mappings'!$F749))),ISNUMBER(SEARCH(IF(E$2&lt;&gt;"",E$2,"NA"),'[1]MITRE ATT&amp;CK Mappings'!$G749))),ISNUMBER(SEARCH(IF(E$2&lt;&gt;"",E$2,"NA"),'[1]MITRE ATT&amp;CK Mappings'!$H749))),ISNUMBER(SEARCH(IF(E$3&lt;&gt;"",E$3,"NA"),'[1]MITRE ATT&amp;CK Mappings'!$I749))),ISNUMBER(SEARCH(IF(E$3&lt;&gt;"",E$3,"NA"),'[1]MITRE ATT&amp;CK Mappings'!$J749))), '[1]MITRE ATT&amp;CK Mappings'!$B749,"")</f>
        <v/>
      </c>
      <c r="F753" s="32" t="str">
        <f>IF(OR(OR(OR(OR(OR(ISNUMBER(SEARCH(IF(F$1&lt;&gt;"",F$1,"NA"),'[1]MITRE ATT&amp;CK Mappings'!$E749)),ISNUMBER(SEARCH(IF(F$1&lt;&gt;"",F$1,"NA"),'[1]MITRE ATT&amp;CK Mappings'!$F749))),ISNUMBER(SEARCH(IF(F$2&lt;&gt;"",F$2,"NA"),'[1]MITRE ATT&amp;CK Mappings'!$G749))),ISNUMBER(SEARCH(IF(F$2&lt;&gt;"",F$2,"NA"),'[1]MITRE ATT&amp;CK Mappings'!$H749))),ISNUMBER(SEARCH(IF(F$3&lt;&gt;"",F$3,"NA"),'[1]MITRE ATT&amp;CK Mappings'!$I749))),ISNUMBER(SEARCH(IF(F$3&lt;&gt;"",F$3,"NA"),'[1]MITRE ATT&amp;CK Mappings'!$J749))), '[1]MITRE ATT&amp;CK Mappings'!$B749,"")</f>
        <v/>
      </c>
      <c r="G753" s="32" t="str">
        <f>IF(OR(OR(OR(OR(OR(ISNUMBER(SEARCH(IF(G$1&lt;&gt;"",G$1,"NA"),'[1]MITRE ATT&amp;CK Mappings'!$E749)),ISNUMBER(SEARCH(IF(G$1&lt;&gt;"",G$1,"NA"),'[1]MITRE ATT&amp;CK Mappings'!$F749))),ISNUMBER(SEARCH(IF(G$2&lt;&gt;"",G$2,"NA"),'[1]MITRE ATT&amp;CK Mappings'!$G749))),ISNUMBER(SEARCH(IF(G$2&lt;&gt;"",G$2,"NA"),'[1]MITRE ATT&amp;CK Mappings'!$H749))),ISNUMBER(SEARCH(IF(G$3&lt;&gt;"",G$3,"NA"),'[1]MITRE ATT&amp;CK Mappings'!$I749))),ISNUMBER(SEARCH(IF(G$3&lt;&gt;"",G$3,"NA"),'[1]MITRE ATT&amp;CK Mappings'!$J749))), '[1]MITRE ATT&amp;CK Mappings'!$B749,"")</f>
        <v/>
      </c>
      <c r="H753" s="32" t="str">
        <f>IF(OR(OR(OR(OR(OR(ISNUMBER(SEARCH(IF(H$1&lt;&gt;"",H$1,"NA"),'[1]MITRE ATT&amp;CK Mappings'!$E749)),ISNUMBER(SEARCH(IF(H$1&lt;&gt;"",H$1,"NA"),'[1]MITRE ATT&amp;CK Mappings'!$F749))),ISNUMBER(SEARCH(IF(H$2&lt;&gt;"",H$2,"NA"),'[1]MITRE ATT&amp;CK Mappings'!$G749))),ISNUMBER(SEARCH(IF(H$2&lt;&gt;"",H$2,"NA"),'[1]MITRE ATT&amp;CK Mappings'!$H749))),ISNUMBER(SEARCH(IF(H$3&lt;&gt;"",H$3,"NA"),'[1]MITRE ATT&amp;CK Mappings'!$I749))),ISNUMBER(SEARCH(IF(H$3&lt;&gt;"",H$3,"NA"),'[1]MITRE ATT&amp;CK Mappings'!$J749))), '[1]MITRE ATT&amp;CK Mappings'!$B749,"")</f>
        <v/>
      </c>
      <c r="I753" s="32" t="str">
        <f>IF(OR(OR(OR(OR(OR(ISNUMBER(SEARCH(IF(I$1&lt;&gt;"",I$1,"NA"),'[1]MITRE ATT&amp;CK Mappings'!$E749)),ISNUMBER(SEARCH(IF(I$1&lt;&gt;"",I$1,"NA"),'[1]MITRE ATT&amp;CK Mappings'!$F749))),ISNUMBER(SEARCH(IF(I$2&lt;&gt;"",I$2,"NA"),'[1]MITRE ATT&amp;CK Mappings'!$G749))),ISNUMBER(SEARCH(IF(I$2&lt;&gt;"",I$2,"NA"),'[1]MITRE ATT&amp;CK Mappings'!$H749))),ISNUMBER(SEARCH(IF(I$3&lt;&gt;"",I$3,"NA"),'[1]MITRE ATT&amp;CK Mappings'!$I749))),ISNUMBER(SEARCH(IF(I$3&lt;&gt;"",I$3,"NA"),'[1]MITRE ATT&amp;CK Mappings'!$J749))), '[1]MITRE ATT&amp;CK Mappings'!$B749,"")</f>
        <v/>
      </c>
      <c r="J753" s="32" t="str">
        <f>IF(OR(OR(OR(OR(OR(ISNUMBER(SEARCH(IF(J$1&lt;&gt;"",J$1,"NA"),'[1]MITRE ATT&amp;CK Mappings'!$E749)),ISNUMBER(SEARCH(IF(J$1&lt;&gt;"",J$1,"NA"),'[1]MITRE ATT&amp;CK Mappings'!$F749))),ISNUMBER(SEARCH(IF(J$2&lt;&gt;"",J$2,"NA"),'[1]MITRE ATT&amp;CK Mappings'!$G749))),ISNUMBER(SEARCH(IF(J$2&lt;&gt;"",J$2,"NA"),'[1]MITRE ATT&amp;CK Mappings'!$H749))),ISNUMBER(SEARCH(IF(J$3&lt;&gt;"",J$3,"NA"),'[1]MITRE ATT&amp;CK Mappings'!$I749))),ISNUMBER(SEARCH(IF(J$3&lt;&gt;"",J$3,"NA"),'[1]MITRE ATT&amp;CK Mappings'!$J749))), '[1]MITRE ATT&amp;CK Mappings'!$B749,"")</f>
        <v/>
      </c>
      <c r="K753" s="32" t="str">
        <f>IF(OR(OR(OR(OR(OR(ISNUMBER(SEARCH(IF(K$1&lt;&gt;"",K$1,"NA"),'[1]MITRE ATT&amp;CK Mappings'!$E749)),ISNUMBER(SEARCH(IF(K$1&lt;&gt;"",K$1,"NA"),'[1]MITRE ATT&amp;CK Mappings'!$F749))),ISNUMBER(SEARCH(IF(K$2&lt;&gt;"",K$2,"NA"),'[1]MITRE ATT&amp;CK Mappings'!$G749))),ISNUMBER(SEARCH(IF(K$2&lt;&gt;"",K$2,"NA"),'[1]MITRE ATT&amp;CK Mappings'!$H749))),ISNUMBER(SEARCH(IF(K$3&lt;&gt;"",K$3,"NA"),'[1]MITRE ATT&amp;CK Mappings'!$I749))),ISNUMBER(SEARCH(IF(K$3&lt;&gt;"",K$3,"NA"),'[1]MITRE ATT&amp;CK Mappings'!$J749))), '[1]MITRE ATT&amp;CK Mappings'!$B749,"")</f>
        <v/>
      </c>
      <c r="L753" s="32" t="str">
        <f>IF('[1]MITRE ATT&amp;CK Mappings'!D749 &lt;&gt;"",'[1]MITRE ATT&amp;CK Mappings'!D749,"" )</f>
        <v>Windows Error Reporting</v>
      </c>
    </row>
    <row r="754" spans="1:12" x14ac:dyDescent="0.25">
      <c r="A754" s="32" t="str">
        <f>IF(COUNTIF(B754:K754,"="&amp;'[1]MITRE ATT&amp;CK Mappings'!B750)&gt;0,'[1]MITRE ATT&amp;CK Mappings'!B750,"")</f>
        <v/>
      </c>
      <c r="B754" s="32" t="str">
        <f>IF(OR(OR(OR(OR(OR(ISNUMBER(SEARCH(IF(B$1&lt;&gt;"",B$1,"NA"),'[1]MITRE ATT&amp;CK Mappings'!$E750)),ISNUMBER(SEARCH(IF(B$1&lt;&gt;"",B$1,"NA"),'[1]MITRE ATT&amp;CK Mappings'!$F750))),ISNUMBER(SEARCH(IF(B$2&lt;&gt;"",B$2,"NA"),'[1]MITRE ATT&amp;CK Mappings'!$G750))),ISNUMBER(SEARCH(IF(B$2&lt;&gt;"",B$2,"NA"),'[1]MITRE ATT&amp;CK Mappings'!$H750))),ISNUMBER(SEARCH(IF(B$3&lt;&gt;"",B$3,"NA"),'[1]MITRE ATT&amp;CK Mappings'!$I750))),ISNUMBER(SEARCH(IF(B$3&lt;&gt;"",B$3,"NA"),'[1]MITRE ATT&amp;CK Mappings'!$J750))), '[1]MITRE ATT&amp;CK Mappings'!$B750,"")</f>
        <v/>
      </c>
      <c r="C754" s="32" t="str">
        <f>IF(OR(OR(OR(OR(OR(ISNUMBER(SEARCH(IF(C$1&lt;&gt;"",C$1,"NA"),'[1]MITRE ATT&amp;CK Mappings'!$E750)),ISNUMBER(SEARCH(IF(C$1&lt;&gt;"",C$1,"NA"),'[1]MITRE ATT&amp;CK Mappings'!$F750))),ISNUMBER(SEARCH(IF(C$2&lt;&gt;"",C$2,"NA"),'[1]MITRE ATT&amp;CK Mappings'!$G750))),ISNUMBER(SEARCH(IF(C$2&lt;&gt;"",C$2,"NA"),'[1]MITRE ATT&amp;CK Mappings'!$H750))),ISNUMBER(SEARCH(IF(C$3&lt;&gt;"",C$3,"NA"),'[1]MITRE ATT&amp;CK Mappings'!$I750))),ISNUMBER(SEARCH(IF(C$3&lt;&gt;"",C$3,"NA"),'[1]MITRE ATT&amp;CK Mappings'!$J750))), '[1]MITRE ATT&amp;CK Mappings'!$B750,"")</f>
        <v/>
      </c>
      <c r="D754" s="32" t="str">
        <f>IF(OR(OR(OR(OR(OR(ISNUMBER(SEARCH(IF(D$1&lt;&gt;"",D$1,"NA"),'[1]MITRE ATT&amp;CK Mappings'!$E750)),ISNUMBER(SEARCH(IF(D$1&lt;&gt;"",D$1,"NA"),'[1]MITRE ATT&amp;CK Mappings'!$F750))),ISNUMBER(SEARCH(IF(D$2&lt;&gt;"",D$2,"NA"),'[1]MITRE ATT&amp;CK Mappings'!$G750))),ISNUMBER(SEARCH(IF(D$2&lt;&gt;"",D$2,"NA"),'[1]MITRE ATT&amp;CK Mappings'!$H750))),ISNUMBER(SEARCH(IF(D$3&lt;&gt;"",D$3,"NA"),'[1]MITRE ATT&amp;CK Mappings'!$I750))),ISNUMBER(SEARCH(IF(D$3&lt;&gt;"",D$3,"NA"),'[1]MITRE ATT&amp;CK Mappings'!$J750))), '[1]MITRE ATT&amp;CK Mappings'!$B750,"")</f>
        <v/>
      </c>
      <c r="E754" s="32" t="str">
        <f>IF(OR(OR(OR(OR(OR(ISNUMBER(SEARCH(IF(E$1&lt;&gt;"",E$1,"NA"),'[1]MITRE ATT&amp;CK Mappings'!$E750)),ISNUMBER(SEARCH(IF(E$1&lt;&gt;"",E$1,"NA"),'[1]MITRE ATT&amp;CK Mappings'!$F750))),ISNUMBER(SEARCH(IF(E$2&lt;&gt;"",E$2,"NA"),'[1]MITRE ATT&amp;CK Mappings'!$G750))),ISNUMBER(SEARCH(IF(E$2&lt;&gt;"",E$2,"NA"),'[1]MITRE ATT&amp;CK Mappings'!$H750))),ISNUMBER(SEARCH(IF(E$3&lt;&gt;"",E$3,"NA"),'[1]MITRE ATT&amp;CK Mappings'!$I750))),ISNUMBER(SEARCH(IF(E$3&lt;&gt;"",E$3,"NA"),'[1]MITRE ATT&amp;CK Mappings'!$J750))), '[1]MITRE ATT&amp;CK Mappings'!$B750,"")</f>
        <v/>
      </c>
      <c r="F754" s="32" t="str">
        <f>IF(OR(OR(OR(OR(OR(ISNUMBER(SEARCH(IF(F$1&lt;&gt;"",F$1,"NA"),'[1]MITRE ATT&amp;CK Mappings'!$E750)),ISNUMBER(SEARCH(IF(F$1&lt;&gt;"",F$1,"NA"),'[1]MITRE ATT&amp;CK Mappings'!$F750))),ISNUMBER(SEARCH(IF(F$2&lt;&gt;"",F$2,"NA"),'[1]MITRE ATT&amp;CK Mappings'!$G750))),ISNUMBER(SEARCH(IF(F$2&lt;&gt;"",F$2,"NA"),'[1]MITRE ATT&amp;CK Mappings'!$H750))),ISNUMBER(SEARCH(IF(F$3&lt;&gt;"",F$3,"NA"),'[1]MITRE ATT&amp;CK Mappings'!$I750))),ISNUMBER(SEARCH(IF(F$3&lt;&gt;"",F$3,"NA"),'[1]MITRE ATT&amp;CK Mappings'!$J750))), '[1]MITRE ATT&amp;CK Mappings'!$B750,"")</f>
        <v/>
      </c>
      <c r="G754" s="32" t="str">
        <f>IF(OR(OR(OR(OR(OR(ISNUMBER(SEARCH(IF(G$1&lt;&gt;"",G$1,"NA"),'[1]MITRE ATT&amp;CK Mappings'!$E750)),ISNUMBER(SEARCH(IF(G$1&lt;&gt;"",G$1,"NA"),'[1]MITRE ATT&amp;CK Mappings'!$F750))),ISNUMBER(SEARCH(IF(G$2&lt;&gt;"",G$2,"NA"),'[1]MITRE ATT&amp;CK Mappings'!$G750))),ISNUMBER(SEARCH(IF(G$2&lt;&gt;"",G$2,"NA"),'[1]MITRE ATT&amp;CK Mappings'!$H750))),ISNUMBER(SEARCH(IF(G$3&lt;&gt;"",G$3,"NA"),'[1]MITRE ATT&amp;CK Mappings'!$I750))),ISNUMBER(SEARCH(IF(G$3&lt;&gt;"",G$3,"NA"),'[1]MITRE ATT&amp;CK Mappings'!$J750))), '[1]MITRE ATT&amp;CK Mappings'!$B750,"")</f>
        <v/>
      </c>
      <c r="H754" s="32" t="str">
        <f>IF(OR(OR(OR(OR(OR(ISNUMBER(SEARCH(IF(H$1&lt;&gt;"",H$1,"NA"),'[1]MITRE ATT&amp;CK Mappings'!$E750)),ISNUMBER(SEARCH(IF(H$1&lt;&gt;"",H$1,"NA"),'[1]MITRE ATT&amp;CK Mappings'!$F750))),ISNUMBER(SEARCH(IF(H$2&lt;&gt;"",H$2,"NA"),'[1]MITRE ATT&amp;CK Mappings'!$G750))),ISNUMBER(SEARCH(IF(H$2&lt;&gt;"",H$2,"NA"),'[1]MITRE ATT&amp;CK Mappings'!$H750))),ISNUMBER(SEARCH(IF(H$3&lt;&gt;"",H$3,"NA"),'[1]MITRE ATT&amp;CK Mappings'!$I750))),ISNUMBER(SEARCH(IF(H$3&lt;&gt;"",H$3,"NA"),'[1]MITRE ATT&amp;CK Mappings'!$J750))), '[1]MITRE ATT&amp;CK Mappings'!$B750,"")</f>
        <v/>
      </c>
      <c r="I754" s="32" t="str">
        <f>IF(OR(OR(OR(OR(OR(ISNUMBER(SEARCH(IF(I$1&lt;&gt;"",I$1,"NA"),'[1]MITRE ATT&amp;CK Mappings'!$E750)),ISNUMBER(SEARCH(IF(I$1&lt;&gt;"",I$1,"NA"),'[1]MITRE ATT&amp;CK Mappings'!$F750))),ISNUMBER(SEARCH(IF(I$2&lt;&gt;"",I$2,"NA"),'[1]MITRE ATT&amp;CK Mappings'!$G750))),ISNUMBER(SEARCH(IF(I$2&lt;&gt;"",I$2,"NA"),'[1]MITRE ATT&amp;CK Mappings'!$H750))),ISNUMBER(SEARCH(IF(I$3&lt;&gt;"",I$3,"NA"),'[1]MITRE ATT&amp;CK Mappings'!$I750))),ISNUMBER(SEARCH(IF(I$3&lt;&gt;"",I$3,"NA"),'[1]MITRE ATT&amp;CK Mappings'!$J750))), '[1]MITRE ATT&amp;CK Mappings'!$B750,"")</f>
        <v/>
      </c>
      <c r="J754" s="32" t="str">
        <f>IF(OR(OR(OR(OR(OR(ISNUMBER(SEARCH(IF(J$1&lt;&gt;"",J$1,"NA"),'[1]MITRE ATT&amp;CK Mappings'!$E750)),ISNUMBER(SEARCH(IF(J$1&lt;&gt;"",J$1,"NA"),'[1]MITRE ATT&amp;CK Mappings'!$F750))),ISNUMBER(SEARCH(IF(J$2&lt;&gt;"",J$2,"NA"),'[1]MITRE ATT&amp;CK Mappings'!$G750))),ISNUMBER(SEARCH(IF(J$2&lt;&gt;"",J$2,"NA"),'[1]MITRE ATT&amp;CK Mappings'!$H750))),ISNUMBER(SEARCH(IF(J$3&lt;&gt;"",J$3,"NA"),'[1]MITRE ATT&amp;CK Mappings'!$I750))),ISNUMBER(SEARCH(IF(J$3&lt;&gt;"",J$3,"NA"),'[1]MITRE ATT&amp;CK Mappings'!$J750))), '[1]MITRE ATT&amp;CK Mappings'!$B750,"")</f>
        <v/>
      </c>
      <c r="K754" s="32" t="str">
        <f>IF(OR(OR(OR(OR(OR(ISNUMBER(SEARCH(IF(K$1&lt;&gt;"",K$1,"NA"),'[1]MITRE ATT&amp;CK Mappings'!$E750)),ISNUMBER(SEARCH(IF(K$1&lt;&gt;"",K$1,"NA"),'[1]MITRE ATT&amp;CK Mappings'!$F750))),ISNUMBER(SEARCH(IF(K$2&lt;&gt;"",K$2,"NA"),'[1]MITRE ATT&amp;CK Mappings'!$G750))),ISNUMBER(SEARCH(IF(K$2&lt;&gt;"",K$2,"NA"),'[1]MITRE ATT&amp;CK Mappings'!$H750))),ISNUMBER(SEARCH(IF(K$3&lt;&gt;"",K$3,"NA"),'[1]MITRE ATT&amp;CK Mappings'!$I750))),ISNUMBER(SEARCH(IF(K$3&lt;&gt;"",K$3,"NA"),'[1]MITRE ATT&amp;CK Mappings'!$J750))), '[1]MITRE ATT&amp;CK Mappings'!$B750,"")</f>
        <v/>
      </c>
      <c r="L754" s="32" t="str">
        <f>IF('[1]MITRE ATT&amp;CK Mappings'!D750 &lt;&gt;"",'[1]MITRE ATT&amp;CK Mappings'!D750,"" )</f>
        <v>Windows Game Recording and Broadcasting</v>
      </c>
    </row>
    <row r="755" spans="1:12" x14ac:dyDescent="0.25">
      <c r="A755" s="32" t="str">
        <f>IF(COUNTIF(B755:K755,"="&amp;'[1]MITRE ATT&amp;CK Mappings'!B751)&gt;0,'[1]MITRE ATT&amp;CK Mappings'!B751,"")</f>
        <v/>
      </c>
      <c r="B755" s="32" t="str">
        <f>IF(OR(OR(OR(OR(OR(ISNUMBER(SEARCH(IF(B$1&lt;&gt;"",B$1,"NA"),'[1]MITRE ATT&amp;CK Mappings'!$E751)),ISNUMBER(SEARCH(IF(B$1&lt;&gt;"",B$1,"NA"),'[1]MITRE ATT&amp;CK Mappings'!$F751))),ISNUMBER(SEARCH(IF(B$2&lt;&gt;"",B$2,"NA"),'[1]MITRE ATT&amp;CK Mappings'!$G751))),ISNUMBER(SEARCH(IF(B$2&lt;&gt;"",B$2,"NA"),'[1]MITRE ATT&amp;CK Mappings'!$H751))),ISNUMBER(SEARCH(IF(B$3&lt;&gt;"",B$3,"NA"),'[1]MITRE ATT&amp;CK Mappings'!$I751))),ISNUMBER(SEARCH(IF(B$3&lt;&gt;"",B$3,"NA"),'[1]MITRE ATT&amp;CK Mappings'!$J751))), '[1]MITRE ATT&amp;CK Mappings'!$B751,"")</f>
        <v/>
      </c>
      <c r="C755" s="32" t="str">
        <f>IF(OR(OR(OR(OR(OR(ISNUMBER(SEARCH(IF(C$1&lt;&gt;"",C$1,"NA"),'[1]MITRE ATT&amp;CK Mappings'!$E751)),ISNUMBER(SEARCH(IF(C$1&lt;&gt;"",C$1,"NA"),'[1]MITRE ATT&amp;CK Mappings'!$F751))),ISNUMBER(SEARCH(IF(C$2&lt;&gt;"",C$2,"NA"),'[1]MITRE ATT&amp;CK Mappings'!$G751))),ISNUMBER(SEARCH(IF(C$2&lt;&gt;"",C$2,"NA"),'[1]MITRE ATT&amp;CK Mappings'!$H751))),ISNUMBER(SEARCH(IF(C$3&lt;&gt;"",C$3,"NA"),'[1]MITRE ATT&amp;CK Mappings'!$I751))),ISNUMBER(SEARCH(IF(C$3&lt;&gt;"",C$3,"NA"),'[1]MITRE ATT&amp;CK Mappings'!$J751))), '[1]MITRE ATT&amp;CK Mappings'!$B751,"")</f>
        <v/>
      </c>
      <c r="D755" s="32" t="str">
        <f>IF(OR(OR(OR(OR(OR(ISNUMBER(SEARCH(IF(D$1&lt;&gt;"",D$1,"NA"),'[1]MITRE ATT&amp;CK Mappings'!$E751)),ISNUMBER(SEARCH(IF(D$1&lt;&gt;"",D$1,"NA"),'[1]MITRE ATT&amp;CK Mappings'!$F751))),ISNUMBER(SEARCH(IF(D$2&lt;&gt;"",D$2,"NA"),'[1]MITRE ATT&amp;CK Mappings'!$G751))),ISNUMBER(SEARCH(IF(D$2&lt;&gt;"",D$2,"NA"),'[1]MITRE ATT&amp;CK Mappings'!$H751))),ISNUMBER(SEARCH(IF(D$3&lt;&gt;"",D$3,"NA"),'[1]MITRE ATT&amp;CK Mappings'!$I751))),ISNUMBER(SEARCH(IF(D$3&lt;&gt;"",D$3,"NA"),'[1]MITRE ATT&amp;CK Mappings'!$J751))), '[1]MITRE ATT&amp;CK Mappings'!$B751,"")</f>
        <v/>
      </c>
      <c r="E755" s="32" t="str">
        <f>IF(OR(OR(OR(OR(OR(ISNUMBER(SEARCH(IF(E$1&lt;&gt;"",E$1,"NA"),'[1]MITRE ATT&amp;CK Mappings'!$E751)),ISNUMBER(SEARCH(IF(E$1&lt;&gt;"",E$1,"NA"),'[1]MITRE ATT&amp;CK Mappings'!$F751))),ISNUMBER(SEARCH(IF(E$2&lt;&gt;"",E$2,"NA"),'[1]MITRE ATT&amp;CK Mappings'!$G751))),ISNUMBER(SEARCH(IF(E$2&lt;&gt;"",E$2,"NA"),'[1]MITRE ATT&amp;CK Mappings'!$H751))),ISNUMBER(SEARCH(IF(E$3&lt;&gt;"",E$3,"NA"),'[1]MITRE ATT&amp;CK Mappings'!$I751))),ISNUMBER(SEARCH(IF(E$3&lt;&gt;"",E$3,"NA"),'[1]MITRE ATT&amp;CK Mappings'!$J751))), '[1]MITRE ATT&amp;CK Mappings'!$B751,"")</f>
        <v/>
      </c>
      <c r="F755" s="32" t="str">
        <f>IF(OR(OR(OR(OR(OR(ISNUMBER(SEARCH(IF(F$1&lt;&gt;"",F$1,"NA"),'[1]MITRE ATT&amp;CK Mappings'!$E751)),ISNUMBER(SEARCH(IF(F$1&lt;&gt;"",F$1,"NA"),'[1]MITRE ATT&amp;CK Mappings'!$F751))),ISNUMBER(SEARCH(IF(F$2&lt;&gt;"",F$2,"NA"),'[1]MITRE ATT&amp;CK Mappings'!$G751))),ISNUMBER(SEARCH(IF(F$2&lt;&gt;"",F$2,"NA"),'[1]MITRE ATT&amp;CK Mappings'!$H751))),ISNUMBER(SEARCH(IF(F$3&lt;&gt;"",F$3,"NA"),'[1]MITRE ATT&amp;CK Mappings'!$I751))),ISNUMBER(SEARCH(IF(F$3&lt;&gt;"",F$3,"NA"),'[1]MITRE ATT&amp;CK Mappings'!$J751))), '[1]MITRE ATT&amp;CK Mappings'!$B751,"")</f>
        <v/>
      </c>
      <c r="G755" s="32" t="str">
        <f>IF(OR(OR(OR(OR(OR(ISNUMBER(SEARCH(IF(G$1&lt;&gt;"",G$1,"NA"),'[1]MITRE ATT&amp;CK Mappings'!$E751)),ISNUMBER(SEARCH(IF(G$1&lt;&gt;"",G$1,"NA"),'[1]MITRE ATT&amp;CK Mappings'!$F751))),ISNUMBER(SEARCH(IF(G$2&lt;&gt;"",G$2,"NA"),'[1]MITRE ATT&amp;CK Mappings'!$G751))),ISNUMBER(SEARCH(IF(G$2&lt;&gt;"",G$2,"NA"),'[1]MITRE ATT&amp;CK Mappings'!$H751))),ISNUMBER(SEARCH(IF(G$3&lt;&gt;"",G$3,"NA"),'[1]MITRE ATT&amp;CK Mappings'!$I751))),ISNUMBER(SEARCH(IF(G$3&lt;&gt;"",G$3,"NA"),'[1]MITRE ATT&amp;CK Mappings'!$J751))), '[1]MITRE ATT&amp;CK Mappings'!$B751,"")</f>
        <v/>
      </c>
      <c r="H755" s="32" t="str">
        <f>IF(OR(OR(OR(OR(OR(ISNUMBER(SEARCH(IF(H$1&lt;&gt;"",H$1,"NA"),'[1]MITRE ATT&amp;CK Mappings'!$E751)),ISNUMBER(SEARCH(IF(H$1&lt;&gt;"",H$1,"NA"),'[1]MITRE ATT&amp;CK Mappings'!$F751))),ISNUMBER(SEARCH(IF(H$2&lt;&gt;"",H$2,"NA"),'[1]MITRE ATT&amp;CK Mappings'!$G751))),ISNUMBER(SEARCH(IF(H$2&lt;&gt;"",H$2,"NA"),'[1]MITRE ATT&amp;CK Mappings'!$H751))),ISNUMBER(SEARCH(IF(H$3&lt;&gt;"",H$3,"NA"),'[1]MITRE ATT&amp;CK Mappings'!$I751))),ISNUMBER(SEARCH(IF(H$3&lt;&gt;"",H$3,"NA"),'[1]MITRE ATT&amp;CK Mappings'!$J751))), '[1]MITRE ATT&amp;CK Mappings'!$B751,"")</f>
        <v/>
      </c>
      <c r="I755" s="32" t="str">
        <f>IF(OR(OR(OR(OR(OR(ISNUMBER(SEARCH(IF(I$1&lt;&gt;"",I$1,"NA"),'[1]MITRE ATT&amp;CK Mappings'!$E751)),ISNUMBER(SEARCH(IF(I$1&lt;&gt;"",I$1,"NA"),'[1]MITRE ATT&amp;CK Mappings'!$F751))),ISNUMBER(SEARCH(IF(I$2&lt;&gt;"",I$2,"NA"),'[1]MITRE ATT&amp;CK Mappings'!$G751))),ISNUMBER(SEARCH(IF(I$2&lt;&gt;"",I$2,"NA"),'[1]MITRE ATT&amp;CK Mappings'!$H751))),ISNUMBER(SEARCH(IF(I$3&lt;&gt;"",I$3,"NA"),'[1]MITRE ATT&amp;CK Mappings'!$I751))),ISNUMBER(SEARCH(IF(I$3&lt;&gt;"",I$3,"NA"),'[1]MITRE ATT&amp;CK Mappings'!$J751))), '[1]MITRE ATT&amp;CK Mappings'!$B751,"")</f>
        <v/>
      </c>
      <c r="J755" s="32" t="str">
        <f>IF(OR(OR(OR(OR(OR(ISNUMBER(SEARCH(IF(J$1&lt;&gt;"",J$1,"NA"),'[1]MITRE ATT&amp;CK Mappings'!$E751)),ISNUMBER(SEARCH(IF(J$1&lt;&gt;"",J$1,"NA"),'[1]MITRE ATT&amp;CK Mappings'!$F751))),ISNUMBER(SEARCH(IF(J$2&lt;&gt;"",J$2,"NA"),'[1]MITRE ATT&amp;CK Mappings'!$G751))),ISNUMBER(SEARCH(IF(J$2&lt;&gt;"",J$2,"NA"),'[1]MITRE ATT&amp;CK Mappings'!$H751))),ISNUMBER(SEARCH(IF(J$3&lt;&gt;"",J$3,"NA"),'[1]MITRE ATT&amp;CK Mappings'!$I751))),ISNUMBER(SEARCH(IF(J$3&lt;&gt;"",J$3,"NA"),'[1]MITRE ATT&amp;CK Mappings'!$J751))), '[1]MITRE ATT&amp;CK Mappings'!$B751,"")</f>
        <v/>
      </c>
      <c r="K755" s="32" t="str">
        <f>IF(OR(OR(OR(OR(OR(ISNUMBER(SEARCH(IF(K$1&lt;&gt;"",K$1,"NA"),'[1]MITRE ATT&amp;CK Mappings'!$E751)),ISNUMBER(SEARCH(IF(K$1&lt;&gt;"",K$1,"NA"),'[1]MITRE ATT&amp;CK Mappings'!$F751))),ISNUMBER(SEARCH(IF(K$2&lt;&gt;"",K$2,"NA"),'[1]MITRE ATT&amp;CK Mappings'!$G751))),ISNUMBER(SEARCH(IF(K$2&lt;&gt;"",K$2,"NA"),'[1]MITRE ATT&amp;CK Mappings'!$H751))),ISNUMBER(SEARCH(IF(K$3&lt;&gt;"",K$3,"NA"),'[1]MITRE ATT&amp;CK Mappings'!$I751))),ISNUMBER(SEARCH(IF(K$3&lt;&gt;"",K$3,"NA"),'[1]MITRE ATT&amp;CK Mappings'!$J751))), '[1]MITRE ATT&amp;CK Mappings'!$B751,"")</f>
        <v/>
      </c>
      <c r="L755" s="32" t="str">
        <f>IF('[1]MITRE ATT&amp;CK Mappings'!D751 &lt;&gt;"",'[1]MITRE ATT&amp;CK Mappings'!D751,"" )</f>
        <v>Ensure 'Enables or disables Windows Game Recording and Broadcasting' is set to 'Disabled'</v>
      </c>
    </row>
    <row r="756" spans="1:12" x14ac:dyDescent="0.25">
      <c r="A756" s="32" t="str">
        <f>IF(COUNTIF(B756:K756,"="&amp;'[1]MITRE ATT&amp;CK Mappings'!B752)&gt;0,'[1]MITRE ATT&amp;CK Mappings'!B752,"")</f>
        <v/>
      </c>
      <c r="B756" s="32" t="str">
        <f>IF(OR(OR(OR(OR(OR(ISNUMBER(SEARCH(IF(B$1&lt;&gt;"",B$1,"NA"),'[1]MITRE ATT&amp;CK Mappings'!$E752)),ISNUMBER(SEARCH(IF(B$1&lt;&gt;"",B$1,"NA"),'[1]MITRE ATT&amp;CK Mappings'!$F752))),ISNUMBER(SEARCH(IF(B$2&lt;&gt;"",B$2,"NA"),'[1]MITRE ATT&amp;CK Mappings'!$G752))),ISNUMBER(SEARCH(IF(B$2&lt;&gt;"",B$2,"NA"),'[1]MITRE ATT&amp;CK Mappings'!$H752))),ISNUMBER(SEARCH(IF(B$3&lt;&gt;"",B$3,"NA"),'[1]MITRE ATT&amp;CK Mappings'!$I752))),ISNUMBER(SEARCH(IF(B$3&lt;&gt;"",B$3,"NA"),'[1]MITRE ATT&amp;CK Mappings'!$J752))), '[1]MITRE ATT&amp;CK Mappings'!$B752,"")</f>
        <v/>
      </c>
      <c r="C756" s="32" t="str">
        <f>IF(OR(OR(OR(OR(OR(ISNUMBER(SEARCH(IF(C$1&lt;&gt;"",C$1,"NA"),'[1]MITRE ATT&amp;CK Mappings'!$E752)),ISNUMBER(SEARCH(IF(C$1&lt;&gt;"",C$1,"NA"),'[1]MITRE ATT&amp;CK Mappings'!$F752))),ISNUMBER(SEARCH(IF(C$2&lt;&gt;"",C$2,"NA"),'[1]MITRE ATT&amp;CK Mappings'!$G752))),ISNUMBER(SEARCH(IF(C$2&lt;&gt;"",C$2,"NA"),'[1]MITRE ATT&amp;CK Mappings'!$H752))),ISNUMBER(SEARCH(IF(C$3&lt;&gt;"",C$3,"NA"),'[1]MITRE ATT&amp;CK Mappings'!$I752))),ISNUMBER(SEARCH(IF(C$3&lt;&gt;"",C$3,"NA"),'[1]MITRE ATT&amp;CK Mappings'!$J752))), '[1]MITRE ATT&amp;CK Mappings'!$B752,"")</f>
        <v/>
      </c>
      <c r="D756" s="32" t="str">
        <f>IF(OR(OR(OR(OR(OR(ISNUMBER(SEARCH(IF(D$1&lt;&gt;"",D$1,"NA"),'[1]MITRE ATT&amp;CK Mappings'!$E752)),ISNUMBER(SEARCH(IF(D$1&lt;&gt;"",D$1,"NA"),'[1]MITRE ATT&amp;CK Mappings'!$F752))),ISNUMBER(SEARCH(IF(D$2&lt;&gt;"",D$2,"NA"),'[1]MITRE ATT&amp;CK Mappings'!$G752))),ISNUMBER(SEARCH(IF(D$2&lt;&gt;"",D$2,"NA"),'[1]MITRE ATT&amp;CK Mappings'!$H752))),ISNUMBER(SEARCH(IF(D$3&lt;&gt;"",D$3,"NA"),'[1]MITRE ATT&amp;CK Mappings'!$I752))),ISNUMBER(SEARCH(IF(D$3&lt;&gt;"",D$3,"NA"),'[1]MITRE ATT&amp;CK Mappings'!$J752))), '[1]MITRE ATT&amp;CK Mappings'!$B752,"")</f>
        <v/>
      </c>
      <c r="E756" s="32" t="str">
        <f>IF(OR(OR(OR(OR(OR(ISNUMBER(SEARCH(IF(E$1&lt;&gt;"",E$1,"NA"),'[1]MITRE ATT&amp;CK Mappings'!$E752)),ISNUMBER(SEARCH(IF(E$1&lt;&gt;"",E$1,"NA"),'[1]MITRE ATT&amp;CK Mappings'!$F752))),ISNUMBER(SEARCH(IF(E$2&lt;&gt;"",E$2,"NA"),'[1]MITRE ATT&amp;CK Mappings'!$G752))),ISNUMBER(SEARCH(IF(E$2&lt;&gt;"",E$2,"NA"),'[1]MITRE ATT&amp;CK Mappings'!$H752))),ISNUMBER(SEARCH(IF(E$3&lt;&gt;"",E$3,"NA"),'[1]MITRE ATT&amp;CK Mappings'!$I752))),ISNUMBER(SEARCH(IF(E$3&lt;&gt;"",E$3,"NA"),'[1]MITRE ATT&amp;CK Mappings'!$J752))), '[1]MITRE ATT&amp;CK Mappings'!$B752,"")</f>
        <v/>
      </c>
      <c r="F756" s="32" t="str">
        <f>IF(OR(OR(OR(OR(OR(ISNUMBER(SEARCH(IF(F$1&lt;&gt;"",F$1,"NA"),'[1]MITRE ATT&amp;CK Mappings'!$E752)),ISNUMBER(SEARCH(IF(F$1&lt;&gt;"",F$1,"NA"),'[1]MITRE ATT&amp;CK Mappings'!$F752))),ISNUMBER(SEARCH(IF(F$2&lt;&gt;"",F$2,"NA"),'[1]MITRE ATT&amp;CK Mappings'!$G752))),ISNUMBER(SEARCH(IF(F$2&lt;&gt;"",F$2,"NA"),'[1]MITRE ATT&amp;CK Mappings'!$H752))),ISNUMBER(SEARCH(IF(F$3&lt;&gt;"",F$3,"NA"),'[1]MITRE ATT&amp;CK Mappings'!$I752))),ISNUMBER(SEARCH(IF(F$3&lt;&gt;"",F$3,"NA"),'[1]MITRE ATT&amp;CK Mappings'!$J752))), '[1]MITRE ATT&amp;CK Mappings'!$B752,"")</f>
        <v/>
      </c>
      <c r="G756" s="32" t="str">
        <f>IF(OR(OR(OR(OR(OR(ISNUMBER(SEARCH(IF(G$1&lt;&gt;"",G$1,"NA"),'[1]MITRE ATT&amp;CK Mappings'!$E752)),ISNUMBER(SEARCH(IF(G$1&lt;&gt;"",G$1,"NA"),'[1]MITRE ATT&amp;CK Mappings'!$F752))),ISNUMBER(SEARCH(IF(G$2&lt;&gt;"",G$2,"NA"),'[1]MITRE ATT&amp;CK Mappings'!$G752))),ISNUMBER(SEARCH(IF(G$2&lt;&gt;"",G$2,"NA"),'[1]MITRE ATT&amp;CK Mappings'!$H752))),ISNUMBER(SEARCH(IF(G$3&lt;&gt;"",G$3,"NA"),'[1]MITRE ATT&amp;CK Mappings'!$I752))),ISNUMBER(SEARCH(IF(G$3&lt;&gt;"",G$3,"NA"),'[1]MITRE ATT&amp;CK Mappings'!$J752))), '[1]MITRE ATT&amp;CK Mappings'!$B752,"")</f>
        <v/>
      </c>
      <c r="H756" s="32" t="str">
        <f>IF(OR(OR(OR(OR(OR(ISNUMBER(SEARCH(IF(H$1&lt;&gt;"",H$1,"NA"),'[1]MITRE ATT&amp;CK Mappings'!$E752)),ISNUMBER(SEARCH(IF(H$1&lt;&gt;"",H$1,"NA"),'[1]MITRE ATT&amp;CK Mappings'!$F752))),ISNUMBER(SEARCH(IF(H$2&lt;&gt;"",H$2,"NA"),'[1]MITRE ATT&amp;CK Mappings'!$G752))),ISNUMBER(SEARCH(IF(H$2&lt;&gt;"",H$2,"NA"),'[1]MITRE ATT&amp;CK Mappings'!$H752))),ISNUMBER(SEARCH(IF(H$3&lt;&gt;"",H$3,"NA"),'[1]MITRE ATT&amp;CK Mappings'!$I752))),ISNUMBER(SEARCH(IF(H$3&lt;&gt;"",H$3,"NA"),'[1]MITRE ATT&amp;CK Mappings'!$J752))), '[1]MITRE ATT&amp;CK Mappings'!$B752,"")</f>
        <v/>
      </c>
      <c r="I756" s="32" t="str">
        <f>IF(OR(OR(OR(OR(OR(ISNUMBER(SEARCH(IF(I$1&lt;&gt;"",I$1,"NA"),'[1]MITRE ATT&amp;CK Mappings'!$E752)),ISNUMBER(SEARCH(IF(I$1&lt;&gt;"",I$1,"NA"),'[1]MITRE ATT&amp;CK Mappings'!$F752))),ISNUMBER(SEARCH(IF(I$2&lt;&gt;"",I$2,"NA"),'[1]MITRE ATT&amp;CK Mappings'!$G752))),ISNUMBER(SEARCH(IF(I$2&lt;&gt;"",I$2,"NA"),'[1]MITRE ATT&amp;CK Mappings'!$H752))),ISNUMBER(SEARCH(IF(I$3&lt;&gt;"",I$3,"NA"),'[1]MITRE ATT&amp;CK Mappings'!$I752))),ISNUMBER(SEARCH(IF(I$3&lt;&gt;"",I$3,"NA"),'[1]MITRE ATT&amp;CK Mappings'!$J752))), '[1]MITRE ATT&amp;CK Mappings'!$B752,"")</f>
        <v/>
      </c>
      <c r="J756" s="32" t="str">
        <f>IF(OR(OR(OR(OR(OR(ISNUMBER(SEARCH(IF(J$1&lt;&gt;"",J$1,"NA"),'[1]MITRE ATT&amp;CK Mappings'!$E752)),ISNUMBER(SEARCH(IF(J$1&lt;&gt;"",J$1,"NA"),'[1]MITRE ATT&amp;CK Mappings'!$F752))),ISNUMBER(SEARCH(IF(J$2&lt;&gt;"",J$2,"NA"),'[1]MITRE ATT&amp;CK Mappings'!$G752))),ISNUMBER(SEARCH(IF(J$2&lt;&gt;"",J$2,"NA"),'[1]MITRE ATT&amp;CK Mappings'!$H752))),ISNUMBER(SEARCH(IF(J$3&lt;&gt;"",J$3,"NA"),'[1]MITRE ATT&amp;CK Mappings'!$I752))),ISNUMBER(SEARCH(IF(J$3&lt;&gt;"",J$3,"NA"),'[1]MITRE ATT&amp;CK Mappings'!$J752))), '[1]MITRE ATT&amp;CK Mappings'!$B752,"")</f>
        <v/>
      </c>
      <c r="K756" s="32" t="str">
        <f>IF(OR(OR(OR(OR(OR(ISNUMBER(SEARCH(IF(K$1&lt;&gt;"",K$1,"NA"),'[1]MITRE ATT&amp;CK Mappings'!$E752)),ISNUMBER(SEARCH(IF(K$1&lt;&gt;"",K$1,"NA"),'[1]MITRE ATT&amp;CK Mappings'!$F752))),ISNUMBER(SEARCH(IF(K$2&lt;&gt;"",K$2,"NA"),'[1]MITRE ATT&amp;CK Mappings'!$G752))),ISNUMBER(SEARCH(IF(K$2&lt;&gt;"",K$2,"NA"),'[1]MITRE ATT&amp;CK Mappings'!$H752))),ISNUMBER(SEARCH(IF(K$3&lt;&gt;"",K$3,"NA"),'[1]MITRE ATT&amp;CK Mappings'!$I752))),ISNUMBER(SEARCH(IF(K$3&lt;&gt;"",K$3,"NA"),'[1]MITRE ATT&amp;CK Mappings'!$J752))), '[1]MITRE ATT&amp;CK Mappings'!$B752,"")</f>
        <v/>
      </c>
      <c r="L756" s="32" t="str">
        <f>IF('[1]MITRE ATT&amp;CK Mappings'!D752 &lt;&gt;"",'[1]MITRE ATT&amp;CK Mappings'!D752,"" )</f>
        <v>Windows Hello for Business (formerly Microsoft Passport for Work)</v>
      </c>
    </row>
    <row r="757" spans="1:12" x14ac:dyDescent="0.25">
      <c r="A757" s="32" t="str">
        <f>IF(COUNTIF(B757:K757,"="&amp;'[1]MITRE ATT&amp;CK Mappings'!B753)&gt;0,'[1]MITRE ATT&amp;CK Mappings'!B753,"")</f>
        <v/>
      </c>
      <c r="B757" s="32" t="str">
        <f>IF(OR(OR(OR(OR(OR(ISNUMBER(SEARCH(IF(B$1&lt;&gt;"",B$1,"NA"),'[1]MITRE ATT&amp;CK Mappings'!$E753)),ISNUMBER(SEARCH(IF(B$1&lt;&gt;"",B$1,"NA"),'[1]MITRE ATT&amp;CK Mappings'!$F753))),ISNUMBER(SEARCH(IF(B$2&lt;&gt;"",B$2,"NA"),'[1]MITRE ATT&amp;CK Mappings'!$G753))),ISNUMBER(SEARCH(IF(B$2&lt;&gt;"",B$2,"NA"),'[1]MITRE ATT&amp;CK Mappings'!$H753))),ISNUMBER(SEARCH(IF(B$3&lt;&gt;"",B$3,"NA"),'[1]MITRE ATT&amp;CK Mappings'!$I753))),ISNUMBER(SEARCH(IF(B$3&lt;&gt;"",B$3,"NA"),'[1]MITRE ATT&amp;CK Mappings'!$J753))), '[1]MITRE ATT&amp;CK Mappings'!$B753,"")</f>
        <v/>
      </c>
      <c r="C757" s="32" t="str">
        <f>IF(OR(OR(OR(OR(OR(ISNUMBER(SEARCH(IF(C$1&lt;&gt;"",C$1,"NA"),'[1]MITRE ATT&amp;CK Mappings'!$E753)),ISNUMBER(SEARCH(IF(C$1&lt;&gt;"",C$1,"NA"),'[1]MITRE ATT&amp;CK Mappings'!$F753))),ISNUMBER(SEARCH(IF(C$2&lt;&gt;"",C$2,"NA"),'[1]MITRE ATT&amp;CK Mappings'!$G753))),ISNUMBER(SEARCH(IF(C$2&lt;&gt;"",C$2,"NA"),'[1]MITRE ATT&amp;CK Mappings'!$H753))),ISNUMBER(SEARCH(IF(C$3&lt;&gt;"",C$3,"NA"),'[1]MITRE ATT&amp;CK Mappings'!$I753))),ISNUMBER(SEARCH(IF(C$3&lt;&gt;"",C$3,"NA"),'[1]MITRE ATT&amp;CK Mappings'!$J753))), '[1]MITRE ATT&amp;CK Mappings'!$B753,"")</f>
        <v/>
      </c>
      <c r="D757" s="32" t="str">
        <f>IF(OR(OR(OR(OR(OR(ISNUMBER(SEARCH(IF(D$1&lt;&gt;"",D$1,"NA"),'[1]MITRE ATT&amp;CK Mappings'!$E753)),ISNUMBER(SEARCH(IF(D$1&lt;&gt;"",D$1,"NA"),'[1]MITRE ATT&amp;CK Mappings'!$F753))),ISNUMBER(SEARCH(IF(D$2&lt;&gt;"",D$2,"NA"),'[1]MITRE ATT&amp;CK Mappings'!$G753))),ISNUMBER(SEARCH(IF(D$2&lt;&gt;"",D$2,"NA"),'[1]MITRE ATT&amp;CK Mappings'!$H753))),ISNUMBER(SEARCH(IF(D$3&lt;&gt;"",D$3,"NA"),'[1]MITRE ATT&amp;CK Mappings'!$I753))),ISNUMBER(SEARCH(IF(D$3&lt;&gt;"",D$3,"NA"),'[1]MITRE ATT&amp;CK Mappings'!$J753))), '[1]MITRE ATT&amp;CK Mappings'!$B753,"")</f>
        <v/>
      </c>
      <c r="E757" s="32" t="str">
        <f>IF(OR(OR(OR(OR(OR(ISNUMBER(SEARCH(IF(E$1&lt;&gt;"",E$1,"NA"),'[1]MITRE ATT&amp;CK Mappings'!$E753)),ISNUMBER(SEARCH(IF(E$1&lt;&gt;"",E$1,"NA"),'[1]MITRE ATT&amp;CK Mappings'!$F753))),ISNUMBER(SEARCH(IF(E$2&lt;&gt;"",E$2,"NA"),'[1]MITRE ATT&amp;CK Mappings'!$G753))),ISNUMBER(SEARCH(IF(E$2&lt;&gt;"",E$2,"NA"),'[1]MITRE ATT&amp;CK Mappings'!$H753))),ISNUMBER(SEARCH(IF(E$3&lt;&gt;"",E$3,"NA"),'[1]MITRE ATT&amp;CK Mappings'!$I753))),ISNUMBER(SEARCH(IF(E$3&lt;&gt;"",E$3,"NA"),'[1]MITRE ATT&amp;CK Mappings'!$J753))), '[1]MITRE ATT&amp;CK Mappings'!$B753,"")</f>
        <v/>
      </c>
      <c r="F757" s="32" t="str">
        <f>IF(OR(OR(OR(OR(OR(ISNUMBER(SEARCH(IF(F$1&lt;&gt;"",F$1,"NA"),'[1]MITRE ATT&amp;CK Mappings'!$E753)),ISNUMBER(SEARCH(IF(F$1&lt;&gt;"",F$1,"NA"),'[1]MITRE ATT&amp;CK Mappings'!$F753))),ISNUMBER(SEARCH(IF(F$2&lt;&gt;"",F$2,"NA"),'[1]MITRE ATT&amp;CK Mappings'!$G753))),ISNUMBER(SEARCH(IF(F$2&lt;&gt;"",F$2,"NA"),'[1]MITRE ATT&amp;CK Mappings'!$H753))),ISNUMBER(SEARCH(IF(F$3&lt;&gt;"",F$3,"NA"),'[1]MITRE ATT&amp;CK Mappings'!$I753))),ISNUMBER(SEARCH(IF(F$3&lt;&gt;"",F$3,"NA"),'[1]MITRE ATT&amp;CK Mappings'!$J753))), '[1]MITRE ATT&amp;CK Mappings'!$B753,"")</f>
        <v/>
      </c>
      <c r="G757" s="32" t="str">
        <f>IF(OR(OR(OR(OR(OR(ISNUMBER(SEARCH(IF(G$1&lt;&gt;"",G$1,"NA"),'[1]MITRE ATT&amp;CK Mappings'!$E753)),ISNUMBER(SEARCH(IF(G$1&lt;&gt;"",G$1,"NA"),'[1]MITRE ATT&amp;CK Mappings'!$F753))),ISNUMBER(SEARCH(IF(G$2&lt;&gt;"",G$2,"NA"),'[1]MITRE ATT&amp;CK Mappings'!$G753))),ISNUMBER(SEARCH(IF(G$2&lt;&gt;"",G$2,"NA"),'[1]MITRE ATT&amp;CK Mappings'!$H753))),ISNUMBER(SEARCH(IF(G$3&lt;&gt;"",G$3,"NA"),'[1]MITRE ATT&amp;CK Mappings'!$I753))),ISNUMBER(SEARCH(IF(G$3&lt;&gt;"",G$3,"NA"),'[1]MITRE ATT&amp;CK Mappings'!$J753))), '[1]MITRE ATT&amp;CK Mappings'!$B753,"")</f>
        <v/>
      </c>
      <c r="H757" s="32" t="str">
        <f>IF(OR(OR(OR(OR(OR(ISNUMBER(SEARCH(IF(H$1&lt;&gt;"",H$1,"NA"),'[1]MITRE ATT&amp;CK Mappings'!$E753)),ISNUMBER(SEARCH(IF(H$1&lt;&gt;"",H$1,"NA"),'[1]MITRE ATT&amp;CK Mappings'!$F753))),ISNUMBER(SEARCH(IF(H$2&lt;&gt;"",H$2,"NA"),'[1]MITRE ATT&amp;CK Mappings'!$G753))),ISNUMBER(SEARCH(IF(H$2&lt;&gt;"",H$2,"NA"),'[1]MITRE ATT&amp;CK Mappings'!$H753))),ISNUMBER(SEARCH(IF(H$3&lt;&gt;"",H$3,"NA"),'[1]MITRE ATT&amp;CK Mappings'!$I753))),ISNUMBER(SEARCH(IF(H$3&lt;&gt;"",H$3,"NA"),'[1]MITRE ATT&amp;CK Mappings'!$J753))), '[1]MITRE ATT&amp;CK Mappings'!$B753,"")</f>
        <v/>
      </c>
      <c r="I757" s="32" t="str">
        <f>IF(OR(OR(OR(OR(OR(ISNUMBER(SEARCH(IF(I$1&lt;&gt;"",I$1,"NA"),'[1]MITRE ATT&amp;CK Mappings'!$E753)),ISNUMBER(SEARCH(IF(I$1&lt;&gt;"",I$1,"NA"),'[1]MITRE ATT&amp;CK Mappings'!$F753))),ISNUMBER(SEARCH(IF(I$2&lt;&gt;"",I$2,"NA"),'[1]MITRE ATT&amp;CK Mappings'!$G753))),ISNUMBER(SEARCH(IF(I$2&lt;&gt;"",I$2,"NA"),'[1]MITRE ATT&amp;CK Mappings'!$H753))),ISNUMBER(SEARCH(IF(I$3&lt;&gt;"",I$3,"NA"),'[1]MITRE ATT&amp;CK Mappings'!$I753))),ISNUMBER(SEARCH(IF(I$3&lt;&gt;"",I$3,"NA"),'[1]MITRE ATT&amp;CK Mappings'!$J753))), '[1]MITRE ATT&amp;CK Mappings'!$B753,"")</f>
        <v/>
      </c>
      <c r="J757" s="32" t="str">
        <f>IF(OR(OR(OR(OR(OR(ISNUMBER(SEARCH(IF(J$1&lt;&gt;"",J$1,"NA"),'[1]MITRE ATT&amp;CK Mappings'!$E753)),ISNUMBER(SEARCH(IF(J$1&lt;&gt;"",J$1,"NA"),'[1]MITRE ATT&amp;CK Mappings'!$F753))),ISNUMBER(SEARCH(IF(J$2&lt;&gt;"",J$2,"NA"),'[1]MITRE ATT&amp;CK Mappings'!$G753))),ISNUMBER(SEARCH(IF(J$2&lt;&gt;"",J$2,"NA"),'[1]MITRE ATT&amp;CK Mappings'!$H753))),ISNUMBER(SEARCH(IF(J$3&lt;&gt;"",J$3,"NA"),'[1]MITRE ATT&amp;CK Mappings'!$I753))),ISNUMBER(SEARCH(IF(J$3&lt;&gt;"",J$3,"NA"),'[1]MITRE ATT&amp;CK Mappings'!$J753))), '[1]MITRE ATT&amp;CK Mappings'!$B753,"")</f>
        <v/>
      </c>
      <c r="K757" s="32" t="str">
        <f>IF(OR(OR(OR(OR(OR(ISNUMBER(SEARCH(IF(K$1&lt;&gt;"",K$1,"NA"),'[1]MITRE ATT&amp;CK Mappings'!$E753)),ISNUMBER(SEARCH(IF(K$1&lt;&gt;"",K$1,"NA"),'[1]MITRE ATT&amp;CK Mappings'!$F753))),ISNUMBER(SEARCH(IF(K$2&lt;&gt;"",K$2,"NA"),'[1]MITRE ATT&amp;CK Mappings'!$G753))),ISNUMBER(SEARCH(IF(K$2&lt;&gt;"",K$2,"NA"),'[1]MITRE ATT&amp;CK Mappings'!$H753))),ISNUMBER(SEARCH(IF(K$3&lt;&gt;"",K$3,"NA"),'[1]MITRE ATT&amp;CK Mappings'!$I753))),ISNUMBER(SEARCH(IF(K$3&lt;&gt;"",K$3,"NA"),'[1]MITRE ATT&amp;CK Mappings'!$J753))), '[1]MITRE ATT&amp;CK Mappings'!$B753,"")</f>
        <v/>
      </c>
      <c r="L757" s="32" t="str">
        <f>IF('[1]MITRE ATT&amp;CK Mappings'!D753 &lt;&gt;"",'[1]MITRE ATT&amp;CK Mappings'!D753,"" )</f>
        <v>Windows Ink Workspace</v>
      </c>
    </row>
    <row r="758" spans="1:12" x14ac:dyDescent="0.25">
      <c r="A758" s="32" t="str">
        <f>IF(COUNTIF(B758:K758,"="&amp;'[1]MITRE ATT&amp;CK Mappings'!B754)&gt;0,'[1]MITRE ATT&amp;CK Mappings'!B754,"")</f>
        <v/>
      </c>
      <c r="B758" s="32" t="str">
        <f>IF(OR(OR(OR(OR(OR(ISNUMBER(SEARCH(IF(B$1&lt;&gt;"",B$1,"NA"),'[1]MITRE ATT&amp;CK Mappings'!$E754)),ISNUMBER(SEARCH(IF(B$1&lt;&gt;"",B$1,"NA"),'[1]MITRE ATT&amp;CK Mappings'!$F754))),ISNUMBER(SEARCH(IF(B$2&lt;&gt;"",B$2,"NA"),'[1]MITRE ATT&amp;CK Mappings'!$G754))),ISNUMBER(SEARCH(IF(B$2&lt;&gt;"",B$2,"NA"),'[1]MITRE ATT&amp;CK Mappings'!$H754))),ISNUMBER(SEARCH(IF(B$3&lt;&gt;"",B$3,"NA"),'[1]MITRE ATT&amp;CK Mappings'!$I754))),ISNUMBER(SEARCH(IF(B$3&lt;&gt;"",B$3,"NA"),'[1]MITRE ATT&amp;CK Mappings'!$J754))), '[1]MITRE ATT&amp;CK Mappings'!$B754,"")</f>
        <v/>
      </c>
      <c r="C758" s="32" t="str">
        <f>IF(OR(OR(OR(OR(OR(ISNUMBER(SEARCH(IF(C$1&lt;&gt;"",C$1,"NA"),'[1]MITRE ATT&amp;CK Mappings'!$E754)),ISNUMBER(SEARCH(IF(C$1&lt;&gt;"",C$1,"NA"),'[1]MITRE ATT&amp;CK Mappings'!$F754))),ISNUMBER(SEARCH(IF(C$2&lt;&gt;"",C$2,"NA"),'[1]MITRE ATT&amp;CK Mappings'!$G754))),ISNUMBER(SEARCH(IF(C$2&lt;&gt;"",C$2,"NA"),'[1]MITRE ATT&amp;CK Mappings'!$H754))),ISNUMBER(SEARCH(IF(C$3&lt;&gt;"",C$3,"NA"),'[1]MITRE ATT&amp;CK Mappings'!$I754))),ISNUMBER(SEARCH(IF(C$3&lt;&gt;"",C$3,"NA"),'[1]MITRE ATT&amp;CK Mappings'!$J754))), '[1]MITRE ATT&amp;CK Mappings'!$B754,"")</f>
        <v/>
      </c>
      <c r="D758" s="32" t="str">
        <f>IF(OR(OR(OR(OR(OR(ISNUMBER(SEARCH(IF(D$1&lt;&gt;"",D$1,"NA"),'[1]MITRE ATT&amp;CK Mappings'!$E754)),ISNUMBER(SEARCH(IF(D$1&lt;&gt;"",D$1,"NA"),'[1]MITRE ATT&amp;CK Mappings'!$F754))),ISNUMBER(SEARCH(IF(D$2&lt;&gt;"",D$2,"NA"),'[1]MITRE ATT&amp;CK Mappings'!$G754))),ISNUMBER(SEARCH(IF(D$2&lt;&gt;"",D$2,"NA"),'[1]MITRE ATT&amp;CK Mappings'!$H754))),ISNUMBER(SEARCH(IF(D$3&lt;&gt;"",D$3,"NA"),'[1]MITRE ATT&amp;CK Mappings'!$I754))),ISNUMBER(SEARCH(IF(D$3&lt;&gt;"",D$3,"NA"),'[1]MITRE ATT&amp;CK Mappings'!$J754))), '[1]MITRE ATT&amp;CK Mappings'!$B754,"")</f>
        <v/>
      </c>
      <c r="E758" s="32" t="str">
        <f>IF(OR(OR(OR(OR(OR(ISNUMBER(SEARCH(IF(E$1&lt;&gt;"",E$1,"NA"),'[1]MITRE ATT&amp;CK Mappings'!$E754)),ISNUMBER(SEARCH(IF(E$1&lt;&gt;"",E$1,"NA"),'[1]MITRE ATT&amp;CK Mappings'!$F754))),ISNUMBER(SEARCH(IF(E$2&lt;&gt;"",E$2,"NA"),'[1]MITRE ATT&amp;CK Mappings'!$G754))),ISNUMBER(SEARCH(IF(E$2&lt;&gt;"",E$2,"NA"),'[1]MITRE ATT&amp;CK Mappings'!$H754))),ISNUMBER(SEARCH(IF(E$3&lt;&gt;"",E$3,"NA"),'[1]MITRE ATT&amp;CK Mappings'!$I754))),ISNUMBER(SEARCH(IF(E$3&lt;&gt;"",E$3,"NA"),'[1]MITRE ATT&amp;CK Mappings'!$J754))), '[1]MITRE ATT&amp;CK Mappings'!$B754,"")</f>
        <v/>
      </c>
      <c r="F758" s="32" t="str">
        <f>IF(OR(OR(OR(OR(OR(ISNUMBER(SEARCH(IF(F$1&lt;&gt;"",F$1,"NA"),'[1]MITRE ATT&amp;CK Mappings'!$E754)),ISNUMBER(SEARCH(IF(F$1&lt;&gt;"",F$1,"NA"),'[1]MITRE ATT&amp;CK Mappings'!$F754))),ISNUMBER(SEARCH(IF(F$2&lt;&gt;"",F$2,"NA"),'[1]MITRE ATT&amp;CK Mappings'!$G754))),ISNUMBER(SEARCH(IF(F$2&lt;&gt;"",F$2,"NA"),'[1]MITRE ATT&amp;CK Mappings'!$H754))),ISNUMBER(SEARCH(IF(F$3&lt;&gt;"",F$3,"NA"),'[1]MITRE ATT&amp;CK Mappings'!$I754))),ISNUMBER(SEARCH(IF(F$3&lt;&gt;"",F$3,"NA"),'[1]MITRE ATT&amp;CK Mappings'!$J754))), '[1]MITRE ATT&amp;CK Mappings'!$B754,"")</f>
        <v/>
      </c>
      <c r="G758" s="32" t="str">
        <f>IF(OR(OR(OR(OR(OR(ISNUMBER(SEARCH(IF(G$1&lt;&gt;"",G$1,"NA"),'[1]MITRE ATT&amp;CK Mappings'!$E754)),ISNUMBER(SEARCH(IF(G$1&lt;&gt;"",G$1,"NA"),'[1]MITRE ATT&amp;CK Mappings'!$F754))),ISNUMBER(SEARCH(IF(G$2&lt;&gt;"",G$2,"NA"),'[1]MITRE ATT&amp;CK Mappings'!$G754))),ISNUMBER(SEARCH(IF(G$2&lt;&gt;"",G$2,"NA"),'[1]MITRE ATT&amp;CK Mappings'!$H754))),ISNUMBER(SEARCH(IF(G$3&lt;&gt;"",G$3,"NA"),'[1]MITRE ATT&amp;CK Mappings'!$I754))),ISNUMBER(SEARCH(IF(G$3&lt;&gt;"",G$3,"NA"),'[1]MITRE ATT&amp;CK Mappings'!$J754))), '[1]MITRE ATT&amp;CK Mappings'!$B754,"")</f>
        <v/>
      </c>
      <c r="H758" s="32" t="str">
        <f>IF(OR(OR(OR(OR(OR(ISNUMBER(SEARCH(IF(H$1&lt;&gt;"",H$1,"NA"),'[1]MITRE ATT&amp;CK Mappings'!$E754)),ISNUMBER(SEARCH(IF(H$1&lt;&gt;"",H$1,"NA"),'[1]MITRE ATT&amp;CK Mappings'!$F754))),ISNUMBER(SEARCH(IF(H$2&lt;&gt;"",H$2,"NA"),'[1]MITRE ATT&amp;CK Mappings'!$G754))),ISNUMBER(SEARCH(IF(H$2&lt;&gt;"",H$2,"NA"),'[1]MITRE ATT&amp;CK Mappings'!$H754))),ISNUMBER(SEARCH(IF(H$3&lt;&gt;"",H$3,"NA"),'[1]MITRE ATT&amp;CK Mappings'!$I754))),ISNUMBER(SEARCH(IF(H$3&lt;&gt;"",H$3,"NA"),'[1]MITRE ATT&amp;CK Mappings'!$J754))), '[1]MITRE ATT&amp;CK Mappings'!$B754,"")</f>
        <v/>
      </c>
      <c r="I758" s="32" t="str">
        <f>IF(OR(OR(OR(OR(OR(ISNUMBER(SEARCH(IF(I$1&lt;&gt;"",I$1,"NA"),'[1]MITRE ATT&amp;CK Mappings'!$E754)),ISNUMBER(SEARCH(IF(I$1&lt;&gt;"",I$1,"NA"),'[1]MITRE ATT&amp;CK Mappings'!$F754))),ISNUMBER(SEARCH(IF(I$2&lt;&gt;"",I$2,"NA"),'[1]MITRE ATT&amp;CK Mappings'!$G754))),ISNUMBER(SEARCH(IF(I$2&lt;&gt;"",I$2,"NA"),'[1]MITRE ATT&amp;CK Mappings'!$H754))),ISNUMBER(SEARCH(IF(I$3&lt;&gt;"",I$3,"NA"),'[1]MITRE ATT&amp;CK Mappings'!$I754))),ISNUMBER(SEARCH(IF(I$3&lt;&gt;"",I$3,"NA"),'[1]MITRE ATT&amp;CK Mappings'!$J754))), '[1]MITRE ATT&amp;CK Mappings'!$B754,"")</f>
        <v/>
      </c>
      <c r="J758" s="32" t="str">
        <f>IF(OR(OR(OR(OR(OR(ISNUMBER(SEARCH(IF(J$1&lt;&gt;"",J$1,"NA"),'[1]MITRE ATT&amp;CK Mappings'!$E754)),ISNUMBER(SEARCH(IF(J$1&lt;&gt;"",J$1,"NA"),'[1]MITRE ATT&amp;CK Mappings'!$F754))),ISNUMBER(SEARCH(IF(J$2&lt;&gt;"",J$2,"NA"),'[1]MITRE ATT&amp;CK Mappings'!$G754))),ISNUMBER(SEARCH(IF(J$2&lt;&gt;"",J$2,"NA"),'[1]MITRE ATT&amp;CK Mappings'!$H754))),ISNUMBER(SEARCH(IF(J$3&lt;&gt;"",J$3,"NA"),'[1]MITRE ATT&amp;CK Mappings'!$I754))),ISNUMBER(SEARCH(IF(J$3&lt;&gt;"",J$3,"NA"),'[1]MITRE ATT&amp;CK Mappings'!$J754))), '[1]MITRE ATT&amp;CK Mappings'!$B754,"")</f>
        <v/>
      </c>
      <c r="K758" s="32" t="str">
        <f>IF(OR(OR(OR(OR(OR(ISNUMBER(SEARCH(IF(K$1&lt;&gt;"",K$1,"NA"),'[1]MITRE ATT&amp;CK Mappings'!$E754)),ISNUMBER(SEARCH(IF(K$1&lt;&gt;"",K$1,"NA"),'[1]MITRE ATT&amp;CK Mappings'!$F754))),ISNUMBER(SEARCH(IF(K$2&lt;&gt;"",K$2,"NA"),'[1]MITRE ATT&amp;CK Mappings'!$G754))),ISNUMBER(SEARCH(IF(K$2&lt;&gt;"",K$2,"NA"),'[1]MITRE ATT&amp;CK Mappings'!$H754))),ISNUMBER(SEARCH(IF(K$3&lt;&gt;"",K$3,"NA"),'[1]MITRE ATT&amp;CK Mappings'!$I754))),ISNUMBER(SEARCH(IF(K$3&lt;&gt;"",K$3,"NA"),'[1]MITRE ATT&amp;CK Mappings'!$J754))), '[1]MITRE ATT&amp;CK Mappings'!$B754,"")</f>
        <v/>
      </c>
      <c r="L758" s="32" t="str">
        <f>IF('[1]MITRE ATT&amp;CK Mappings'!D754 &lt;&gt;"",'[1]MITRE ATT&amp;CK Mappings'!D754,"" )</f>
        <v>Ensure 'Allow suggested apps in Windows Ink Workspace' is set to 'Disabled'</v>
      </c>
    </row>
    <row r="759" spans="1:12" x14ac:dyDescent="0.25">
      <c r="A759" s="32" t="str">
        <f>IF(COUNTIF(B759:K759,"="&amp;'[1]MITRE ATT&amp;CK Mappings'!B755)&gt;0,'[1]MITRE ATT&amp;CK Mappings'!B755,"")</f>
        <v/>
      </c>
      <c r="B759" s="32" t="str">
        <f>IF(OR(OR(OR(OR(OR(ISNUMBER(SEARCH(IF(B$1&lt;&gt;"",B$1,"NA"),'[1]MITRE ATT&amp;CK Mappings'!$E755)),ISNUMBER(SEARCH(IF(B$1&lt;&gt;"",B$1,"NA"),'[1]MITRE ATT&amp;CK Mappings'!$F755))),ISNUMBER(SEARCH(IF(B$2&lt;&gt;"",B$2,"NA"),'[1]MITRE ATT&amp;CK Mappings'!$G755))),ISNUMBER(SEARCH(IF(B$2&lt;&gt;"",B$2,"NA"),'[1]MITRE ATT&amp;CK Mappings'!$H755))),ISNUMBER(SEARCH(IF(B$3&lt;&gt;"",B$3,"NA"),'[1]MITRE ATT&amp;CK Mappings'!$I755))),ISNUMBER(SEARCH(IF(B$3&lt;&gt;"",B$3,"NA"),'[1]MITRE ATT&amp;CK Mappings'!$J755))), '[1]MITRE ATT&amp;CK Mappings'!$B755,"")</f>
        <v/>
      </c>
      <c r="C759" s="32" t="str">
        <f>IF(OR(OR(OR(OR(OR(ISNUMBER(SEARCH(IF(C$1&lt;&gt;"",C$1,"NA"),'[1]MITRE ATT&amp;CK Mappings'!$E755)),ISNUMBER(SEARCH(IF(C$1&lt;&gt;"",C$1,"NA"),'[1]MITRE ATT&amp;CK Mappings'!$F755))),ISNUMBER(SEARCH(IF(C$2&lt;&gt;"",C$2,"NA"),'[1]MITRE ATT&amp;CK Mappings'!$G755))),ISNUMBER(SEARCH(IF(C$2&lt;&gt;"",C$2,"NA"),'[1]MITRE ATT&amp;CK Mappings'!$H755))),ISNUMBER(SEARCH(IF(C$3&lt;&gt;"",C$3,"NA"),'[1]MITRE ATT&amp;CK Mappings'!$I755))),ISNUMBER(SEARCH(IF(C$3&lt;&gt;"",C$3,"NA"),'[1]MITRE ATT&amp;CK Mappings'!$J755))), '[1]MITRE ATT&amp;CK Mappings'!$B755,"")</f>
        <v/>
      </c>
      <c r="D759" s="32" t="str">
        <f>IF(OR(OR(OR(OR(OR(ISNUMBER(SEARCH(IF(D$1&lt;&gt;"",D$1,"NA"),'[1]MITRE ATT&amp;CK Mappings'!$E755)),ISNUMBER(SEARCH(IF(D$1&lt;&gt;"",D$1,"NA"),'[1]MITRE ATT&amp;CK Mappings'!$F755))),ISNUMBER(SEARCH(IF(D$2&lt;&gt;"",D$2,"NA"),'[1]MITRE ATT&amp;CK Mappings'!$G755))),ISNUMBER(SEARCH(IF(D$2&lt;&gt;"",D$2,"NA"),'[1]MITRE ATT&amp;CK Mappings'!$H755))),ISNUMBER(SEARCH(IF(D$3&lt;&gt;"",D$3,"NA"),'[1]MITRE ATT&amp;CK Mappings'!$I755))),ISNUMBER(SEARCH(IF(D$3&lt;&gt;"",D$3,"NA"),'[1]MITRE ATT&amp;CK Mappings'!$J755))), '[1]MITRE ATT&amp;CK Mappings'!$B755,"")</f>
        <v/>
      </c>
      <c r="E759" s="32" t="str">
        <f>IF(OR(OR(OR(OR(OR(ISNUMBER(SEARCH(IF(E$1&lt;&gt;"",E$1,"NA"),'[1]MITRE ATT&amp;CK Mappings'!$E755)),ISNUMBER(SEARCH(IF(E$1&lt;&gt;"",E$1,"NA"),'[1]MITRE ATT&amp;CK Mappings'!$F755))),ISNUMBER(SEARCH(IF(E$2&lt;&gt;"",E$2,"NA"),'[1]MITRE ATT&amp;CK Mappings'!$G755))),ISNUMBER(SEARCH(IF(E$2&lt;&gt;"",E$2,"NA"),'[1]MITRE ATT&amp;CK Mappings'!$H755))),ISNUMBER(SEARCH(IF(E$3&lt;&gt;"",E$3,"NA"),'[1]MITRE ATT&amp;CK Mappings'!$I755))),ISNUMBER(SEARCH(IF(E$3&lt;&gt;"",E$3,"NA"),'[1]MITRE ATT&amp;CK Mappings'!$J755))), '[1]MITRE ATT&amp;CK Mappings'!$B755,"")</f>
        <v/>
      </c>
      <c r="F759" s="32" t="str">
        <f>IF(OR(OR(OR(OR(OR(ISNUMBER(SEARCH(IF(F$1&lt;&gt;"",F$1,"NA"),'[1]MITRE ATT&amp;CK Mappings'!$E755)),ISNUMBER(SEARCH(IF(F$1&lt;&gt;"",F$1,"NA"),'[1]MITRE ATT&amp;CK Mappings'!$F755))),ISNUMBER(SEARCH(IF(F$2&lt;&gt;"",F$2,"NA"),'[1]MITRE ATT&amp;CK Mappings'!$G755))),ISNUMBER(SEARCH(IF(F$2&lt;&gt;"",F$2,"NA"),'[1]MITRE ATT&amp;CK Mappings'!$H755))),ISNUMBER(SEARCH(IF(F$3&lt;&gt;"",F$3,"NA"),'[1]MITRE ATT&amp;CK Mappings'!$I755))),ISNUMBER(SEARCH(IF(F$3&lt;&gt;"",F$3,"NA"),'[1]MITRE ATT&amp;CK Mappings'!$J755))), '[1]MITRE ATT&amp;CK Mappings'!$B755,"")</f>
        <v/>
      </c>
      <c r="G759" s="32" t="str">
        <f>IF(OR(OR(OR(OR(OR(ISNUMBER(SEARCH(IF(G$1&lt;&gt;"",G$1,"NA"),'[1]MITRE ATT&amp;CK Mappings'!$E755)),ISNUMBER(SEARCH(IF(G$1&lt;&gt;"",G$1,"NA"),'[1]MITRE ATT&amp;CK Mappings'!$F755))),ISNUMBER(SEARCH(IF(G$2&lt;&gt;"",G$2,"NA"),'[1]MITRE ATT&amp;CK Mappings'!$G755))),ISNUMBER(SEARCH(IF(G$2&lt;&gt;"",G$2,"NA"),'[1]MITRE ATT&amp;CK Mappings'!$H755))),ISNUMBER(SEARCH(IF(G$3&lt;&gt;"",G$3,"NA"),'[1]MITRE ATT&amp;CK Mappings'!$I755))),ISNUMBER(SEARCH(IF(G$3&lt;&gt;"",G$3,"NA"),'[1]MITRE ATT&amp;CK Mappings'!$J755))), '[1]MITRE ATT&amp;CK Mappings'!$B755,"")</f>
        <v/>
      </c>
      <c r="H759" s="32" t="str">
        <f>IF(OR(OR(OR(OR(OR(ISNUMBER(SEARCH(IF(H$1&lt;&gt;"",H$1,"NA"),'[1]MITRE ATT&amp;CK Mappings'!$E755)),ISNUMBER(SEARCH(IF(H$1&lt;&gt;"",H$1,"NA"),'[1]MITRE ATT&amp;CK Mappings'!$F755))),ISNUMBER(SEARCH(IF(H$2&lt;&gt;"",H$2,"NA"),'[1]MITRE ATT&amp;CK Mappings'!$G755))),ISNUMBER(SEARCH(IF(H$2&lt;&gt;"",H$2,"NA"),'[1]MITRE ATT&amp;CK Mappings'!$H755))),ISNUMBER(SEARCH(IF(H$3&lt;&gt;"",H$3,"NA"),'[1]MITRE ATT&amp;CK Mappings'!$I755))),ISNUMBER(SEARCH(IF(H$3&lt;&gt;"",H$3,"NA"),'[1]MITRE ATT&amp;CK Mappings'!$J755))), '[1]MITRE ATT&amp;CK Mappings'!$B755,"")</f>
        <v/>
      </c>
      <c r="I759" s="32" t="str">
        <f>IF(OR(OR(OR(OR(OR(ISNUMBER(SEARCH(IF(I$1&lt;&gt;"",I$1,"NA"),'[1]MITRE ATT&amp;CK Mappings'!$E755)),ISNUMBER(SEARCH(IF(I$1&lt;&gt;"",I$1,"NA"),'[1]MITRE ATT&amp;CK Mappings'!$F755))),ISNUMBER(SEARCH(IF(I$2&lt;&gt;"",I$2,"NA"),'[1]MITRE ATT&amp;CK Mappings'!$G755))),ISNUMBER(SEARCH(IF(I$2&lt;&gt;"",I$2,"NA"),'[1]MITRE ATT&amp;CK Mappings'!$H755))),ISNUMBER(SEARCH(IF(I$3&lt;&gt;"",I$3,"NA"),'[1]MITRE ATT&amp;CK Mappings'!$I755))),ISNUMBER(SEARCH(IF(I$3&lt;&gt;"",I$3,"NA"),'[1]MITRE ATT&amp;CK Mappings'!$J755))), '[1]MITRE ATT&amp;CK Mappings'!$B755,"")</f>
        <v/>
      </c>
      <c r="J759" s="32" t="str">
        <f>IF(OR(OR(OR(OR(OR(ISNUMBER(SEARCH(IF(J$1&lt;&gt;"",J$1,"NA"),'[1]MITRE ATT&amp;CK Mappings'!$E755)),ISNUMBER(SEARCH(IF(J$1&lt;&gt;"",J$1,"NA"),'[1]MITRE ATT&amp;CK Mappings'!$F755))),ISNUMBER(SEARCH(IF(J$2&lt;&gt;"",J$2,"NA"),'[1]MITRE ATT&amp;CK Mappings'!$G755))),ISNUMBER(SEARCH(IF(J$2&lt;&gt;"",J$2,"NA"),'[1]MITRE ATT&amp;CK Mappings'!$H755))),ISNUMBER(SEARCH(IF(J$3&lt;&gt;"",J$3,"NA"),'[1]MITRE ATT&amp;CK Mappings'!$I755))),ISNUMBER(SEARCH(IF(J$3&lt;&gt;"",J$3,"NA"),'[1]MITRE ATT&amp;CK Mappings'!$J755))), '[1]MITRE ATT&amp;CK Mappings'!$B755,"")</f>
        <v/>
      </c>
      <c r="K759" s="32" t="str">
        <f>IF(OR(OR(OR(OR(OR(ISNUMBER(SEARCH(IF(K$1&lt;&gt;"",K$1,"NA"),'[1]MITRE ATT&amp;CK Mappings'!$E755)),ISNUMBER(SEARCH(IF(K$1&lt;&gt;"",K$1,"NA"),'[1]MITRE ATT&amp;CK Mappings'!$F755))),ISNUMBER(SEARCH(IF(K$2&lt;&gt;"",K$2,"NA"),'[1]MITRE ATT&amp;CK Mappings'!$G755))),ISNUMBER(SEARCH(IF(K$2&lt;&gt;"",K$2,"NA"),'[1]MITRE ATT&amp;CK Mappings'!$H755))),ISNUMBER(SEARCH(IF(K$3&lt;&gt;"",K$3,"NA"),'[1]MITRE ATT&amp;CK Mappings'!$I755))),ISNUMBER(SEARCH(IF(K$3&lt;&gt;"",K$3,"NA"),'[1]MITRE ATT&amp;CK Mappings'!$J755))), '[1]MITRE ATT&amp;CK Mappings'!$B755,"")</f>
        <v/>
      </c>
      <c r="L759" s="32" t="str">
        <f>IF('[1]MITRE ATT&amp;CK Mappings'!D755 &lt;&gt;"",'[1]MITRE ATT&amp;CK Mappings'!D755,"" )</f>
        <v>Ensure 'Allow Windows Ink Workspace' is set to 'Enabled: On, but disallow access above lock' OR 'Disabled' but not 'Enabled: On'</v>
      </c>
    </row>
    <row r="760" spans="1:12" x14ac:dyDescent="0.25">
      <c r="A760" s="32" t="str">
        <f>IF(COUNTIF(B760:K760,"="&amp;'[1]MITRE ATT&amp;CK Mappings'!B756)&gt;0,'[1]MITRE ATT&amp;CK Mappings'!B756,"")</f>
        <v/>
      </c>
      <c r="B760" s="32" t="str">
        <f>IF(OR(OR(OR(OR(OR(ISNUMBER(SEARCH(IF(B$1&lt;&gt;"",B$1,"NA"),'[1]MITRE ATT&amp;CK Mappings'!$E756)),ISNUMBER(SEARCH(IF(B$1&lt;&gt;"",B$1,"NA"),'[1]MITRE ATT&amp;CK Mappings'!$F756))),ISNUMBER(SEARCH(IF(B$2&lt;&gt;"",B$2,"NA"),'[1]MITRE ATT&amp;CK Mappings'!$G756))),ISNUMBER(SEARCH(IF(B$2&lt;&gt;"",B$2,"NA"),'[1]MITRE ATT&amp;CK Mappings'!$H756))),ISNUMBER(SEARCH(IF(B$3&lt;&gt;"",B$3,"NA"),'[1]MITRE ATT&amp;CK Mappings'!$I756))),ISNUMBER(SEARCH(IF(B$3&lt;&gt;"",B$3,"NA"),'[1]MITRE ATT&amp;CK Mappings'!$J756))), '[1]MITRE ATT&amp;CK Mappings'!$B756,"")</f>
        <v/>
      </c>
      <c r="C760" s="32" t="str">
        <f>IF(OR(OR(OR(OR(OR(ISNUMBER(SEARCH(IF(C$1&lt;&gt;"",C$1,"NA"),'[1]MITRE ATT&amp;CK Mappings'!$E756)),ISNUMBER(SEARCH(IF(C$1&lt;&gt;"",C$1,"NA"),'[1]MITRE ATT&amp;CK Mappings'!$F756))),ISNUMBER(SEARCH(IF(C$2&lt;&gt;"",C$2,"NA"),'[1]MITRE ATT&amp;CK Mappings'!$G756))),ISNUMBER(SEARCH(IF(C$2&lt;&gt;"",C$2,"NA"),'[1]MITRE ATT&amp;CK Mappings'!$H756))),ISNUMBER(SEARCH(IF(C$3&lt;&gt;"",C$3,"NA"),'[1]MITRE ATT&amp;CK Mappings'!$I756))),ISNUMBER(SEARCH(IF(C$3&lt;&gt;"",C$3,"NA"),'[1]MITRE ATT&amp;CK Mappings'!$J756))), '[1]MITRE ATT&amp;CK Mappings'!$B756,"")</f>
        <v/>
      </c>
      <c r="D760" s="32" t="str">
        <f>IF(OR(OR(OR(OR(OR(ISNUMBER(SEARCH(IF(D$1&lt;&gt;"",D$1,"NA"),'[1]MITRE ATT&amp;CK Mappings'!$E756)),ISNUMBER(SEARCH(IF(D$1&lt;&gt;"",D$1,"NA"),'[1]MITRE ATT&amp;CK Mappings'!$F756))),ISNUMBER(SEARCH(IF(D$2&lt;&gt;"",D$2,"NA"),'[1]MITRE ATT&amp;CK Mappings'!$G756))),ISNUMBER(SEARCH(IF(D$2&lt;&gt;"",D$2,"NA"),'[1]MITRE ATT&amp;CK Mappings'!$H756))),ISNUMBER(SEARCH(IF(D$3&lt;&gt;"",D$3,"NA"),'[1]MITRE ATT&amp;CK Mappings'!$I756))),ISNUMBER(SEARCH(IF(D$3&lt;&gt;"",D$3,"NA"),'[1]MITRE ATT&amp;CK Mappings'!$J756))), '[1]MITRE ATT&amp;CK Mappings'!$B756,"")</f>
        <v/>
      </c>
      <c r="E760" s="32" t="str">
        <f>IF(OR(OR(OR(OR(OR(ISNUMBER(SEARCH(IF(E$1&lt;&gt;"",E$1,"NA"),'[1]MITRE ATT&amp;CK Mappings'!$E756)),ISNUMBER(SEARCH(IF(E$1&lt;&gt;"",E$1,"NA"),'[1]MITRE ATT&amp;CK Mappings'!$F756))),ISNUMBER(SEARCH(IF(E$2&lt;&gt;"",E$2,"NA"),'[1]MITRE ATT&amp;CK Mappings'!$G756))),ISNUMBER(SEARCH(IF(E$2&lt;&gt;"",E$2,"NA"),'[1]MITRE ATT&amp;CK Mappings'!$H756))),ISNUMBER(SEARCH(IF(E$3&lt;&gt;"",E$3,"NA"),'[1]MITRE ATT&amp;CK Mappings'!$I756))),ISNUMBER(SEARCH(IF(E$3&lt;&gt;"",E$3,"NA"),'[1]MITRE ATT&amp;CK Mappings'!$J756))), '[1]MITRE ATT&amp;CK Mappings'!$B756,"")</f>
        <v/>
      </c>
      <c r="F760" s="32" t="str">
        <f>IF(OR(OR(OR(OR(OR(ISNUMBER(SEARCH(IF(F$1&lt;&gt;"",F$1,"NA"),'[1]MITRE ATT&amp;CK Mappings'!$E756)),ISNUMBER(SEARCH(IF(F$1&lt;&gt;"",F$1,"NA"),'[1]MITRE ATT&amp;CK Mappings'!$F756))),ISNUMBER(SEARCH(IF(F$2&lt;&gt;"",F$2,"NA"),'[1]MITRE ATT&amp;CK Mappings'!$G756))),ISNUMBER(SEARCH(IF(F$2&lt;&gt;"",F$2,"NA"),'[1]MITRE ATT&amp;CK Mappings'!$H756))),ISNUMBER(SEARCH(IF(F$3&lt;&gt;"",F$3,"NA"),'[1]MITRE ATT&amp;CK Mappings'!$I756))),ISNUMBER(SEARCH(IF(F$3&lt;&gt;"",F$3,"NA"),'[1]MITRE ATT&amp;CK Mappings'!$J756))), '[1]MITRE ATT&amp;CK Mappings'!$B756,"")</f>
        <v/>
      </c>
      <c r="G760" s="32" t="str">
        <f>IF(OR(OR(OR(OR(OR(ISNUMBER(SEARCH(IF(G$1&lt;&gt;"",G$1,"NA"),'[1]MITRE ATT&amp;CK Mappings'!$E756)),ISNUMBER(SEARCH(IF(G$1&lt;&gt;"",G$1,"NA"),'[1]MITRE ATT&amp;CK Mappings'!$F756))),ISNUMBER(SEARCH(IF(G$2&lt;&gt;"",G$2,"NA"),'[1]MITRE ATT&amp;CK Mappings'!$G756))),ISNUMBER(SEARCH(IF(G$2&lt;&gt;"",G$2,"NA"),'[1]MITRE ATT&amp;CK Mappings'!$H756))),ISNUMBER(SEARCH(IF(G$3&lt;&gt;"",G$3,"NA"),'[1]MITRE ATT&amp;CK Mappings'!$I756))),ISNUMBER(SEARCH(IF(G$3&lt;&gt;"",G$3,"NA"),'[1]MITRE ATT&amp;CK Mappings'!$J756))), '[1]MITRE ATT&amp;CK Mappings'!$B756,"")</f>
        <v/>
      </c>
      <c r="H760" s="32" t="str">
        <f>IF(OR(OR(OR(OR(OR(ISNUMBER(SEARCH(IF(H$1&lt;&gt;"",H$1,"NA"),'[1]MITRE ATT&amp;CK Mappings'!$E756)),ISNUMBER(SEARCH(IF(H$1&lt;&gt;"",H$1,"NA"),'[1]MITRE ATT&amp;CK Mappings'!$F756))),ISNUMBER(SEARCH(IF(H$2&lt;&gt;"",H$2,"NA"),'[1]MITRE ATT&amp;CK Mappings'!$G756))),ISNUMBER(SEARCH(IF(H$2&lt;&gt;"",H$2,"NA"),'[1]MITRE ATT&amp;CK Mappings'!$H756))),ISNUMBER(SEARCH(IF(H$3&lt;&gt;"",H$3,"NA"),'[1]MITRE ATT&amp;CK Mappings'!$I756))),ISNUMBER(SEARCH(IF(H$3&lt;&gt;"",H$3,"NA"),'[1]MITRE ATT&amp;CK Mappings'!$J756))), '[1]MITRE ATT&amp;CK Mappings'!$B756,"")</f>
        <v/>
      </c>
      <c r="I760" s="32" t="str">
        <f>IF(OR(OR(OR(OR(OR(ISNUMBER(SEARCH(IF(I$1&lt;&gt;"",I$1,"NA"),'[1]MITRE ATT&amp;CK Mappings'!$E756)),ISNUMBER(SEARCH(IF(I$1&lt;&gt;"",I$1,"NA"),'[1]MITRE ATT&amp;CK Mappings'!$F756))),ISNUMBER(SEARCH(IF(I$2&lt;&gt;"",I$2,"NA"),'[1]MITRE ATT&amp;CK Mappings'!$G756))),ISNUMBER(SEARCH(IF(I$2&lt;&gt;"",I$2,"NA"),'[1]MITRE ATT&amp;CK Mappings'!$H756))),ISNUMBER(SEARCH(IF(I$3&lt;&gt;"",I$3,"NA"),'[1]MITRE ATT&amp;CK Mappings'!$I756))),ISNUMBER(SEARCH(IF(I$3&lt;&gt;"",I$3,"NA"),'[1]MITRE ATT&amp;CK Mappings'!$J756))), '[1]MITRE ATT&amp;CK Mappings'!$B756,"")</f>
        <v/>
      </c>
      <c r="J760" s="32" t="str">
        <f>IF(OR(OR(OR(OR(OR(ISNUMBER(SEARCH(IF(J$1&lt;&gt;"",J$1,"NA"),'[1]MITRE ATT&amp;CK Mappings'!$E756)),ISNUMBER(SEARCH(IF(J$1&lt;&gt;"",J$1,"NA"),'[1]MITRE ATT&amp;CK Mappings'!$F756))),ISNUMBER(SEARCH(IF(J$2&lt;&gt;"",J$2,"NA"),'[1]MITRE ATT&amp;CK Mappings'!$G756))),ISNUMBER(SEARCH(IF(J$2&lt;&gt;"",J$2,"NA"),'[1]MITRE ATT&amp;CK Mappings'!$H756))),ISNUMBER(SEARCH(IF(J$3&lt;&gt;"",J$3,"NA"),'[1]MITRE ATT&amp;CK Mappings'!$I756))),ISNUMBER(SEARCH(IF(J$3&lt;&gt;"",J$3,"NA"),'[1]MITRE ATT&amp;CK Mappings'!$J756))), '[1]MITRE ATT&amp;CK Mappings'!$B756,"")</f>
        <v/>
      </c>
      <c r="K760" s="32" t="str">
        <f>IF(OR(OR(OR(OR(OR(ISNUMBER(SEARCH(IF(K$1&lt;&gt;"",K$1,"NA"),'[1]MITRE ATT&amp;CK Mappings'!$E756)),ISNUMBER(SEARCH(IF(K$1&lt;&gt;"",K$1,"NA"),'[1]MITRE ATT&amp;CK Mappings'!$F756))),ISNUMBER(SEARCH(IF(K$2&lt;&gt;"",K$2,"NA"),'[1]MITRE ATT&amp;CK Mappings'!$G756))),ISNUMBER(SEARCH(IF(K$2&lt;&gt;"",K$2,"NA"),'[1]MITRE ATT&amp;CK Mappings'!$H756))),ISNUMBER(SEARCH(IF(K$3&lt;&gt;"",K$3,"NA"),'[1]MITRE ATT&amp;CK Mappings'!$I756))),ISNUMBER(SEARCH(IF(K$3&lt;&gt;"",K$3,"NA"),'[1]MITRE ATT&amp;CK Mappings'!$J756))), '[1]MITRE ATT&amp;CK Mappings'!$B756,"")</f>
        <v/>
      </c>
      <c r="L760" s="32" t="str">
        <f>IF('[1]MITRE ATT&amp;CK Mappings'!D756 &lt;&gt;"",'[1]MITRE ATT&amp;CK Mappings'!D756,"" )</f>
        <v>Windows Installer</v>
      </c>
    </row>
    <row r="761" spans="1:12" x14ac:dyDescent="0.25">
      <c r="A761" s="32" t="str">
        <f>IF(COUNTIF(B761:K761,"="&amp;'[1]MITRE ATT&amp;CK Mappings'!B757)&gt;0,'[1]MITRE ATT&amp;CK Mappings'!B757,"")</f>
        <v/>
      </c>
      <c r="B761" s="32" t="str">
        <f>IF(OR(OR(OR(OR(OR(ISNUMBER(SEARCH(IF(B$1&lt;&gt;"",B$1,"NA"),'[1]MITRE ATT&amp;CK Mappings'!$E757)),ISNUMBER(SEARCH(IF(B$1&lt;&gt;"",B$1,"NA"),'[1]MITRE ATT&amp;CK Mappings'!$F757))),ISNUMBER(SEARCH(IF(B$2&lt;&gt;"",B$2,"NA"),'[1]MITRE ATT&amp;CK Mappings'!$G757))),ISNUMBER(SEARCH(IF(B$2&lt;&gt;"",B$2,"NA"),'[1]MITRE ATT&amp;CK Mappings'!$H757))),ISNUMBER(SEARCH(IF(B$3&lt;&gt;"",B$3,"NA"),'[1]MITRE ATT&amp;CK Mappings'!$I757))),ISNUMBER(SEARCH(IF(B$3&lt;&gt;"",B$3,"NA"),'[1]MITRE ATT&amp;CK Mappings'!$J757))), '[1]MITRE ATT&amp;CK Mappings'!$B757,"")</f>
        <v/>
      </c>
      <c r="C761" s="32" t="str">
        <f>IF(OR(OR(OR(OR(OR(ISNUMBER(SEARCH(IF(C$1&lt;&gt;"",C$1,"NA"),'[1]MITRE ATT&amp;CK Mappings'!$E757)),ISNUMBER(SEARCH(IF(C$1&lt;&gt;"",C$1,"NA"),'[1]MITRE ATT&amp;CK Mappings'!$F757))),ISNUMBER(SEARCH(IF(C$2&lt;&gt;"",C$2,"NA"),'[1]MITRE ATT&amp;CK Mappings'!$G757))),ISNUMBER(SEARCH(IF(C$2&lt;&gt;"",C$2,"NA"),'[1]MITRE ATT&amp;CK Mappings'!$H757))),ISNUMBER(SEARCH(IF(C$3&lt;&gt;"",C$3,"NA"),'[1]MITRE ATT&amp;CK Mappings'!$I757))),ISNUMBER(SEARCH(IF(C$3&lt;&gt;"",C$3,"NA"),'[1]MITRE ATT&amp;CK Mappings'!$J757))), '[1]MITRE ATT&amp;CK Mappings'!$B757,"")</f>
        <v/>
      </c>
      <c r="D761" s="32" t="str">
        <f>IF(OR(OR(OR(OR(OR(ISNUMBER(SEARCH(IF(D$1&lt;&gt;"",D$1,"NA"),'[1]MITRE ATT&amp;CK Mappings'!$E757)),ISNUMBER(SEARCH(IF(D$1&lt;&gt;"",D$1,"NA"),'[1]MITRE ATT&amp;CK Mappings'!$F757))),ISNUMBER(SEARCH(IF(D$2&lt;&gt;"",D$2,"NA"),'[1]MITRE ATT&amp;CK Mappings'!$G757))),ISNUMBER(SEARCH(IF(D$2&lt;&gt;"",D$2,"NA"),'[1]MITRE ATT&amp;CK Mappings'!$H757))),ISNUMBER(SEARCH(IF(D$3&lt;&gt;"",D$3,"NA"),'[1]MITRE ATT&amp;CK Mappings'!$I757))),ISNUMBER(SEARCH(IF(D$3&lt;&gt;"",D$3,"NA"),'[1]MITRE ATT&amp;CK Mappings'!$J757))), '[1]MITRE ATT&amp;CK Mappings'!$B757,"")</f>
        <v/>
      </c>
      <c r="E761" s="32" t="str">
        <f>IF(OR(OR(OR(OR(OR(ISNUMBER(SEARCH(IF(E$1&lt;&gt;"",E$1,"NA"),'[1]MITRE ATT&amp;CK Mappings'!$E757)),ISNUMBER(SEARCH(IF(E$1&lt;&gt;"",E$1,"NA"),'[1]MITRE ATT&amp;CK Mappings'!$F757))),ISNUMBER(SEARCH(IF(E$2&lt;&gt;"",E$2,"NA"),'[1]MITRE ATT&amp;CK Mappings'!$G757))),ISNUMBER(SEARCH(IF(E$2&lt;&gt;"",E$2,"NA"),'[1]MITRE ATT&amp;CK Mappings'!$H757))),ISNUMBER(SEARCH(IF(E$3&lt;&gt;"",E$3,"NA"),'[1]MITRE ATT&amp;CK Mappings'!$I757))),ISNUMBER(SEARCH(IF(E$3&lt;&gt;"",E$3,"NA"),'[1]MITRE ATT&amp;CK Mappings'!$J757))), '[1]MITRE ATT&amp;CK Mappings'!$B757,"")</f>
        <v/>
      </c>
      <c r="F761" s="32" t="str">
        <f>IF(OR(OR(OR(OR(OR(ISNUMBER(SEARCH(IF(F$1&lt;&gt;"",F$1,"NA"),'[1]MITRE ATT&amp;CK Mappings'!$E757)),ISNUMBER(SEARCH(IF(F$1&lt;&gt;"",F$1,"NA"),'[1]MITRE ATT&amp;CK Mappings'!$F757))),ISNUMBER(SEARCH(IF(F$2&lt;&gt;"",F$2,"NA"),'[1]MITRE ATT&amp;CK Mappings'!$G757))),ISNUMBER(SEARCH(IF(F$2&lt;&gt;"",F$2,"NA"),'[1]MITRE ATT&amp;CK Mappings'!$H757))),ISNUMBER(SEARCH(IF(F$3&lt;&gt;"",F$3,"NA"),'[1]MITRE ATT&amp;CK Mappings'!$I757))),ISNUMBER(SEARCH(IF(F$3&lt;&gt;"",F$3,"NA"),'[1]MITRE ATT&amp;CK Mappings'!$J757))), '[1]MITRE ATT&amp;CK Mappings'!$B757,"")</f>
        <v/>
      </c>
      <c r="G761" s="32" t="str">
        <f>IF(OR(OR(OR(OR(OR(ISNUMBER(SEARCH(IF(G$1&lt;&gt;"",G$1,"NA"),'[1]MITRE ATT&amp;CK Mappings'!$E757)),ISNUMBER(SEARCH(IF(G$1&lt;&gt;"",G$1,"NA"),'[1]MITRE ATT&amp;CK Mappings'!$F757))),ISNUMBER(SEARCH(IF(G$2&lt;&gt;"",G$2,"NA"),'[1]MITRE ATT&amp;CK Mappings'!$G757))),ISNUMBER(SEARCH(IF(G$2&lt;&gt;"",G$2,"NA"),'[1]MITRE ATT&amp;CK Mappings'!$H757))),ISNUMBER(SEARCH(IF(G$3&lt;&gt;"",G$3,"NA"),'[1]MITRE ATT&amp;CK Mappings'!$I757))),ISNUMBER(SEARCH(IF(G$3&lt;&gt;"",G$3,"NA"),'[1]MITRE ATT&amp;CK Mappings'!$J757))), '[1]MITRE ATT&amp;CK Mappings'!$B757,"")</f>
        <v/>
      </c>
      <c r="H761" s="32" t="str">
        <f>IF(OR(OR(OR(OR(OR(ISNUMBER(SEARCH(IF(H$1&lt;&gt;"",H$1,"NA"),'[1]MITRE ATT&amp;CK Mappings'!$E757)),ISNUMBER(SEARCH(IF(H$1&lt;&gt;"",H$1,"NA"),'[1]MITRE ATT&amp;CK Mappings'!$F757))),ISNUMBER(SEARCH(IF(H$2&lt;&gt;"",H$2,"NA"),'[1]MITRE ATT&amp;CK Mappings'!$G757))),ISNUMBER(SEARCH(IF(H$2&lt;&gt;"",H$2,"NA"),'[1]MITRE ATT&amp;CK Mappings'!$H757))),ISNUMBER(SEARCH(IF(H$3&lt;&gt;"",H$3,"NA"),'[1]MITRE ATT&amp;CK Mappings'!$I757))),ISNUMBER(SEARCH(IF(H$3&lt;&gt;"",H$3,"NA"),'[1]MITRE ATT&amp;CK Mappings'!$J757))), '[1]MITRE ATT&amp;CK Mappings'!$B757,"")</f>
        <v/>
      </c>
      <c r="I761" s="32" t="str">
        <f>IF(OR(OR(OR(OR(OR(ISNUMBER(SEARCH(IF(I$1&lt;&gt;"",I$1,"NA"),'[1]MITRE ATT&amp;CK Mappings'!$E757)),ISNUMBER(SEARCH(IF(I$1&lt;&gt;"",I$1,"NA"),'[1]MITRE ATT&amp;CK Mappings'!$F757))),ISNUMBER(SEARCH(IF(I$2&lt;&gt;"",I$2,"NA"),'[1]MITRE ATT&amp;CK Mappings'!$G757))),ISNUMBER(SEARCH(IF(I$2&lt;&gt;"",I$2,"NA"),'[1]MITRE ATT&amp;CK Mappings'!$H757))),ISNUMBER(SEARCH(IF(I$3&lt;&gt;"",I$3,"NA"),'[1]MITRE ATT&amp;CK Mappings'!$I757))),ISNUMBER(SEARCH(IF(I$3&lt;&gt;"",I$3,"NA"),'[1]MITRE ATT&amp;CK Mappings'!$J757))), '[1]MITRE ATT&amp;CK Mappings'!$B757,"")</f>
        <v/>
      </c>
      <c r="J761" s="32" t="str">
        <f>IF(OR(OR(OR(OR(OR(ISNUMBER(SEARCH(IF(J$1&lt;&gt;"",J$1,"NA"),'[1]MITRE ATT&amp;CK Mappings'!$E757)),ISNUMBER(SEARCH(IF(J$1&lt;&gt;"",J$1,"NA"),'[1]MITRE ATT&amp;CK Mappings'!$F757))),ISNUMBER(SEARCH(IF(J$2&lt;&gt;"",J$2,"NA"),'[1]MITRE ATT&amp;CK Mappings'!$G757))),ISNUMBER(SEARCH(IF(J$2&lt;&gt;"",J$2,"NA"),'[1]MITRE ATT&amp;CK Mappings'!$H757))),ISNUMBER(SEARCH(IF(J$3&lt;&gt;"",J$3,"NA"),'[1]MITRE ATT&amp;CK Mappings'!$I757))),ISNUMBER(SEARCH(IF(J$3&lt;&gt;"",J$3,"NA"),'[1]MITRE ATT&amp;CK Mappings'!$J757))), '[1]MITRE ATT&amp;CK Mappings'!$B757,"")</f>
        <v/>
      </c>
      <c r="K761" s="32" t="str">
        <f>IF(OR(OR(OR(OR(OR(ISNUMBER(SEARCH(IF(K$1&lt;&gt;"",K$1,"NA"),'[1]MITRE ATT&amp;CK Mappings'!$E757)),ISNUMBER(SEARCH(IF(K$1&lt;&gt;"",K$1,"NA"),'[1]MITRE ATT&amp;CK Mappings'!$F757))),ISNUMBER(SEARCH(IF(K$2&lt;&gt;"",K$2,"NA"),'[1]MITRE ATT&amp;CK Mappings'!$G757))),ISNUMBER(SEARCH(IF(K$2&lt;&gt;"",K$2,"NA"),'[1]MITRE ATT&amp;CK Mappings'!$H757))),ISNUMBER(SEARCH(IF(K$3&lt;&gt;"",K$3,"NA"),'[1]MITRE ATT&amp;CK Mappings'!$I757))),ISNUMBER(SEARCH(IF(K$3&lt;&gt;"",K$3,"NA"),'[1]MITRE ATT&amp;CK Mappings'!$J757))), '[1]MITRE ATT&amp;CK Mappings'!$B757,"")</f>
        <v/>
      </c>
      <c r="L761" s="32" t="str">
        <f>IF('[1]MITRE ATT&amp;CK Mappings'!D757 &lt;&gt;"",'[1]MITRE ATT&amp;CK Mappings'!D757,"" )</f>
        <v>Ensure 'Allow user control over installs' is set to 'Disabled'</v>
      </c>
    </row>
    <row r="762" spans="1:12" x14ac:dyDescent="0.25">
      <c r="A762" s="32" t="str">
        <f>IF(COUNTIF(B762:K762,"="&amp;'[1]MITRE ATT&amp;CK Mappings'!B758)&gt;0,'[1]MITRE ATT&amp;CK Mappings'!B758,"")</f>
        <v/>
      </c>
      <c r="B762" s="32" t="str">
        <f>IF(OR(OR(OR(OR(OR(ISNUMBER(SEARCH(IF(B$1&lt;&gt;"",B$1,"NA"),'[1]MITRE ATT&amp;CK Mappings'!$E758)),ISNUMBER(SEARCH(IF(B$1&lt;&gt;"",B$1,"NA"),'[1]MITRE ATT&amp;CK Mappings'!$F758))),ISNUMBER(SEARCH(IF(B$2&lt;&gt;"",B$2,"NA"),'[1]MITRE ATT&amp;CK Mappings'!$G758))),ISNUMBER(SEARCH(IF(B$2&lt;&gt;"",B$2,"NA"),'[1]MITRE ATT&amp;CK Mappings'!$H758))),ISNUMBER(SEARCH(IF(B$3&lt;&gt;"",B$3,"NA"),'[1]MITRE ATT&amp;CK Mappings'!$I758))),ISNUMBER(SEARCH(IF(B$3&lt;&gt;"",B$3,"NA"),'[1]MITRE ATT&amp;CK Mappings'!$J758))), '[1]MITRE ATT&amp;CK Mappings'!$B758,"")</f>
        <v/>
      </c>
      <c r="C762" s="32" t="str">
        <f>IF(OR(OR(OR(OR(OR(ISNUMBER(SEARCH(IF(C$1&lt;&gt;"",C$1,"NA"),'[1]MITRE ATT&amp;CK Mappings'!$E758)),ISNUMBER(SEARCH(IF(C$1&lt;&gt;"",C$1,"NA"),'[1]MITRE ATT&amp;CK Mappings'!$F758))),ISNUMBER(SEARCH(IF(C$2&lt;&gt;"",C$2,"NA"),'[1]MITRE ATT&amp;CK Mappings'!$G758))),ISNUMBER(SEARCH(IF(C$2&lt;&gt;"",C$2,"NA"),'[1]MITRE ATT&amp;CK Mappings'!$H758))),ISNUMBER(SEARCH(IF(C$3&lt;&gt;"",C$3,"NA"),'[1]MITRE ATT&amp;CK Mappings'!$I758))),ISNUMBER(SEARCH(IF(C$3&lt;&gt;"",C$3,"NA"),'[1]MITRE ATT&amp;CK Mappings'!$J758))), '[1]MITRE ATT&amp;CK Mappings'!$B758,"")</f>
        <v/>
      </c>
      <c r="D762" s="32" t="str">
        <f>IF(OR(OR(OR(OR(OR(ISNUMBER(SEARCH(IF(D$1&lt;&gt;"",D$1,"NA"),'[1]MITRE ATT&amp;CK Mappings'!$E758)),ISNUMBER(SEARCH(IF(D$1&lt;&gt;"",D$1,"NA"),'[1]MITRE ATT&amp;CK Mappings'!$F758))),ISNUMBER(SEARCH(IF(D$2&lt;&gt;"",D$2,"NA"),'[1]MITRE ATT&amp;CK Mappings'!$G758))),ISNUMBER(SEARCH(IF(D$2&lt;&gt;"",D$2,"NA"),'[1]MITRE ATT&amp;CK Mappings'!$H758))),ISNUMBER(SEARCH(IF(D$3&lt;&gt;"",D$3,"NA"),'[1]MITRE ATT&amp;CK Mappings'!$I758))),ISNUMBER(SEARCH(IF(D$3&lt;&gt;"",D$3,"NA"),'[1]MITRE ATT&amp;CK Mappings'!$J758))), '[1]MITRE ATT&amp;CK Mappings'!$B758,"")</f>
        <v/>
      </c>
      <c r="E762" s="32" t="str">
        <f>IF(OR(OR(OR(OR(OR(ISNUMBER(SEARCH(IF(E$1&lt;&gt;"",E$1,"NA"),'[1]MITRE ATT&amp;CK Mappings'!$E758)),ISNUMBER(SEARCH(IF(E$1&lt;&gt;"",E$1,"NA"),'[1]MITRE ATT&amp;CK Mappings'!$F758))),ISNUMBER(SEARCH(IF(E$2&lt;&gt;"",E$2,"NA"),'[1]MITRE ATT&amp;CK Mappings'!$G758))),ISNUMBER(SEARCH(IF(E$2&lt;&gt;"",E$2,"NA"),'[1]MITRE ATT&amp;CK Mappings'!$H758))),ISNUMBER(SEARCH(IF(E$3&lt;&gt;"",E$3,"NA"),'[1]MITRE ATT&amp;CK Mappings'!$I758))),ISNUMBER(SEARCH(IF(E$3&lt;&gt;"",E$3,"NA"),'[1]MITRE ATT&amp;CK Mappings'!$J758))), '[1]MITRE ATT&amp;CK Mappings'!$B758,"")</f>
        <v/>
      </c>
      <c r="F762" s="32" t="str">
        <f>IF(OR(OR(OR(OR(OR(ISNUMBER(SEARCH(IF(F$1&lt;&gt;"",F$1,"NA"),'[1]MITRE ATT&amp;CK Mappings'!$E758)),ISNUMBER(SEARCH(IF(F$1&lt;&gt;"",F$1,"NA"),'[1]MITRE ATT&amp;CK Mappings'!$F758))),ISNUMBER(SEARCH(IF(F$2&lt;&gt;"",F$2,"NA"),'[1]MITRE ATT&amp;CK Mappings'!$G758))),ISNUMBER(SEARCH(IF(F$2&lt;&gt;"",F$2,"NA"),'[1]MITRE ATT&amp;CK Mappings'!$H758))),ISNUMBER(SEARCH(IF(F$3&lt;&gt;"",F$3,"NA"),'[1]MITRE ATT&amp;CK Mappings'!$I758))),ISNUMBER(SEARCH(IF(F$3&lt;&gt;"",F$3,"NA"),'[1]MITRE ATT&amp;CK Mappings'!$J758))), '[1]MITRE ATT&amp;CK Mappings'!$B758,"")</f>
        <v/>
      </c>
      <c r="G762" s="32" t="str">
        <f>IF(OR(OR(OR(OR(OR(ISNUMBER(SEARCH(IF(G$1&lt;&gt;"",G$1,"NA"),'[1]MITRE ATT&amp;CK Mappings'!$E758)),ISNUMBER(SEARCH(IF(G$1&lt;&gt;"",G$1,"NA"),'[1]MITRE ATT&amp;CK Mappings'!$F758))),ISNUMBER(SEARCH(IF(G$2&lt;&gt;"",G$2,"NA"),'[1]MITRE ATT&amp;CK Mappings'!$G758))),ISNUMBER(SEARCH(IF(G$2&lt;&gt;"",G$2,"NA"),'[1]MITRE ATT&amp;CK Mappings'!$H758))),ISNUMBER(SEARCH(IF(G$3&lt;&gt;"",G$3,"NA"),'[1]MITRE ATT&amp;CK Mappings'!$I758))),ISNUMBER(SEARCH(IF(G$3&lt;&gt;"",G$3,"NA"),'[1]MITRE ATT&amp;CK Mappings'!$J758))), '[1]MITRE ATT&amp;CK Mappings'!$B758,"")</f>
        <v/>
      </c>
      <c r="H762" s="32" t="str">
        <f>IF(OR(OR(OR(OR(OR(ISNUMBER(SEARCH(IF(H$1&lt;&gt;"",H$1,"NA"),'[1]MITRE ATT&amp;CK Mappings'!$E758)),ISNUMBER(SEARCH(IF(H$1&lt;&gt;"",H$1,"NA"),'[1]MITRE ATT&amp;CK Mappings'!$F758))),ISNUMBER(SEARCH(IF(H$2&lt;&gt;"",H$2,"NA"),'[1]MITRE ATT&amp;CK Mappings'!$G758))),ISNUMBER(SEARCH(IF(H$2&lt;&gt;"",H$2,"NA"),'[1]MITRE ATT&amp;CK Mappings'!$H758))),ISNUMBER(SEARCH(IF(H$3&lt;&gt;"",H$3,"NA"),'[1]MITRE ATT&amp;CK Mappings'!$I758))),ISNUMBER(SEARCH(IF(H$3&lt;&gt;"",H$3,"NA"),'[1]MITRE ATT&amp;CK Mappings'!$J758))), '[1]MITRE ATT&amp;CK Mappings'!$B758,"")</f>
        <v/>
      </c>
      <c r="I762" s="32" t="str">
        <f>IF(OR(OR(OR(OR(OR(ISNUMBER(SEARCH(IF(I$1&lt;&gt;"",I$1,"NA"),'[1]MITRE ATT&amp;CK Mappings'!$E758)),ISNUMBER(SEARCH(IF(I$1&lt;&gt;"",I$1,"NA"),'[1]MITRE ATT&amp;CK Mappings'!$F758))),ISNUMBER(SEARCH(IF(I$2&lt;&gt;"",I$2,"NA"),'[1]MITRE ATT&amp;CK Mappings'!$G758))),ISNUMBER(SEARCH(IF(I$2&lt;&gt;"",I$2,"NA"),'[1]MITRE ATT&amp;CK Mappings'!$H758))),ISNUMBER(SEARCH(IF(I$3&lt;&gt;"",I$3,"NA"),'[1]MITRE ATT&amp;CK Mappings'!$I758))),ISNUMBER(SEARCH(IF(I$3&lt;&gt;"",I$3,"NA"),'[1]MITRE ATT&amp;CK Mappings'!$J758))), '[1]MITRE ATT&amp;CK Mappings'!$B758,"")</f>
        <v/>
      </c>
      <c r="J762" s="32" t="str">
        <f>IF(OR(OR(OR(OR(OR(ISNUMBER(SEARCH(IF(J$1&lt;&gt;"",J$1,"NA"),'[1]MITRE ATT&amp;CK Mappings'!$E758)),ISNUMBER(SEARCH(IF(J$1&lt;&gt;"",J$1,"NA"),'[1]MITRE ATT&amp;CK Mappings'!$F758))),ISNUMBER(SEARCH(IF(J$2&lt;&gt;"",J$2,"NA"),'[1]MITRE ATT&amp;CK Mappings'!$G758))),ISNUMBER(SEARCH(IF(J$2&lt;&gt;"",J$2,"NA"),'[1]MITRE ATT&amp;CK Mappings'!$H758))),ISNUMBER(SEARCH(IF(J$3&lt;&gt;"",J$3,"NA"),'[1]MITRE ATT&amp;CK Mappings'!$I758))),ISNUMBER(SEARCH(IF(J$3&lt;&gt;"",J$3,"NA"),'[1]MITRE ATT&amp;CK Mappings'!$J758))), '[1]MITRE ATT&amp;CK Mappings'!$B758,"")</f>
        <v/>
      </c>
      <c r="K762" s="32" t="str">
        <f>IF(OR(OR(OR(OR(OR(ISNUMBER(SEARCH(IF(K$1&lt;&gt;"",K$1,"NA"),'[1]MITRE ATT&amp;CK Mappings'!$E758)),ISNUMBER(SEARCH(IF(K$1&lt;&gt;"",K$1,"NA"),'[1]MITRE ATT&amp;CK Mappings'!$F758))),ISNUMBER(SEARCH(IF(K$2&lt;&gt;"",K$2,"NA"),'[1]MITRE ATT&amp;CK Mappings'!$G758))),ISNUMBER(SEARCH(IF(K$2&lt;&gt;"",K$2,"NA"),'[1]MITRE ATT&amp;CK Mappings'!$H758))),ISNUMBER(SEARCH(IF(K$3&lt;&gt;"",K$3,"NA"),'[1]MITRE ATT&amp;CK Mappings'!$I758))),ISNUMBER(SEARCH(IF(K$3&lt;&gt;"",K$3,"NA"),'[1]MITRE ATT&amp;CK Mappings'!$J758))), '[1]MITRE ATT&amp;CK Mappings'!$B758,"")</f>
        <v/>
      </c>
      <c r="L762" s="32" t="str">
        <f>IF('[1]MITRE ATT&amp;CK Mappings'!D758 &lt;&gt;"",'[1]MITRE ATT&amp;CK Mappings'!D758,"" )</f>
        <v>Ensure 'Always install with elevated privileges' is set to 'Disabled'</v>
      </c>
    </row>
    <row r="763" spans="1:12" x14ac:dyDescent="0.25">
      <c r="A763" s="32" t="str">
        <f>IF(COUNTIF(B763:K763,"="&amp;'[1]MITRE ATT&amp;CK Mappings'!B759)&gt;0,'[1]MITRE ATT&amp;CK Mappings'!B759,"")</f>
        <v/>
      </c>
      <c r="B763" s="32" t="str">
        <f>IF(OR(OR(OR(OR(OR(ISNUMBER(SEARCH(IF(B$1&lt;&gt;"",B$1,"NA"),'[1]MITRE ATT&amp;CK Mappings'!$E759)),ISNUMBER(SEARCH(IF(B$1&lt;&gt;"",B$1,"NA"),'[1]MITRE ATT&amp;CK Mappings'!$F759))),ISNUMBER(SEARCH(IF(B$2&lt;&gt;"",B$2,"NA"),'[1]MITRE ATT&amp;CK Mappings'!$G759))),ISNUMBER(SEARCH(IF(B$2&lt;&gt;"",B$2,"NA"),'[1]MITRE ATT&amp;CK Mappings'!$H759))),ISNUMBER(SEARCH(IF(B$3&lt;&gt;"",B$3,"NA"),'[1]MITRE ATT&amp;CK Mappings'!$I759))),ISNUMBER(SEARCH(IF(B$3&lt;&gt;"",B$3,"NA"),'[1]MITRE ATT&amp;CK Mappings'!$J759))), '[1]MITRE ATT&amp;CK Mappings'!$B759,"")</f>
        <v/>
      </c>
      <c r="C763" s="32" t="str">
        <f>IF(OR(OR(OR(OR(OR(ISNUMBER(SEARCH(IF(C$1&lt;&gt;"",C$1,"NA"),'[1]MITRE ATT&amp;CK Mappings'!$E759)),ISNUMBER(SEARCH(IF(C$1&lt;&gt;"",C$1,"NA"),'[1]MITRE ATT&amp;CK Mappings'!$F759))),ISNUMBER(SEARCH(IF(C$2&lt;&gt;"",C$2,"NA"),'[1]MITRE ATT&amp;CK Mappings'!$G759))),ISNUMBER(SEARCH(IF(C$2&lt;&gt;"",C$2,"NA"),'[1]MITRE ATT&amp;CK Mappings'!$H759))),ISNUMBER(SEARCH(IF(C$3&lt;&gt;"",C$3,"NA"),'[1]MITRE ATT&amp;CK Mappings'!$I759))),ISNUMBER(SEARCH(IF(C$3&lt;&gt;"",C$3,"NA"),'[1]MITRE ATT&amp;CK Mappings'!$J759))), '[1]MITRE ATT&amp;CK Mappings'!$B759,"")</f>
        <v/>
      </c>
      <c r="D763" s="32" t="str">
        <f>IF(OR(OR(OR(OR(OR(ISNUMBER(SEARCH(IF(D$1&lt;&gt;"",D$1,"NA"),'[1]MITRE ATT&amp;CK Mappings'!$E759)),ISNUMBER(SEARCH(IF(D$1&lt;&gt;"",D$1,"NA"),'[1]MITRE ATT&amp;CK Mappings'!$F759))),ISNUMBER(SEARCH(IF(D$2&lt;&gt;"",D$2,"NA"),'[1]MITRE ATT&amp;CK Mappings'!$G759))),ISNUMBER(SEARCH(IF(D$2&lt;&gt;"",D$2,"NA"),'[1]MITRE ATT&amp;CK Mappings'!$H759))),ISNUMBER(SEARCH(IF(D$3&lt;&gt;"",D$3,"NA"),'[1]MITRE ATT&amp;CK Mappings'!$I759))),ISNUMBER(SEARCH(IF(D$3&lt;&gt;"",D$3,"NA"),'[1]MITRE ATT&amp;CK Mappings'!$J759))), '[1]MITRE ATT&amp;CK Mappings'!$B759,"")</f>
        <v/>
      </c>
      <c r="E763" s="32" t="str">
        <f>IF(OR(OR(OR(OR(OR(ISNUMBER(SEARCH(IF(E$1&lt;&gt;"",E$1,"NA"),'[1]MITRE ATT&amp;CK Mappings'!$E759)),ISNUMBER(SEARCH(IF(E$1&lt;&gt;"",E$1,"NA"),'[1]MITRE ATT&amp;CK Mappings'!$F759))),ISNUMBER(SEARCH(IF(E$2&lt;&gt;"",E$2,"NA"),'[1]MITRE ATT&amp;CK Mappings'!$G759))),ISNUMBER(SEARCH(IF(E$2&lt;&gt;"",E$2,"NA"),'[1]MITRE ATT&amp;CK Mappings'!$H759))),ISNUMBER(SEARCH(IF(E$3&lt;&gt;"",E$3,"NA"),'[1]MITRE ATT&amp;CK Mappings'!$I759))),ISNUMBER(SEARCH(IF(E$3&lt;&gt;"",E$3,"NA"),'[1]MITRE ATT&amp;CK Mappings'!$J759))), '[1]MITRE ATT&amp;CK Mappings'!$B759,"")</f>
        <v/>
      </c>
      <c r="F763" s="32" t="str">
        <f>IF(OR(OR(OR(OR(OR(ISNUMBER(SEARCH(IF(F$1&lt;&gt;"",F$1,"NA"),'[1]MITRE ATT&amp;CK Mappings'!$E759)),ISNUMBER(SEARCH(IF(F$1&lt;&gt;"",F$1,"NA"),'[1]MITRE ATT&amp;CK Mappings'!$F759))),ISNUMBER(SEARCH(IF(F$2&lt;&gt;"",F$2,"NA"),'[1]MITRE ATT&amp;CK Mappings'!$G759))),ISNUMBER(SEARCH(IF(F$2&lt;&gt;"",F$2,"NA"),'[1]MITRE ATT&amp;CK Mappings'!$H759))),ISNUMBER(SEARCH(IF(F$3&lt;&gt;"",F$3,"NA"),'[1]MITRE ATT&amp;CK Mappings'!$I759))),ISNUMBER(SEARCH(IF(F$3&lt;&gt;"",F$3,"NA"),'[1]MITRE ATT&amp;CK Mappings'!$J759))), '[1]MITRE ATT&amp;CK Mappings'!$B759,"")</f>
        <v/>
      </c>
      <c r="G763" s="32" t="str">
        <f>IF(OR(OR(OR(OR(OR(ISNUMBER(SEARCH(IF(G$1&lt;&gt;"",G$1,"NA"),'[1]MITRE ATT&amp;CK Mappings'!$E759)),ISNUMBER(SEARCH(IF(G$1&lt;&gt;"",G$1,"NA"),'[1]MITRE ATT&amp;CK Mappings'!$F759))),ISNUMBER(SEARCH(IF(G$2&lt;&gt;"",G$2,"NA"),'[1]MITRE ATT&amp;CK Mappings'!$G759))),ISNUMBER(SEARCH(IF(G$2&lt;&gt;"",G$2,"NA"),'[1]MITRE ATT&amp;CK Mappings'!$H759))),ISNUMBER(SEARCH(IF(G$3&lt;&gt;"",G$3,"NA"),'[1]MITRE ATT&amp;CK Mappings'!$I759))),ISNUMBER(SEARCH(IF(G$3&lt;&gt;"",G$3,"NA"),'[1]MITRE ATT&amp;CK Mappings'!$J759))), '[1]MITRE ATT&amp;CK Mappings'!$B759,"")</f>
        <v/>
      </c>
      <c r="H763" s="32" t="str">
        <f>IF(OR(OR(OR(OR(OR(ISNUMBER(SEARCH(IF(H$1&lt;&gt;"",H$1,"NA"),'[1]MITRE ATT&amp;CK Mappings'!$E759)),ISNUMBER(SEARCH(IF(H$1&lt;&gt;"",H$1,"NA"),'[1]MITRE ATT&amp;CK Mappings'!$F759))),ISNUMBER(SEARCH(IF(H$2&lt;&gt;"",H$2,"NA"),'[1]MITRE ATT&amp;CK Mappings'!$G759))),ISNUMBER(SEARCH(IF(H$2&lt;&gt;"",H$2,"NA"),'[1]MITRE ATT&amp;CK Mappings'!$H759))),ISNUMBER(SEARCH(IF(H$3&lt;&gt;"",H$3,"NA"),'[1]MITRE ATT&amp;CK Mappings'!$I759))),ISNUMBER(SEARCH(IF(H$3&lt;&gt;"",H$3,"NA"),'[1]MITRE ATT&amp;CK Mappings'!$J759))), '[1]MITRE ATT&amp;CK Mappings'!$B759,"")</f>
        <v/>
      </c>
      <c r="I763" s="32" t="str">
        <f>IF(OR(OR(OR(OR(OR(ISNUMBER(SEARCH(IF(I$1&lt;&gt;"",I$1,"NA"),'[1]MITRE ATT&amp;CK Mappings'!$E759)),ISNUMBER(SEARCH(IF(I$1&lt;&gt;"",I$1,"NA"),'[1]MITRE ATT&amp;CK Mappings'!$F759))),ISNUMBER(SEARCH(IF(I$2&lt;&gt;"",I$2,"NA"),'[1]MITRE ATT&amp;CK Mappings'!$G759))),ISNUMBER(SEARCH(IF(I$2&lt;&gt;"",I$2,"NA"),'[1]MITRE ATT&amp;CK Mappings'!$H759))),ISNUMBER(SEARCH(IF(I$3&lt;&gt;"",I$3,"NA"),'[1]MITRE ATT&amp;CK Mappings'!$I759))),ISNUMBER(SEARCH(IF(I$3&lt;&gt;"",I$3,"NA"),'[1]MITRE ATT&amp;CK Mappings'!$J759))), '[1]MITRE ATT&amp;CK Mappings'!$B759,"")</f>
        <v/>
      </c>
      <c r="J763" s="32" t="str">
        <f>IF(OR(OR(OR(OR(OR(ISNUMBER(SEARCH(IF(J$1&lt;&gt;"",J$1,"NA"),'[1]MITRE ATT&amp;CK Mappings'!$E759)),ISNUMBER(SEARCH(IF(J$1&lt;&gt;"",J$1,"NA"),'[1]MITRE ATT&amp;CK Mappings'!$F759))),ISNUMBER(SEARCH(IF(J$2&lt;&gt;"",J$2,"NA"),'[1]MITRE ATT&amp;CK Mappings'!$G759))),ISNUMBER(SEARCH(IF(J$2&lt;&gt;"",J$2,"NA"),'[1]MITRE ATT&amp;CK Mappings'!$H759))),ISNUMBER(SEARCH(IF(J$3&lt;&gt;"",J$3,"NA"),'[1]MITRE ATT&amp;CK Mappings'!$I759))),ISNUMBER(SEARCH(IF(J$3&lt;&gt;"",J$3,"NA"),'[1]MITRE ATT&amp;CK Mappings'!$J759))), '[1]MITRE ATT&amp;CK Mappings'!$B759,"")</f>
        <v/>
      </c>
      <c r="K763" s="32" t="str">
        <f>IF(OR(OR(OR(OR(OR(ISNUMBER(SEARCH(IF(K$1&lt;&gt;"",K$1,"NA"),'[1]MITRE ATT&amp;CK Mappings'!$E759)),ISNUMBER(SEARCH(IF(K$1&lt;&gt;"",K$1,"NA"),'[1]MITRE ATT&amp;CK Mappings'!$F759))),ISNUMBER(SEARCH(IF(K$2&lt;&gt;"",K$2,"NA"),'[1]MITRE ATT&amp;CK Mappings'!$G759))),ISNUMBER(SEARCH(IF(K$2&lt;&gt;"",K$2,"NA"),'[1]MITRE ATT&amp;CK Mappings'!$H759))),ISNUMBER(SEARCH(IF(K$3&lt;&gt;"",K$3,"NA"),'[1]MITRE ATT&amp;CK Mappings'!$I759))),ISNUMBER(SEARCH(IF(K$3&lt;&gt;"",K$3,"NA"),'[1]MITRE ATT&amp;CK Mappings'!$J759))), '[1]MITRE ATT&amp;CK Mappings'!$B759,"")</f>
        <v/>
      </c>
      <c r="L763" s="32" t="str">
        <f>IF('[1]MITRE ATT&amp;CK Mappings'!D759 &lt;&gt;"",'[1]MITRE ATT&amp;CK Mappings'!D759,"" )</f>
        <v>Ensure 'Prevent Internet Explorer security prompt for Windows Installer scripts' is set to 'Disabled'</v>
      </c>
    </row>
    <row r="764" spans="1:12" x14ac:dyDescent="0.25">
      <c r="A764" s="32" t="str">
        <f>IF(COUNTIF(B764:K764,"="&amp;'[1]MITRE ATT&amp;CK Mappings'!B760)&gt;0,'[1]MITRE ATT&amp;CK Mappings'!B760,"")</f>
        <v/>
      </c>
      <c r="B764" s="32" t="str">
        <f>IF(OR(OR(OR(OR(OR(ISNUMBER(SEARCH(IF(B$1&lt;&gt;"",B$1,"NA"),'[1]MITRE ATT&amp;CK Mappings'!$E760)),ISNUMBER(SEARCH(IF(B$1&lt;&gt;"",B$1,"NA"),'[1]MITRE ATT&amp;CK Mappings'!$F760))),ISNUMBER(SEARCH(IF(B$2&lt;&gt;"",B$2,"NA"),'[1]MITRE ATT&amp;CK Mappings'!$G760))),ISNUMBER(SEARCH(IF(B$2&lt;&gt;"",B$2,"NA"),'[1]MITRE ATT&amp;CK Mappings'!$H760))),ISNUMBER(SEARCH(IF(B$3&lt;&gt;"",B$3,"NA"),'[1]MITRE ATT&amp;CK Mappings'!$I760))),ISNUMBER(SEARCH(IF(B$3&lt;&gt;"",B$3,"NA"),'[1]MITRE ATT&amp;CK Mappings'!$J760))), '[1]MITRE ATT&amp;CK Mappings'!$B760,"")</f>
        <v/>
      </c>
      <c r="C764" s="32" t="str">
        <f>IF(OR(OR(OR(OR(OR(ISNUMBER(SEARCH(IF(C$1&lt;&gt;"",C$1,"NA"),'[1]MITRE ATT&amp;CK Mappings'!$E760)),ISNUMBER(SEARCH(IF(C$1&lt;&gt;"",C$1,"NA"),'[1]MITRE ATT&amp;CK Mappings'!$F760))),ISNUMBER(SEARCH(IF(C$2&lt;&gt;"",C$2,"NA"),'[1]MITRE ATT&amp;CK Mappings'!$G760))),ISNUMBER(SEARCH(IF(C$2&lt;&gt;"",C$2,"NA"),'[1]MITRE ATT&amp;CK Mappings'!$H760))),ISNUMBER(SEARCH(IF(C$3&lt;&gt;"",C$3,"NA"),'[1]MITRE ATT&amp;CK Mappings'!$I760))),ISNUMBER(SEARCH(IF(C$3&lt;&gt;"",C$3,"NA"),'[1]MITRE ATT&amp;CK Mappings'!$J760))), '[1]MITRE ATT&amp;CK Mappings'!$B760,"")</f>
        <v/>
      </c>
      <c r="D764" s="32" t="str">
        <f>IF(OR(OR(OR(OR(OR(ISNUMBER(SEARCH(IF(D$1&lt;&gt;"",D$1,"NA"),'[1]MITRE ATT&amp;CK Mappings'!$E760)),ISNUMBER(SEARCH(IF(D$1&lt;&gt;"",D$1,"NA"),'[1]MITRE ATT&amp;CK Mappings'!$F760))),ISNUMBER(SEARCH(IF(D$2&lt;&gt;"",D$2,"NA"),'[1]MITRE ATT&amp;CK Mappings'!$G760))),ISNUMBER(SEARCH(IF(D$2&lt;&gt;"",D$2,"NA"),'[1]MITRE ATT&amp;CK Mappings'!$H760))),ISNUMBER(SEARCH(IF(D$3&lt;&gt;"",D$3,"NA"),'[1]MITRE ATT&amp;CK Mappings'!$I760))),ISNUMBER(SEARCH(IF(D$3&lt;&gt;"",D$3,"NA"),'[1]MITRE ATT&amp;CK Mappings'!$J760))), '[1]MITRE ATT&amp;CK Mappings'!$B760,"")</f>
        <v/>
      </c>
      <c r="E764" s="32" t="str">
        <f>IF(OR(OR(OR(OR(OR(ISNUMBER(SEARCH(IF(E$1&lt;&gt;"",E$1,"NA"),'[1]MITRE ATT&amp;CK Mappings'!$E760)),ISNUMBER(SEARCH(IF(E$1&lt;&gt;"",E$1,"NA"),'[1]MITRE ATT&amp;CK Mappings'!$F760))),ISNUMBER(SEARCH(IF(E$2&lt;&gt;"",E$2,"NA"),'[1]MITRE ATT&amp;CK Mappings'!$G760))),ISNUMBER(SEARCH(IF(E$2&lt;&gt;"",E$2,"NA"),'[1]MITRE ATT&amp;CK Mappings'!$H760))),ISNUMBER(SEARCH(IF(E$3&lt;&gt;"",E$3,"NA"),'[1]MITRE ATT&amp;CK Mappings'!$I760))),ISNUMBER(SEARCH(IF(E$3&lt;&gt;"",E$3,"NA"),'[1]MITRE ATT&amp;CK Mappings'!$J760))), '[1]MITRE ATT&amp;CK Mappings'!$B760,"")</f>
        <v/>
      </c>
      <c r="F764" s="32" t="str">
        <f>IF(OR(OR(OR(OR(OR(ISNUMBER(SEARCH(IF(F$1&lt;&gt;"",F$1,"NA"),'[1]MITRE ATT&amp;CK Mappings'!$E760)),ISNUMBER(SEARCH(IF(F$1&lt;&gt;"",F$1,"NA"),'[1]MITRE ATT&amp;CK Mappings'!$F760))),ISNUMBER(SEARCH(IF(F$2&lt;&gt;"",F$2,"NA"),'[1]MITRE ATT&amp;CK Mappings'!$G760))),ISNUMBER(SEARCH(IF(F$2&lt;&gt;"",F$2,"NA"),'[1]MITRE ATT&amp;CK Mappings'!$H760))),ISNUMBER(SEARCH(IF(F$3&lt;&gt;"",F$3,"NA"),'[1]MITRE ATT&amp;CK Mappings'!$I760))),ISNUMBER(SEARCH(IF(F$3&lt;&gt;"",F$3,"NA"),'[1]MITRE ATT&amp;CK Mappings'!$J760))), '[1]MITRE ATT&amp;CK Mappings'!$B760,"")</f>
        <v/>
      </c>
      <c r="G764" s="32" t="str">
        <f>IF(OR(OR(OR(OR(OR(ISNUMBER(SEARCH(IF(G$1&lt;&gt;"",G$1,"NA"),'[1]MITRE ATT&amp;CK Mappings'!$E760)),ISNUMBER(SEARCH(IF(G$1&lt;&gt;"",G$1,"NA"),'[1]MITRE ATT&amp;CK Mappings'!$F760))),ISNUMBER(SEARCH(IF(G$2&lt;&gt;"",G$2,"NA"),'[1]MITRE ATT&amp;CK Mappings'!$G760))),ISNUMBER(SEARCH(IF(G$2&lt;&gt;"",G$2,"NA"),'[1]MITRE ATT&amp;CK Mappings'!$H760))),ISNUMBER(SEARCH(IF(G$3&lt;&gt;"",G$3,"NA"),'[1]MITRE ATT&amp;CK Mappings'!$I760))),ISNUMBER(SEARCH(IF(G$3&lt;&gt;"",G$3,"NA"),'[1]MITRE ATT&amp;CK Mappings'!$J760))), '[1]MITRE ATT&amp;CK Mappings'!$B760,"")</f>
        <v/>
      </c>
      <c r="H764" s="32" t="str">
        <f>IF(OR(OR(OR(OR(OR(ISNUMBER(SEARCH(IF(H$1&lt;&gt;"",H$1,"NA"),'[1]MITRE ATT&amp;CK Mappings'!$E760)),ISNUMBER(SEARCH(IF(H$1&lt;&gt;"",H$1,"NA"),'[1]MITRE ATT&amp;CK Mappings'!$F760))),ISNUMBER(SEARCH(IF(H$2&lt;&gt;"",H$2,"NA"),'[1]MITRE ATT&amp;CK Mappings'!$G760))),ISNUMBER(SEARCH(IF(H$2&lt;&gt;"",H$2,"NA"),'[1]MITRE ATT&amp;CK Mappings'!$H760))),ISNUMBER(SEARCH(IF(H$3&lt;&gt;"",H$3,"NA"),'[1]MITRE ATT&amp;CK Mappings'!$I760))),ISNUMBER(SEARCH(IF(H$3&lt;&gt;"",H$3,"NA"),'[1]MITRE ATT&amp;CK Mappings'!$J760))), '[1]MITRE ATT&amp;CK Mappings'!$B760,"")</f>
        <v/>
      </c>
      <c r="I764" s="32" t="str">
        <f>IF(OR(OR(OR(OR(OR(ISNUMBER(SEARCH(IF(I$1&lt;&gt;"",I$1,"NA"),'[1]MITRE ATT&amp;CK Mappings'!$E760)),ISNUMBER(SEARCH(IF(I$1&lt;&gt;"",I$1,"NA"),'[1]MITRE ATT&amp;CK Mappings'!$F760))),ISNUMBER(SEARCH(IF(I$2&lt;&gt;"",I$2,"NA"),'[1]MITRE ATT&amp;CK Mappings'!$G760))),ISNUMBER(SEARCH(IF(I$2&lt;&gt;"",I$2,"NA"),'[1]MITRE ATT&amp;CK Mappings'!$H760))),ISNUMBER(SEARCH(IF(I$3&lt;&gt;"",I$3,"NA"),'[1]MITRE ATT&amp;CK Mappings'!$I760))),ISNUMBER(SEARCH(IF(I$3&lt;&gt;"",I$3,"NA"),'[1]MITRE ATT&amp;CK Mappings'!$J760))), '[1]MITRE ATT&amp;CK Mappings'!$B760,"")</f>
        <v/>
      </c>
      <c r="J764" s="32" t="str">
        <f>IF(OR(OR(OR(OR(OR(ISNUMBER(SEARCH(IF(J$1&lt;&gt;"",J$1,"NA"),'[1]MITRE ATT&amp;CK Mappings'!$E760)),ISNUMBER(SEARCH(IF(J$1&lt;&gt;"",J$1,"NA"),'[1]MITRE ATT&amp;CK Mappings'!$F760))),ISNUMBER(SEARCH(IF(J$2&lt;&gt;"",J$2,"NA"),'[1]MITRE ATT&amp;CK Mappings'!$G760))),ISNUMBER(SEARCH(IF(J$2&lt;&gt;"",J$2,"NA"),'[1]MITRE ATT&amp;CK Mappings'!$H760))),ISNUMBER(SEARCH(IF(J$3&lt;&gt;"",J$3,"NA"),'[1]MITRE ATT&amp;CK Mappings'!$I760))),ISNUMBER(SEARCH(IF(J$3&lt;&gt;"",J$3,"NA"),'[1]MITRE ATT&amp;CK Mappings'!$J760))), '[1]MITRE ATT&amp;CK Mappings'!$B760,"")</f>
        <v/>
      </c>
      <c r="K764" s="32" t="str">
        <f>IF(OR(OR(OR(OR(OR(ISNUMBER(SEARCH(IF(K$1&lt;&gt;"",K$1,"NA"),'[1]MITRE ATT&amp;CK Mappings'!$E760)),ISNUMBER(SEARCH(IF(K$1&lt;&gt;"",K$1,"NA"),'[1]MITRE ATT&amp;CK Mappings'!$F760))),ISNUMBER(SEARCH(IF(K$2&lt;&gt;"",K$2,"NA"),'[1]MITRE ATT&amp;CK Mappings'!$G760))),ISNUMBER(SEARCH(IF(K$2&lt;&gt;"",K$2,"NA"),'[1]MITRE ATT&amp;CK Mappings'!$H760))),ISNUMBER(SEARCH(IF(K$3&lt;&gt;"",K$3,"NA"),'[1]MITRE ATT&amp;CK Mappings'!$I760))),ISNUMBER(SEARCH(IF(K$3&lt;&gt;"",K$3,"NA"),'[1]MITRE ATT&amp;CK Mappings'!$J760))), '[1]MITRE ATT&amp;CK Mappings'!$B760,"")</f>
        <v/>
      </c>
      <c r="L764" s="32" t="str">
        <f>IF('[1]MITRE ATT&amp;CK Mappings'!D760 &lt;&gt;"",'[1]MITRE ATT&amp;CK Mappings'!D760,"" )</f>
        <v>Windows Logon Options</v>
      </c>
    </row>
    <row r="765" spans="1:12" x14ac:dyDescent="0.25">
      <c r="A765" s="32" t="str">
        <f>IF(COUNTIF(B765:K765,"="&amp;'[1]MITRE ATT&amp;CK Mappings'!B761)&gt;0,'[1]MITRE ATT&amp;CK Mappings'!B761,"")</f>
        <v/>
      </c>
      <c r="B765" s="32" t="str">
        <f>IF(OR(OR(OR(OR(OR(ISNUMBER(SEARCH(IF(B$1&lt;&gt;"",B$1,"NA"),'[1]MITRE ATT&amp;CK Mappings'!$E761)),ISNUMBER(SEARCH(IF(B$1&lt;&gt;"",B$1,"NA"),'[1]MITRE ATT&amp;CK Mappings'!$F761))),ISNUMBER(SEARCH(IF(B$2&lt;&gt;"",B$2,"NA"),'[1]MITRE ATT&amp;CK Mappings'!$G761))),ISNUMBER(SEARCH(IF(B$2&lt;&gt;"",B$2,"NA"),'[1]MITRE ATT&amp;CK Mappings'!$H761))),ISNUMBER(SEARCH(IF(B$3&lt;&gt;"",B$3,"NA"),'[1]MITRE ATT&amp;CK Mappings'!$I761))),ISNUMBER(SEARCH(IF(B$3&lt;&gt;"",B$3,"NA"),'[1]MITRE ATT&amp;CK Mappings'!$J761))), '[1]MITRE ATT&amp;CK Mappings'!$B761,"")</f>
        <v/>
      </c>
      <c r="C765" s="32" t="str">
        <f>IF(OR(OR(OR(OR(OR(ISNUMBER(SEARCH(IF(C$1&lt;&gt;"",C$1,"NA"),'[1]MITRE ATT&amp;CK Mappings'!$E761)),ISNUMBER(SEARCH(IF(C$1&lt;&gt;"",C$1,"NA"),'[1]MITRE ATT&amp;CK Mappings'!$F761))),ISNUMBER(SEARCH(IF(C$2&lt;&gt;"",C$2,"NA"),'[1]MITRE ATT&amp;CK Mappings'!$G761))),ISNUMBER(SEARCH(IF(C$2&lt;&gt;"",C$2,"NA"),'[1]MITRE ATT&amp;CK Mappings'!$H761))),ISNUMBER(SEARCH(IF(C$3&lt;&gt;"",C$3,"NA"),'[1]MITRE ATT&amp;CK Mappings'!$I761))),ISNUMBER(SEARCH(IF(C$3&lt;&gt;"",C$3,"NA"),'[1]MITRE ATT&amp;CK Mappings'!$J761))), '[1]MITRE ATT&amp;CK Mappings'!$B761,"")</f>
        <v/>
      </c>
      <c r="D765" s="32" t="str">
        <f>IF(OR(OR(OR(OR(OR(ISNUMBER(SEARCH(IF(D$1&lt;&gt;"",D$1,"NA"),'[1]MITRE ATT&amp;CK Mappings'!$E761)),ISNUMBER(SEARCH(IF(D$1&lt;&gt;"",D$1,"NA"),'[1]MITRE ATT&amp;CK Mappings'!$F761))),ISNUMBER(SEARCH(IF(D$2&lt;&gt;"",D$2,"NA"),'[1]MITRE ATT&amp;CK Mappings'!$G761))),ISNUMBER(SEARCH(IF(D$2&lt;&gt;"",D$2,"NA"),'[1]MITRE ATT&amp;CK Mappings'!$H761))),ISNUMBER(SEARCH(IF(D$3&lt;&gt;"",D$3,"NA"),'[1]MITRE ATT&amp;CK Mappings'!$I761))),ISNUMBER(SEARCH(IF(D$3&lt;&gt;"",D$3,"NA"),'[1]MITRE ATT&amp;CK Mappings'!$J761))), '[1]MITRE ATT&amp;CK Mappings'!$B761,"")</f>
        <v/>
      </c>
      <c r="E765" s="32" t="str">
        <f>IF(OR(OR(OR(OR(OR(ISNUMBER(SEARCH(IF(E$1&lt;&gt;"",E$1,"NA"),'[1]MITRE ATT&amp;CK Mappings'!$E761)),ISNUMBER(SEARCH(IF(E$1&lt;&gt;"",E$1,"NA"),'[1]MITRE ATT&amp;CK Mappings'!$F761))),ISNUMBER(SEARCH(IF(E$2&lt;&gt;"",E$2,"NA"),'[1]MITRE ATT&amp;CK Mappings'!$G761))),ISNUMBER(SEARCH(IF(E$2&lt;&gt;"",E$2,"NA"),'[1]MITRE ATT&amp;CK Mappings'!$H761))),ISNUMBER(SEARCH(IF(E$3&lt;&gt;"",E$3,"NA"),'[1]MITRE ATT&amp;CK Mappings'!$I761))),ISNUMBER(SEARCH(IF(E$3&lt;&gt;"",E$3,"NA"),'[1]MITRE ATT&amp;CK Mappings'!$J761))), '[1]MITRE ATT&amp;CK Mappings'!$B761,"")</f>
        <v/>
      </c>
      <c r="F765" s="32" t="str">
        <f>IF(OR(OR(OR(OR(OR(ISNUMBER(SEARCH(IF(F$1&lt;&gt;"",F$1,"NA"),'[1]MITRE ATT&amp;CK Mappings'!$E761)),ISNUMBER(SEARCH(IF(F$1&lt;&gt;"",F$1,"NA"),'[1]MITRE ATT&amp;CK Mappings'!$F761))),ISNUMBER(SEARCH(IF(F$2&lt;&gt;"",F$2,"NA"),'[1]MITRE ATT&amp;CK Mappings'!$G761))),ISNUMBER(SEARCH(IF(F$2&lt;&gt;"",F$2,"NA"),'[1]MITRE ATT&amp;CK Mappings'!$H761))),ISNUMBER(SEARCH(IF(F$3&lt;&gt;"",F$3,"NA"),'[1]MITRE ATT&amp;CK Mappings'!$I761))),ISNUMBER(SEARCH(IF(F$3&lt;&gt;"",F$3,"NA"),'[1]MITRE ATT&amp;CK Mappings'!$J761))), '[1]MITRE ATT&amp;CK Mappings'!$B761,"")</f>
        <v/>
      </c>
      <c r="G765" s="32" t="str">
        <f>IF(OR(OR(OR(OR(OR(ISNUMBER(SEARCH(IF(G$1&lt;&gt;"",G$1,"NA"),'[1]MITRE ATT&amp;CK Mappings'!$E761)),ISNUMBER(SEARCH(IF(G$1&lt;&gt;"",G$1,"NA"),'[1]MITRE ATT&amp;CK Mappings'!$F761))),ISNUMBER(SEARCH(IF(G$2&lt;&gt;"",G$2,"NA"),'[1]MITRE ATT&amp;CK Mappings'!$G761))),ISNUMBER(SEARCH(IF(G$2&lt;&gt;"",G$2,"NA"),'[1]MITRE ATT&amp;CK Mappings'!$H761))),ISNUMBER(SEARCH(IF(G$3&lt;&gt;"",G$3,"NA"),'[1]MITRE ATT&amp;CK Mappings'!$I761))),ISNUMBER(SEARCH(IF(G$3&lt;&gt;"",G$3,"NA"),'[1]MITRE ATT&amp;CK Mappings'!$J761))), '[1]MITRE ATT&amp;CK Mappings'!$B761,"")</f>
        <v/>
      </c>
      <c r="H765" s="32" t="str">
        <f>IF(OR(OR(OR(OR(OR(ISNUMBER(SEARCH(IF(H$1&lt;&gt;"",H$1,"NA"),'[1]MITRE ATT&amp;CK Mappings'!$E761)),ISNUMBER(SEARCH(IF(H$1&lt;&gt;"",H$1,"NA"),'[1]MITRE ATT&amp;CK Mappings'!$F761))),ISNUMBER(SEARCH(IF(H$2&lt;&gt;"",H$2,"NA"),'[1]MITRE ATT&amp;CK Mappings'!$G761))),ISNUMBER(SEARCH(IF(H$2&lt;&gt;"",H$2,"NA"),'[1]MITRE ATT&amp;CK Mappings'!$H761))),ISNUMBER(SEARCH(IF(H$3&lt;&gt;"",H$3,"NA"),'[1]MITRE ATT&amp;CK Mappings'!$I761))),ISNUMBER(SEARCH(IF(H$3&lt;&gt;"",H$3,"NA"),'[1]MITRE ATT&amp;CK Mappings'!$J761))), '[1]MITRE ATT&amp;CK Mappings'!$B761,"")</f>
        <v/>
      </c>
      <c r="I765" s="32" t="str">
        <f>IF(OR(OR(OR(OR(OR(ISNUMBER(SEARCH(IF(I$1&lt;&gt;"",I$1,"NA"),'[1]MITRE ATT&amp;CK Mappings'!$E761)),ISNUMBER(SEARCH(IF(I$1&lt;&gt;"",I$1,"NA"),'[1]MITRE ATT&amp;CK Mappings'!$F761))),ISNUMBER(SEARCH(IF(I$2&lt;&gt;"",I$2,"NA"),'[1]MITRE ATT&amp;CK Mappings'!$G761))),ISNUMBER(SEARCH(IF(I$2&lt;&gt;"",I$2,"NA"),'[1]MITRE ATT&amp;CK Mappings'!$H761))),ISNUMBER(SEARCH(IF(I$3&lt;&gt;"",I$3,"NA"),'[1]MITRE ATT&amp;CK Mappings'!$I761))),ISNUMBER(SEARCH(IF(I$3&lt;&gt;"",I$3,"NA"),'[1]MITRE ATT&amp;CK Mappings'!$J761))), '[1]MITRE ATT&amp;CK Mappings'!$B761,"")</f>
        <v/>
      </c>
      <c r="J765" s="32" t="str">
        <f>IF(OR(OR(OR(OR(OR(ISNUMBER(SEARCH(IF(J$1&lt;&gt;"",J$1,"NA"),'[1]MITRE ATT&amp;CK Mappings'!$E761)),ISNUMBER(SEARCH(IF(J$1&lt;&gt;"",J$1,"NA"),'[1]MITRE ATT&amp;CK Mappings'!$F761))),ISNUMBER(SEARCH(IF(J$2&lt;&gt;"",J$2,"NA"),'[1]MITRE ATT&amp;CK Mappings'!$G761))),ISNUMBER(SEARCH(IF(J$2&lt;&gt;"",J$2,"NA"),'[1]MITRE ATT&amp;CK Mappings'!$H761))),ISNUMBER(SEARCH(IF(J$3&lt;&gt;"",J$3,"NA"),'[1]MITRE ATT&amp;CK Mappings'!$I761))),ISNUMBER(SEARCH(IF(J$3&lt;&gt;"",J$3,"NA"),'[1]MITRE ATT&amp;CK Mappings'!$J761))), '[1]MITRE ATT&amp;CK Mappings'!$B761,"")</f>
        <v/>
      </c>
      <c r="K765" s="32" t="str">
        <f>IF(OR(OR(OR(OR(OR(ISNUMBER(SEARCH(IF(K$1&lt;&gt;"",K$1,"NA"),'[1]MITRE ATT&amp;CK Mappings'!$E761)),ISNUMBER(SEARCH(IF(K$1&lt;&gt;"",K$1,"NA"),'[1]MITRE ATT&amp;CK Mappings'!$F761))),ISNUMBER(SEARCH(IF(K$2&lt;&gt;"",K$2,"NA"),'[1]MITRE ATT&amp;CK Mappings'!$G761))),ISNUMBER(SEARCH(IF(K$2&lt;&gt;"",K$2,"NA"),'[1]MITRE ATT&amp;CK Mappings'!$H761))),ISNUMBER(SEARCH(IF(K$3&lt;&gt;"",K$3,"NA"),'[1]MITRE ATT&amp;CK Mappings'!$I761))),ISNUMBER(SEARCH(IF(K$3&lt;&gt;"",K$3,"NA"),'[1]MITRE ATT&amp;CK Mappings'!$J761))), '[1]MITRE ATT&amp;CK Mappings'!$B761,"")</f>
        <v/>
      </c>
      <c r="L765" s="32" t="str">
        <f>IF('[1]MITRE ATT&amp;CK Mappings'!D761 &lt;&gt;"",'[1]MITRE ATT&amp;CK Mappings'!D761,"" )</f>
        <v>Ensure 'Sign-in and lock last interactive user automatically after a restart' is set to 'Disabled'</v>
      </c>
    </row>
    <row r="766" spans="1:12" x14ac:dyDescent="0.25">
      <c r="A766" s="32" t="str">
        <f>IF(COUNTIF(B766:K766,"="&amp;'[1]MITRE ATT&amp;CK Mappings'!B762)&gt;0,'[1]MITRE ATT&amp;CK Mappings'!B762,"")</f>
        <v/>
      </c>
      <c r="B766" s="32" t="str">
        <f>IF(OR(OR(OR(OR(OR(ISNUMBER(SEARCH(IF(B$1&lt;&gt;"",B$1,"NA"),'[1]MITRE ATT&amp;CK Mappings'!$E762)),ISNUMBER(SEARCH(IF(B$1&lt;&gt;"",B$1,"NA"),'[1]MITRE ATT&amp;CK Mappings'!$F762))),ISNUMBER(SEARCH(IF(B$2&lt;&gt;"",B$2,"NA"),'[1]MITRE ATT&amp;CK Mappings'!$G762))),ISNUMBER(SEARCH(IF(B$2&lt;&gt;"",B$2,"NA"),'[1]MITRE ATT&amp;CK Mappings'!$H762))),ISNUMBER(SEARCH(IF(B$3&lt;&gt;"",B$3,"NA"),'[1]MITRE ATT&amp;CK Mappings'!$I762))),ISNUMBER(SEARCH(IF(B$3&lt;&gt;"",B$3,"NA"),'[1]MITRE ATT&amp;CK Mappings'!$J762))), '[1]MITRE ATT&amp;CK Mappings'!$B762,"")</f>
        <v/>
      </c>
      <c r="C766" s="32" t="str">
        <f>IF(OR(OR(OR(OR(OR(ISNUMBER(SEARCH(IF(C$1&lt;&gt;"",C$1,"NA"),'[1]MITRE ATT&amp;CK Mappings'!$E762)),ISNUMBER(SEARCH(IF(C$1&lt;&gt;"",C$1,"NA"),'[1]MITRE ATT&amp;CK Mappings'!$F762))),ISNUMBER(SEARCH(IF(C$2&lt;&gt;"",C$2,"NA"),'[1]MITRE ATT&amp;CK Mappings'!$G762))),ISNUMBER(SEARCH(IF(C$2&lt;&gt;"",C$2,"NA"),'[1]MITRE ATT&amp;CK Mappings'!$H762))),ISNUMBER(SEARCH(IF(C$3&lt;&gt;"",C$3,"NA"),'[1]MITRE ATT&amp;CK Mappings'!$I762))),ISNUMBER(SEARCH(IF(C$3&lt;&gt;"",C$3,"NA"),'[1]MITRE ATT&amp;CK Mappings'!$J762))), '[1]MITRE ATT&amp;CK Mappings'!$B762,"")</f>
        <v/>
      </c>
      <c r="D766" s="32" t="str">
        <f>IF(OR(OR(OR(OR(OR(ISNUMBER(SEARCH(IF(D$1&lt;&gt;"",D$1,"NA"),'[1]MITRE ATT&amp;CK Mappings'!$E762)),ISNUMBER(SEARCH(IF(D$1&lt;&gt;"",D$1,"NA"),'[1]MITRE ATT&amp;CK Mappings'!$F762))),ISNUMBER(SEARCH(IF(D$2&lt;&gt;"",D$2,"NA"),'[1]MITRE ATT&amp;CK Mappings'!$G762))),ISNUMBER(SEARCH(IF(D$2&lt;&gt;"",D$2,"NA"),'[1]MITRE ATT&amp;CK Mappings'!$H762))),ISNUMBER(SEARCH(IF(D$3&lt;&gt;"",D$3,"NA"),'[1]MITRE ATT&amp;CK Mappings'!$I762))),ISNUMBER(SEARCH(IF(D$3&lt;&gt;"",D$3,"NA"),'[1]MITRE ATT&amp;CK Mappings'!$J762))), '[1]MITRE ATT&amp;CK Mappings'!$B762,"")</f>
        <v/>
      </c>
      <c r="E766" s="32" t="str">
        <f>IF(OR(OR(OR(OR(OR(ISNUMBER(SEARCH(IF(E$1&lt;&gt;"",E$1,"NA"),'[1]MITRE ATT&amp;CK Mappings'!$E762)),ISNUMBER(SEARCH(IF(E$1&lt;&gt;"",E$1,"NA"),'[1]MITRE ATT&amp;CK Mappings'!$F762))),ISNUMBER(SEARCH(IF(E$2&lt;&gt;"",E$2,"NA"),'[1]MITRE ATT&amp;CK Mappings'!$G762))),ISNUMBER(SEARCH(IF(E$2&lt;&gt;"",E$2,"NA"),'[1]MITRE ATT&amp;CK Mappings'!$H762))),ISNUMBER(SEARCH(IF(E$3&lt;&gt;"",E$3,"NA"),'[1]MITRE ATT&amp;CK Mappings'!$I762))),ISNUMBER(SEARCH(IF(E$3&lt;&gt;"",E$3,"NA"),'[1]MITRE ATT&amp;CK Mappings'!$J762))), '[1]MITRE ATT&amp;CK Mappings'!$B762,"")</f>
        <v/>
      </c>
      <c r="F766" s="32" t="str">
        <f>IF(OR(OR(OR(OR(OR(ISNUMBER(SEARCH(IF(F$1&lt;&gt;"",F$1,"NA"),'[1]MITRE ATT&amp;CK Mappings'!$E762)),ISNUMBER(SEARCH(IF(F$1&lt;&gt;"",F$1,"NA"),'[1]MITRE ATT&amp;CK Mappings'!$F762))),ISNUMBER(SEARCH(IF(F$2&lt;&gt;"",F$2,"NA"),'[1]MITRE ATT&amp;CK Mappings'!$G762))),ISNUMBER(SEARCH(IF(F$2&lt;&gt;"",F$2,"NA"),'[1]MITRE ATT&amp;CK Mappings'!$H762))),ISNUMBER(SEARCH(IF(F$3&lt;&gt;"",F$3,"NA"),'[1]MITRE ATT&amp;CK Mappings'!$I762))),ISNUMBER(SEARCH(IF(F$3&lt;&gt;"",F$3,"NA"),'[1]MITRE ATT&amp;CK Mappings'!$J762))), '[1]MITRE ATT&amp;CK Mappings'!$B762,"")</f>
        <v/>
      </c>
      <c r="G766" s="32" t="str">
        <f>IF(OR(OR(OR(OR(OR(ISNUMBER(SEARCH(IF(G$1&lt;&gt;"",G$1,"NA"),'[1]MITRE ATT&amp;CK Mappings'!$E762)),ISNUMBER(SEARCH(IF(G$1&lt;&gt;"",G$1,"NA"),'[1]MITRE ATT&amp;CK Mappings'!$F762))),ISNUMBER(SEARCH(IF(G$2&lt;&gt;"",G$2,"NA"),'[1]MITRE ATT&amp;CK Mappings'!$G762))),ISNUMBER(SEARCH(IF(G$2&lt;&gt;"",G$2,"NA"),'[1]MITRE ATT&amp;CK Mappings'!$H762))),ISNUMBER(SEARCH(IF(G$3&lt;&gt;"",G$3,"NA"),'[1]MITRE ATT&amp;CK Mappings'!$I762))),ISNUMBER(SEARCH(IF(G$3&lt;&gt;"",G$3,"NA"),'[1]MITRE ATT&amp;CK Mappings'!$J762))), '[1]MITRE ATT&amp;CK Mappings'!$B762,"")</f>
        <v/>
      </c>
      <c r="H766" s="32" t="str">
        <f>IF(OR(OR(OR(OR(OR(ISNUMBER(SEARCH(IF(H$1&lt;&gt;"",H$1,"NA"),'[1]MITRE ATT&amp;CK Mappings'!$E762)),ISNUMBER(SEARCH(IF(H$1&lt;&gt;"",H$1,"NA"),'[1]MITRE ATT&amp;CK Mappings'!$F762))),ISNUMBER(SEARCH(IF(H$2&lt;&gt;"",H$2,"NA"),'[1]MITRE ATT&amp;CK Mappings'!$G762))),ISNUMBER(SEARCH(IF(H$2&lt;&gt;"",H$2,"NA"),'[1]MITRE ATT&amp;CK Mappings'!$H762))),ISNUMBER(SEARCH(IF(H$3&lt;&gt;"",H$3,"NA"),'[1]MITRE ATT&amp;CK Mappings'!$I762))),ISNUMBER(SEARCH(IF(H$3&lt;&gt;"",H$3,"NA"),'[1]MITRE ATT&amp;CK Mappings'!$J762))), '[1]MITRE ATT&amp;CK Mappings'!$B762,"")</f>
        <v/>
      </c>
      <c r="I766" s="32" t="str">
        <f>IF(OR(OR(OR(OR(OR(ISNUMBER(SEARCH(IF(I$1&lt;&gt;"",I$1,"NA"),'[1]MITRE ATT&amp;CK Mappings'!$E762)),ISNUMBER(SEARCH(IF(I$1&lt;&gt;"",I$1,"NA"),'[1]MITRE ATT&amp;CK Mappings'!$F762))),ISNUMBER(SEARCH(IF(I$2&lt;&gt;"",I$2,"NA"),'[1]MITRE ATT&amp;CK Mappings'!$G762))),ISNUMBER(SEARCH(IF(I$2&lt;&gt;"",I$2,"NA"),'[1]MITRE ATT&amp;CK Mappings'!$H762))),ISNUMBER(SEARCH(IF(I$3&lt;&gt;"",I$3,"NA"),'[1]MITRE ATT&amp;CK Mappings'!$I762))),ISNUMBER(SEARCH(IF(I$3&lt;&gt;"",I$3,"NA"),'[1]MITRE ATT&amp;CK Mappings'!$J762))), '[1]MITRE ATT&amp;CK Mappings'!$B762,"")</f>
        <v/>
      </c>
      <c r="J766" s="32" t="str">
        <f>IF(OR(OR(OR(OR(OR(ISNUMBER(SEARCH(IF(J$1&lt;&gt;"",J$1,"NA"),'[1]MITRE ATT&amp;CK Mappings'!$E762)),ISNUMBER(SEARCH(IF(J$1&lt;&gt;"",J$1,"NA"),'[1]MITRE ATT&amp;CK Mappings'!$F762))),ISNUMBER(SEARCH(IF(J$2&lt;&gt;"",J$2,"NA"),'[1]MITRE ATT&amp;CK Mappings'!$G762))),ISNUMBER(SEARCH(IF(J$2&lt;&gt;"",J$2,"NA"),'[1]MITRE ATT&amp;CK Mappings'!$H762))),ISNUMBER(SEARCH(IF(J$3&lt;&gt;"",J$3,"NA"),'[1]MITRE ATT&amp;CK Mappings'!$I762))),ISNUMBER(SEARCH(IF(J$3&lt;&gt;"",J$3,"NA"),'[1]MITRE ATT&amp;CK Mappings'!$J762))), '[1]MITRE ATT&amp;CK Mappings'!$B762,"")</f>
        <v/>
      </c>
      <c r="K766" s="32" t="str">
        <f>IF(OR(OR(OR(OR(OR(ISNUMBER(SEARCH(IF(K$1&lt;&gt;"",K$1,"NA"),'[1]MITRE ATT&amp;CK Mappings'!$E762)),ISNUMBER(SEARCH(IF(K$1&lt;&gt;"",K$1,"NA"),'[1]MITRE ATT&amp;CK Mappings'!$F762))),ISNUMBER(SEARCH(IF(K$2&lt;&gt;"",K$2,"NA"),'[1]MITRE ATT&amp;CK Mappings'!$G762))),ISNUMBER(SEARCH(IF(K$2&lt;&gt;"",K$2,"NA"),'[1]MITRE ATT&amp;CK Mappings'!$H762))),ISNUMBER(SEARCH(IF(K$3&lt;&gt;"",K$3,"NA"),'[1]MITRE ATT&amp;CK Mappings'!$I762))),ISNUMBER(SEARCH(IF(K$3&lt;&gt;"",K$3,"NA"),'[1]MITRE ATT&amp;CK Mappings'!$J762))), '[1]MITRE ATT&amp;CK Mappings'!$B762,"")</f>
        <v/>
      </c>
      <c r="L766" s="32" t="str">
        <f>IF('[1]MITRE ATT&amp;CK Mappings'!D762 &lt;&gt;"",'[1]MITRE ATT&amp;CK Mappings'!D762,"" )</f>
        <v>Windows Mail</v>
      </c>
    </row>
    <row r="767" spans="1:12" x14ac:dyDescent="0.25">
      <c r="A767" s="32" t="str">
        <f>IF(COUNTIF(B767:K767,"="&amp;'[1]MITRE ATT&amp;CK Mappings'!B763)&gt;0,'[1]MITRE ATT&amp;CK Mappings'!B763,"")</f>
        <v/>
      </c>
      <c r="B767" s="32" t="str">
        <f>IF(OR(OR(OR(OR(OR(ISNUMBER(SEARCH(IF(B$1&lt;&gt;"",B$1,"NA"),'[1]MITRE ATT&amp;CK Mappings'!$E763)),ISNUMBER(SEARCH(IF(B$1&lt;&gt;"",B$1,"NA"),'[1]MITRE ATT&amp;CK Mappings'!$F763))),ISNUMBER(SEARCH(IF(B$2&lt;&gt;"",B$2,"NA"),'[1]MITRE ATT&amp;CK Mappings'!$G763))),ISNUMBER(SEARCH(IF(B$2&lt;&gt;"",B$2,"NA"),'[1]MITRE ATT&amp;CK Mappings'!$H763))),ISNUMBER(SEARCH(IF(B$3&lt;&gt;"",B$3,"NA"),'[1]MITRE ATT&amp;CK Mappings'!$I763))),ISNUMBER(SEARCH(IF(B$3&lt;&gt;"",B$3,"NA"),'[1]MITRE ATT&amp;CK Mappings'!$J763))), '[1]MITRE ATT&amp;CK Mappings'!$B763,"")</f>
        <v/>
      </c>
      <c r="C767" s="32" t="str">
        <f>IF(OR(OR(OR(OR(OR(ISNUMBER(SEARCH(IF(C$1&lt;&gt;"",C$1,"NA"),'[1]MITRE ATT&amp;CK Mappings'!$E763)),ISNUMBER(SEARCH(IF(C$1&lt;&gt;"",C$1,"NA"),'[1]MITRE ATT&amp;CK Mappings'!$F763))),ISNUMBER(SEARCH(IF(C$2&lt;&gt;"",C$2,"NA"),'[1]MITRE ATT&amp;CK Mappings'!$G763))),ISNUMBER(SEARCH(IF(C$2&lt;&gt;"",C$2,"NA"),'[1]MITRE ATT&amp;CK Mappings'!$H763))),ISNUMBER(SEARCH(IF(C$3&lt;&gt;"",C$3,"NA"),'[1]MITRE ATT&amp;CK Mappings'!$I763))),ISNUMBER(SEARCH(IF(C$3&lt;&gt;"",C$3,"NA"),'[1]MITRE ATT&amp;CK Mappings'!$J763))), '[1]MITRE ATT&amp;CK Mappings'!$B763,"")</f>
        <v/>
      </c>
      <c r="D767" s="32" t="str">
        <f>IF(OR(OR(OR(OR(OR(ISNUMBER(SEARCH(IF(D$1&lt;&gt;"",D$1,"NA"),'[1]MITRE ATT&amp;CK Mappings'!$E763)),ISNUMBER(SEARCH(IF(D$1&lt;&gt;"",D$1,"NA"),'[1]MITRE ATT&amp;CK Mappings'!$F763))),ISNUMBER(SEARCH(IF(D$2&lt;&gt;"",D$2,"NA"),'[1]MITRE ATT&amp;CK Mappings'!$G763))),ISNUMBER(SEARCH(IF(D$2&lt;&gt;"",D$2,"NA"),'[1]MITRE ATT&amp;CK Mappings'!$H763))),ISNUMBER(SEARCH(IF(D$3&lt;&gt;"",D$3,"NA"),'[1]MITRE ATT&amp;CK Mappings'!$I763))),ISNUMBER(SEARCH(IF(D$3&lt;&gt;"",D$3,"NA"),'[1]MITRE ATT&amp;CK Mappings'!$J763))), '[1]MITRE ATT&amp;CK Mappings'!$B763,"")</f>
        <v/>
      </c>
      <c r="E767" s="32" t="str">
        <f>IF(OR(OR(OR(OR(OR(ISNUMBER(SEARCH(IF(E$1&lt;&gt;"",E$1,"NA"),'[1]MITRE ATT&amp;CK Mappings'!$E763)),ISNUMBER(SEARCH(IF(E$1&lt;&gt;"",E$1,"NA"),'[1]MITRE ATT&amp;CK Mappings'!$F763))),ISNUMBER(SEARCH(IF(E$2&lt;&gt;"",E$2,"NA"),'[1]MITRE ATT&amp;CK Mappings'!$G763))),ISNUMBER(SEARCH(IF(E$2&lt;&gt;"",E$2,"NA"),'[1]MITRE ATT&amp;CK Mappings'!$H763))),ISNUMBER(SEARCH(IF(E$3&lt;&gt;"",E$3,"NA"),'[1]MITRE ATT&amp;CK Mappings'!$I763))),ISNUMBER(SEARCH(IF(E$3&lt;&gt;"",E$3,"NA"),'[1]MITRE ATT&amp;CK Mappings'!$J763))), '[1]MITRE ATT&amp;CK Mappings'!$B763,"")</f>
        <v/>
      </c>
      <c r="F767" s="32" t="str">
        <f>IF(OR(OR(OR(OR(OR(ISNUMBER(SEARCH(IF(F$1&lt;&gt;"",F$1,"NA"),'[1]MITRE ATT&amp;CK Mappings'!$E763)),ISNUMBER(SEARCH(IF(F$1&lt;&gt;"",F$1,"NA"),'[1]MITRE ATT&amp;CK Mappings'!$F763))),ISNUMBER(SEARCH(IF(F$2&lt;&gt;"",F$2,"NA"),'[1]MITRE ATT&amp;CK Mappings'!$G763))),ISNUMBER(SEARCH(IF(F$2&lt;&gt;"",F$2,"NA"),'[1]MITRE ATT&amp;CK Mappings'!$H763))),ISNUMBER(SEARCH(IF(F$3&lt;&gt;"",F$3,"NA"),'[1]MITRE ATT&amp;CK Mappings'!$I763))),ISNUMBER(SEARCH(IF(F$3&lt;&gt;"",F$3,"NA"),'[1]MITRE ATT&amp;CK Mappings'!$J763))), '[1]MITRE ATT&amp;CK Mappings'!$B763,"")</f>
        <v/>
      </c>
      <c r="G767" s="32" t="str">
        <f>IF(OR(OR(OR(OR(OR(ISNUMBER(SEARCH(IF(G$1&lt;&gt;"",G$1,"NA"),'[1]MITRE ATT&amp;CK Mappings'!$E763)),ISNUMBER(SEARCH(IF(G$1&lt;&gt;"",G$1,"NA"),'[1]MITRE ATT&amp;CK Mappings'!$F763))),ISNUMBER(SEARCH(IF(G$2&lt;&gt;"",G$2,"NA"),'[1]MITRE ATT&amp;CK Mappings'!$G763))),ISNUMBER(SEARCH(IF(G$2&lt;&gt;"",G$2,"NA"),'[1]MITRE ATT&amp;CK Mappings'!$H763))),ISNUMBER(SEARCH(IF(G$3&lt;&gt;"",G$3,"NA"),'[1]MITRE ATT&amp;CK Mappings'!$I763))),ISNUMBER(SEARCH(IF(G$3&lt;&gt;"",G$3,"NA"),'[1]MITRE ATT&amp;CK Mappings'!$J763))), '[1]MITRE ATT&amp;CK Mappings'!$B763,"")</f>
        <v/>
      </c>
      <c r="H767" s="32" t="str">
        <f>IF(OR(OR(OR(OR(OR(ISNUMBER(SEARCH(IF(H$1&lt;&gt;"",H$1,"NA"),'[1]MITRE ATT&amp;CK Mappings'!$E763)),ISNUMBER(SEARCH(IF(H$1&lt;&gt;"",H$1,"NA"),'[1]MITRE ATT&amp;CK Mappings'!$F763))),ISNUMBER(SEARCH(IF(H$2&lt;&gt;"",H$2,"NA"),'[1]MITRE ATT&amp;CK Mappings'!$G763))),ISNUMBER(SEARCH(IF(H$2&lt;&gt;"",H$2,"NA"),'[1]MITRE ATT&amp;CK Mappings'!$H763))),ISNUMBER(SEARCH(IF(H$3&lt;&gt;"",H$3,"NA"),'[1]MITRE ATT&amp;CK Mappings'!$I763))),ISNUMBER(SEARCH(IF(H$3&lt;&gt;"",H$3,"NA"),'[1]MITRE ATT&amp;CK Mappings'!$J763))), '[1]MITRE ATT&amp;CK Mappings'!$B763,"")</f>
        <v/>
      </c>
      <c r="I767" s="32" t="str">
        <f>IF(OR(OR(OR(OR(OR(ISNUMBER(SEARCH(IF(I$1&lt;&gt;"",I$1,"NA"),'[1]MITRE ATT&amp;CK Mappings'!$E763)),ISNUMBER(SEARCH(IF(I$1&lt;&gt;"",I$1,"NA"),'[1]MITRE ATT&amp;CK Mappings'!$F763))),ISNUMBER(SEARCH(IF(I$2&lt;&gt;"",I$2,"NA"),'[1]MITRE ATT&amp;CK Mappings'!$G763))),ISNUMBER(SEARCH(IF(I$2&lt;&gt;"",I$2,"NA"),'[1]MITRE ATT&amp;CK Mappings'!$H763))),ISNUMBER(SEARCH(IF(I$3&lt;&gt;"",I$3,"NA"),'[1]MITRE ATT&amp;CK Mappings'!$I763))),ISNUMBER(SEARCH(IF(I$3&lt;&gt;"",I$3,"NA"),'[1]MITRE ATT&amp;CK Mappings'!$J763))), '[1]MITRE ATT&amp;CK Mappings'!$B763,"")</f>
        <v/>
      </c>
      <c r="J767" s="32" t="str">
        <f>IF(OR(OR(OR(OR(OR(ISNUMBER(SEARCH(IF(J$1&lt;&gt;"",J$1,"NA"),'[1]MITRE ATT&amp;CK Mappings'!$E763)),ISNUMBER(SEARCH(IF(J$1&lt;&gt;"",J$1,"NA"),'[1]MITRE ATT&amp;CK Mappings'!$F763))),ISNUMBER(SEARCH(IF(J$2&lt;&gt;"",J$2,"NA"),'[1]MITRE ATT&amp;CK Mappings'!$G763))),ISNUMBER(SEARCH(IF(J$2&lt;&gt;"",J$2,"NA"),'[1]MITRE ATT&amp;CK Mappings'!$H763))),ISNUMBER(SEARCH(IF(J$3&lt;&gt;"",J$3,"NA"),'[1]MITRE ATT&amp;CK Mappings'!$I763))),ISNUMBER(SEARCH(IF(J$3&lt;&gt;"",J$3,"NA"),'[1]MITRE ATT&amp;CK Mappings'!$J763))), '[1]MITRE ATT&amp;CK Mappings'!$B763,"")</f>
        <v/>
      </c>
      <c r="K767" s="32" t="str">
        <f>IF(OR(OR(OR(OR(OR(ISNUMBER(SEARCH(IF(K$1&lt;&gt;"",K$1,"NA"),'[1]MITRE ATT&amp;CK Mappings'!$E763)),ISNUMBER(SEARCH(IF(K$1&lt;&gt;"",K$1,"NA"),'[1]MITRE ATT&amp;CK Mappings'!$F763))),ISNUMBER(SEARCH(IF(K$2&lt;&gt;"",K$2,"NA"),'[1]MITRE ATT&amp;CK Mappings'!$G763))),ISNUMBER(SEARCH(IF(K$2&lt;&gt;"",K$2,"NA"),'[1]MITRE ATT&amp;CK Mappings'!$H763))),ISNUMBER(SEARCH(IF(K$3&lt;&gt;"",K$3,"NA"),'[1]MITRE ATT&amp;CK Mappings'!$I763))),ISNUMBER(SEARCH(IF(K$3&lt;&gt;"",K$3,"NA"),'[1]MITRE ATT&amp;CK Mappings'!$J763))), '[1]MITRE ATT&amp;CK Mappings'!$B763,"")</f>
        <v/>
      </c>
      <c r="L767" s="32" t="str">
        <f>IF('[1]MITRE ATT&amp;CK Mappings'!D763 &lt;&gt;"",'[1]MITRE ATT&amp;CK Mappings'!D763,"" )</f>
        <v>Windows Media Center</v>
      </c>
    </row>
    <row r="768" spans="1:12" x14ac:dyDescent="0.25">
      <c r="A768" s="32" t="str">
        <f>IF(COUNTIF(B768:K768,"="&amp;'[1]MITRE ATT&amp;CK Mappings'!B764)&gt;0,'[1]MITRE ATT&amp;CK Mappings'!B764,"")</f>
        <v/>
      </c>
      <c r="B768" s="32" t="str">
        <f>IF(OR(OR(OR(OR(OR(ISNUMBER(SEARCH(IF(B$1&lt;&gt;"",B$1,"NA"),'[1]MITRE ATT&amp;CK Mappings'!$E764)),ISNUMBER(SEARCH(IF(B$1&lt;&gt;"",B$1,"NA"),'[1]MITRE ATT&amp;CK Mappings'!$F764))),ISNUMBER(SEARCH(IF(B$2&lt;&gt;"",B$2,"NA"),'[1]MITRE ATT&amp;CK Mappings'!$G764))),ISNUMBER(SEARCH(IF(B$2&lt;&gt;"",B$2,"NA"),'[1]MITRE ATT&amp;CK Mappings'!$H764))),ISNUMBER(SEARCH(IF(B$3&lt;&gt;"",B$3,"NA"),'[1]MITRE ATT&amp;CK Mappings'!$I764))),ISNUMBER(SEARCH(IF(B$3&lt;&gt;"",B$3,"NA"),'[1]MITRE ATT&amp;CK Mappings'!$J764))), '[1]MITRE ATT&amp;CK Mappings'!$B764,"")</f>
        <v/>
      </c>
      <c r="C768" s="32" t="str">
        <f>IF(OR(OR(OR(OR(OR(ISNUMBER(SEARCH(IF(C$1&lt;&gt;"",C$1,"NA"),'[1]MITRE ATT&amp;CK Mappings'!$E764)),ISNUMBER(SEARCH(IF(C$1&lt;&gt;"",C$1,"NA"),'[1]MITRE ATT&amp;CK Mappings'!$F764))),ISNUMBER(SEARCH(IF(C$2&lt;&gt;"",C$2,"NA"),'[1]MITRE ATT&amp;CK Mappings'!$G764))),ISNUMBER(SEARCH(IF(C$2&lt;&gt;"",C$2,"NA"),'[1]MITRE ATT&amp;CK Mappings'!$H764))),ISNUMBER(SEARCH(IF(C$3&lt;&gt;"",C$3,"NA"),'[1]MITRE ATT&amp;CK Mappings'!$I764))),ISNUMBER(SEARCH(IF(C$3&lt;&gt;"",C$3,"NA"),'[1]MITRE ATT&amp;CK Mappings'!$J764))), '[1]MITRE ATT&amp;CK Mappings'!$B764,"")</f>
        <v/>
      </c>
      <c r="D768" s="32" t="str">
        <f>IF(OR(OR(OR(OR(OR(ISNUMBER(SEARCH(IF(D$1&lt;&gt;"",D$1,"NA"),'[1]MITRE ATT&amp;CK Mappings'!$E764)),ISNUMBER(SEARCH(IF(D$1&lt;&gt;"",D$1,"NA"),'[1]MITRE ATT&amp;CK Mappings'!$F764))),ISNUMBER(SEARCH(IF(D$2&lt;&gt;"",D$2,"NA"),'[1]MITRE ATT&amp;CK Mappings'!$G764))),ISNUMBER(SEARCH(IF(D$2&lt;&gt;"",D$2,"NA"),'[1]MITRE ATT&amp;CK Mappings'!$H764))),ISNUMBER(SEARCH(IF(D$3&lt;&gt;"",D$3,"NA"),'[1]MITRE ATT&amp;CK Mappings'!$I764))),ISNUMBER(SEARCH(IF(D$3&lt;&gt;"",D$3,"NA"),'[1]MITRE ATT&amp;CK Mappings'!$J764))), '[1]MITRE ATT&amp;CK Mappings'!$B764,"")</f>
        <v/>
      </c>
      <c r="E768" s="32" t="str">
        <f>IF(OR(OR(OR(OR(OR(ISNUMBER(SEARCH(IF(E$1&lt;&gt;"",E$1,"NA"),'[1]MITRE ATT&amp;CK Mappings'!$E764)),ISNUMBER(SEARCH(IF(E$1&lt;&gt;"",E$1,"NA"),'[1]MITRE ATT&amp;CK Mappings'!$F764))),ISNUMBER(SEARCH(IF(E$2&lt;&gt;"",E$2,"NA"),'[1]MITRE ATT&amp;CK Mappings'!$G764))),ISNUMBER(SEARCH(IF(E$2&lt;&gt;"",E$2,"NA"),'[1]MITRE ATT&amp;CK Mappings'!$H764))),ISNUMBER(SEARCH(IF(E$3&lt;&gt;"",E$3,"NA"),'[1]MITRE ATT&amp;CK Mappings'!$I764))),ISNUMBER(SEARCH(IF(E$3&lt;&gt;"",E$3,"NA"),'[1]MITRE ATT&amp;CK Mappings'!$J764))), '[1]MITRE ATT&amp;CK Mappings'!$B764,"")</f>
        <v/>
      </c>
      <c r="F768" s="32" t="str">
        <f>IF(OR(OR(OR(OR(OR(ISNUMBER(SEARCH(IF(F$1&lt;&gt;"",F$1,"NA"),'[1]MITRE ATT&amp;CK Mappings'!$E764)),ISNUMBER(SEARCH(IF(F$1&lt;&gt;"",F$1,"NA"),'[1]MITRE ATT&amp;CK Mappings'!$F764))),ISNUMBER(SEARCH(IF(F$2&lt;&gt;"",F$2,"NA"),'[1]MITRE ATT&amp;CK Mappings'!$G764))),ISNUMBER(SEARCH(IF(F$2&lt;&gt;"",F$2,"NA"),'[1]MITRE ATT&amp;CK Mappings'!$H764))),ISNUMBER(SEARCH(IF(F$3&lt;&gt;"",F$3,"NA"),'[1]MITRE ATT&amp;CK Mappings'!$I764))),ISNUMBER(SEARCH(IF(F$3&lt;&gt;"",F$3,"NA"),'[1]MITRE ATT&amp;CK Mappings'!$J764))), '[1]MITRE ATT&amp;CK Mappings'!$B764,"")</f>
        <v/>
      </c>
      <c r="G768" s="32" t="str">
        <f>IF(OR(OR(OR(OR(OR(ISNUMBER(SEARCH(IF(G$1&lt;&gt;"",G$1,"NA"),'[1]MITRE ATT&amp;CK Mappings'!$E764)),ISNUMBER(SEARCH(IF(G$1&lt;&gt;"",G$1,"NA"),'[1]MITRE ATT&amp;CK Mappings'!$F764))),ISNUMBER(SEARCH(IF(G$2&lt;&gt;"",G$2,"NA"),'[1]MITRE ATT&amp;CK Mappings'!$G764))),ISNUMBER(SEARCH(IF(G$2&lt;&gt;"",G$2,"NA"),'[1]MITRE ATT&amp;CK Mappings'!$H764))),ISNUMBER(SEARCH(IF(G$3&lt;&gt;"",G$3,"NA"),'[1]MITRE ATT&amp;CK Mappings'!$I764))),ISNUMBER(SEARCH(IF(G$3&lt;&gt;"",G$3,"NA"),'[1]MITRE ATT&amp;CK Mappings'!$J764))), '[1]MITRE ATT&amp;CK Mappings'!$B764,"")</f>
        <v/>
      </c>
      <c r="H768" s="32" t="str">
        <f>IF(OR(OR(OR(OR(OR(ISNUMBER(SEARCH(IF(H$1&lt;&gt;"",H$1,"NA"),'[1]MITRE ATT&amp;CK Mappings'!$E764)),ISNUMBER(SEARCH(IF(H$1&lt;&gt;"",H$1,"NA"),'[1]MITRE ATT&amp;CK Mappings'!$F764))),ISNUMBER(SEARCH(IF(H$2&lt;&gt;"",H$2,"NA"),'[1]MITRE ATT&amp;CK Mappings'!$G764))),ISNUMBER(SEARCH(IF(H$2&lt;&gt;"",H$2,"NA"),'[1]MITRE ATT&amp;CK Mappings'!$H764))),ISNUMBER(SEARCH(IF(H$3&lt;&gt;"",H$3,"NA"),'[1]MITRE ATT&amp;CK Mappings'!$I764))),ISNUMBER(SEARCH(IF(H$3&lt;&gt;"",H$3,"NA"),'[1]MITRE ATT&amp;CK Mappings'!$J764))), '[1]MITRE ATT&amp;CK Mappings'!$B764,"")</f>
        <v/>
      </c>
      <c r="I768" s="32" t="str">
        <f>IF(OR(OR(OR(OR(OR(ISNUMBER(SEARCH(IF(I$1&lt;&gt;"",I$1,"NA"),'[1]MITRE ATT&amp;CK Mappings'!$E764)),ISNUMBER(SEARCH(IF(I$1&lt;&gt;"",I$1,"NA"),'[1]MITRE ATT&amp;CK Mappings'!$F764))),ISNUMBER(SEARCH(IF(I$2&lt;&gt;"",I$2,"NA"),'[1]MITRE ATT&amp;CK Mappings'!$G764))),ISNUMBER(SEARCH(IF(I$2&lt;&gt;"",I$2,"NA"),'[1]MITRE ATT&amp;CK Mappings'!$H764))),ISNUMBER(SEARCH(IF(I$3&lt;&gt;"",I$3,"NA"),'[1]MITRE ATT&amp;CK Mappings'!$I764))),ISNUMBER(SEARCH(IF(I$3&lt;&gt;"",I$3,"NA"),'[1]MITRE ATT&amp;CK Mappings'!$J764))), '[1]MITRE ATT&amp;CK Mappings'!$B764,"")</f>
        <v/>
      </c>
      <c r="J768" s="32" t="str">
        <f>IF(OR(OR(OR(OR(OR(ISNUMBER(SEARCH(IF(J$1&lt;&gt;"",J$1,"NA"),'[1]MITRE ATT&amp;CK Mappings'!$E764)),ISNUMBER(SEARCH(IF(J$1&lt;&gt;"",J$1,"NA"),'[1]MITRE ATT&amp;CK Mappings'!$F764))),ISNUMBER(SEARCH(IF(J$2&lt;&gt;"",J$2,"NA"),'[1]MITRE ATT&amp;CK Mappings'!$G764))),ISNUMBER(SEARCH(IF(J$2&lt;&gt;"",J$2,"NA"),'[1]MITRE ATT&amp;CK Mappings'!$H764))),ISNUMBER(SEARCH(IF(J$3&lt;&gt;"",J$3,"NA"),'[1]MITRE ATT&amp;CK Mappings'!$I764))),ISNUMBER(SEARCH(IF(J$3&lt;&gt;"",J$3,"NA"),'[1]MITRE ATT&amp;CK Mappings'!$J764))), '[1]MITRE ATT&amp;CK Mappings'!$B764,"")</f>
        <v/>
      </c>
      <c r="K768" s="32" t="str">
        <f>IF(OR(OR(OR(OR(OR(ISNUMBER(SEARCH(IF(K$1&lt;&gt;"",K$1,"NA"),'[1]MITRE ATT&amp;CK Mappings'!$E764)),ISNUMBER(SEARCH(IF(K$1&lt;&gt;"",K$1,"NA"),'[1]MITRE ATT&amp;CK Mappings'!$F764))),ISNUMBER(SEARCH(IF(K$2&lt;&gt;"",K$2,"NA"),'[1]MITRE ATT&amp;CK Mappings'!$G764))),ISNUMBER(SEARCH(IF(K$2&lt;&gt;"",K$2,"NA"),'[1]MITRE ATT&amp;CK Mappings'!$H764))),ISNUMBER(SEARCH(IF(K$3&lt;&gt;"",K$3,"NA"),'[1]MITRE ATT&amp;CK Mappings'!$I764))),ISNUMBER(SEARCH(IF(K$3&lt;&gt;"",K$3,"NA"),'[1]MITRE ATT&amp;CK Mappings'!$J764))), '[1]MITRE ATT&amp;CK Mappings'!$B764,"")</f>
        <v/>
      </c>
      <c r="L768" s="32" t="str">
        <f>IF('[1]MITRE ATT&amp;CK Mappings'!D764 &lt;&gt;"",'[1]MITRE ATT&amp;CK Mappings'!D764,"" )</f>
        <v>Windows Media Digital Rights Management</v>
      </c>
    </row>
    <row r="769" spans="1:12" x14ac:dyDescent="0.25">
      <c r="A769" s="32" t="str">
        <f>IF(COUNTIF(B769:K769,"="&amp;'[1]MITRE ATT&amp;CK Mappings'!B765)&gt;0,'[1]MITRE ATT&amp;CK Mappings'!B765,"")</f>
        <v/>
      </c>
      <c r="B769" s="32" t="str">
        <f>IF(OR(OR(OR(OR(OR(ISNUMBER(SEARCH(IF(B$1&lt;&gt;"",B$1,"NA"),'[1]MITRE ATT&amp;CK Mappings'!$E765)),ISNUMBER(SEARCH(IF(B$1&lt;&gt;"",B$1,"NA"),'[1]MITRE ATT&amp;CK Mappings'!$F765))),ISNUMBER(SEARCH(IF(B$2&lt;&gt;"",B$2,"NA"),'[1]MITRE ATT&amp;CK Mappings'!$G765))),ISNUMBER(SEARCH(IF(B$2&lt;&gt;"",B$2,"NA"),'[1]MITRE ATT&amp;CK Mappings'!$H765))),ISNUMBER(SEARCH(IF(B$3&lt;&gt;"",B$3,"NA"),'[1]MITRE ATT&amp;CK Mappings'!$I765))),ISNUMBER(SEARCH(IF(B$3&lt;&gt;"",B$3,"NA"),'[1]MITRE ATT&amp;CK Mappings'!$J765))), '[1]MITRE ATT&amp;CK Mappings'!$B765,"")</f>
        <v/>
      </c>
      <c r="C769" s="32" t="str">
        <f>IF(OR(OR(OR(OR(OR(ISNUMBER(SEARCH(IF(C$1&lt;&gt;"",C$1,"NA"),'[1]MITRE ATT&amp;CK Mappings'!$E765)),ISNUMBER(SEARCH(IF(C$1&lt;&gt;"",C$1,"NA"),'[1]MITRE ATT&amp;CK Mappings'!$F765))),ISNUMBER(SEARCH(IF(C$2&lt;&gt;"",C$2,"NA"),'[1]MITRE ATT&amp;CK Mappings'!$G765))),ISNUMBER(SEARCH(IF(C$2&lt;&gt;"",C$2,"NA"),'[1]MITRE ATT&amp;CK Mappings'!$H765))),ISNUMBER(SEARCH(IF(C$3&lt;&gt;"",C$3,"NA"),'[1]MITRE ATT&amp;CK Mappings'!$I765))),ISNUMBER(SEARCH(IF(C$3&lt;&gt;"",C$3,"NA"),'[1]MITRE ATT&amp;CK Mappings'!$J765))), '[1]MITRE ATT&amp;CK Mappings'!$B765,"")</f>
        <v/>
      </c>
      <c r="D769" s="32" t="str">
        <f>IF(OR(OR(OR(OR(OR(ISNUMBER(SEARCH(IF(D$1&lt;&gt;"",D$1,"NA"),'[1]MITRE ATT&amp;CK Mappings'!$E765)),ISNUMBER(SEARCH(IF(D$1&lt;&gt;"",D$1,"NA"),'[1]MITRE ATT&amp;CK Mappings'!$F765))),ISNUMBER(SEARCH(IF(D$2&lt;&gt;"",D$2,"NA"),'[1]MITRE ATT&amp;CK Mappings'!$G765))),ISNUMBER(SEARCH(IF(D$2&lt;&gt;"",D$2,"NA"),'[1]MITRE ATT&amp;CK Mappings'!$H765))),ISNUMBER(SEARCH(IF(D$3&lt;&gt;"",D$3,"NA"),'[1]MITRE ATT&amp;CK Mappings'!$I765))),ISNUMBER(SEARCH(IF(D$3&lt;&gt;"",D$3,"NA"),'[1]MITRE ATT&amp;CK Mappings'!$J765))), '[1]MITRE ATT&amp;CK Mappings'!$B765,"")</f>
        <v/>
      </c>
      <c r="E769" s="32" t="str">
        <f>IF(OR(OR(OR(OR(OR(ISNUMBER(SEARCH(IF(E$1&lt;&gt;"",E$1,"NA"),'[1]MITRE ATT&amp;CK Mappings'!$E765)),ISNUMBER(SEARCH(IF(E$1&lt;&gt;"",E$1,"NA"),'[1]MITRE ATT&amp;CK Mappings'!$F765))),ISNUMBER(SEARCH(IF(E$2&lt;&gt;"",E$2,"NA"),'[1]MITRE ATT&amp;CK Mappings'!$G765))),ISNUMBER(SEARCH(IF(E$2&lt;&gt;"",E$2,"NA"),'[1]MITRE ATT&amp;CK Mappings'!$H765))),ISNUMBER(SEARCH(IF(E$3&lt;&gt;"",E$3,"NA"),'[1]MITRE ATT&amp;CK Mappings'!$I765))),ISNUMBER(SEARCH(IF(E$3&lt;&gt;"",E$3,"NA"),'[1]MITRE ATT&amp;CK Mappings'!$J765))), '[1]MITRE ATT&amp;CK Mappings'!$B765,"")</f>
        <v/>
      </c>
      <c r="F769" s="32" t="str">
        <f>IF(OR(OR(OR(OR(OR(ISNUMBER(SEARCH(IF(F$1&lt;&gt;"",F$1,"NA"),'[1]MITRE ATT&amp;CK Mappings'!$E765)),ISNUMBER(SEARCH(IF(F$1&lt;&gt;"",F$1,"NA"),'[1]MITRE ATT&amp;CK Mappings'!$F765))),ISNUMBER(SEARCH(IF(F$2&lt;&gt;"",F$2,"NA"),'[1]MITRE ATT&amp;CK Mappings'!$G765))),ISNUMBER(SEARCH(IF(F$2&lt;&gt;"",F$2,"NA"),'[1]MITRE ATT&amp;CK Mappings'!$H765))),ISNUMBER(SEARCH(IF(F$3&lt;&gt;"",F$3,"NA"),'[1]MITRE ATT&amp;CK Mappings'!$I765))),ISNUMBER(SEARCH(IF(F$3&lt;&gt;"",F$3,"NA"),'[1]MITRE ATT&amp;CK Mappings'!$J765))), '[1]MITRE ATT&amp;CK Mappings'!$B765,"")</f>
        <v/>
      </c>
      <c r="G769" s="32" t="str">
        <f>IF(OR(OR(OR(OR(OR(ISNUMBER(SEARCH(IF(G$1&lt;&gt;"",G$1,"NA"),'[1]MITRE ATT&amp;CK Mappings'!$E765)),ISNUMBER(SEARCH(IF(G$1&lt;&gt;"",G$1,"NA"),'[1]MITRE ATT&amp;CK Mappings'!$F765))),ISNUMBER(SEARCH(IF(G$2&lt;&gt;"",G$2,"NA"),'[1]MITRE ATT&amp;CK Mappings'!$G765))),ISNUMBER(SEARCH(IF(G$2&lt;&gt;"",G$2,"NA"),'[1]MITRE ATT&amp;CK Mappings'!$H765))),ISNUMBER(SEARCH(IF(G$3&lt;&gt;"",G$3,"NA"),'[1]MITRE ATT&amp;CK Mappings'!$I765))),ISNUMBER(SEARCH(IF(G$3&lt;&gt;"",G$3,"NA"),'[1]MITRE ATT&amp;CK Mappings'!$J765))), '[1]MITRE ATT&amp;CK Mappings'!$B765,"")</f>
        <v/>
      </c>
      <c r="H769" s="32" t="str">
        <f>IF(OR(OR(OR(OR(OR(ISNUMBER(SEARCH(IF(H$1&lt;&gt;"",H$1,"NA"),'[1]MITRE ATT&amp;CK Mappings'!$E765)),ISNUMBER(SEARCH(IF(H$1&lt;&gt;"",H$1,"NA"),'[1]MITRE ATT&amp;CK Mappings'!$F765))),ISNUMBER(SEARCH(IF(H$2&lt;&gt;"",H$2,"NA"),'[1]MITRE ATT&amp;CK Mappings'!$G765))),ISNUMBER(SEARCH(IF(H$2&lt;&gt;"",H$2,"NA"),'[1]MITRE ATT&amp;CK Mappings'!$H765))),ISNUMBER(SEARCH(IF(H$3&lt;&gt;"",H$3,"NA"),'[1]MITRE ATT&amp;CK Mappings'!$I765))),ISNUMBER(SEARCH(IF(H$3&lt;&gt;"",H$3,"NA"),'[1]MITRE ATT&amp;CK Mappings'!$J765))), '[1]MITRE ATT&amp;CK Mappings'!$B765,"")</f>
        <v/>
      </c>
      <c r="I769" s="32" t="str">
        <f>IF(OR(OR(OR(OR(OR(ISNUMBER(SEARCH(IF(I$1&lt;&gt;"",I$1,"NA"),'[1]MITRE ATT&amp;CK Mappings'!$E765)),ISNUMBER(SEARCH(IF(I$1&lt;&gt;"",I$1,"NA"),'[1]MITRE ATT&amp;CK Mappings'!$F765))),ISNUMBER(SEARCH(IF(I$2&lt;&gt;"",I$2,"NA"),'[1]MITRE ATT&amp;CK Mappings'!$G765))),ISNUMBER(SEARCH(IF(I$2&lt;&gt;"",I$2,"NA"),'[1]MITRE ATT&amp;CK Mappings'!$H765))),ISNUMBER(SEARCH(IF(I$3&lt;&gt;"",I$3,"NA"),'[1]MITRE ATT&amp;CK Mappings'!$I765))),ISNUMBER(SEARCH(IF(I$3&lt;&gt;"",I$3,"NA"),'[1]MITRE ATT&amp;CK Mappings'!$J765))), '[1]MITRE ATT&amp;CK Mappings'!$B765,"")</f>
        <v/>
      </c>
      <c r="J769" s="32" t="str">
        <f>IF(OR(OR(OR(OR(OR(ISNUMBER(SEARCH(IF(J$1&lt;&gt;"",J$1,"NA"),'[1]MITRE ATT&amp;CK Mappings'!$E765)),ISNUMBER(SEARCH(IF(J$1&lt;&gt;"",J$1,"NA"),'[1]MITRE ATT&amp;CK Mappings'!$F765))),ISNUMBER(SEARCH(IF(J$2&lt;&gt;"",J$2,"NA"),'[1]MITRE ATT&amp;CK Mappings'!$G765))),ISNUMBER(SEARCH(IF(J$2&lt;&gt;"",J$2,"NA"),'[1]MITRE ATT&amp;CK Mappings'!$H765))),ISNUMBER(SEARCH(IF(J$3&lt;&gt;"",J$3,"NA"),'[1]MITRE ATT&amp;CK Mappings'!$I765))),ISNUMBER(SEARCH(IF(J$3&lt;&gt;"",J$3,"NA"),'[1]MITRE ATT&amp;CK Mappings'!$J765))), '[1]MITRE ATT&amp;CK Mappings'!$B765,"")</f>
        <v/>
      </c>
      <c r="K769" s="32" t="str">
        <f>IF(OR(OR(OR(OR(OR(ISNUMBER(SEARCH(IF(K$1&lt;&gt;"",K$1,"NA"),'[1]MITRE ATT&amp;CK Mappings'!$E765)),ISNUMBER(SEARCH(IF(K$1&lt;&gt;"",K$1,"NA"),'[1]MITRE ATT&amp;CK Mappings'!$F765))),ISNUMBER(SEARCH(IF(K$2&lt;&gt;"",K$2,"NA"),'[1]MITRE ATT&amp;CK Mappings'!$G765))),ISNUMBER(SEARCH(IF(K$2&lt;&gt;"",K$2,"NA"),'[1]MITRE ATT&amp;CK Mappings'!$H765))),ISNUMBER(SEARCH(IF(K$3&lt;&gt;"",K$3,"NA"),'[1]MITRE ATT&amp;CK Mappings'!$I765))),ISNUMBER(SEARCH(IF(K$3&lt;&gt;"",K$3,"NA"),'[1]MITRE ATT&amp;CK Mappings'!$J765))), '[1]MITRE ATT&amp;CK Mappings'!$B765,"")</f>
        <v/>
      </c>
      <c r="L769" s="32" t="str">
        <f>IF('[1]MITRE ATT&amp;CK Mappings'!D765 &lt;&gt;"",'[1]MITRE ATT&amp;CK Mappings'!D765,"" )</f>
        <v>Windows Media Player</v>
      </c>
    </row>
    <row r="770" spans="1:12" x14ac:dyDescent="0.25">
      <c r="A770" s="32" t="str">
        <f>IF(COUNTIF(B770:K770,"="&amp;'[1]MITRE ATT&amp;CK Mappings'!B766)&gt;0,'[1]MITRE ATT&amp;CK Mappings'!B766,"")</f>
        <v/>
      </c>
      <c r="B770" s="32" t="str">
        <f>IF(OR(OR(OR(OR(OR(ISNUMBER(SEARCH(IF(B$1&lt;&gt;"",B$1,"NA"),'[1]MITRE ATT&amp;CK Mappings'!$E766)),ISNUMBER(SEARCH(IF(B$1&lt;&gt;"",B$1,"NA"),'[1]MITRE ATT&amp;CK Mappings'!$F766))),ISNUMBER(SEARCH(IF(B$2&lt;&gt;"",B$2,"NA"),'[1]MITRE ATT&amp;CK Mappings'!$G766))),ISNUMBER(SEARCH(IF(B$2&lt;&gt;"",B$2,"NA"),'[1]MITRE ATT&amp;CK Mappings'!$H766))),ISNUMBER(SEARCH(IF(B$3&lt;&gt;"",B$3,"NA"),'[1]MITRE ATT&amp;CK Mappings'!$I766))),ISNUMBER(SEARCH(IF(B$3&lt;&gt;"",B$3,"NA"),'[1]MITRE ATT&amp;CK Mappings'!$J766))), '[1]MITRE ATT&amp;CK Mappings'!$B766,"")</f>
        <v/>
      </c>
      <c r="C770" s="32" t="str">
        <f>IF(OR(OR(OR(OR(OR(ISNUMBER(SEARCH(IF(C$1&lt;&gt;"",C$1,"NA"),'[1]MITRE ATT&amp;CK Mappings'!$E766)),ISNUMBER(SEARCH(IF(C$1&lt;&gt;"",C$1,"NA"),'[1]MITRE ATT&amp;CK Mappings'!$F766))),ISNUMBER(SEARCH(IF(C$2&lt;&gt;"",C$2,"NA"),'[1]MITRE ATT&amp;CK Mappings'!$G766))),ISNUMBER(SEARCH(IF(C$2&lt;&gt;"",C$2,"NA"),'[1]MITRE ATT&amp;CK Mappings'!$H766))),ISNUMBER(SEARCH(IF(C$3&lt;&gt;"",C$3,"NA"),'[1]MITRE ATT&amp;CK Mappings'!$I766))),ISNUMBER(SEARCH(IF(C$3&lt;&gt;"",C$3,"NA"),'[1]MITRE ATT&amp;CK Mappings'!$J766))), '[1]MITRE ATT&amp;CK Mappings'!$B766,"")</f>
        <v/>
      </c>
      <c r="D770" s="32" t="str">
        <f>IF(OR(OR(OR(OR(OR(ISNUMBER(SEARCH(IF(D$1&lt;&gt;"",D$1,"NA"),'[1]MITRE ATT&amp;CK Mappings'!$E766)),ISNUMBER(SEARCH(IF(D$1&lt;&gt;"",D$1,"NA"),'[1]MITRE ATT&amp;CK Mappings'!$F766))),ISNUMBER(SEARCH(IF(D$2&lt;&gt;"",D$2,"NA"),'[1]MITRE ATT&amp;CK Mappings'!$G766))),ISNUMBER(SEARCH(IF(D$2&lt;&gt;"",D$2,"NA"),'[1]MITRE ATT&amp;CK Mappings'!$H766))),ISNUMBER(SEARCH(IF(D$3&lt;&gt;"",D$3,"NA"),'[1]MITRE ATT&amp;CK Mappings'!$I766))),ISNUMBER(SEARCH(IF(D$3&lt;&gt;"",D$3,"NA"),'[1]MITRE ATT&amp;CK Mappings'!$J766))), '[1]MITRE ATT&amp;CK Mappings'!$B766,"")</f>
        <v/>
      </c>
      <c r="E770" s="32" t="str">
        <f>IF(OR(OR(OR(OR(OR(ISNUMBER(SEARCH(IF(E$1&lt;&gt;"",E$1,"NA"),'[1]MITRE ATT&amp;CK Mappings'!$E766)),ISNUMBER(SEARCH(IF(E$1&lt;&gt;"",E$1,"NA"),'[1]MITRE ATT&amp;CK Mappings'!$F766))),ISNUMBER(SEARCH(IF(E$2&lt;&gt;"",E$2,"NA"),'[1]MITRE ATT&amp;CK Mappings'!$G766))),ISNUMBER(SEARCH(IF(E$2&lt;&gt;"",E$2,"NA"),'[1]MITRE ATT&amp;CK Mappings'!$H766))),ISNUMBER(SEARCH(IF(E$3&lt;&gt;"",E$3,"NA"),'[1]MITRE ATT&amp;CK Mappings'!$I766))),ISNUMBER(SEARCH(IF(E$3&lt;&gt;"",E$3,"NA"),'[1]MITRE ATT&amp;CK Mappings'!$J766))), '[1]MITRE ATT&amp;CK Mappings'!$B766,"")</f>
        <v/>
      </c>
      <c r="F770" s="32" t="str">
        <f>IF(OR(OR(OR(OR(OR(ISNUMBER(SEARCH(IF(F$1&lt;&gt;"",F$1,"NA"),'[1]MITRE ATT&amp;CK Mappings'!$E766)),ISNUMBER(SEARCH(IF(F$1&lt;&gt;"",F$1,"NA"),'[1]MITRE ATT&amp;CK Mappings'!$F766))),ISNUMBER(SEARCH(IF(F$2&lt;&gt;"",F$2,"NA"),'[1]MITRE ATT&amp;CK Mappings'!$G766))),ISNUMBER(SEARCH(IF(F$2&lt;&gt;"",F$2,"NA"),'[1]MITRE ATT&amp;CK Mappings'!$H766))),ISNUMBER(SEARCH(IF(F$3&lt;&gt;"",F$3,"NA"),'[1]MITRE ATT&amp;CK Mappings'!$I766))),ISNUMBER(SEARCH(IF(F$3&lt;&gt;"",F$3,"NA"),'[1]MITRE ATT&amp;CK Mappings'!$J766))), '[1]MITRE ATT&amp;CK Mappings'!$B766,"")</f>
        <v/>
      </c>
      <c r="G770" s="32" t="str">
        <f>IF(OR(OR(OR(OR(OR(ISNUMBER(SEARCH(IF(G$1&lt;&gt;"",G$1,"NA"),'[1]MITRE ATT&amp;CK Mappings'!$E766)),ISNUMBER(SEARCH(IF(G$1&lt;&gt;"",G$1,"NA"),'[1]MITRE ATT&amp;CK Mappings'!$F766))),ISNUMBER(SEARCH(IF(G$2&lt;&gt;"",G$2,"NA"),'[1]MITRE ATT&amp;CK Mappings'!$G766))),ISNUMBER(SEARCH(IF(G$2&lt;&gt;"",G$2,"NA"),'[1]MITRE ATT&amp;CK Mappings'!$H766))),ISNUMBER(SEARCH(IF(G$3&lt;&gt;"",G$3,"NA"),'[1]MITRE ATT&amp;CK Mappings'!$I766))),ISNUMBER(SEARCH(IF(G$3&lt;&gt;"",G$3,"NA"),'[1]MITRE ATT&amp;CK Mappings'!$J766))), '[1]MITRE ATT&amp;CK Mappings'!$B766,"")</f>
        <v/>
      </c>
      <c r="H770" s="32" t="str">
        <f>IF(OR(OR(OR(OR(OR(ISNUMBER(SEARCH(IF(H$1&lt;&gt;"",H$1,"NA"),'[1]MITRE ATT&amp;CK Mappings'!$E766)),ISNUMBER(SEARCH(IF(H$1&lt;&gt;"",H$1,"NA"),'[1]MITRE ATT&amp;CK Mappings'!$F766))),ISNUMBER(SEARCH(IF(H$2&lt;&gt;"",H$2,"NA"),'[1]MITRE ATT&amp;CK Mappings'!$G766))),ISNUMBER(SEARCH(IF(H$2&lt;&gt;"",H$2,"NA"),'[1]MITRE ATT&amp;CK Mappings'!$H766))),ISNUMBER(SEARCH(IF(H$3&lt;&gt;"",H$3,"NA"),'[1]MITRE ATT&amp;CK Mappings'!$I766))),ISNUMBER(SEARCH(IF(H$3&lt;&gt;"",H$3,"NA"),'[1]MITRE ATT&amp;CK Mappings'!$J766))), '[1]MITRE ATT&amp;CK Mappings'!$B766,"")</f>
        <v/>
      </c>
      <c r="I770" s="32" t="str">
        <f>IF(OR(OR(OR(OR(OR(ISNUMBER(SEARCH(IF(I$1&lt;&gt;"",I$1,"NA"),'[1]MITRE ATT&amp;CK Mappings'!$E766)),ISNUMBER(SEARCH(IF(I$1&lt;&gt;"",I$1,"NA"),'[1]MITRE ATT&amp;CK Mappings'!$F766))),ISNUMBER(SEARCH(IF(I$2&lt;&gt;"",I$2,"NA"),'[1]MITRE ATT&amp;CK Mappings'!$G766))),ISNUMBER(SEARCH(IF(I$2&lt;&gt;"",I$2,"NA"),'[1]MITRE ATT&amp;CK Mappings'!$H766))),ISNUMBER(SEARCH(IF(I$3&lt;&gt;"",I$3,"NA"),'[1]MITRE ATT&amp;CK Mappings'!$I766))),ISNUMBER(SEARCH(IF(I$3&lt;&gt;"",I$3,"NA"),'[1]MITRE ATT&amp;CK Mappings'!$J766))), '[1]MITRE ATT&amp;CK Mappings'!$B766,"")</f>
        <v/>
      </c>
      <c r="J770" s="32" t="str">
        <f>IF(OR(OR(OR(OR(OR(ISNUMBER(SEARCH(IF(J$1&lt;&gt;"",J$1,"NA"),'[1]MITRE ATT&amp;CK Mappings'!$E766)),ISNUMBER(SEARCH(IF(J$1&lt;&gt;"",J$1,"NA"),'[1]MITRE ATT&amp;CK Mappings'!$F766))),ISNUMBER(SEARCH(IF(J$2&lt;&gt;"",J$2,"NA"),'[1]MITRE ATT&amp;CK Mappings'!$G766))),ISNUMBER(SEARCH(IF(J$2&lt;&gt;"",J$2,"NA"),'[1]MITRE ATT&amp;CK Mappings'!$H766))),ISNUMBER(SEARCH(IF(J$3&lt;&gt;"",J$3,"NA"),'[1]MITRE ATT&amp;CK Mappings'!$I766))),ISNUMBER(SEARCH(IF(J$3&lt;&gt;"",J$3,"NA"),'[1]MITRE ATT&amp;CK Mappings'!$J766))), '[1]MITRE ATT&amp;CK Mappings'!$B766,"")</f>
        <v/>
      </c>
      <c r="K770" s="32" t="str">
        <f>IF(OR(OR(OR(OR(OR(ISNUMBER(SEARCH(IF(K$1&lt;&gt;"",K$1,"NA"),'[1]MITRE ATT&amp;CK Mappings'!$E766)),ISNUMBER(SEARCH(IF(K$1&lt;&gt;"",K$1,"NA"),'[1]MITRE ATT&amp;CK Mappings'!$F766))),ISNUMBER(SEARCH(IF(K$2&lt;&gt;"",K$2,"NA"),'[1]MITRE ATT&amp;CK Mappings'!$G766))),ISNUMBER(SEARCH(IF(K$2&lt;&gt;"",K$2,"NA"),'[1]MITRE ATT&amp;CK Mappings'!$H766))),ISNUMBER(SEARCH(IF(K$3&lt;&gt;"",K$3,"NA"),'[1]MITRE ATT&amp;CK Mappings'!$I766))),ISNUMBER(SEARCH(IF(K$3&lt;&gt;"",K$3,"NA"),'[1]MITRE ATT&amp;CK Mappings'!$J766))), '[1]MITRE ATT&amp;CK Mappings'!$B766,"")</f>
        <v/>
      </c>
      <c r="L770" s="32" t="str">
        <f>IF('[1]MITRE ATT&amp;CK Mappings'!D766 &lt;&gt;"",'[1]MITRE ATT&amp;CK Mappings'!D766,"" )</f>
        <v>Windows Meeting Space</v>
      </c>
    </row>
    <row r="771" spans="1:12" x14ac:dyDescent="0.25">
      <c r="A771" s="32" t="str">
        <f>IF(COUNTIF(B771:K771,"="&amp;'[1]MITRE ATT&amp;CK Mappings'!B767)&gt;0,'[1]MITRE ATT&amp;CK Mappings'!B767,"")</f>
        <v/>
      </c>
      <c r="B771" s="32" t="str">
        <f>IF(OR(OR(OR(OR(OR(ISNUMBER(SEARCH(IF(B$1&lt;&gt;"",B$1,"NA"),'[1]MITRE ATT&amp;CK Mappings'!$E767)),ISNUMBER(SEARCH(IF(B$1&lt;&gt;"",B$1,"NA"),'[1]MITRE ATT&amp;CK Mappings'!$F767))),ISNUMBER(SEARCH(IF(B$2&lt;&gt;"",B$2,"NA"),'[1]MITRE ATT&amp;CK Mappings'!$G767))),ISNUMBER(SEARCH(IF(B$2&lt;&gt;"",B$2,"NA"),'[1]MITRE ATT&amp;CK Mappings'!$H767))),ISNUMBER(SEARCH(IF(B$3&lt;&gt;"",B$3,"NA"),'[1]MITRE ATT&amp;CK Mappings'!$I767))),ISNUMBER(SEARCH(IF(B$3&lt;&gt;"",B$3,"NA"),'[1]MITRE ATT&amp;CK Mappings'!$J767))), '[1]MITRE ATT&amp;CK Mappings'!$B767,"")</f>
        <v/>
      </c>
      <c r="C771" s="32" t="str">
        <f>IF(OR(OR(OR(OR(OR(ISNUMBER(SEARCH(IF(C$1&lt;&gt;"",C$1,"NA"),'[1]MITRE ATT&amp;CK Mappings'!$E767)),ISNUMBER(SEARCH(IF(C$1&lt;&gt;"",C$1,"NA"),'[1]MITRE ATT&amp;CK Mappings'!$F767))),ISNUMBER(SEARCH(IF(C$2&lt;&gt;"",C$2,"NA"),'[1]MITRE ATT&amp;CK Mappings'!$G767))),ISNUMBER(SEARCH(IF(C$2&lt;&gt;"",C$2,"NA"),'[1]MITRE ATT&amp;CK Mappings'!$H767))),ISNUMBER(SEARCH(IF(C$3&lt;&gt;"",C$3,"NA"),'[1]MITRE ATT&amp;CK Mappings'!$I767))),ISNUMBER(SEARCH(IF(C$3&lt;&gt;"",C$3,"NA"),'[1]MITRE ATT&amp;CK Mappings'!$J767))), '[1]MITRE ATT&amp;CK Mappings'!$B767,"")</f>
        <v/>
      </c>
      <c r="D771" s="32" t="str">
        <f>IF(OR(OR(OR(OR(OR(ISNUMBER(SEARCH(IF(D$1&lt;&gt;"",D$1,"NA"),'[1]MITRE ATT&amp;CK Mappings'!$E767)),ISNUMBER(SEARCH(IF(D$1&lt;&gt;"",D$1,"NA"),'[1]MITRE ATT&amp;CK Mappings'!$F767))),ISNUMBER(SEARCH(IF(D$2&lt;&gt;"",D$2,"NA"),'[1]MITRE ATT&amp;CK Mappings'!$G767))),ISNUMBER(SEARCH(IF(D$2&lt;&gt;"",D$2,"NA"),'[1]MITRE ATT&amp;CK Mappings'!$H767))),ISNUMBER(SEARCH(IF(D$3&lt;&gt;"",D$3,"NA"),'[1]MITRE ATT&amp;CK Mappings'!$I767))),ISNUMBER(SEARCH(IF(D$3&lt;&gt;"",D$3,"NA"),'[1]MITRE ATT&amp;CK Mappings'!$J767))), '[1]MITRE ATT&amp;CK Mappings'!$B767,"")</f>
        <v/>
      </c>
      <c r="E771" s="32" t="str">
        <f>IF(OR(OR(OR(OR(OR(ISNUMBER(SEARCH(IF(E$1&lt;&gt;"",E$1,"NA"),'[1]MITRE ATT&amp;CK Mappings'!$E767)),ISNUMBER(SEARCH(IF(E$1&lt;&gt;"",E$1,"NA"),'[1]MITRE ATT&amp;CK Mappings'!$F767))),ISNUMBER(SEARCH(IF(E$2&lt;&gt;"",E$2,"NA"),'[1]MITRE ATT&amp;CK Mappings'!$G767))),ISNUMBER(SEARCH(IF(E$2&lt;&gt;"",E$2,"NA"),'[1]MITRE ATT&amp;CK Mappings'!$H767))),ISNUMBER(SEARCH(IF(E$3&lt;&gt;"",E$3,"NA"),'[1]MITRE ATT&amp;CK Mappings'!$I767))),ISNUMBER(SEARCH(IF(E$3&lt;&gt;"",E$3,"NA"),'[1]MITRE ATT&amp;CK Mappings'!$J767))), '[1]MITRE ATT&amp;CK Mappings'!$B767,"")</f>
        <v/>
      </c>
      <c r="F771" s="32" t="str">
        <f>IF(OR(OR(OR(OR(OR(ISNUMBER(SEARCH(IF(F$1&lt;&gt;"",F$1,"NA"),'[1]MITRE ATT&amp;CK Mappings'!$E767)),ISNUMBER(SEARCH(IF(F$1&lt;&gt;"",F$1,"NA"),'[1]MITRE ATT&amp;CK Mappings'!$F767))),ISNUMBER(SEARCH(IF(F$2&lt;&gt;"",F$2,"NA"),'[1]MITRE ATT&amp;CK Mappings'!$G767))),ISNUMBER(SEARCH(IF(F$2&lt;&gt;"",F$2,"NA"),'[1]MITRE ATT&amp;CK Mappings'!$H767))),ISNUMBER(SEARCH(IF(F$3&lt;&gt;"",F$3,"NA"),'[1]MITRE ATT&amp;CK Mappings'!$I767))),ISNUMBER(SEARCH(IF(F$3&lt;&gt;"",F$3,"NA"),'[1]MITRE ATT&amp;CK Mappings'!$J767))), '[1]MITRE ATT&amp;CK Mappings'!$B767,"")</f>
        <v/>
      </c>
      <c r="G771" s="32" t="str">
        <f>IF(OR(OR(OR(OR(OR(ISNUMBER(SEARCH(IF(G$1&lt;&gt;"",G$1,"NA"),'[1]MITRE ATT&amp;CK Mappings'!$E767)),ISNUMBER(SEARCH(IF(G$1&lt;&gt;"",G$1,"NA"),'[1]MITRE ATT&amp;CK Mappings'!$F767))),ISNUMBER(SEARCH(IF(G$2&lt;&gt;"",G$2,"NA"),'[1]MITRE ATT&amp;CK Mappings'!$G767))),ISNUMBER(SEARCH(IF(G$2&lt;&gt;"",G$2,"NA"),'[1]MITRE ATT&amp;CK Mappings'!$H767))),ISNUMBER(SEARCH(IF(G$3&lt;&gt;"",G$3,"NA"),'[1]MITRE ATT&amp;CK Mappings'!$I767))),ISNUMBER(SEARCH(IF(G$3&lt;&gt;"",G$3,"NA"),'[1]MITRE ATT&amp;CK Mappings'!$J767))), '[1]MITRE ATT&amp;CK Mappings'!$B767,"")</f>
        <v/>
      </c>
      <c r="H771" s="32" t="str">
        <f>IF(OR(OR(OR(OR(OR(ISNUMBER(SEARCH(IF(H$1&lt;&gt;"",H$1,"NA"),'[1]MITRE ATT&amp;CK Mappings'!$E767)),ISNUMBER(SEARCH(IF(H$1&lt;&gt;"",H$1,"NA"),'[1]MITRE ATT&amp;CK Mappings'!$F767))),ISNUMBER(SEARCH(IF(H$2&lt;&gt;"",H$2,"NA"),'[1]MITRE ATT&amp;CK Mappings'!$G767))),ISNUMBER(SEARCH(IF(H$2&lt;&gt;"",H$2,"NA"),'[1]MITRE ATT&amp;CK Mappings'!$H767))),ISNUMBER(SEARCH(IF(H$3&lt;&gt;"",H$3,"NA"),'[1]MITRE ATT&amp;CK Mappings'!$I767))),ISNUMBER(SEARCH(IF(H$3&lt;&gt;"",H$3,"NA"),'[1]MITRE ATT&amp;CK Mappings'!$J767))), '[1]MITRE ATT&amp;CK Mappings'!$B767,"")</f>
        <v/>
      </c>
      <c r="I771" s="32" t="str">
        <f>IF(OR(OR(OR(OR(OR(ISNUMBER(SEARCH(IF(I$1&lt;&gt;"",I$1,"NA"),'[1]MITRE ATT&amp;CK Mappings'!$E767)),ISNUMBER(SEARCH(IF(I$1&lt;&gt;"",I$1,"NA"),'[1]MITRE ATT&amp;CK Mappings'!$F767))),ISNUMBER(SEARCH(IF(I$2&lt;&gt;"",I$2,"NA"),'[1]MITRE ATT&amp;CK Mappings'!$G767))),ISNUMBER(SEARCH(IF(I$2&lt;&gt;"",I$2,"NA"),'[1]MITRE ATT&amp;CK Mappings'!$H767))),ISNUMBER(SEARCH(IF(I$3&lt;&gt;"",I$3,"NA"),'[1]MITRE ATT&amp;CK Mappings'!$I767))),ISNUMBER(SEARCH(IF(I$3&lt;&gt;"",I$3,"NA"),'[1]MITRE ATT&amp;CK Mappings'!$J767))), '[1]MITRE ATT&amp;CK Mappings'!$B767,"")</f>
        <v/>
      </c>
      <c r="J771" s="32" t="str">
        <f>IF(OR(OR(OR(OR(OR(ISNUMBER(SEARCH(IF(J$1&lt;&gt;"",J$1,"NA"),'[1]MITRE ATT&amp;CK Mappings'!$E767)),ISNUMBER(SEARCH(IF(J$1&lt;&gt;"",J$1,"NA"),'[1]MITRE ATT&amp;CK Mappings'!$F767))),ISNUMBER(SEARCH(IF(J$2&lt;&gt;"",J$2,"NA"),'[1]MITRE ATT&amp;CK Mappings'!$G767))),ISNUMBER(SEARCH(IF(J$2&lt;&gt;"",J$2,"NA"),'[1]MITRE ATT&amp;CK Mappings'!$H767))),ISNUMBER(SEARCH(IF(J$3&lt;&gt;"",J$3,"NA"),'[1]MITRE ATT&amp;CK Mappings'!$I767))),ISNUMBER(SEARCH(IF(J$3&lt;&gt;"",J$3,"NA"),'[1]MITRE ATT&amp;CK Mappings'!$J767))), '[1]MITRE ATT&amp;CK Mappings'!$B767,"")</f>
        <v/>
      </c>
      <c r="K771" s="32" t="str">
        <f>IF(OR(OR(OR(OR(OR(ISNUMBER(SEARCH(IF(K$1&lt;&gt;"",K$1,"NA"),'[1]MITRE ATT&amp;CK Mappings'!$E767)),ISNUMBER(SEARCH(IF(K$1&lt;&gt;"",K$1,"NA"),'[1]MITRE ATT&amp;CK Mappings'!$F767))),ISNUMBER(SEARCH(IF(K$2&lt;&gt;"",K$2,"NA"),'[1]MITRE ATT&amp;CK Mappings'!$G767))),ISNUMBER(SEARCH(IF(K$2&lt;&gt;"",K$2,"NA"),'[1]MITRE ATT&amp;CK Mappings'!$H767))),ISNUMBER(SEARCH(IF(K$3&lt;&gt;"",K$3,"NA"),'[1]MITRE ATT&amp;CK Mappings'!$I767))),ISNUMBER(SEARCH(IF(K$3&lt;&gt;"",K$3,"NA"),'[1]MITRE ATT&amp;CK Mappings'!$J767))), '[1]MITRE ATT&amp;CK Mappings'!$B767,"")</f>
        <v/>
      </c>
      <c r="L771" s="32" t="str">
        <f>IF('[1]MITRE ATT&amp;CK Mappings'!D767 &lt;&gt;"",'[1]MITRE ATT&amp;CK Mappings'!D767,"" )</f>
        <v>Windows Messenger</v>
      </c>
    </row>
    <row r="772" spans="1:12" x14ac:dyDescent="0.25">
      <c r="A772" s="32" t="str">
        <f>IF(COUNTIF(B772:K772,"="&amp;'[1]MITRE ATT&amp;CK Mappings'!B768)&gt;0,'[1]MITRE ATT&amp;CK Mappings'!B768,"")</f>
        <v/>
      </c>
      <c r="B772" s="32" t="str">
        <f>IF(OR(OR(OR(OR(OR(ISNUMBER(SEARCH(IF(B$1&lt;&gt;"",B$1,"NA"),'[1]MITRE ATT&amp;CK Mappings'!$E768)),ISNUMBER(SEARCH(IF(B$1&lt;&gt;"",B$1,"NA"),'[1]MITRE ATT&amp;CK Mappings'!$F768))),ISNUMBER(SEARCH(IF(B$2&lt;&gt;"",B$2,"NA"),'[1]MITRE ATT&amp;CK Mappings'!$G768))),ISNUMBER(SEARCH(IF(B$2&lt;&gt;"",B$2,"NA"),'[1]MITRE ATT&amp;CK Mappings'!$H768))),ISNUMBER(SEARCH(IF(B$3&lt;&gt;"",B$3,"NA"),'[1]MITRE ATT&amp;CK Mappings'!$I768))),ISNUMBER(SEARCH(IF(B$3&lt;&gt;"",B$3,"NA"),'[1]MITRE ATT&amp;CK Mappings'!$J768))), '[1]MITRE ATT&amp;CK Mappings'!$B768,"")</f>
        <v/>
      </c>
      <c r="C772" s="32" t="str">
        <f>IF(OR(OR(OR(OR(OR(ISNUMBER(SEARCH(IF(C$1&lt;&gt;"",C$1,"NA"),'[1]MITRE ATT&amp;CK Mappings'!$E768)),ISNUMBER(SEARCH(IF(C$1&lt;&gt;"",C$1,"NA"),'[1]MITRE ATT&amp;CK Mappings'!$F768))),ISNUMBER(SEARCH(IF(C$2&lt;&gt;"",C$2,"NA"),'[1]MITRE ATT&amp;CK Mappings'!$G768))),ISNUMBER(SEARCH(IF(C$2&lt;&gt;"",C$2,"NA"),'[1]MITRE ATT&amp;CK Mappings'!$H768))),ISNUMBER(SEARCH(IF(C$3&lt;&gt;"",C$3,"NA"),'[1]MITRE ATT&amp;CK Mappings'!$I768))),ISNUMBER(SEARCH(IF(C$3&lt;&gt;"",C$3,"NA"),'[1]MITRE ATT&amp;CK Mappings'!$J768))), '[1]MITRE ATT&amp;CK Mappings'!$B768,"")</f>
        <v/>
      </c>
      <c r="D772" s="32" t="str">
        <f>IF(OR(OR(OR(OR(OR(ISNUMBER(SEARCH(IF(D$1&lt;&gt;"",D$1,"NA"),'[1]MITRE ATT&amp;CK Mappings'!$E768)),ISNUMBER(SEARCH(IF(D$1&lt;&gt;"",D$1,"NA"),'[1]MITRE ATT&amp;CK Mappings'!$F768))),ISNUMBER(SEARCH(IF(D$2&lt;&gt;"",D$2,"NA"),'[1]MITRE ATT&amp;CK Mappings'!$G768))),ISNUMBER(SEARCH(IF(D$2&lt;&gt;"",D$2,"NA"),'[1]MITRE ATT&amp;CK Mappings'!$H768))),ISNUMBER(SEARCH(IF(D$3&lt;&gt;"",D$3,"NA"),'[1]MITRE ATT&amp;CK Mappings'!$I768))),ISNUMBER(SEARCH(IF(D$3&lt;&gt;"",D$3,"NA"),'[1]MITRE ATT&amp;CK Mappings'!$J768))), '[1]MITRE ATT&amp;CK Mappings'!$B768,"")</f>
        <v/>
      </c>
      <c r="E772" s="32" t="str">
        <f>IF(OR(OR(OR(OR(OR(ISNUMBER(SEARCH(IF(E$1&lt;&gt;"",E$1,"NA"),'[1]MITRE ATT&amp;CK Mappings'!$E768)),ISNUMBER(SEARCH(IF(E$1&lt;&gt;"",E$1,"NA"),'[1]MITRE ATT&amp;CK Mappings'!$F768))),ISNUMBER(SEARCH(IF(E$2&lt;&gt;"",E$2,"NA"),'[1]MITRE ATT&amp;CK Mappings'!$G768))),ISNUMBER(SEARCH(IF(E$2&lt;&gt;"",E$2,"NA"),'[1]MITRE ATT&amp;CK Mappings'!$H768))),ISNUMBER(SEARCH(IF(E$3&lt;&gt;"",E$3,"NA"),'[1]MITRE ATT&amp;CK Mappings'!$I768))),ISNUMBER(SEARCH(IF(E$3&lt;&gt;"",E$3,"NA"),'[1]MITRE ATT&amp;CK Mappings'!$J768))), '[1]MITRE ATT&amp;CK Mappings'!$B768,"")</f>
        <v/>
      </c>
      <c r="F772" s="32" t="str">
        <f>IF(OR(OR(OR(OR(OR(ISNUMBER(SEARCH(IF(F$1&lt;&gt;"",F$1,"NA"),'[1]MITRE ATT&amp;CK Mappings'!$E768)),ISNUMBER(SEARCH(IF(F$1&lt;&gt;"",F$1,"NA"),'[1]MITRE ATT&amp;CK Mappings'!$F768))),ISNUMBER(SEARCH(IF(F$2&lt;&gt;"",F$2,"NA"),'[1]MITRE ATT&amp;CK Mappings'!$G768))),ISNUMBER(SEARCH(IF(F$2&lt;&gt;"",F$2,"NA"),'[1]MITRE ATT&amp;CK Mappings'!$H768))),ISNUMBER(SEARCH(IF(F$3&lt;&gt;"",F$3,"NA"),'[1]MITRE ATT&amp;CK Mappings'!$I768))),ISNUMBER(SEARCH(IF(F$3&lt;&gt;"",F$3,"NA"),'[1]MITRE ATT&amp;CK Mappings'!$J768))), '[1]MITRE ATT&amp;CK Mappings'!$B768,"")</f>
        <v/>
      </c>
      <c r="G772" s="32" t="str">
        <f>IF(OR(OR(OR(OR(OR(ISNUMBER(SEARCH(IF(G$1&lt;&gt;"",G$1,"NA"),'[1]MITRE ATT&amp;CK Mappings'!$E768)),ISNUMBER(SEARCH(IF(G$1&lt;&gt;"",G$1,"NA"),'[1]MITRE ATT&amp;CK Mappings'!$F768))),ISNUMBER(SEARCH(IF(G$2&lt;&gt;"",G$2,"NA"),'[1]MITRE ATT&amp;CK Mappings'!$G768))),ISNUMBER(SEARCH(IF(G$2&lt;&gt;"",G$2,"NA"),'[1]MITRE ATT&amp;CK Mappings'!$H768))),ISNUMBER(SEARCH(IF(G$3&lt;&gt;"",G$3,"NA"),'[1]MITRE ATT&amp;CK Mappings'!$I768))),ISNUMBER(SEARCH(IF(G$3&lt;&gt;"",G$3,"NA"),'[1]MITRE ATT&amp;CK Mappings'!$J768))), '[1]MITRE ATT&amp;CK Mappings'!$B768,"")</f>
        <v/>
      </c>
      <c r="H772" s="32" t="str">
        <f>IF(OR(OR(OR(OR(OR(ISNUMBER(SEARCH(IF(H$1&lt;&gt;"",H$1,"NA"),'[1]MITRE ATT&amp;CK Mappings'!$E768)),ISNUMBER(SEARCH(IF(H$1&lt;&gt;"",H$1,"NA"),'[1]MITRE ATT&amp;CK Mappings'!$F768))),ISNUMBER(SEARCH(IF(H$2&lt;&gt;"",H$2,"NA"),'[1]MITRE ATT&amp;CK Mappings'!$G768))),ISNUMBER(SEARCH(IF(H$2&lt;&gt;"",H$2,"NA"),'[1]MITRE ATT&amp;CK Mappings'!$H768))),ISNUMBER(SEARCH(IF(H$3&lt;&gt;"",H$3,"NA"),'[1]MITRE ATT&amp;CK Mappings'!$I768))),ISNUMBER(SEARCH(IF(H$3&lt;&gt;"",H$3,"NA"),'[1]MITRE ATT&amp;CK Mappings'!$J768))), '[1]MITRE ATT&amp;CK Mappings'!$B768,"")</f>
        <v/>
      </c>
      <c r="I772" s="32" t="str">
        <f>IF(OR(OR(OR(OR(OR(ISNUMBER(SEARCH(IF(I$1&lt;&gt;"",I$1,"NA"),'[1]MITRE ATT&amp;CK Mappings'!$E768)),ISNUMBER(SEARCH(IF(I$1&lt;&gt;"",I$1,"NA"),'[1]MITRE ATT&amp;CK Mappings'!$F768))),ISNUMBER(SEARCH(IF(I$2&lt;&gt;"",I$2,"NA"),'[1]MITRE ATT&amp;CK Mappings'!$G768))),ISNUMBER(SEARCH(IF(I$2&lt;&gt;"",I$2,"NA"),'[1]MITRE ATT&amp;CK Mappings'!$H768))),ISNUMBER(SEARCH(IF(I$3&lt;&gt;"",I$3,"NA"),'[1]MITRE ATT&amp;CK Mappings'!$I768))),ISNUMBER(SEARCH(IF(I$3&lt;&gt;"",I$3,"NA"),'[1]MITRE ATT&amp;CK Mappings'!$J768))), '[1]MITRE ATT&amp;CK Mappings'!$B768,"")</f>
        <v/>
      </c>
      <c r="J772" s="32" t="str">
        <f>IF(OR(OR(OR(OR(OR(ISNUMBER(SEARCH(IF(J$1&lt;&gt;"",J$1,"NA"),'[1]MITRE ATT&amp;CK Mappings'!$E768)),ISNUMBER(SEARCH(IF(J$1&lt;&gt;"",J$1,"NA"),'[1]MITRE ATT&amp;CK Mappings'!$F768))),ISNUMBER(SEARCH(IF(J$2&lt;&gt;"",J$2,"NA"),'[1]MITRE ATT&amp;CK Mappings'!$G768))),ISNUMBER(SEARCH(IF(J$2&lt;&gt;"",J$2,"NA"),'[1]MITRE ATT&amp;CK Mappings'!$H768))),ISNUMBER(SEARCH(IF(J$3&lt;&gt;"",J$3,"NA"),'[1]MITRE ATT&amp;CK Mappings'!$I768))),ISNUMBER(SEARCH(IF(J$3&lt;&gt;"",J$3,"NA"),'[1]MITRE ATT&amp;CK Mappings'!$J768))), '[1]MITRE ATT&amp;CK Mappings'!$B768,"")</f>
        <v/>
      </c>
      <c r="K772" s="32" t="str">
        <f>IF(OR(OR(OR(OR(OR(ISNUMBER(SEARCH(IF(K$1&lt;&gt;"",K$1,"NA"),'[1]MITRE ATT&amp;CK Mappings'!$E768)),ISNUMBER(SEARCH(IF(K$1&lt;&gt;"",K$1,"NA"),'[1]MITRE ATT&amp;CK Mappings'!$F768))),ISNUMBER(SEARCH(IF(K$2&lt;&gt;"",K$2,"NA"),'[1]MITRE ATT&amp;CK Mappings'!$G768))),ISNUMBER(SEARCH(IF(K$2&lt;&gt;"",K$2,"NA"),'[1]MITRE ATT&amp;CK Mappings'!$H768))),ISNUMBER(SEARCH(IF(K$3&lt;&gt;"",K$3,"NA"),'[1]MITRE ATT&amp;CK Mappings'!$I768))),ISNUMBER(SEARCH(IF(K$3&lt;&gt;"",K$3,"NA"),'[1]MITRE ATT&amp;CK Mappings'!$J768))), '[1]MITRE ATT&amp;CK Mappings'!$B768,"")</f>
        <v/>
      </c>
      <c r="L772" s="32" t="str">
        <f>IF('[1]MITRE ATT&amp;CK Mappings'!D768 &lt;&gt;"",'[1]MITRE ATT&amp;CK Mappings'!D768,"" )</f>
        <v>Windows Mobility Center</v>
      </c>
    </row>
    <row r="773" spans="1:12" x14ac:dyDescent="0.25">
      <c r="A773" s="32" t="str">
        <f>IF(COUNTIF(B773:K773,"="&amp;'[1]MITRE ATT&amp;CK Mappings'!B769)&gt;0,'[1]MITRE ATT&amp;CK Mappings'!B769,"")</f>
        <v/>
      </c>
      <c r="B773" s="32" t="str">
        <f>IF(OR(OR(OR(OR(OR(ISNUMBER(SEARCH(IF(B$1&lt;&gt;"",B$1,"NA"),'[1]MITRE ATT&amp;CK Mappings'!$E769)),ISNUMBER(SEARCH(IF(B$1&lt;&gt;"",B$1,"NA"),'[1]MITRE ATT&amp;CK Mappings'!$F769))),ISNUMBER(SEARCH(IF(B$2&lt;&gt;"",B$2,"NA"),'[1]MITRE ATT&amp;CK Mappings'!$G769))),ISNUMBER(SEARCH(IF(B$2&lt;&gt;"",B$2,"NA"),'[1]MITRE ATT&amp;CK Mappings'!$H769))),ISNUMBER(SEARCH(IF(B$3&lt;&gt;"",B$3,"NA"),'[1]MITRE ATT&amp;CK Mappings'!$I769))),ISNUMBER(SEARCH(IF(B$3&lt;&gt;"",B$3,"NA"),'[1]MITRE ATT&amp;CK Mappings'!$J769))), '[1]MITRE ATT&amp;CK Mappings'!$B769,"")</f>
        <v/>
      </c>
      <c r="C773" s="32" t="str">
        <f>IF(OR(OR(OR(OR(OR(ISNUMBER(SEARCH(IF(C$1&lt;&gt;"",C$1,"NA"),'[1]MITRE ATT&amp;CK Mappings'!$E769)),ISNUMBER(SEARCH(IF(C$1&lt;&gt;"",C$1,"NA"),'[1]MITRE ATT&amp;CK Mappings'!$F769))),ISNUMBER(SEARCH(IF(C$2&lt;&gt;"",C$2,"NA"),'[1]MITRE ATT&amp;CK Mappings'!$G769))),ISNUMBER(SEARCH(IF(C$2&lt;&gt;"",C$2,"NA"),'[1]MITRE ATT&amp;CK Mappings'!$H769))),ISNUMBER(SEARCH(IF(C$3&lt;&gt;"",C$3,"NA"),'[1]MITRE ATT&amp;CK Mappings'!$I769))),ISNUMBER(SEARCH(IF(C$3&lt;&gt;"",C$3,"NA"),'[1]MITRE ATT&amp;CK Mappings'!$J769))), '[1]MITRE ATT&amp;CK Mappings'!$B769,"")</f>
        <v/>
      </c>
      <c r="D773" s="32" t="str">
        <f>IF(OR(OR(OR(OR(OR(ISNUMBER(SEARCH(IF(D$1&lt;&gt;"",D$1,"NA"),'[1]MITRE ATT&amp;CK Mappings'!$E769)),ISNUMBER(SEARCH(IF(D$1&lt;&gt;"",D$1,"NA"),'[1]MITRE ATT&amp;CK Mappings'!$F769))),ISNUMBER(SEARCH(IF(D$2&lt;&gt;"",D$2,"NA"),'[1]MITRE ATT&amp;CK Mappings'!$G769))),ISNUMBER(SEARCH(IF(D$2&lt;&gt;"",D$2,"NA"),'[1]MITRE ATT&amp;CK Mappings'!$H769))),ISNUMBER(SEARCH(IF(D$3&lt;&gt;"",D$3,"NA"),'[1]MITRE ATT&amp;CK Mappings'!$I769))),ISNUMBER(SEARCH(IF(D$3&lt;&gt;"",D$3,"NA"),'[1]MITRE ATT&amp;CK Mappings'!$J769))), '[1]MITRE ATT&amp;CK Mappings'!$B769,"")</f>
        <v/>
      </c>
      <c r="E773" s="32" t="str">
        <f>IF(OR(OR(OR(OR(OR(ISNUMBER(SEARCH(IF(E$1&lt;&gt;"",E$1,"NA"),'[1]MITRE ATT&amp;CK Mappings'!$E769)),ISNUMBER(SEARCH(IF(E$1&lt;&gt;"",E$1,"NA"),'[1]MITRE ATT&amp;CK Mappings'!$F769))),ISNUMBER(SEARCH(IF(E$2&lt;&gt;"",E$2,"NA"),'[1]MITRE ATT&amp;CK Mappings'!$G769))),ISNUMBER(SEARCH(IF(E$2&lt;&gt;"",E$2,"NA"),'[1]MITRE ATT&amp;CK Mappings'!$H769))),ISNUMBER(SEARCH(IF(E$3&lt;&gt;"",E$3,"NA"),'[1]MITRE ATT&amp;CK Mappings'!$I769))),ISNUMBER(SEARCH(IF(E$3&lt;&gt;"",E$3,"NA"),'[1]MITRE ATT&amp;CK Mappings'!$J769))), '[1]MITRE ATT&amp;CK Mappings'!$B769,"")</f>
        <v/>
      </c>
      <c r="F773" s="32" t="str">
        <f>IF(OR(OR(OR(OR(OR(ISNUMBER(SEARCH(IF(F$1&lt;&gt;"",F$1,"NA"),'[1]MITRE ATT&amp;CK Mappings'!$E769)),ISNUMBER(SEARCH(IF(F$1&lt;&gt;"",F$1,"NA"),'[1]MITRE ATT&amp;CK Mappings'!$F769))),ISNUMBER(SEARCH(IF(F$2&lt;&gt;"",F$2,"NA"),'[1]MITRE ATT&amp;CK Mappings'!$G769))),ISNUMBER(SEARCH(IF(F$2&lt;&gt;"",F$2,"NA"),'[1]MITRE ATT&amp;CK Mappings'!$H769))),ISNUMBER(SEARCH(IF(F$3&lt;&gt;"",F$3,"NA"),'[1]MITRE ATT&amp;CK Mappings'!$I769))),ISNUMBER(SEARCH(IF(F$3&lt;&gt;"",F$3,"NA"),'[1]MITRE ATT&amp;CK Mappings'!$J769))), '[1]MITRE ATT&amp;CK Mappings'!$B769,"")</f>
        <v/>
      </c>
      <c r="G773" s="32" t="str">
        <f>IF(OR(OR(OR(OR(OR(ISNUMBER(SEARCH(IF(G$1&lt;&gt;"",G$1,"NA"),'[1]MITRE ATT&amp;CK Mappings'!$E769)),ISNUMBER(SEARCH(IF(G$1&lt;&gt;"",G$1,"NA"),'[1]MITRE ATT&amp;CK Mappings'!$F769))),ISNUMBER(SEARCH(IF(G$2&lt;&gt;"",G$2,"NA"),'[1]MITRE ATT&amp;CK Mappings'!$G769))),ISNUMBER(SEARCH(IF(G$2&lt;&gt;"",G$2,"NA"),'[1]MITRE ATT&amp;CK Mappings'!$H769))),ISNUMBER(SEARCH(IF(G$3&lt;&gt;"",G$3,"NA"),'[1]MITRE ATT&amp;CK Mappings'!$I769))),ISNUMBER(SEARCH(IF(G$3&lt;&gt;"",G$3,"NA"),'[1]MITRE ATT&amp;CK Mappings'!$J769))), '[1]MITRE ATT&amp;CK Mappings'!$B769,"")</f>
        <v/>
      </c>
      <c r="H773" s="32" t="str">
        <f>IF(OR(OR(OR(OR(OR(ISNUMBER(SEARCH(IF(H$1&lt;&gt;"",H$1,"NA"),'[1]MITRE ATT&amp;CK Mappings'!$E769)),ISNUMBER(SEARCH(IF(H$1&lt;&gt;"",H$1,"NA"),'[1]MITRE ATT&amp;CK Mappings'!$F769))),ISNUMBER(SEARCH(IF(H$2&lt;&gt;"",H$2,"NA"),'[1]MITRE ATT&amp;CK Mappings'!$G769))),ISNUMBER(SEARCH(IF(H$2&lt;&gt;"",H$2,"NA"),'[1]MITRE ATT&amp;CK Mappings'!$H769))),ISNUMBER(SEARCH(IF(H$3&lt;&gt;"",H$3,"NA"),'[1]MITRE ATT&amp;CK Mappings'!$I769))),ISNUMBER(SEARCH(IF(H$3&lt;&gt;"",H$3,"NA"),'[1]MITRE ATT&amp;CK Mappings'!$J769))), '[1]MITRE ATT&amp;CK Mappings'!$B769,"")</f>
        <v/>
      </c>
      <c r="I773" s="32" t="str">
        <f>IF(OR(OR(OR(OR(OR(ISNUMBER(SEARCH(IF(I$1&lt;&gt;"",I$1,"NA"),'[1]MITRE ATT&amp;CK Mappings'!$E769)),ISNUMBER(SEARCH(IF(I$1&lt;&gt;"",I$1,"NA"),'[1]MITRE ATT&amp;CK Mappings'!$F769))),ISNUMBER(SEARCH(IF(I$2&lt;&gt;"",I$2,"NA"),'[1]MITRE ATT&amp;CK Mappings'!$G769))),ISNUMBER(SEARCH(IF(I$2&lt;&gt;"",I$2,"NA"),'[1]MITRE ATT&amp;CK Mappings'!$H769))),ISNUMBER(SEARCH(IF(I$3&lt;&gt;"",I$3,"NA"),'[1]MITRE ATT&amp;CK Mappings'!$I769))),ISNUMBER(SEARCH(IF(I$3&lt;&gt;"",I$3,"NA"),'[1]MITRE ATT&amp;CK Mappings'!$J769))), '[1]MITRE ATT&amp;CK Mappings'!$B769,"")</f>
        <v/>
      </c>
      <c r="J773" s="32" t="str">
        <f>IF(OR(OR(OR(OR(OR(ISNUMBER(SEARCH(IF(J$1&lt;&gt;"",J$1,"NA"),'[1]MITRE ATT&amp;CK Mappings'!$E769)),ISNUMBER(SEARCH(IF(J$1&lt;&gt;"",J$1,"NA"),'[1]MITRE ATT&amp;CK Mappings'!$F769))),ISNUMBER(SEARCH(IF(J$2&lt;&gt;"",J$2,"NA"),'[1]MITRE ATT&amp;CK Mappings'!$G769))),ISNUMBER(SEARCH(IF(J$2&lt;&gt;"",J$2,"NA"),'[1]MITRE ATT&amp;CK Mappings'!$H769))),ISNUMBER(SEARCH(IF(J$3&lt;&gt;"",J$3,"NA"),'[1]MITRE ATT&amp;CK Mappings'!$I769))),ISNUMBER(SEARCH(IF(J$3&lt;&gt;"",J$3,"NA"),'[1]MITRE ATT&amp;CK Mappings'!$J769))), '[1]MITRE ATT&amp;CK Mappings'!$B769,"")</f>
        <v/>
      </c>
      <c r="K773" s="32" t="str">
        <f>IF(OR(OR(OR(OR(OR(ISNUMBER(SEARCH(IF(K$1&lt;&gt;"",K$1,"NA"),'[1]MITRE ATT&amp;CK Mappings'!$E769)),ISNUMBER(SEARCH(IF(K$1&lt;&gt;"",K$1,"NA"),'[1]MITRE ATT&amp;CK Mappings'!$F769))),ISNUMBER(SEARCH(IF(K$2&lt;&gt;"",K$2,"NA"),'[1]MITRE ATT&amp;CK Mappings'!$G769))),ISNUMBER(SEARCH(IF(K$2&lt;&gt;"",K$2,"NA"),'[1]MITRE ATT&amp;CK Mappings'!$H769))),ISNUMBER(SEARCH(IF(K$3&lt;&gt;"",K$3,"NA"),'[1]MITRE ATT&amp;CK Mappings'!$I769))),ISNUMBER(SEARCH(IF(K$3&lt;&gt;"",K$3,"NA"),'[1]MITRE ATT&amp;CK Mappings'!$J769))), '[1]MITRE ATT&amp;CK Mappings'!$B769,"")</f>
        <v/>
      </c>
      <c r="L773" s="32" t="str">
        <f>IF('[1]MITRE ATT&amp;CK Mappings'!D769 &lt;&gt;"",'[1]MITRE ATT&amp;CK Mappings'!D769,"" )</f>
        <v>Windows Movie Maker</v>
      </c>
    </row>
    <row r="774" spans="1:12" x14ac:dyDescent="0.25">
      <c r="A774" s="32" t="str">
        <f>IF(COUNTIF(B774:K774,"="&amp;'[1]MITRE ATT&amp;CK Mappings'!B770)&gt;0,'[1]MITRE ATT&amp;CK Mappings'!B770,"")</f>
        <v/>
      </c>
      <c r="B774" s="32" t="str">
        <f>IF(OR(OR(OR(OR(OR(ISNUMBER(SEARCH(IF(B$1&lt;&gt;"",B$1,"NA"),'[1]MITRE ATT&amp;CK Mappings'!$E770)),ISNUMBER(SEARCH(IF(B$1&lt;&gt;"",B$1,"NA"),'[1]MITRE ATT&amp;CK Mappings'!$F770))),ISNUMBER(SEARCH(IF(B$2&lt;&gt;"",B$2,"NA"),'[1]MITRE ATT&amp;CK Mappings'!$G770))),ISNUMBER(SEARCH(IF(B$2&lt;&gt;"",B$2,"NA"),'[1]MITRE ATT&amp;CK Mappings'!$H770))),ISNUMBER(SEARCH(IF(B$3&lt;&gt;"",B$3,"NA"),'[1]MITRE ATT&amp;CK Mappings'!$I770))),ISNUMBER(SEARCH(IF(B$3&lt;&gt;"",B$3,"NA"),'[1]MITRE ATT&amp;CK Mappings'!$J770))), '[1]MITRE ATT&amp;CK Mappings'!$B770,"")</f>
        <v/>
      </c>
      <c r="C774" s="32" t="str">
        <f>IF(OR(OR(OR(OR(OR(ISNUMBER(SEARCH(IF(C$1&lt;&gt;"",C$1,"NA"),'[1]MITRE ATT&amp;CK Mappings'!$E770)),ISNUMBER(SEARCH(IF(C$1&lt;&gt;"",C$1,"NA"),'[1]MITRE ATT&amp;CK Mappings'!$F770))),ISNUMBER(SEARCH(IF(C$2&lt;&gt;"",C$2,"NA"),'[1]MITRE ATT&amp;CK Mappings'!$G770))),ISNUMBER(SEARCH(IF(C$2&lt;&gt;"",C$2,"NA"),'[1]MITRE ATT&amp;CK Mappings'!$H770))),ISNUMBER(SEARCH(IF(C$3&lt;&gt;"",C$3,"NA"),'[1]MITRE ATT&amp;CK Mappings'!$I770))),ISNUMBER(SEARCH(IF(C$3&lt;&gt;"",C$3,"NA"),'[1]MITRE ATT&amp;CK Mappings'!$J770))), '[1]MITRE ATT&amp;CK Mappings'!$B770,"")</f>
        <v/>
      </c>
      <c r="D774" s="32" t="str">
        <f>IF(OR(OR(OR(OR(OR(ISNUMBER(SEARCH(IF(D$1&lt;&gt;"",D$1,"NA"),'[1]MITRE ATT&amp;CK Mappings'!$E770)),ISNUMBER(SEARCH(IF(D$1&lt;&gt;"",D$1,"NA"),'[1]MITRE ATT&amp;CK Mappings'!$F770))),ISNUMBER(SEARCH(IF(D$2&lt;&gt;"",D$2,"NA"),'[1]MITRE ATT&amp;CK Mappings'!$G770))),ISNUMBER(SEARCH(IF(D$2&lt;&gt;"",D$2,"NA"),'[1]MITRE ATT&amp;CK Mappings'!$H770))),ISNUMBER(SEARCH(IF(D$3&lt;&gt;"",D$3,"NA"),'[1]MITRE ATT&amp;CK Mappings'!$I770))),ISNUMBER(SEARCH(IF(D$3&lt;&gt;"",D$3,"NA"),'[1]MITRE ATT&amp;CK Mappings'!$J770))), '[1]MITRE ATT&amp;CK Mappings'!$B770,"")</f>
        <v/>
      </c>
      <c r="E774" s="32" t="str">
        <f>IF(OR(OR(OR(OR(OR(ISNUMBER(SEARCH(IF(E$1&lt;&gt;"",E$1,"NA"),'[1]MITRE ATT&amp;CK Mappings'!$E770)),ISNUMBER(SEARCH(IF(E$1&lt;&gt;"",E$1,"NA"),'[1]MITRE ATT&amp;CK Mappings'!$F770))),ISNUMBER(SEARCH(IF(E$2&lt;&gt;"",E$2,"NA"),'[1]MITRE ATT&amp;CK Mappings'!$G770))),ISNUMBER(SEARCH(IF(E$2&lt;&gt;"",E$2,"NA"),'[1]MITRE ATT&amp;CK Mappings'!$H770))),ISNUMBER(SEARCH(IF(E$3&lt;&gt;"",E$3,"NA"),'[1]MITRE ATT&amp;CK Mappings'!$I770))),ISNUMBER(SEARCH(IF(E$3&lt;&gt;"",E$3,"NA"),'[1]MITRE ATT&amp;CK Mappings'!$J770))), '[1]MITRE ATT&amp;CK Mappings'!$B770,"")</f>
        <v/>
      </c>
      <c r="F774" s="32" t="str">
        <f>IF(OR(OR(OR(OR(OR(ISNUMBER(SEARCH(IF(F$1&lt;&gt;"",F$1,"NA"),'[1]MITRE ATT&amp;CK Mappings'!$E770)),ISNUMBER(SEARCH(IF(F$1&lt;&gt;"",F$1,"NA"),'[1]MITRE ATT&amp;CK Mappings'!$F770))),ISNUMBER(SEARCH(IF(F$2&lt;&gt;"",F$2,"NA"),'[1]MITRE ATT&amp;CK Mappings'!$G770))),ISNUMBER(SEARCH(IF(F$2&lt;&gt;"",F$2,"NA"),'[1]MITRE ATT&amp;CK Mappings'!$H770))),ISNUMBER(SEARCH(IF(F$3&lt;&gt;"",F$3,"NA"),'[1]MITRE ATT&amp;CK Mappings'!$I770))),ISNUMBER(SEARCH(IF(F$3&lt;&gt;"",F$3,"NA"),'[1]MITRE ATT&amp;CK Mappings'!$J770))), '[1]MITRE ATT&amp;CK Mappings'!$B770,"")</f>
        <v/>
      </c>
      <c r="G774" s="32" t="str">
        <f>IF(OR(OR(OR(OR(OR(ISNUMBER(SEARCH(IF(G$1&lt;&gt;"",G$1,"NA"),'[1]MITRE ATT&amp;CK Mappings'!$E770)),ISNUMBER(SEARCH(IF(G$1&lt;&gt;"",G$1,"NA"),'[1]MITRE ATT&amp;CK Mappings'!$F770))),ISNUMBER(SEARCH(IF(G$2&lt;&gt;"",G$2,"NA"),'[1]MITRE ATT&amp;CK Mappings'!$G770))),ISNUMBER(SEARCH(IF(G$2&lt;&gt;"",G$2,"NA"),'[1]MITRE ATT&amp;CK Mappings'!$H770))),ISNUMBER(SEARCH(IF(G$3&lt;&gt;"",G$3,"NA"),'[1]MITRE ATT&amp;CK Mappings'!$I770))),ISNUMBER(SEARCH(IF(G$3&lt;&gt;"",G$3,"NA"),'[1]MITRE ATT&amp;CK Mappings'!$J770))), '[1]MITRE ATT&amp;CK Mappings'!$B770,"")</f>
        <v/>
      </c>
      <c r="H774" s="32" t="str">
        <f>IF(OR(OR(OR(OR(OR(ISNUMBER(SEARCH(IF(H$1&lt;&gt;"",H$1,"NA"),'[1]MITRE ATT&amp;CK Mappings'!$E770)),ISNUMBER(SEARCH(IF(H$1&lt;&gt;"",H$1,"NA"),'[1]MITRE ATT&amp;CK Mappings'!$F770))),ISNUMBER(SEARCH(IF(H$2&lt;&gt;"",H$2,"NA"),'[1]MITRE ATT&amp;CK Mappings'!$G770))),ISNUMBER(SEARCH(IF(H$2&lt;&gt;"",H$2,"NA"),'[1]MITRE ATT&amp;CK Mappings'!$H770))),ISNUMBER(SEARCH(IF(H$3&lt;&gt;"",H$3,"NA"),'[1]MITRE ATT&amp;CK Mappings'!$I770))),ISNUMBER(SEARCH(IF(H$3&lt;&gt;"",H$3,"NA"),'[1]MITRE ATT&amp;CK Mappings'!$J770))), '[1]MITRE ATT&amp;CK Mappings'!$B770,"")</f>
        <v/>
      </c>
      <c r="I774" s="32" t="str">
        <f>IF(OR(OR(OR(OR(OR(ISNUMBER(SEARCH(IF(I$1&lt;&gt;"",I$1,"NA"),'[1]MITRE ATT&amp;CK Mappings'!$E770)),ISNUMBER(SEARCH(IF(I$1&lt;&gt;"",I$1,"NA"),'[1]MITRE ATT&amp;CK Mappings'!$F770))),ISNUMBER(SEARCH(IF(I$2&lt;&gt;"",I$2,"NA"),'[1]MITRE ATT&amp;CK Mappings'!$G770))),ISNUMBER(SEARCH(IF(I$2&lt;&gt;"",I$2,"NA"),'[1]MITRE ATT&amp;CK Mappings'!$H770))),ISNUMBER(SEARCH(IF(I$3&lt;&gt;"",I$3,"NA"),'[1]MITRE ATT&amp;CK Mappings'!$I770))),ISNUMBER(SEARCH(IF(I$3&lt;&gt;"",I$3,"NA"),'[1]MITRE ATT&amp;CK Mappings'!$J770))), '[1]MITRE ATT&amp;CK Mappings'!$B770,"")</f>
        <v/>
      </c>
      <c r="J774" s="32" t="str">
        <f>IF(OR(OR(OR(OR(OR(ISNUMBER(SEARCH(IF(J$1&lt;&gt;"",J$1,"NA"),'[1]MITRE ATT&amp;CK Mappings'!$E770)),ISNUMBER(SEARCH(IF(J$1&lt;&gt;"",J$1,"NA"),'[1]MITRE ATT&amp;CK Mappings'!$F770))),ISNUMBER(SEARCH(IF(J$2&lt;&gt;"",J$2,"NA"),'[1]MITRE ATT&amp;CK Mappings'!$G770))),ISNUMBER(SEARCH(IF(J$2&lt;&gt;"",J$2,"NA"),'[1]MITRE ATT&amp;CK Mappings'!$H770))),ISNUMBER(SEARCH(IF(J$3&lt;&gt;"",J$3,"NA"),'[1]MITRE ATT&amp;CK Mappings'!$I770))),ISNUMBER(SEARCH(IF(J$3&lt;&gt;"",J$3,"NA"),'[1]MITRE ATT&amp;CK Mappings'!$J770))), '[1]MITRE ATT&amp;CK Mappings'!$B770,"")</f>
        <v/>
      </c>
      <c r="K774" s="32" t="str">
        <f>IF(OR(OR(OR(OR(OR(ISNUMBER(SEARCH(IF(K$1&lt;&gt;"",K$1,"NA"),'[1]MITRE ATT&amp;CK Mappings'!$E770)),ISNUMBER(SEARCH(IF(K$1&lt;&gt;"",K$1,"NA"),'[1]MITRE ATT&amp;CK Mappings'!$F770))),ISNUMBER(SEARCH(IF(K$2&lt;&gt;"",K$2,"NA"),'[1]MITRE ATT&amp;CK Mappings'!$G770))),ISNUMBER(SEARCH(IF(K$2&lt;&gt;"",K$2,"NA"),'[1]MITRE ATT&amp;CK Mappings'!$H770))),ISNUMBER(SEARCH(IF(K$3&lt;&gt;"",K$3,"NA"),'[1]MITRE ATT&amp;CK Mappings'!$I770))),ISNUMBER(SEARCH(IF(K$3&lt;&gt;"",K$3,"NA"),'[1]MITRE ATT&amp;CK Mappings'!$J770))), '[1]MITRE ATT&amp;CK Mappings'!$B770,"")</f>
        <v/>
      </c>
      <c r="L774" s="32" t="str">
        <f>IF('[1]MITRE ATT&amp;CK Mappings'!D770 &lt;&gt;"",'[1]MITRE ATT&amp;CK Mappings'!D770,"" )</f>
        <v>Windows PowerShell</v>
      </c>
    </row>
    <row r="775" spans="1:12" x14ac:dyDescent="0.25">
      <c r="A775" s="32" t="str">
        <f>IF(COUNTIF(B775:K775,"="&amp;'[1]MITRE ATT&amp;CK Mappings'!B771)&gt;0,'[1]MITRE ATT&amp;CK Mappings'!B771,"")</f>
        <v/>
      </c>
      <c r="B775" s="32" t="str">
        <f>IF(OR(OR(OR(OR(OR(ISNUMBER(SEARCH(IF(B$1&lt;&gt;"",B$1,"NA"),'[1]MITRE ATT&amp;CK Mappings'!$E771)),ISNUMBER(SEARCH(IF(B$1&lt;&gt;"",B$1,"NA"),'[1]MITRE ATT&amp;CK Mappings'!$F771))),ISNUMBER(SEARCH(IF(B$2&lt;&gt;"",B$2,"NA"),'[1]MITRE ATT&amp;CK Mappings'!$G771))),ISNUMBER(SEARCH(IF(B$2&lt;&gt;"",B$2,"NA"),'[1]MITRE ATT&amp;CK Mappings'!$H771))),ISNUMBER(SEARCH(IF(B$3&lt;&gt;"",B$3,"NA"),'[1]MITRE ATT&amp;CK Mappings'!$I771))),ISNUMBER(SEARCH(IF(B$3&lt;&gt;"",B$3,"NA"),'[1]MITRE ATT&amp;CK Mappings'!$J771))), '[1]MITRE ATT&amp;CK Mappings'!$B771,"")</f>
        <v/>
      </c>
      <c r="C775" s="32" t="str">
        <f>IF(OR(OR(OR(OR(OR(ISNUMBER(SEARCH(IF(C$1&lt;&gt;"",C$1,"NA"),'[1]MITRE ATT&amp;CK Mappings'!$E771)),ISNUMBER(SEARCH(IF(C$1&lt;&gt;"",C$1,"NA"),'[1]MITRE ATT&amp;CK Mappings'!$F771))),ISNUMBER(SEARCH(IF(C$2&lt;&gt;"",C$2,"NA"),'[1]MITRE ATT&amp;CK Mappings'!$G771))),ISNUMBER(SEARCH(IF(C$2&lt;&gt;"",C$2,"NA"),'[1]MITRE ATT&amp;CK Mappings'!$H771))),ISNUMBER(SEARCH(IF(C$3&lt;&gt;"",C$3,"NA"),'[1]MITRE ATT&amp;CK Mappings'!$I771))),ISNUMBER(SEARCH(IF(C$3&lt;&gt;"",C$3,"NA"),'[1]MITRE ATT&amp;CK Mappings'!$J771))), '[1]MITRE ATT&amp;CK Mappings'!$B771,"")</f>
        <v/>
      </c>
      <c r="D775" s="32" t="str">
        <f>IF(OR(OR(OR(OR(OR(ISNUMBER(SEARCH(IF(D$1&lt;&gt;"",D$1,"NA"),'[1]MITRE ATT&amp;CK Mappings'!$E771)),ISNUMBER(SEARCH(IF(D$1&lt;&gt;"",D$1,"NA"),'[1]MITRE ATT&amp;CK Mappings'!$F771))),ISNUMBER(SEARCH(IF(D$2&lt;&gt;"",D$2,"NA"),'[1]MITRE ATT&amp;CK Mappings'!$G771))),ISNUMBER(SEARCH(IF(D$2&lt;&gt;"",D$2,"NA"),'[1]MITRE ATT&amp;CK Mappings'!$H771))),ISNUMBER(SEARCH(IF(D$3&lt;&gt;"",D$3,"NA"),'[1]MITRE ATT&amp;CK Mappings'!$I771))),ISNUMBER(SEARCH(IF(D$3&lt;&gt;"",D$3,"NA"),'[1]MITRE ATT&amp;CK Mappings'!$J771))), '[1]MITRE ATT&amp;CK Mappings'!$B771,"")</f>
        <v/>
      </c>
      <c r="E775" s="32" t="str">
        <f>IF(OR(OR(OR(OR(OR(ISNUMBER(SEARCH(IF(E$1&lt;&gt;"",E$1,"NA"),'[1]MITRE ATT&amp;CK Mappings'!$E771)),ISNUMBER(SEARCH(IF(E$1&lt;&gt;"",E$1,"NA"),'[1]MITRE ATT&amp;CK Mappings'!$F771))),ISNUMBER(SEARCH(IF(E$2&lt;&gt;"",E$2,"NA"),'[1]MITRE ATT&amp;CK Mappings'!$G771))),ISNUMBER(SEARCH(IF(E$2&lt;&gt;"",E$2,"NA"),'[1]MITRE ATT&amp;CK Mappings'!$H771))),ISNUMBER(SEARCH(IF(E$3&lt;&gt;"",E$3,"NA"),'[1]MITRE ATT&amp;CK Mappings'!$I771))),ISNUMBER(SEARCH(IF(E$3&lt;&gt;"",E$3,"NA"),'[1]MITRE ATT&amp;CK Mappings'!$J771))), '[1]MITRE ATT&amp;CK Mappings'!$B771,"")</f>
        <v/>
      </c>
      <c r="F775" s="32" t="str">
        <f>IF(OR(OR(OR(OR(OR(ISNUMBER(SEARCH(IF(F$1&lt;&gt;"",F$1,"NA"),'[1]MITRE ATT&amp;CK Mappings'!$E771)),ISNUMBER(SEARCH(IF(F$1&lt;&gt;"",F$1,"NA"),'[1]MITRE ATT&amp;CK Mappings'!$F771))),ISNUMBER(SEARCH(IF(F$2&lt;&gt;"",F$2,"NA"),'[1]MITRE ATT&amp;CK Mappings'!$G771))),ISNUMBER(SEARCH(IF(F$2&lt;&gt;"",F$2,"NA"),'[1]MITRE ATT&amp;CK Mappings'!$H771))),ISNUMBER(SEARCH(IF(F$3&lt;&gt;"",F$3,"NA"),'[1]MITRE ATT&amp;CK Mappings'!$I771))),ISNUMBER(SEARCH(IF(F$3&lt;&gt;"",F$3,"NA"),'[1]MITRE ATT&amp;CK Mappings'!$J771))), '[1]MITRE ATT&amp;CK Mappings'!$B771,"")</f>
        <v/>
      </c>
      <c r="G775" s="32" t="str">
        <f>IF(OR(OR(OR(OR(OR(ISNUMBER(SEARCH(IF(G$1&lt;&gt;"",G$1,"NA"),'[1]MITRE ATT&amp;CK Mappings'!$E771)),ISNUMBER(SEARCH(IF(G$1&lt;&gt;"",G$1,"NA"),'[1]MITRE ATT&amp;CK Mappings'!$F771))),ISNUMBER(SEARCH(IF(G$2&lt;&gt;"",G$2,"NA"),'[1]MITRE ATT&amp;CK Mappings'!$G771))),ISNUMBER(SEARCH(IF(G$2&lt;&gt;"",G$2,"NA"),'[1]MITRE ATT&amp;CK Mappings'!$H771))),ISNUMBER(SEARCH(IF(G$3&lt;&gt;"",G$3,"NA"),'[1]MITRE ATT&amp;CK Mappings'!$I771))),ISNUMBER(SEARCH(IF(G$3&lt;&gt;"",G$3,"NA"),'[1]MITRE ATT&amp;CK Mappings'!$J771))), '[1]MITRE ATT&amp;CK Mappings'!$B771,"")</f>
        <v/>
      </c>
      <c r="H775" s="32" t="str">
        <f>IF(OR(OR(OR(OR(OR(ISNUMBER(SEARCH(IF(H$1&lt;&gt;"",H$1,"NA"),'[1]MITRE ATT&amp;CK Mappings'!$E771)),ISNUMBER(SEARCH(IF(H$1&lt;&gt;"",H$1,"NA"),'[1]MITRE ATT&amp;CK Mappings'!$F771))),ISNUMBER(SEARCH(IF(H$2&lt;&gt;"",H$2,"NA"),'[1]MITRE ATT&amp;CK Mappings'!$G771))),ISNUMBER(SEARCH(IF(H$2&lt;&gt;"",H$2,"NA"),'[1]MITRE ATT&amp;CK Mappings'!$H771))),ISNUMBER(SEARCH(IF(H$3&lt;&gt;"",H$3,"NA"),'[1]MITRE ATT&amp;CK Mappings'!$I771))),ISNUMBER(SEARCH(IF(H$3&lt;&gt;"",H$3,"NA"),'[1]MITRE ATT&amp;CK Mappings'!$J771))), '[1]MITRE ATT&amp;CK Mappings'!$B771,"")</f>
        <v/>
      </c>
      <c r="I775" s="32" t="str">
        <f>IF(OR(OR(OR(OR(OR(ISNUMBER(SEARCH(IF(I$1&lt;&gt;"",I$1,"NA"),'[1]MITRE ATT&amp;CK Mappings'!$E771)),ISNUMBER(SEARCH(IF(I$1&lt;&gt;"",I$1,"NA"),'[1]MITRE ATT&amp;CK Mappings'!$F771))),ISNUMBER(SEARCH(IF(I$2&lt;&gt;"",I$2,"NA"),'[1]MITRE ATT&amp;CK Mappings'!$G771))),ISNUMBER(SEARCH(IF(I$2&lt;&gt;"",I$2,"NA"),'[1]MITRE ATT&amp;CK Mappings'!$H771))),ISNUMBER(SEARCH(IF(I$3&lt;&gt;"",I$3,"NA"),'[1]MITRE ATT&amp;CK Mappings'!$I771))),ISNUMBER(SEARCH(IF(I$3&lt;&gt;"",I$3,"NA"),'[1]MITRE ATT&amp;CK Mappings'!$J771))), '[1]MITRE ATT&amp;CK Mappings'!$B771,"")</f>
        <v/>
      </c>
      <c r="J775" s="32" t="str">
        <f>IF(OR(OR(OR(OR(OR(ISNUMBER(SEARCH(IF(J$1&lt;&gt;"",J$1,"NA"),'[1]MITRE ATT&amp;CK Mappings'!$E771)),ISNUMBER(SEARCH(IF(J$1&lt;&gt;"",J$1,"NA"),'[1]MITRE ATT&amp;CK Mappings'!$F771))),ISNUMBER(SEARCH(IF(J$2&lt;&gt;"",J$2,"NA"),'[1]MITRE ATT&amp;CK Mappings'!$G771))),ISNUMBER(SEARCH(IF(J$2&lt;&gt;"",J$2,"NA"),'[1]MITRE ATT&amp;CK Mappings'!$H771))),ISNUMBER(SEARCH(IF(J$3&lt;&gt;"",J$3,"NA"),'[1]MITRE ATT&amp;CK Mappings'!$I771))),ISNUMBER(SEARCH(IF(J$3&lt;&gt;"",J$3,"NA"),'[1]MITRE ATT&amp;CK Mappings'!$J771))), '[1]MITRE ATT&amp;CK Mappings'!$B771,"")</f>
        <v/>
      </c>
      <c r="K775" s="32" t="str">
        <f>IF(OR(OR(OR(OR(OR(ISNUMBER(SEARCH(IF(K$1&lt;&gt;"",K$1,"NA"),'[1]MITRE ATT&amp;CK Mappings'!$E771)),ISNUMBER(SEARCH(IF(K$1&lt;&gt;"",K$1,"NA"),'[1]MITRE ATT&amp;CK Mappings'!$F771))),ISNUMBER(SEARCH(IF(K$2&lt;&gt;"",K$2,"NA"),'[1]MITRE ATT&amp;CK Mappings'!$G771))),ISNUMBER(SEARCH(IF(K$2&lt;&gt;"",K$2,"NA"),'[1]MITRE ATT&amp;CK Mappings'!$H771))),ISNUMBER(SEARCH(IF(K$3&lt;&gt;"",K$3,"NA"),'[1]MITRE ATT&amp;CK Mappings'!$I771))),ISNUMBER(SEARCH(IF(K$3&lt;&gt;"",K$3,"NA"),'[1]MITRE ATT&amp;CK Mappings'!$J771))), '[1]MITRE ATT&amp;CK Mappings'!$B771,"")</f>
        <v/>
      </c>
      <c r="L775" s="32" t="str">
        <f>IF('[1]MITRE ATT&amp;CK Mappings'!D771 &lt;&gt;"",'[1]MITRE ATT&amp;CK Mappings'!D771,"" )</f>
        <v>Ensure 'Turn on PowerShell Script Block Logging' is set to 'Disabled'</v>
      </c>
    </row>
    <row r="776" spans="1:12" x14ac:dyDescent="0.25">
      <c r="A776" s="32" t="str">
        <f>IF(COUNTIF(B776:K776,"="&amp;'[1]MITRE ATT&amp;CK Mappings'!B772)&gt;0,'[1]MITRE ATT&amp;CK Mappings'!B772,"")</f>
        <v/>
      </c>
      <c r="B776" s="32" t="str">
        <f>IF(OR(OR(OR(OR(OR(ISNUMBER(SEARCH(IF(B$1&lt;&gt;"",B$1,"NA"),'[1]MITRE ATT&amp;CK Mappings'!$E772)),ISNUMBER(SEARCH(IF(B$1&lt;&gt;"",B$1,"NA"),'[1]MITRE ATT&amp;CK Mappings'!$F772))),ISNUMBER(SEARCH(IF(B$2&lt;&gt;"",B$2,"NA"),'[1]MITRE ATT&amp;CK Mappings'!$G772))),ISNUMBER(SEARCH(IF(B$2&lt;&gt;"",B$2,"NA"),'[1]MITRE ATT&amp;CK Mappings'!$H772))),ISNUMBER(SEARCH(IF(B$3&lt;&gt;"",B$3,"NA"),'[1]MITRE ATT&amp;CK Mappings'!$I772))),ISNUMBER(SEARCH(IF(B$3&lt;&gt;"",B$3,"NA"),'[1]MITRE ATT&amp;CK Mappings'!$J772))), '[1]MITRE ATT&amp;CK Mappings'!$B772,"")</f>
        <v/>
      </c>
      <c r="C776" s="32" t="str">
        <f>IF(OR(OR(OR(OR(OR(ISNUMBER(SEARCH(IF(C$1&lt;&gt;"",C$1,"NA"),'[1]MITRE ATT&amp;CK Mappings'!$E772)),ISNUMBER(SEARCH(IF(C$1&lt;&gt;"",C$1,"NA"),'[1]MITRE ATT&amp;CK Mappings'!$F772))),ISNUMBER(SEARCH(IF(C$2&lt;&gt;"",C$2,"NA"),'[1]MITRE ATT&amp;CK Mappings'!$G772))),ISNUMBER(SEARCH(IF(C$2&lt;&gt;"",C$2,"NA"),'[1]MITRE ATT&amp;CK Mappings'!$H772))),ISNUMBER(SEARCH(IF(C$3&lt;&gt;"",C$3,"NA"),'[1]MITRE ATT&amp;CK Mappings'!$I772))),ISNUMBER(SEARCH(IF(C$3&lt;&gt;"",C$3,"NA"),'[1]MITRE ATT&amp;CK Mappings'!$J772))), '[1]MITRE ATT&amp;CK Mappings'!$B772,"")</f>
        <v/>
      </c>
      <c r="D776" s="32" t="str">
        <f>IF(OR(OR(OR(OR(OR(ISNUMBER(SEARCH(IF(D$1&lt;&gt;"",D$1,"NA"),'[1]MITRE ATT&amp;CK Mappings'!$E772)),ISNUMBER(SEARCH(IF(D$1&lt;&gt;"",D$1,"NA"),'[1]MITRE ATT&amp;CK Mappings'!$F772))),ISNUMBER(SEARCH(IF(D$2&lt;&gt;"",D$2,"NA"),'[1]MITRE ATT&amp;CK Mappings'!$G772))),ISNUMBER(SEARCH(IF(D$2&lt;&gt;"",D$2,"NA"),'[1]MITRE ATT&amp;CK Mappings'!$H772))),ISNUMBER(SEARCH(IF(D$3&lt;&gt;"",D$3,"NA"),'[1]MITRE ATT&amp;CK Mappings'!$I772))),ISNUMBER(SEARCH(IF(D$3&lt;&gt;"",D$3,"NA"),'[1]MITRE ATT&amp;CK Mappings'!$J772))), '[1]MITRE ATT&amp;CK Mappings'!$B772,"")</f>
        <v/>
      </c>
      <c r="E776" s="32" t="str">
        <f>IF(OR(OR(OR(OR(OR(ISNUMBER(SEARCH(IF(E$1&lt;&gt;"",E$1,"NA"),'[1]MITRE ATT&amp;CK Mappings'!$E772)),ISNUMBER(SEARCH(IF(E$1&lt;&gt;"",E$1,"NA"),'[1]MITRE ATT&amp;CK Mappings'!$F772))),ISNUMBER(SEARCH(IF(E$2&lt;&gt;"",E$2,"NA"),'[1]MITRE ATT&amp;CK Mappings'!$G772))),ISNUMBER(SEARCH(IF(E$2&lt;&gt;"",E$2,"NA"),'[1]MITRE ATT&amp;CK Mappings'!$H772))),ISNUMBER(SEARCH(IF(E$3&lt;&gt;"",E$3,"NA"),'[1]MITRE ATT&amp;CK Mappings'!$I772))),ISNUMBER(SEARCH(IF(E$3&lt;&gt;"",E$3,"NA"),'[1]MITRE ATT&amp;CK Mappings'!$J772))), '[1]MITRE ATT&amp;CK Mappings'!$B772,"")</f>
        <v/>
      </c>
      <c r="F776" s="32" t="str">
        <f>IF(OR(OR(OR(OR(OR(ISNUMBER(SEARCH(IF(F$1&lt;&gt;"",F$1,"NA"),'[1]MITRE ATT&amp;CK Mappings'!$E772)),ISNUMBER(SEARCH(IF(F$1&lt;&gt;"",F$1,"NA"),'[1]MITRE ATT&amp;CK Mappings'!$F772))),ISNUMBER(SEARCH(IF(F$2&lt;&gt;"",F$2,"NA"),'[1]MITRE ATT&amp;CK Mappings'!$G772))),ISNUMBER(SEARCH(IF(F$2&lt;&gt;"",F$2,"NA"),'[1]MITRE ATT&amp;CK Mappings'!$H772))),ISNUMBER(SEARCH(IF(F$3&lt;&gt;"",F$3,"NA"),'[1]MITRE ATT&amp;CK Mappings'!$I772))),ISNUMBER(SEARCH(IF(F$3&lt;&gt;"",F$3,"NA"),'[1]MITRE ATT&amp;CK Mappings'!$J772))), '[1]MITRE ATT&amp;CK Mappings'!$B772,"")</f>
        <v/>
      </c>
      <c r="G776" s="32" t="str">
        <f>IF(OR(OR(OR(OR(OR(ISNUMBER(SEARCH(IF(G$1&lt;&gt;"",G$1,"NA"),'[1]MITRE ATT&amp;CK Mappings'!$E772)),ISNUMBER(SEARCH(IF(G$1&lt;&gt;"",G$1,"NA"),'[1]MITRE ATT&amp;CK Mappings'!$F772))),ISNUMBER(SEARCH(IF(G$2&lt;&gt;"",G$2,"NA"),'[1]MITRE ATT&amp;CK Mappings'!$G772))),ISNUMBER(SEARCH(IF(G$2&lt;&gt;"",G$2,"NA"),'[1]MITRE ATT&amp;CK Mappings'!$H772))),ISNUMBER(SEARCH(IF(G$3&lt;&gt;"",G$3,"NA"),'[1]MITRE ATT&amp;CK Mappings'!$I772))),ISNUMBER(SEARCH(IF(G$3&lt;&gt;"",G$3,"NA"),'[1]MITRE ATT&amp;CK Mappings'!$J772))), '[1]MITRE ATT&amp;CK Mappings'!$B772,"")</f>
        <v/>
      </c>
      <c r="H776" s="32" t="str">
        <f>IF(OR(OR(OR(OR(OR(ISNUMBER(SEARCH(IF(H$1&lt;&gt;"",H$1,"NA"),'[1]MITRE ATT&amp;CK Mappings'!$E772)),ISNUMBER(SEARCH(IF(H$1&lt;&gt;"",H$1,"NA"),'[1]MITRE ATT&amp;CK Mappings'!$F772))),ISNUMBER(SEARCH(IF(H$2&lt;&gt;"",H$2,"NA"),'[1]MITRE ATT&amp;CK Mappings'!$G772))),ISNUMBER(SEARCH(IF(H$2&lt;&gt;"",H$2,"NA"),'[1]MITRE ATT&amp;CK Mappings'!$H772))),ISNUMBER(SEARCH(IF(H$3&lt;&gt;"",H$3,"NA"),'[1]MITRE ATT&amp;CK Mappings'!$I772))),ISNUMBER(SEARCH(IF(H$3&lt;&gt;"",H$3,"NA"),'[1]MITRE ATT&amp;CK Mappings'!$J772))), '[1]MITRE ATT&amp;CK Mappings'!$B772,"")</f>
        <v/>
      </c>
      <c r="I776" s="32" t="str">
        <f>IF(OR(OR(OR(OR(OR(ISNUMBER(SEARCH(IF(I$1&lt;&gt;"",I$1,"NA"),'[1]MITRE ATT&amp;CK Mappings'!$E772)),ISNUMBER(SEARCH(IF(I$1&lt;&gt;"",I$1,"NA"),'[1]MITRE ATT&amp;CK Mappings'!$F772))),ISNUMBER(SEARCH(IF(I$2&lt;&gt;"",I$2,"NA"),'[1]MITRE ATT&amp;CK Mappings'!$G772))),ISNUMBER(SEARCH(IF(I$2&lt;&gt;"",I$2,"NA"),'[1]MITRE ATT&amp;CK Mappings'!$H772))),ISNUMBER(SEARCH(IF(I$3&lt;&gt;"",I$3,"NA"),'[1]MITRE ATT&amp;CK Mappings'!$I772))),ISNUMBER(SEARCH(IF(I$3&lt;&gt;"",I$3,"NA"),'[1]MITRE ATT&amp;CK Mappings'!$J772))), '[1]MITRE ATT&amp;CK Mappings'!$B772,"")</f>
        <v/>
      </c>
      <c r="J776" s="32" t="str">
        <f>IF(OR(OR(OR(OR(OR(ISNUMBER(SEARCH(IF(J$1&lt;&gt;"",J$1,"NA"),'[1]MITRE ATT&amp;CK Mappings'!$E772)),ISNUMBER(SEARCH(IF(J$1&lt;&gt;"",J$1,"NA"),'[1]MITRE ATT&amp;CK Mappings'!$F772))),ISNUMBER(SEARCH(IF(J$2&lt;&gt;"",J$2,"NA"),'[1]MITRE ATT&amp;CK Mappings'!$G772))),ISNUMBER(SEARCH(IF(J$2&lt;&gt;"",J$2,"NA"),'[1]MITRE ATT&amp;CK Mappings'!$H772))),ISNUMBER(SEARCH(IF(J$3&lt;&gt;"",J$3,"NA"),'[1]MITRE ATT&amp;CK Mappings'!$I772))),ISNUMBER(SEARCH(IF(J$3&lt;&gt;"",J$3,"NA"),'[1]MITRE ATT&amp;CK Mappings'!$J772))), '[1]MITRE ATT&amp;CK Mappings'!$B772,"")</f>
        <v/>
      </c>
      <c r="K776" s="32" t="str">
        <f>IF(OR(OR(OR(OR(OR(ISNUMBER(SEARCH(IF(K$1&lt;&gt;"",K$1,"NA"),'[1]MITRE ATT&amp;CK Mappings'!$E772)),ISNUMBER(SEARCH(IF(K$1&lt;&gt;"",K$1,"NA"),'[1]MITRE ATT&amp;CK Mappings'!$F772))),ISNUMBER(SEARCH(IF(K$2&lt;&gt;"",K$2,"NA"),'[1]MITRE ATT&amp;CK Mappings'!$G772))),ISNUMBER(SEARCH(IF(K$2&lt;&gt;"",K$2,"NA"),'[1]MITRE ATT&amp;CK Mappings'!$H772))),ISNUMBER(SEARCH(IF(K$3&lt;&gt;"",K$3,"NA"),'[1]MITRE ATT&amp;CK Mappings'!$I772))),ISNUMBER(SEARCH(IF(K$3&lt;&gt;"",K$3,"NA"),'[1]MITRE ATT&amp;CK Mappings'!$J772))), '[1]MITRE ATT&amp;CK Mappings'!$B772,"")</f>
        <v/>
      </c>
      <c r="L776" s="32" t="str">
        <f>IF('[1]MITRE ATT&amp;CK Mappings'!D772 &lt;&gt;"",'[1]MITRE ATT&amp;CK Mappings'!D772,"" )</f>
        <v>Ensure 'Turn on PowerShell Transcription' is set to 'Disabled'</v>
      </c>
    </row>
    <row r="777" spans="1:12" x14ac:dyDescent="0.25">
      <c r="A777" s="32" t="str">
        <f>IF(COUNTIF(B777:K777,"="&amp;'[1]MITRE ATT&amp;CK Mappings'!B773)&gt;0,'[1]MITRE ATT&amp;CK Mappings'!B773,"")</f>
        <v/>
      </c>
      <c r="B777" s="32" t="str">
        <f>IF(OR(OR(OR(OR(OR(ISNUMBER(SEARCH(IF(B$1&lt;&gt;"",B$1,"NA"),'[1]MITRE ATT&amp;CK Mappings'!$E773)),ISNUMBER(SEARCH(IF(B$1&lt;&gt;"",B$1,"NA"),'[1]MITRE ATT&amp;CK Mappings'!$F773))),ISNUMBER(SEARCH(IF(B$2&lt;&gt;"",B$2,"NA"),'[1]MITRE ATT&amp;CK Mappings'!$G773))),ISNUMBER(SEARCH(IF(B$2&lt;&gt;"",B$2,"NA"),'[1]MITRE ATT&amp;CK Mappings'!$H773))),ISNUMBER(SEARCH(IF(B$3&lt;&gt;"",B$3,"NA"),'[1]MITRE ATT&amp;CK Mappings'!$I773))),ISNUMBER(SEARCH(IF(B$3&lt;&gt;"",B$3,"NA"),'[1]MITRE ATT&amp;CK Mappings'!$J773))), '[1]MITRE ATT&amp;CK Mappings'!$B773,"")</f>
        <v/>
      </c>
      <c r="C777" s="32" t="str">
        <f>IF(OR(OR(OR(OR(OR(ISNUMBER(SEARCH(IF(C$1&lt;&gt;"",C$1,"NA"),'[1]MITRE ATT&amp;CK Mappings'!$E773)),ISNUMBER(SEARCH(IF(C$1&lt;&gt;"",C$1,"NA"),'[1]MITRE ATT&amp;CK Mappings'!$F773))),ISNUMBER(SEARCH(IF(C$2&lt;&gt;"",C$2,"NA"),'[1]MITRE ATT&amp;CK Mappings'!$G773))),ISNUMBER(SEARCH(IF(C$2&lt;&gt;"",C$2,"NA"),'[1]MITRE ATT&amp;CK Mappings'!$H773))),ISNUMBER(SEARCH(IF(C$3&lt;&gt;"",C$3,"NA"),'[1]MITRE ATT&amp;CK Mappings'!$I773))),ISNUMBER(SEARCH(IF(C$3&lt;&gt;"",C$3,"NA"),'[1]MITRE ATT&amp;CK Mappings'!$J773))), '[1]MITRE ATT&amp;CK Mappings'!$B773,"")</f>
        <v/>
      </c>
      <c r="D777" s="32" t="str">
        <f>IF(OR(OR(OR(OR(OR(ISNUMBER(SEARCH(IF(D$1&lt;&gt;"",D$1,"NA"),'[1]MITRE ATT&amp;CK Mappings'!$E773)),ISNUMBER(SEARCH(IF(D$1&lt;&gt;"",D$1,"NA"),'[1]MITRE ATT&amp;CK Mappings'!$F773))),ISNUMBER(SEARCH(IF(D$2&lt;&gt;"",D$2,"NA"),'[1]MITRE ATT&amp;CK Mappings'!$G773))),ISNUMBER(SEARCH(IF(D$2&lt;&gt;"",D$2,"NA"),'[1]MITRE ATT&amp;CK Mappings'!$H773))),ISNUMBER(SEARCH(IF(D$3&lt;&gt;"",D$3,"NA"),'[1]MITRE ATT&amp;CK Mappings'!$I773))),ISNUMBER(SEARCH(IF(D$3&lt;&gt;"",D$3,"NA"),'[1]MITRE ATT&amp;CK Mappings'!$J773))), '[1]MITRE ATT&amp;CK Mappings'!$B773,"")</f>
        <v/>
      </c>
      <c r="E777" s="32" t="str">
        <f>IF(OR(OR(OR(OR(OR(ISNUMBER(SEARCH(IF(E$1&lt;&gt;"",E$1,"NA"),'[1]MITRE ATT&amp;CK Mappings'!$E773)),ISNUMBER(SEARCH(IF(E$1&lt;&gt;"",E$1,"NA"),'[1]MITRE ATT&amp;CK Mappings'!$F773))),ISNUMBER(SEARCH(IF(E$2&lt;&gt;"",E$2,"NA"),'[1]MITRE ATT&amp;CK Mappings'!$G773))),ISNUMBER(SEARCH(IF(E$2&lt;&gt;"",E$2,"NA"),'[1]MITRE ATT&amp;CK Mappings'!$H773))),ISNUMBER(SEARCH(IF(E$3&lt;&gt;"",E$3,"NA"),'[1]MITRE ATT&amp;CK Mappings'!$I773))),ISNUMBER(SEARCH(IF(E$3&lt;&gt;"",E$3,"NA"),'[1]MITRE ATT&amp;CK Mappings'!$J773))), '[1]MITRE ATT&amp;CK Mappings'!$B773,"")</f>
        <v/>
      </c>
      <c r="F777" s="32" t="str">
        <f>IF(OR(OR(OR(OR(OR(ISNUMBER(SEARCH(IF(F$1&lt;&gt;"",F$1,"NA"),'[1]MITRE ATT&amp;CK Mappings'!$E773)),ISNUMBER(SEARCH(IF(F$1&lt;&gt;"",F$1,"NA"),'[1]MITRE ATT&amp;CK Mappings'!$F773))),ISNUMBER(SEARCH(IF(F$2&lt;&gt;"",F$2,"NA"),'[1]MITRE ATT&amp;CK Mappings'!$G773))),ISNUMBER(SEARCH(IF(F$2&lt;&gt;"",F$2,"NA"),'[1]MITRE ATT&amp;CK Mappings'!$H773))),ISNUMBER(SEARCH(IF(F$3&lt;&gt;"",F$3,"NA"),'[1]MITRE ATT&amp;CK Mappings'!$I773))),ISNUMBER(SEARCH(IF(F$3&lt;&gt;"",F$3,"NA"),'[1]MITRE ATT&amp;CK Mappings'!$J773))), '[1]MITRE ATT&amp;CK Mappings'!$B773,"")</f>
        <v/>
      </c>
      <c r="G777" s="32" t="str">
        <f>IF(OR(OR(OR(OR(OR(ISNUMBER(SEARCH(IF(G$1&lt;&gt;"",G$1,"NA"),'[1]MITRE ATT&amp;CK Mappings'!$E773)),ISNUMBER(SEARCH(IF(G$1&lt;&gt;"",G$1,"NA"),'[1]MITRE ATT&amp;CK Mappings'!$F773))),ISNUMBER(SEARCH(IF(G$2&lt;&gt;"",G$2,"NA"),'[1]MITRE ATT&amp;CK Mappings'!$G773))),ISNUMBER(SEARCH(IF(G$2&lt;&gt;"",G$2,"NA"),'[1]MITRE ATT&amp;CK Mappings'!$H773))),ISNUMBER(SEARCH(IF(G$3&lt;&gt;"",G$3,"NA"),'[1]MITRE ATT&amp;CK Mappings'!$I773))),ISNUMBER(SEARCH(IF(G$3&lt;&gt;"",G$3,"NA"),'[1]MITRE ATT&amp;CK Mappings'!$J773))), '[1]MITRE ATT&amp;CK Mappings'!$B773,"")</f>
        <v/>
      </c>
      <c r="H777" s="32" t="str">
        <f>IF(OR(OR(OR(OR(OR(ISNUMBER(SEARCH(IF(H$1&lt;&gt;"",H$1,"NA"),'[1]MITRE ATT&amp;CK Mappings'!$E773)),ISNUMBER(SEARCH(IF(H$1&lt;&gt;"",H$1,"NA"),'[1]MITRE ATT&amp;CK Mappings'!$F773))),ISNUMBER(SEARCH(IF(H$2&lt;&gt;"",H$2,"NA"),'[1]MITRE ATT&amp;CK Mappings'!$G773))),ISNUMBER(SEARCH(IF(H$2&lt;&gt;"",H$2,"NA"),'[1]MITRE ATT&amp;CK Mappings'!$H773))),ISNUMBER(SEARCH(IF(H$3&lt;&gt;"",H$3,"NA"),'[1]MITRE ATT&amp;CK Mappings'!$I773))),ISNUMBER(SEARCH(IF(H$3&lt;&gt;"",H$3,"NA"),'[1]MITRE ATT&amp;CK Mappings'!$J773))), '[1]MITRE ATT&amp;CK Mappings'!$B773,"")</f>
        <v/>
      </c>
      <c r="I777" s="32" t="str">
        <f>IF(OR(OR(OR(OR(OR(ISNUMBER(SEARCH(IF(I$1&lt;&gt;"",I$1,"NA"),'[1]MITRE ATT&amp;CK Mappings'!$E773)),ISNUMBER(SEARCH(IF(I$1&lt;&gt;"",I$1,"NA"),'[1]MITRE ATT&amp;CK Mappings'!$F773))),ISNUMBER(SEARCH(IF(I$2&lt;&gt;"",I$2,"NA"),'[1]MITRE ATT&amp;CK Mappings'!$G773))),ISNUMBER(SEARCH(IF(I$2&lt;&gt;"",I$2,"NA"),'[1]MITRE ATT&amp;CK Mappings'!$H773))),ISNUMBER(SEARCH(IF(I$3&lt;&gt;"",I$3,"NA"),'[1]MITRE ATT&amp;CK Mappings'!$I773))),ISNUMBER(SEARCH(IF(I$3&lt;&gt;"",I$3,"NA"),'[1]MITRE ATT&amp;CK Mappings'!$J773))), '[1]MITRE ATT&amp;CK Mappings'!$B773,"")</f>
        <v/>
      </c>
      <c r="J777" s="32" t="str">
        <f>IF(OR(OR(OR(OR(OR(ISNUMBER(SEARCH(IF(J$1&lt;&gt;"",J$1,"NA"),'[1]MITRE ATT&amp;CK Mappings'!$E773)),ISNUMBER(SEARCH(IF(J$1&lt;&gt;"",J$1,"NA"),'[1]MITRE ATT&amp;CK Mappings'!$F773))),ISNUMBER(SEARCH(IF(J$2&lt;&gt;"",J$2,"NA"),'[1]MITRE ATT&amp;CK Mappings'!$G773))),ISNUMBER(SEARCH(IF(J$2&lt;&gt;"",J$2,"NA"),'[1]MITRE ATT&amp;CK Mappings'!$H773))),ISNUMBER(SEARCH(IF(J$3&lt;&gt;"",J$3,"NA"),'[1]MITRE ATT&amp;CK Mappings'!$I773))),ISNUMBER(SEARCH(IF(J$3&lt;&gt;"",J$3,"NA"),'[1]MITRE ATT&amp;CK Mappings'!$J773))), '[1]MITRE ATT&amp;CK Mappings'!$B773,"")</f>
        <v/>
      </c>
      <c r="K777" s="32" t="str">
        <f>IF(OR(OR(OR(OR(OR(ISNUMBER(SEARCH(IF(K$1&lt;&gt;"",K$1,"NA"),'[1]MITRE ATT&amp;CK Mappings'!$E773)),ISNUMBER(SEARCH(IF(K$1&lt;&gt;"",K$1,"NA"),'[1]MITRE ATT&amp;CK Mappings'!$F773))),ISNUMBER(SEARCH(IF(K$2&lt;&gt;"",K$2,"NA"),'[1]MITRE ATT&amp;CK Mappings'!$G773))),ISNUMBER(SEARCH(IF(K$2&lt;&gt;"",K$2,"NA"),'[1]MITRE ATT&amp;CK Mappings'!$H773))),ISNUMBER(SEARCH(IF(K$3&lt;&gt;"",K$3,"NA"),'[1]MITRE ATT&amp;CK Mappings'!$I773))),ISNUMBER(SEARCH(IF(K$3&lt;&gt;"",K$3,"NA"),'[1]MITRE ATT&amp;CK Mappings'!$J773))), '[1]MITRE ATT&amp;CK Mappings'!$B773,"")</f>
        <v/>
      </c>
      <c r="L777" s="32" t="str">
        <f>IF('[1]MITRE ATT&amp;CK Mappings'!D773 &lt;&gt;"",'[1]MITRE ATT&amp;CK Mappings'!D773,"" )</f>
        <v>Windows Reliability Analysis</v>
      </c>
    </row>
    <row r="778" spans="1:12" x14ac:dyDescent="0.25">
      <c r="A778" s="32" t="str">
        <f>IF(COUNTIF(B778:K778,"="&amp;'[1]MITRE ATT&amp;CK Mappings'!B774)&gt;0,'[1]MITRE ATT&amp;CK Mappings'!B774,"")</f>
        <v/>
      </c>
      <c r="B778" s="32" t="str">
        <f>IF(OR(OR(OR(OR(OR(ISNUMBER(SEARCH(IF(B$1&lt;&gt;"",B$1,"NA"),'[1]MITRE ATT&amp;CK Mappings'!$E774)),ISNUMBER(SEARCH(IF(B$1&lt;&gt;"",B$1,"NA"),'[1]MITRE ATT&amp;CK Mappings'!$F774))),ISNUMBER(SEARCH(IF(B$2&lt;&gt;"",B$2,"NA"),'[1]MITRE ATT&amp;CK Mappings'!$G774))),ISNUMBER(SEARCH(IF(B$2&lt;&gt;"",B$2,"NA"),'[1]MITRE ATT&amp;CK Mappings'!$H774))),ISNUMBER(SEARCH(IF(B$3&lt;&gt;"",B$3,"NA"),'[1]MITRE ATT&amp;CK Mappings'!$I774))),ISNUMBER(SEARCH(IF(B$3&lt;&gt;"",B$3,"NA"),'[1]MITRE ATT&amp;CK Mappings'!$J774))), '[1]MITRE ATT&amp;CK Mappings'!$B774,"")</f>
        <v/>
      </c>
      <c r="C778" s="32" t="str">
        <f>IF(OR(OR(OR(OR(OR(ISNUMBER(SEARCH(IF(C$1&lt;&gt;"",C$1,"NA"),'[1]MITRE ATT&amp;CK Mappings'!$E774)),ISNUMBER(SEARCH(IF(C$1&lt;&gt;"",C$1,"NA"),'[1]MITRE ATT&amp;CK Mappings'!$F774))),ISNUMBER(SEARCH(IF(C$2&lt;&gt;"",C$2,"NA"),'[1]MITRE ATT&amp;CK Mappings'!$G774))),ISNUMBER(SEARCH(IF(C$2&lt;&gt;"",C$2,"NA"),'[1]MITRE ATT&amp;CK Mappings'!$H774))),ISNUMBER(SEARCH(IF(C$3&lt;&gt;"",C$3,"NA"),'[1]MITRE ATT&amp;CK Mappings'!$I774))),ISNUMBER(SEARCH(IF(C$3&lt;&gt;"",C$3,"NA"),'[1]MITRE ATT&amp;CK Mappings'!$J774))), '[1]MITRE ATT&amp;CK Mappings'!$B774,"")</f>
        <v/>
      </c>
      <c r="D778" s="32" t="str">
        <f>IF(OR(OR(OR(OR(OR(ISNUMBER(SEARCH(IF(D$1&lt;&gt;"",D$1,"NA"),'[1]MITRE ATT&amp;CK Mappings'!$E774)),ISNUMBER(SEARCH(IF(D$1&lt;&gt;"",D$1,"NA"),'[1]MITRE ATT&amp;CK Mappings'!$F774))),ISNUMBER(SEARCH(IF(D$2&lt;&gt;"",D$2,"NA"),'[1]MITRE ATT&amp;CK Mappings'!$G774))),ISNUMBER(SEARCH(IF(D$2&lt;&gt;"",D$2,"NA"),'[1]MITRE ATT&amp;CK Mappings'!$H774))),ISNUMBER(SEARCH(IF(D$3&lt;&gt;"",D$3,"NA"),'[1]MITRE ATT&amp;CK Mappings'!$I774))),ISNUMBER(SEARCH(IF(D$3&lt;&gt;"",D$3,"NA"),'[1]MITRE ATT&amp;CK Mappings'!$J774))), '[1]MITRE ATT&amp;CK Mappings'!$B774,"")</f>
        <v/>
      </c>
      <c r="E778" s="32" t="str">
        <f>IF(OR(OR(OR(OR(OR(ISNUMBER(SEARCH(IF(E$1&lt;&gt;"",E$1,"NA"),'[1]MITRE ATT&amp;CK Mappings'!$E774)),ISNUMBER(SEARCH(IF(E$1&lt;&gt;"",E$1,"NA"),'[1]MITRE ATT&amp;CK Mappings'!$F774))),ISNUMBER(SEARCH(IF(E$2&lt;&gt;"",E$2,"NA"),'[1]MITRE ATT&amp;CK Mappings'!$G774))),ISNUMBER(SEARCH(IF(E$2&lt;&gt;"",E$2,"NA"),'[1]MITRE ATT&amp;CK Mappings'!$H774))),ISNUMBER(SEARCH(IF(E$3&lt;&gt;"",E$3,"NA"),'[1]MITRE ATT&amp;CK Mappings'!$I774))),ISNUMBER(SEARCH(IF(E$3&lt;&gt;"",E$3,"NA"),'[1]MITRE ATT&amp;CK Mappings'!$J774))), '[1]MITRE ATT&amp;CK Mappings'!$B774,"")</f>
        <v/>
      </c>
      <c r="F778" s="32" t="str">
        <f>IF(OR(OR(OR(OR(OR(ISNUMBER(SEARCH(IF(F$1&lt;&gt;"",F$1,"NA"),'[1]MITRE ATT&amp;CK Mappings'!$E774)),ISNUMBER(SEARCH(IF(F$1&lt;&gt;"",F$1,"NA"),'[1]MITRE ATT&amp;CK Mappings'!$F774))),ISNUMBER(SEARCH(IF(F$2&lt;&gt;"",F$2,"NA"),'[1]MITRE ATT&amp;CK Mappings'!$G774))),ISNUMBER(SEARCH(IF(F$2&lt;&gt;"",F$2,"NA"),'[1]MITRE ATT&amp;CK Mappings'!$H774))),ISNUMBER(SEARCH(IF(F$3&lt;&gt;"",F$3,"NA"),'[1]MITRE ATT&amp;CK Mappings'!$I774))),ISNUMBER(SEARCH(IF(F$3&lt;&gt;"",F$3,"NA"),'[1]MITRE ATT&amp;CK Mappings'!$J774))), '[1]MITRE ATT&amp;CK Mappings'!$B774,"")</f>
        <v/>
      </c>
      <c r="G778" s="32" t="str">
        <f>IF(OR(OR(OR(OR(OR(ISNUMBER(SEARCH(IF(G$1&lt;&gt;"",G$1,"NA"),'[1]MITRE ATT&amp;CK Mappings'!$E774)),ISNUMBER(SEARCH(IF(G$1&lt;&gt;"",G$1,"NA"),'[1]MITRE ATT&amp;CK Mappings'!$F774))),ISNUMBER(SEARCH(IF(G$2&lt;&gt;"",G$2,"NA"),'[1]MITRE ATT&amp;CK Mappings'!$G774))),ISNUMBER(SEARCH(IF(G$2&lt;&gt;"",G$2,"NA"),'[1]MITRE ATT&amp;CK Mappings'!$H774))),ISNUMBER(SEARCH(IF(G$3&lt;&gt;"",G$3,"NA"),'[1]MITRE ATT&amp;CK Mappings'!$I774))),ISNUMBER(SEARCH(IF(G$3&lt;&gt;"",G$3,"NA"),'[1]MITRE ATT&amp;CK Mappings'!$J774))), '[1]MITRE ATT&amp;CK Mappings'!$B774,"")</f>
        <v/>
      </c>
      <c r="H778" s="32" t="str">
        <f>IF(OR(OR(OR(OR(OR(ISNUMBER(SEARCH(IF(H$1&lt;&gt;"",H$1,"NA"),'[1]MITRE ATT&amp;CK Mappings'!$E774)),ISNUMBER(SEARCH(IF(H$1&lt;&gt;"",H$1,"NA"),'[1]MITRE ATT&amp;CK Mappings'!$F774))),ISNUMBER(SEARCH(IF(H$2&lt;&gt;"",H$2,"NA"),'[1]MITRE ATT&amp;CK Mappings'!$G774))),ISNUMBER(SEARCH(IF(H$2&lt;&gt;"",H$2,"NA"),'[1]MITRE ATT&amp;CK Mappings'!$H774))),ISNUMBER(SEARCH(IF(H$3&lt;&gt;"",H$3,"NA"),'[1]MITRE ATT&amp;CK Mappings'!$I774))),ISNUMBER(SEARCH(IF(H$3&lt;&gt;"",H$3,"NA"),'[1]MITRE ATT&amp;CK Mappings'!$J774))), '[1]MITRE ATT&amp;CK Mappings'!$B774,"")</f>
        <v/>
      </c>
      <c r="I778" s="32" t="str">
        <f>IF(OR(OR(OR(OR(OR(ISNUMBER(SEARCH(IF(I$1&lt;&gt;"",I$1,"NA"),'[1]MITRE ATT&amp;CK Mappings'!$E774)),ISNUMBER(SEARCH(IF(I$1&lt;&gt;"",I$1,"NA"),'[1]MITRE ATT&amp;CK Mappings'!$F774))),ISNUMBER(SEARCH(IF(I$2&lt;&gt;"",I$2,"NA"),'[1]MITRE ATT&amp;CK Mappings'!$G774))),ISNUMBER(SEARCH(IF(I$2&lt;&gt;"",I$2,"NA"),'[1]MITRE ATT&amp;CK Mappings'!$H774))),ISNUMBER(SEARCH(IF(I$3&lt;&gt;"",I$3,"NA"),'[1]MITRE ATT&amp;CK Mappings'!$I774))),ISNUMBER(SEARCH(IF(I$3&lt;&gt;"",I$3,"NA"),'[1]MITRE ATT&amp;CK Mappings'!$J774))), '[1]MITRE ATT&amp;CK Mappings'!$B774,"")</f>
        <v/>
      </c>
      <c r="J778" s="32" t="str">
        <f>IF(OR(OR(OR(OR(OR(ISNUMBER(SEARCH(IF(J$1&lt;&gt;"",J$1,"NA"),'[1]MITRE ATT&amp;CK Mappings'!$E774)),ISNUMBER(SEARCH(IF(J$1&lt;&gt;"",J$1,"NA"),'[1]MITRE ATT&amp;CK Mappings'!$F774))),ISNUMBER(SEARCH(IF(J$2&lt;&gt;"",J$2,"NA"),'[1]MITRE ATT&amp;CK Mappings'!$G774))),ISNUMBER(SEARCH(IF(J$2&lt;&gt;"",J$2,"NA"),'[1]MITRE ATT&amp;CK Mappings'!$H774))),ISNUMBER(SEARCH(IF(J$3&lt;&gt;"",J$3,"NA"),'[1]MITRE ATT&amp;CK Mappings'!$I774))),ISNUMBER(SEARCH(IF(J$3&lt;&gt;"",J$3,"NA"),'[1]MITRE ATT&amp;CK Mappings'!$J774))), '[1]MITRE ATT&amp;CK Mappings'!$B774,"")</f>
        <v/>
      </c>
      <c r="K778" s="32" t="str">
        <f>IF(OR(OR(OR(OR(OR(ISNUMBER(SEARCH(IF(K$1&lt;&gt;"",K$1,"NA"),'[1]MITRE ATT&amp;CK Mappings'!$E774)),ISNUMBER(SEARCH(IF(K$1&lt;&gt;"",K$1,"NA"),'[1]MITRE ATT&amp;CK Mappings'!$F774))),ISNUMBER(SEARCH(IF(K$2&lt;&gt;"",K$2,"NA"),'[1]MITRE ATT&amp;CK Mappings'!$G774))),ISNUMBER(SEARCH(IF(K$2&lt;&gt;"",K$2,"NA"),'[1]MITRE ATT&amp;CK Mappings'!$H774))),ISNUMBER(SEARCH(IF(K$3&lt;&gt;"",K$3,"NA"),'[1]MITRE ATT&amp;CK Mappings'!$I774))),ISNUMBER(SEARCH(IF(K$3&lt;&gt;"",K$3,"NA"),'[1]MITRE ATT&amp;CK Mappings'!$J774))), '[1]MITRE ATT&amp;CK Mappings'!$B774,"")</f>
        <v/>
      </c>
      <c r="L778" s="32" t="str">
        <f>IF('[1]MITRE ATT&amp;CK Mappings'!D774 &lt;&gt;"",'[1]MITRE ATT&amp;CK Mappings'!D774,"" )</f>
        <v>Windows Remote Management (WinRM)</v>
      </c>
    </row>
    <row r="779" spans="1:12" x14ac:dyDescent="0.25">
      <c r="A779" s="32" t="str">
        <f>IF(COUNTIF(B779:K779,"="&amp;'[1]MITRE ATT&amp;CK Mappings'!B775)&gt;0,'[1]MITRE ATT&amp;CK Mappings'!B775,"")</f>
        <v/>
      </c>
      <c r="B779" s="32" t="str">
        <f>IF(OR(OR(OR(OR(OR(ISNUMBER(SEARCH(IF(B$1&lt;&gt;"",B$1,"NA"),'[1]MITRE ATT&amp;CK Mappings'!$E775)),ISNUMBER(SEARCH(IF(B$1&lt;&gt;"",B$1,"NA"),'[1]MITRE ATT&amp;CK Mappings'!$F775))),ISNUMBER(SEARCH(IF(B$2&lt;&gt;"",B$2,"NA"),'[1]MITRE ATT&amp;CK Mappings'!$G775))),ISNUMBER(SEARCH(IF(B$2&lt;&gt;"",B$2,"NA"),'[1]MITRE ATT&amp;CK Mappings'!$H775))),ISNUMBER(SEARCH(IF(B$3&lt;&gt;"",B$3,"NA"),'[1]MITRE ATT&amp;CK Mappings'!$I775))),ISNUMBER(SEARCH(IF(B$3&lt;&gt;"",B$3,"NA"),'[1]MITRE ATT&amp;CK Mappings'!$J775))), '[1]MITRE ATT&amp;CK Mappings'!$B775,"")</f>
        <v/>
      </c>
      <c r="C779" s="32" t="str">
        <f>IF(OR(OR(OR(OR(OR(ISNUMBER(SEARCH(IF(C$1&lt;&gt;"",C$1,"NA"),'[1]MITRE ATT&amp;CK Mappings'!$E775)),ISNUMBER(SEARCH(IF(C$1&lt;&gt;"",C$1,"NA"),'[1]MITRE ATT&amp;CK Mappings'!$F775))),ISNUMBER(SEARCH(IF(C$2&lt;&gt;"",C$2,"NA"),'[1]MITRE ATT&amp;CK Mappings'!$G775))),ISNUMBER(SEARCH(IF(C$2&lt;&gt;"",C$2,"NA"),'[1]MITRE ATT&amp;CK Mappings'!$H775))),ISNUMBER(SEARCH(IF(C$3&lt;&gt;"",C$3,"NA"),'[1]MITRE ATT&amp;CK Mappings'!$I775))),ISNUMBER(SEARCH(IF(C$3&lt;&gt;"",C$3,"NA"),'[1]MITRE ATT&amp;CK Mappings'!$J775))), '[1]MITRE ATT&amp;CK Mappings'!$B775,"")</f>
        <v/>
      </c>
      <c r="D779" s="32" t="str">
        <f>IF(OR(OR(OR(OR(OR(ISNUMBER(SEARCH(IF(D$1&lt;&gt;"",D$1,"NA"),'[1]MITRE ATT&amp;CK Mappings'!$E775)),ISNUMBER(SEARCH(IF(D$1&lt;&gt;"",D$1,"NA"),'[1]MITRE ATT&amp;CK Mappings'!$F775))),ISNUMBER(SEARCH(IF(D$2&lt;&gt;"",D$2,"NA"),'[1]MITRE ATT&amp;CK Mappings'!$G775))),ISNUMBER(SEARCH(IF(D$2&lt;&gt;"",D$2,"NA"),'[1]MITRE ATT&amp;CK Mappings'!$H775))),ISNUMBER(SEARCH(IF(D$3&lt;&gt;"",D$3,"NA"),'[1]MITRE ATT&amp;CK Mappings'!$I775))),ISNUMBER(SEARCH(IF(D$3&lt;&gt;"",D$3,"NA"),'[1]MITRE ATT&amp;CK Mappings'!$J775))), '[1]MITRE ATT&amp;CK Mappings'!$B775,"")</f>
        <v/>
      </c>
      <c r="E779" s="32" t="str">
        <f>IF(OR(OR(OR(OR(OR(ISNUMBER(SEARCH(IF(E$1&lt;&gt;"",E$1,"NA"),'[1]MITRE ATT&amp;CK Mappings'!$E775)),ISNUMBER(SEARCH(IF(E$1&lt;&gt;"",E$1,"NA"),'[1]MITRE ATT&amp;CK Mappings'!$F775))),ISNUMBER(SEARCH(IF(E$2&lt;&gt;"",E$2,"NA"),'[1]MITRE ATT&amp;CK Mappings'!$G775))),ISNUMBER(SEARCH(IF(E$2&lt;&gt;"",E$2,"NA"),'[1]MITRE ATT&amp;CK Mappings'!$H775))),ISNUMBER(SEARCH(IF(E$3&lt;&gt;"",E$3,"NA"),'[1]MITRE ATT&amp;CK Mappings'!$I775))),ISNUMBER(SEARCH(IF(E$3&lt;&gt;"",E$3,"NA"),'[1]MITRE ATT&amp;CK Mappings'!$J775))), '[1]MITRE ATT&amp;CK Mappings'!$B775,"")</f>
        <v/>
      </c>
      <c r="F779" s="32" t="str">
        <f>IF(OR(OR(OR(OR(OR(ISNUMBER(SEARCH(IF(F$1&lt;&gt;"",F$1,"NA"),'[1]MITRE ATT&amp;CK Mappings'!$E775)),ISNUMBER(SEARCH(IF(F$1&lt;&gt;"",F$1,"NA"),'[1]MITRE ATT&amp;CK Mappings'!$F775))),ISNUMBER(SEARCH(IF(F$2&lt;&gt;"",F$2,"NA"),'[1]MITRE ATT&amp;CK Mappings'!$G775))),ISNUMBER(SEARCH(IF(F$2&lt;&gt;"",F$2,"NA"),'[1]MITRE ATT&amp;CK Mappings'!$H775))),ISNUMBER(SEARCH(IF(F$3&lt;&gt;"",F$3,"NA"),'[1]MITRE ATT&amp;CK Mappings'!$I775))),ISNUMBER(SEARCH(IF(F$3&lt;&gt;"",F$3,"NA"),'[1]MITRE ATT&amp;CK Mappings'!$J775))), '[1]MITRE ATT&amp;CK Mappings'!$B775,"")</f>
        <v/>
      </c>
      <c r="G779" s="32" t="str">
        <f>IF(OR(OR(OR(OR(OR(ISNUMBER(SEARCH(IF(G$1&lt;&gt;"",G$1,"NA"),'[1]MITRE ATT&amp;CK Mappings'!$E775)),ISNUMBER(SEARCH(IF(G$1&lt;&gt;"",G$1,"NA"),'[1]MITRE ATT&amp;CK Mappings'!$F775))),ISNUMBER(SEARCH(IF(G$2&lt;&gt;"",G$2,"NA"),'[1]MITRE ATT&amp;CK Mappings'!$G775))),ISNUMBER(SEARCH(IF(G$2&lt;&gt;"",G$2,"NA"),'[1]MITRE ATT&amp;CK Mappings'!$H775))),ISNUMBER(SEARCH(IF(G$3&lt;&gt;"",G$3,"NA"),'[1]MITRE ATT&amp;CK Mappings'!$I775))),ISNUMBER(SEARCH(IF(G$3&lt;&gt;"",G$3,"NA"),'[1]MITRE ATT&amp;CK Mappings'!$J775))), '[1]MITRE ATT&amp;CK Mappings'!$B775,"")</f>
        <v/>
      </c>
      <c r="H779" s="32" t="str">
        <f>IF(OR(OR(OR(OR(OR(ISNUMBER(SEARCH(IF(H$1&lt;&gt;"",H$1,"NA"),'[1]MITRE ATT&amp;CK Mappings'!$E775)),ISNUMBER(SEARCH(IF(H$1&lt;&gt;"",H$1,"NA"),'[1]MITRE ATT&amp;CK Mappings'!$F775))),ISNUMBER(SEARCH(IF(H$2&lt;&gt;"",H$2,"NA"),'[1]MITRE ATT&amp;CK Mappings'!$G775))),ISNUMBER(SEARCH(IF(H$2&lt;&gt;"",H$2,"NA"),'[1]MITRE ATT&amp;CK Mappings'!$H775))),ISNUMBER(SEARCH(IF(H$3&lt;&gt;"",H$3,"NA"),'[1]MITRE ATT&amp;CK Mappings'!$I775))),ISNUMBER(SEARCH(IF(H$3&lt;&gt;"",H$3,"NA"),'[1]MITRE ATT&amp;CK Mappings'!$J775))), '[1]MITRE ATT&amp;CK Mappings'!$B775,"")</f>
        <v/>
      </c>
      <c r="I779" s="32" t="str">
        <f>IF(OR(OR(OR(OR(OR(ISNUMBER(SEARCH(IF(I$1&lt;&gt;"",I$1,"NA"),'[1]MITRE ATT&amp;CK Mappings'!$E775)),ISNUMBER(SEARCH(IF(I$1&lt;&gt;"",I$1,"NA"),'[1]MITRE ATT&amp;CK Mappings'!$F775))),ISNUMBER(SEARCH(IF(I$2&lt;&gt;"",I$2,"NA"),'[1]MITRE ATT&amp;CK Mappings'!$G775))),ISNUMBER(SEARCH(IF(I$2&lt;&gt;"",I$2,"NA"),'[1]MITRE ATT&amp;CK Mappings'!$H775))),ISNUMBER(SEARCH(IF(I$3&lt;&gt;"",I$3,"NA"),'[1]MITRE ATT&amp;CK Mappings'!$I775))),ISNUMBER(SEARCH(IF(I$3&lt;&gt;"",I$3,"NA"),'[1]MITRE ATT&amp;CK Mappings'!$J775))), '[1]MITRE ATT&amp;CK Mappings'!$B775,"")</f>
        <v/>
      </c>
      <c r="J779" s="32" t="str">
        <f>IF(OR(OR(OR(OR(OR(ISNUMBER(SEARCH(IF(J$1&lt;&gt;"",J$1,"NA"),'[1]MITRE ATT&amp;CK Mappings'!$E775)),ISNUMBER(SEARCH(IF(J$1&lt;&gt;"",J$1,"NA"),'[1]MITRE ATT&amp;CK Mappings'!$F775))),ISNUMBER(SEARCH(IF(J$2&lt;&gt;"",J$2,"NA"),'[1]MITRE ATT&amp;CK Mappings'!$G775))),ISNUMBER(SEARCH(IF(J$2&lt;&gt;"",J$2,"NA"),'[1]MITRE ATT&amp;CK Mappings'!$H775))),ISNUMBER(SEARCH(IF(J$3&lt;&gt;"",J$3,"NA"),'[1]MITRE ATT&amp;CK Mappings'!$I775))),ISNUMBER(SEARCH(IF(J$3&lt;&gt;"",J$3,"NA"),'[1]MITRE ATT&amp;CK Mappings'!$J775))), '[1]MITRE ATT&amp;CK Mappings'!$B775,"")</f>
        <v/>
      </c>
      <c r="K779" s="32" t="str">
        <f>IF(OR(OR(OR(OR(OR(ISNUMBER(SEARCH(IF(K$1&lt;&gt;"",K$1,"NA"),'[1]MITRE ATT&amp;CK Mappings'!$E775)),ISNUMBER(SEARCH(IF(K$1&lt;&gt;"",K$1,"NA"),'[1]MITRE ATT&amp;CK Mappings'!$F775))),ISNUMBER(SEARCH(IF(K$2&lt;&gt;"",K$2,"NA"),'[1]MITRE ATT&amp;CK Mappings'!$G775))),ISNUMBER(SEARCH(IF(K$2&lt;&gt;"",K$2,"NA"),'[1]MITRE ATT&amp;CK Mappings'!$H775))),ISNUMBER(SEARCH(IF(K$3&lt;&gt;"",K$3,"NA"),'[1]MITRE ATT&amp;CK Mappings'!$I775))),ISNUMBER(SEARCH(IF(K$3&lt;&gt;"",K$3,"NA"),'[1]MITRE ATT&amp;CK Mappings'!$J775))), '[1]MITRE ATT&amp;CK Mappings'!$B775,"")</f>
        <v/>
      </c>
      <c r="L779" s="32" t="str">
        <f>IF('[1]MITRE ATT&amp;CK Mappings'!D775 &lt;&gt;"",'[1]MITRE ATT&amp;CK Mappings'!D775,"" )</f>
        <v>WinRM Client</v>
      </c>
    </row>
    <row r="780" spans="1:12" x14ac:dyDescent="0.25">
      <c r="A780" s="32" t="str">
        <f>IF(COUNTIF(B780:K780,"="&amp;'[1]MITRE ATT&amp;CK Mappings'!B776)&gt;0,'[1]MITRE ATT&amp;CK Mappings'!B776,"")</f>
        <v/>
      </c>
      <c r="B780" s="32" t="str">
        <f>IF(OR(OR(OR(OR(OR(ISNUMBER(SEARCH(IF(B$1&lt;&gt;"",B$1,"NA"),'[1]MITRE ATT&amp;CK Mappings'!$E776)),ISNUMBER(SEARCH(IF(B$1&lt;&gt;"",B$1,"NA"),'[1]MITRE ATT&amp;CK Mappings'!$F776))),ISNUMBER(SEARCH(IF(B$2&lt;&gt;"",B$2,"NA"),'[1]MITRE ATT&amp;CK Mappings'!$G776))),ISNUMBER(SEARCH(IF(B$2&lt;&gt;"",B$2,"NA"),'[1]MITRE ATT&amp;CK Mappings'!$H776))),ISNUMBER(SEARCH(IF(B$3&lt;&gt;"",B$3,"NA"),'[1]MITRE ATT&amp;CK Mappings'!$I776))),ISNUMBER(SEARCH(IF(B$3&lt;&gt;"",B$3,"NA"),'[1]MITRE ATT&amp;CK Mappings'!$J776))), '[1]MITRE ATT&amp;CK Mappings'!$B776,"")</f>
        <v/>
      </c>
      <c r="C780" s="32" t="str">
        <f>IF(OR(OR(OR(OR(OR(ISNUMBER(SEARCH(IF(C$1&lt;&gt;"",C$1,"NA"),'[1]MITRE ATT&amp;CK Mappings'!$E776)),ISNUMBER(SEARCH(IF(C$1&lt;&gt;"",C$1,"NA"),'[1]MITRE ATT&amp;CK Mappings'!$F776))),ISNUMBER(SEARCH(IF(C$2&lt;&gt;"",C$2,"NA"),'[1]MITRE ATT&amp;CK Mappings'!$G776))),ISNUMBER(SEARCH(IF(C$2&lt;&gt;"",C$2,"NA"),'[1]MITRE ATT&amp;CK Mappings'!$H776))),ISNUMBER(SEARCH(IF(C$3&lt;&gt;"",C$3,"NA"),'[1]MITRE ATT&amp;CK Mappings'!$I776))),ISNUMBER(SEARCH(IF(C$3&lt;&gt;"",C$3,"NA"),'[1]MITRE ATT&amp;CK Mappings'!$J776))), '[1]MITRE ATT&amp;CK Mappings'!$B776,"")</f>
        <v/>
      </c>
      <c r="D780" s="32" t="str">
        <f>IF(OR(OR(OR(OR(OR(ISNUMBER(SEARCH(IF(D$1&lt;&gt;"",D$1,"NA"),'[1]MITRE ATT&amp;CK Mappings'!$E776)),ISNUMBER(SEARCH(IF(D$1&lt;&gt;"",D$1,"NA"),'[1]MITRE ATT&amp;CK Mappings'!$F776))),ISNUMBER(SEARCH(IF(D$2&lt;&gt;"",D$2,"NA"),'[1]MITRE ATT&amp;CK Mappings'!$G776))),ISNUMBER(SEARCH(IF(D$2&lt;&gt;"",D$2,"NA"),'[1]MITRE ATT&amp;CK Mappings'!$H776))),ISNUMBER(SEARCH(IF(D$3&lt;&gt;"",D$3,"NA"),'[1]MITRE ATT&amp;CK Mappings'!$I776))),ISNUMBER(SEARCH(IF(D$3&lt;&gt;"",D$3,"NA"),'[1]MITRE ATT&amp;CK Mappings'!$J776))), '[1]MITRE ATT&amp;CK Mappings'!$B776,"")</f>
        <v/>
      </c>
      <c r="E780" s="32" t="str">
        <f>IF(OR(OR(OR(OR(OR(ISNUMBER(SEARCH(IF(E$1&lt;&gt;"",E$1,"NA"),'[1]MITRE ATT&amp;CK Mappings'!$E776)),ISNUMBER(SEARCH(IF(E$1&lt;&gt;"",E$1,"NA"),'[1]MITRE ATT&amp;CK Mappings'!$F776))),ISNUMBER(SEARCH(IF(E$2&lt;&gt;"",E$2,"NA"),'[1]MITRE ATT&amp;CK Mappings'!$G776))),ISNUMBER(SEARCH(IF(E$2&lt;&gt;"",E$2,"NA"),'[1]MITRE ATT&amp;CK Mappings'!$H776))),ISNUMBER(SEARCH(IF(E$3&lt;&gt;"",E$3,"NA"),'[1]MITRE ATT&amp;CK Mappings'!$I776))),ISNUMBER(SEARCH(IF(E$3&lt;&gt;"",E$3,"NA"),'[1]MITRE ATT&amp;CK Mappings'!$J776))), '[1]MITRE ATT&amp;CK Mappings'!$B776,"")</f>
        <v/>
      </c>
      <c r="F780" s="32" t="str">
        <f>IF(OR(OR(OR(OR(OR(ISNUMBER(SEARCH(IF(F$1&lt;&gt;"",F$1,"NA"),'[1]MITRE ATT&amp;CK Mappings'!$E776)),ISNUMBER(SEARCH(IF(F$1&lt;&gt;"",F$1,"NA"),'[1]MITRE ATT&amp;CK Mappings'!$F776))),ISNUMBER(SEARCH(IF(F$2&lt;&gt;"",F$2,"NA"),'[1]MITRE ATT&amp;CK Mappings'!$G776))),ISNUMBER(SEARCH(IF(F$2&lt;&gt;"",F$2,"NA"),'[1]MITRE ATT&amp;CK Mappings'!$H776))),ISNUMBER(SEARCH(IF(F$3&lt;&gt;"",F$3,"NA"),'[1]MITRE ATT&amp;CK Mappings'!$I776))),ISNUMBER(SEARCH(IF(F$3&lt;&gt;"",F$3,"NA"),'[1]MITRE ATT&amp;CK Mappings'!$J776))), '[1]MITRE ATT&amp;CK Mappings'!$B776,"")</f>
        <v/>
      </c>
      <c r="G780" s="32" t="str">
        <f>IF(OR(OR(OR(OR(OR(ISNUMBER(SEARCH(IF(G$1&lt;&gt;"",G$1,"NA"),'[1]MITRE ATT&amp;CK Mappings'!$E776)),ISNUMBER(SEARCH(IF(G$1&lt;&gt;"",G$1,"NA"),'[1]MITRE ATT&amp;CK Mappings'!$F776))),ISNUMBER(SEARCH(IF(G$2&lt;&gt;"",G$2,"NA"),'[1]MITRE ATT&amp;CK Mappings'!$G776))),ISNUMBER(SEARCH(IF(G$2&lt;&gt;"",G$2,"NA"),'[1]MITRE ATT&amp;CK Mappings'!$H776))),ISNUMBER(SEARCH(IF(G$3&lt;&gt;"",G$3,"NA"),'[1]MITRE ATT&amp;CK Mappings'!$I776))),ISNUMBER(SEARCH(IF(G$3&lt;&gt;"",G$3,"NA"),'[1]MITRE ATT&amp;CK Mappings'!$J776))), '[1]MITRE ATT&amp;CK Mappings'!$B776,"")</f>
        <v/>
      </c>
      <c r="H780" s="32" t="str">
        <f>IF(OR(OR(OR(OR(OR(ISNUMBER(SEARCH(IF(H$1&lt;&gt;"",H$1,"NA"),'[1]MITRE ATT&amp;CK Mappings'!$E776)),ISNUMBER(SEARCH(IF(H$1&lt;&gt;"",H$1,"NA"),'[1]MITRE ATT&amp;CK Mappings'!$F776))),ISNUMBER(SEARCH(IF(H$2&lt;&gt;"",H$2,"NA"),'[1]MITRE ATT&amp;CK Mappings'!$G776))),ISNUMBER(SEARCH(IF(H$2&lt;&gt;"",H$2,"NA"),'[1]MITRE ATT&amp;CK Mappings'!$H776))),ISNUMBER(SEARCH(IF(H$3&lt;&gt;"",H$3,"NA"),'[1]MITRE ATT&amp;CK Mappings'!$I776))),ISNUMBER(SEARCH(IF(H$3&lt;&gt;"",H$3,"NA"),'[1]MITRE ATT&amp;CK Mappings'!$J776))), '[1]MITRE ATT&amp;CK Mappings'!$B776,"")</f>
        <v/>
      </c>
      <c r="I780" s="32" t="str">
        <f>IF(OR(OR(OR(OR(OR(ISNUMBER(SEARCH(IF(I$1&lt;&gt;"",I$1,"NA"),'[1]MITRE ATT&amp;CK Mappings'!$E776)),ISNUMBER(SEARCH(IF(I$1&lt;&gt;"",I$1,"NA"),'[1]MITRE ATT&amp;CK Mappings'!$F776))),ISNUMBER(SEARCH(IF(I$2&lt;&gt;"",I$2,"NA"),'[1]MITRE ATT&amp;CK Mappings'!$G776))),ISNUMBER(SEARCH(IF(I$2&lt;&gt;"",I$2,"NA"),'[1]MITRE ATT&amp;CK Mappings'!$H776))),ISNUMBER(SEARCH(IF(I$3&lt;&gt;"",I$3,"NA"),'[1]MITRE ATT&amp;CK Mappings'!$I776))),ISNUMBER(SEARCH(IF(I$3&lt;&gt;"",I$3,"NA"),'[1]MITRE ATT&amp;CK Mappings'!$J776))), '[1]MITRE ATT&amp;CK Mappings'!$B776,"")</f>
        <v/>
      </c>
      <c r="J780" s="32" t="str">
        <f>IF(OR(OR(OR(OR(OR(ISNUMBER(SEARCH(IF(J$1&lt;&gt;"",J$1,"NA"),'[1]MITRE ATT&amp;CK Mappings'!$E776)),ISNUMBER(SEARCH(IF(J$1&lt;&gt;"",J$1,"NA"),'[1]MITRE ATT&amp;CK Mappings'!$F776))),ISNUMBER(SEARCH(IF(J$2&lt;&gt;"",J$2,"NA"),'[1]MITRE ATT&amp;CK Mappings'!$G776))),ISNUMBER(SEARCH(IF(J$2&lt;&gt;"",J$2,"NA"),'[1]MITRE ATT&amp;CK Mappings'!$H776))),ISNUMBER(SEARCH(IF(J$3&lt;&gt;"",J$3,"NA"),'[1]MITRE ATT&amp;CK Mappings'!$I776))),ISNUMBER(SEARCH(IF(J$3&lt;&gt;"",J$3,"NA"),'[1]MITRE ATT&amp;CK Mappings'!$J776))), '[1]MITRE ATT&amp;CK Mappings'!$B776,"")</f>
        <v/>
      </c>
      <c r="K780" s="32" t="str">
        <f>IF(OR(OR(OR(OR(OR(ISNUMBER(SEARCH(IF(K$1&lt;&gt;"",K$1,"NA"),'[1]MITRE ATT&amp;CK Mappings'!$E776)),ISNUMBER(SEARCH(IF(K$1&lt;&gt;"",K$1,"NA"),'[1]MITRE ATT&amp;CK Mappings'!$F776))),ISNUMBER(SEARCH(IF(K$2&lt;&gt;"",K$2,"NA"),'[1]MITRE ATT&amp;CK Mappings'!$G776))),ISNUMBER(SEARCH(IF(K$2&lt;&gt;"",K$2,"NA"),'[1]MITRE ATT&amp;CK Mappings'!$H776))),ISNUMBER(SEARCH(IF(K$3&lt;&gt;"",K$3,"NA"),'[1]MITRE ATT&amp;CK Mappings'!$I776))),ISNUMBER(SEARCH(IF(K$3&lt;&gt;"",K$3,"NA"),'[1]MITRE ATT&amp;CK Mappings'!$J776))), '[1]MITRE ATT&amp;CK Mappings'!$B776,"")</f>
        <v/>
      </c>
      <c r="L780" s="32" t="str">
        <f>IF('[1]MITRE ATT&amp;CK Mappings'!D776 &lt;&gt;"",'[1]MITRE ATT&amp;CK Mappings'!D776,"" )</f>
        <v>Ensure 'Allow Basic authentication' is set to 'Disabled'</v>
      </c>
    </row>
    <row r="781" spans="1:12" x14ac:dyDescent="0.25">
      <c r="A781" s="32" t="str">
        <f>IF(COUNTIF(B781:K781,"="&amp;'[1]MITRE ATT&amp;CK Mappings'!B777)&gt;0,'[1]MITRE ATT&amp;CK Mappings'!B777,"")</f>
        <v/>
      </c>
      <c r="B781" s="32" t="str">
        <f>IF(OR(OR(OR(OR(OR(ISNUMBER(SEARCH(IF(B$1&lt;&gt;"",B$1,"NA"),'[1]MITRE ATT&amp;CK Mappings'!$E777)),ISNUMBER(SEARCH(IF(B$1&lt;&gt;"",B$1,"NA"),'[1]MITRE ATT&amp;CK Mappings'!$F777))),ISNUMBER(SEARCH(IF(B$2&lt;&gt;"",B$2,"NA"),'[1]MITRE ATT&amp;CK Mappings'!$G777))),ISNUMBER(SEARCH(IF(B$2&lt;&gt;"",B$2,"NA"),'[1]MITRE ATT&amp;CK Mappings'!$H777))),ISNUMBER(SEARCH(IF(B$3&lt;&gt;"",B$3,"NA"),'[1]MITRE ATT&amp;CK Mappings'!$I777))),ISNUMBER(SEARCH(IF(B$3&lt;&gt;"",B$3,"NA"),'[1]MITRE ATT&amp;CK Mappings'!$J777))), '[1]MITRE ATT&amp;CK Mappings'!$B777,"")</f>
        <v/>
      </c>
      <c r="C781" s="32" t="str">
        <f>IF(OR(OR(OR(OR(OR(ISNUMBER(SEARCH(IF(C$1&lt;&gt;"",C$1,"NA"),'[1]MITRE ATT&amp;CK Mappings'!$E777)),ISNUMBER(SEARCH(IF(C$1&lt;&gt;"",C$1,"NA"),'[1]MITRE ATT&amp;CK Mappings'!$F777))),ISNUMBER(SEARCH(IF(C$2&lt;&gt;"",C$2,"NA"),'[1]MITRE ATT&amp;CK Mappings'!$G777))),ISNUMBER(SEARCH(IF(C$2&lt;&gt;"",C$2,"NA"),'[1]MITRE ATT&amp;CK Mappings'!$H777))),ISNUMBER(SEARCH(IF(C$3&lt;&gt;"",C$3,"NA"),'[1]MITRE ATT&amp;CK Mappings'!$I777))),ISNUMBER(SEARCH(IF(C$3&lt;&gt;"",C$3,"NA"),'[1]MITRE ATT&amp;CK Mappings'!$J777))), '[1]MITRE ATT&amp;CK Mappings'!$B777,"")</f>
        <v/>
      </c>
      <c r="D781" s="32" t="str">
        <f>IF(OR(OR(OR(OR(OR(ISNUMBER(SEARCH(IF(D$1&lt;&gt;"",D$1,"NA"),'[1]MITRE ATT&amp;CK Mappings'!$E777)),ISNUMBER(SEARCH(IF(D$1&lt;&gt;"",D$1,"NA"),'[1]MITRE ATT&amp;CK Mappings'!$F777))),ISNUMBER(SEARCH(IF(D$2&lt;&gt;"",D$2,"NA"),'[1]MITRE ATT&amp;CK Mappings'!$G777))),ISNUMBER(SEARCH(IF(D$2&lt;&gt;"",D$2,"NA"),'[1]MITRE ATT&amp;CK Mappings'!$H777))),ISNUMBER(SEARCH(IF(D$3&lt;&gt;"",D$3,"NA"),'[1]MITRE ATT&amp;CK Mappings'!$I777))),ISNUMBER(SEARCH(IF(D$3&lt;&gt;"",D$3,"NA"),'[1]MITRE ATT&amp;CK Mappings'!$J777))), '[1]MITRE ATT&amp;CK Mappings'!$B777,"")</f>
        <v/>
      </c>
      <c r="E781" s="32" t="str">
        <f>IF(OR(OR(OR(OR(OR(ISNUMBER(SEARCH(IF(E$1&lt;&gt;"",E$1,"NA"),'[1]MITRE ATT&amp;CK Mappings'!$E777)),ISNUMBER(SEARCH(IF(E$1&lt;&gt;"",E$1,"NA"),'[1]MITRE ATT&amp;CK Mappings'!$F777))),ISNUMBER(SEARCH(IF(E$2&lt;&gt;"",E$2,"NA"),'[1]MITRE ATT&amp;CK Mappings'!$G777))),ISNUMBER(SEARCH(IF(E$2&lt;&gt;"",E$2,"NA"),'[1]MITRE ATT&amp;CK Mappings'!$H777))),ISNUMBER(SEARCH(IF(E$3&lt;&gt;"",E$3,"NA"),'[1]MITRE ATT&amp;CK Mappings'!$I777))),ISNUMBER(SEARCH(IF(E$3&lt;&gt;"",E$3,"NA"),'[1]MITRE ATT&amp;CK Mappings'!$J777))), '[1]MITRE ATT&amp;CK Mappings'!$B777,"")</f>
        <v/>
      </c>
      <c r="F781" s="32" t="str">
        <f>IF(OR(OR(OR(OR(OR(ISNUMBER(SEARCH(IF(F$1&lt;&gt;"",F$1,"NA"),'[1]MITRE ATT&amp;CK Mappings'!$E777)),ISNUMBER(SEARCH(IF(F$1&lt;&gt;"",F$1,"NA"),'[1]MITRE ATT&amp;CK Mappings'!$F777))),ISNUMBER(SEARCH(IF(F$2&lt;&gt;"",F$2,"NA"),'[1]MITRE ATT&amp;CK Mappings'!$G777))),ISNUMBER(SEARCH(IF(F$2&lt;&gt;"",F$2,"NA"),'[1]MITRE ATT&amp;CK Mappings'!$H777))),ISNUMBER(SEARCH(IF(F$3&lt;&gt;"",F$3,"NA"),'[1]MITRE ATT&amp;CK Mappings'!$I777))),ISNUMBER(SEARCH(IF(F$3&lt;&gt;"",F$3,"NA"),'[1]MITRE ATT&amp;CK Mappings'!$J777))), '[1]MITRE ATT&amp;CK Mappings'!$B777,"")</f>
        <v/>
      </c>
      <c r="G781" s="32" t="str">
        <f>IF(OR(OR(OR(OR(OR(ISNUMBER(SEARCH(IF(G$1&lt;&gt;"",G$1,"NA"),'[1]MITRE ATT&amp;CK Mappings'!$E777)),ISNUMBER(SEARCH(IF(G$1&lt;&gt;"",G$1,"NA"),'[1]MITRE ATT&amp;CK Mappings'!$F777))),ISNUMBER(SEARCH(IF(G$2&lt;&gt;"",G$2,"NA"),'[1]MITRE ATT&amp;CK Mappings'!$G777))),ISNUMBER(SEARCH(IF(G$2&lt;&gt;"",G$2,"NA"),'[1]MITRE ATT&amp;CK Mappings'!$H777))),ISNUMBER(SEARCH(IF(G$3&lt;&gt;"",G$3,"NA"),'[1]MITRE ATT&amp;CK Mappings'!$I777))),ISNUMBER(SEARCH(IF(G$3&lt;&gt;"",G$3,"NA"),'[1]MITRE ATT&amp;CK Mappings'!$J777))), '[1]MITRE ATT&amp;CK Mappings'!$B777,"")</f>
        <v/>
      </c>
      <c r="H781" s="32" t="str">
        <f>IF(OR(OR(OR(OR(OR(ISNUMBER(SEARCH(IF(H$1&lt;&gt;"",H$1,"NA"),'[1]MITRE ATT&amp;CK Mappings'!$E777)),ISNUMBER(SEARCH(IF(H$1&lt;&gt;"",H$1,"NA"),'[1]MITRE ATT&amp;CK Mappings'!$F777))),ISNUMBER(SEARCH(IF(H$2&lt;&gt;"",H$2,"NA"),'[1]MITRE ATT&amp;CK Mappings'!$G777))),ISNUMBER(SEARCH(IF(H$2&lt;&gt;"",H$2,"NA"),'[1]MITRE ATT&amp;CK Mappings'!$H777))),ISNUMBER(SEARCH(IF(H$3&lt;&gt;"",H$3,"NA"),'[1]MITRE ATT&amp;CK Mappings'!$I777))),ISNUMBER(SEARCH(IF(H$3&lt;&gt;"",H$3,"NA"),'[1]MITRE ATT&amp;CK Mappings'!$J777))), '[1]MITRE ATT&amp;CK Mappings'!$B777,"")</f>
        <v/>
      </c>
      <c r="I781" s="32" t="str">
        <f>IF(OR(OR(OR(OR(OR(ISNUMBER(SEARCH(IF(I$1&lt;&gt;"",I$1,"NA"),'[1]MITRE ATT&amp;CK Mappings'!$E777)),ISNUMBER(SEARCH(IF(I$1&lt;&gt;"",I$1,"NA"),'[1]MITRE ATT&amp;CK Mappings'!$F777))),ISNUMBER(SEARCH(IF(I$2&lt;&gt;"",I$2,"NA"),'[1]MITRE ATT&amp;CK Mappings'!$G777))),ISNUMBER(SEARCH(IF(I$2&lt;&gt;"",I$2,"NA"),'[1]MITRE ATT&amp;CK Mappings'!$H777))),ISNUMBER(SEARCH(IF(I$3&lt;&gt;"",I$3,"NA"),'[1]MITRE ATT&amp;CK Mappings'!$I777))),ISNUMBER(SEARCH(IF(I$3&lt;&gt;"",I$3,"NA"),'[1]MITRE ATT&amp;CK Mappings'!$J777))), '[1]MITRE ATT&amp;CK Mappings'!$B777,"")</f>
        <v/>
      </c>
      <c r="J781" s="32" t="str">
        <f>IF(OR(OR(OR(OR(OR(ISNUMBER(SEARCH(IF(J$1&lt;&gt;"",J$1,"NA"),'[1]MITRE ATT&amp;CK Mappings'!$E777)),ISNUMBER(SEARCH(IF(J$1&lt;&gt;"",J$1,"NA"),'[1]MITRE ATT&amp;CK Mappings'!$F777))),ISNUMBER(SEARCH(IF(J$2&lt;&gt;"",J$2,"NA"),'[1]MITRE ATT&amp;CK Mappings'!$G777))),ISNUMBER(SEARCH(IF(J$2&lt;&gt;"",J$2,"NA"),'[1]MITRE ATT&amp;CK Mappings'!$H777))),ISNUMBER(SEARCH(IF(J$3&lt;&gt;"",J$3,"NA"),'[1]MITRE ATT&amp;CK Mappings'!$I777))),ISNUMBER(SEARCH(IF(J$3&lt;&gt;"",J$3,"NA"),'[1]MITRE ATT&amp;CK Mappings'!$J777))), '[1]MITRE ATT&amp;CK Mappings'!$B777,"")</f>
        <v/>
      </c>
      <c r="K781" s="32" t="str">
        <f>IF(OR(OR(OR(OR(OR(ISNUMBER(SEARCH(IF(K$1&lt;&gt;"",K$1,"NA"),'[1]MITRE ATT&amp;CK Mappings'!$E777)),ISNUMBER(SEARCH(IF(K$1&lt;&gt;"",K$1,"NA"),'[1]MITRE ATT&amp;CK Mappings'!$F777))),ISNUMBER(SEARCH(IF(K$2&lt;&gt;"",K$2,"NA"),'[1]MITRE ATT&amp;CK Mappings'!$G777))),ISNUMBER(SEARCH(IF(K$2&lt;&gt;"",K$2,"NA"),'[1]MITRE ATT&amp;CK Mappings'!$H777))),ISNUMBER(SEARCH(IF(K$3&lt;&gt;"",K$3,"NA"),'[1]MITRE ATT&amp;CK Mappings'!$I777))),ISNUMBER(SEARCH(IF(K$3&lt;&gt;"",K$3,"NA"),'[1]MITRE ATT&amp;CK Mappings'!$J777))), '[1]MITRE ATT&amp;CK Mappings'!$B777,"")</f>
        <v/>
      </c>
      <c r="L781" s="32" t="str">
        <f>IF('[1]MITRE ATT&amp;CK Mappings'!D777 &lt;&gt;"",'[1]MITRE ATT&amp;CK Mappings'!D777,"" )</f>
        <v>Ensure 'Allow unencrypted traffic' is set to 'Disabled'</v>
      </c>
    </row>
    <row r="782" spans="1:12" x14ac:dyDescent="0.25">
      <c r="A782" s="32" t="str">
        <f>IF(COUNTIF(B782:K782,"="&amp;'[1]MITRE ATT&amp;CK Mappings'!B778)&gt;0,'[1]MITRE ATT&amp;CK Mappings'!B778,"")</f>
        <v/>
      </c>
      <c r="B782" s="32" t="str">
        <f>IF(OR(OR(OR(OR(OR(ISNUMBER(SEARCH(IF(B$1&lt;&gt;"",B$1,"NA"),'[1]MITRE ATT&amp;CK Mappings'!$E778)),ISNUMBER(SEARCH(IF(B$1&lt;&gt;"",B$1,"NA"),'[1]MITRE ATT&amp;CK Mappings'!$F778))),ISNUMBER(SEARCH(IF(B$2&lt;&gt;"",B$2,"NA"),'[1]MITRE ATT&amp;CK Mappings'!$G778))),ISNUMBER(SEARCH(IF(B$2&lt;&gt;"",B$2,"NA"),'[1]MITRE ATT&amp;CK Mappings'!$H778))),ISNUMBER(SEARCH(IF(B$3&lt;&gt;"",B$3,"NA"),'[1]MITRE ATT&amp;CK Mappings'!$I778))),ISNUMBER(SEARCH(IF(B$3&lt;&gt;"",B$3,"NA"),'[1]MITRE ATT&amp;CK Mappings'!$J778))), '[1]MITRE ATT&amp;CK Mappings'!$B778,"")</f>
        <v/>
      </c>
      <c r="C782" s="32" t="str">
        <f>IF(OR(OR(OR(OR(OR(ISNUMBER(SEARCH(IF(C$1&lt;&gt;"",C$1,"NA"),'[1]MITRE ATT&amp;CK Mappings'!$E778)),ISNUMBER(SEARCH(IF(C$1&lt;&gt;"",C$1,"NA"),'[1]MITRE ATT&amp;CK Mappings'!$F778))),ISNUMBER(SEARCH(IF(C$2&lt;&gt;"",C$2,"NA"),'[1]MITRE ATT&amp;CK Mappings'!$G778))),ISNUMBER(SEARCH(IF(C$2&lt;&gt;"",C$2,"NA"),'[1]MITRE ATT&amp;CK Mappings'!$H778))),ISNUMBER(SEARCH(IF(C$3&lt;&gt;"",C$3,"NA"),'[1]MITRE ATT&amp;CK Mappings'!$I778))),ISNUMBER(SEARCH(IF(C$3&lt;&gt;"",C$3,"NA"),'[1]MITRE ATT&amp;CK Mappings'!$J778))), '[1]MITRE ATT&amp;CK Mappings'!$B778,"")</f>
        <v/>
      </c>
      <c r="D782" s="32" t="str">
        <f>IF(OR(OR(OR(OR(OR(ISNUMBER(SEARCH(IF(D$1&lt;&gt;"",D$1,"NA"),'[1]MITRE ATT&amp;CK Mappings'!$E778)),ISNUMBER(SEARCH(IF(D$1&lt;&gt;"",D$1,"NA"),'[1]MITRE ATT&amp;CK Mappings'!$F778))),ISNUMBER(SEARCH(IF(D$2&lt;&gt;"",D$2,"NA"),'[1]MITRE ATT&amp;CK Mappings'!$G778))),ISNUMBER(SEARCH(IF(D$2&lt;&gt;"",D$2,"NA"),'[1]MITRE ATT&amp;CK Mappings'!$H778))),ISNUMBER(SEARCH(IF(D$3&lt;&gt;"",D$3,"NA"),'[1]MITRE ATT&amp;CK Mappings'!$I778))),ISNUMBER(SEARCH(IF(D$3&lt;&gt;"",D$3,"NA"),'[1]MITRE ATT&amp;CK Mappings'!$J778))), '[1]MITRE ATT&amp;CK Mappings'!$B778,"")</f>
        <v/>
      </c>
      <c r="E782" s="32" t="str">
        <f>IF(OR(OR(OR(OR(OR(ISNUMBER(SEARCH(IF(E$1&lt;&gt;"",E$1,"NA"),'[1]MITRE ATT&amp;CK Mappings'!$E778)),ISNUMBER(SEARCH(IF(E$1&lt;&gt;"",E$1,"NA"),'[1]MITRE ATT&amp;CK Mappings'!$F778))),ISNUMBER(SEARCH(IF(E$2&lt;&gt;"",E$2,"NA"),'[1]MITRE ATT&amp;CK Mappings'!$G778))),ISNUMBER(SEARCH(IF(E$2&lt;&gt;"",E$2,"NA"),'[1]MITRE ATT&amp;CK Mappings'!$H778))),ISNUMBER(SEARCH(IF(E$3&lt;&gt;"",E$3,"NA"),'[1]MITRE ATT&amp;CK Mappings'!$I778))),ISNUMBER(SEARCH(IF(E$3&lt;&gt;"",E$3,"NA"),'[1]MITRE ATT&amp;CK Mappings'!$J778))), '[1]MITRE ATT&amp;CK Mappings'!$B778,"")</f>
        <v/>
      </c>
      <c r="F782" s="32" t="str">
        <f>IF(OR(OR(OR(OR(OR(ISNUMBER(SEARCH(IF(F$1&lt;&gt;"",F$1,"NA"),'[1]MITRE ATT&amp;CK Mappings'!$E778)),ISNUMBER(SEARCH(IF(F$1&lt;&gt;"",F$1,"NA"),'[1]MITRE ATT&amp;CK Mappings'!$F778))),ISNUMBER(SEARCH(IF(F$2&lt;&gt;"",F$2,"NA"),'[1]MITRE ATT&amp;CK Mappings'!$G778))),ISNUMBER(SEARCH(IF(F$2&lt;&gt;"",F$2,"NA"),'[1]MITRE ATT&amp;CK Mappings'!$H778))),ISNUMBER(SEARCH(IF(F$3&lt;&gt;"",F$3,"NA"),'[1]MITRE ATT&amp;CK Mappings'!$I778))),ISNUMBER(SEARCH(IF(F$3&lt;&gt;"",F$3,"NA"),'[1]MITRE ATT&amp;CK Mappings'!$J778))), '[1]MITRE ATT&amp;CK Mappings'!$B778,"")</f>
        <v/>
      </c>
      <c r="G782" s="32" t="str">
        <f>IF(OR(OR(OR(OR(OR(ISNUMBER(SEARCH(IF(G$1&lt;&gt;"",G$1,"NA"),'[1]MITRE ATT&amp;CK Mappings'!$E778)),ISNUMBER(SEARCH(IF(G$1&lt;&gt;"",G$1,"NA"),'[1]MITRE ATT&amp;CK Mappings'!$F778))),ISNUMBER(SEARCH(IF(G$2&lt;&gt;"",G$2,"NA"),'[1]MITRE ATT&amp;CK Mappings'!$G778))),ISNUMBER(SEARCH(IF(G$2&lt;&gt;"",G$2,"NA"),'[1]MITRE ATT&amp;CK Mappings'!$H778))),ISNUMBER(SEARCH(IF(G$3&lt;&gt;"",G$3,"NA"),'[1]MITRE ATT&amp;CK Mappings'!$I778))),ISNUMBER(SEARCH(IF(G$3&lt;&gt;"",G$3,"NA"),'[1]MITRE ATT&amp;CK Mappings'!$J778))), '[1]MITRE ATT&amp;CK Mappings'!$B778,"")</f>
        <v/>
      </c>
      <c r="H782" s="32" t="str">
        <f>IF(OR(OR(OR(OR(OR(ISNUMBER(SEARCH(IF(H$1&lt;&gt;"",H$1,"NA"),'[1]MITRE ATT&amp;CK Mappings'!$E778)),ISNUMBER(SEARCH(IF(H$1&lt;&gt;"",H$1,"NA"),'[1]MITRE ATT&amp;CK Mappings'!$F778))),ISNUMBER(SEARCH(IF(H$2&lt;&gt;"",H$2,"NA"),'[1]MITRE ATT&amp;CK Mappings'!$G778))),ISNUMBER(SEARCH(IF(H$2&lt;&gt;"",H$2,"NA"),'[1]MITRE ATT&amp;CK Mappings'!$H778))),ISNUMBER(SEARCH(IF(H$3&lt;&gt;"",H$3,"NA"),'[1]MITRE ATT&amp;CK Mappings'!$I778))),ISNUMBER(SEARCH(IF(H$3&lt;&gt;"",H$3,"NA"),'[1]MITRE ATT&amp;CK Mappings'!$J778))), '[1]MITRE ATT&amp;CK Mappings'!$B778,"")</f>
        <v/>
      </c>
      <c r="I782" s="32" t="str">
        <f>IF(OR(OR(OR(OR(OR(ISNUMBER(SEARCH(IF(I$1&lt;&gt;"",I$1,"NA"),'[1]MITRE ATT&amp;CK Mappings'!$E778)),ISNUMBER(SEARCH(IF(I$1&lt;&gt;"",I$1,"NA"),'[1]MITRE ATT&amp;CK Mappings'!$F778))),ISNUMBER(SEARCH(IF(I$2&lt;&gt;"",I$2,"NA"),'[1]MITRE ATT&amp;CK Mappings'!$G778))),ISNUMBER(SEARCH(IF(I$2&lt;&gt;"",I$2,"NA"),'[1]MITRE ATT&amp;CK Mappings'!$H778))),ISNUMBER(SEARCH(IF(I$3&lt;&gt;"",I$3,"NA"),'[1]MITRE ATT&amp;CK Mappings'!$I778))),ISNUMBER(SEARCH(IF(I$3&lt;&gt;"",I$3,"NA"),'[1]MITRE ATT&amp;CK Mappings'!$J778))), '[1]MITRE ATT&amp;CK Mappings'!$B778,"")</f>
        <v/>
      </c>
      <c r="J782" s="32" t="str">
        <f>IF(OR(OR(OR(OR(OR(ISNUMBER(SEARCH(IF(J$1&lt;&gt;"",J$1,"NA"),'[1]MITRE ATT&amp;CK Mappings'!$E778)),ISNUMBER(SEARCH(IF(J$1&lt;&gt;"",J$1,"NA"),'[1]MITRE ATT&amp;CK Mappings'!$F778))),ISNUMBER(SEARCH(IF(J$2&lt;&gt;"",J$2,"NA"),'[1]MITRE ATT&amp;CK Mappings'!$G778))),ISNUMBER(SEARCH(IF(J$2&lt;&gt;"",J$2,"NA"),'[1]MITRE ATT&amp;CK Mappings'!$H778))),ISNUMBER(SEARCH(IF(J$3&lt;&gt;"",J$3,"NA"),'[1]MITRE ATT&amp;CK Mappings'!$I778))),ISNUMBER(SEARCH(IF(J$3&lt;&gt;"",J$3,"NA"),'[1]MITRE ATT&amp;CK Mappings'!$J778))), '[1]MITRE ATT&amp;CK Mappings'!$B778,"")</f>
        <v/>
      </c>
      <c r="K782" s="32" t="str">
        <f>IF(OR(OR(OR(OR(OR(ISNUMBER(SEARCH(IF(K$1&lt;&gt;"",K$1,"NA"),'[1]MITRE ATT&amp;CK Mappings'!$E778)),ISNUMBER(SEARCH(IF(K$1&lt;&gt;"",K$1,"NA"),'[1]MITRE ATT&amp;CK Mappings'!$F778))),ISNUMBER(SEARCH(IF(K$2&lt;&gt;"",K$2,"NA"),'[1]MITRE ATT&amp;CK Mappings'!$G778))),ISNUMBER(SEARCH(IF(K$2&lt;&gt;"",K$2,"NA"),'[1]MITRE ATT&amp;CK Mappings'!$H778))),ISNUMBER(SEARCH(IF(K$3&lt;&gt;"",K$3,"NA"),'[1]MITRE ATT&amp;CK Mappings'!$I778))),ISNUMBER(SEARCH(IF(K$3&lt;&gt;"",K$3,"NA"),'[1]MITRE ATT&amp;CK Mappings'!$J778))), '[1]MITRE ATT&amp;CK Mappings'!$B778,"")</f>
        <v/>
      </c>
      <c r="L782" s="32" t="str">
        <f>IF('[1]MITRE ATT&amp;CK Mappings'!D778 &lt;&gt;"",'[1]MITRE ATT&amp;CK Mappings'!D778,"" )</f>
        <v>Ensure 'Disallow Digest authentication' is set to 'Enabled'</v>
      </c>
    </row>
    <row r="783" spans="1:12" x14ac:dyDescent="0.25">
      <c r="A783" s="32" t="str">
        <f>IF(COUNTIF(B783:K783,"="&amp;'[1]MITRE ATT&amp;CK Mappings'!B779)&gt;0,'[1]MITRE ATT&amp;CK Mappings'!B779,"")</f>
        <v/>
      </c>
      <c r="B783" s="32" t="str">
        <f>IF(OR(OR(OR(OR(OR(ISNUMBER(SEARCH(IF(B$1&lt;&gt;"",B$1,"NA"),'[1]MITRE ATT&amp;CK Mappings'!$E779)),ISNUMBER(SEARCH(IF(B$1&lt;&gt;"",B$1,"NA"),'[1]MITRE ATT&amp;CK Mappings'!$F779))),ISNUMBER(SEARCH(IF(B$2&lt;&gt;"",B$2,"NA"),'[1]MITRE ATT&amp;CK Mappings'!$G779))),ISNUMBER(SEARCH(IF(B$2&lt;&gt;"",B$2,"NA"),'[1]MITRE ATT&amp;CK Mappings'!$H779))),ISNUMBER(SEARCH(IF(B$3&lt;&gt;"",B$3,"NA"),'[1]MITRE ATT&amp;CK Mappings'!$I779))),ISNUMBER(SEARCH(IF(B$3&lt;&gt;"",B$3,"NA"),'[1]MITRE ATT&amp;CK Mappings'!$J779))), '[1]MITRE ATT&amp;CK Mappings'!$B779,"")</f>
        <v/>
      </c>
      <c r="C783" s="32" t="str">
        <f>IF(OR(OR(OR(OR(OR(ISNUMBER(SEARCH(IF(C$1&lt;&gt;"",C$1,"NA"),'[1]MITRE ATT&amp;CK Mappings'!$E779)),ISNUMBER(SEARCH(IF(C$1&lt;&gt;"",C$1,"NA"),'[1]MITRE ATT&amp;CK Mappings'!$F779))),ISNUMBER(SEARCH(IF(C$2&lt;&gt;"",C$2,"NA"),'[1]MITRE ATT&amp;CK Mappings'!$G779))),ISNUMBER(SEARCH(IF(C$2&lt;&gt;"",C$2,"NA"),'[1]MITRE ATT&amp;CK Mappings'!$H779))),ISNUMBER(SEARCH(IF(C$3&lt;&gt;"",C$3,"NA"),'[1]MITRE ATT&amp;CK Mappings'!$I779))),ISNUMBER(SEARCH(IF(C$3&lt;&gt;"",C$3,"NA"),'[1]MITRE ATT&amp;CK Mappings'!$J779))), '[1]MITRE ATT&amp;CK Mappings'!$B779,"")</f>
        <v/>
      </c>
      <c r="D783" s="32" t="str">
        <f>IF(OR(OR(OR(OR(OR(ISNUMBER(SEARCH(IF(D$1&lt;&gt;"",D$1,"NA"),'[1]MITRE ATT&amp;CK Mappings'!$E779)),ISNUMBER(SEARCH(IF(D$1&lt;&gt;"",D$1,"NA"),'[1]MITRE ATT&amp;CK Mappings'!$F779))),ISNUMBER(SEARCH(IF(D$2&lt;&gt;"",D$2,"NA"),'[1]MITRE ATT&amp;CK Mappings'!$G779))),ISNUMBER(SEARCH(IF(D$2&lt;&gt;"",D$2,"NA"),'[1]MITRE ATT&amp;CK Mappings'!$H779))),ISNUMBER(SEARCH(IF(D$3&lt;&gt;"",D$3,"NA"),'[1]MITRE ATT&amp;CK Mappings'!$I779))),ISNUMBER(SEARCH(IF(D$3&lt;&gt;"",D$3,"NA"),'[1]MITRE ATT&amp;CK Mappings'!$J779))), '[1]MITRE ATT&amp;CK Mappings'!$B779,"")</f>
        <v/>
      </c>
      <c r="E783" s="32" t="str">
        <f>IF(OR(OR(OR(OR(OR(ISNUMBER(SEARCH(IF(E$1&lt;&gt;"",E$1,"NA"),'[1]MITRE ATT&amp;CK Mappings'!$E779)),ISNUMBER(SEARCH(IF(E$1&lt;&gt;"",E$1,"NA"),'[1]MITRE ATT&amp;CK Mappings'!$F779))),ISNUMBER(SEARCH(IF(E$2&lt;&gt;"",E$2,"NA"),'[1]MITRE ATT&amp;CK Mappings'!$G779))),ISNUMBER(SEARCH(IF(E$2&lt;&gt;"",E$2,"NA"),'[1]MITRE ATT&amp;CK Mappings'!$H779))),ISNUMBER(SEARCH(IF(E$3&lt;&gt;"",E$3,"NA"),'[1]MITRE ATT&amp;CK Mappings'!$I779))),ISNUMBER(SEARCH(IF(E$3&lt;&gt;"",E$3,"NA"),'[1]MITRE ATT&amp;CK Mappings'!$J779))), '[1]MITRE ATT&amp;CK Mappings'!$B779,"")</f>
        <v/>
      </c>
      <c r="F783" s="32" t="str">
        <f>IF(OR(OR(OR(OR(OR(ISNUMBER(SEARCH(IF(F$1&lt;&gt;"",F$1,"NA"),'[1]MITRE ATT&amp;CK Mappings'!$E779)),ISNUMBER(SEARCH(IF(F$1&lt;&gt;"",F$1,"NA"),'[1]MITRE ATT&amp;CK Mappings'!$F779))),ISNUMBER(SEARCH(IF(F$2&lt;&gt;"",F$2,"NA"),'[1]MITRE ATT&amp;CK Mappings'!$G779))),ISNUMBER(SEARCH(IF(F$2&lt;&gt;"",F$2,"NA"),'[1]MITRE ATT&amp;CK Mappings'!$H779))),ISNUMBER(SEARCH(IF(F$3&lt;&gt;"",F$3,"NA"),'[1]MITRE ATT&amp;CK Mappings'!$I779))),ISNUMBER(SEARCH(IF(F$3&lt;&gt;"",F$3,"NA"),'[1]MITRE ATT&amp;CK Mappings'!$J779))), '[1]MITRE ATT&amp;CK Mappings'!$B779,"")</f>
        <v/>
      </c>
      <c r="G783" s="32" t="str">
        <f>IF(OR(OR(OR(OR(OR(ISNUMBER(SEARCH(IF(G$1&lt;&gt;"",G$1,"NA"),'[1]MITRE ATT&amp;CK Mappings'!$E779)),ISNUMBER(SEARCH(IF(G$1&lt;&gt;"",G$1,"NA"),'[1]MITRE ATT&amp;CK Mappings'!$F779))),ISNUMBER(SEARCH(IF(G$2&lt;&gt;"",G$2,"NA"),'[1]MITRE ATT&amp;CK Mappings'!$G779))),ISNUMBER(SEARCH(IF(G$2&lt;&gt;"",G$2,"NA"),'[1]MITRE ATT&amp;CK Mappings'!$H779))),ISNUMBER(SEARCH(IF(G$3&lt;&gt;"",G$3,"NA"),'[1]MITRE ATT&amp;CK Mappings'!$I779))),ISNUMBER(SEARCH(IF(G$3&lt;&gt;"",G$3,"NA"),'[1]MITRE ATT&amp;CK Mappings'!$J779))), '[1]MITRE ATT&amp;CK Mappings'!$B779,"")</f>
        <v/>
      </c>
      <c r="H783" s="32" t="str">
        <f>IF(OR(OR(OR(OR(OR(ISNUMBER(SEARCH(IF(H$1&lt;&gt;"",H$1,"NA"),'[1]MITRE ATT&amp;CK Mappings'!$E779)),ISNUMBER(SEARCH(IF(H$1&lt;&gt;"",H$1,"NA"),'[1]MITRE ATT&amp;CK Mappings'!$F779))),ISNUMBER(SEARCH(IF(H$2&lt;&gt;"",H$2,"NA"),'[1]MITRE ATT&amp;CK Mappings'!$G779))),ISNUMBER(SEARCH(IF(H$2&lt;&gt;"",H$2,"NA"),'[1]MITRE ATT&amp;CK Mappings'!$H779))),ISNUMBER(SEARCH(IF(H$3&lt;&gt;"",H$3,"NA"),'[1]MITRE ATT&amp;CK Mappings'!$I779))),ISNUMBER(SEARCH(IF(H$3&lt;&gt;"",H$3,"NA"),'[1]MITRE ATT&amp;CK Mappings'!$J779))), '[1]MITRE ATT&amp;CK Mappings'!$B779,"")</f>
        <v/>
      </c>
      <c r="I783" s="32" t="str">
        <f>IF(OR(OR(OR(OR(OR(ISNUMBER(SEARCH(IF(I$1&lt;&gt;"",I$1,"NA"),'[1]MITRE ATT&amp;CK Mappings'!$E779)),ISNUMBER(SEARCH(IF(I$1&lt;&gt;"",I$1,"NA"),'[1]MITRE ATT&amp;CK Mappings'!$F779))),ISNUMBER(SEARCH(IF(I$2&lt;&gt;"",I$2,"NA"),'[1]MITRE ATT&amp;CK Mappings'!$G779))),ISNUMBER(SEARCH(IF(I$2&lt;&gt;"",I$2,"NA"),'[1]MITRE ATT&amp;CK Mappings'!$H779))),ISNUMBER(SEARCH(IF(I$3&lt;&gt;"",I$3,"NA"),'[1]MITRE ATT&amp;CK Mappings'!$I779))),ISNUMBER(SEARCH(IF(I$3&lt;&gt;"",I$3,"NA"),'[1]MITRE ATT&amp;CK Mappings'!$J779))), '[1]MITRE ATT&amp;CK Mappings'!$B779,"")</f>
        <v/>
      </c>
      <c r="J783" s="32" t="str">
        <f>IF(OR(OR(OR(OR(OR(ISNUMBER(SEARCH(IF(J$1&lt;&gt;"",J$1,"NA"),'[1]MITRE ATT&amp;CK Mappings'!$E779)),ISNUMBER(SEARCH(IF(J$1&lt;&gt;"",J$1,"NA"),'[1]MITRE ATT&amp;CK Mappings'!$F779))),ISNUMBER(SEARCH(IF(J$2&lt;&gt;"",J$2,"NA"),'[1]MITRE ATT&amp;CK Mappings'!$G779))),ISNUMBER(SEARCH(IF(J$2&lt;&gt;"",J$2,"NA"),'[1]MITRE ATT&amp;CK Mappings'!$H779))),ISNUMBER(SEARCH(IF(J$3&lt;&gt;"",J$3,"NA"),'[1]MITRE ATT&amp;CK Mappings'!$I779))),ISNUMBER(SEARCH(IF(J$3&lt;&gt;"",J$3,"NA"),'[1]MITRE ATT&amp;CK Mappings'!$J779))), '[1]MITRE ATT&amp;CK Mappings'!$B779,"")</f>
        <v/>
      </c>
      <c r="K783" s="32" t="str">
        <f>IF(OR(OR(OR(OR(OR(ISNUMBER(SEARCH(IF(K$1&lt;&gt;"",K$1,"NA"),'[1]MITRE ATT&amp;CK Mappings'!$E779)),ISNUMBER(SEARCH(IF(K$1&lt;&gt;"",K$1,"NA"),'[1]MITRE ATT&amp;CK Mappings'!$F779))),ISNUMBER(SEARCH(IF(K$2&lt;&gt;"",K$2,"NA"),'[1]MITRE ATT&amp;CK Mappings'!$G779))),ISNUMBER(SEARCH(IF(K$2&lt;&gt;"",K$2,"NA"),'[1]MITRE ATT&amp;CK Mappings'!$H779))),ISNUMBER(SEARCH(IF(K$3&lt;&gt;"",K$3,"NA"),'[1]MITRE ATT&amp;CK Mappings'!$I779))),ISNUMBER(SEARCH(IF(K$3&lt;&gt;"",K$3,"NA"),'[1]MITRE ATT&amp;CK Mappings'!$J779))), '[1]MITRE ATT&amp;CK Mappings'!$B779,"")</f>
        <v/>
      </c>
      <c r="L783" s="32" t="str">
        <f>IF('[1]MITRE ATT&amp;CK Mappings'!D779 &lt;&gt;"",'[1]MITRE ATT&amp;CK Mappings'!D779,"" )</f>
        <v>WinRM Service</v>
      </c>
    </row>
    <row r="784" spans="1:12" x14ac:dyDescent="0.25">
      <c r="A784" s="32" t="str">
        <f>IF(COUNTIF(B784:K784,"="&amp;'[1]MITRE ATT&amp;CK Mappings'!B780)&gt;0,'[1]MITRE ATT&amp;CK Mappings'!B780,"")</f>
        <v/>
      </c>
      <c r="B784" s="32" t="str">
        <f>IF(OR(OR(OR(OR(OR(ISNUMBER(SEARCH(IF(B$1&lt;&gt;"",B$1,"NA"),'[1]MITRE ATT&amp;CK Mappings'!$E780)),ISNUMBER(SEARCH(IF(B$1&lt;&gt;"",B$1,"NA"),'[1]MITRE ATT&amp;CK Mappings'!$F780))),ISNUMBER(SEARCH(IF(B$2&lt;&gt;"",B$2,"NA"),'[1]MITRE ATT&amp;CK Mappings'!$G780))),ISNUMBER(SEARCH(IF(B$2&lt;&gt;"",B$2,"NA"),'[1]MITRE ATT&amp;CK Mappings'!$H780))),ISNUMBER(SEARCH(IF(B$3&lt;&gt;"",B$3,"NA"),'[1]MITRE ATT&amp;CK Mappings'!$I780))),ISNUMBER(SEARCH(IF(B$3&lt;&gt;"",B$3,"NA"),'[1]MITRE ATT&amp;CK Mappings'!$J780))), '[1]MITRE ATT&amp;CK Mappings'!$B780,"")</f>
        <v/>
      </c>
      <c r="C784" s="32" t="str">
        <f>IF(OR(OR(OR(OR(OR(ISNUMBER(SEARCH(IF(C$1&lt;&gt;"",C$1,"NA"),'[1]MITRE ATT&amp;CK Mappings'!$E780)),ISNUMBER(SEARCH(IF(C$1&lt;&gt;"",C$1,"NA"),'[1]MITRE ATT&amp;CK Mappings'!$F780))),ISNUMBER(SEARCH(IF(C$2&lt;&gt;"",C$2,"NA"),'[1]MITRE ATT&amp;CK Mappings'!$G780))),ISNUMBER(SEARCH(IF(C$2&lt;&gt;"",C$2,"NA"),'[1]MITRE ATT&amp;CK Mappings'!$H780))),ISNUMBER(SEARCH(IF(C$3&lt;&gt;"",C$3,"NA"),'[1]MITRE ATT&amp;CK Mappings'!$I780))),ISNUMBER(SEARCH(IF(C$3&lt;&gt;"",C$3,"NA"),'[1]MITRE ATT&amp;CK Mappings'!$J780))), '[1]MITRE ATT&amp;CK Mappings'!$B780,"")</f>
        <v/>
      </c>
      <c r="D784" s="32" t="str">
        <f>IF(OR(OR(OR(OR(OR(ISNUMBER(SEARCH(IF(D$1&lt;&gt;"",D$1,"NA"),'[1]MITRE ATT&amp;CK Mappings'!$E780)),ISNUMBER(SEARCH(IF(D$1&lt;&gt;"",D$1,"NA"),'[1]MITRE ATT&amp;CK Mappings'!$F780))),ISNUMBER(SEARCH(IF(D$2&lt;&gt;"",D$2,"NA"),'[1]MITRE ATT&amp;CK Mappings'!$G780))),ISNUMBER(SEARCH(IF(D$2&lt;&gt;"",D$2,"NA"),'[1]MITRE ATT&amp;CK Mappings'!$H780))),ISNUMBER(SEARCH(IF(D$3&lt;&gt;"",D$3,"NA"),'[1]MITRE ATT&amp;CK Mappings'!$I780))),ISNUMBER(SEARCH(IF(D$3&lt;&gt;"",D$3,"NA"),'[1]MITRE ATT&amp;CK Mappings'!$J780))), '[1]MITRE ATT&amp;CK Mappings'!$B780,"")</f>
        <v/>
      </c>
      <c r="E784" s="32" t="str">
        <f>IF(OR(OR(OR(OR(OR(ISNUMBER(SEARCH(IF(E$1&lt;&gt;"",E$1,"NA"),'[1]MITRE ATT&amp;CK Mappings'!$E780)),ISNUMBER(SEARCH(IF(E$1&lt;&gt;"",E$1,"NA"),'[1]MITRE ATT&amp;CK Mappings'!$F780))),ISNUMBER(SEARCH(IF(E$2&lt;&gt;"",E$2,"NA"),'[1]MITRE ATT&amp;CK Mappings'!$G780))),ISNUMBER(SEARCH(IF(E$2&lt;&gt;"",E$2,"NA"),'[1]MITRE ATT&amp;CK Mappings'!$H780))),ISNUMBER(SEARCH(IF(E$3&lt;&gt;"",E$3,"NA"),'[1]MITRE ATT&amp;CK Mappings'!$I780))),ISNUMBER(SEARCH(IF(E$3&lt;&gt;"",E$3,"NA"),'[1]MITRE ATT&amp;CK Mappings'!$J780))), '[1]MITRE ATT&amp;CK Mappings'!$B780,"")</f>
        <v/>
      </c>
      <c r="F784" s="32" t="str">
        <f>IF(OR(OR(OR(OR(OR(ISNUMBER(SEARCH(IF(F$1&lt;&gt;"",F$1,"NA"),'[1]MITRE ATT&amp;CK Mappings'!$E780)),ISNUMBER(SEARCH(IF(F$1&lt;&gt;"",F$1,"NA"),'[1]MITRE ATT&amp;CK Mappings'!$F780))),ISNUMBER(SEARCH(IF(F$2&lt;&gt;"",F$2,"NA"),'[1]MITRE ATT&amp;CK Mappings'!$G780))),ISNUMBER(SEARCH(IF(F$2&lt;&gt;"",F$2,"NA"),'[1]MITRE ATT&amp;CK Mappings'!$H780))),ISNUMBER(SEARCH(IF(F$3&lt;&gt;"",F$3,"NA"),'[1]MITRE ATT&amp;CK Mappings'!$I780))),ISNUMBER(SEARCH(IF(F$3&lt;&gt;"",F$3,"NA"),'[1]MITRE ATT&amp;CK Mappings'!$J780))), '[1]MITRE ATT&amp;CK Mappings'!$B780,"")</f>
        <v/>
      </c>
      <c r="G784" s="32" t="str">
        <f>IF(OR(OR(OR(OR(OR(ISNUMBER(SEARCH(IF(G$1&lt;&gt;"",G$1,"NA"),'[1]MITRE ATT&amp;CK Mappings'!$E780)),ISNUMBER(SEARCH(IF(G$1&lt;&gt;"",G$1,"NA"),'[1]MITRE ATT&amp;CK Mappings'!$F780))),ISNUMBER(SEARCH(IF(G$2&lt;&gt;"",G$2,"NA"),'[1]MITRE ATT&amp;CK Mappings'!$G780))),ISNUMBER(SEARCH(IF(G$2&lt;&gt;"",G$2,"NA"),'[1]MITRE ATT&amp;CK Mappings'!$H780))),ISNUMBER(SEARCH(IF(G$3&lt;&gt;"",G$3,"NA"),'[1]MITRE ATT&amp;CK Mappings'!$I780))),ISNUMBER(SEARCH(IF(G$3&lt;&gt;"",G$3,"NA"),'[1]MITRE ATT&amp;CK Mappings'!$J780))), '[1]MITRE ATT&amp;CK Mappings'!$B780,"")</f>
        <v/>
      </c>
      <c r="H784" s="32" t="str">
        <f>IF(OR(OR(OR(OR(OR(ISNUMBER(SEARCH(IF(H$1&lt;&gt;"",H$1,"NA"),'[1]MITRE ATT&amp;CK Mappings'!$E780)),ISNUMBER(SEARCH(IF(H$1&lt;&gt;"",H$1,"NA"),'[1]MITRE ATT&amp;CK Mappings'!$F780))),ISNUMBER(SEARCH(IF(H$2&lt;&gt;"",H$2,"NA"),'[1]MITRE ATT&amp;CK Mappings'!$G780))),ISNUMBER(SEARCH(IF(H$2&lt;&gt;"",H$2,"NA"),'[1]MITRE ATT&amp;CK Mappings'!$H780))),ISNUMBER(SEARCH(IF(H$3&lt;&gt;"",H$3,"NA"),'[1]MITRE ATT&amp;CK Mappings'!$I780))),ISNUMBER(SEARCH(IF(H$3&lt;&gt;"",H$3,"NA"),'[1]MITRE ATT&amp;CK Mappings'!$J780))), '[1]MITRE ATT&amp;CK Mappings'!$B780,"")</f>
        <v/>
      </c>
      <c r="I784" s="32" t="str">
        <f>IF(OR(OR(OR(OR(OR(ISNUMBER(SEARCH(IF(I$1&lt;&gt;"",I$1,"NA"),'[1]MITRE ATT&amp;CK Mappings'!$E780)),ISNUMBER(SEARCH(IF(I$1&lt;&gt;"",I$1,"NA"),'[1]MITRE ATT&amp;CK Mappings'!$F780))),ISNUMBER(SEARCH(IF(I$2&lt;&gt;"",I$2,"NA"),'[1]MITRE ATT&amp;CK Mappings'!$G780))),ISNUMBER(SEARCH(IF(I$2&lt;&gt;"",I$2,"NA"),'[1]MITRE ATT&amp;CK Mappings'!$H780))),ISNUMBER(SEARCH(IF(I$3&lt;&gt;"",I$3,"NA"),'[1]MITRE ATT&amp;CK Mappings'!$I780))),ISNUMBER(SEARCH(IF(I$3&lt;&gt;"",I$3,"NA"),'[1]MITRE ATT&amp;CK Mappings'!$J780))), '[1]MITRE ATT&amp;CK Mappings'!$B780,"")</f>
        <v/>
      </c>
      <c r="J784" s="32" t="str">
        <f>IF(OR(OR(OR(OR(OR(ISNUMBER(SEARCH(IF(J$1&lt;&gt;"",J$1,"NA"),'[1]MITRE ATT&amp;CK Mappings'!$E780)),ISNUMBER(SEARCH(IF(J$1&lt;&gt;"",J$1,"NA"),'[1]MITRE ATT&amp;CK Mappings'!$F780))),ISNUMBER(SEARCH(IF(J$2&lt;&gt;"",J$2,"NA"),'[1]MITRE ATT&amp;CK Mappings'!$G780))),ISNUMBER(SEARCH(IF(J$2&lt;&gt;"",J$2,"NA"),'[1]MITRE ATT&amp;CK Mappings'!$H780))),ISNUMBER(SEARCH(IF(J$3&lt;&gt;"",J$3,"NA"),'[1]MITRE ATT&amp;CK Mappings'!$I780))),ISNUMBER(SEARCH(IF(J$3&lt;&gt;"",J$3,"NA"),'[1]MITRE ATT&amp;CK Mappings'!$J780))), '[1]MITRE ATT&amp;CK Mappings'!$B780,"")</f>
        <v/>
      </c>
      <c r="K784" s="32" t="str">
        <f>IF(OR(OR(OR(OR(OR(ISNUMBER(SEARCH(IF(K$1&lt;&gt;"",K$1,"NA"),'[1]MITRE ATT&amp;CK Mappings'!$E780)),ISNUMBER(SEARCH(IF(K$1&lt;&gt;"",K$1,"NA"),'[1]MITRE ATT&amp;CK Mappings'!$F780))),ISNUMBER(SEARCH(IF(K$2&lt;&gt;"",K$2,"NA"),'[1]MITRE ATT&amp;CK Mappings'!$G780))),ISNUMBER(SEARCH(IF(K$2&lt;&gt;"",K$2,"NA"),'[1]MITRE ATT&amp;CK Mappings'!$H780))),ISNUMBER(SEARCH(IF(K$3&lt;&gt;"",K$3,"NA"),'[1]MITRE ATT&amp;CK Mappings'!$I780))),ISNUMBER(SEARCH(IF(K$3&lt;&gt;"",K$3,"NA"),'[1]MITRE ATT&amp;CK Mappings'!$J780))), '[1]MITRE ATT&amp;CK Mappings'!$B780,"")</f>
        <v/>
      </c>
      <c r="L784" s="32" t="str">
        <f>IF('[1]MITRE ATT&amp;CK Mappings'!D780 &lt;&gt;"",'[1]MITRE ATT&amp;CK Mappings'!D780,"" )</f>
        <v>Ensure 'Allow Basic authentication' is set to 'Disabled'</v>
      </c>
    </row>
    <row r="785" spans="1:12" x14ac:dyDescent="0.25">
      <c r="A785" s="32" t="str">
        <f>IF(COUNTIF(B785:K785,"="&amp;'[1]MITRE ATT&amp;CK Mappings'!B781)&gt;0,'[1]MITRE ATT&amp;CK Mappings'!B781,"")</f>
        <v/>
      </c>
      <c r="B785" s="32" t="str">
        <f>IF(OR(OR(OR(OR(OR(ISNUMBER(SEARCH(IF(B$1&lt;&gt;"",B$1,"NA"),'[1]MITRE ATT&amp;CK Mappings'!$E781)),ISNUMBER(SEARCH(IF(B$1&lt;&gt;"",B$1,"NA"),'[1]MITRE ATT&amp;CK Mappings'!$F781))),ISNUMBER(SEARCH(IF(B$2&lt;&gt;"",B$2,"NA"),'[1]MITRE ATT&amp;CK Mappings'!$G781))),ISNUMBER(SEARCH(IF(B$2&lt;&gt;"",B$2,"NA"),'[1]MITRE ATT&amp;CK Mappings'!$H781))),ISNUMBER(SEARCH(IF(B$3&lt;&gt;"",B$3,"NA"),'[1]MITRE ATT&amp;CK Mappings'!$I781))),ISNUMBER(SEARCH(IF(B$3&lt;&gt;"",B$3,"NA"),'[1]MITRE ATT&amp;CK Mappings'!$J781))), '[1]MITRE ATT&amp;CK Mappings'!$B781,"")</f>
        <v/>
      </c>
      <c r="C785" s="32" t="str">
        <f>IF(OR(OR(OR(OR(OR(ISNUMBER(SEARCH(IF(C$1&lt;&gt;"",C$1,"NA"),'[1]MITRE ATT&amp;CK Mappings'!$E781)),ISNUMBER(SEARCH(IF(C$1&lt;&gt;"",C$1,"NA"),'[1]MITRE ATT&amp;CK Mappings'!$F781))),ISNUMBER(SEARCH(IF(C$2&lt;&gt;"",C$2,"NA"),'[1]MITRE ATT&amp;CK Mappings'!$G781))),ISNUMBER(SEARCH(IF(C$2&lt;&gt;"",C$2,"NA"),'[1]MITRE ATT&amp;CK Mappings'!$H781))),ISNUMBER(SEARCH(IF(C$3&lt;&gt;"",C$3,"NA"),'[1]MITRE ATT&amp;CK Mappings'!$I781))),ISNUMBER(SEARCH(IF(C$3&lt;&gt;"",C$3,"NA"),'[1]MITRE ATT&amp;CK Mappings'!$J781))), '[1]MITRE ATT&amp;CK Mappings'!$B781,"")</f>
        <v/>
      </c>
      <c r="D785" s="32" t="str">
        <f>IF(OR(OR(OR(OR(OR(ISNUMBER(SEARCH(IF(D$1&lt;&gt;"",D$1,"NA"),'[1]MITRE ATT&amp;CK Mappings'!$E781)),ISNUMBER(SEARCH(IF(D$1&lt;&gt;"",D$1,"NA"),'[1]MITRE ATT&amp;CK Mappings'!$F781))),ISNUMBER(SEARCH(IF(D$2&lt;&gt;"",D$2,"NA"),'[1]MITRE ATT&amp;CK Mappings'!$G781))),ISNUMBER(SEARCH(IF(D$2&lt;&gt;"",D$2,"NA"),'[1]MITRE ATT&amp;CK Mappings'!$H781))),ISNUMBER(SEARCH(IF(D$3&lt;&gt;"",D$3,"NA"),'[1]MITRE ATT&amp;CK Mappings'!$I781))),ISNUMBER(SEARCH(IF(D$3&lt;&gt;"",D$3,"NA"),'[1]MITRE ATT&amp;CK Mappings'!$J781))), '[1]MITRE ATT&amp;CK Mappings'!$B781,"")</f>
        <v/>
      </c>
      <c r="E785" s="32" t="str">
        <f>IF(OR(OR(OR(OR(OR(ISNUMBER(SEARCH(IF(E$1&lt;&gt;"",E$1,"NA"),'[1]MITRE ATT&amp;CK Mappings'!$E781)),ISNUMBER(SEARCH(IF(E$1&lt;&gt;"",E$1,"NA"),'[1]MITRE ATT&amp;CK Mappings'!$F781))),ISNUMBER(SEARCH(IF(E$2&lt;&gt;"",E$2,"NA"),'[1]MITRE ATT&amp;CK Mappings'!$G781))),ISNUMBER(SEARCH(IF(E$2&lt;&gt;"",E$2,"NA"),'[1]MITRE ATT&amp;CK Mappings'!$H781))),ISNUMBER(SEARCH(IF(E$3&lt;&gt;"",E$3,"NA"),'[1]MITRE ATT&amp;CK Mappings'!$I781))),ISNUMBER(SEARCH(IF(E$3&lt;&gt;"",E$3,"NA"),'[1]MITRE ATT&amp;CK Mappings'!$J781))), '[1]MITRE ATT&amp;CK Mappings'!$B781,"")</f>
        <v/>
      </c>
      <c r="F785" s="32" t="str">
        <f>IF(OR(OR(OR(OR(OR(ISNUMBER(SEARCH(IF(F$1&lt;&gt;"",F$1,"NA"),'[1]MITRE ATT&amp;CK Mappings'!$E781)),ISNUMBER(SEARCH(IF(F$1&lt;&gt;"",F$1,"NA"),'[1]MITRE ATT&amp;CK Mappings'!$F781))),ISNUMBER(SEARCH(IF(F$2&lt;&gt;"",F$2,"NA"),'[1]MITRE ATT&amp;CK Mappings'!$G781))),ISNUMBER(SEARCH(IF(F$2&lt;&gt;"",F$2,"NA"),'[1]MITRE ATT&amp;CK Mappings'!$H781))),ISNUMBER(SEARCH(IF(F$3&lt;&gt;"",F$3,"NA"),'[1]MITRE ATT&amp;CK Mappings'!$I781))),ISNUMBER(SEARCH(IF(F$3&lt;&gt;"",F$3,"NA"),'[1]MITRE ATT&amp;CK Mappings'!$J781))), '[1]MITRE ATT&amp;CK Mappings'!$B781,"")</f>
        <v/>
      </c>
      <c r="G785" s="32" t="str">
        <f>IF(OR(OR(OR(OR(OR(ISNUMBER(SEARCH(IF(G$1&lt;&gt;"",G$1,"NA"),'[1]MITRE ATT&amp;CK Mappings'!$E781)),ISNUMBER(SEARCH(IF(G$1&lt;&gt;"",G$1,"NA"),'[1]MITRE ATT&amp;CK Mappings'!$F781))),ISNUMBER(SEARCH(IF(G$2&lt;&gt;"",G$2,"NA"),'[1]MITRE ATT&amp;CK Mappings'!$G781))),ISNUMBER(SEARCH(IF(G$2&lt;&gt;"",G$2,"NA"),'[1]MITRE ATT&amp;CK Mappings'!$H781))),ISNUMBER(SEARCH(IF(G$3&lt;&gt;"",G$3,"NA"),'[1]MITRE ATT&amp;CK Mappings'!$I781))),ISNUMBER(SEARCH(IF(G$3&lt;&gt;"",G$3,"NA"),'[1]MITRE ATT&amp;CK Mappings'!$J781))), '[1]MITRE ATT&amp;CK Mappings'!$B781,"")</f>
        <v/>
      </c>
      <c r="H785" s="32" t="str">
        <f>IF(OR(OR(OR(OR(OR(ISNUMBER(SEARCH(IF(H$1&lt;&gt;"",H$1,"NA"),'[1]MITRE ATT&amp;CK Mappings'!$E781)),ISNUMBER(SEARCH(IF(H$1&lt;&gt;"",H$1,"NA"),'[1]MITRE ATT&amp;CK Mappings'!$F781))),ISNUMBER(SEARCH(IF(H$2&lt;&gt;"",H$2,"NA"),'[1]MITRE ATT&amp;CK Mappings'!$G781))),ISNUMBER(SEARCH(IF(H$2&lt;&gt;"",H$2,"NA"),'[1]MITRE ATT&amp;CK Mappings'!$H781))),ISNUMBER(SEARCH(IF(H$3&lt;&gt;"",H$3,"NA"),'[1]MITRE ATT&amp;CK Mappings'!$I781))),ISNUMBER(SEARCH(IF(H$3&lt;&gt;"",H$3,"NA"),'[1]MITRE ATT&amp;CK Mappings'!$J781))), '[1]MITRE ATT&amp;CK Mappings'!$B781,"")</f>
        <v/>
      </c>
      <c r="I785" s="32" t="str">
        <f>IF(OR(OR(OR(OR(OR(ISNUMBER(SEARCH(IF(I$1&lt;&gt;"",I$1,"NA"),'[1]MITRE ATT&amp;CK Mappings'!$E781)),ISNUMBER(SEARCH(IF(I$1&lt;&gt;"",I$1,"NA"),'[1]MITRE ATT&amp;CK Mappings'!$F781))),ISNUMBER(SEARCH(IF(I$2&lt;&gt;"",I$2,"NA"),'[1]MITRE ATT&amp;CK Mappings'!$G781))),ISNUMBER(SEARCH(IF(I$2&lt;&gt;"",I$2,"NA"),'[1]MITRE ATT&amp;CK Mappings'!$H781))),ISNUMBER(SEARCH(IF(I$3&lt;&gt;"",I$3,"NA"),'[1]MITRE ATT&amp;CK Mappings'!$I781))),ISNUMBER(SEARCH(IF(I$3&lt;&gt;"",I$3,"NA"),'[1]MITRE ATT&amp;CK Mappings'!$J781))), '[1]MITRE ATT&amp;CK Mappings'!$B781,"")</f>
        <v/>
      </c>
      <c r="J785" s="32" t="str">
        <f>IF(OR(OR(OR(OR(OR(ISNUMBER(SEARCH(IF(J$1&lt;&gt;"",J$1,"NA"),'[1]MITRE ATT&amp;CK Mappings'!$E781)),ISNUMBER(SEARCH(IF(J$1&lt;&gt;"",J$1,"NA"),'[1]MITRE ATT&amp;CK Mappings'!$F781))),ISNUMBER(SEARCH(IF(J$2&lt;&gt;"",J$2,"NA"),'[1]MITRE ATT&amp;CK Mappings'!$G781))),ISNUMBER(SEARCH(IF(J$2&lt;&gt;"",J$2,"NA"),'[1]MITRE ATT&amp;CK Mappings'!$H781))),ISNUMBER(SEARCH(IF(J$3&lt;&gt;"",J$3,"NA"),'[1]MITRE ATT&amp;CK Mappings'!$I781))),ISNUMBER(SEARCH(IF(J$3&lt;&gt;"",J$3,"NA"),'[1]MITRE ATT&amp;CK Mappings'!$J781))), '[1]MITRE ATT&amp;CK Mappings'!$B781,"")</f>
        <v/>
      </c>
      <c r="K785" s="32" t="str">
        <f>IF(OR(OR(OR(OR(OR(ISNUMBER(SEARCH(IF(K$1&lt;&gt;"",K$1,"NA"),'[1]MITRE ATT&amp;CK Mappings'!$E781)),ISNUMBER(SEARCH(IF(K$1&lt;&gt;"",K$1,"NA"),'[1]MITRE ATT&amp;CK Mappings'!$F781))),ISNUMBER(SEARCH(IF(K$2&lt;&gt;"",K$2,"NA"),'[1]MITRE ATT&amp;CK Mappings'!$G781))),ISNUMBER(SEARCH(IF(K$2&lt;&gt;"",K$2,"NA"),'[1]MITRE ATT&amp;CK Mappings'!$H781))),ISNUMBER(SEARCH(IF(K$3&lt;&gt;"",K$3,"NA"),'[1]MITRE ATT&amp;CK Mappings'!$I781))),ISNUMBER(SEARCH(IF(K$3&lt;&gt;"",K$3,"NA"),'[1]MITRE ATT&amp;CK Mappings'!$J781))), '[1]MITRE ATT&amp;CK Mappings'!$B781,"")</f>
        <v/>
      </c>
      <c r="L785" s="32" t="str">
        <f>IF('[1]MITRE ATT&amp;CK Mappings'!D781 &lt;&gt;"",'[1]MITRE ATT&amp;CK Mappings'!D781,"" )</f>
        <v>Ensure 'Allow remote server management through WinRM' is set to 'Disabled'</v>
      </c>
    </row>
    <row r="786" spans="1:12" x14ac:dyDescent="0.25">
      <c r="A786" s="32" t="str">
        <f>IF(COUNTIF(B786:K786,"="&amp;'[1]MITRE ATT&amp;CK Mappings'!B782)&gt;0,'[1]MITRE ATT&amp;CK Mappings'!B782,"")</f>
        <v/>
      </c>
      <c r="B786" s="32" t="str">
        <f>IF(OR(OR(OR(OR(OR(ISNUMBER(SEARCH(IF(B$1&lt;&gt;"",B$1,"NA"),'[1]MITRE ATT&amp;CK Mappings'!$E782)),ISNUMBER(SEARCH(IF(B$1&lt;&gt;"",B$1,"NA"),'[1]MITRE ATT&amp;CK Mappings'!$F782))),ISNUMBER(SEARCH(IF(B$2&lt;&gt;"",B$2,"NA"),'[1]MITRE ATT&amp;CK Mappings'!$G782))),ISNUMBER(SEARCH(IF(B$2&lt;&gt;"",B$2,"NA"),'[1]MITRE ATT&amp;CK Mappings'!$H782))),ISNUMBER(SEARCH(IF(B$3&lt;&gt;"",B$3,"NA"),'[1]MITRE ATT&amp;CK Mappings'!$I782))),ISNUMBER(SEARCH(IF(B$3&lt;&gt;"",B$3,"NA"),'[1]MITRE ATT&amp;CK Mappings'!$J782))), '[1]MITRE ATT&amp;CK Mappings'!$B782,"")</f>
        <v/>
      </c>
      <c r="C786" s="32" t="str">
        <f>IF(OR(OR(OR(OR(OR(ISNUMBER(SEARCH(IF(C$1&lt;&gt;"",C$1,"NA"),'[1]MITRE ATT&amp;CK Mappings'!$E782)),ISNUMBER(SEARCH(IF(C$1&lt;&gt;"",C$1,"NA"),'[1]MITRE ATT&amp;CK Mappings'!$F782))),ISNUMBER(SEARCH(IF(C$2&lt;&gt;"",C$2,"NA"),'[1]MITRE ATT&amp;CK Mappings'!$G782))),ISNUMBER(SEARCH(IF(C$2&lt;&gt;"",C$2,"NA"),'[1]MITRE ATT&amp;CK Mappings'!$H782))),ISNUMBER(SEARCH(IF(C$3&lt;&gt;"",C$3,"NA"),'[1]MITRE ATT&amp;CK Mappings'!$I782))),ISNUMBER(SEARCH(IF(C$3&lt;&gt;"",C$3,"NA"),'[1]MITRE ATT&amp;CK Mappings'!$J782))), '[1]MITRE ATT&amp;CK Mappings'!$B782,"")</f>
        <v/>
      </c>
      <c r="D786" s="32" t="str">
        <f>IF(OR(OR(OR(OR(OR(ISNUMBER(SEARCH(IF(D$1&lt;&gt;"",D$1,"NA"),'[1]MITRE ATT&amp;CK Mappings'!$E782)),ISNUMBER(SEARCH(IF(D$1&lt;&gt;"",D$1,"NA"),'[1]MITRE ATT&amp;CK Mappings'!$F782))),ISNUMBER(SEARCH(IF(D$2&lt;&gt;"",D$2,"NA"),'[1]MITRE ATT&amp;CK Mappings'!$G782))),ISNUMBER(SEARCH(IF(D$2&lt;&gt;"",D$2,"NA"),'[1]MITRE ATT&amp;CK Mappings'!$H782))),ISNUMBER(SEARCH(IF(D$3&lt;&gt;"",D$3,"NA"),'[1]MITRE ATT&amp;CK Mappings'!$I782))),ISNUMBER(SEARCH(IF(D$3&lt;&gt;"",D$3,"NA"),'[1]MITRE ATT&amp;CK Mappings'!$J782))), '[1]MITRE ATT&amp;CK Mappings'!$B782,"")</f>
        <v/>
      </c>
      <c r="E786" s="32" t="str">
        <f>IF(OR(OR(OR(OR(OR(ISNUMBER(SEARCH(IF(E$1&lt;&gt;"",E$1,"NA"),'[1]MITRE ATT&amp;CK Mappings'!$E782)),ISNUMBER(SEARCH(IF(E$1&lt;&gt;"",E$1,"NA"),'[1]MITRE ATT&amp;CK Mappings'!$F782))),ISNUMBER(SEARCH(IF(E$2&lt;&gt;"",E$2,"NA"),'[1]MITRE ATT&amp;CK Mappings'!$G782))),ISNUMBER(SEARCH(IF(E$2&lt;&gt;"",E$2,"NA"),'[1]MITRE ATT&amp;CK Mappings'!$H782))),ISNUMBER(SEARCH(IF(E$3&lt;&gt;"",E$3,"NA"),'[1]MITRE ATT&amp;CK Mappings'!$I782))),ISNUMBER(SEARCH(IF(E$3&lt;&gt;"",E$3,"NA"),'[1]MITRE ATT&amp;CK Mappings'!$J782))), '[1]MITRE ATT&amp;CK Mappings'!$B782,"")</f>
        <v/>
      </c>
      <c r="F786" s="32" t="str">
        <f>IF(OR(OR(OR(OR(OR(ISNUMBER(SEARCH(IF(F$1&lt;&gt;"",F$1,"NA"),'[1]MITRE ATT&amp;CK Mappings'!$E782)),ISNUMBER(SEARCH(IF(F$1&lt;&gt;"",F$1,"NA"),'[1]MITRE ATT&amp;CK Mappings'!$F782))),ISNUMBER(SEARCH(IF(F$2&lt;&gt;"",F$2,"NA"),'[1]MITRE ATT&amp;CK Mappings'!$G782))),ISNUMBER(SEARCH(IF(F$2&lt;&gt;"",F$2,"NA"),'[1]MITRE ATT&amp;CK Mappings'!$H782))),ISNUMBER(SEARCH(IF(F$3&lt;&gt;"",F$3,"NA"),'[1]MITRE ATT&amp;CK Mappings'!$I782))),ISNUMBER(SEARCH(IF(F$3&lt;&gt;"",F$3,"NA"),'[1]MITRE ATT&amp;CK Mappings'!$J782))), '[1]MITRE ATT&amp;CK Mappings'!$B782,"")</f>
        <v/>
      </c>
      <c r="G786" s="32" t="str">
        <f>IF(OR(OR(OR(OR(OR(ISNUMBER(SEARCH(IF(G$1&lt;&gt;"",G$1,"NA"),'[1]MITRE ATT&amp;CK Mappings'!$E782)),ISNUMBER(SEARCH(IF(G$1&lt;&gt;"",G$1,"NA"),'[1]MITRE ATT&amp;CK Mappings'!$F782))),ISNUMBER(SEARCH(IF(G$2&lt;&gt;"",G$2,"NA"),'[1]MITRE ATT&amp;CK Mappings'!$G782))),ISNUMBER(SEARCH(IF(G$2&lt;&gt;"",G$2,"NA"),'[1]MITRE ATT&amp;CK Mappings'!$H782))),ISNUMBER(SEARCH(IF(G$3&lt;&gt;"",G$3,"NA"),'[1]MITRE ATT&amp;CK Mappings'!$I782))),ISNUMBER(SEARCH(IF(G$3&lt;&gt;"",G$3,"NA"),'[1]MITRE ATT&amp;CK Mappings'!$J782))), '[1]MITRE ATT&amp;CK Mappings'!$B782,"")</f>
        <v/>
      </c>
      <c r="H786" s="32" t="str">
        <f>IF(OR(OR(OR(OR(OR(ISNUMBER(SEARCH(IF(H$1&lt;&gt;"",H$1,"NA"),'[1]MITRE ATT&amp;CK Mappings'!$E782)),ISNUMBER(SEARCH(IF(H$1&lt;&gt;"",H$1,"NA"),'[1]MITRE ATT&amp;CK Mappings'!$F782))),ISNUMBER(SEARCH(IF(H$2&lt;&gt;"",H$2,"NA"),'[1]MITRE ATT&amp;CK Mappings'!$G782))),ISNUMBER(SEARCH(IF(H$2&lt;&gt;"",H$2,"NA"),'[1]MITRE ATT&amp;CK Mappings'!$H782))),ISNUMBER(SEARCH(IF(H$3&lt;&gt;"",H$3,"NA"),'[1]MITRE ATT&amp;CK Mappings'!$I782))),ISNUMBER(SEARCH(IF(H$3&lt;&gt;"",H$3,"NA"),'[1]MITRE ATT&amp;CK Mappings'!$J782))), '[1]MITRE ATT&amp;CK Mappings'!$B782,"")</f>
        <v/>
      </c>
      <c r="I786" s="32" t="str">
        <f>IF(OR(OR(OR(OR(OR(ISNUMBER(SEARCH(IF(I$1&lt;&gt;"",I$1,"NA"),'[1]MITRE ATT&amp;CK Mappings'!$E782)),ISNUMBER(SEARCH(IF(I$1&lt;&gt;"",I$1,"NA"),'[1]MITRE ATT&amp;CK Mappings'!$F782))),ISNUMBER(SEARCH(IF(I$2&lt;&gt;"",I$2,"NA"),'[1]MITRE ATT&amp;CK Mappings'!$G782))),ISNUMBER(SEARCH(IF(I$2&lt;&gt;"",I$2,"NA"),'[1]MITRE ATT&amp;CK Mappings'!$H782))),ISNUMBER(SEARCH(IF(I$3&lt;&gt;"",I$3,"NA"),'[1]MITRE ATT&amp;CK Mappings'!$I782))),ISNUMBER(SEARCH(IF(I$3&lt;&gt;"",I$3,"NA"),'[1]MITRE ATT&amp;CK Mappings'!$J782))), '[1]MITRE ATT&amp;CK Mappings'!$B782,"")</f>
        <v/>
      </c>
      <c r="J786" s="32" t="str">
        <f>IF(OR(OR(OR(OR(OR(ISNUMBER(SEARCH(IF(J$1&lt;&gt;"",J$1,"NA"),'[1]MITRE ATT&amp;CK Mappings'!$E782)),ISNUMBER(SEARCH(IF(J$1&lt;&gt;"",J$1,"NA"),'[1]MITRE ATT&amp;CK Mappings'!$F782))),ISNUMBER(SEARCH(IF(J$2&lt;&gt;"",J$2,"NA"),'[1]MITRE ATT&amp;CK Mappings'!$G782))),ISNUMBER(SEARCH(IF(J$2&lt;&gt;"",J$2,"NA"),'[1]MITRE ATT&amp;CK Mappings'!$H782))),ISNUMBER(SEARCH(IF(J$3&lt;&gt;"",J$3,"NA"),'[1]MITRE ATT&amp;CK Mappings'!$I782))),ISNUMBER(SEARCH(IF(J$3&lt;&gt;"",J$3,"NA"),'[1]MITRE ATT&amp;CK Mappings'!$J782))), '[1]MITRE ATT&amp;CK Mappings'!$B782,"")</f>
        <v/>
      </c>
      <c r="K786" s="32" t="str">
        <f>IF(OR(OR(OR(OR(OR(ISNUMBER(SEARCH(IF(K$1&lt;&gt;"",K$1,"NA"),'[1]MITRE ATT&amp;CK Mappings'!$E782)),ISNUMBER(SEARCH(IF(K$1&lt;&gt;"",K$1,"NA"),'[1]MITRE ATT&amp;CK Mappings'!$F782))),ISNUMBER(SEARCH(IF(K$2&lt;&gt;"",K$2,"NA"),'[1]MITRE ATT&amp;CK Mappings'!$G782))),ISNUMBER(SEARCH(IF(K$2&lt;&gt;"",K$2,"NA"),'[1]MITRE ATT&amp;CK Mappings'!$H782))),ISNUMBER(SEARCH(IF(K$3&lt;&gt;"",K$3,"NA"),'[1]MITRE ATT&amp;CK Mappings'!$I782))),ISNUMBER(SEARCH(IF(K$3&lt;&gt;"",K$3,"NA"),'[1]MITRE ATT&amp;CK Mappings'!$J782))), '[1]MITRE ATT&amp;CK Mappings'!$B782,"")</f>
        <v/>
      </c>
      <c r="L786" s="32" t="str">
        <f>IF('[1]MITRE ATT&amp;CK Mappings'!D782 &lt;&gt;"",'[1]MITRE ATT&amp;CK Mappings'!D782,"" )</f>
        <v>Ensure 'Allow unencrypted traffic' is set to 'Disabled'</v>
      </c>
    </row>
    <row r="787" spans="1:12" x14ac:dyDescent="0.25">
      <c r="A787" s="32" t="str">
        <f>IF(COUNTIF(B787:K787,"="&amp;'[1]MITRE ATT&amp;CK Mappings'!B783)&gt;0,'[1]MITRE ATT&amp;CK Mappings'!B783,"")</f>
        <v/>
      </c>
      <c r="B787" s="32" t="str">
        <f>IF(OR(OR(OR(OR(OR(ISNUMBER(SEARCH(IF(B$1&lt;&gt;"",B$1,"NA"),'[1]MITRE ATT&amp;CK Mappings'!$E783)),ISNUMBER(SEARCH(IF(B$1&lt;&gt;"",B$1,"NA"),'[1]MITRE ATT&amp;CK Mappings'!$F783))),ISNUMBER(SEARCH(IF(B$2&lt;&gt;"",B$2,"NA"),'[1]MITRE ATT&amp;CK Mappings'!$G783))),ISNUMBER(SEARCH(IF(B$2&lt;&gt;"",B$2,"NA"),'[1]MITRE ATT&amp;CK Mappings'!$H783))),ISNUMBER(SEARCH(IF(B$3&lt;&gt;"",B$3,"NA"),'[1]MITRE ATT&amp;CK Mappings'!$I783))),ISNUMBER(SEARCH(IF(B$3&lt;&gt;"",B$3,"NA"),'[1]MITRE ATT&amp;CK Mappings'!$J783))), '[1]MITRE ATT&amp;CK Mappings'!$B783,"")</f>
        <v/>
      </c>
      <c r="C787" s="32" t="str">
        <f>IF(OR(OR(OR(OR(OR(ISNUMBER(SEARCH(IF(C$1&lt;&gt;"",C$1,"NA"),'[1]MITRE ATT&amp;CK Mappings'!$E783)),ISNUMBER(SEARCH(IF(C$1&lt;&gt;"",C$1,"NA"),'[1]MITRE ATT&amp;CK Mappings'!$F783))),ISNUMBER(SEARCH(IF(C$2&lt;&gt;"",C$2,"NA"),'[1]MITRE ATT&amp;CK Mappings'!$G783))),ISNUMBER(SEARCH(IF(C$2&lt;&gt;"",C$2,"NA"),'[1]MITRE ATT&amp;CK Mappings'!$H783))),ISNUMBER(SEARCH(IF(C$3&lt;&gt;"",C$3,"NA"),'[1]MITRE ATT&amp;CK Mappings'!$I783))),ISNUMBER(SEARCH(IF(C$3&lt;&gt;"",C$3,"NA"),'[1]MITRE ATT&amp;CK Mappings'!$J783))), '[1]MITRE ATT&amp;CK Mappings'!$B783,"")</f>
        <v/>
      </c>
      <c r="D787" s="32" t="str">
        <f>IF(OR(OR(OR(OR(OR(ISNUMBER(SEARCH(IF(D$1&lt;&gt;"",D$1,"NA"),'[1]MITRE ATT&amp;CK Mappings'!$E783)),ISNUMBER(SEARCH(IF(D$1&lt;&gt;"",D$1,"NA"),'[1]MITRE ATT&amp;CK Mappings'!$F783))),ISNUMBER(SEARCH(IF(D$2&lt;&gt;"",D$2,"NA"),'[1]MITRE ATT&amp;CK Mappings'!$G783))),ISNUMBER(SEARCH(IF(D$2&lt;&gt;"",D$2,"NA"),'[1]MITRE ATT&amp;CK Mappings'!$H783))),ISNUMBER(SEARCH(IF(D$3&lt;&gt;"",D$3,"NA"),'[1]MITRE ATT&amp;CK Mappings'!$I783))),ISNUMBER(SEARCH(IF(D$3&lt;&gt;"",D$3,"NA"),'[1]MITRE ATT&amp;CK Mappings'!$J783))), '[1]MITRE ATT&amp;CK Mappings'!$B783,"")</f>
        <v/>
      </c>
      <c r="E787" s="32" t="str">
        <f>IF(OR(OR(OR(OR(OR(ISNUMBER(SEARCH(IF(E$1&lt;&gt;"",E$1,"NA"),'[1]MITRE ATT&amp;CK Mappings'!$E783)),ISNUMBER(SEARCH(IF(E$1&lt;&gt;"",E$1,"NA"),'[1]MITRE ATT&amp;CK Mappings'!$F783))),ISNUMBER(SEARCH(IF(E$2&lt;&gt;"",E$2,"NA"),'[1]MITRE ATT&amp;CK Mappings'!$G783))),ISNUMBER(SEARCH(IF(E$2&lt;&gt;"",E$2,"NA"),'[1]MITRE ATT&amp;CK Mappings'!$H783))),ISNUMBER(SEARCH(IF(E$3&lt;&gt;"",E$3,"NA"),'[1]MITRE ATT&amp;CK Mappings'!$I783))),ISNUMBER(SEARCH(IF(E$3&lt;&gt;"",E$3,"NA"),'[1]MITRE ATT&amp;CK Mappings'!$J783))), '[1]MITRE ATT&amp;CK Mappings'!$B783,"")</f>
        <v/>
      </c>
      <c r="F787" s="32" t="str">
        <f>IF(OR(OR(OR(OR(OR(ISNUMBER(SEARCH(IF(F$1&lt;&gt;"",F$1,"NA"),'[1]MITRE ATT&amp;CK Mappings'!$E783)),ISNUMBER(SEARCH(IF(F$1&lt;&gt;"",F$1,"NA"),'[1]MITRE ATT&amp;CK Mappings'!$F783))),ISNUMBER(SEARCH(IF(F$2&lt;&gt;"",F$2,"NA"),'[1]MITRE ATT&amp;CK Mappings'!$G783))),ISNUMBER(SEARCH(IF(F$2&lt;&gt;"",F$2,"NA"),'[1]MITRE ATT&amp;CK Mappings'!$H783))),ISNUMBER(SEARCH(IF(F$3&lt;&gt;"",F$3,"NA"),'[1]MITRE ATT&amp;CK Mappings'!$I783))),ISNUMBER(SEARCH(IF(F$3&lt;&gt;"",F$3,"NA"),'[1]MITRE ATT&amp;CK Mappings'!$J783))), '[1]MITRE ATT&amp;CK Mappings'!$B783,"")</f>
        <v/>
      </c>
      <c r="G787" s="32" t="str">
        <f>IF(OR(OR(OR(OR(OR(ISNUMBER(SEARCH(IF(G$1&lt;&gt;"",G$1,"NA"),'[1]MITRE ATT&amp;CK Mappings'!$E783)),ISNUMBER(SEARCH(IF(G$1&lt;&gt;"",G$1,"NA"),'[1]MITRE ATT&amp;CK Mappings'!$F783))),ISNUMBER(SEARCH(IF(G$2&lt;&gt;"",G$2,"NA"),'[1]MITRE ATT&amp;CK Mappings'!$G783))),ISNUMBER(SEARCH(IF(G$2&lt;&gt;"",G$2,"NA"),'[1]MITRE ATT&amp;CK Mappings'!$H783))),ISNUMBER(SEARCH(IF(G$3&lt;&gt;"",G$3,"NA"),'[1]MITRE ATT&amp;CK Mappings'!$I783))),ISNUMBER(SEARCH(IF(G$3&lt;&gt;"",G$3,"NA"),'[1]MITRE ATT&amp;CK Mappings'!$J783))), '[1]MITRE ATT&amp;CK Mappings'!$B783,"")</f>
        <v/>
      </c>
      <c r="H787" s="32" t="str">
        <f>IF(OR(OR(OR(OR(OR(ISNUMBER(SEARCH(IF(H$1&lt;&gt;"",H$1,"NA"),'[1]MITRE ATT&amp;CK Mappings'!$E783)),ISNUMBER(SEARCH(IF(H$1&lt;&gt;"",H$1,"NA"),'[1]MITRE ATT&amp;CK Mappings'!$F783))),ISNUMBER(SEARCH(IF(H$2&lt;&gt;"",H$2,"NA"),'[1]MITRE ATT&amp;CK Mappings'!$G783))),ISNUMBER(SEARCH(IF(H$2&lt;&gt;"",H$2,"NA"),'[1]MITRE ATT&amp;CK Mappings'!$H783))),ISNUMBER(SEARCH(IF(H$3&lt;&gt;"",H$3,"NA"),'[1]MITRE ATT&amp;CK Mappings'!$I783))),ISNUMBER(SEARCH(IF(H$3&lt;&gt;"",H$3,"NA"),'[1]MITRE ATT&amp;CK Mappings'!$J783))), '[1]MITRE ATT&amp;CK Mappings'!$B783,"")</f>
        <v/>
      </c>
      <c r="I787" s="32" t="str">
        <f>IF(OR(OR(OR(OR(OR(ISNUMBER(SEARCH(IF(I$1&lt;&gt;"",I$1,"NA"),'[1]MITRE ATT&amp;CK Mappings'!$E783)),ISNUMBER(SEARCH(IF(I$1&lt;&gt;"",I$1,"NA"),'[1]MITRE ATT&amp;CK Mappings'!$F783))),ISNUMBER(SEARCH(IF(I$2&lt;&gt;"",I$2,"NA"),'[1]MITRE ATT&amp;CK Mappings'!$G783))),ISNUMBER(SEARCH(IF(I$2&lt;&gt;"",I$2,"NA"),'[1]MITRE ATT&amp;CK Mappings'!$H783))),ISNUMBER(SEARCH(IF(I$3&lt;&gt;"",I$3,"NA"),'[1]MITRE ATT&amp;CK Mappings'!$I783))),ISNUMBER(SEARCH(IF(I$3&lt;&gt;"",I$3,"NA"),'[1]MITRE ATT&amp;CK Mappings'!$J783))), '[1]MITRE ATT&amp;CK Mappings'!$B783,"")</f>
        <v/>
      </c>
      <c r="J787" s="32" t="str">
        <f>IF(OR(OR(OR(OR(OR(ISNUMBER(SEARCH(IF(J$1&lt;&gt;"",J$1,"NA"),'[1]MITRE ATT&amp;CK Mappings'!$E783)),ISNUMBER(SEARCH(IF(J$1&lt;&gt;"",J$1,"NA"),'[1]MITRE ATT&amp;CK Mappings'!$F783))),ISNUMBER(SEARCH(IF(J$2&lt;&gt;"",J$2,"NA"),'[1]MITRE ATT&amp;CK Mappings'!$G783))),ISNUMBER(SEARCH(IF(J$2&lt;&gt;"",J$2,"NA"),'[1]MITRE ATT&amp;CK Mappings'!$H783))),ISNUMBER(SEARCH(IF(J$3&lt;&gt;"",J$3,"NA"),'[1]MITRE ATT&amp;CK Mappings'!$I783))),ISNUMBER(SEARCH(IF(J$3&lt;&gt;"",J$3,"NA"),'[1]MITRE ATT&amp;CK Mappings'!$J783))), '[1]MITRE ATT&amp;CK Mappings'!$B783,"")</f>
        <v/>
      </c>
      <c r="K787" s="32" t="str">
        <f>IF(OR(OR(OR(OR(OR(ISNUMBER(SEARCH(IF(K$1&lt;&gt;"",K$1,"NA"),'[1]MITRE ATT&amp;CK Mappings'!$E783)),ISNUMBER(SEARCH(IF(K$1&lt;&gt;"",K$1,"NA"),'[1]MITRE ATT&amp;CK Mappings'!$F783))),ISNUMBER(SEARCH(IF(K$2&lt;&gt;"",K$2,"NA"),'[1]MITRE ATT&amp;CK Mappings'!$G783))),ISNUMBER(SEARCH(IF(K$2&lt;&gt;"",K$2,"NA"),'[1]MITRE ATT&amp;CK Mappings'!$H783))),ISNUMBER(SEARCH(IF(K$3&lt;&gt;"",K$3,"NA"),'[1]MITRE ATT&amp;CK Mappings'!$I783))),ISNUMBER(SEARCH(IF(K$3&lt;&gt;"",K$3,"NA"),'[1]MITRE ATT&amp;CK Mappings'!$J783))), '[1]MITRE ATT&amp;CK Mappings'!$B783,"")</f>
        <v/>
      </c>
      <c r="L787" s="32" t="str">
        <f>IF('[1]MITRE ATT&amp;CK Mappings'!D783 &lt;&gt;"",'[1]MITRE ATT&amp;CK Mappings'!D783,"" )</f>
        <v>Ensure 'Disallow WinRM from storing RunAs credentials' is set to 'Enabled'</v>
      </c>
    </row>
    <row r="788" spans="1:12" x14ac:dyDescent="0.25">
      <c r="A788" s="32" t="str">
        <f>IF(COUNTIF(B788:K788,"="&amp;'[1]MITRE ATT&amp;CK Mappings'!B784)&gt;0,'[1]MITRE ATT&amp;CK Mappings'!B784,"")</f>
        <v/>
      </c>
      <c r="B788" s="32" t="str">
        <f>IF(OR(OR(OR(OR(OR(ISNUMBER(SEARCH(IF(B$1&lt;&gt;"",B$1,"NA"),'[1]MITRE ATT&amp;CK Mappings'!$E784)),ISNUMBER(SEARCH(IF(B$1&lt;&gt;"",B$1,"NA"),'[1]MITRE ATT&amp;CK Mappings'!$F784))),ISNUMBER(SEARCH(IF(B$2&lt;&gt;"",B$2,"NA"),'[1]MITRE ATT&amp;CK Mappings'!$G784))),ISNUMBER(SEARCH(IF(B$2&lt;&gt;"",B$2,"NA"),'[1]MITRE ATT&amp;CK Mappings'!$H784))),ISNUMBER(SEARCH(IF(B$3&lt;&gt;"",B$3,"NA"),'[1]MITRE ATT&amp;CK Mappings'!$I784))),ISNUMBER(SEARCH(IF(B$3&lt;&gt;"",B$3,"NA"),'[1]MITRE ATT&amp;CK Mappings'!$J784))), '[1]MITRE ATT&amp;CK Mappings'!$B784,"")</f>
        <v/>
      </c>
      <c r="C788" s="32" t="str">
        <f>IF(OR(OR(OR(OR(OR(ISNUMBER(SEARCH(IF(C$1&lt;&gt;"",C$1,"NA"),'[1]MITRE ATT&amp;CK Mappings'!$E784)),ISNUMBER(SEARCH(IF(C$1&lt;&gt;"",C$1,"NA"),'[1]MITRE ATT&amp;CK Mappings'!$F784))),ISNUMBER(SEARCH(IF(C$2&lt;&gt;"",C$2,"NA"),'[1]MITRE ATT&amp;CK Mappings'!$G784))),ISNUMBER(SEARCH(IF(C$2&lt;&gt;"",C$2,"NA"),'[1]MITRE ATT&amp;CK Mappings'!$H784))),ISNUMBER(SEARCH(IF(C$3&lt;&gt;"",C$3,"NA"),'[1]MITRE ATT&amp;CK Mappings'!$I784))),ISNUMBER(SEARCH(IF(C$3&lt;&gt;"",C$3,"NA"),'[1]MITRE ATT&amp;CK Mappings'!$J784))), '[1]MITRE ATT&amp;CK Mappings'!$B784,"")</f>
        <v/>
      </c>
      <c r="D788" s="32" t="str">
        <f>IF(OR(OR(OR(OR(OR(ISNUMBER(SEARCH(IF(D$1&lt;&gt;"",D$1,"NA"),'[1]MITRE ATT&amp;CK Mappings'!$E784)),ISNUMBER(SEARCH(IF(D$1&lt;&gt;"",D$1,"NA"),'[1]MITRE ATT&amp;CK Mappings'!$F784))),ISNUMBER(SEARCH(IF(D$2&lt;&gt;"",D$2,"NA"),'[1]MITRE ATT&amp;CK Mappings'!$G784))),ISNUMBER(SEARCH(IF(D$2&lt;&gt;"",D$2,"NA"),'[1]MITRE ATT&amp;CK Mappings'!$H784))),ISNUMBER(SEARCH(IF(D$3&lt;&gt;"",D$3,"NA"),'[1]MITRE ATT&amp;CK Mappings'!$I784))),ISNUMBER(SEARCH(IF(D$3&lt;&gt;"",D$3,"NA"),'[1]MITRE ATT&amp;CK Mappings'!$J784))), '[1]MITRE ATT&amp;CK Mappings'!$B784,"")</f>
        <v/>
      </c>
      <c r="E788" s="32" t="str">
        <f>IF(OR(OR(OR(OR(OR(ISNUMBER(SEARCH(IF(E$1&lt;&gt;"",E$1,"NA"),'[1]MITRE ATT&amp;CK Mappings'!$E784)),ISNUMBER(SEARCH(IF(E$1&lt;&gt;"",E$1,"NA"),'[1]MITRE ATT&amp;CK Mappings'!$F784))),ISNUMBER(SEARCH(IF(E$2&lt;&gt;"",E$2,"NA"),'[1]MITRE ATT&amp;CK Mappings'!$G784))),ISNUMBER(SEARCH(IF(E$2&lt;&gt;"",E$2,"NA"),'[1]MITRE ATT&amp;CK Mappings'!$H784))),ISNUMBER(SEARCH(IF(E$3&lt;&gt;"",E$3,"NA"),'[1]MITRE ATT&amp;CK Mappings'!$I784))),ISNUMBER(SEARCH(IF(E$3&lt;&gt;"",E$3,"NA"),'[1]MITRE ATT&amp;CK Mappings'!$J784))), '[1]MITRE ATT&amp;CK Mappings'!$B784,"")</f>
        <v/>
      </c>
      <c r="F788" s="32" t="str">
        <f>IF(OR(OR(OR(OR(OR(ISNUMBER(SEARCH(IF(F$1&lt;&gt;"",F$1,"NA"),'[1]MITRE ATT&amp;CK Mappings'!$E784)),ISNUMBER(SEARCH(IF(F$1&lt;&gt;"",F$1,"NA"),'[1]MITRE ATT&amp;CK Mappings'!$F784))),ISNUMBER(SEARCH(IF(F$2&lt;&gt;"",F$2,"NA"),'[1]MITRE ATT&amp;CK Mappings'!$G784))),ISNUMBER(SEARCH(IF(F$2&lt;&gt;"",F$2,"NA"),'[1]MITRE ATT&amp;CK Mappings'!$H784))),ISNUMBER(SEARCH(IF(F$3&lt;&gt;"",F$3,"NA"),'[1]MITRE ATT&amp;CK Mappings'!$I784))),ISNUMBER(SEARCH(IF(F$3&lt;&gt;"",F$3,"NA"),'[1]MITRE ATT&amp;CK Mappings'!$J784))), '[1]MITRE ATT&amp;CK Mappings'!$B784,"")</f>
        <v/>
      </c>
      <c r="G788" s="32" t="str">
        <f>IF(OR(OR(OR(OR(OR(ISNUMBER(SEARCH(IF(G$1&lt;&gt;"",G$1,"NA"),'[1]MITRE ATT&amp;CK Mappings'!$E784)),ISNUMBER(SEARCH(IF(G$1&lt;&gt;"",G$1,"NA"),'[1]MITRE ATT&amp;CK Mappings'!$F784))),ISNUMBER(SEARCH(IF(G$2&lt;&gt;"",G$2,"NA"),'[1]MITRE ATT&amp;CK Mappings'!$G784))),ISNUMBER(SEARCH(IF(G$2&lt;&gt;"",G$2,"NA"),'[1]MITRE ATT&amp;CK Mappings'!$H784))),ISNUMBER(SEARCH(IF(G$3&lt;&gt;"",G$3,"NA"),'[1]MITRE ATT&amp;CK Mappings'!$I784))),ISNUMBER(SEARCH(IF(G$3&lt;&gt;"",G$3,"NA"),'[1]MITRE ATT&amp;CK Mappings'!$J784))), '[1]MITRE ATT&amp;CK Mappings'!$B784,"")</f>
        <v/>
      </c>
      <c r="H788" s="32" t="str">
        <f>IF(OR(OR(OR(OR(OR(ISNUMBER(SEARCH(IF(H$1&lt;&gt;"",H$1,"NA"),'[1]MITRE ATT&amp;CK Mappings'!$E784)),ISNUMBER(SEARCH(IF(H$1&lt;&gt;"",H$1,"NA"),'[1]MITRE ATT&amp;CK Mappings'!$F784))),ISNUMBER(SEARCH(IF(H$2&lt;&gt;"",H$2,"NA"),'[1]MITRE ATT&amp;CK Mappings'!$G784))),ISNUMBER(SEARCH(IF(H$2&lt;&gt;"",H$2,"NA"),'[1]MITRE ATT&amp;CK Mappings'!$H784))),ISNUMBER(SEARCH(IF(H$3&lt;&gt;"",H$3,"NA"),'[1]MITRE ATT&amp;CK Mappings'!$I784))),ISNUMBER(SEARCH(IF(H$3&lt;&gt;"",H$3,"NA"),'[1]MITRE ATT&amp;CK Mappings'!$J784))), '[1]MITRE ATT&amp;CK Mappings'!$B784,"")</f>
        <v/>
      </c>
      <c r="I788" s="32" t="str">
        <f>IF(OR(OR(OR(OR(OR(ISNUMBER(SEARCH(IF(I$1&lt;&gt;"",I$1,"NA"),'[1]MITRE ATT&amp;CK Mappings'!$E784)),ISNUMBER(SEARCH(IF(I$1&lt;&gt;"",I$1,"NA"),'[1]MITRE ATT&amp;CK Mappings'!$F784))),ISNUMBER(SEARCH(IF(I$2&lt;&gt;"",I$2,"NA"),'[1]MITRE ATT&amp;CK Mappings'!$G784))),ISNUMBER(SEARCH(IF(I$2&lt;&gt;"",I$2,"NA"),'[1]MITRE ATT&amp;CK Mappings'!$H784))),ISNUMBER(SEARCH(IF(I$3&lt;&gt;"",I$3,"NA"),'[1]MITRE ATT&amp;CK Mappings'!$I784))),ISNUMBER(SEARCH(IF(I$3&lt;&gt;"",I$3,"NA"),'[1]MITRE ATT&amp;CK Mappings'!$J784))), '[1]MITRE ATT&amp;CK Mappings'!$B784,"")</f>
        <v/>
      </c>
      <c r="J788" s="32" t="str">
        <f>IF(OR(OR(OR(OR(OR(ISNUMBER(SEARCH(IF(J$1&lt;&gt;"",J$1,"NA"),'[1]MITRE ATT&amp;CK Mappings'!$E784)),ISNUMBER(SEARCH(IF(J$1&lt;&gt;"",J$1,"NA"),'[1]MITRE ATT&amp;CK Mappings'!$F784))),ISNUMBER(SEARCH(IF(J$2&lt;&gt;"",J$2,"NA"),'[1]MITRE ATT&amp;CK Mappings'!$G784))),ISNUMBER(SEARCH(IF(J$2&lt;&gt;"",J$2,"NA"),'[1]MITRE ATT&amp;CK Mappings'!$H784))),ISNUMBER(SEARCH(IF(J$3&lt;&gt;"",J$3,"NA"),'[1]MITRE ATT&amp;CK Mappings'!$I784))),ISNUMBER(SEARCH(IF(J$3&lt;&gt;"",J$3,"NA"),'[1]MITRE ATT&amp;CK Mappings'!$J784))), '[1]MITRE ATT&amp;CK Mappings'!$B784,"")</f>
        <v/>
      </c>
      <c r="K788" s="32" t="str">
        <f>IF(OR(OR(OR(OR(OR(ISNUMBER(SEARCH(IF(K$1&lt;&gt;"",K$1,"NA"),'[1]MITRE ATT&amp;CK Mappings'!$E784)),ISNUMBER(SEARCH(IF(K$1&lt;&gt;"",K$1,"NA"),'[1]MITRE ATT&amp;CK Mappings'!$F784))),ISNUMBER(SEARCH(IF(K$2&lt;&gt;"",K$2,"NA"),'[1]MITRE ATT&amp;CK Mappings'!$G784))),ISNUMBER(SEARCH(IF(K$2&lt;&gt;"",K$2,"NA"),'[1]MITRE ATT&amp;CK Mappings'!$H784))),ISNUMBER(SEARCH(IF(K$3&lt;&gt;"",K$3,"NA"),'[1]MITRE ATT&amp;CK Mappings'!$I784))),ISNUMBER(SEARCH(IF(K$3&lt;&gt;"",K$3,"NA"),'[1]MITRE ATT&amp;CK Mappings'!$J784))), '[1]MITRE ATT&amp;CK Mappings'!$B784,"")</f>
        <v/>
      </c>
      <c r="L788" s="32" t="str">
        <f>IF('[1]MITRE ATT&amp;CK Mappings'!D784 &lt;&gt;"",'[1]MITRE ATT&amp;CK Mappings'!D784,"" )</f>
        <v>Windows Remote Shell</v>
      </c>
    </row>
    <row r="789" spans="1:12" x14ac:dyDescent="0.25">
      <c r="A789" s="32" t="str">
        <f>IF(COUNTIF(B789:K789,"="&amp;'[1]MITRE ATT&amp;CK Mappings'!B785)&gt;0,'[1]MITRE ATT&amp;CK Mappings'!B785,"")</f>
        <v/>
      </c>
      <c r="B789" s="32" t="str">
        <f>IF(OR(OR(OR(OR(OR(ISNUMBER(SEARCH(IF(B$1&lt;&gt;"",B$1,"NA"),'[1]MITRE ATT&amp;CK Mappings'!$E785)),ISNUMBER(SEARCH(IF(B$1&lt;&gt;"",B$1,"NA"),'[1]MITRE ATT&amp;CK Mappings'!$F785))),ISNUMBER(SEARCH(IF(B$2&lt;&gt;"",B$2,"NA"),'[1]MITRE ATT&amp;CK Mappings'!$G785))),ISNUMBER(SEARCH(IF(B$2&lt;&gt;"",B$2,"NA"),'[1]MITRE ATT&amp;CK Mappings'!$H785))),ISNUMBER(SEARCH(IF(B$3&lt;&gt;"",B$3,"NA"),'[1]MITRE ATT&amp;CK Mappings'!$I785))),ISNUMBER(SEARCH(IF(B$3&lt;&gt;"",B$3,"NA"),'[1]MITRE ATT&amp;CK Mappings'!$J785))), '[1]MITRE ATT&amp;CK Mappings'!$B785,"")</f>
        <v/>
      </c>
      <c r="C789" s="32" t="str">
        <f>IF(OR(OR(OR(OR(OR(ISNUMBER(SEARCH(IF(C$1&lt;&gt;"",C$1,"NA"),'[1]MITRE ATT&amp;CK Mappings'!$E785)),ISNUMBER(SEARCH(IF(C$1&lt;&gt;"",C$1,"NA"),'[1]MITRE ATT&amp;CK Mappings'!$F785))),ISNUMBER(SEARCH(IF(C$2&lt;&gt;"",C$2,"NA"),'[1]MITRE ATT&amp;CK Mappings'!$G785))),ISNUMBER(SEARCH(IF(C$2&lt;&gt;"",C$2,"NA"),'[1]MITRE ATT&amp;CK Mappings'!$H785))),ISNUMBER(SEARCH(IF(C$3&lt;&gt;"",C$3,"NA"),'[1]MITRE ATT&amp;CK Mappings'!$I785))),ISNUMBER(SEARCH(IF(C$3&lt;&gt;"",C$3,"NA"),'[1]MITRE ATT&amp;CK Mappings'!$J785))), '[1]MITRE ATT&amp;CK Mappings'!$B785,"")</f>
        <v/>
      </c>
      <c r="D789" s="32" t="str">
        <f>IF(OR(OR(OR(OR(OR(ISNUMBER(SEARCH(IF(D$1&lt;&gt;"",D$1,"NA"),'[1]MITRE ATT&amp;CK Mappings'!$E785)),ISNUMBER(SEARCH(IF(D$1&lt;&gt;"",D$1,"NA"),'[1]MITRE ATT&amp;CK Mappings'!$F785))),ISNUMBER(SEARCH(IF(D$2&lt;&gt;"",D$2,"NA"),'[1]MITRE ATT&amp;CK Mappings'!$G785))),ISNUMBER(SEARCH(IF(D$2&lt;&gt;"",D$2,"NA"),'[1]MITRE ATT&amp;CK Mappings'!$H785))),ISNUMBER(SEARCH(IF(D$3&lt;&gt;"",D$3,"NA"),'[1]MITRE ATT&amp;CK Mappings'!$I785))),ISNUMBER(SEARCH(IF(D$3&lt;&gt;"",D$3,"NA"),'[1]MITRE ATT&amp;CK Mappings'!$J785))), '[1]MITRE ATT&amp;CK Mappings'!$B785,"")</f>
        <v/>
      </c>
      <c r="E789" s="32" t="str">
        <f>IF(OR(OR(OR(OR(OR(ISNUMBER(SEARCH(IF(E$1&lt;&gt;"",E$1,"NA"),'[1]MITRE ATT&amp;CK Mappings'!$E785)),ISNUMBER(SEARCH(IF(E$1&lt;&gt;"",E$1,"NA"),'[1]MITRE ATT&amp;CK Mappings'!$F785))),ISNUMBER(SEARCH(IF(E$2&lt;&gt;"",E$2,"NA"),'[1]MITRE ATT&amp;CK Mappings'!$G785))),ISNUMBER(SEARCH(IF(E$2&lt;&gt;"",E$2,"NA"),'[1]MITRE ATT&amp;CK Mappings'!$H785))),ISNUMBER(SEARCH(IF(E$3&lt;&gt;"",E$3,"NA"),'[1]MITRE ATT&amp;CK Mappings'!$I785))),ISNUMBER(SEARCH(IF(E$3&lt;&gt;"",E$3,"NA"),'[1]MITRE ATT&amp;CK Mappings'!$J785))), '[1]MITRE ATT&amp;CK Mappings'!$B785,"")</f>
        <v/>
      </c>
      <c r="F789" s="32" t="str">
        <f>IF(OR(OR(OR(OR(OR(ISNUMBER(SEARCH(IF(F$1&lt;&gt;"",F$1,"NA"),'[1]MITRE ATT&amp;CK Mappings'!$E785)),ISNUMBER(SEARCH(IF(F$1&lt;&gt;"",F$1,"NA"),'[1]MITRE ATT&amp;CK Mappings'!$F785))),ISNUMBER(SEARCH(IF(F$2&lt;&gt;"",F$2,"NA"),'[1]MITRE ATT&amp;CK Mappings'!$G785))),ISNUMBER(SEARCH(IF(F$2&lt;&gt;"",F$2,"NA"),'[1]MITRE ATT&amp;CK Mappings'!$H785))),ISNUMBER(SEARCH(IF(F$3&lt;&gt;"",F$3,"NA"),'[1]MITRE ATT&amp;CK Mappings'!$I785))),ISNUMBER(SEARCH(IF(F$3&lt;&gt;"",F$3,"NA"),'[1]MITRE ATT&amp;CK Mappings'!$J785))), '[1]MITRE ATT&amp;CK Mappings'!$B785,"")</f>
        <v/>
      </c>
      <c r="G789" s="32" t="str">
        <f>IF(OR(OR(OR(OR(OR(ISNUMBER(SEARCH(IF(G$1&lt;&gt;"",G$1,"NA"),'[1]MITRE ATT&amp;CK Mappings'!$E785)),ISNUMBER(SEARCH(IF(G$1&lt;&gt;"",G$1,"NA"),'[1]MITRE ATT&amp;CK Mappings'!$F785))),ISNUMBER(SEARCH(IF(G$2&lt;&gt;"",G$2,"NA"),'[1]MITRE ATT&amp;CK Mappings'!$G785))),ISNUMBER(SEARCH(IF(G$2&lt;&gt;"",G$2,"NA"),'[1]MITRE ATT&amp;CK Mappings'!$H785))),ISNUMBER(SEARCH(IF(G$3&lt;&gt;"",G$3,"NA"),'[1]MITRE ATT&amp;CK Mappings'!$I785))),ISNUMBER(SEARCH(IF(G$3&lt;&gt;"",G$3,"NA"),'[1]MITRE ATT&amp;CK Mappings'!$J785))), '[1]MITRE ATT&amp;CK Mappings'!$B785,"")</f>
        <v/>
      </c>
      <c r="H789" s="32" t="str">
        <f>IF(OR(OR(OR(OR(OR(ISNUMBER(SEARCH(IF(H$1&lt;&gt;"",H$1,"NA"),'[1]MITRE ATT&amp;CK Mappings'!$E785)),ISNUMBER(SEARCH(IF(H$1&lt;&gt;"",H$1,"NA"),'[1]MITRE ATT&amp;CK Mappings'!$F785))),ISNUMBER(SEARCH(IF(H$2&lt;&gt;"",H$2,"NA"),'[1]MITRE ATT&amp;CK Mappings'!$G785))),ISNUMBER(SEARCH(IF(H$2&lt;&gt;"",H$2,"NA"),'[1]MITRE ATT&amp;CK Mappings'!$H785))),ISNUMBER(SEARCH(IF(H$3&lt;&gt;"",H$3,"NA"),'[1]MITRE ATT&amp;CK Mappings'!$I785))),ISNUMBER(SEARCH(IF(H$3&lt;&gt;"",H$3,"NA"),'[1]MITRE ATT&amp;CK Mappings'!$J785))), '[1]MITRE ATT&amp;CK Mappings'!$B785,"")</f>
        <v/>
      </c>
      <c r="I789" s="32" t="str">
        <f>IF(OR(OR(OR(OR(OR(ISNUMBER(SEARCH(IF(I$1&lt;&gt;"",I$1,"NA"),'[1]MITRE ATT&amp;CK Mappings'!$E785)),ISNUMBER(SEARCH(IF(I$1&lt;&gt;"",I$1,"NA"),'[1]MITRE ATT&amp;CK Mappings'!$F785))),ISNUMBER(SEARCH(IF(I$2&lt;&gt;"",I$2,"NA"),'[1]MITRE ATT&amp;CK Mappings'!$G785))),ISNUMBER(SEARCH(IF(I$2&lt;&gt;"",I$2,"NA"),'[1]MITRE ATT&amp;CK Mappings'!$H785))),ISNUMBER(SEARCH(IF(I$3&lt;&gt;"",I$3,"NA"),'[1]MITRE ATT&amp;CK Mappings'!$I785))),ISNUMBER(SEARCH(IF(I$3&lt;&gt;"",I$3,"NA"),'[1]MITRE ATT&amp;CK Mappings'!$J785))), '[1]MITRE ATT&amp;CK Mappings'!$B785,"")</f>
        <v/>
      </c>
      <c r="J789" s="32" t="str">
        <f>IF(OR(OR(OR(OR(OR(ISNUMBER(SEARCH(IF(J$1&lt;&gt;"",J$1,"NA"),'[1]MITRE ATT&amp;CK Mappings'!$E785)),ISNUMBER(SEARCH(IF(J$1&lt;&gt;"",J$1,"NA"),'[1]MITRE ATT&amp;CK Mappings'!$F785))),ISNUMBER(SEARCH(IF(J$2&lt;&gt;"",J$2,"NA"),'[1]MITRE ATT&amp;CK Mappings'!$G785))),ISNUMBER(SEARCH(IF(J$2&lt;&gt;"",J$2,"NA"),'[1]MITRE ATT&amp;CK Mappings'!$H785))),ISNUMBER(SEARCH(IF(J$3&lt;&gt;"",J$3,"NA"),'[1]MITRE ATT&amp;CK Mappings'!$I785))),ISNUMBER(SEARCH(IF(J$3&lt;&gt;"",J$3,"NA"),'[1]MITRE ATT&amp;CK Mappings'!$J785))), '[1]MITRE ATT&amp;CK Mappings'!$B785,"")</f>
        <v/>
      </c>
      <c r="K789" s="32" t="str">
        <f>IF(OR(OR(OR(OR(OR(ISNUMBER(SEARCH(IF(K$1&lt;&gt;"",K$1,"NA"),'[1]MITRE ATT&amp;CK Mappings'!$E785)),ISNUMBER(SEARCH(IF(K$1&lt;&gt;"",K$1,"NA"),'[1]MITRE ATT&amp;CK Mappings'!$F785))),ISNUMBER(SEARCH(IF(K$2&lt;&gt;"",K$2,"NA"),'[1]MITRE ATT&amp;CK Mappings'!$G785))),ISNUMBER(SEARCH(IF(K$2&lt;&gt;"",K$2,"NA"),'[1]MITRE ATT&amp;CK Mappings'!$H785))),ISNUMBER(SEARCH(IF(K$3&lt;&gt;"",K$3,"NA"),'[1]MITRE ATT&amp;CK Mappings'!$I785))),ISNUMBER(SEARCH(IF(K$3&lt;&gt;"",K$3,"NA"),'[1]MITRE ATT&amp;CK Mappings'!$J785))), '[1]MITRE ATT&amp;CK Mappings'!$B785,"")</f>
        <v/>
      </c>
      <c r="L789" s="32" t="str">
        <f>IF('[1]MITRE ATT&amp;CK Mappings'!D785 &lt;&gt;"",'[1]MITRE ATT&amp;CK Mappings'!D785,"" )</f>
        <v>Ensure 'Allow Remote Shell Access' is set to 'Disabled'</v>
      </c>
    </row>
    <row r="790" spans="1:12" x14ac:dyDescent="0.25">
      <c r="A790" s="32" t="str">
        <f>IF(COUNTIF(B790:K790,"="&amp;'[1]MITRE ATT&amp;CK Mappings'!B786)&gt;0,'[1]MITRE ATT&amp;CK Mappings'!B786,"")</f>
        <v/>
      </c>
      <c r="B790" s="32" t="str">
        <f>IF(OR(OR(OR(OR(OR(ISNUMBER(SEARCH(IF(B$1&lt;&gt;"",B$1,"NA"),'[1]MITRE ATT&amp;CK Mappings'!$E786)),ISNUMBER(SEARCH(IF(B$1&lt;&gt;"",B$1,"NA"),'[1]MITRE ATT&amp;CK Mappings'!$F786))),ISNUMBER(SEARCH(IF(B$2&lt;&gt;"",B$2,"NA"),'[1]MITRE ATT&amp;CK Mappings'!$G786))),ISNUMBER(SEARCH(IF(B$2&lt;&gt;"",B$2,"NA"),'[1]MITRE ATT&amp;CK Mappings'!$H786))),ISNUMBER(SEARCH(IF(B$3&lt;&gt;"",B$3,"NA"),'[1]MITRE ATT&amp;CK Mappings'!$I786))),ISNUMBER(SEARCH(IF(B$3&lt;&gt;"",B$3,"NA"),'[1]MITRE ATT&amp;CK Mappings'!$J786))), '[1]MITRE ATT&amp;CK Mappings'!$B786,"")</f>
        <v/>
      </c>
      <c r="C790" s="32" t="str">
        <f>IF(OR(OR(OR(OR(OR(ISNUMBER(SEARCH(IF(C$1&lt;&gt;"",C$1,"NA"),'[1]MITRE ATT&amp;CK Mappings'!$E786)),ISNUMBER(SEARCH(IF(C$1&lt;&gt;"",C$1,"NA"),'[1]MITRE ATT&amp;CK Mappings'!$F786))),ISNUMBER(SEARCH(IF(C$2&lt;&gt;"",C$2,"NA"),'[1]MITRE ATT&amp;CK Mappings'!$G786))),ISNUMBER(SEARCH(IF(C$2&lt;&gt;"",C$2,"NA"),'[1]MITRE ATT&amp;CK Mappings'!$H786))),ISNUMBER(SEARCH(IF(C$3&lt;&gt;"",C$3,"NA"),'[1]MITRE ATT&amp;CK Mappings'!$I786))),ISNUMBER(SEARCH(IF(C$3&lt;&gt;"",C$3,"NA"),'[1]MITRE ATT&amp;CK Mappings'!$J786))), '[1]MITRE ATT&amp;CK Mappings'!$B786,"")</f>
        <v/>
      </c>
      <c r="D790" s="32" t="str">
        <f>IF(OR(OR(OR(OR(OR(ISNUMBER(SEARCH(IF(D$1&lt;&gt;"",D$1,"NA"),'[1]MITRE ATT&amp;CK Mappings'!$E786)),ISNUMBER(SEARCH(IF(D$1&lt;&gt;"",D$1,"NA"),'[1]MITRE ATT&amp;CK Mappings'!$F786))),ISNUMBER(SEARCH(IF(D$2&lt;&gt;"",D$2,"NA"),'[1]MITRE ATT&amp;CK Mappings'!$G786))),ISNUMBER(SEARCH(IF(D$2&lt;&gt;"",D$2,"NA"),'[1]MITRE ATT&amp;CK Mappings'!$H786))),ISNUMBER(SEARCH(IF(D$3&lt;&gt;"",D$3,"NA"),'[1]MITRE ATT&amp;CK Mappings'!$I786))),ISNUMBER(SEARCH(IF(D$3&lt;&gt;"",D$3,"NA"),'[1]MITRE ATT&amp;CK Mappings'!$J786))), '[1]MITRE ATT&amp;CK Mappings'!$B786,"")</f>
        <v/>
      </c>
      <c r="E790" s="32" t="str">
        <f>IF(OR(OR(OR(OR(OR(ISNUMBER(SEARCH(IF(E$1&lt;&gt;"",E$1,"NA"),'[1]MITRE ATT&amp;CK Mappings'!$E786)),ISNUMBER(SEARCH(IF(E$1&lt;&gt;"",E$1,"NA"),'[1]MITRE ATT&amp;CK Mappings'!$F786))),ISNUMBER(SEARCH(IF(E$2&lt;&gt;"",E$2,"NA"),'[1]MITRE ATT&amp;CK Mappings'!$G786))),ISNUMBER(SEARCH(IF(E$2&lt;&gt;"",E$2,"NA"),'[1]MITRE ATT&amp;CK Mappings'!$H786))),ISNUMBER(SEARCH(IF(E$3&lt;&gt;"",E$3,"NA"),'[1]MITRE ATT&amp;CK Mappings'!$I786))),ISNUMBER(SEARCH(IF(E$3&lt;&gt;"",E$3,"NA"),'[1]MITRE ATT&amp;CK Mappings'!$J786))), '[1]MITRE ATT&amp;CK Mappings'!$B786,"")</f>
        <v/>
      </c>
      <c r="F790" s="32" t="str">
        <f>IF(OR(OR(OR(OR(OR(ISNUMBER(SEARCH(IF(F$1&lt;&gt;"",F$1,"NA"),'[1]MITRE ATT&amp;CK Mappings'!$E786)),ISNUMBER(SEARCH(IF(F$1&lt;&gt;"",F$1,"NA"),'[1]MITRE ATT&amp;CK Mappings'!$F786))),ISNUMBER(SEARCH(IF(F$2&lt;&gt;"",F$2,"NA"),'[1]MITRE ATT&amp;CK Mappings'!$G786))),ISNUMBER(SEARCH(IF(F$2&lt;&gt;"",F$2,"NA"),'[1]MITRE ATT&amp;CK Mappings'!$H786))),ISNUMBER(SEARCH(IF(F$3&lt;&gt;"",F$3,"NA"),'[1]MITRE ATT&amp;CK Mappings'!$I786))),ISNUMBER(SEARCH(IF(F$3&lt;&gt;"",F$3,"NA"),'[1]MITRE ATT&amp;CK Mappings'!$J786))), '[1]MITRE ATT&amp;CK Mappings'!$B786,"")</f>
        <v/>
      </c>
      <c r="G790" s="32" t="str">
        <f>IF(OR(OR(OR(OR(OR(ISNUMBER(SEARCH(IF(G$1&lt;&gt;"",G$1,"NA"),'[1]MITRE ATT&amp;CK Mappings'!$E786)),ISNUMBER(SEARCH(IF(G$1&lt;&gt;"",G$1,"NA"),'[1]MITRE ATT&amp;CK Mappings'!$F786))),ISNUMBER(SEARCH(IF(G$2&lt;&gt;"",G$2,"NA"),'[1]MITRE ATT&amp;CK Mappings'!$G786))),ISNUMBER(SEARCH(IF(G$2&lt;&gt;"",G$2,"NA"),'[1]MITRE ATT&amp;CK Mappings'!$H786))),ISNUMBER(SEARCH(IF(G$3&lt;&gt;"",G$3,"NA"),'[1]MITRE ATT&amp;CK Mappings'!$I786))),ISNUMBER(SEARCH(IF(G$3&lt;&gt;"",G$3,"NA"),'[1]MITRE ATT&amp;CK Mappings'!$J786))), '[1]MITRE ATT&amp;CK Mappings'!$B786,"")</f>
        <v/>
      </c>
      <c r="H790" s="32" t="str">
        <f>IF(OR(OR(OR(OR(OR(ISNUMBER(SEARCH(IF(H$1&lt;&gt;"",H$1,"NA"),'[1]MITRE ATT&amp;CK Mappings'!$E786)),ISNUMBER(SEARCH(IF(H$1&lt;&gt;"",H$1,"NA"),'[1]MITRE ATT&amp;CK Mappings'!$F786))),ISNUMBER(SEARCH(IF(H$2&lt;&gt;"",H$2,"NA"),'[1]MITRE ATT&amp;CK Mappings'!$G786))),ISNUMBER(SEARCH(IF(H$2&lt;&gt;"",H$2,"NA"),'[1]MITRE ATT&amp;CK Mappings'!$H786))),ISNUMBER(SEARCH(IF(H$3&lt;&gt;"",H$3,"NA"),'[1]MITRE ATT&amp;CK Mappings'!$I786))),ISNUMBER(SEARCH(IF(H$3&lt;&gt;"",H$3,"NA"),'[1]MITRE ATT&amp;CK Mappings'!$J786))), '[1]MITRE ATT&amp;CK Mappings'!$B786,"")</f>
        <v/>
      </c>
      <c r="I790" s="32" t="str">
        <f>IF(OR(OR(OR(OR(OR(ISNUMBER(SEARCH(IF(I$1&lt;&gt;"",I$1,"NA"),'[1]MITRE ATT&amp;CK Mappings'!$E786)),ISNUMBER(SEARCH(IF(I$1&lt;&gt;"",I$1,"NA"),'[1]MITRE ATT&amp;CK Mappings'!$F786))),ISNUMBER(SEARCH(IF(I$2&lt;&gt;"",I$2,"NA"),'[1]MITRE ATT&amp;CK Mappings'!$G786))),ISNUMBER(SEARCH(IF(I$2&lt;&gt;"",I$2,"NA"),'[1]MITRE ATT&amp;CK Mappings'!$H786))),ISNUMBER(SEARCH(IF(I$3&lt;&gt;"",I$3,"NA"),'[1]MITRE ATT&amp;CK Mappings'!$I786))),ISNUMBER(SEARCH(IF(I$3&lt;&gt;"",I$3,"NA"),'[1]MITRE ATT&amp;CK Mappings'!$J786))), '[1]MITRE ATT&amp;CK Mappings'!$B786,"")</f>
        <v/>
      </c>
      <c r="J790" s="32" t="str">
        <f>IF(OR(OR(OR(OR(OR(ISNUMBER(SEARCH(IF(J$1&lt;&gt;"",J$1,"NA"),'[1]MITRE ATT&amp;CK Mappings'!$E786)),ISNUMBER(SEARCH(IF(J$1&lt;&gt;"",J$1,"NA"),'[1]MITRE ATT&amp;CK Mappings'!$F786))),ISNUMBER(SEARCH(IF(J$2&lt;&gt;"",J$2,"NA"),'[1]MITRE ATT&amp;CK Mappings'!$G786))),ISNUMBER(SEARCH(IF(J$2&lt;&gt;"",J$2,"NA"),'[1]MITRE ATT&amp;CK Mappings'!$H786))),ISNUMBER(SEARCH(IF(J$3&lt;&gt;"",J$3,"NA"),'[1]MITRE ATT&amp;CK Mappings'!$I786))),ISNUMBER(SEARCH(IF(J$3&lt;&gt;"",J$3,"NA"),'[1]MITRE ATT&amp;CK Mappings'!$J786))), '[1]MITRE ATT&amp;CK Mappings'!$B786,"")</f>
        <v/>
      </c>
      <c r="K790" s="32" t="str">
        <f>IF(OR(OR(OR(OR(OR(ISNUMBER(SEARCH(IF(K$1&lt;&gt;"",K$1,"NA"),'[1]MITRE ATT&amp;CK Mappings'!$E786)),ISNUMBER(SEARCH(IF(K$1&lt;&gt;"",K$1,"NA"),'[1]MITRE ATT&amp;CK Mappings'!$F786))),ISNUMBER(SEARCH(IF(K$2&lt;&gt;"",K$2,"NA"),'[1]MITRE ATT&amp;CK Mappings'!$G786))),ISNUMBER(SEARCH(IF(K$2&lt;&gt;"",K$2,"NA"),'[1]MITRE ATT&amp;CK Mappings'!$H786))),ISNUMBER(SEARCH(IF(K$3&lt;&gt;"",K$3,"NA"),'[1]MITRE ATT&amp;CK Mappings'!$I786))),ISNUMBER(SEARCH(IF(K$3&lt;&gt;"",K$3,"NA"),'[1]MITRE ATT&amp;CK Mappings'!$J786))), '[1]MITRE ATT&amp;CK Mappings'!$B786,"")</f>
        <v/>
      </c>
      <c r="L790" s="32" t="str">
        <f>IF('[1]MITRE ATT&amp;CK Mappings'!D786 &lt;&gt;"",'[1]MITRE ATT&amp;CK Mappings'!D786,"" )</f>
        <v>Windows Security (formerly Windows Defender Security Center)</v>
      </c>
    </row>
    <row r="791" spans="1:12" x14ac:dyDescent="0.25">
      <c r="A791" s="32" t="str">
        <f>IF(COUNTIF(B791:K791,"="&amp;'[1]MITRE ATT&amp;CK Mappings'!B787)&gt;0,'[1]MITRE ATT&amp;CK Mappings'!B787,"")</f>
        <v/>
      </c>
      <c r="B791" s="32" t="str">
        <f>IF(OR(OR(OR(OR(OR(ISNUMBER(SEARCH(IF(B$1&lt;&gt;"",B$1,"NA"),'[1]MITRE ATT&amp;CK Mappings'!$E787)),ISNUMBER(SEARCH(IF(B$1&lt;&gt;"",B$1,"NA"),'[1]MITRE ATT&amp;CK Mappings'!$F787))),ISNUMBER(SEARCH(IF(B$2&lt;&gt;"",B$2,"NA"),'[1]MITRE ATT&amp;CK Mappings'!$G787))),ISNUMBER(SEARCH(IF(B$2&lt;&gt;"",B$2,"NA"),'[1]MITRE ATT&amp;CK Mappings'!$H787))),ISNUMBER(SEARCH(IF(B$3&lt;&gt;"",B$3,"NA"),'[1]MITRE ATT&amp;CK Mappings'!$I787))),ISNUMBER(SEARCH(IF(B$3&lt;&gt;"",B$3,"NA"),'[1]MITRE ATT&amp;CK Mappings'!$J787))), '[1]MITRE ATT&amp;CK Mappings'!$B787,"")</f>
        <v/>
      </c>
      <c r="C791" s="32" t="str">
        <f>IF(OR(OR(OR(OR(OR(ISNUMBER(SEARCH(IF(C$1&lt;&gt;"",C$1,"NA"),'[1]MITRE ATT&amp;CK Mappings'!$E787)),ISNUMBER(SEARCH(IF(C$1&lt;&gt;"",C$1,"NA"),'[1]MITRE ATT&amp;CK Mappings'!$F787))),ISNUMBER(SEARCH(IF(C$2&lt;&gt;"",C$2,"NA"),'[1]MITRE ATT&amp;CK Mappings'!$G787))),ISNUMBER(SEARCH(IF(C$2&lt;&gt;"",C$2,"NA"),'[1]MITRE ATT&amp;CK Mappings'!$H787))),ISNUMBER(SEARCH(IF(C$3&lt;&gt;"",C$3,"NA"),'[1]MITRE ATT&amp;CK Mappings'!$I787))),ISNUMBER(SEARCH(IF(C$3&lt;&gt;"",C$3,"NA"),'[1]MITRE ATT&amp;CK Mappings'!$J787))), '[1]MITRE ATT&amp;CK Mappings'!$B787,"")</f>
        <v/>
      </c>
      <c r="D791" s="32" t="str">
        <f>IF(OR(OR(OR(OR(OR(ISNUMBER(SEARCH(IF(D$1&lt;&gt;"",D$1,"NA"),'[1]MITRE ATT&amp;CK Mappings'!$E787)),ISNUMBER(SEARCH(IF(D$1&lt;&gt;"",D$1,"NA"),'[1]MITRE ATT&amp;CK Mappings'!$F787))),ISNUMBER(SEARCH(IF(D$2&lt;&gt;"",D$2,"NA"),'[1]MITRE ATT&amp;CK Mappings'!$G787))),ISNUMBER(SEARCH(IF(D$2&lt;&gt;"",D$2,"NA"),'[1]MITRE ATT&amp;CK Mappings'!$H787))),ISNUMBER(SEARCH(IF(D$3&lt;&gt;"",D$3,"NA"),'[1]MITRE ATT&amp;CK Mappings'!$I787))),ISNUMBER(SEARCH(IF(D$3&lt;&gt;"",D$3,"NA"),'[1]MITRE ATT&amp;CK Mappings'!$J787))), '[1]MITRE ATT&amp;CK Mappings'!$B787,"")</f>
        <v/>
      </c>
      <c r="E791" s="32" t="str">
        <f>IF(OR(OR(OR(OR(OR(ISNUMBER(SEARCH(IF(E$1&lt;&gt;"",E$1,"NA"),'[1]MITRE ATT&amp;CK Mappings'!$E787)),ISNUMBER(SEARCH(IF(E$1&lt;&gt;"",E$1,"NA"),'[1]MITRE ATT&amp;CK Mappings'!$F787))),ISNUMBER(SEARCH(IF(E$2&lt;&gt;"",E$2,"NA"),'[1]MITRE ATT&amp;CK Mappings'!$G787))),ISNUMBER(SEARCH(IF(E$2&lt;&gt;"",E$2,"NA"),'[1]MITRE ATT&amp;CK Mappings'!$H787))),ISNUMBER(SEARCH(IF(E$3&lt;&gt;"",E$3,"NA"),'[1]MITRE ATT&amp;CK Mappings'!$I787))),ISNUMBER(SEARCH(IF(E$3&lt;&gt;"",E$3,"NA"),'[1]MITRE ATT&amp;CK Mappings'!$J787))), '[1]MITRE ATT&amp;CK Mappings'!$B787,"")</f>
        <v/>
      </c>
      <c r="F791" s="32" t="str">
        <f>IF(OR(OR(OR(OR(OR(ISNUMBER(SEARCH(IF(F$1&lt;&gt;"",F$1,"NA"),'[1]MITRE ATT&amp;CK Mappings'!$E787)),ISNUMBER(SEARCH(IF(F$1&lt;&gt;"",F$1,"NA"),'[1]MITRE ATT&amp;CK Mappings'!$F787))),ISNUMBER(SEARCH(IF(F$2&lt;&gt;"",F$2,"NA"),'[1]MITRE ATT&amp;CK Mappings'!$G787))),ISNUMBER(SEARCH(IF(F$2&lt;&gt;"",F$2,"NA"),'[1]MITRE ATT&amp;CK Mappings'!$H787))),ISNUMBER(SEARCH(IF(F$3&lt;&gt;"",F$3,"NA"),'[1]MITRE ATT&amp;CK Mappings'!$I787))),ISNUMBER(SEARCH(IF(F$3&lt;&gt;"",F$3,"NA"),'[1]MITRE ATT&amp;CK Mappings'!$J787))), '[1]MITRE ATT&amp;CK Mappings'!$B787,"")</f>
        <v/>
      </c>
      <c r="G791" s="32" t="str">
        <f>IF(OR(OR(OR(OR(OR(ISNUMBER(SEARCH(IF(G$1&lt;&gt;"",G$1,"NA"),'[1]MITRE ATT&amp;CK Mappings'!$E787)),ISNUMBER(SEARCH(IF(G$1&lt;&gt;"",G$1,"NA"),'[1]MITRE ATT&amp;CK Mappings'!$F787))),ISNUMBER(SEARCH(IF(G$2&lt;&gt;"",G$2,"NA"),'[1]MITRE ATT&amp;CK Mappings'!$G787))),ISNUMBER(SEARCH(IF(G$2&lt;&gt;"",G$2,"NA"),'[1]MITRE ATT&amp;CK Mappings'!$H787))),ISNUMBER(SEARCH(IF(G$3&lt;&gt;"",G$3,"NA"),'[1]MITRE ATT&amp;CK Mappings'!$I787))),ISNUMBER(SEARCH(IF(G$3&lt;&gt;"",G$3,"NA"),'[1]MITRE ATT&amp;CK Mappings'!$J787))), '[1]MITRE ATT&amp;CK Mappings'!$B787,"")</f>
        <v/>
      </c>
      <c r="H791" s="32" t="str">
        <f>IF(OR(OR(OR(OR(OR(ISNUMBER(SEARCH(IF(H$1&lt;&gt;"",H$1,"NA"),'[1]MITRE ATT&amp;CK Mappings'!$E787)),ISNUMBER(SEARCH(IF(H$1&lt;&gt;"",H$1,"NA"),'[1]MITRE ATT&amp;CK Mappings'!$F787))),ISNUMBER(SEARCH(IF(H$2&lt;&gt;"",H$2,"NA"),'[1]MITRE ATT&amp;CK Mappings'!$G787))),ISNUMBER(SEARCH(IF(H$2&lt;&gt;"",H$2,"NA"),'[1]MITRE ATT&amp;CK Mappings'!$H787))),ISNUMBER(SEARCH(IF(H$3&lt;&gt;"",H$3,"NA"),'[1]MITRE ATT&amp;CK Mappings'!$I787))),ISNUMBER(SEARCH(IF(H$3&lt;&gt;"",H$3,"NA"),'[1]MITRE ATT&amp;CK Mappings'!$J787))), '[1]MITRE ATT&amp;CK Mappings'!$B787,"")</f>
        <v/>
      </c>
      <c r="I791" s="32" t="str">
        <f>IF(OR(OR(OR(OR(OR(ISNUMBER(SEARCH(IF(I$1&lt;&gt;"",I$1,"NA"),'[1]MITRE ATT&amp;CK Mappings'!$E787)),ISNUMBER(SEARCH(IF(I$1&lt;&gt;"",I$1,"NA"),'[1]MITRE ATT&amp;CK Mappings'!$F787))),ISNUMBER(SEARCH(IF(I$2&lt;&gt;"",I$2,"NA"),'[1]MITRE ATT&amp;CK Mappings'!$G787))),ISNUMBER(SEARCH(IF(I$2&lt;&gt;"",I$2,"NA"),'[1]MITRE ATT&amp;CK Mappings'!$H787))),ISNUMBER(SEARCH(IF(I$3&lt;&gt;"",I$3,"NA"),'[1]MITRE ATT&amp;CK Mappings'!$I787))),ISNUMBER(SEARCH(IF(I$3&lt;&gt;"",I$3,"NA"),'[1]MITRE ATT&amp;CK Mappings'!$J787))), '[1]MITRE ATT&amp;CK Mappings'!$B787,"")</f>
        <v/>
      </c>
      <c r="J791" s="32" t="str">
        <f>IF(OR(OR(OR(OR(OR(ISNUMBER(SEARCH(IF(J$1&lt;&gt;"",J$1,"NA"),'[1]MITRE ATT&amp;CK Mappings'!$E787)),ISNUMBER(SEARCH(IF(J$1&lt;&gt;"",J$1,"NA"),'[1]MITRE ATT&amp;CK Mappings'!$F787))),ISNUMBER(SEARCH(IF(J$2&lt;&gt;"",J$2,"NA"),'[1]MITRE ATT&amp;CK Mappings'!$G787))),ISNUMBER(SEARCH(IF(J$2&lt;&gt;"",J$2,"NA"),'[1]MITRE ATT&amp;CK Mappings'!$H787))),ISNUMBER(SEARCH(IF(J$3&lt;&gt;"",J$3,"NA"),'[1]MITRE ATT&amp;CK Mappings'!$I787))),ISNUMBER(SEARCH(IF(J$3&lt;&gt;"",J$3,"NA"),'[1]MITRE ATT&amp;CK Mappings'!$J787))), '[1]MITRE ATT&amp;CK Mappings'!$B787,"")</f>
        <v/>
      </c>
      <c r="K791" s="32" t="str">
        <f>IF(OR(OR(OR(OR(OR(ISNUMBER(SEARCH(IF(K$1&lt;&gt;"",K$1,"NA"),'[1]MITRE ATT&amp;CK Mappings'!$E787)),ISNUMBER(SEARCH(IF(K$1&lt;&gt;"",K$1,"NA"),'[1]MITRE ATT&amp;CK Mappings'!$F787))),ISNUMBER(SEARCH(IF(K$2&lt;&gt;"",K$2,"NA"),'[1]MITRE ATT&amp;CK Mappings'!$G787))),ISNUMBER(SEARCH(IF(K$2&lt;&gt;"",K$2,"NA"),'[1]MITRE ATT&amp;CK Mappings'!$H787))),ISNUMBER(SEARCH(IF(K$3&lt;&gt;"",K$3,"NA"),'[1]MITRE ATT&amp;CK Mappings'!$I787))),ISNUMBER(SEARCH(IF(K$3&lt;&gt;"",K$3,"NA"),'[1]MITRE ATT&amp;CK Mappings'!$J787))), '[1]MITRE ATT&amp;CK Mappings'!$B787,"")</f>
        <v/>
      </c>
      <c r="L791" s="32" t="str">
        <f>IF('[1]MITRE ATT&amp;CK Mappings'!D787 &lt;&gt;"",'[1]MITRE ATT&amp;CK Mappings'!D787,"" )</f>
        <v>Account protection</v>
      </c>
    </row>
    <row r="792" spans="1:12" x14ac:dyDescent="0.25">
      <c r="A792" s="32" t="str">
        <f>IF(COUNTIF(B792:K792,"="&amp;'[1]MITRE ATT&amp;CK Mappings'!B788)&gt;0,'[1]MITRE ATT&amp;CK Mappings'!B788,"")</f>
        <v/>
      </c>
      <c r="B792" s="32" t="str">
        <f>IF(OR(OR(OR(OR(OR(ISNUMBER(SEARCH(IF(B$1&lt;&gt;"",B$1,"NA"),'[1]MITRE ATT&amp;CK Mappings'!$E788)),ISNUMBER(SEARCH(IF(B$1&lt;&gt;"",B$1,"NA"),'[1]MITRE ATT&amp;CK Mappings'!$F788))),ISNUMBER(SEARCH(IF(B$2&lt;&gt;"",B$2,"NA"),'[1]MITRE ATT&amp;CK Mappings'!$G788))),ISNUMBER(SEARCH(IF(B$2&lt;&gt;"",B$2,"NA"),'[1]MITRE ATT&amp;CK Mappings'!$H788))),ISNUMBER(SEARCH(IF(B$3&lt;&gt;"",B$3,"NA"),'[1]MITRE ATT&amp;CK Mappings'!$I788))),ISNUMBER(SEARCH(IF(B$3&lt;&gt;"",B$3,"NA"),'[1]MITRE ATT&amp;CK Mappings'!$J788))), '[1]MITRE ATT&amp;CK Mappings'!$B788,"")</f>
        <v/>
      </c>
      <c r="C792" s="32" t="str">
        <f>IF(OR(OR(OR(OR(OR(ISNUMBER(SEARCH(IF(C$1&lt;&gt;"",C$1,"NA"),'[1]MITRE ATT&amp;CK Mappings'!$E788)),ISNUMBER(SEARCH(IF(C$1&lt;&gt;"",C$1,"NA"),'[1]MITRE ATT&amp;CK Mappings'!$F788))),ISNUMBER(SEARCH(IF(C$2&lt;&gt;"",C$2,"NA"),'[1]MITRE ATT&amp;CK Mappings'!$G788))),ISNUMBER(SEARCH(IF(C$2&lt;&gt;"",C$2,"NA"),'[1]MITRE ATT&amp;CK Mappings'!$H788))),ISNUMBER(SEARCH(IF(C$3&lt;&gt;"",C$3,"NA"),'[1]MITRE ATT&amp;CK Mappings'!$I788))),ISNUMBER(SEARCH(IF(C$3&lt;&gt;"",C$3,"NA"),'[1]MITRE ATT&amp;CK Mappings'!$J788))), '[1]MITRE ATT&amp;CK Mappings'!$B788,"")</f>
        <v/>
      </c>
      <c r="D792" s="32" t="str">
        <f>IF(OR(OR(OR(OR(OR(ISNUMBER(SEARCH(IF(D$1&lt;&gt;"",D$1,"NA"),'[1]MITRE ATT&amp;CK Mappings'!$E788)),ISNUMBER(SEARCH(IF(D$1&lt;&gt;"",D$1,"NA"),'[1]MITRE ATT&amp;CK Mappings'!$F788))),ISNUMBER(SEARCH(IF(D$2&lt;&gt;"",D$2,"NA"),'[1]MITRE ATT&amp;CK Mappings'!$G788))),ISNUMBER(SEARCH(IF(D$2&lt;&gt;"",D$2,"NA"),'[1]MITRE ATT&amp;CK Mappings'!$H788))),ISNUMBER(SEARCH(IF(D$3&lt;&gt;"",D$3,"NA"),'[1]MITRE ATT&amp;CK Mappings'!$I788))),ISNUMBER(SEARCH(IF(D$3&lt;&gt;"",D$3,"NA"),'[1]MITRE ATT&amp;CK Mappings'!$J788))), '[1]MITRE ATT&amp;CK Mappings'!$B788,"")</f>
        <v/>
      </c>
      <c r="E792" s="32" t="str">
        <f>IF(OR(OR(OR(OR(OR(ISNUMBER(SEARCH(IF(E$1&lt;&gt;"",E$1,"NA"),'[1]MITRE ATT&amp;CK Mappings'!$E788)),ISNUMBER(SEARCH(IF(E$1&lt;&gt;"",E$1,"NA"),'[1]MITRE ATT&amp;CK Mappings'!$F788))),ISNUMBER(SEARCH(IF(E$2&lt;&gt;"",E$2,"NA"),'[1]MITRE ATT&amp;CK Mappings'!$G788))),ISNUMBER(SEARCH(IF(E$2&lt;&gt;"",E$2,"NA"),'[1]MITRE ATT&amp;CK Mappings'!$H788))),ISNUMBER(SEARCH(IF(E$3&lt;&gt;"",E$3,"NA"),'[1]MITRE ATT&amp;CK Mappings'!$I788))),ISNUMBER(SEARCH(IF(E$3&lt;&gt;"",E$3,"NA"),'[1]MITRE ATT&amp;CK Mappings'!$J788))), '[1]MITRE ATT&amp;CK Mappings'!$B788,"")</f>
        <v/>
      </c>
      <c r="F792" s="32" t="str">
        <f>IF(OR(OR(OR(OR(OR(ISNUMBER(SEARCH(IF(F$1&lt;&gt;"",F$1,"NA"),'[1]MITRE ATT&amp;CK Mappings'!$E788)),ISNUMBER(SEARCH(IF(F$1&lt;&gt;"",F$1,"NA"),'[1]MITRE ATT&amp;CK Mappings'!$F788))),ISNUMBER(SEARCH(IF(F$2&lt;&gt;"",F$2,"NA"),'[1]MITRE ATT&amp;CK Mappings'!$G788))),ISNUMBER(SEARCH(IF(F$2&lt;&gt;"",F$2,"NA"),'[1]MITRE ATT&amp;CK Mappings'!$H788))),ISNUMBER(SEARCH(IF(F$3&lt;&gt;"",F$3,"NA"),'[1]MITRE ATT&amp;CK Mappings'!$I788))),ISNUMBER(SEARCH(IF(F$3&lt;&gt;"",F$3,"NA"),'[1]MITRE ATT&amp;CK Mappings'!$J788))), '[1]MITRE ATT&amp;CK Mappings'!$B788,"")</f>
        <v/>
      </c>
      <c r="G792" s="32" t="str">
        <f>IF(OR(OR(OR(OR(OR(ISNUMBER(SEARCH(IF(G$1&lt;&gt;"",G$1,"NA"),'[1]MITRE ATT&amp;CK Mappings'!$E788)),ISNUMBER(SEARCH(IF(G$1&lt;&gt;"",G$1,"NA"),'[1]MITRE ATT&amp;CK Mappings'!$F788))),ISNUMBER(SEARCH(IF(G$2&lt;&gt;"",G$2,"NA"),'[1]MITRE ATT&amp;CK Mappings'!$G788))),ISNUMBER(SEARCH(IF(G$2&lt;&gt;"",G$2,"NA"),'[1]MITRE ATT&amp;CK Mappings'!$H788))),ISNUMBER(SEARCH(IF(G$3&lt;&gt;"",G$3,"NA"),'[1]MITRE ATT&amp;CK Mappings'!$I788))),ISNUMBER(SEARCH(IF(G$3&lt;&gt;"",G$3,"NA"),'[1]MITRE ATT&amp;CK Mappings'!$J788))), '[1]MITRE ATT&amp;CK Mappings'!$B788,"")</f>
        <v/>
      </c>
      <c r="H792" s="32" t="str">
        <f>IF(OR(OR(OR(OR(OR(ISNUMBER(SEARCH(IF(H$1&lt;&gt;"",H$1,"NA"),'[1]MITRE ATT&amp;CK Mappings'!$E788)),ISNUMBER(SEARCH(IF(H$1&lt;&gt;"",H$1,"NA"),'[1]MITRE ATT&amp;CK Mappings'!$F788))),ISNUMBER(SEARCH(IF(H$2&lt;&gt;"",H$2,"NA"),'[1]MITRE ATT&amp;CK Mappings'!$G788))),ISNUMBER(SEARCH(IF(H$2&lt;&gt;"",H$2,"NA"),'[1]MITRE ATT&amp;CK Mappings'!$H788))),ISNUMBER(SEARCH(IF(H$3&lt;&gt;"",H$3,"NA"),'[1]MITRE ATT&amp;CK Mappings'!$I788))),ISNUMBER(SEARCH(IF(H$3&lt;&gt;"",H$3,"NA"),'[1]MITRE ATT&amp;CK Mappings'!$J788))), '[1]MITRE ATT&amp;CK Mappings'!$B788,"")</f>
        <v/>
      </c>
      <c r="I792" s="32" t="str">
        <f>IF(OR(OR(OR(OR(OR(ISNUMBER(SEARCH(IF(I$1&lt;&gt;"",I$1,"NA"),'[1]MITRE ATT&amp;CK Mappings'!$E788)),ISNUMBER(SEARCH(IF(I$1&lt;&gt;"",I$1,"NA"),'[1]MITRE ATT&amp;CK Mappings'!$F788))),ISNUMBER(SEARCH(IF(I$2&lt;&gt;"",I$2,"NA"),'[1]MITRE ATT&amp;CK Mappings'!$G788))),ISNUMBER(SEARCH(IF(I$2&lt;&gt;"",I$2,"NA"),'[1]MITRE ATT&amp;CK Mappings'!$H788))),ISNUMBER(SEARCH(IF(I$3&lt;&gt;"",I$3,"NA"),'[1]MITRE ATT&amp;CK Mappings'!$I788))),ISNUMBER(SEARCH(IF(I$3&lt;&gt;"",I$3,"NA"),'[1]MITRE ATT&amp;CK Mappings'!$J788))), '[1]MITRE ATT&amp;CK Mappings'!$B788,"")</f>
        <v/>
      </c>
      <c r="J792" s="32" t="str">
        <f>IF(OR(OR(OR(OR(OR(ISNUMBER(SEARCH(IF(J$1&lt;&gt;"",J$1,"NA"),'[1]MITRE ATT&amp;CK Mappings'!$E788)),ISNUMBER(SEARCH(IF(J$1&lt;&gt;"",J$1,"NA"),'[1]MITRE ATT&amp;CK Mappings'!$F788))),ISNUMBER(SEARCH(IF(J$2&lt;&gt;"",J$2,"NA"),'[1]MITRE ATT&amp;CK Mappings'!$G788))),ISNUMBER(SEARCH(IF(J$2&lt;&gt;"",J$2,"NA"),'[1]MITRE ATT&amp;CK Mappings'!$H788))),ISNUMBER(SEARCH(IF(J$3&lt;&gt;"",J$3,"NA"),'[1]MITRE ATT&amp;CK Mappings'!$I788))),ISNUMBER(SEARCH(IF(J$3&lt;&gt;"",J$3,"NA"),'[1]MITRE ATT&amp;CK Mappings'!$J788))), '[1]MITRE ATT&amp;CK Mappings'!$B788,"")</f>
        <v/>
      </c>
      <c r="K792" s="32" t="str">
        <f>IF(OR(OR(OR(OR(OR(ISNUMBER(SEARCH(IF(K$1&lt;&gt;"",K$1,"NA"),'[1]MITRE ATT&amp;CK Mappings'!$E788)),ISNUMBER(SEARCH(IF(K$1&lt;&gt;"",K$1,"NA"),'[1]MITRE ATT&amp;CK Mappings'!$F788))),ISNUMBER(SEARCH(IF(K$2&lt;&gt;"",K$2,"NA"),'[1]MITRE ATT&amp;CK Mappings'!$G788))),ISNUMBER(SEARCH(IF(K$2&lt;&gt;"",K$2,"NA"),'[1]MITRE ATT&amp;CK Mappings'!$H788))),ISNUMBER(SEARCH(IF(K$3&lt;&gt;"",K$3,"NA"),'[1]MITRE ATT&amp;CK Mappings'!$I788))),ISNUMBER(SEARCH(IF(K$3&lt;&gt;"",K$3,"NA"),'[1]MITRE ATT&amp;CK Mappings'!$J788))), '[1]MITRE ATT&amp;CK Mappings'!$B788,"")</f>
        <v/>
      </c>
      <c r="L792" s="32" t="str">
        <f>IF('[1]MITRE ATT&amp;CK Mappings'!D788 &lt;&gt;"",'[1]MITRE ATT&amp;CK Mappings'!D788,"" )</f>
        <v>App and browser protection</v>
      </c>
    </row>
    <row r="793" spans="1:12" x14ac:dyDescent="0.25">
      <c r="A793" s="32" t="str">
        <f>IF(COUNTIF(B793:K793,"="&amp;'[1]MITRE ATT&amp;CK Mappings'!B789)&gt;0,'[1]MITRE ATT&amp;CK Mappings'!B789,"")</f>
        <v/>
      </c>
      <c r="B793" s="32" t="str">
        <f>IF(OR(OR(OR(OR(OR(ISNUMBER(SEARCH(IF(B$1&lt;&gt;"",B$1,"NA"),'[1]MITRE ATT&amp;CK Mappings'!$E789)),ISNUMBER(SEARCH(IF(B$1&lt;&gt;"",B$1,"NA"),'[1]MITRE ATT&amp;CK Mappings'!$F789))),ISNUMBER(SEARCH(IF(B$2&lt;&gt;"",B$2,"NA"),'[1]MITRE ATT&amp;CK Mappings'!$G789))),ISNUMBER(SEARCH(IF(B$2&lt;&gt;"",B$2,"NA"),'[1]MITRE ATT&amp;CK Mappings'!$H789))),ISNUMBER(SEARCH(IF(B$3&lt;&gt;"",B$3,"NA"),'[1]MITRE ATT&amp;CK Mappings'!$I789))),ISNUMBER(SEARCH(IF(B$3&lt;&gt;"",B$3,"NA"),'[1]MITRE ATT&amp;CK Mappings'!$J789))), '[1]MITRE ATT&amp;CK Mappings'!$B789,"")</f>
        <v/>
      </c>
      <c r="C793" s="32" t="str">
        <f>IF(OR(OR(OR(OR(OR(ISNUMBER(SEARCH(IF(C$1&lt;&gt;"",C$1,"NA"),'[1]MITRE ATT&amp;CK Mappings'!$E789)),ISNUMBER(SEARCH(IF(C$1&lt;&gt;"",C$1,"NA"),'[1]MITRE ATT&amp;CK Mappings'!$F789))),ISNUMBER(SEARCH(IF(C$2&lt;&gt;"",C$2,"NA"),'[1]MITRE ATT&amp;CK Mappings'!$G789))),ISNUMBER(SEARCH(IF(C$2&lt;&gt;"",C$2,"NA"),'[1]MITRE ATT&amp;CK Mappings'!$H789))),ISNUMBER(SEARCH(IF(C$3&lt;&gt;"",C$3,"NA"),'[1]MITRE ATT&amp;CK Mappings'!$I789))),ISNUMBER(SEARCH(IF(C$3&lt;&gt;"",C$3,"NA"),'[1]MITRE ATT&amp;CK Mappings'!$J789))), '[1]MITRE ATT&amp;CK Mappings'!$B789,"")</f>
        <v/>
      </c>
      <c r="D793" s="32" t="str">
        <f>IF(OR(OR(OR(OR(OR(ISNUMBER(SEARCH(IF(D$1&lt;&gt;"",D$1,"NA"),'[1]MITRE ATT&amp;CK Mappings'!$E789)),ISNUMBER(SEARCH(IF(D$1&lt;&gt;"",D$1,"NA"),'[1]MITRE ATT&amp;CK Mappings'!$F789))),ISNUMBER(SEARCH(IF(D$2&lt;&gt;"",D$2,"NA"),'[1]MITRE ATT&amp;CK Mappings'!$G789))),ISNUMBER(SEARCH(IF(D$2&lt;&gt;"",D$2,"NA"),'[1]MITRE ATT&amp;CK Mappings'!$H789))),ISNUMBER(SEARCH(IF(D$3&lt;&gt;"",D$3,"NA"),'[1]MITRE ATT&amp;CK Mappings'!$I789))),ISNUMBER(SEARCH(IF(D$3&lt;&gt;"",D$3,"NA"),'[1]MITRE ATT&amp;CK Mappings'!$J789))), '[1]MITRE ATT&amp;CK Mappings'!$B789,"")</f>
        <v/>
      </c>
      <c r="E793" s="32" t="str">
        <f>IF(OR(OR(OR(OR(OR(ISNUMBER(SEARCH(IF(E$1&lt;&gt;"",E$1,"NA"),'[1]MITRE ATT&amp;CK Mappings'!$E789)),ISNUMBER(SEARCH(IF(E$1&lt;&gt;"",E$1,"NA"),'[1]MITRE ATT&amp;CK Mappings'!$F789))),ISNUMBER(SEARCH(IF(E$2&lt;&gt;"",E$2,"NA"),'[1]MITRE ATT&amp;CK Mappings'!$G789))),ISNUMBER(SEARCH(IF(E$2&lt;&gt;"",E$2,"NA"),'[1]MITRE ATT&amp;CK Mappings'!$H789))),ISNUMBER(SEARCH(IF(E$3&lt;&gt;"",E$3,"NA"),'[1]MITRE ATT&amp;CK Mappings'!$I789))),ISNUMBER(SEARCH(IF(E$3&lt;&gt;"",E$3,"NA"),'[1]MITRE ATT&amp;CK Mappings'!$J789))), '[1]MITRE ATT&amp;CK Mappings'!$B789,"")</f>
        <v/>
      </c>
      <c r="F793" s="32" t="str">
        <f>IF(OR(OR(OR(OR(OR(ISNUMBER(SEARCH(IF(F$1&lt;&gt;"",F$1,"NA"),'[1]MITRE ATT&amp;CK Mappings'!$E789)),ISNUMBER(SEARCH(IF(F$1&lt;&gt;"",F$1,"NA"),'[1]MITRE ATT&amp;CK Mappings'!$F789))),ISNUMBER(SEARCH(IF(F$2&lt;&gt;"",F$2,"NA"),'[1]MITRE ATT&amp;CK Mappings'!$G789))),ISNUMBER(SEARCH(IF(F$2&lt;&gt;"",F$2,"NA"),'[1]MITRE ATT&amp;CK Mappings'!$H789))),ISNUMBER(SEARCH(IF(F$3&lt;&gt;"",F$3,"NA"),'[1]MITRE ATT&amp;CK Mappings'!$I789))),ISNUMBER(SEARCH(IF(F$3&lt;&gt;"",F$3,"NA"),'[1]MITRE ATT&amp;CK Mappings'!$J789))), '[1]MITRE ATT&amp;CK Mappings'!$B789,"")</f>
        <v/>
      </c>
      <c r="G793" s="32" t="str">
        <f>IF(OR(OR(OR(OR(OR(ISNUMBER(SEARCH(IF(G$1&lt;&gt;"",G$1,"NA"),'[1]MITRE ATT&amp;CK Mappings'!$E789)),ISNUMBER(SEARCH(IF(G$1&lt;&gt;"",G$1,"NA"),'[1]MITRE ATT&amp;CK Mappings'!$F789))),ISNUMBER(SEARCH(IF(G$2&lt;&gt;"",G$2,"NA"),'[1]MITRE ATT&amp;CK Mappings'!$G789))),ISNUMBER(SEARCH(IF(G$2&lt;&gt;"",G$2,"NA"),'[1]MITRE ATT&amp;CK Mappings'!$H789))),ISNUMBER(SEARCH(IF(G$3&lt;&gt;"",G$3,"NA"),'[1]MITRE ATT&amp;CK Mappings'!$I789))),ISNUMBER(SEARCH(IF(G$3&lt;&gt;"",G$3,"NA"),'[1]MITRE ATT&amp;CK Mappings'!$J789))), '[1]MITRE ATT&amp;CK Mappings'!$B789,"")</f>
        <v/>
      </c>
      <c r="H793" s="32" t="str">
        <f>IF(OR(OR(OR(OR(OR(ISNUMBER(SEARCH(IF(H$1&lt;&gt;"",H$1,"NA"),'[1]MITRE ATT&amp;CK Mappings'!$E789)),ISNUMBER(SEARCH(IF(H$1&lt;&gt;"",H$1,"NA"),'[1]MITRE ATT&amp;CK Mappings'!$F789))),ISNUMBER(SEARCH(IF(H$2&lt;&gt;"",H$2,"NA"),'[1]MITRE ATT&amp;CK Mappings'!$G789))),ISNUMBER(SEARCH(IF(H$2&lt;&gt;"",H$2,"NA"),'[1]MITRE ATT&amp;CK Mappings'!$H789))),ISNUMBER(SEARCH(IF(H$3&lt;&gt;"",H$3,"NA"),'[1]MITRE ATT&amp;CK Mappings'!$I789))),ISNUMBER(SEARCH(IF(H$3&lt;&gt;"",H$3,"NA"),'[1]MITRE ATT&amp;CK Mappings'!$J789))), '[1]MITRE ATT&amp;CK Mappings'!$B789,"")</f>
        <v/>
      </c>
      <c r="I793" s="32" t="str">
        <f>IF(OR(OR(OR(OR(OR(ISNUMBER(SEARCH(IF(I$1&lt;&gt;"",I$1,"NA"),'[1]MITRE ATT&amp;CK Mappings'!$E789)),ISNUMBER(SEARCH(IF(I$1&lt;&gt;"",I$1,"NA"),'[1]MITRE ATT&amp;CK Mappings'!$F789))),ISNUMBER(SEARCH(IF(I$2&lt;&gt;"",I$2,"NA"),'[1]MITRE ATT&amp;CK Mappings'!$G789))),ISNUMBER(SEARCH(IF(I$2&lt;&gt;"",I$2,"NA"),'[1]MITRE ATT&amp;CK Mappings'!$H789))),ISNUMBER(SEARCH(IF(I$3&lt;&gt;"",I$3,"NA"),'[1]MITRE ATT&amp;CK Mappings'!$I789))),ISNUMBER(SEARCH(IF(I$3&lt;&gt;"",I$3,"NA"),'[1]MITRE ATT&amp;CK Mappings'!$J789))), '[1]MITRE ATT&amp;CK Mappings'!$B789,"")</f>
        <v/>
      </c>
      <c r="J793" s="32" t="str">
        <f>IF(OR(OR(OR(OR(OR(ISNUMBER(SEARCH(IF(J$1&lt;&gt;"",J$1,"NA"),'[1]MITRE ATT&amp;CK Mappings'!$E789)),ISNUMBER(SEARCH(IF(J$1&lt;&gt;"",J$1,"NA"),'[1]MITRE ATT&amp;CK Mappings'!$F789))),ISNUMBER(SEARCH(IF(J$2&lt;&gt;"",J$2,"NA"),'[1]MITRE ATT&amp;CK Mappings'!$G789))),ISNUMBER(SEARCH(IF(J$2&lt;&gt;"",J$2,"NA"),'[1]MITRE ATT&amp;CK Mappings'!$H789))),ISNUMBER(SEARCH(IF(J$3&lt;&gt;"",J$3,"NA"),'[1]MITRE ATT&amp;CK Mappings'!$I789))),ISNUMBER(SEARCH(IF(J$3&lt;&gt;"",J$3,"NA"),'[1]MITRE ATT&amp;CK Mappings'!$J789))), '[1]MITRE ATT&amp;CK Mappings'!$B789,"")</f>
        <v/>
      </c>
      <c r="K793" s="32" t="str">
        <f>IF(OR(OR(OR(OR(OR(ISNUMBER(SEARCH(IF(K$1&lt;&gt;"",K$1,"NA"),'[1]MITRE ATT&amp;CK Mappings'!$E789)),ISNUMBER(SEARCH(IF(K$1&lt;&gt;"",K$1,"NA"),'[1]MITRE ATT&amp;CK Mappings'!$F789))),ISNUMBER(SEARCH(IF(K$2&lt;&gt;"",K$2,"NA"),'[1]MITRE ATT&amp;CK Mappings'!$G789))),ISNUMBER(SEARCH(IF(K$2&lt;&gt;"",K$2,"NA"),'[1]MITRE ATT&amp;CK Mappings'!$H789))),ISNUMBER(SEARCH(IF(K$3&lt;&gt;"",K$3,"NA"),'[1]MITRE ATT&amp;CK Mappings'!$I789))),ISNUMBER(SEARCH(IF(K$3&lt;&gt;"",K$3,"NA"),'[1]MITRE ATT&amp;CK Mappings'!$J789))), '[1]MITRE ATT&amp;CK Mappings'!$B789,"")</f>
        <v/>
      </c>
      <c r="L793" s="32" t="str">
        <f>IF('[1]MITRE ATT&amp;CK Mappings'!D789 &lt;&gt;"",'[1]MITRE ATT&amp;CK Mappings'!D789,"" )</f>
        <v>Ensure 'Prevent users from modifying settings' is set to 'Enabled'</v>
      </c>
    </row>
    <row r="794" spans="1:12" x14ac:dyDescent="0.25">
      <c r="A794" s="32" t="str">
        <f>IF(COUNTIF(B794:K794,"="&amp;'[1]MITRE ATT&amp;CK Mappings'!B790)&gt;0,'[1]MITRE ATT&amp;CK Mappings'!B790,"")</f>
        <v/>
      </c>
      <c r="B794" s="32" t="str">
        <f>IF(OR(OR(OR(OR(OR(ISNUMBER(SEARCH(IF(B$1&lt;&gt;"",B$1,"NA"),'[1]MITRE ATT&amp;CK Mappings'!$E790)),ISNUMBER(SEARCH(IF(B$1&lt;&gt;"",B$1,"NA"),'[1]MITRE ATT&amp;CK Mappings'!$F790))),ISNUMBER(SEARCH(IF(B$2&lt;&gt;"",B$2,"NA"),'[1]MITRE ATT&amp;CK Mappings'!$G790))),ISNUMBER(SEARCH(IF(B$2&lt;&gt;"",B$2,"NA"),'[1]MITRE ATT&amp;CK Mappings'!$H790))),ISNUMBER(SEARCH(IF(B$3&lt;&gt;"",B$3,"NA"),'[1]MITRE ATT&amp;CK Mappings'!$I790))),ISNUMBER(SEARCH(IF(B$3&lt;&gt;"",B$3,"NA"),'[1]MITRE ATT&amp;CK Mappings'!$J790))), '[1]MITRE ATT&amp;CK Mappings'!$B790,"")</f>
        <v/>
      </c>
      <c r="C794" s="32" t="str">
        <f>IF(OR(OR(OR(OR(OR(ISNUMBER(SEARCH(IF(C$1&lt;&gt;"",C$1,"NA"),'[1]MITRE ATT&amp;CK Mappings'!$E790)),ISNUMBER(SEARCH(IF(C$1&lt;&gt;"",C$1,"NA"),'[1]MITRE ATT&amp;CK Mappings'!$F790))),ISNUMBER(SEARCH(IF(C$2&lt;&gt;"",C$2,"NA"),'[1]MITRE ATT&amp;CK Mappings'!$G790))),ISNUMBER(SEARCH(IF(C$2&lt;&gt;"",C$2,"NA"),'[1]MITRE ATT&amp;CK Mappings'!$H790))),ISNUMBER(SEARCH(IF(C$3&lt;&gt;"",C$3,"NA"),'[1]MITRE ATT&amp;CK Mappings'!$I790))),ISNUMBER(SEARCH(IF(C$3&lt;&gt;"",C$3,"NA"),'[1]MITRE ATT&amp;CK Mappings'!$J790))), '[1]MITRE ATT&amp;CK Mappings'!$B790,"")</f>
        <v/>
      </c>
      <c r="D794" s="32" t="str">
        <f>IF(OR(OR(OR(OR(OR(ISNUMBER(SEARCH(IF(D$1&lt;&gt;"",D$1,"NA"),'[1]MITRE ATT&amp;CK Mappings'!$E790)),ISNUMBER(SEARCH(IF(D$1&lt;&gt;"",D$1,"NA"),'[1]MITRE ATT&amp;CK Mappings'!$F790))),ISNUMBER(SEARCH(IF(D$2&lt;&gt;"",D$2,"NA"),'[1]MITRE ATT&amp;CK Mappings'!$G790))),ISNUMBER(SEARCH(IF(D$2&lt;&gt;"",D$2,"NA"),'[1]MITRE ATT&amp;CK Mappings'!$H790))),ISNUMBER(SEARCH(IF(D$3&lt;&gt;"",D$3,"NA"),'[1]MITRE ATT&amp;CK Mappings'!$I790))),ISNUMBER(SEARCH(IF(D$3&lt;&gt;"",D$3,"NA"),'[1]MITRE ATT&amp;CK Mappings'!$J790))), '[1]MITRE ATT&amp;CK Mappings'!$B790,"")</f>
        <v/>
      </c>
      <c r="E794" s="32" t="str">
        <f>IF(OR(OR(OR(OR(OR(ISNUMBER(SEARCH(IF(E$1&lt;&gt;"",E$1,"NA"),'[1]MITRE ATT&amp;CK Mappings'!$E790)),ISNUMBER(SEARCH(IF(E$1&lt;&gt;"",E$1,"NA"),'[1]MITRE ATT&amp;CK Mappings'!$F790))),ISNUMBER(SEARCH(IF(E$2&lt;&gt;"",E$2,"NA"),'[1]MITRE ATT&amp;CK Mappings'!$G790))),ISNUMBER(SEARCH(IF(E$2&lt;&gt;"",E$2,"NA"),'[1]MITRE ATT&amp;CK Mappings'!$H790))),ISNUMBER(SEARCH(IF(E$3&lt;&gt;"",E$3,"NA"),'[1]MITRE ATT&amp;CK Mappings'!$I790))),ISNUMBER(SEARCH(IF(E$3&lt;&gt;"",E$3,"NA"),'[1]MITRE ATT&amp;CK Mappings'!$J790))), '[1]MITRE ATT&amp;CK Mappings'!$B790,"")</f>
        <v/>
      </c>
      <c r="F794" s="32" t="str">
        <f>IF(OR(OR(OR(OR(OR(ISNUMBER(SEARCH(IF(F$1&lt;&gt;"",F$1,"NA"),'[1]MITRE ATT&amp;CK Mappings'!$E790)),ISNUMBER(SEARCH(IF(F$1&lt;&gt;"",F$1,"NA"),'[1]MITRE ATT&amp;CK Mappings'!$F790))),ISNUMBER(SEARCH(IF(F$2&lt;&gt;"",F$2,"NA"),'[1]MITRE ATT&amp;CK Mappings'!$G790))),ISNUMBER(SEARCH(IF(F$2&lt;&gt;"",F$2,"NA"),'[1]MITRE ATT&amp;CK Mappings'!$H790))),ISNUMBER(SEARCH(IF(F$3&lt;&gt;"",F$3,"NA"),'[1]MITRE ATT&amp;CK Mappings'!$I790))),ISNUMBER(SEARCH(IF(F$3&lt;&gt;"",F$3,"NA"),'[1]MITRE ATT&amp;CK Mappings'!$J790))), '[1]MITRE ATT&amp;CK Mappings'!$B790,"")</f>
        <v/>
      </c>
      <c r="G794" s="32" t="str">
        <f>IF(OR(OR(OR(OR(OR(ISNUMBER(SEARCH(IF(G$1&lt;&gt;"",G$1,"NA"),'[1]MITRE ATT&amp;CK Mappings'!$E790)),ISNUMBER(SEARCH(IF(G$1&lt;&gt;"",G$1,"NA"),'[1]MITRE ATT&amp;CK Mappings'!$F790))),ISNUMBER(SEARCH(IF(G$2&lt;&gt;"",G$2,"NA"),'[1]MITRE ATT&amp;CK Mappings'!$G790))),ISNUMBER(SEARCH(IF(G$2&lt;&gt;"",G$2,"NA"),'[1]MITRE ATT&amp;CK Mappings'!$H790))),ISNUMBER(SEARCH(IF(G$3&lt;&gt;"",G$3,"NA"),'[1]MITRE ATT&amp;CK Mappings'!$I790))),ISNUMBER(SEARCH(IF(G$3&lt;&gt;"",G$3,"NA"),'[1]MITRE ATT&amp;CK Mappings'!$J790))), '[1]MITRE ATT&amp;CK Mappings'!$B790,"")</f>
        <v/>
      </c>
      <c r="H794" s="32" t="str">
        <f>IF(OR(OR(OR(OR(OR(ISNUMBER(SEARCH(IF(H$1&lt;&gt;"",H$1,"NA"),'[1]MITRE ATT&amp;CK Mappings'!$E790)),ISNUMBER(SEARCH(IF(H$1&lt;&gt;"",H$1,"NA"),'[1]MITRE ATT&amp;CK Mappings'!$F790))),ISNUMBER(SEARCH(IF(H$2&lt;&gt;"",H$2,"NA"),'[1]MITRE ATT&amp;CK Mappings'!$G790))),ISNUMBER(SEARCH(IF(H$2&lt;&gt;"",H$2,"NA"),'[1]MITRE ATT&amp;CK Mappings'!$H790))),ISNUMBER(SEARCH(IF(H$3&lt;&gt;"",H$3,"NA"),'[1]MITRE ATT&amp;CK Mappings'!$I790))),ISNUMBER(SEARCH(IF(H$3&lt;&gt;"",H$3,"NA"),'[1]MITRE ATT&amp;CK Mappings'!$J790))), '[1]MITRE ATT&amp;CK Mappings'!$B790,"")</f>
        <v/>
      </c>
      <c r="I794" s="32" t="str">
        <f>IF(OR(OR(OR(OR(OR(ISNUMBER(SEARCH(IF(I$1&lt;&gt;"",I$1,"NA"),'[1]MITRE ATT&amp;CK Mappings'!$E790)),ISNUMBER(SEARCH(IF(I$1&lt;&gt;"",I$1,"NA"),'[1]MITRE ATT&amp;CK Mappings'!$F790))),ISNUMBER(SEARCH(IF(I$2&lt;&gt;"",I$2,"NA"),'[1]MITRE ATT&amp;CK Mappings'!$G790))),ISNUMBER(SEARCH(IF(I$2&lt;&gt;"",I$2,"NA"),'[1]MITRE ATT&amp;CK Mappings'!$H790))),ISNUMBER(SEARCH(IF(I$3&lt;&gt;"",I$3,"NA"),'[1]MITRE ATT&amp;CK Mappings'!$I790))),ISNUMBER(SEARCH(IF(I$3&lt;&gt;"",I$3,"NA"),'[1]MITRE ATT&amp;CK Mappings'!$J790))), '[1]MITRE ATT&amp;CK Mappings'!$B790,"")</f>
        <v/>
      </c>
      <c r="J794" s="32" t="str">
        <f>IF(OR(OR(OR(OR(OR(ISNUMBER(SEARCH(IF(J$1&lt;&gt;"",J$1,"NA"),'[1]MITRE ATT&amp;CK Mappings'!$E790)),ISNUMBER(SEARCH(IF(J$1&lt;&gt;"",J$1,"NA"),'[1]MITRE ATT&amp;CK Mappings'!$F790))),ISNUMBER(SEARCH(IF(J$2&lt;&gt;"",J$2,"NA"),'[1]MITRE ATT&amp;CK Mappings'!$G790))),ISNUMBER(SEARCH(IF(J$2&lt;&gt;"",J$2,"NA"),'[1]MITRE ATT&amp;CK Mappings'!$H790))),ISNUMBER(SEARCH(IF(J$3&lt;&gt;"",J$3,"NA"),'[1]MITRE ATT&amp;CK Mappings'!$I790))),ISNUMBER(SEARCH(IF(J$3&lt;&gt;"",J$3,"NA"),'[1]MITRE ATT&amp;CK Mappings'!$J790))), '[1]MITRE ATT&amp;CK Mappings'!$B790,"")</f>
        <v/>
      </c>
      <c r="K794" s="32" t="str">
        <f>IF(OR(OR(OR(OR(OR(ISNUMBER(SEARCH(IF(K$1&lt;&gt;"",K$1,"NA"),'[1]MITRE ATT&amp;CK Mappings'!$E790)),ISNUMBER(SEARCH(IF(K$1&lt;&gt;"",K$1,"NA"),'[1]MITRE ATT&amp;CK Mappings'!$F790))),ISNUMBER(SEARCH(IF(K$2&lt;&gt;"",K$2,"NA"),'[1]MITRE ATT&amp;CK Mappings'!$G790))),ISNUMBER(SEARCH(IF(K$2&lt;&gt;"",K$2,"NA"),'[1]MITRE ATT&amp;CK Mappings'!$H790))),ISNUMBER(SEARCH(IF(K$3&lt;&gt;"",K$3,"NA"),'[1]MITRE ATT&amp;CK Mappings'!$I790))),ISNUMBER(SEARCH(IF(K$3&lt;&gt;"",K$3,"NA"),'[1]MITRE ATT&amp;CK Mappings'!$J790))), '[1]MITRE ATT&amp;CK Mappings'!$B790,"")</f>
        <v/>
      </c>
      <c r="L794" s="32" t="str">
        <f>IF('[1]MITRE ATT&amp;CK Mappings'!D790 &lt;&gt;"",'[1]MITRE ATT&amp;CK Mappings'!D790,"" )</f>
        <v>Windows SideShow</v>
      </c>
    </row>
    <row r="795" spans="1:12" x14ac:dyDescent="0.25">
      <c r="A795" s="32" t="str">
        <f>IF(COUNTIF(B795:K795,"="&amp;'[1]MITRE ATT&amp;CK Mappings'!B791)&gt;0,'[1]MITRE ATT&amp;CK Mappings'!B791,"")</f>
        <v/>
      </c>
      <c r="B795" s="32" t="str">
        <f>IF(OR(OR(OR(OR(OR(ISNUMBER(SEARCH(IF(B$1&lt;&gt;"",B$1,"NA"),'[1]MITRE ATT&amp;CK Mappings'!$E791)),ISNUMBER(SEARCH(IF(B$1&lt;&gt;"",B$1,"NA"),'[1]MITRE ATT&amp;CK Mappings'!$F791))),ISNUMBER(SEARCH(IF(B$2&lt;&gt;"",B$2,"NA"),'[1]MITRE ATT&amp;CK Mappings'!$G791))),ISNUMBER(SEARCH(IF(B$2&lt;&gt;"",B$2,"NA"),'[1]MITRE ATT&amp;CK Mappings'!$H791))),ISNUMBER(SEARCH(IF(B$3&lt;&gt;"",B$3,"NA"),'[1]MITRE ATT&amp;CK Mappings'!$I791))),ISNUMBER(SEARCH(IF(B$3&lt;&gt;"",B$3,"NA"),'[1]MITRE ATT&amp;CK Mappings'!$J791))), '[1]MITRE ATT&amp;CK Mappings'!$B791,"")</f>
        <v/>
      </c>
      <c r="C795" s="32" t="str">
        <f>IF(OR(OR(OR(OR(OR(ISNUMBER(SEARCH(IF(C$1&lt;&gt;"",C$1,"NA"),'[1]MITRE ATT&amp;CK Mappings'!$E791)),ISNUMBER(SEARCH(IF(C$1&lt;&gt;"",C$1,"NA"),'[1]MITRE ATT&amp;CK Mappings'!$F791))),ISNUMBER(SEARCH(IF(C$2&lt;&gt;"",C$2,"NA"),'[1]MITRE ATT&amp;CK Mappings'!$G791))),ISNUMBER(SEARCH(IF(C$2&lt;&gt;"",C$2,"NA"),'[1]MITRE ATT&amp;CK Mappings'!$H791))),ISNUMBER(SEARCH(IF(C$3&lt;&gt;"",C$3,"NA"),'[1]MITRE ATT&amp;CK Mappings'!$I791))),ISNUMBER(SEARCH(IF(C$3&lt;&gt;"",C$3,"NA"),'[1]MITRE ATT&amp;CK Mappings'!$J791))), '[1]MITRE ATT&amp;CK Mappings'!$B791,"")</f>
        <v/>
      </c>
      <c r="D795" s="32" t="str">
        <f>IF(OR(OR(OR(OR(OR(ISNUMBER(SEARCH(IF(D$1&lt;&gt;"",D$1,"NA"),'[1]MITRE ATT&amp;CK Mappings'!$E791)),ISNUMBER(SEARCH(IF(D$1&lt;&gt;"",D$1,"NA"),'[1]MITRE ATT&amp;CK Mappings'!$F791))),ISNUMBER(SEARCH(IF(D$2&lt;&gt;"",D$2,"NA"),'[1]MITRE ATT&amp;CK Mappings'!$G791))),ISNUMBER(SEARCH(IF(D$2&lt;&gt;"",D$2,"NA"),'[1]MITRE ATT&amp;CK Mappings'!$H791))),ISNUMBER(SEARCH(IF(D$3&lt;&gt;"",D$3,"NA"),'[1]MITRE ATT&amp;CK Mappings'!$I791))),ISNUMBER(SEARCH(IF(D$3&lt;&gt;"",D$3,"NA"),'[1]MITRE ATT&amp;CK Mappings'!$J791))), '[1]MITRE ATT&amp;CK Mappings'!$B791,"")</f>
        <v/>
      </c>
      <c r="E795" s="32" t="str">
        <f>IF(OR(OR(OR(OR(OR(ISNUMBER(SEARCH(IF(E$1&lt;&gt;"",E$1,"NA"),'[1]MITRE ATT&amp;CK Mappings'!$E791)),ISNUMBER(SEARCH(IF(E$1&lt;&gt;"",E$1,"NA"),'[1]MITRE ATT&amp;CK Mappings'!$F791))),ISNUMBER(SEARCH(IF(E$2&lt;&gt;"",E$2,"NA"),'[1]MITRE ATT&amp;CK Mappings'!$G791))),ISNUMBER(SEARCH(IF(E$2&lt;&gt;"",E$2,"NA"),'[1]MITRE ATT&amp;CK Mappings'!$H791))),ISNUMBER(SEARCH(IF(E$3&lt;&gt;"",E$3,"NA"),'[1]MITRE ATT&amp;CK Mappings'!$I791))),ISNUMBER(SEARCH(IF(E$3&lt;&gt;"",E$3,"NA"),'[1]MITRE ATT&amp;CK Mappings'!$J791))), '[1]MITRE ATT&amp;CK Mappings'!$B791,"")</f>
        <v/>
      </c>
      <c r="F795" s="32" t="str">
        <f>IF(OR(OR(OR(OR(OR(ISNUMBER(SEARCH(IF(F$1&lt;&gt;"",F$1,"NA"),'[1]MITRE ATT&amp;CK Mappings'!$E791)),ISNUMBER(SEARCH(IF(F$1&lt;&gt;"",F$1,"NA"),'[1]MITRE ATT&amp;CK Mappings'!$F791))),ISNUMBER(SEARCH(IF(F$2&lt;&gt;"",F$2,"NA"),'[1]MITRE ATT&amp;CK Mappings'!$G791))),ISNUMBER(SEARCH(IF(F$2&lt;&gt;"",F$2,"NA"),'[1]MITRE ATT&amp;CK Mappings'!$H791))),ISNUMBER(SEARCH(IF(F$3&lt;&gt;"",F$3,"NA"),'[1]MITRE ATT&amp;CK Mappings'!$I791))),ISNUMBER(SEARCH(IF(F$3&lt;&gt;"",F$3,"NA"),'[1]MITRE ATT&amp;CK Mappings'!$J791))), '[1]MITRE ATT&amp;CK Mappings'!$B791,"")</f>
        <v/>
      </c>
      <c r="G795" s="32" t="str">
        <f>IF(OR(OR(OR(OR(OR(ISNUMBER(SEARCH(IF(G$1&lt;&gt;"",G$1,"NA"),'[1]MITRE ATT&amp;CK Mappings'!$E791)),ISNUMBER(SEARCH(IF(G$1&lt;&gt;"",G$1,"NA"),'[1]MITRE ATT&amp;CK Mappings'!$F791))),ISNUMBER(SEARCH(IF(G$2&lt;&gt;"",G$2,"NA"),'[1]MITRE ATT&amp;CK Mappings'!$G791))),ISNUMBER(SEARCH(IF(G$2&lt;&gt;"",G$2,"NA"),'[1]MITRE ATT&amp;CK Mappings'!$H791))),ISNUMBER(SEARCH(IF(G$3&lt;&gt;"",G$3,"NA"),'[1]MITRE ATT&amp;CK Mappings'!$I791))),ISNUMBER(SEARCH(IF(G$3&lt;&gt;"",G$3,"NA"),'[1]MITRE ATT&amp;CK Mappings'!$J791))), '[1]MITRE ATT&amp;CK Mappings'!$B791,"")</f>
        <v/>
      </c>
      <c r="H795" s="32" t="str">
        <f>IF(OR(OR(OR(OR(OR(ISNUMBER(SEARCH(IF(H$1&lt;&gt;"",H$1,"NA"),'[1]MITRE ATT&amp;CK Mappings'!$E791)),ISNUMBER(SEARCH(IF(H$1&lt;&gt;"",H$1,"NA"),'[1]MITRE ATT&amp;CK Mappings'!$F791))),ISNUMBER(SEARCH(IF(H$2&lt;&gt;"",H$2,"NA"),'[1]MITRE ATT&amp;CK Mappings'!$G791))),ISNUMBER(SEARCH(IF(H$2&lt;&gt;"",H$2,"NA"),'[1]MITRE ATT&amp;CK Mappings'!$H791))),ISNUMBER(SEARCH(IF(H$3&lt;&gt;"",H$3,"NA"),'[1]MITRE ATT&amp;CK Mappings'!$I791))),ISNUMBER(SEARCH(IF(H$3&lt;&gt;"",H$3,"NA"),'[1]MITRE ATT&amp;CK Mappings'!$J791))), '[1]MITRE ATT&amp;CK Mappings'!$B791,"")</f>
        <v/>
      </c>
      <c r="I795" s="32" t="str">
        <f>IF(OR(OR(OR(OR(OR(ISNUMBER(SEARCH(IF(I$1&lt;&gt;"",I$1,"NA"),'[1]MITRE ATT&amp;CK Mappings'!$E791)),ISNUMBER(SEARCH(IF(I$1&lt;&gt;"",I$1,"NA"),'[1]MITRE ATT&amp;CK Mappings'!$F791))),ISNUMBER(SEARCH(IF(I$2&lt;&gt;"",I$2,"NA"),'[1]MITRE ATT&amp;CK Mappings'!$G791))),ISNUMBER(SEARCH(IF(I$2&lt;&gt;"",I$2,"NA"),'[1]MITRE ATT&amp;CK Mappings'!$H791))),ISNUMBER(SEARCH(IF(I$3&lt;&gt;"",I$3,"NA"),'[1]MITRE ATT&amp;CK Mappings'!$I791))),ISNUMBER(SEARCH(IF(I$3&lt;&gt;"",I$3,"NA"),'[1]MITRE ATT&amp;CK Mappings'!$J791))), '[1]MITRE ATT&amp;CK Mappings'!$B791,"")</f>
        <v/>
      </c>
      <c r="J795" s="32" t="str">
        <f>IF(OR(OR(OR(OR(OR(ISNUMBER(SEARCH(IF(J$1&lt;&gt;"",J$1,"NA"),'[1]MITRE ATT&amp;CK Mappings'!$E791)),ISNUMBER(SEARCH(IF(J$1&lt;&gt;"",J$1,"NA"),'[1]MITRE ATT&amp;CK Mappings'!$F791))),ISNUMBER(SEARCH(IF(J$2&lt;&gt;"",J$2,"NA"),'[1]MITRE ATT&amp;CK Mappings'!$G791))),ISNUMBER(SEARCH(IF(J$2&lt;&gt;"",J$2,"NA"),'[1]MITRE ATT&amp;CK Mappings'!$H791))),ISNUMBER(SEARCH(IF(J$3&lt;&gt;"",J$3,"NA"),'[1]MITRE ATT&amp;CK Mappings'!$I791))),ISNUMBER(SEARCH(IF(J$3&lt;&gt;"",J$3,"NA"),'[1]MITRE ATT&amp;CK Mappings'!$J791))), '[1]MITRE ATT&amp;CK Mappings'!$B791,"")</f>
        <v/>
      </c>
      <c r="K795" s="32" t="str">
        <f>IF(OR(OR(OR(OR(OR(ISNUMBER(SEARCH(IF(K$1&lt;&gt;"",K$1,"NA"),'[1]MITRE ATT&amp;CK Mappings'!$E791)),ISNUMBER(SEARCH(IF(K$1&lt;&gt;"",K$1,"NA"),'[1]MITRE ATT&amp;CK Mappings'!$F791))),ISNUMBER(SEARCH(IF(K$2&lt;&gt;"",K$2,"NA"),'[1]MITRE ATT&amp;CK Mappings'!$G791))),ISNUMBER(SEARCH(IF(K$2&lt;&gt;"",K$2,"NA"),'[1]MITRE ATT&amp;CK Mappings'!$H791))),ISNUMBER(SEARCH(IF(K$3&lt;&gt;"",K$3,"NA"),'[1]MITRE ATT&amp;CK Mappings'!$I791))),ISNUMBER(SEARCH(IF(K$3&lt;&gt;"",K$3,"NA"),'[1]MITRE ATT&amp;CK Mappings'!$J791))), '[1]MITRE ATT&amp;CK Mappings'!$B791,"")</f>
        <v/>
      </c>
      <c r="L795" s="32" t="str">
        <f>IF('[1]MITRE ATT&amp;CK Mappings'!D791 &lt;&gt;"",'[1]MITRE ATT&amp;CK Mappings'!D791,"" )</f>
        <v>Windows System Resource Manager</v>
      </c>
    </row>
    <row r="796" spans="1:12" x14ac:dyDescent="0.25">
      <c r="A796" s="32" t="str">
        <f>IF(COUNTIF(B796:K796,"="&amp;'[1]MITRE ATT&amp;CK Mappings'!B792)&gt;0,'[1]MITRE ATT&amp;CK Mappings'!B792,"")</f>
        <v/>
      </c>
      <c r="B796" s="32" t="str">
        <f>IF(OR(OR(OR(OR(OR(ISNUMBER(SEARCH(IF(B$1&lt;&gt;"",B$1,"NA"),'[1]MITRE ATT&amp;CK Mappings'!$E792)),ISNUMBER(SEARCH(IF(B$1&lt;&gt;"",B$1,"NA"),'[1]MITRE ATT&amp;CK Mappings'!$F792))),ISNUMBER(SEARCH(IF(B$2&lt;&gt;"",B$2,"NA"),'[1]MITRE ATT&amp;CK Mappings'!$G792))),ISNUMBER(SEARCH(IF(B$2&lt;&gt;"",B$2,"NA"),'[1]MITRE ATT&amp;CK Mappings'!$H792))),ISNUMBER(SEARCH(IF(B$3&lt;&gt;"",B$3,"NA"),'[1]MITRE ATT&amp;CK Mappings'!$I792))),ISNUMBER(SEARCH(IF(B$3&lt;&gt;"",B$3,"NA"),'[1]MITRE ATT&amp;CK Mappings'!$J792))), '[1]MITRE ATT&amp;CK Mappings'!$B792,"")</f>
        <v/>
      </c>
      <c r="C796" s="32" t="str">
        <f>IF(OR(OR(OR(OR(OR(ISNUMBER(SEARCH(IF(C$1&lt;&gt;"",C$1,"NA"),'[1]MITRE ATT&amp;CK Mappings'!$E792)),ISNUMBER(SEARCH(IF(C$1&lt;&gt;"",C$1,"NA"),'[1]MITRE ATT&amp;CK Mappings'!$F792))),ISNUMBER(SEARCH(IF(C$2&lt;&gt;"",C$2,"NA"),'[1]MITRE ATT&amp;CK Mappings'!$G792))),ISNUMBER(SEARCH(IF(C$2&lt;&gt;"",C$2,"NA"),'[1]MITRE ATT&amp;CK Mappings'!$H792))),ISNUMBER(SEARCH(IF(C$3&lt;&gt;"",C$3,"NA"),'[1]MITRE ATT&amp;CK Mappings'!$I792))),ISNUMBER(SEARCH(IF(C$3&lt;&gt;"",C$3,"NA"),'[1]MITRE ATT&amp;CK Mappings'!$J792))), '[1]MITRE ATT&amp;CK Mappings'!$B792,"")</f>
        <v/>
      </c>
      <c r="D796" s="32" t="str">
        <f>IF(OR(OR(OR(OR(OR(ISNUMBER(SEARCH(IF(D$1&lt;&gt;"",D$1,"NA"),'[1]MITRE ATT&amp;CK Mappings'!$E792)),ISNUMBER(SEARCH(IF(D$1&lt;&gt;"",D$1,"NA"),'[1]MITRE ATT&amp;CK Mappings'!$F792))),ISNUMBER(SEARCH(IF(D$2&lt;&gt;"",D$2,"NA"),'[1]MITRE ATT&amp;CK Mappings'!$G792))),ISNUMBER(SEARCH(IF(D$2&lt;&gt;"",D$2,"NA"),'[1]MITRE ATT&amp;CK Mappings'!$H792))),ISNUMBER(SEARCH(IF(D$3&lt;&gt;"",D$3,"NA"),'[1]MITRE ATT&amp;CK Mappings'!$I792))),ISNUMBER(SEARCH(IF(D$3&lt;&gt;"",D$3,"NA"),'[1]MITRE ATT&amp;CK Mappings'!$J792))), '[1]MITRE ATT&amp;CK Mappings'!$B792,"")</f>
        <v/>
      </c>
      <c r="E796" s="32" t="str">
        <f>IF(OR(OR(OR(OR(OR(ISNUMBER(SEARCH(IF(E$1&lt;&gt;"",E$1,"NA"),'[1]MITRE ATT&amp;CK Mappings'!$E792)),ISNUMBER(SEARCH(IF(E$1&lt;&gt;"",E$1,"NA"),'[1]MITRE ATT&amp;CK Mappings'!$F792))),ISNUMBER(SEARCH(IF(E$2&lt;&gt;"",E$2,"NA"),'[1]MITRE ATT&amp;CK Mappings'!$G792))),ISNUMBER(SEARCH(IF(E$2&lt;&gt;"",E$2,"NA"),'[1]MITRE ATT&amp;CK Mappings'!$H792))),ISNUMBER(SEARCH(IF(E$3&lt;&gt;"",E$3,"NA"),'[1]MITRE ATT&amp;CK Mappings'!$I792))),ISNUMBER(SEARCH(IF(E$3&lt;&gt;"",E$3,"NA"),'[1]MITRE ATT&amp;CK Mappings'!$J792))), '[1]MITRE ATT&amp;CK Mappings'!$B792,"")</f>
        <v/>
      </c>
      <c r="F796" s="32" t="str">
        <f>IF(OR(OR(OR(OR(OR(ISNUMBER(SEARCH(IF(F$1&lt;&gt;"",F$1,"NA"),'[1]MITRE ATT&amp;CK Mappings'!$E792)),ISNUMBER(SEARCH(IF(F$1&lt;&gt;"",F$1,"NA"),'[1]MITRE ATT&amp;CK Mappings'!$F792))),ISNUMBER(SEARCH(IF(F$2&lt;&gt;"",F$2,"NA"),'[1]MITRE ATT&amp;CK Mappings'!$G792))),ISNUMBER(SEARCH(IF(F$2&lt;&gt;"",F$2,"NA"),'[1]MITRE ATT&amp;CK Mappings'!$H792))),ISNUMBER(SEARCH(IF(F$3&lt;&gt;"",F$3,"NA"),'[1]MITRE ATT&amp;CK Mappings'!$I792))),ISNUMBER(SEARCH(IF(F$3&lt;&gt;"",F$3,"NA"),'[1]MITRE ATT&amp;CK Mappings'!$J792))), '[1]MITRE ATT&amp;CK Mappings'!$B792,"")</f>
        <v/>
      </c>
      <c r="G796" s="32" t="str">
        <f>IF(OR(OR(OR(OR(OR(ISNUMBER(SEARCH(IF(G$1&lt;&gt;"",G$1,"NA"),'[1]MITRE ATT&amp;CK Mappings'!$E792)),ISNUMBER(SEARCH(IF(G$1&lt;&gt;"",G$1,"NA"),'[1]MITRE ATT&amp;CK Mappings'!$F792))),ISNUMBER(SEARCH(IF(G$2&lt;&gt;"",G$2,"NA"),'[1]MITRE ATT&amp;CK Mappings'!$G792))),ISNUMBER(SEARCH(IF(G$2&lt;&gt;"",G$2,"NA"),'[1]MITRE ATT&amp;CK Mappings'!$H792))),ISNUMBER(SEARCH(IF(G$3&lt;&gt;"",G$3,"NA"),'[1]MITRE ATT&amp;CK Mappings'!$I792))),ISNUMBER(SEARCH(IF(G$3&lt;&gt;"",G$3,"NA"),'[1]MITRE ATT&amp;CK Mappings'!$J792))), '[1]MITRE ATT&amp;CK Mappings'!$B792,"")</f>
        <v/>
      </c>
      <c r="H796" s="32" t="str">
        <f>IF(OR(OR(OR(OR(OR(ISNUMBER(SEARCH(IF(H$1&lt;&gt;"",H$1,"NA"),'[1]MITRE ATT&amp;CK Mappings'!$E792)),ISNUMBER(SEARCH(IF(H$1&lt;&gt;"",H$1,"NA"),'[1]MITRE ATT&amp;CK Mappings'!$F792))),ISNUMBER(SEARCH(IF(H$2&lt;&gt;"",H$2,"NA"),'[1]MITRE ATT&amp;CK Mappings'!$G792))),ISNUMBER(SEARCH(IF(H$2&lt;&gt;"",H$2,"NA"),'[1]MITRE ATT&amp;CK Mappings'!$H792))),ISNUMBER(SEARCH(IF(H$3&lt;&gt;"",H$3,"NA"),'[1]MITRE ATT&amp;CK Mappings'!$I792))),ISNUMBER(SEARCH(IF(H$3&lt;&gt;"",H$3,"NA"),'[1]MITRE ATT&amp;CK Mappings'!$J792))), '[1]MITRE ATT&amp;CK Mappings'!$B792,"")</f>
        <v/>
      </c>
      <c r="I796" s="32" t="str">
        <f>IF(OR(OR(OR(OR(OR(ISNUMBER(SEARCH(IF(I$1&lt;&gt;"",I$1,"NA"),'[1]MITRE ATT&amp;CK Mappings'!$E792)),ISNUMBER(SEARCH(IF(I$1&lt;&gt;"",I$1,"NA"),'[1]MITRE ATT&amp;CK Mappings'!$F792))),ISNUMBER(SEARCH(IF(I$2&lt;&gt;"",I$2,"NA"),'[1]MITRE ATT&amp;CK Mappings'!$G792))),ISNUMBER(SEARCH(IF(I$2&lt;&gt;"",I$2,"NA"),'[1]MITRE ATT&amp;CK Mappings'!$H792))),ISNUMBER(SEARCH(IF(I$3&lt;&gt;"",I$3,"NA"),'[1]MITRE ATT&amp;CK Mappings'!$I792))),ISNUMBER(SEARCH(IF(I$3&lt;&gt;"",I$3,"NA"),'[1]MITRE ATT&amp;CK Mappings'!$J792))), '[1]MITRE ATT&amp;CK Mappings'!$B792,"")</f>
        <v/>
      </c>
      <c r="J796" s="32" t="str">
        <f>IF(OR(OR(OR(OR(OR(ISNUMBER(SEARCH(IF(J$1&lt;&gt;"",J$1,"NA"),'[1]MITRE ATT&amp;CK Mappings'!$E792)),ISNUMBER(SEARCH(IF(J$1&lt;&gt;"",J$1,"NA"),'[1]MITRE ATT&amp;CK Mappings'!$F792))),ISNUMBER(SEARCH(IF(J$2&lt;&gt;"",J$2,"NA"),'[1]MITRE ATT&amp;CK Mappings'!$G792))),ISNUMBER(SEARCH(IF(J$2&lt;&gt;"",J$2,"NA"),'[1]MITRE ATT&amp;CK Mappings'!$H792))),ISNUMBER(SEARCH(IF(J$3&lt;&gt;"",J$3,"NA"),'[1]MITRE ATT&amp;CK Mappings'!$I792))),ISNUMBER(SEARCH(IF(J$3&lt;&gt;"",J$3,"NA"),'[1]MITRE ATT&amp;CK Mappings'!$J792))), '[1]MITRE ATT&amp;CK Mappings'!$B792,"")</f>
        <v/>
      </c>
      <c r="K796" s="32" t="str">
        <f>IF(OR(OR(OR(OR(OR(ISNUMBER(SEARCH(IF(K$1&lt;&gt;"",K$1,"NA"),'[1]MITRE ATT&amp;CK Mappings'!$E792)),ISNUMBER(SEARCH(IF(K$1&lt;&gt;"",K$1,"NA"),'[1]MITRE ATT&amp;CK Mappings'!$F792))),ISNUMBER(SEARCH(IF(K$2&lt;&gt;"",K$2,"NA"),'[1]MITRE ATT&amp;CK Mappings'!$G792))),ISNUMBER(SEARCH(IF(K$2&lt;&gt;"",K$2,"NA"),'[1]MITRE ATT&amp;CK Mappings'!$H792))),ISNUMBER(SEARCH(IF(K$3&lt;&gt;"",K$3,"NA"),'[1]MITRE ATT&amp;CK Mappings'!$I792))),ISNUMBER(SEARCH(IF(K$3&lt;&gt;"",K$3,"NA"),'[1]MITRE ATT&amp;CK Mappings'!$J792))), '[1]MITRE ATT&amp;CK Mappings'!$B792,"")</f>
        <v/>
      </c>
      <c r="L796" s="32" t="str">
        <f>IF('[1]MITRE ATT&amp;CK Mappings'!D792 &lt;&gt;"",'[1]MITRE ATT&amp;CK Mappings'!D792,"" )</f>
        <v>Windows Update</v>
      </c>
    </row>
    <row r="797" spans="1:12" x14ac:dyDescent="0.25">
      <c r="A797" s="32" t="str">
        <f>IF(COUNTIF(B797:K797,"="&amp;'[1]MITRE ATT&amp;CK Mappings'!B793)&gt;0,'[1]MITRE ATT&amp;CK Mappings'!B793,"")</f>
        <v/>
      </c>
      <c r="B797" s="32" t="str">
        <f>IF(OR(OR(OR(OR(OR(ISNUMBER(SEARCH(IF(B$1&lt;&gt;"",B$1,"NA"),'[1]MITRE ATT&amp;CK Mappings'!$E793)),ISNUMBER(SEARCH(IF(B$1&lt;&gt;"",B$1,"NA"),'[1]MITRE ATT&amp;CK Mappings'!$F793))),ISNUMBER(SEARCH(IF(B$2&lt;&gt;"",B$2,"NA"),'[1]MITRE ATT&amp;CK Mappings'!$G793))),ISNUMBER(SEARCH(IF(B$2&lt;&gt;"",B$2,"NA"),'[1]MITRE ATT&amp;CK Mappings'!$H793))),ISNUMBER(SEARCH(IF(B$3&lt;&gt;"",B$3,"NA"),'[1]MITRE ATT&amp;CK Mappings'!$I793))),ISNUMBER(SEARCH(IF(B$3&lt;&gt;"",B$3,"NA"),'[1]MITRE ATT&amp;CK Mappings'!$J793))), '[1]MITRE ATT&amp;CK Mappings'!$B793,"")</f>
        <v/>
      </c>
      <c r="C797" s="32" t="str">
        <f>IF(OR(OR(OR(OR(OR(ISNUMBER(SEARCH(IF(C$1&lt;&gt;"",C$1,"NA"),'[1]MITRE ATT&amp;CK Mappings'!$E793)),ISNUMBER(SEARCH(IF(C$1&lt;&gt;"",C$1,"NA"),'[1]MITRE ATT&amp;CK Mappings'!$F793))),ISNUMBER(SEARCH(IF(C$2&lt;&gt;"",C$2,"NA"),'[1]MITRE ATT&amp;CK Mappings'!$G793))),ISNUMBER(SEARCH(IF(C$2&lt;&gt;"",C$2,"NA"),'[1]MITRE ATT&amp;CK Mappings'!$H793))),ISNUMBER(SEARCH(IF(C$3&lt;&gt;"",C$3,"NA"),'[1]MITRE ATT&amp;CK Mappings'!$I793))),ISNUMBER(SEARCH(IF(C$3&lt;&gt;"",C$3,"NA"),'[1]MITRE ATT&amp;CK Mappings'!$J793))), '[1]MITRE ATT&amp;CK Mappings'!$B793,"")</f>
        <v/>
      </c>
      <c r="D797" s="32" t="str">
        <f>IF(OR(OR(OR(OR(OR(ISNUMBER(SEARCH(IF(D$1&lt;&gt;"",D$1,"NA"),'[1]MITRE ATT&amp;CK Mappings'!$E793)),ISNUMBER(SEARCH(IF(D$1&lt;&gt;"",D$1,"NA"),'[1]MITRE ATT&amp;CK Mappings'!$F793))),ISNUMBER(SEARCH(IF(D$2&lt;&gt;"",D$2,"NA"),'[1]MITRE ATT&amp;CK Mappings'!$G793))),ISNUMBER(SEARCH(IF(D$2&lt;&gt;"",D$2,"NA"),'[1]MITRE ATT&amp;CK Mappings'!$H793))),ISNUMBER(SEARCH(IF(D$3&lt;&gt;"",D$3,"NA"),'[1]MITRE ATT&amp;CK Mappings'!$I793))),ISNUMBER(SEARCH(IF(D$3&lt;&gt;"",D$3,"NA"),'[1]MITRE ATT&amp;CK Mappings'!$J793))), '[1]MITRE ATT&amp;CK Mappings'!$B793,"")</f>
        <v/>
      </c>
      <c r="E797" s="32" t="str">
        <f>IF(OR(OR(OR(OR(OR(ISNUMBER(SEARCH(IF(E$1&lt;&gt;"",E$1,"NA"),'[1]MITRE ATT&amp;CK Mappings'!$E793)),ISNUMBER(SEARCH(IF(E$1&lt;&gt;"",E$1,"NA"),'[1]MITRE ATT&amp;CK Mappings'!$F793))),ISNUMBER(SEARCH(IF(E$2&lt;&gt;"",E$2,"NA"),'[1]MITRE ATT&amp;CK Mappings'!$G793))),ISNUMBER(SEARCH(IF(E$2&lt;&gt;"",E$2,"NA"),'[1]MITRE ATT&amp;CK Mappings'!$H793))),ISNUMBER(SEARCH(IF(E$3&lt;&gt;"",E$3,"NA"),'[1]MITRE ATT&amp;CK Mappings'!$I793))),ISNUMBER(SEARCH(IF(E$3&lt;&gt;"",E$3,"NA"),'[1]MITRE ATT&amp;CK Mappings'!$J793))), '[1]MITRE ATT&amp;CK Mappings'!$B793,"")</f>
        <v/>
      </c>
      <c r="F797" s="32" t="str">
        <f>IF(OR(OR(OR(OR(OR(ISNUMBER(SEARCH(IF(F$1&lt;&gt;"",F$1,"NA"),'[1]MITRE ATT&amp;CK Mappings'!$E793)),ISNUMBER(SEARCH(IF(F$1&lt;&gt;"",F$1,"NA"),'[1]MITRE ATT&amp;CK Mappings'!$F793))),ISNUMBER(SEARCH(IF(F$2&lt;&gt;"",F$2,"NA"),'[1]MITRE ATT&amp;CK Mappings'!$G793))),ISNUMBER(SEARCH(IF(F$2&lt;&gt;"",F$2,"NA"),'[1]MITRE ATT&amp;CK Mappings'!$H793))),ISNUMBER(SEARCH(IF(F$3&lt;&gt;"",F$3,"NA"),'[1]MITRE ATT&amp;CK Mappings'!$I793))),ISNUMBER(SEARCH(IF(F$3&lt;&gt;"",F$3,"NA"),'[1]MITRE ATT&amp;CK Mappings'!$J793))), '[1]MITRE ATT&amp;CK Mappings'!$B793,"")</f>
        <v/>
      </c>
      <c r="G797" s="32" t="str">
        <f>IF(OR(OR(OR(OR(OR(ISNUMBER(SEARCH(IF(G$1&lt;&gt;"",G$1,"NA"),'[1]MITRE ATT&amp;CK Mappings'!$E793)),ISNUMBER(SEARCH(IF(G$1&lt;&gt;"",G$1,"NA"),'[1]MITRE ATT&amp;CK Mappings'!$F793))),ISNUMBER(SEARCH(IF(G$2&lt;&gt;"",G$2,"NA"),'[1]MITRE ATT&amp;CK Mappings'!$G793))),ISNUMBER(SEARCH(IF(G$2&lt;&gt;"",G$2,"NA"),'[1]MITRE ATT&amp;CK Mappings'!$H793))),ISNUMBER(SEARCH(IF(G$3&lt;&gt;"",G$3,"NA"),'[1]MITRE ATT&amp;CK Mappings'!$I793))),ISNUMBER(SEARCH(IF(G$3&lt;&gt;"",G$3,"NA"),'[1]MITRE ATT&amp;CK Mappings'!$J793))), '[1]MITRE ATT&amp;CK Mappings'!$B793,"")</f>
        <v/>
      </c>
      <c r="H797" s="32" t="str">
        <f>IF(OR(OR(OR(OR(OR(ISNUMBER(SEARCH(IF(H$1&lt;&gt;"",H$1,"NA"),'[1]MITRE ATT&amp;CK Mappings'!$E793)),ISNUMBER(SEARCH(IF(H$1&lt;&gt;"",H$1,"NA"),'[1]MITRE ATT&amp;CK Mappings'!$F793))),ISNUMBER(SEARCH(IF(H$2&lt;&gt;"",H$2,"NA"),'[1]MITRE ATT&amp;CK Mappings'!$G793))),ISNUMBER(SEARCH(IF(H$2&lt;&gt;"",H$2,"NA"),'[1]MITRE ATT&amp;CK Mappings'!$H793))),ISNUMBER(SEARCH(IF(H$3&lt;&gt;"",H$3,"NA"),'[1]MITRE ATT&amp;CK Mappings'!$I793))),ISNUMBER(SEARCH(IF(H$3&lt;&gt;"",H$3,"NA"),'[1]MITRE ATT&amp;CK Mappings'!$J793))), '[1]MITRE ATT&amp;CK Mappings'!$B793,"")</f>
        <v/>
      </c>
      <c r="I797" s="32" t="str">
        <f>IF(OR(OR(OR(OR(OR(ISNUMBER(SEARCH(IF(I$1&lt;&gt;"",I$1,"NA"),'[1]MITRE ATT&amp;CK Mappings'!$E793)),ISNUMBER(SEARCH(IF(I$1&lt;&gt;"",I$1,"NA"),'[1]MITRE ATT&amp;CK Mappings'!$F793))),ISNUMBER(SEARCH(IF(I$2&lt;&gt;"",I$2,"NA"),'[1]MITRE ATT&amp;CK Mappings'!$G793))),ISNUMBER(SEARCH(IF(I$2&lt;&gt;"",I$2,"NA"),'[1]MITRE ATT&amp;CK Mappings'!$H793))),ISNUMBER(SEARCH(IF(I$3&lt;&gt;"",I$3,"NA"),'[1]MITRE ATT&amp;CK Mappings'!$I793))),ISNUMBER(SEARCH(IF(I$3&lt;&gt;"",I$3,"NA"),'[1]MITRE ATT&amp;CK Mappings'!$J793))), '[1]MITRE ATT&amp;CK Mappings'!$B793,"")</f>
        <v/>
      </c>
      <c r="J797" s="32" t="str">
        <f>IF(OR(OR(OR(OR(OR(ISNUMBER(SEARCH(IF(J$1&lt;&gt;"",J$1,"NA"),'[1]MITRE ATT&amp;CK Mappings'!$E793)),ISNUMBER(SEARCH(IF(J$1&lt;&gt;"",J$1,"NA"),'[1]MITRE ATT&amp;CK Mappings'!$F793))),ISNUMBER(SEARCH(IF(J$2&lt;&gt;"",J$2,"NA"),'[1]MITRE ATT&amp;CK Mappings'!$G793))),ISNUMBER(SEARCH(IF(J$2&lt;&gt;"",J$2,"NA"),'[1]MITRE ATT&amp;CK Mappings'!$H793))),ISNUMBER(SEARCH(IF(J$3&lt;&gt;"",J$3,"NA"),'[1]MITRE ATT&amp;CK Mappings'!$I793))),ISNUMBER(SEARCH(IF(J$3&lt;&gt;"",J$3,"NA"),'[1]MITRE ATT&amp;CK Mappings'!$J793))), '[1]MITRE ATT&amp;CK Mappings'!$B793,"")</f>
        <v/>
      </c>
      <c r="K797" s="32" t="str">
        <f>IF(OR(OR(OR(OR(OR(ISNUMBER(SEARCH(IF(K$1&lt;&gt;"",K$1,"NA"),'[1]MITRE ATT&amp;CK Mappings'!$E793)),ISNUMBER(SEARCH(IF(K$1&lt;&gt;"",K$1,"NA"),'[1]MITRE ATT&amp;CK Mappings'!$F793))),ISNUMBER(SEARCH(IF(K$2&lt;&gt;"",K$2,"NA"),'[1]MITRE ATT&amp;CK Mappings'!$G793))),ISNUMBER(SEARCH(IF(K$2&lt;&gt;"",K$2,"NA"),'[1]MITRE ATT&amp;CK Mappings'!$H793))),ISNUMBER(SEARCH(IF(K$3&lt;&gt;"",K$3,"NA"),'[1]MITRE ATT&amp;CK Mappings'!$I793))),ISNUMBER(SEARCH(IF(K$3&lt;&gt;"",K$3,"NA"),'[1]MITRE ATT&amp;CK Mappings'!$J793))), '[1]MITRE ATT&amp;CK Mappings'!$B793,"")</f>
        <v/>
      </c>
      <c r="L797" s="32" t="str">
        <f>IF('[1]MITRE ATT&amp;CK Mappings'!D793 &lt;&gt;"",'[1]MITRE ATT&amp;CK Mappings'!D793,"" )</f>
        <v>Ensure 'Configure Automatic Updates' is set to 'Enabled'</v>
      </c>
    </row>
    <row r="798" spans="1:12" x14ac:dyDescent="0.25">
      <c r="A798" s="32" t="str">
        <f>IF(COUNTIF(B798:K798,"="&amp;'[1]MITRE ATT&amp;CK Mappings'!B794)&gt;0,'[1]MITRE ATT&amp;CK Mappings'!B794,"")</f>
        <v/>
      </c>
      <c r="B798" s="32" t="str">
        <f>IF(OR(OR(OR(OR(OR(ISNUMBER(SEARCH(IF(B$1&lt;&gt;"",B$1,"NA"),'[1]MITRE ATT&amp;CK Mappings'!$E794)),ISNUMBER(SEARCH(IF(B$1&lt;&gt;"",B$1,"NA"),'[1]MITRE ATT&amp;CK Mappings'!$F794))),ISNUMBER(SEARCH(IF(B$2&lt;&gt;"",B$2,"NA"),'[1]MITRE ATT&amp;CK Mappings'!$G794))),ISNUMBER(SEARCH(IF(B$2&lt;&gt;"",B$2,"NA"),'[1]MITRE ATT&amp;CK Mappings'!$H794))),ISNUMBER(SEARCH(IF(B$3&lt;&gt;"",B$3,"NA"),'[1]MITRE ATT&amp;CK Mappings'!$I794))),ISNUMBER(SEARCH(IF(B$3&lt;&gt;"",B$3,"NA"),'[1]MITRE ATT&amp;CK Mappings'!$J794))), '[1]MITRE ATT&amp;CK Mappings'!$B794,"")</f>
        <v/>
      </c>
      <c r="C798" s="32" t="str">
        <f>IF(OR(OR(OR(OR(OR(ISNUMBER(SEARCH(IF(C$1&lt;&gt;"",C$1,"NA"),'[1]MITRE ATT&amp;CK Mappings'!$E794)),ISNUMBER(SEARCH(IF(C$1&lt;&gt;"",C$1,"NA"),'[1]MITRE ATT&amp;CK Mappings'!$F794))),ISNUMBER(SEARCH(IF(C$2&lt;&gt;"",C$2,"NA"),'[1]MITRE ATT&amp;CK Mappings'!$G794))),ISNUMBER(SEARCH(IF(C$2&lt;&gt;"",C$2,"NA"),'[1]MITRE ATT&amp;CK Mappings'!$H794))),ISNUMBER(SEARCH(IF(C$3&lt;&gt;"",C$3,"NA"),'[1]MITRE ATT&amp;CK Mappings'!$I794))),ISNUMBER(SEARCH(IF(C$3&lt;&gt;"",C$3,"NA"),'[1]MITRE ATT&amp;CK Mappings'!$J794))), '[1]MITRE ATT&amp;CK Mappings'!$B794,"")</f>
        <v/>
      </c>
      <c r="D798" s="32" t="str">
        <f>IF(OR(OR(OR(OR(OR(ISNUMBER(SEARCH(IF(D$1&lt;&gt;"",D$1,"NA"),'[1]MITRE ATT&amp;CK Mappings'!$E794)),ISNUMBER(SEARCH(IF(D$1&lt;&gt;"",D$1,"NA"),'[1]MITRE ATT&amp;CK Mappings'!$F794))),ISNUMBER(SEARCH(IF(D$2&lt;&gt;"",D$2,"NA"),'[1]MITRE ATT&amp;CK Mappings'!$G794))),ISNUMBER(SEARCH(IF(D$2&lt;&gt;"",D$2,"NA"),'[1]MITRE ATT&amp;CK Mappings'!$H794))),ISNUMBER(SEARCH(IF(D$3&lt;&gt;"",D$3,"NA"),'[1]MITRE ATT&amp;CK Mappings'!$I794))),ISNUMBER(SEARCH(IF(D$3&lt;&gt;"",D$3,"NA"),'[1]MITRE ATT&amp;CK Mappings'!$J794))), '[1]MITRE ATT&amp;CK Mappings'!$B794,"")</f>
        <v/>
      </c>
      <c r="E798" s="32" t="str">
        <f>IF(OR(OR(OR(OR(OR(ISNUMBER(SEARCH(IF(E$1&lt;&gt;"",E$1,"NA"),'[1]MITRE ATT&amp;CK Mappings'!$E794)),ISNUMBER(SEARCH(IF(E$1&lt;&gt;"",E$1,"NA"),'[1]MITRE ATT&amp;CK Mappings'!$F794))),ISNUMBER(SEARCH(IF(E$2&lt;&gt;"",E$2,"NA"),'[1]MITRE ATT&amp;CK Mappings'!$G794))),ISNUMBER(SEARCH(IF(E$2&lt;&gt;"",E$2,"NA"),'[1]MITRE ATT&amp;CK Mappings'!$H794))),ISNUMBER(SEARCH(IF(E$3&lt;&gt;"",E$3,"NA"),'[1]MITRE ATT&amp;CK Mappings'!$I794))),ISNUMBER(SEARCH(IF(E$3&lt;&gt;"",E$3,"NA"),'[1]MITRE ATT&amp;CK Mappings'!$J794))), '[1]MITRE ATT&amp;CK Mappings'!$B794,"")</f>
        <v/>
      </c>
      <c r="F798" s="32" t="str">
        <f>IF(OR(OR(OR(OR(OR(ISNUMBER(SEARCH(IF(F$1&lt;&gt;"",F$1,"NA"),'[1]MITRE ATT&amp;CK Mappings'!$E794)),ISNUMBER(SEARCH(IF(F$1&lt;&gt;"",F$1,"NA"),'[1]MITRE ATT&amp;CK Mappings'!$F794))),ISNUMBER(SEARCH(IF(F$2&lt;&gt;"",F$2,"NA"),'[1]MITRE ATT&amp;CK Mappings'!$G794))),ISNUMBER(SEARCH(IF(F$2&lt;&gt;"",F$2,"NA"),'[1]MITRE ATT&amp;CK Mappings'!$H794))),ISNUMBER(SEARCH(IF(F$3&lt;&gt;"",F$3,"NA"),'[1]MITRE ATT&amp;CK Mappings'!$I794))),ISNUMBER(SEARCH(IF(F$3&lt;&gt;"",F$3,"NA"),'[1]MITRE ATT&amp;CK Mappings'!$J794))), '[1]MITRE ATT&amp;CK Mappings'!$B794,"")</f>
        <v/>
      </c>
      <c r="G798" s="32" t="str">
        <f>IF(OR(OR(OR(OR(OR(ISNUMBER(SEARCH(IF(G$1&lt;&gt;"",G$1,"NA"),'[1]MITRE ATT&amp;CK Mappings'!$E794)),ISNUMBER(SEARCH(IF(G$1&lt;&gt;"",G$1,"NA"),'[1]MITRE ATT&amp;CK Mappings'!$F794))),ISNUMBER(SEARCH(IF(G$2&lt;&gt;"",G$2,"NA"),'[1]MITRE ATT&amp;CK Mappings'!$G794))),ISNUMBER(SEARCH(IF(G$2&lt;&gt;"",G$2,"NA"),'[1]MITRE ATT&amp;CK Mappings'!$H794))),ISNUMBER(SEARCH(IF(G$3&lt;&gt;"",G$3,"NA"),'[1]MITRE ATT&amp;CK Mappings'!$I794))),ISNUMBER(SEARCH(IF(G$3&lt;&gt;"",G$3,"NA"),'[1]MITRE ATT&amp;CK Mappings'!$J794))), '[1]MITRE ATT&amp;CK Mappings'!$B794,"")</f>
        <v/>
      </c>
      <c r="H798" s="32" t="str">
        <f>IF(OR(OR(OR(OR(OR(ISNUMBER(SEARCH(IF(H$1&lt;&gt;"",H$1,"NA"),'[1]MITRE ATT&amp;CK Mappings'!$E794)),ISNUMBER(SEARCH(IF(H$1&lt;&gt;"",H$1,"NA"),'[1]MITRE ATT&amp;CK Mappings'!$F794))),ISNUMBER(SEARCH(IF(H$2&lt;&gt;"",H$2,"NA"),'[1]MITRE ATT&amp;CK Mappings'!$G794))),ISNUMBER(SEARCH(IF(H$2&lt;&gt;"",H$2,"NA"),'[1]MITRE ATT&amp;CK Mappings'!$H794))),ISNUMBER(SEARCH(IF(H$3&lt;&gt;"",H$3,"NA"),'[1]MITRE ATT&amp;CK Mappings'!$I794))),ISNUMBER(SEARCH(IF(H$3&lt;&gt;"",H$3,"NA"),'[1]MITRE ATT&amp;CK Mappings'!$J794))), '[1]MITRE ATT&amp;CK Mappings'!$B794,"")</f>
        <v/>
      </c>
      <c r="I798" s="32" t="str">
        <f>IF(OR(OR(OR(OR(OR(ISNUMBER(SEARCH(IF(I$1&lt;&gt;"",I$1,"NA"),'[1]MITRE ATT&amp;CK Mappings'!$E794)),ISNUMBER(SEARCH(IF(I$1&lt;&gt;"",I$1,"NA"),'[1]MITRE ATT&amp;CK Mappings'!$F794))),ISNUMBER(SEARCH(IF(I$2&lt;&gt;"",I$2,"NA"),'[1]MITRE ATT&amp;CK Mappings'!$G794))),ISNUMBER(SEARCH(IF(I$2&lt;&gt;"",I$2,"NA"),'[1]MITRE ATT&amp;CK Mappings'!$H794))),ISNUMBER(SEARCH(IF(I$3&lt;&gt;"",I$3,"NA"),'[1]MITRE ATT&amp;CK Mappings'!$I794))),ISNUMBER(SEARCH(IF(I$3&lt;&gt;"",I$3,"NA"),'[1]MITRE ATT&amp;CK Mappings'!$J794))), '[1]MITRE ATT&amp;CK Mappings'!$B794,"")</f>
        <v/>
      </c>
      <c r="J798" s="32" t="str">
        <f>IF(OR(OR(OR(OR(OR(ISNUMBER(SEARCH(IF(J$1&lt;&gt;"",J$1,"NA"),'[1]MITRE ATT&amp;CK Mappings'!$E794)),ISNUMBER(SEARCH(IF(J$1&lt;&gt;"",J$1,"NA"),'[1]MITRE ATT&amp;CK Mappings'!$F794))),ISNUMBER(SEARCH(IF(J$2&lt;&gt;"",J$2,"NA"),'[1]MITRE ATT&amp;CK Mappings'!$G794))),ISNUMBER(SEARCH(IF(J$2&lt;&gt;"",J$2,"NA"),'[1]MITRE ATT&amp;CK Mappings'!$H794))),ISNUMBER(SEARCH(IF(J$3&lt;&gt;"",J$3,"NA"),'[1]MITRE ATT&amp;CK Mappings'!$I794))),ISNUMBER(SEARCH(IF(J$3&lt;&gt;"",J$3,"NA"),'[1]MITRE ATT&amp;CK Mappings'!$J794))), '[1]MITRE ATT&amp;CK Mappings'!$B794,"")</f>
        <v/>
      </c>
      <c r="K798" s="32" t="str">
        <f>IF(OR(OR(OR(OR(OR(ISNUMBER(SEARCH(IF(K$1&lt;&gt;"",K$1,"NA"),'[1]MITRE ATT&amp;CK Mappings'!$E794)),ISNUMBER(SEARCH(IF(K$1&lt;&gt;"",K$1,"NA"),'[1]MITRE ATT&amp;CK Mappings'!$F794))),ISNUMBER(SEARCH(IF(K$2&lt;&gt;"",K$2,"NA"),'[1]MITRE ATT&amp;CK Mappings'!$G794))),ISNUMBER(SEARCH(IF(K$2&lt;&gt;"",K$2,"NA"),'[1]MITRE ATT&amp;CK Mappings'!$H794))),ISNUMBER(SEARCH(IF(K$3&lt;&gt;"",K$3,"NA"),'[1]MITRE ATT&amp;CK Mappings'!$I794))),ISNUMBER(SEARCH(IF(K$3&lt;&gt;"",K$3,"NA"),'[1]MITRE ATT&amp;CK Mappings'!$J794))), '[1]MITRE ATT&amp;CK Mappings'!$B794,"")</f>
        <v/>
      </c>
      <c r="L798" s="32" t="str">
        <f>IF('[1]MITRE ATT&amp;CK Mappings'!D794 &lt;&gt;"",'[1]MITRE ATT&amp;CK Mappings'!D794,"" )</f>
        <v>Ensure 'Configure Automatic Updates: Scheduled install day' is set to '0 - Every day'</v>
      </c>
    </row>
    <row r="799" spans="1:12" x14ac:dyDescent="0.25">
      <c r="A799" s="32" t="str">
        <f>IF(COUNTIF(B799:K799,"="&amp;'[1]MITRE ATT&amp;CK Mappings'!B795)&gt;0,'[1]MITRE ATT&amp;CK Mappings'!B795,"")</f>
        <v/>
      </c>
      <c r="B799" s="32" t="str">
        <f>IF(OR(OR(OR(OR(OR(ISNUMBER(SEARCH(IF(B$1&lt;&gt;"",B$1,"NA"),'[1]MITRE ATT&amp;CK Mappings'!$E795)),ISNUMBER(SEARCH(IF(B$1&lt;&gt;"",B$1,"NA"),'[1]MITRE ATT&amp;CK Mappings'!$F795))),ISNUMBER(SEARCH(IF(B$2&lt;&gt;"",B$2,"NA"),'[1]MITRE ATT&amp;CK Mappings'!$G795))),ISNUMBER(SEARCH(IF(B$2&lt;&gt;"",B$2,"NA"),'[1]MITRE ATT&amp;CK Mappings'!$H795))),ISNUMBER(SEARCH(IF(B$3&lt;&gt;"",B$3,"NA"),'[1]MITRE ATT&amp;CK Mappings'!$I795))),ISNUMBER(SEARCH(IF(B$3&lt;&gt;"",B$3,"NA"),'[1]MITRE ATT&amp;CK Mappings'!$J795))), '[1]MITRE ATT&amp;CK Mappings'!$B795,"")</f>
        <v/>
      </c>
      <c r="C799" s="32" t="str">
        <f>IF(OR(OR(OR(OR(OR(ISNUMBER(SEARCH(IF(C$1&lt;&gt;"",C$1,"NA"),'[1]MITRE ATT&amp;CK Mappings'!$E795)),ISNUMBER(SEARCH(IF(C$1&lt;&gt;"",C$1,"NA"),'[1]MITRE ATT&amp;CK Mappings'!$F795))),ISNUMBER(SEARCH(IF(C$2&lt;&gt;"",C$2,"NA"),'[1]MITRE ATT&amp;CK Mappings'!$G795))),ISNUMBER(SEARCH(IF(C$2&lt;&gt;"",C$2,"NA"),'[1]MITRE ATT&amp;CK Mappings'!$H795))),ISNUMBER(SEARCH(IF(C$3&lt;&gt;"",C$3,"NA"),'[1]MITRE ATT&amp;CK Mappings'!$I795))),ISNUMBER(SEARCH(IF(C$3&lt;&gt;"",C$3,"NA"),'[1]MITRE ATT&amp;CK Mappings'!$J795))), '[1]MITRE ATT&amp;CK Mappings'!$B795,"")</f>
        <v/>
      </c>
      <c r="D799" s="32" t="str">
        <f>IF(OR(OR(OR(OR(OR(ISNUMBER(SEARCH(IF(D$1&lt;&gt;"",D$1,"NA"),'[1]MITRE ATT&amp;CK Mappings'!$E795)),ISNUMBER(SEARCH(IF(D$1&lt;&gt;"",D$1,"NA"),'[1]MITRE ATT&amp;CK Mappings'!$F795))),ISNUMBER(SEARCH(IF(D$2&lt;&gt;"",D$2,"NA"),'[1]MITRE ATT&amp;CK Mappings'!$G795))),ISNUMBER(SEARCH(IF(D$2&lt;&gt;"",D$2,"NA"),'[1]MITRE ATT&amp;CK Mappings'!$H795))),ISNUMBER(SEARCH(IF(D$3&lt;&gt;"",D$3,"NA"),'[1]MITRE ATT&amp;CK Mappings'!$I795))),ISNUMBER(SEARCH(IF(D$3&lt;&gt;"",D$3,"NA"),'[1]MITRE ATT&amp;CK Mappings'!$J795))), '[1]MITRE ATT&amp;CK Mappings'!$B795,"")</f>
        <v/>
      </c>
      <c r="E799" s="32" t="str">
        <f>IF(OR(OR(OR(OR(OR(ISNUMBER(SEARCH(IF(E$1&lt;&gt;"",E$1,"NA"),'[1]MITRE ATT&amp;CK Mappings'!$E795)),ISNUMBER(SEARCH(IF(E$1&lt;&gt;"",E$1,"NA"),'[1]MITRE ATT&amp;CK Mappings'!$F795))),ISNUMBER(SEARCH(IF(E$2&lt;&gt;"",E$2,"NA"),'[1]MITRE ATT&amp;CK Mappings'!$G795))),ISNUMBER(SEARCH(IF(E$2&lt;&gt;"",E$2,"NA"),'[1]MITRE ATT&amp;CK Mappings'!$H795))),ISNUMBER(SEARCH(IF(E$3&lt;&gt;"",E$3,"NA"),'[1]MITRE ATT&amp;CK Mappings'!$I795))),ISNUMBER(SEARCH(IF(E$3&lt;&gt;"",E$3,"NA"),'[1]MITRE ATT&amp;CK Mappings'!$J795))), '[1]MITRE ATT&amp;CK Mappings'!$B795,"")</f>
        <v/>
      </c>
      <c r="F799" s="32" t="str">
        <f>IF(OR(OR(OR(OR(OR(ISNUMBER(SEARCH(IF(F$1&lt;&gt;"",F$1,"NA"),'[1]MITRE ATT&amp;CK Mappings'!$E795)),ISNUMBER(SEARCH(IF(F$1&lt;&gt;"",F$1,"NA"),'[1]MITRE ATT&amp;CK Mappings'!$F795))),ISNUMBER(SEARCH(IF(F$2&lt;&gt;"",F$2,"NA"),'[1]MITRE ATT&amp;CK Mappings'!$G795))),ISNUMBER(SEARCH(IF(F$2&lt;&gt;"",F$2,"NA"),'[1]MITRE ATT&amp;CK Mappings'!$H795))),ISNUMBER(SEARCH(IF(F$3&lt;&gt;"",F$3,"NA"),'[1]MITRE ATT&amp;CK Mappings'!$I795))),ISNUMBER(SEARCH(IF(F$3&lt;&gt;"",F$3,"NA"),'[1]MITRE ATT&amp;CK Mappings'!$J795))), '[1]MITRE ATT&amp;CK Mappings'!$B795,"")</f>
        <v/>
      </c>
      <c r="G799" s="32" t="str">
        <f>IF(OR(OR(OR(OR(OR(ISNUMBER(SEARCH(IF(G$1&lt;&gt;"",G$1,"NA"),'[1]MITRE ATT&amp;CK Mappings'!$E795)),ISNUMBER(SEARCH(IF(G$1&lt;&gt;"",G$1,"NA"),'[1]MITRE ATT&amp;CK Mappings'!$F795))),ISNUMBER(SEARCH(IF(G$2&lt;&gt;"",G$2,"NA"),'[1]MITRE ATT&amp;CK Mappings'!$G795))),ISNUMBER(SEARCH(IF(G$2&lt;&gt;"",G$2,"NA"),'[1]MITRE ATT&amp;CK Mappings'!$H795))),ISNUMBER(SEARCH(IF(G$3&lt;&gt;"",G$3,"NA"),'[1]MITRE ATT&amp;CK Mappings'!$I795))),ISNUMBER(SEARCH(IF(G$3&lt;&gt;"",G$3,"NA"),'[1]MITRE ATT&amp;CK Mappings'!$J795))), '[1]MITRE ATT&amp;CK Mappings'!$B795,"")</f>
        <v/>
      </c>
      <c r="H799" s="32" t="str">
        <f>IF(OR(OR(OR(OR(OR(ISNUMBER(SEARCH(IF(H$1&lt;&gt;"",H$1,"NA"),'[1]MITRE ATT&amp;CK Mappings'!$E795)),ISNUMBER(SEARCH(IF(H$1&lt;&gt;"",H$1,"NA"),'[1]MITRE ATT&amp;CK Mappings'!$F795))),ISNUMBER(SEARCH(IF(H$2&lt;&gt;"",H$2,"NA"),'[1]MITRE ATT&amp;CK Mappings'!$G795))),ISNUMBER(SEARCH(IF(H$2&lt;&gt;"",H$2,"NA"),'[1]MITRE ATT&amp;CK Mappings'!$H795))),ISNUMBER(SEARCH(IF(H$3&lt;&gt;"",H$3,"NA"),'[1]MITRE ATT&amp;CK Mappings'!$I795))),ISNUMBER(SEARCH(IF(H$3&lt;&gt;"",H$3,"NA"),'[1]MITRE ATT&amp;CK Mappings'!$J795))), '[1]MITRE ATT&amp;CK Mappings'!$B795,"")</f>
        <v/>
      </c>
      <c r="I799" s="32" t="str">
        <f>IF(OR(OR(OR(OR(OR(ISNUMBER(SEARCH(IF(I$1&lt;&gt;"",I$1,"NA"),'[1]MITRE ATT&amp;CK Mappings'!$E795)),ISNUMBER(SEARCH(IF(I$1&lt;&gt;"",I$1,"NA"),'[1]MITRE ATT&amp;CK Mappings'!$F795))),ISNUMBER(SEARCH(IF(I$2&lt;&gt;"",I$2,"NA"),'[1]MITRE ATT&amp;CK Mappings'!$G795))),ISNUMBER(SEARCH(IF(I$2&lt;&gt;"",I$2,"NA"),'[1]MITRE ATT&amp;CK Mappings'!$H795))),ISNUMBER(SEARCH(IF(I$3&lt;&gt;"",I$3,"NA"),'[1]MITRE ATT&amp;CK Mappings'!$I795))),ISNUMBER(SEARCH(IF(I$3&lt;&gt;"",I$3,"NA"),'[1]MITRE ATT&amp;CK Mappings'!$J795))), '[1]MITRE ATT&amp;CK Mappings'!$B795,"")</f>
        <v/>
      </c>
      <c r="J799" s="32" t="str">
        <f>IF(OR(OR(OR(OR(OR(ISNUMBER(SEARCH(IF(J$1&lt;&gt;"",J$1,"NA"),'[1]MITRE ATT&amp;CK Mappings'!$E795)),ISNUMBER(SEARCH(IF(J$1&lt;&gt;"",J$1,"NA"),'[1]MITRE ATT&amp;CK Mappings'!$F795))),ISNUMBER(SEARCH(IF(J$2&lt;&gt;"",J$2,"NA"),'[1]MITRE ATT&amp;CK Mappings'!$G795))),ISNUMBER(SEARCH(IF(J$2&lt;&gt;"",J$2,"NA"),'[1]MITRE ATT&amp;CK Mappings'!$H795))),ISNUMBER(SEARCH(IF(J$3&lt;&gt;"",J$3,"NA"),'[1]MITRE ATT&amp;CK Mappings'!$I795))),ISNUMBER(SEARCH(IF(J$3&lt;&gt;"",J$3,"NA"),'[1]MITRE ATT&amp;CK Mappings'!$J795))), '[1]MITRE ATT&amp;CK Mappings'!$B795,"")</f>
        <v/>
      </c>
      <c r="K799" s="32" t="str">
        <f>IF(OR(OR(OR(OR(OR(ISNUMBER(SEARCH(IF(K$1&lt;&gt;"",K$1,"NA"),'[1]MITRE ATT&amp;CK Mappings'!$E795)),ISNUMBER(SEARCH(IF(K$1&lt;&gt;"",K$1,"NA"),'[1]MITRE ATT&amp;CK Mappings'!$F795))),ISNUMBER(SEARCH(IF(K$2&lt;&gt;"",K$2,"NA"),'[1]MITRE ATT&amp;CK Mappings'!$G795))),ISNUMBER(SEARCH(IF(K$2&lt;&gt;"",K$2,"NA"),'[1]MITRE ATT&amp;CK Mappings'!$H795))),ISNUMBER(SEARCH(IF(K$3&lt;&gt;"",K$3,"NA"),'[1]MITRE ATT&amp;CK Mappings'!$I795))),ISNUMBER(SEARCH(IF(K$3&lt;&gt;"",K$3,"NA"),'[1]MITRE ATT&amp;CK Mappings'!$J795))), '[1]MITRE ATT&amp;CK Mappings'!$B795,"")</f>
        <v/>
      </c>
      <c r="L799" s="32" t="str">
        <f>IF('[1]MITRE ATT&amp;CK Mappings'!D795 &lt;&gt;"",'[1]MITRE ATT&amp;CK Mappings'!D795,"" )</f>
        <v>Ensure 'No auto-restart with logged on users for scheduled automatic updates installations' is set to 'Disabled'</v>
      </c>
    </row>
    <row r="800" spans="1:12" x14ac:dyDescent="0.25">
      <c r="A800" s="32" t="str">
        <f>IF(COUNTIF(B800:K800,"="&amp;'[1]MITRE ATT&amp;CK Mappings'!B796)&gt;0,'[1]MITRE ATT&amp;CK Mappings'!B796,"")</f>
        <v/>
      </c>
      <c r="B800" s="32" t="str">
        <f>IF(OR(OR(OR(OR(OR(ISNUMBER(SEARCH(IF(B$1&lt;&gt;"",B$1,"NA"),'[1]MITRE ATT&amp;CK Mappings'!$E796)),ISNUMBER(SEARCH(IF(B$1&lt;&gt;"",B$1,"NA"),'[1]MITRE ATT&amp;CK Mappings'!$F796))),ISNUMBER(SEARCH(IF(B$2&lt;&gt;"",B$2,"NA"),'[1]MITRE ATT&amp;CK Mappings'!$G796))),ISNUMBER(SEARCH(IF(B$2&lt;&gt;"",B$2,"NA"),'[1]MITRE ATT&amp;CK Mappings'!$H796))),ISNUMBER(SEARCH(IF(B$3&lt;&gt;"",B$3,"NA"),'[1]MITRE ATT&amp;CK Mappings'!$I796))),ISNUMBER(SEARCH(IF(B$3&lt;&gt;"",B$3,"NA"),'[1]MITRE ATT&amp;CK Mappings'!$J796))), '[1]MITRE ATT&amp;CK Mappings'!$B796,"")</f>
        <v/>
      </c>
      <c r="C800" s="32" t="str">
        <f>IF(OR(OR(OR(OR(OR(ISNUMBER(SEARCH(IF(C$1&lt;&gt;"",C$1,"NA"),'[1]MITRE ATT&amp;CK Mappings'!$E796)),ISNUMBER(SEARCH(IF(C$1&lt;&gt;"",C$1,"NA"),'[1]MITRE ATT&amp;CK Mappings'!$F796))),ISNUMBER(SEARCH(IF(C$2&lt;&gt;"",C$2,"NA"),'[1]MITRE ATT&amp;CK Mappings'!$G796))),ISNUMBER(SEARCH(IF(C$2&lt;&gt;"",C$2,"NA"),'[1]MITRE ATT&amp;CK Mappings'!$H796))),ISNUMBER(SEARCH(IF(C$3&lt;&gt;"",C$3,"NA"),'[1]MITRE ATT&amp;CK Mappings'!$I796))),ISNUMBER(SEARCH(IF(C$3&lt;&gt;"",C$3,"NA"),'[1]MITRE ATT&amp;CK Mappings'!$J796))), '[1]MITRE ATT&amp;CK Mappings'!$B796,"")</f>
        <v/>
      </c>
      <c r="D800" s="32" t="str">
        <f>IF(OR(OR(OR(OR(OR(ISNUMBER(SEARCH(IF(D$1&lt;&gt;"",D$1,"NA"),'[1]MITRE ATT&amp;CK Mappings'!$E796)),ISNUMBER(SEARCH(IF(D$1&lt;&gt;"",D$1,"NA"),'[1]MITRE ATT&amp;CK Mappings'!$F796))),ISNUMBER(SEARCH(IF(D$2&lt;&gt;"",D$2,"NA"),'[1]MITRE ATT&amp;CK Mappings'!$G796))),ISNUMBER(SEARCH(IF(D$2&lt;&gt;"",D$2,"NA"),'[1]MITRE ATT&amp;CK Mappings'!$H796))),ISNUMBER(SEARCH(IF(D$3&lt;&gt;"",D$3,"NA"),'[1]MITRE ATT&amp;CK Mappings'!$I796))),ISNUMBER(SEARCH(IF(D$3&lt;&gt;"",D$3,"NA"),'[1]MITRE ATT&amp;CK Mappings'!$J796))), '[1]MITRE ATT&amp;CK Mappings'!$B796,"")</f>
        <v/>
      </c>
      <c r="E800" s="32" t="str">
        <f>IF(OR(OR(OR(OR(OR(ISNUMBER(SEARCH(IF(E$1&lt;&gt;"",E$1,"NA"),'[1]MITRE ATT&amp;CK Mappings'!$E796)),ISNUMBER(SEARCH(IF(E$1&lt;&gt;"",E$1,"NA"),'[1]MITRE ATT&amp;CK Mappings'!$F796))),ISNUMBER(SEARCH(IF(E$2&lt;&gt;"",E$2,"NA"),'[1]MITRE ATT&amp;CK Mappings'!$G796))),ISNUMBER(SEARCH(IF(E$2&lt;&gt;"",E$2,"NA"),'[1]MITRE ATT&amp;CK Mappings'!$H796))),ISNUMBER(SEARCH(IF(E$3&lt;&gt;"",E$3,"NA"),'[1]MITRE ATT&amp;CK Mappings'!$I796))),ISNUMBER(SEARCH(IF(E$3&lt;&gt;"",E$3,"NA"),'[1]MITRE ATT&amp;CK Mappings'!$J796))), '[1]MITRE ATT&amp;CK Mappings'!$B796,"")</f>
        <v/>
      </c>
      <c r="F800" s="32" t="str">
        <f>IF(OR(OR(OR(OR(OR(ISNUMBER(SEARCH(IF(F$1&lt;&gt;"",F$1,"NA"),'[1]MITRE ATT&amp;CK Mappings'!$E796)),ISNUMBER(SEARCH(IF(F$1&lt;&gt;"",F$1,"NA"),'[1]MITRE ATT&amp;CK Mappings'!$F796))),ISNUMBER(SEARCH(IF(F$2&lt;&gt;"",F$2,"NA"),'[1]MITRE ATT&amp;CK Mappings'!$G796))),ISNUMBER(SEARCH(IF(F$2&lt;&gt;"",F$2,"NA"),'[1]MITRE ATT&amp;CK Mappings'!$H796))),ISNUMBER(SEARCH(IF(F$3&lt;&gt;"",F$3,"NA"),'[1]MITRE ATT&amp;CK Mappings'!$I796))),ISNUMBER(SEARCH(IF(F$3&lt;&gt;"",F$3,"NA"),'[1]MITRE ATT&amp;CK Mappings'!$J796))), '[1]MITRE ATT&amp;CK Mappings'!$B796,"")</f>
        <v/>
      </c>
      <c r="G800" s="32" t="str">
        <f>IF(OR(OR(OR(OR(OR(ISNUMBER(SEARCH(IF(G$1&lt;&gt;"",G$1,"NA"),'[1]MITRE ATT&amp;CK Mappings'!$E796)),ISNUMBER(SEARCH(IF(G$1&lt;&gt;"",G$1,"NA"),'[1]MITRE ATT&amp;CK Mappings'!$F796))),ISNUMBER(SEARCH(IF(G$2&lt;&gt;"",G$2,"NA"),'[1]MITRE ATT&amp;CK Mappings'!$G796))),ISNUMBER(SEARCH(IF(G$2&lt;&gt;"",G$2,"NA"),'[1]MITRE ATT&amp;CK Mappings'!$H796))),ISNUMBER(SEARCH(IF(G$3&lt;&gt;"",G$3,"NA"),'[1]MITRE ATT&amp;CK Mappings'!$I796))),ISNUMBER(SEARCH(IF(G$3&lt;&gt;"",G$3,"NA"),'[1]MITRE ATT&amp;CK Mappings'!$J796))), '[1]MITRE ATT&amp;CK Mappings'!$B796,"")</f>
        <v/>
      </c>
      <c r="H800" s="32" t="str">
        <f>IF(OR(OR(OR(OR(OR(ISNUMBER(SEARCH(IF(H$1&lt;&gt;"",H$1,"NA"),'[1]MITRE ATT&amp;CK Mappings'!$E796)),ISNUMBER(SEARCH(IF(H$1&lt;&gt;"",H$1,"NA"),'[1]MITRE ATT&amp;CK Mappings'!$F796))),ISNUMBER(SEARCH(IF(H$2&lt;&gt;"",H$2,"NA"),'[1]MITRE ATT&amp;CK Mappings'!$G796))),ISNUMBER(SEARCH(IF(H$2&lt;&gt;"",H$2,"NA"),'[1]MITRE ATT&amp;CK Mappings'!$H796))),ISNUMBER(SEARCH(IF(H$3&lt;&gt;"",H$3,"NA"),'[1]MITRE ATT&amp;CK Mappings'!$I796))),ISNUMBER(SEARCH(IF(H$3&lt;&gt;"",H$3,"NA"),'[1]MITRE ATT&amp;CK Mappings'!$J796))), '[1]MITRE ATT&amp;CK Mappings'!$B796,"")</f>
        <v/>
      </c>
      <c r="I800" s="32" t="str">
        <f>IF(OR(OR(OR(OR(OR(ISNUMBER(SEARCH(IF(I$1&lt;&gt;"",I$1,"NA"),'[1]MITRE ATT&amp;CK Mappings'!$E796)),ISNUMBER(SEARCH(IF(I$1&lt;&gt;"",I$1,"NA"),'[1]MITRE ATT&amp;CK Mappings'!$F796))),ISNUMBER(SEARCH(IF(I$2&lt;&gt;"",I$2,"NA"),'[1]MITRE ATT&amp;CK Mappings'!$G796))),ISNUMBER(SEARCH(IF(I$2&lt;&gt;"",I$2,"NA"),'[1]MITRE ATT&amp;CK Mappings'!$H796))),ISNUMBER(SEARCH(IF(I$3&lt;&gt;"",I$3,"NA"),'[1]MITRE ATT&amp;CK Mappings'!$I796))),ISNUMBER(SEARCH(IF(I$3&lt;&gt;"",I$3,"NA"),'[1]MITRE ATT&amp;CK Mappings'!$J796))), '[1]MITRE ATT&amp;CK Mappings'!$B796,"")</f>
        <v/>
      </c>
      <c r="J800" s="32" t="str">
        <f>IF(OR(OR(OR(OR(OR(ISNUMBER(SEARCH(IF(J$1&lt;&gt;"",J$1,"NA"),'[1]MITRE ATT&amp;CK Mappings'!$E796)),ISNUMBER(SEARCH(IF(J$1&lt;&gt;"",J$1,"NA"),'[1]MITRE ATT&amp;CK Mappings'!$F796))),ISNUMBER(SEARCH(IF(J$2&lt;&gt;"",J$2,"NA"),'[1]MITRE ATT&amp;CK Mappings'!$G796))),ISNUMBER(SEARCH(IF(J$2&lt;&gt;"",J$2,"NA"),'[1]MITRE ATT&amp;CK Mappings'!$H796))),ISNUMBER(SEARCH(IF(J$3&lt;&gt;"",J$3,"NA"),'[1]MITRE ATT&amp;CK Mappings'!$I796))),ISNUMBER(SEARCH(IF(J$3&lt;&gt;"",J$3,"NA"),'[1]MITRE ATT&amp;CK Mappings'!$J796))), '[1]MITRE ATT&amp;CK Mappings'!$B796,"")</f>
        <v/>
      </c>
      <c r="K800" s="32" t="str">
        <f>IF(OR(OR(OR(OR(OR(ISNUMBER(SEARCH(IF(K$1&lt;&gt;"",K$1,"NA"),'[1]MITRE ATT&amp;CK Mappings'!$E796)),ISNUMBER(SEARCH(IF(K$1&lt;&gt;"",K$1,"NA"),'[1]MITRE ATT&amp;CK Mappings'!$F796))),ISNUMBER(SEARCH(IF(K$2&lt;&gt;"",K$2,"NA"),'[1]MITRE ATT&amp;CK Mappings'!$G796))),ISNUMBER(SEARCH(IF(K$2&lt;&gt;"",K$2,"NA"),'[1]MITRE ATT&amp;CK Mappings'!$H796))),ISNUMBER(SEARCH(IF(K$3&lt;&gt;"",K$3,"NA"),'[1]MITRE ATT&amp;CK Mappings'!$I796))),ISNUMBER(SEARCH(IF(K$3&lt;&gt;"",K$3,"NA"),'[1]MITRE ATT&amp;CK Mappings'!$J796))), '[1]MITRE ATT&amp;CK Mappings'!$B796,"")</f>
        <v/>
      </c>
      <c r="L800" s="32" t="str">
        <f>IF('[1]MITRE ATT&amp;CK Mappings'!D796 &lt;&gt;"",'[1]MITRE ATT&amp;CK Mappings'!D796,"" )</f>
        <v>Ensure 'Remove access to “Pause updates” feature' is set to 'Enabled'</v>
      </c>
    </row>
    <row r="801" spans="1:12" x14ac:dyDescent="0.25">
      <c r="A801" s="32" t="str">
        <f>IF(COUNTIF(B801:K801,"="&amp;'[1]MITRE ATT&amp;CK Mappings'!B797)&gt;0,'[1]MITRE ATT&amp;CK Mappings'!B797,"")</f>
        <v/>
      </c>
      <c r="B801" s="32" t="str">
        <f>IF(OR(OR(OR(OR(OR(ISNUMBER(SEARCH(IF(B$1&lt;&gt;"",B$1,"NA"),'[1]MITRE ATT&amp;CK Mappings'!$E797)),ISNUMBER(SEARCH(IF(B$1&lt;&gt;"",B$1,"NA"),'[1]MITRE ATT&amp;CK Mappings'!$F797))),ISNUMBER(SEARCH(IF(B$2&lt;&gt;"",B$2,"NA"),'[1]MITRE ATT&amp;CK Mappings'!$G797))),ISNUMBER(SEARCH(IF(B$2&lt;&gt;"",B$2,"NA"),'[1]MITRE ATT&amp;CK Mappings'!$H797))),ISNUMBER(SEARCH(IF(B$3&lt;&gt;"",B$3,"NA"),'[1]MITRE ATT&amp;CK Mappings'!$I797))),ISNUMBER(SEARCH(IF(B$3&lt;&gt;"",B$3,"NA"),'[1]MITRE ATT&amp;CK Mappings'!$J797))), '[1]MITRE ATT&amp;CK Mappings'!$B797,"")</f>
        <v/>
      </c>
      <c r="C801" s="32" t="str">
        <f>IF(OR(OR(OR(OR(OR(ISNUMBER(SEARCH(IF(C$1&lt;&gt;"",C$1,"NA"),'[1]MITRE ATT&amp;CK Mappings'!$E797)),ISNUMBER(SEARCH(IF(C$1&lt;&gt;"",C$1,"NA"),'[1]MITRE ATT&amp;CK Mappings'!$F797))),ISNUMBER(SEARCH(IF(C$2&lt;&gt;"",C$2,"NA"),'[1]MITRE ATT&amp;CK Mappings'!$G797))),ISNUMBER(SEARCH(IF(C$2&lt;&gt;"",C$2,"NA"),'[1]MITRE ATT&amp;CK Mappings'!$H797))),ISNUMBER(SEARCH(IF(C$3&lt;&gt;"",C$3,"NA"),'[1]MITRE ATT&amp;CK Mappings'!$I797))),ISNUMBER(SEARCH(IF(C$3&lt;&gt;"",C$3,"NA"),'[1]MITRE ATT&amp;CK Mappings'!$J797))), '[1]MITRE ATT&amp;CK Mappings'!$B797,"")</f>
        <v/>
      </c>
      <c r="D801" s="32" t="str">
        <f>IF(OR(OR(OR(OR(OR(ISNUMBER(SEARCH(IF(D$1&lt;&gt;"",D$1,"NA"),'[1]MITRE ATT&amp;CK Mappings'!$E797)),ISNUMBER(SEARCH(IF(D$1&lt;&gt;"",D$1,"NA"),'[1]MITRE ATT&amp;CK Mappings'!$F797))),ISNUMBER(SEARCH(IF(D$2&lt;&gt;"",D$2,"NA"),'[1]MITRE ATT&amp;CK Mappings'!$G797))),ISNUMBER(SEARCH(IF(D$2&lt;&gt;"",D$2,"NA"),'[1]MITRE ATT&amp;CK Mappings'!$H797))),ISNUMBER(SEARCH(IF(D$3&lt;&gt;"",D$3,"NA"),'[1]MITRE ATT&amp;CK Mappings'!$I797))),ISNUMBER(SEARCH(IF(D$3&lt;&gt;"",D$3,"NA"),'[1]MITRE ATT&amp;CK Mappings'!$J797))), '[1]MITRE ATT&amp;CK Mappings'!$B797,"")</f>
        <v/>
      </c>
      <c r="E801" s="32" t="str">
        <f>IF(OR(OR(OR(OR(OR(ISNUMBER(SEARCH(IF(E$1&lt;&gt;"",E$1,"NA"),'[1]MITRE ATT&amp;CK Mappings'!$E797)),ISNUMBER(SEARCH(IF(E$1&lt;&gt;"",E$1,"NA"),'[1]MITRE ATT&amp;CK Mappings'!$F797))),ISNUMBER(SEARCH(IF(E$2&lt;&gt;"",E$2,"NA"),'[1]MITRE ATT&amp;CK Mappings'!$G797))),ISNUMBER(SEARCH(IF(E$2&lt;&gt;"",E$2,"NA"),'[1]MITRE ATT&amp;CK Mappings'!$H797))),ISNUMBER(SEARCH(IF(E$3&lt;&gt;"",E$3,"NA"),'[1]MITRE ATT&amp;CK Mappings'!$I797))),ISNUMBER(SEARCH(IF(E$3&lt;&gt;"",E$3,"NA"),'[1]MITRE ATT&amp;CK Mappings'!$J797))), '[1]MITRE ATT&amp;CK Mappings'!$B797,"")</f>
        <v/>
      </c>
      <c r="F801" s="32" t="str">
        <f>IF(OR(OR(OR(OR(OR(ISNUMBER(SEARCH(IF(F$1&lt;&gt;"",F$1,"NA"),'[1]MITRE ATT&amp;CK Mappings'!$E797)),ISNUMBER(SEARCH(IF(F$1&lt;&gt;"",F$1,"NA"),'[1]MITRE ATT&amp;CK Mappings'!$F797))),ISNUMBER(SEARCH(IF(F$2&lt;&gt;"",F$2,"NA"),'[1]MITRE ATT&amp;CK Mappings'!$G797))),ISNUMBER(SEARCH(IF(F$2&lt;&gt;"",F$2,"NA"),'[1]MITRE ATT&amp;CK Mappings'!$H797))),ISNUMBER(SEARCH(IF(F$3&lt;&gt;"",F$3,"NA"),'[1]MITRE ATT&amp;CK Mappings'!$I797))),ISNUMBER(SEARCH(IF(F$3&lt;&gt;"",F$3,"NA"),'[1]MITRE ATT&amp;CK Mappings'!$J797))), '[1]MITRE ATT&amp;CK Mappings'!$B797,"")</f>
        <v/>
      </c>
      <c r="G801" s="32" t="str">
        <f>IF(OR(OR(OR(OR(OR(ISNUMBER(SEARCH(IF(G$1&lt;&gt;"",G$1,"NA"),'[1]MITRE ATT&amp;CK Mappings'!$E797)),ISNUMBER(SEARCH(IF(G$1&lt;&gt;"",G$1,"NA"),'[1]MITRE ATT&amp;CK Mappings'!$F797))),ISNUMBER(SEARCH(IF(G$2&lt;&gt;"",G$2,"NA"),'[1]MITRE ATT&amp;CK Mappings'!$G797))),ISNUMBER(SEARCH(IF(G$2&lt;&gt;"",G$2,"NA"),'[1]MITRE ATT&amp;CK Mappings'!$H797))),ISNUMBER(SEARCH(IF(G$3&lt;&gt;"",G$3,"NA"),'[1]MITRE ATT&amp;CK Mappings'!$I797))),ISNUMBER(SEARCH(IF(G$3&lt;&gt;"",G$3,"NA"),'[1]MITRE ATT&amp;CK Mappings'!$J797))), '[1]MITRE ATT&amp;CK Mappings'!$B797,"")</f>
        <v/>
      </c>
      <c r="H801" s="32" t="str">
        <f>IF(OR(OR(OR(OR(OR(ISNUMBER(SEARCH(IF(H$1&lt;&gt;"",H$1,"NA"),'[1]MITRE ATT&amp;CK Mappings'!$E797)),ISNUMBER(SEARCH(IF(H$1&lt;&gt;"",H$1,"NA"),'[1]MITRE ATT&amp;CK Mappings'!$F797))),ISNUMBER(SEARCH(IF(H$2&lt;&gt;"",H$2,"NA"),'[1]MITRE ATT&amp;CK Mappings'!$G797))),ISNUMBER(SEARCH(IF(H$2&lt;&gt;"",H$2,"NA"),'[1]MITRE ATT&amp;CK Mappings'!$H797))),ISNUMBER(SEARCH(IF(H$3&lt;&gt;"",H$3,"NA"),'[1]MITRE ATT&amp;CK Mappings'!$I797))),ISNUMBER(SEARCH(IF(H$3&lt;&gt;"",H$3,"NA"),'[1]MITRE ATT&amp;CK Mappings'!$J797))), '[1]MITRE ATT&amp;CK Mappings'!$B797,"")</f>
        <v/>
      </c>
      <c r="I801" s="32" t="str">
        <f>IF(OR(OR(OR(OR(OR(ISNUMBER(SEARCH(IF(I$1&lt;&gt;"",I$1,"NA"),'[1]MITRE ATT&amp;CK Mappings'!$E797)),ISNUMBER(SEARCH(IF(I$1&lt;&gt;"",I$1,"NA"),'[1]MITRE ATT&amp;CK Mappings'!$F797))),ISNUMBER(SEARCH(IF(I$2&lt;&gt;"",I$2,"NA"),'[1]MITRE ATT&amp;CK Mappings'!$G797))),ISNUMBER(SEARCH(IF(I$2&lt;&gt;"",I$2,"NA"),'[1]MITRE ATT&amp;CK Mappings'!$H797))),ISNUMBER(SEARCH(IF(I$3&lt;&gt;"",I$3,"NA"),'[1]MITRE ATT&amp;CK Mappings'!$I797))),ISNUMBER(SEARCH(IF(I$3&lt;&gt;"",I$3,"NA"),'[1]MITRE ATT&amp;CK Mappings'!$J797))), '[1]MITRE ATT&amp;CK Mappings'!$B797,"")</f>
        <v/>
      </c>
      <c r="J801" s="32" t="str">
        <f>IF(OR(OR(OR(OR(OR(ISNUMBER(SEARCH(IF(J$1&lt;&gt;"",J$1,"NA"),'[1]MITRE ATT&amp;CK Mappings'!$E797)),ISNUMBER(SEARCH(IF(J$1&lt;&gt;"",J$1,"NA"),'[1]MITRE ATT&amp;CK Mappings'!$F797))),ISNUMBER(SEARCH(IF(J$2&lt;&gt;"",J$2,"NA"),'[1]MITRE ATT&amp;CK Mappings'!$G797))),ISNUMBER(SEARCH(IF(J$2&lt;&gt;"",J$2,"NA"),'[1]MITRE ATT&amp;CK Mappings'!$H797))),ISNUMBER(SEARCH(IF(J$3&lt;&gt;"",J$3,"NA"),'[1]MITRE ATT&amp;CK Mappings'!$I797))),ISNUMBER(SEARCH(IF(J$3&lt;&gt;"",J$3,"NA"),'[1]MITRE ATT&amp;CK Mappings'!$J797))), '[1]MITRE ATT&amp;CK Mappings'!$B797,"")</f>
        <v/>
      </c>
      <c r="K801" s="32" t="str">
        <f>IF(OR(OR(OR(OR(OR(ISNUMBER(SEARCH(IF(K$1&lt;&gt;"",K$1,"NA"),'[1]MITRE ATT&amp;CK Mappings'!$E797)),ISNUMBER(SEARCH(IF(K$1&lt;&gt;"",K$1,"NA"),'[1]MITRE ATT&amp;CK Mappings'!$F797))),ISNUMBER(SEARCH(IF(K$2&lt;&gt;"",K$2,"NA"),'[1]MITRE ATT&amp;CK Mappings'!$G797))),ISNUMBER(SEARCH(IF(K$2&lt;&gt;"",K$2,"NA"),'[1]MITRE ATT&amp;CK Mappings'!$H797))),ISNUMBER(SEARCH(IF(K$3&lt;&gt;"",K$3,"NA"),'[1]MITRE ATT&amp;CK Mappings'!$I797))),ISNUMBER(SEARCH(IF(K$3&lt;&gt;"",K$3,"NA"),'[1]MITRE ATT&amp;CK Mappings'!$J797))), '[1]MITRE ATT&amp;CK Mappings'!$B797,"")</f>
        <v/>
      </c>
      <c r="L801" s="32" t="str">
        <f>IF('[1]MITRE ATT&amp;CK Mappings'!D797 &lt;&gt;"",'[1]MITRE ATT&amp;CK Mappings'!D797,"" )</f>
        <v>Windows Update for Business (formerly Defer Windows Updates)</v>
      </c>
    </row>
    <row r="802" spans="1:12" x14ac:dyDescent="0.25">
      <c r="A802" s="32" t="str">
        <f>IF(COUNTIF(B802:K802,"="&amp;'[1]MITRE ATT&amp;CK Mappings'!B798)&gt;0,'[1]MITRE ATT&amp;CK Mappings'!B798,"")</f>
        <v/>
      </c>
      <c r="B802" s="32" t="str">
        <f>IF(OR(OR(OR(OR(OR(ISNUMBER(SEARCH(IF(B$1&lt;&gt;"",B$1,"NA"),'[1]MITRE ATT&amp;CK Mappings'!$E798)),ISNUMBER(SEARCH(IF(B$1&lt;&gt;"",B$1,"NA"),'[1]MITRE ATT&amp;CK Mappings'!$F798))),ISNUMBER(SEARCH(IF(B$2&lt;&gt;"",B$2,"NA"),'[1]MITRE ATT&amp;CK Mappings'!$G798))),ISNUMBER(SEARCH(IF(B$2&lt;&gt;"",B$2,"NA"),'[1]MITRE ATT&amp;CK Mappings'!$H798))),ISNUMBER(SEARCH(IF(B$3&lt;&gt;"",B$3,"NA"),'[1]MITRE ATT&amp;CK Mappings'!$I798))),ISNUMBER(SEARCH(IF(B$3&lt;&gt;"",B$3,"NA"),'[1]MITRE ATT&amp;CK Mappings'!$J798))), '[1]MITRE ATT&amp;CK Mappings'!$B798,"")</f>
        <v/>
      </c>
      <c r="C802" s="32" t="str">
        <f>IF(OR(OR(OR(OR(OR(ISNUMBER(SEARCH(IF(C$1&lt;&gt;"",C$1,"NA"),'[1]MITRE ATT&amp;CK Mappings'!$E798)),ISNUMBER(SEARCH(IF(C$1&lt;&gt;"",C$1,"NA"),'[1]MITRE ATT&amp;CK Mappings'!$F798))),ISNUMBER(SEARCH(IF(C$2&lt;&gt;"",C$2,"NA"),'[1]MITRE ATT&amp;CK Mappings'!$G798))),ISNUMBER(SEARCH(IF(C$2&lt;&gt;"",C$2,"NA"),'[1]MITRE ATT&amp;CK Mappings'!$H798))),ISNUMBER(SEARCH(IF(C$3&lt;&gt;"",C$3,"NA"),'[1]MITRE ATT&amp;CK Mappings'!$I798))),ISNUMBER(SEARCH(IF(C$3&lt;&gt;"",C$3,"NA"),'[1]MITRE ATT&amp;CK Mappings'!$J798))), '[1]MITRE ATT&amp;CK Mappings'!$B798,"")</f>
        <v/>
      </c>
      <c r="D802" s="32" t="str">
        <f>IF(OR(OR(OR(OR(OR(ISNUMBER(SEARCH(IF(D$1&lt;&gt;"",D$1,"NA"),'[1]MITRE ATT&amp;CK Mappings'!$E798)),ISNUMBER(SEARCH(IF(D$1&lt;&gt;"",D$1,"NA"),'[1]MITRE ATT&amp;CK Mappings'!$F798))),ISNUMBER(SEARCH(IF(D$2&lt;&gt;"",D$2,"NA"),'[1]MITRE ATT&amp;CK Mappings'!$G798))),ISNUMBER(SEARCH(IF(D$2&lt;&gt;"",D$2,"NA"),'[1]MITRE ATT&amp;CK Mappings'!$H798))),ISNUMBER(SEARCH(IF(D$3&lt;&gt;"",D$3,"NA"),'[1]MITRE ATT&amp;CK Mappings'!$I798))),ISNUMBER(SEARCH(IF(D$3&lt;&gt;"",D$3,"NA"),'[1]MITRE ATT&amp;CK Mappings'!$J798))), '[1]MITRE ATT&amp;CK Mappings'!$B798,"")</f>
        <v/>
      </c>
      <c r="E802" s="32" t="str">
        <f>IF(OR(OR(OR(OR(OR(ISNUMBER(SEARCH(IF(E$1&lt;&gt;"",E$1,"NA"),'[1]MITRE ATT&amp;CK Mappings'!$E798)),ISNUMBER(SEARCH(IF(E$1&lt;&gt;"",E$1,"NA"),'[1]MITRE ATT&amp;CK Mappings'!$F798))),ISNUMBER(SEARCH(IF(E$2&lt;&gt;"",E$2,"NA"),'[1]MITRE ATT&amp;CK Mappings'!$G798))),ISNUMBER(SEARCH(IF(E$2&lt;&gt;"",E$2,"NA"),'[1]MITRE ATT&amp;CK Mappings'!$H798))),ISNUMBER(SEARCH(IF(E$3&lt;&gt;"",E$3,"NA"),'[1]MITRE ATT&amp;CK Mappings'!$I798))),ISNUMBER(SEARCH(IF(E$3&lt;&gt;"",E$3,"NA"),'[1]MITRE ATT&amp;CK Mappings'!$J798))), '[1]MITRE ATT&amp;CK Mappings'!$B798,"")</f>
        <v/>
      </c>
      <c r="F802" s="32" t="str">
        <f>IF(OR(OR(OR(OR(OR(ISNUMBER(SEARCH(IF(F$1&lt;&gt;"",F$1,"NA"),'[1]MITRE ATT&amp;CK Mappings'!$E798)),ISNUMBER(SEARCH(IF(F$1&lt;&gt;"",F$1,"NA"),'[1]MITRE ATT&amp;CK Mappings'!$F798))),ISNUMBER(SEARCH(IF(F$2&lt;&gt;"",F$2,"NA"),'[1]MITRE ATT&amp;CK Mappings'!$G798))),ISNUMBER(SEARCH(IF(F$2&lt;&gt;"",F$2,"NA"),'[1]MITRE ATT&amp;CK Mappings'!$H798))),ISNUMBER(SEARCH(IF(F$3&lt;&gt;"",F$3,"NA"),'[1]MITRE ATT&amp;CK Mappings'!$I798))),ISNUMBER(SEARCH(IF(F$3&lt;&gt;"",F$3,"NA"),'[1]MITRE ATT&amp;CK Mappings'!$J798))), '[1]MITRE ATT&amp;CK Mappings'!$B798,"")</f>
        <v/>
      </c>
      <c r="G802" s="32" t="str">
        <f>IF(OR(OR(OR(OR(OR(ISNUMBER(SEARCH(IF(G$1&lt;&gt;"",G$1,"NA"),'[1]MITRE ATT&amp;CK Mappings'!$E798)),ISNUMBER(SEARCH(IF(G$1&lt;&gt;"",G$1,"NA"),'[1]MITRE ATT&amp;CK Mappings'!$F798))),ISNUMBER(SEARCH(IF(G$2&lt;&gt;"",G$2,"NA"),'[1]MITRE ATT&amp;CK Mappings'!$G798))),ISNUMBER(SEARCH(IF(G$2&lt;&gt;"",G$2,"NA"),'[1]MITRE ATT&amp;CK Mappings'!$H798))),ISNUMBER(SEARCH(IF(G$3&lt;&gt;"",G$3,"NA"),'[1]MITRE ATT&amp;CK Mappings'!$I798))),ISNUMBER(SEARCH(IF(G$3&lt;&gt;"",G$3,"NA"),'[1]MITRE ATT&amp;CK Mappings'!$J798))), '[1]MITRE ATT&amp;CK Mappings'!$B798,"")</f>
        <v/>
      </c>
      <c r="H802" s="32" t="str">
        <f>IF(OR(OR(OR(OR(OR(ISNUMBER(SEARCH(IF(H$1&lt;&gt;"",H$1,"NA"),'[1]MITRE ATT&amp;CK Mappings'!$E798)),ISNUMBER(SEARCH(IF(H$1&lt;&gt;"",H$1,"NA"),'[1]MITRE ATT&amp;CK Mappings'!$F798))),ISNUMBER(SEARCH(IF(H$2&lt;&gt;"",H$2,"NA"),'[1]MITRE ATT&amp;CK Mappings'!$G798))),ISNUMBER(SEARCH(IF(H$2&lt;&gt;"",H$2,"NA"),'[1]MITRE ATT&amp;CK Mappings'!$H798))),ISNUMBER(SEARCH(IF(H$3&lt;&gt;"",H$3,"NA"),'[1]MITRE ATT&amp;CK Mappings'!$I798))),ISNUMBER(SEARCH(IF(H$3&lt;&gt;"",H$3,"NA"),'[1]MITRE ATT&amp;CK Mappings'!$J798))), '[1]MITRE ATT&amp;CK Mappings'!$B798,"")</f>
        <v/>
      </c>
      <c r="I802" s="32" t="str">
        <f>IF(OR(OR(OR(OR(OR(ISNUMBER(SEARCH(IF(I$1&lt;&gt;"",I$1,"NA"),'[1]MITRE ATT&amp;CK Mappings'!$E798)),ISNUMBER(SEARCH(IF(I$1&lt;&gt;"",I$1,"NA"),'[1]MITRE ATT&amp;CK Mappings'!$F798))),ISNUMBER(SEARCH(IF(I$2&lt;&gt;"",I$2,"NA"),'[1]MITRE ATT&amp;CK Mappings'!$G798))),ISNUMBER(SEARCH(IF(I$2&lt;&gt;"",I$2,"NA"),'[1]MITRE ATT&amp;CK Mappings'!$H798))),ISNUMBER(SEARCH(IF(I$3&lt;&gt;"",I$3,"NA"),'[1]MITRE ATT&amp;CK Mappings'!$I798))),ISNUMBER(SEARCH(IF(I$3&lt;&gt;"",I$3,"NA"),'[1]MITRE ATT&amp;CK Mappings'!$J798))), '[1]MITRE ATT&amp;CK Mappings'!$B798,"")</f>
        <v/>
      </c>
      <c r="J802" s="32" t="str">
        <f>IF(OR(OR(OR(OR(OR(ISNUMBER(SEARCH(IF(J$1&lt;&gt;"",J$1,"NA"),'[1]MITRE ATT&amp;CK Mappings'!$E798)),ISNUMBER(SEARCH(IF(J$1&lt;&gt;"",J$1,"NA"),'[1]MITRE ATT&amp;CK Mappings'!$F798))),ISNUMBER(SEARCH(IF(J$2&lt;&gt;"",J$2,"NA"),'[1]MITRE ATT&amp;CK Mappings'!$G798))),ISNUMBER(SEARCH(IF(J$2&lt;&gt;"",J$2,"NA"),'[1]MITRE ATT&amp;CK Mappings'!$H798))),ISNUMBER(SEARCH(IF(J$3&lt;&gt;"",J$3,"NA"),'[1]MITRE ATT&amp;CK Mappings'!$I798))),ISNUMBER(SEARCH(IF(J$3&lt;&gt;"",J$3,"NA"),'[1]MITRE ATT&amp;CK Mappings'!$J798))), '[1]MITRE ATT&amp;CK Mappings'!$B798,"")</f>
        <v/>
      </c>
      <c r="K802" s="32" t="str">
        <f>IF(OR(OR(OR(OR(OR(ISNUMBER(SEARCH(IF(K$1&lt;&gt;"",K$1,"NA"),'[1]MITRE ATT&amp;CK Mappings'!$E798)),ISNUMBER(SEARCH(IF(K$1&lt;&gt;"",K$1,"NA"),'[1]MITRE ATT&amp;CK Mappings'!$F798))),ISNUMBER(SEARCH(IF(K$2&lt;&gt;"",K$2,"NA"),'[1]MITRE ATT&amp;CK Mappings'!$G798))),ISNUMBER(SEARCH(IF(K$2&lt;&gt;"",K$2,"NA"),'[1]MITRE ATT&amp;CK Mappings'!$H798))),ISNUMBER(SEARCH(IF(K$3&lt;&gt;"",K$3,"NA"),'[1]MITRE ATT&amp;CK Mappings'!$I798))),ISNUMBER(SEARCH(IF(K$3&lt;&gt;"",K$3,"NA"),'[1]MITRE ATT&amp;CK Mappings'!$J798))), '[1]MITRE ATT&amp;CK Mappings'!$B798,"")</f>
        <v/>
      </c>
      <c r="L802" s="32" t="str">
        <f>IF('[1]MITRE ATT&amp;CK Mappings'!D798 &lt;&gt;"",'[1]MITRE ATT&amp;CK Mappings'!D798,"" )</f>
        <v>Ensure 'Manage preview builds' is set to 'Enabled: Disable preview builds'</v>
      </c>
    </row>
    <row r="803" spans="1:12" x14ac:dyDescent="0.25">
      <c r="A803" s="32" t="str">
        <f>IF(COUNTIF(B803:K803,"="&amp;'[1]MITRE ATT&amp;CK Mappings'!B799)&gt;0,'[1]MITRE ATT&amp;CK Mappings'!B799,"")</f>
        <v/>
      </c>
      <c r="B803" s="32" t="str">
        <f>IF(OR(OR(OR(OR(OR(ISNUMBER(SEARCH(IF(B$1&lt;&gt;"",B$1,"NA"),'[1]MITRE ATT&amp;CK Mappings'!$E799)),ISNUMBER(SEARCH(IF(B$1&lt;&gt;"",B$1,"NA"),'[1]MITRE ATT&amp;CK Mappings'!$F799))),ISNUMBER(SEARCH(IF(B$2&lt;&gt;"",B$2,"NA"),'[1]MITRE ATT&amp;CK Mappings'!$G799))),ISNUMBER(SEARCH(IF(B$2&lt;&gt;"",B$2,"NA"),'[1]MITRE ATT&amp;CK Mappings'!$H799))),ISNUMBER(SEARCH(IF(B$3&lt;&gt;"",B$3,"NA"),'[1]MITRE ATT&amp;CK Mappings'!$I799))),ISNUMBER(SEARCH(IF(B$3&lt;&gt;"",B$3,"NA"),'[1]MITRE ATT&amp;CK Mappings'!$J799))), '[1]MITRE ATT&amp;CK Mappings'!$B799,"")</f>
        <v/>
      </c>
      <c r="C803" s="32" t="str">
        <f>IF(OR(OR(OR(OR(OR(ISNUMBER(SEARCH(IF(C$1&lt;&gt;"",C$1,"NA"),'[1]MITRE ATT&amp;CK Mappings'!$E799)),ISNUMBER(SEARCH(IF(C$1&lt;&gt;"",C$1,"NA"),'[1]MITRE ATT&amp;CK Mappings'!$F799))),ISNUMBER(SEARCH(IF(C$2&lt;&gt;"",C$2,"NA"),'[1]MITRE ATT&amp;CK Mappings'!$G799))),ISNUMBER(SEARCH(IF(C$2&lt;&gt;"",C$2,"NA"),'[1]MITRE ATT&amp;CK Mappings'!$H799))),ISNUMBER(SEARCH(IF(C$3&lt;&gt;"",C$3,"NA"),'[1]MITRE ATT&amp;CK Mappings'!$I799))),ISNUMBER(SEARCH(IF(C$3&lt;&gt;"",C$3,"NA"),'[1]MITRE ATT&amp;CK Mappings'!$J799))), '[1]MITRE ATT&amp;CK Mappings'!$B799,"")</f>
        <v/>
      </c>
      <c r="D803" s="32" t="str">
        <f>IF(OR(OR(OR(OR(OR(ISNUMBER(SEARCH(IF(D$1&lt;&gt;"",D$1,"NA"),'[1]MITRE ATT&amp;CK Mappings'!$E799)),ISNUMBER(SEARCH(IF(D$1&lt;&gt;"",D$1,"NA"),'[1]MITRE ATT&amp;CK Mappings'!$F799))),ISNUMBER(SEARCH(IF(D$2&lt;&gt;"",D$2,"NA"),'[1]MITRE ATT&amp;CK Mappings'!$G799))),ISNUMBER(SEARCH(IF(D$2&lt;&gt;"",D$2,"NA"),'[1]MITRE ATT&amp;CK Mappings'!$H799))),ISNUMBER(SEARCH(IF(D$3&lt;&gt;"",D$3,"NA"),'[1]MITRE ATT&amp;CK Mappings'!$I799))),ISNUMBER(SEARCH(IF(D$3&lt;&gt;"",D$3,"NA"),'[1]MITRE ATT&amp;CK Mappings'!$J799))), '[1]MITRE ATT&amp;CK Mappings'!$B799,"")</f>
        <v/>
      </c>
      <c r="E803" s="32" t="str">
        <f>IF(OR(OR(OR(OR(OR(ISNUMBER(SEARCH(IF(E$1&lt;&gt;"",E$1,"NA"),'[1]MITRE ATT&amp;CK Mappings'!$E799)),ISNUMBER(SEARCH(IF(E$1&lt;&gt;"",E$1,"NA"),'[1]MITRE ATT&amp;CK Mappings'!$F799))),ISNUMBER(SEARCH(IF(E$2&lt;&gt;"",E$2,"NA"),'[1]MITRE ATT&amp;CK Mappings'!$G799))),ISNUMBER(SEARCH(IF(E$2&lt;&gt;"",E$2,"NA"),'[1]MITRE ATT&amp;CK Mappings'!$H799))),ISNUMBER(SEARCH(IF(E$3&lt;&gt;"",E$3,"NA"),'[1]MITRE ATT&amp;CK Mappings'!$I799))),ISNUMBER(SEARCH(IF(E$3&lt;&gt;"",E$3,"NA"),'[1]MITRE ATT&amp;CK Mappings'!$J799))), '[1]MITRE ATT&amp;CK Mappings'!$B799,"")</f>
        <v/>
      </c>
      <c r="F803" s="32" t="str">
        <f>IF(OR(OR(OR(OR(OR(ISNUMBER(SEARCH(IF(F$1&lt;&gt;"",F$1,"NA"),'[1]MITRE ATT&amp;CK Mappings'!$E799)),ISNUMBER(SEARCH(IF(F$1&lt;&gt;"",F$1,"NA"),'[1]MITRE ATT&amp;CK Mappings'!$F799))),ISNUMBER(SEARCH(IF(F$2&lt;&gt;"",F$2,"NA"),'[1]MITRE ATT&amp;CK Mappings'!$G799))),ISNUMBER(SEARCH(IF(F$2&lt;&gt;"",F$2,"NA"),'[1]MITRE ATT&amp;CK Mappings'!$H799))),ISNUMBER(SEARCH(IF(F$3&lt;&gt;"",F$3,"NA"),'[1]MITRE ATT&amp;CK Mappings'!$I799))),ISNUMBER(SEARCH(IF(F$3&lt;&gt;"",F$3,"NA"),'[1]MITRE ATT&amp;CK Mappings'!$J799))), '[1]MITRE ATT&amp;CK Mappings'!$B799,"")</f>
        <v/>
      </c>
      <c r="G803" s="32" t="str">
        <f>IF(OR(OR(OR(OR(OR(ISNUMBER(SEARCH(IF(G$1&lt;&gt;"",G$1,"NA"),'[1]MITRE ATT&amp;CK Mappings'!$E799)),ISNUMBER(SEARCH(IF(G$1&lt;&gt;"",G$1,"NA"),'[1]MITRE ATT&amp;CK Mappings'!$F799))),ISNUMBER(SEARCH(IF(G$2&lt;&gt;"",G$2,"NA"),'[1]MITRE ATT&amp;CK Mappings'!$G799))),ISNUMBER(SEARCH(IF(G$2&lt;&gt;"",G$2,"NA"),'[1]MITRE ATT&amp;CK Mappings'!$H799))),ISNUMBER(SEARCH(IF(G$3&lt;&gt;"",G$3,"NA"),'[1]MITRE ATT&amp;CK Mappings'!$I799))),ISNUMBER(SEARCH(IF(G$3&lt;&gt;"",G$3,"NA"),'[1]MITRE ATT&amp;CK Mappings'!$J799))), '[1]MITRE ATT&amp;CK Mappings'!$B799,"")</f>
        <v/>
      </c>
      <c r="H803" s="32" t="str">
        <f>IF(OR(OR(OR(OR(OR(ISNUMBER(SEARCH(IF(H$1&lt;&gt;"",H$1,"NA"),'[1]MITRE ATT&amp;CK Mappings'!$E799)),ISNUMBER(SEARCH(IF(H$1&lt;&gt;"",H$1,"NA"),'[1]MITRE ATT&amp;CK Mappings'!$F799))),ISNUMBER(SEARCH(IF(H$2&lt;&gt;"",H$2,"NA"),'[1]MITRE ATT&amp;CK Mappings'!$G799))),ISNUMBER(SEARCH(IF(H$2&lt;&gt;"",H$2,"NA"),'[1]MITRE ATT&amp;CK Mappings'!$H799))),ISNUMBER(SEARCH(IF(H$3&lt;&gt;"",H$3,"NA"),'[1]MITRE ATT&amp;CK Mappings'!$I799))),ISNUMBER(SEARCH(IF(H$3&lt;&gt;"",H$3,"NA"),'[1]MITRE ATT&amp;CK Mappings'!$J799))), '[1]MITRE ATT&amp;CK Mappings'!$B799,"")</f>
        <v/>
      </c>
      <c r="I803" s="32" t="str">
        <f>IF(OR(OR(OR(OR(OR(ISNUMBER(SEARCH(IF(I$1&lt;&gt;"",I$1,"NA"),'[1]MITRE ATT&amp;CK Mappings'!$E799)),ISNUMBER(SEARCH(IF(I$1&lt;&gt;"",I$1,"NA"),'[1]MITRE ATT&amp;CK Mappings'!$F799))),ISNUMBER(SEARCH(IF(I$2&lt;&gt;"",I$2,"NA"),'[1]MITRE ATT&amp;CK Mappings'!$G799))),ISNUMBER(SEARCH(IF(I$2&lt;&gt;"",I$2,"NA"),'[1]MITRE ATT&amp;CK Mappings'!$H799))),ISNUMBER(SEARCH(IF(I$3&lt;&gt;"",I$3,"NA"),'[1]MITRE ATT&amp;CK Mappings'!$I799))),ISNUMBER(SEARCH(IF(I$3&lt;&gt;"",I$3,"NA"),'[1]MITRE ATT&amp;CK Mappings'!$J799))), '[1]MITRE ATT&amp;CK Mappings'!$B799,"")</f>
        <v/>
      </c>
      <c r="J803" s="32" t="str">
        <f>IF(OR(OR(OR(OR(OR(ISNUMBER(SEARCH(IF(J$1&lt;&gt;"",J$1,"NA"),'[1]MITRE ATT&amp;CK Mappings'!$E799)),ISNUMBER(SEARCH(IF(J$1&lt;&gt;"",J$1,"NA"),'[1]MITRE ATT&amp;CK Mappings'!$F799))),ISNUMBER(SEARCH(IF(J$2&lt;&gt;"",J$2,"NA"),'[1]MITRE ATT&amp;CK Mappings'!$G799))),ISNUMBER(SEARCH(IF(J$2&lt;&gt;"",J$2,"NA"),'[1]MITRE ATT&amp;CK Mappings'!$H799))),ISNUMBER(SEARCH(IF(J$3&lt;&gt;"",J$3,"NA"),'[1]MITRE ATT&amp;CK Mappings'!$I799))),ISNUMBER(SEARCH(IF(J$3&lt;&gt;"",J$3,"NA"),'[1]MITRE ATT&amp;CK Mappings'!$J799))), '[1]MITRE ATT&amp;CK Mappings'!$B799,"")</f>
        <v/>
      </c>
      <c r="K803" s="32" t="str">
        <f>IF(OR(OR(OR(OR(OR(ISNUMBER(SEARCH(IF(K$1&lt;&gt;"",K$1,"NA"),'[1]MITRE ATT&amp;CK Mappings'!$E799)),ISNUMBER(SEARCH(IF(K$1&lt;&gt;"",K$1,"NA"),'[1]MITRE ATT&amp;CK Mappings'!$F799))),ISNUMBER(SEARCH(IF(K$2&lt;&gt;"",K$2,"NA"),'[1]MITRE ATT&amp;CK Mappings'!$G799))),ISNUMBER(SEARCH(IF(K$2&lt;&gt;"",K$2,"NA"),'[1]MITRE ATT&amp;CK Mappings'!$H799))),ISNUMBER(SEARCH(IF(K$3&lt;&gt;"",K$3,"NA"),'[1]MITRE ATT&amp;CK Mappings'!$I799))),ISNUMBER(SEARCH(IF(K$3&lt;&gt;"",K$3,"NA"),'[1]MITRE ATT&amp;CK Mappings'!$J799))), '[1]MITRE ATT&amp;CK Mappings'!$B799,"")</f>
        <v/>
      </c>
      <c r="L803" s="32" t="str">
        <f>IF('[1]MITRE ATT&amp;CK Mappings'!D799 &lt;&gt;"",'[1]MITRE ATT&amp;CK Mappings'!D799,"" )</f>
        <v>Ensure 'Select when Preview Builds and Feature Updates are received' is set to 'Enabled: Semi-Annual Channel, 180 or more days'</v>
      </c>
    </row>
    <row r="804" spans="1:12" x14ac:dyDescent="0.25">
      <c r="A804" s="32" t="str">
        <f>IF(COUNTIF(B804:K804,"="&amp;'[1]MITRE ATT&amp;CK Mappings'!B800)&gt;0,'[1]MITRE ATT&amp;CK Mappings'!B800,"")</f>
        <v/>
      </c>
      <c r="B804" s="32" t="str">
        <f>IF(OR(OR(OR(OR(OR(ISNUMBER(SEARCH(IF(B$1&lt;&gt;"",B$1,"NA"),'[1]MITRE ATT&amp;CK Mappings'!$E800)),ISNUMBER(SEARCH(IF(B$1&lt;&gt;"",B$1,"NA"),'[1]MITRE ATT&amp;CK Mappings'!$F800))),ISNUMBER(SEARCH(IF(B$2&lt;&gt;"",B$2,"NA"),'[1]MITRE ATT&amp;CK Mappings'!$G800))),ISNUMBER(SEARCH(IF(B$2&lt;&gt;"",B$2,"NA"),'[1]MITRE ATT&amp;CK Mappings'!$H800))),ISNUMBER(SEARCH(IF(B$3&lt;&gt;"",B$3,"NA"),'[1]MITRE ATT&amp;CK Mappings'!$I800))),ISNUMBER(SEARCH(IF(B$3&lt;&gt;"",B$3,"NA"),'[1]MITRE ATT&amp;CK Mappings'!$J800))), '[1]MITRE ATT&amp;CK Mappings'!$B800,"")</f>
        <v/>
      </c>
      <c r="C804" s="32" t="str">
        <f>IF(OR(OR(OR(OR(OR(ISNUMBER(SEARCH(IF(C$1&lt;&gt;"",C$1,"NA"),'[1]MITRE ATT&amp;CK Mappings'!$E800)),ISNUMBER(SEARCH(IF(C$1&lt;&gt;"",C$1,"NA"),'[1]MITRE ATT&amp;CK Mappings'!$F800))),ISNUMBER(SEARCH(IF(C$2&lt;&gt;"",C$2,"NA"),'[1]MITRE ATT&amp;CK Mappings'!$G800))),ISNUMBER(SEARCH(IF(C$2&lt;&gt;"",C$2,"NA"),'[1]MITRE ATT&amp;CK Mappings'!$H800))),ISNUMBER(SEARCH(IF(C$3&lt;&gt;"",C$3,"NA"),'[1]MITRE ATT&amp;CK Mappings'!$I800))),ISNUMBER(SEARCH(IF(C$3&lt;&gt;"",C$3,"NA"),'[1]MITRE ATT&amp;CK Mappings'!$J800))), '[1]MITRE ATT&amp;CK Mappings'!$B800,"")</f>
        <v/>
      </c>
      <c r="D804" s="32" t="str">
        <f>IF(OR(OR(OR(OR(OR(ISNUMBER(SEARCH(IF(D$1&lt;&gt;"",D$1,"NA"),'[1]MITRE ATT&amp;CK Mappings'!$E800)),ISNUMBER(SEARCH(IF(D$1&lt;&gt;"",D$1,"NA"),'[1]MITRE ATT&amp;CK Mappings'!$F800))),ISNUMBER(SEARCH(IF(D$2&lt;&gt;"",D$2,"NA"),'[1]MITRE ATT&amp;CK Mappings'!$G800))),ISNUMBER(SEARCH(IF(D$2&lt;&gt;"",D$2,"NA"),'[1]MITRE ATT&amp;CK Mappings'!$H800))),ISNUMBER(SEARCH(IF(D$3&lt;&gt;"",D$3,"NA"),'[1]MITRE ATT&amp;CK Mappings'!$I800))),ISNUMBER(SEARCH(IF(D$3&lt;&gt;"",D$3,"NA"),'[1]MITRE ATT&amp;CK Mappings'!$J800))), '[1]MITRE ATT&amp;CK Mappings'!$B800,"")</f>
        <v/>
      </c>
      <c r="E804" s="32" t="str">
        <f>IF(OR(OR(OR(OR(OR(ISNUMBER(SEARCH(IF(E$1&lt;&gt;"",E$1,"NA"),'[1]MITRE ATT&amp;CK Mappings'!$E800)),ISNUMBER(SEARCH(IF(E$1&lt;&gt;"",E$1,"NA"),'[1]MITRE ATT&amp;CK Mappings'!$F800))),ISNUMBER(SEARCH(IF(E$2&lt;&gt;"",E$2,"NA"),'[1]MITRE ATT&amp;CK Mappings'!$G800))),ISNUMBER(SEARCH(IF(E$2&lt;&gt;"",E$2,"NA"),'[1]MITRE ATT&amp;CK Mappings'!$H800))),ISNUMBER(SEARCH(IF(E$3&lt;&gt;"",E$3,"NA"),'[1]MITRE ATT&amp;CK Mappings'!$I800))),ISNUMBER(SEARCH(IF(E$3&lt;&gt;"",E$3,"NA"),'[1]MITRE ATT&amp;CK Mappings'!$J800))), '[1]MITRE ATT&amp;CK Mappings'!$B800,"")</f>
        <v/>
      </c>
      <c r="F804" s="32" t="str">
        <f>IF(OR(OR(OR(OR(OR(ISNUMBER(SEARCH(IF(F$1&lt;&gt;"",F$1,"NA"),'[1]MITRE ATT&amp;CK Mappings'!$E800)),ISNUMBER(SEARCH(IF(F$1&lt;&gt;"",F$1,"NA"),'[1]MITRE ATT&amp;CK Mappings'!$F800))),ISNUMBER(SEARCH(IF(F$2&lt;&gt;"",F$2,"NA"),'[1]MITRE ATT&amp;CK Mappings'!$G800))),ISNUMBER(SEARCH(IF(F$2&lt;&gt;"",F$2,"NA"),'[1]MITRE ATT&amp;CK Mappings'!$H800))),ISNUMBER(SEARCH(IF(F$3&lt;&gt;"",F$3,"NA"),'[1]MITRE ATT&amp;CK Mappings'!$I800))),ISNUMBER(SEARCH(IF(F$3&lt;&gt;"",F$3,"NA"),'[1]MITRE ATT&amp;CK Mappings'!$J800))), '[1]MITRE ATT&amp;CK Mappings'!$B800,"")</f>
        <v/>
      </c>
      <c r="G804" s="32" t="str">
        <f>IF(OR(OR(OR(OR(OR(ISNUMBER(SEARCH(IF(G$1&lt;&gt;"",G$1,"NA"),'[1]MITRE ATT&amp;CK Mappings'!$E800)),ISNUMBER(SEARCH(IF(G$1&lt;&gt;"",G$1,"NA"),'[1]MITRE ATT&amp;CK Mappings'!$F800))),ISNUMBER(SEARCH(IF(G$2&lt;&gt;"",G$2,"NA"),'[1]MITRE ATT&amp;CK Mappings'!$G800))),ISNUMBER(SEARCH(IF(G$2&lt;&gt;"",G$2,"NA"),'[1]MITRE ATT&amp;CK Mappings'!$H800))),ISNUMBER(SEARCH(IF(G$3&lt;&gt;"",G$3,"NA"),'[1]MITRE ATT&amp;CK Mappings'!$I800))),ISNUMBER(SEARCH(IF(G$3&lt;&gt;"",G$3,"NA"),'[1]MITRE ATT&amp;CK Mappings'!$J800))), '[1]MITRE ATT&amp;CK Mappings'!$B800,"")</f>
        <v/>
      </c>
      <c r="H804" s="32" t="str">
        <f>IF(OR(OR(OR(OR(OR(ISNUMBER(SEARCH(IF(H$1&lt;&gt;"",H$1,"NA"),'[1]MITRE ATT&amp;CK Mappings'!$E800)),ISNUMBER(SEARCH(IF(H$1&lt;&gt;"",H$1,"NA"),'[1]MITRE ATT&amp;CK Mappings'!$F800))),ISNUMBER(SEARCH(IF(H$2&lt;&gt;"",H$2,"NA"),'[1]MITRE ATT&amp;CK Mappings'!$G800))),ISNUMBER(SEARCH(IF(H$2&lt;&gt;"",H$2,"NA"),'[1]MITRE ATT&amp;CK Mappings'!$H800))),ISNUMBER(SEARCH(IF(H$3&lt;&gt;"",H$3,"NA"),'[1]MITRE ATT&amp;CK Mappings'!$I800))),ISNUMBER(SEARCH(IF(H$3&lt;&gt;"",H$3,"NA"),'[1]MITRE ATT&amp;CK Mappings'!$J800))), '[1]MITRE ATT&amp;CK Mappings'!$B800,"")</f>
        <v/>
      </c>
      <c r="I804" s="32" t="str">
        <f>IF(OR(OR(OR(OR(OR(ISNUMBER(SEARCH(IF(I$1&lt;&gt;"",I$1,"NA"),'[1]MITRE ATT&amp;CK Mappings'!$E800)),ISNUMBER(SEARCH(IF(I$1&lt;&gt;"",I$1,"NA"),'[1]MITRE ATT&amp;CK Mappings'!$F800))),ISNUMBER(SEARCH(IF(I$2&lt;&gt;"",I$2,"NA"),'[1]MITRE ATT&amp;CK Mappings'!$G800))),ISNUMBER(SEARCH(IF(I$2&lt;&gt;"",I$2,"NA"),'[1]MITRE ATT&amp;CK Mappings'!$H800))),ISNUMBER(SEARCH(IF(I$3&lt;&gt;"",I$3,"NA"),'[1]MITRE ATT&amp;CK Mappings'!$I800))),ISNUMBER(SEARCH(IF(I$3&lt;&gt;"",I$3,"NA"),'[1]MITRE ATT&amp;CK Mappings'!$J800))), '[1]MITRE ATT&amp;CK Mappings'!$B800,"")</f>
        <v/>
      </c>
      <c r="J804" s="32" t="str">
        <f>IF(OR(OR(OR(OR(OR(ISNUMBER(SEARCH(IF(J$1&lt;&gt;"",J$1,"NA"),'[1]MITRE ATT&amp;CK Mappings'!$E800)),ISNUMBER(SEARCH(IF(J$1&lt;&gt;"",J$1,"NA"),'[1]MITRE ATT&amp;CK Mappings'!$F800))),ISNUMBER(SEARCH(IF(J$2&lt;&gt;"",J$2,"NA"),'[1]MITRE ATT&amp;CK Mappings'!$G800))),ISNUMBER(SEARCH(IF(J$2&lt;&gt;"",J$2,"NA"),'[1]MITRE ATT&amp;CK Mappings'!$H800))),ISNUMBER(SEARCH(IF(J$3&lt;&gt;"",J$3,"NA"),'[1]MITRE ATT&amp;CK Mappings'!$I800))),ISNUMBER(SEARCH(IF(J$3&lt;&gt;"",J$3,"NA"),'[1]MITRE ATT&amp;CK Mappings'!$J800))), '[1]MITRE ATT&amp;CK Mappings'!$B800,"")</f>
        <v/>
      </c>
      <c r="K804" s="32" t="str">
        <f>IF(OR(OR(OR(OR(OR(ISNUMBER(SEARCH(IF(K$1&lt;&gt;"",K$1,"NA"),'[1]MITRE ATT&amp;CK Mappings'!$E800)),ISNUMBER(SEARCH(IF(K$1&lt;&gt;"",K$1,"NA"),'[1]MITRE ATT&amp;CK Mappings'!$F800))),ISNUMBER(SEARCH(IF(K$2&lt;&gt;"",K$2,"NA"),'[1]MITRE ATT&amp;CK Mappings'!$G800))),ISNUMBER(SEARCH(IF(K$2&lt;&gt;"",K$2,"NA"),'[1]MITRE ATT&amp;CK Mappings'!$H800))),ISNUMBER(SEARCH(IF(K$3&lt;&gt;"",K$3,"NA"),'[1]MITRE ATT&amp;CK Mappings'!$I800))),ISNUMBER(SEARCH(IF(K$3&lt;&gt;"",K$3,"NA"),'[1]MITRE ATT&amp;CK Mappings'!$J800))), '[1]MITRE ATT&amp;CK Mappings'!$B800,"")</f>
        <v/>
      </c>
      <c r="L804" s="32" t="str">
        <f>IF('[1]MITRE ATT&amp;CK Mappings'!D800 &lt;&gt;"",'[1]MITRE ATT&amp;CK Mappings'!D800,"" )</f>
        <v>Ensure 'Select when Quality Updates are received' is set to 'Enabled: 0 days'</v>
      </c>
    </row>
    <row r="805" spans="1:12" x14ac:dyDescent="0.25">
      <c r="A805" s="32" t="str">
        <f>IF(COUNTIF(B805:K805,"="&amp;'[1]MITRE ATT&amp;CK Mappings'!B801)&gt;0,'[1]MITRE ATT&amp;CK Mappings'!B801,"")</f>
        <v/>
      </c>
      <c r="B805" s="32" t="str">
        <f>IF(OR(OR(OR(OR(OR(ISNUMBER(SEARCH(IF(B$1&lt;&gt;"",B$1,"NA"),'[1]MITRE ATT&amp;CK Mappings'!$E801)),ISNUMBER(SEARCH(IF(B$1&lt;&gt;"",B$1,"NA"),'[1]MITRE ATT&amp;CK Mappings'!$F801))),ISNUMBER(SEARCH(IF(B$2&lt;&gt;"",B$2,"NA"),'[1]MITRE ATT&amp;CK Mappings'!$G801))),ISNUMBER(SEARCH(IF(B$2&lt;&gt;"",B$2,"NA"),'[1]MITRE ATT&amp;CK Mappings'!$H801))),ISNUMBER(SEARCH(IF(B$3&lt;&gt;"",B$3,"NA"),'[1]MITRE ATT&amp;CK Mappings'!$I801))),ISNUMBER(SEARCH(IF(B$3&lt;&gt;"",B$3,"NA"),'[1]MITRE ATT&amp;CK Mappings'!$J801))), '[1]MITRE ATT&amp;CK Mappings'!$B801,"")</f>
        <v/>
      </c>
      <c r="C805" s="32" t="str">
        <f>IF(OR(OR(OR(OR(OR(ISNUMBER(SEARCH(IF(C$1&lt;&gt;"",C$1,"NA"),'[1]MITRE ATT&amp;CK Mappings'!$E801)),ISNUMBER(SEARCH(IF(C$1&lt;&gt;"",C$1,"NA"),'[1]MITRE ATT&amp;CK Mappings'!$F801))),ISNUMBER(SEARCH(IF(C$2&lt;&gt;"",C$2,"NA"),'[1]MITRE ATT&amp;CK Mappings'!$G801))),ISNUMBER(SEARCH(IF(C$2&lt;&gt;"",C$2,"NA"),'[1]MITRE ATT&amp;CK Mappings'!$H801))),ISNUMBER(SEARCH(IF(C$3&lt;&gt;"",C$3,"NA"),'[1]MITRE ATT&amp;CK Mappings'!$I801))),ISNUMBER(SEARCH(IF(C$3&lt;&gt;"",C$3,"NA"),'[1]MITRE ATT&amp;CK Mappings'!$J801))), '[1]MITRE ATT&amp;CK Mappings'!$B801,"")</f>
        <v/>
      </c>
      <c r="D805" s="32" t="str">
        <f>IF(OR(OR(OR(OR(OR(ISNUMBER(SEARCH(IF(D$1&lt;&gt;"",D$1,"NA"),'[1]MITRE ATT&amp;CK Mappings'!$E801)),ISNUMBER(SEARCH(IF(D$1&lt;&gt;"",D$1,"NA"),'[1]MITRE ATT&amp;CK Mappings'!$F801))),ISNUMBER(SEARCH(IF(D$2&lt;&gt;"",D$2,"NA"),'[1]MITRE ATT&amp;CK Mappings'!$G801))),ISNUMBER(SEARCH(IF(D$2&lt;&gt;"",D$2,"NA"),'[1]MITRE ATT&amp;CK Mappings'!$H801))),ISNUMBER(SEARCH(IF(D$3&lt;&gt;"",D$3,"NA"),'[1]MITRE ATT&amp;CK Mappings'!$I801))),ISNUMBER(SEARCH(IF(D$3&lt;&gt;"",D$3,"NA"),'[1]MITRE ATT&amp;CK Mappings'!$J801))), '[1]MITRE ATT&amp;CK Mappings'!$B801,"")</f>
        <v/>
      </c>
      <c r="E805" s="32" t="str">
        <f>IF(OR(OR(OR(OR(OR(ISNUMBER(SEARCH(IF(E$1&lt;&gt;"",E$1,"NA"),'[1]MITRE ATT&amp;CK Mappings'!$E801)),ISNUMBER(SEARCH(IF(E$1&lt;&gt;"",E$1,"NA"),'[1]MITRE ATT&amp;CK Mappings'!$F801))),ISNUMBER(SEARCH(IF(E$2&lt;&gt;"",E$2,"NA"),'[1]MITRE ATT&amp;CK Mappings'!$G801))),ISNUMBER(SEARCH(IF(E$2&lt;&gt;"",E$2,"NA"),'[1]MITRE ATT&amp;CK Mappings'!$H801))),ISNUMBER(SEARCH(IF(E$3&lt;&gt;"",E$3,"NA"),'[1]MITRE ATT&amp;CK Mappings'!$I801))),ISNUMBER(SEARCH(IF(E$3&lt;&gt;"",E$3,"NA"),'[1]MITRE ATT&amp;CK Mappings'!$J801))), '[1]MITRE ATT&amp;CK Mappings'!$B801,"")</f>
        <v/>
      </c>
      <c r="F805" s="32" t="str">
        <f>IF(OR(OR(OR(OR(OR(ISNUMBER(SEARCH(IF(F$1&lt;&gt;"",F$1,"NA"),'[1]MITRE ATT&amp;CK Mappings'!$E801)),ISNUMBER(SEARCH(IF(F$1&lt;&gt;"",F$1,"NA"),'[1]MITRE ATT&amp;CK Mappings'!$F801))),ISNUMBER(SEARCH(IF(F$2&lt;&gt;"",F$2,"NA"),'[1]MITRE ATT&amp;CK Mappings'!$G801))),ISNUMBER(SEARCH(IF(F$2&lt;&gt;"",F$2,"NA"),'[1]MITRE ATT&amp;CK Mappings'!$H801))),ISNUMBER(SEARCH(IF(F$3&lt;&gt;"",F$3,"NA"),'[1]MITRE ATT&amp;CK Mappings'!$I801))),ISNUMBER(SEARCH(IF(F$3&lt;&gt;"",F$3,"NA"),'[1]MITRE ATT&amp;CK Mappings'!$J801))), '[1]MITRE ATT&amp;CK Mappings'!$B801,"")</f>
        <v/>
      </c>
      <c r="G805" s="32" t="str">
        <f>IF(OR(OR(OR(OR(OR(ISNUMBER(SEARCH(IF(G$1&lt;&gt;"",G$1,"NA"),'[1]MITRE ATT&amp;CK Mappings'!$E801)),ISNUMBER(SEARCH(IF(G$1&lt;&gt;"",G$1,"NA"),'[1]MITRE ATT&amp;CK Mappings'!$F801))),ISNUMBER(SEARCH(IF(G$2&lt;&gt;"",G$2,"NA"),'[1]MITRE ATT&amp;CK Mappings'!$G801))),ISNUMBER(SEARCH(IF(G$2&lt;&gt;"",G$2,"NA"),'[1]MITRE ATT&amp;CK Mappings'!$H801))),ISNUMBER(SEARCH(IF(G$3&lt;&gt;"",G$3,"NA"),'[1]MITRE ATT&amp;CK Mappings'!$I801))),ISNUMBER(SEARCH(IF(G$3&lt;&gt;"",G$3,"NA"),'[1]MITRE ATT&amp;CK Mappings'!$J801))), '[1]MITRE ATT&amp;CK Mappings'!$B801,"")</f>
        <v/>
      </c>
      <c r="H805" s="32" t="str">
        <f>IF(OR(OR(OR(OR(OR(ISNUMBER(SEARCH(IF(H$1&lt;&gt;"",H$1,"NA"),'[1]MITRE ATT&amp;CK Mappings'!$E801)),ISNUMBER(SEARCH(IF(H$1&lt;&gt;"",H$1,"NA"),'[1]MITRE ATT&amp;CK Mappings'!$F801))),ISNUMBER(SEARCH(IF(H$2&lt;&gt;"",H$2,"NA"),'[1]MITRE ATT&amp;CK Mappings'!$G801))),ISNUMBER(SEARCH(IF(H$2&lt;&gt;"",H$2,"NA"),'[1]MITRE ATT&amp;CK Mappings'!$H801))),ISNUMBER(SEARCH(IF(H$3&lt;&gt;"",H$3,"NA"),'[1]MITRE ATT&amp;CK Mappings'!$I801))),ISNUMBER(SEARCH(IF(H$3&lt;&gt;"",H$3,"NA"),'[1]MITRE ATT&amp;CK Mappings'!$J801))), '[1]MITRE ATT&amp;CK Mappings'!$B801,"")</f>
        <v/>
      </c>
      <c r="I805" s="32" t="str">
        <f>IF(OR(OR(OR(OR(OR(ISNUMBER(SEARCH(IF(I$1&lt;&gt;"",I$1,"NA"),'[1]MITRE ATT&amp;CK Mappings'!$E801)),ISNUMBER(SEARCH(IF(I$1&lt;&gt;"",I$1,"NA"),'[1]MITRE ATT&amp;CK Mappings'!$F801))),ISNUMBER(SEARCH(IF(I$2&lt;&gt;"",I$2,"NA"),'[1]MITRE ATT&amp;CK Mappings'!$G801))),ISNUMBER(SEARCH(IF(I$2&lt;&gt;"",I$2,"NA"),'[1]MITRE ATT&amp;CK Mappings'!$H801))),ISNUMBER(SEARCH(IF(I$3&lt;&gt;"",I$3,"NA"),'[1]MITRE ATT&amp;CK Mappings'!$I801))),ISNUMBER(SEARCH(IF(I$3&lt;&gt;"",I$3,"NA"),'[1]MITRE ATT&amp;CK Mappings'!$J801))), '[1]MITRE ATT&amp;CK Mappings'!$B801,"")</f>
        <v/>
      </c>
      <c r="J805" s="32" t="str">
        <f>IF(OR(OR(OR(OR(OR(ISNUMBER(SEARCH(IF(J$1&lt;&gt;"",J$1,"NA"),'[1]MITRE ATT&amp;CK Mappings'!$E801)),ISNUMBER(SEARCH(IF(J$1&lt;&gt;"",J$1,"NA"),'[1]MITRE ATT&amp;CK Mappings'!$F801))),ISNUMBER(SEARCH(IF(J$2&lt;&gt;"",J$2,"NA"),'[1]MITRE ATT&amp;CK Mappings'!$G801))),ISNUMBER(SEARCH(IF(J$2&lt;&gt;"",J$2,"NA"),'[1]MITRE ATT&amp;CK Mappings'!$H801))),ISNUMBER(SEARCH(IF(J$3&lt;&gt;"",J$3,"NA"),'[1]MITRE ATT&amp;CK Mappings'!$I801))),ISNUMBER(SEARCH(IF(J$3&lt;&gt;"",J$3,"NA"),'[1]MITRE ATT&amp;CK Mappings'!$J801))), '[1]MITRE ATT&amp;CK Mappings'!$B801,"")</f>
        <v/>
      </c>
      <c r="K805" s="32" t="str">
        <f>IF(OR(OR(OR(OR(OR(ISNUMBER(SEARCH(IF(K$1&lt;&gt;"",K$1,"NA"),'[1]MITRE ATT&amp;CK Mappings'!$E801)),ISNUMBER(SEARCH(IF(K$1&lt;&gt;"",K$1,"NA"),'[1]MITRE ATT&amp;CK Mappings'!$F801))),ISNUMBER(SEARCH(IF(K$2&lt;&gt;"",K$2,"NA"),'[1]MITRE ATT&amp;CK Mappings'!$G801))),ISNUMBER(SEARCH(IF(K$2&lt;&gt;"",K$2,"NA"),'[1]MITRE ATT&amp;CK Mappings'!$H801))),ISNUMBER(SEARCH(IF(K$3&lt;&gt;"",K$3,"NA"),'[1]MITRE ATT&amp;CK Mappings'!$I801))),ISNUMBER(SEARCH(IF(K$3&lt;&gt;"",K$3,"NA"),'[1]MITRE ATT&amp;CK Mappings'!$J801))), '[1]MITRE ATT&amp;CK Mappings'!$B801,"")</f>
        <v/>
      </c>
      <c r="L805" s="32" t="str">
        <f>IF('[1]MITRE ATT&amp;CK Mappings'!D801 &lt;&gt;"",'[1]MITRE ATT&amp;CK Mappings'!D801,"" )</f>
        <v>Administrative Templates (User)</v>
      </c>
    </row>
    <row r="806" spans="1:12" x14ac:dyDescent="0.25">
      <c r="A806" s="32" t="str">
        <f>IF(COUNTIF(B806:K806,"="&amp;'[1]MITRE ATT&amp;CK Mappings'!B802)&gt;0,'[1]MITRE ATT&amp;CK Mappings'!B802,"")</f>
        <v/>
      </c>
      <c r="B806" s="32" t="str">
        <f>IF(OR(OR(OR(OR(OR(ISNUMBER(SEARCH(IF(B$1&lt;&gt;"",B$1,"NA"),'[1]MITRE ATT&amp;CK Mappings'!$E802)),ISNUMBER(SEARCH(IF(B$1&lt;&gt;"",B$1,"NA"),'[1]MITRE ATT&amp;CK Mappings'!$F802))),ISNUMBER(SEARCH(IF(B$2&lt;&gt;"",B$2,"NA"),'[1]MITRE ATT&amp;CK Mappings'!$G802))),ISNUMBER(SEARCH(IF(B$2&lt;&gt;"",B$2,"NA"),'[1]MITRE ATT&amp;CK Mappings'!$H802))),ISNUMBER(SEARCH(IF(B$3&lt;&gt;"",B$3,"NA"),'[1]MITRE ATT&amp;CK Mappings'!$I802))),ISNUMBER(SEARCH(IF(B$3&lt;&gt;"",B$3,"NA"),'[1]MITRE ATT&amp;CK Mappings'!$J802))), '[1]MITRE ATT&amp;CK Mappings'!$B802,"")</f>
        <v/>
      </c>
      <c r="C806" s="32" t="str">
        <f>IF(OR(OR(OR(OR(OR(ISNUMBER(SEARCH(IF(C$1&lt;&gt;"",C$1,"NA"),'[1]MITRE ATT&amp;CK Mappings'!$E802)),ISNUMBER(SEARCH(IF(C$1&lt;&gt;"",C$1,"NA"),'[1]MITRE ATT&amp;CK Mappings'!$F802))),ISNUMBER(SEARCH(IF(C$2&lt;&gt;"",C$2,"NA"),'[1]MITRE ATT&amp;CK Mappings'!$G802))),ISNUMBER(SEARCH(IF(C$2&lt;&gt;"",C$2,"NA"),'[1]MITRE ATT&amp;CK Mappings'!$H802))),ISNUMBER(SEARCH(IF(C$3&lt;&gt;"",C$3,"NA"),'[1]MITRE ATT&amp;CK Mappings'!$I802))),ISNUMBER(SEARCH(IF(C$3&lt;&gt;"",C$3,"NA"),'[1]MITRE ATT&amp;CK Mappings'!$J802))), '[1]MITRE ATT&amp;CK Mappings'!$B802,"")</f>
        <v/>
      </c>
      <c r="D806" s="32" t="str">
        <f>IF(OR(OR(OR(OR(OR(ISNUMBER(SEARCH(IF(D$1&lt;&gt;"",D$1,"NA"),'[1]MITRE ATT&amp;CK Mappings'!$E802)),ISNUMBER(SEARCH(IF(D$1&lt;&gt;"",D$1,"NA"),'[1]MITRE ATT&amp;CK Mappings'!$F802))),ISNUMBER(SEARCH(IF(D$2&lt;&gt;"",D$2,"NA"),'[1]MITRE ATT&amp;CK Mappings'!$G802))),ISNUMBER(SEARCH(IF(D$2&lt;&gt;"",D$2,"NA"),'[1]MITRE ATT&amp;CK Mappings'!$H802))),ISNUMBER(SEARCH(IF(D$3&lt;&gt;"",D$3,"NA"),'[1]MITRE ATT&amp;CK Mappings'!$I802))),ISNUMBER(SEARCH(IF(D$3&lt;&gt;"",D$3,"NA"),'[1]MITRE ATT&amp;CK Mappings'!$J802))), '[1]MITRE ATT&amp;CK Mappings'!$B802,"")</f>
        <v/>
      </c>
      <c r="E806" s="32" t="str">
        <f>IF(OR(OR(OR(OR(OR(ISNUMBER(SEARCH(IF(E$1&lt;&gt;"",E$1,"NA"),'[1]MITRE ATT&amp;CK Mappings'!$E802)),ISNUMBER(SEARCH(IF(E$1&lt;&gt;"",E$1,"NA"),'[1]MITRE ATT&amp;CK Mappings'!$F802))),ISNUMBER(SEARCH(IF(E$2&lt;&gt;"",E$2,"NA"),'[1]MITRE ATT&amp;CK Mappings'!$G802))),ISNUMBER(SEARCH(IF(E$2&lt;&gt;"",E$2,"NA"),'[1]MITRE ATT&amp;CK Mappings'!$H802))),ISNUMBER(SEARCH(IF(E$3&lt;&gt;"",E$3,"NA"),'[1]MITRE ATT&amp;CK Mappings'!$I802))),ISNUMBER(SEARCH(IF(E$3&lt;&gt;"",E$3,"NA"),'[1]MITRE ATT&amp;CK Mappings'!$J802))), '[1]MITRE ATT&amp;CK Mappings'!$B802,"")</f>
        <v/>
      </c>
      <c r="F806" s="32" t="str">
        <f>IF(OR(OR(OR(OR(OR(ISNUMBER(SEARCH(IF(F$1&lt;&gt;"",F$1,"NA"),'[1]MITRE ATT&amp;CK Mappings'!$E802)),ISNUMBER(SEARCH(IF(F$1&lt;&gt;"",F$1,"NA"),'[1]MITRE ATT&amp;CK Mappings'!$F802))),ISNUMBER(SEARCH(IF(F$2&lt;&gt;"",F$2,"NA"),'[1]MITRE ATT&amp;CK Mappings'!$G802))),ISNUMBER(SEARCH(IF(F$2&lt;&gt;"",F$2,"NA"),'[1]MITRE ATT&amp;CK Mappings'!$H802))),ISNUMBER(SEARCH(IF(F$3&lt;&gt;"",F$3,"NA"),'[1]MITRE ATT&amp;CK Mappings'!$I802))),ISNUMBER(SEARCH(IF(F$3&lt;&gt;"",F$3,"NA"),'[1]MITRE ATT&amp;CK Mappings'!$J802))), '[1]MITRE ATT&amp;CK Mappings'!$B802,"")</f>
        <v/>
      </c>
      <c r="G806" s="32" t="str">
        <f>IF(OR(OR(OR(OR(OR(ISNUMBER(SEARCH(IF(G$1&lt;&gt;"",G$1,"NA"),'[1]MITRE ATT&amp;CK Mappings'!$E802)),ISNUMBER(SEARCH(IF(G$1&lt;&gt;"",G$1,"NA"),'[1]MITRE ATT&amp;CK Mappings'!$F802))),ISNUMBER(SEARCH(IF(G$2&lt;&gt;"",G$2,"NA"),'[1]MITRE ATT&amp;CK Mappings'!$G802))),ISNUMBER(SEARCH(IF(G$2&lt;&gt;"",G$2,"NA"),'[1]MITRE ATT&amp;CK Mappings'!$H802))),ISNUMBER(SEARCH(IF(G$3&lt;&gt;"",G$3,"NA"),'[1]MITRE ATT&amp;CK Mappings'!$I802))),ISNUMBER(SEARCH(IF(G$3&lt;&gt;"",G$3,"NA"),'[1]MITRE ATT&amp;CK Mappings'!$J802))), '[1]MITRE ATT&amp;CK Mappings'!$B802,"")</f>
        <v/>
      </c>
      <c r="H806" s="32" t="str">
        <f>IF(OR(OR(OR(OR(OR(ISNUMBER(SEARCH(IF(H$1&lt;&gt;"",H$1,"NA"),'[1]MITRE ATT&amp;CK Mappings'!$E802)),ISNUMBER(SEARCH(IF(H$1&lt;&gt;"",H$1,"NA"),'[1]MITRE ATT&amp;CK Mappings'!$F802))),ISNUMBER(SEARCH(IF(H$2&lt;&gt;"",H$2,"NA"),'[1]MITRE ATT&amp;CK Mappings'!$G802))),ISNUMBER(SEARCH(IF(H$2&lt;&gt;"",H$2,"NA"),'[1]MITRE ATT&amp;CK Mappings'!$H802))),ISNUMBER(SEARCH(IF(H$3&lt;&gt;"",H$3,"NA"),'[1]MITRE ATT&amp;CK Mappings'!$I802))),ISNUMBER(SEARCH(IF(H$3&lt;&gt;"",H$3,"NA"),'[1]MITRE ATT&amp;CK Mappings'!$J802))), '[1]MITRE ATT&amp;CK Mappings'!$B802,"")</f>
        <v/>
      </c>
      <c r="I806" s="32" t="str">
        <f>IF(OR(OR(OR(OR(OR(ISNUMBER(SEARCH(IF(I$1&lt;&gt;"",I$1,"NA"),'[1]MITRE ATT&amp;CK Mappings'!$E802)),ISNUMBER(SEARCH(IF(I$1&lt;&gt;"",I$1,"NA"),'[1]MITRE ATT&amp;CK Mappings'!$F802))),ISNUMBER(SEARCH(IF(I$2&lt;&gt;"",I$2,"NA"),'[1]MITRE ATT&amp;CK Mappings'!$G802))),ISNUMBER(SEARCH(IF(I$2&lt;&gt;"",I$2,"NA"),'[1]MITRE ATT&amp;CK Mappings'!$H802))),ISNUMBER(SEARCH(IF(I$3&lt;&gt;"",I$3,"NA"),'[1]MITRE ATT&amp;CK Mappings'!$I802))),ISNUMBER(SEARCH(IF(I$3&lt;&gt;"",I$3,"NA"),'[1]MITRE ATT&amp;CK Mappings'!$J802))), '[1]MITRE ATT&amp;CK Mappings'!$B802,"")</f>
        <v/>
      </c>
      <c r="J806" s="32" t="str">
        <f>IF(OR(OR(OR(OR(OR(ISNUMBER(SEARCH(IF(J$1&lt;&gt;"",J$1,"NA"),'[1]MITRE ATT&amp;CK Mappings'!$E802)),ISNUMBER(SEARCH(IF(J$1&lt;&gt;"",J$1,"NA"),'[1]MITRE ATT&amp;CK Mappings'!$F802))),ISNUMBER(SEARCH(IF(J$2&lt;&gt;"",J$2,"NA"),'[1]MITRE ATT&amp;CK Mappings'!$G802))),ISNUMBER(SEARCH(IF(J$2&lt;&gt;"",J$2,"NA"),'[1]MITRE ATT&amp;CK Mappings'!$H802))),ISNUMBER(SEARCH(IF(J$3&lt;&gt;"",J$3,"NA"),'[1]MITRE ATT&amp;CK Mappings'!$I802))),ISNUMBER(SEARCH(IF(J$3&lt;&gt;"",J$3,"NA"),'[1]MITRE ATT&amp;CK Mappings'!$J802))), '[1]MITRE ATT&amp;CK Mappings'!$B802,"")</f>
        <v/>
      </c>
      <c r="K806" s="32" t="str">
        <f>IF(OR(OR(OR(OR(OR(ISNUMBER(SEARCH(IF(K$1&lt;&gt;"",K$1,"NA"),'[1]MITRE ATT&amp;CK Mappings'!$E802)),ISNUMBER(SEARCH(IF(K$1&lt;&gt;"",K$1,"NA"),'[1]MITRE ATT&amp;CK Mappings'!$F802))),ISNUMBER(SEARCH(IF(K$2&lt;&gt;"",K$2,"NA"),'[1]MITRE ATT&amp;CK Mappings'!$G802))),ISNUMBER(SEARCH(IF(K$2&lt;&gt;"",K$2,"NA"),'[1]MITRE ATT&amp;CK Mappings'!$H802))),ISNUMBER(SEARCH(IF(K$3&lt;&gt;"",K$3,"NA"),'[1]MITRE ATT&amp;CK Mappings'!$I802))),ISNUMBER(SEARCH(IF(K$3&lt;&gt;"",K$3,"NA"),'[1]MITRE ATT&amp;CK Mappings'!$J802))), '[1]MITRE ATT&amp;CK Mappings'!$B802,"")</f>
        <v/>
      </c>
      <c r="L806" s="32" t="str">
        <f>IF('[1]MITRE ATT&amp;CK Mappings'!D802 &lt;&gt;"",'[1]MITRE ATT&amp;CK Mappings'!D802,"" )</f>
        <v>Control Panel</v>
      </c>
    </row>
    <row r="807" spans="1:12" x14ac:dyDescent="0.25">
      <c r="A807" s="32" t="str">
        <f>IF(COUNTIF(B807:K807,"="&amp;'[1]MITRE ATT&amp;CK Mappings'!B803)&gt;0,'[1]MITRE ATT&amp;CK Mappings'!B803,"")</f>
        <v/>
      </c>
      <c r="B807" s="32" t="str">
        <f>IF(OR(OR(OR(OR(OR(ISNUMBER(SEARCH(IF(B$1&lt;&gt;"",B$1,"NA"),'[1]MITRE ATT&amp;CK Mappings'!$E803)),ISNUMBER(SEARCH(IF(B$1&lt;&gt;"",B$1,"NA"),'[1]MITRE ATT&amp;CK Mappings'!$F803))),ISNUMBER(SEARCH(IF(B$2&lt;&gt;"",B$2,"NA"),'[1]MITRE ATT&amp;CK Mappings'!$G803))),ISNUMBER(SEARCH(IF(B$2&lt;&gt;"",B$2,"NA"),'[1]MITRE ATT&amp;CK Mappings'!$H803))),ISNUMBER(SEARCH(IF(B$3&lt;&gt;"",B$3,"NA"),'[1]MITRE ATT&amp;CK Mappings'!$I803))),ISNUMBER(SEARCH(IF(B$3&lt;&gt;"",B$3,"NA"),'[1]MITRE ATT&amp;CK Mappings'!$J803))), '[1]MITRE ATT&amp;CK Mappings'!$B803,"")</f>
        <v/>
      </c>
      <c r="C807" s="32" t="str">
        <f>IF(OR(OR(OR(OR(OR(ISNUMBER(SEARCH(IF(C$1&lt;&gt;"",C$1,"NA"),'[1]MITRE ATT&amp;CK Mappings'!$E803)),ISNUMBER(SEARCH(IF(C$1&lt;&gt;"",C$1,"NA"),'[1]MITRE ATT&amp;CK Mappings'!$F803))),ISNUMBER(SEARCH(IF(C$2&lt;&gt;"",C$2,"NA"),'[1]MITRE ATT&amp;CK Mappings'!$G803))),ISNUMBER(SEARCH(IF(C$2&lt;&gt;"",C$2,"NA"),'[1]MITRE ATT&amp;CK Mappings'!$H803))),ISNUMBER(SEARCH(IF(C$3&lt;&gt;"",C$3,"NA"),'[1]MITRE ATT&amp;CK Mappings'!$I803))),ISNUMBER(SEARCH(IF(C$3&lt;&gt;"",C$3,"NA"),'[1]MITRE ATT&amp;CK Mappings'!$J803))), '[1]MITRE ATT&amp;CK Mappings'!$B803,"")</f>
        <v/>
      </c>
      <c r="D807" s="32" t="str">
        <f>IF(OR(OR(OR(OR(OR(ISNUMBER(SEARCH(IF(D$1&lt;&gt;"",D$1,"NA"),'[1]MITRE ATT&amp;CK Mappings'!$E803)),ISNUMBER(SEARCH(IF(D$1&lt;&gt;"",D$1,"NA"),'[1]MITRE ATT&amp;CK Mappings'!$F803))),ISNUMBER(SEARCH(IF(D$2&lt;&gt;"",D$2,"NA"),'[1]MITRE ATT&amp;CK Mappings'!$G803))),ISNUMBER(SEARCH(IF(D$2&lt;&gt;"",D$2,"NA"),'[1]MITRE ATT&amp;CK Mappings'!$H803))),ISNUMBER(SEARCH(IF(D$3&lt;&gt;"",D$3,"NA"),'[1]MITRE ATT&amp;CK Mappings'!$I803))),ISNUMBER(SEARCH(IF(D$3&lt;&gt;"",D$3,"NA"),'[1]MITRE ATT&amp;CK Mappings'!$J803))), '[1]MITRE ATT&amp;CK Mappings'!$B803,"")</f>
        <v/>
      </c>
      <c r="E807" s="32" t="str">
        <f>IF(OR(OR(OR(OR(OR(ISNUMBER(SEARCH(IF(E$1&lt;&gt;"",E$1,"NA"),'[1]MITRE ATT&amp;CK Mappings'!$E803)),ISNUMBER(SEARCH(IF(E$1&lt;&gt;"",E$1,"NA"),'[1]MITRE ATT&amp;CK Mappings'!$F803))),ISNUMBER(SEARCH(IF(E$2&lt;&gt;"",E$2,"NA"),'[1]MITRE ATT&amp;CK Mappings'!$G803))),ISNUMBER(SEARCH(IF(E$2&lt;&gt;"",E$2,"NA"),'[1]MITRE ATT&amp;CK Mappings'!$H803))),ISNUMBER(SEARCH(IF(E$3&lt;&gt;"",E$3,"NA"),'[1]MITRE ATT&amp;CK Mappings'!$I803))),ISNUMBER(SEARCH(IF(E$3&lt;&gt;"",E$3,"NA"),'[1]MITRE ATT&amp;CK Mappings'!$J803))), '[1]MITRE ATT&amp;CK Mappings'!$B803,"")</f>
        <v/>
      </c>
      <c r="F807" s="32" t="str">
        <f>IF(OR(OR(OR(OR(OR(ISNUMBER(SEARCH(IF(F$1&lt;&gt;"",F$1,"NA"),'[1]MITRE ATT&amp;CK Mappings'!$E803)),ISNUMBER(SEARCH(IF(F$1&lt;&gt;"",F$1,"NA"),'[1]MITRE ATT&amp;CK Mappings'!$F803))),ISNUMBER(SEARCH(IF(F$2&lt;&gt;"",F$2,"NA"),'[1]MITRE ATT&amp;CK Mappings'!$G803))),ISNUMBER(SEARCH(IF(F$2&lt;&gt;"",F$2,"NA"),'[1]MITRE ATT&amp;CK Mappings'!$H803))),ISNUMBER(SEARCH(IF(F$3&lt;&gt;"",F$3,"NA"),'[1]MITRE ATT&amp;CK Mappings'!$I803))),ISNUMBER(SEARCH(IF(F$3&lt;&gt;"",F$3,"NA"),'[1]MITRE ATT&amp;CK Mappings'!$J803))), '[1]MITRE ATT&amp;CK Mappings'!$B803,"")</f>
        <v/>
      </c>
      <c r="G807" s="32" t="str">
        <f>IF(OR(OR(OR(OR(OR(ISNUMBER(SEARCH(IF(G$1&lt;&gt;"",G$1,"NA"),'[1]MITRE ATT&amp;CK Mappings'!$E803)),ISNUMBER(SEARCH(IF(G$1&lt;&gt;"",G$1,"NA"),'[1]MITRE ATT&amp;CK Mappings'!$F803))),ISNUMBER(SEARCH(IF(G$2&lt;&gt;"",G$2,"NA"),'[1]MITRE ATT&amp;CK Mappings'!$G803))),ISNUMBER(SEARCH(IF(G$2&lt;&gt;"",G$2,"NA"),'[1]MITRE ATT&amp;CK Mappings'!$H803))),ISNUMBER(SEARCH(IF(G$3&lt;&gt;"",G$3,"NA"),'[1]MITRE ATT&amp;CK Mappings'!$I803))),ISNUMBER(SEARCH(IF(G$3&lt;&gt;"",G$3,"NA"),'[1]MITRE ATT&amp;CK Mappings'!$J803))), '[1]MITRE ATT&amp;CK Mappings'!$B803,"")</f>
        <v/>
      </c>
      <c r="H807" s="32" t="str">
        <f>IF(OR(OR(OR(OR(OR(ISNUMBER(SEARCH(IF(H$1&lt;&gt;"",H$1,"NA"),'[1]MITRE ATT&amp;CK Mappings'!$E803)),ISNUMBER(SEARCH(IF(H$1&lt;&gt;"",H$1,"NA"),'[1]MITRE ATT&amp;CK Mappings'!$F803))),ISNUMBER(SEARCH(IF(H$2&lt;&gt;"",H$2,"NA"),'[1]MITRE ATT&amp;CK Mappings'!$G803))),ISNUMBER(SEARCH(IF(H$2&lt;&gt;"",H$2,"NA"),'[1]MITRE ATT&amp;CK Mappings'!$H803))),ISNUMBER(SEARCH(IF(H$3&lt;&gt;"",H$3,"NA"),'[1]MITRE ATT&amp;CK Mappings'!$I803))),ISNUMBER(SEARCH(IF(H$3&lt;&gt;"",H$3,"NA"),'[1]MITRE ATT&amp;CK Mappings'!$J803))), '[1]MITRE ATT&amp;CK Mappings'!$B803,"")</f>
        <v/>
      </c>
      <c r="I807" s="32" t="str">
        <f>IF(OR(OR(OR(OR(OR(ISNUMBER(SEARCH(IF(I$1&lt;&gt;"",I$1,"NA"),'[1]MITRE ATT&amp;CK Mappings'!$E803)),ISNUMBER(SEARCH(IF(I$1&lt;&gt;"",I$1,"NA"),'[1]MITRE ATT&amp;CK Mappings'!$F803))),ISNUMBER(SEARCH(IF(I$2&lt;&gt;"",I$2,"NA"),'[1]MITRE ATT&amp;CK Mappings'!$G803))),ISNUMBER(SEARCH(IF(I$2&lt;&gt;"",I$2,"NA"),'[1]MITRE ATT&amp;CK Mappings'!$H803))),ISNUMBER(SEARCH(IF(I$3&lt;&gt;"",I$3,"NA"),'[1]MITRE ATT&amp;CK Mappings'!$I803))),ISNUMBER(SEARCH(IF(I$3&lt;&gt;"",I$3,"NA"),'[1]MITRE ATT&amp;CK Mappings'!$J803))), '[1]MITRE ATT&amp;CK Mappings'!$B803,"")</f>
        <v/>
      </c>
      <c r="J807" s="32" t="str">
        <f>IF(OR(OR(OR(OR(OR(ISNUMBER(SEARCH(IF(J$1&lt;&gt;"",J$1,"NA"),'[1]MITRE ATT&amp;CK Mappings'!$E803)),ISNUMBER(SEARCH(IF(J$1&lt;&gt;"",J$1,"NA"),'[1]MITRE ATT&amp;CK Mappings'!$F803))),ISNUMBER(SEARCH(IF(J$2&lt;&gt;"",J$2,"NA"),'[1]MITRE ATT&amp;CK Mappings'!$G803))),ISNUMBER(SEARCH(IF(J$2&lt;&gt;"",J$2,"NA"),'[1]MITRE ATT&amp;CK Mappings'!$H803))),ISNUMBER(SEARCH(IF(J$3&lt;&gt;"",J$3,"NA"),'[1]MITRE ATT&amp;CK Mappings'!$I803))),ISNUMBER(SEARCH(IF(J$3&lt;&gt;"",J$3,"NA"),'[1]MITRE ATT&amp;CK Mappings'!$J803))), '[1]MITRE ATT&amp;CK Mappings'!$B803,"")</f>
        <v/>
      </c>
      <c r="K807" s="32" t="str">
        <f>IF(OR(OR(OR(OR(OR(ISNUMBER(SEARCH(IF(K$1&lt;&gt;"",K$1,"NA"),'[1]MITRE ATT&amp;CK Mappings'!$E803)),ISNUMBER(SEARCH(IF(K$1&lt;&gt;"",K$1,"NA"),'[1]MITRE ATT&amp;CK Mappings'!$F803))),ISNUMBER(SEARCH(IF(K$2&lt;&gt;"",K$2,"NA"),'[1]MITRE ATT&amp;CK Mappings'!$G803))),ISNUMBER(SEARCH(IF(K$2&lt;&gt;"",K$2,"NA"),'[1]MITRE ATT&amp;CK Mappings'!$H803))),ISNUMBER(SEARCH(IF(K$3&lt;&gt;"",K$3,"NA"),'[1]MITRE ATT&amp;CK Mappings'!$I803))),ISNUMBER(SEARCH(IF(K$3&lt;&gt;"",K$3,"NA"),'[1]MITRE ATT&amp;CK Mappings'!$J803))), '[1]MITRE ATT&amp;CK Mappings'!$B803,"")</f>
        <v/>
      </c>
      <c r="L807" s="32" t="str">
        <f>IF('[1]MITRE ATT&amp;CK Mappings'!D803 &lt;&gt;"",'[1]MITRE ATT&amp;CK Mappings'!D803,"" )</f>
        <v>Add or Remove Programs</v>
      </c>
    </row>
    <row r="808" spans="1:12" x14ac:dyDescent="0.25">
      <c r="A808" s="32" t="str">
        <f>IF(COUNTIF(B808:K808,"="&amp;'[1]MITRE ATT&amp;CK Mappings'!B804)&gt;0,'[1]MITRE ATT&amp;CK Mappings'!B804,"")</f>
        <v/>
      </c>
      <c r="B808" s="32" t="str">
        <f>IF(OR(OR(OR(OR(OR(ISNUMBER(SEARCH(IF(B$1&lt;&gt;"",B$1,"NA"),'[1]MITRE ATT&amp;CK Mappings'!$E804)),ISNUMBER(SEARCH(IF(B$1&lt;&gt;"",B$1,"NA"),'[1]MITRE ATT&amp;CK Mappings'!$F804))),ISNUMBER(SEARCH(IF(B$2&lt;&gt;"",B$2,"NA"),'[1]MITRE ATT&amp;CK Mappings'!$G804))),ISNUMBER(SEARCH(IF(B$2&lt;&gt;"",B$2,"NA"),'[1]MITRE ATT&amp;CK Mappings'!$H804))),ISNUMBER(SEARCH(IF(B$3&lt;&gt;"",B$3,"NA"),'[1]MITRE ATT&amp;CK Mappings'!$I804))),ISNUMBER(SEARCH(IF(B$3&lt;&gt;"",B$3,"NA"),'[1]MITRE ATT&amp;CK Mappings'!$J804))), '[1]MITRE ATT&amp;CK Mappings'!$B804,"")</f>
        <v/>
      </c>
      <c r="C808" s="32" t="str">
        <f>IF(OR(OR(OR(OR(OR(ISNUMBER(SEARCH(IF(C$1&lt;&gt;"",C$1,"NA"),'[1]MITRE ATT&amp;CK Mappings'!$E804)),ISNUMBER(SEARCH(IF(C$1&lt;&gt;"",C$1,"NA"),'[1]MITRE ATT&amp;CK Mappings'!$F804))),ISNUMBER(SEARCH(IF(C$2&lt;&gt;"",C$2,"NA"),'[1]MITRE ATT&amp;CK Mappings'!$G804))),ISNUMBER(SEARCH(IF(C$2&lt;&gt;"",C$2,"NA"),'[1]MITRE ATT&amp;CK Mappings'!$H804))),ISNUMBER(SEARCH(IF(C$3&lt;&gt;"",C$3,"NA"),'[1]MITRE ATT&amp;CK Mappings'!$I804))),ISNUMBER(SEARCH(IF(C$3&lt;&gt;"",C$3,"NA"),'[1]MITRE ATT&amp;CK Mappings'!$J804))), '[1]MITRE ATT&amp;CK Mappings'!$B804,"")</f>
        <v/>
      </c>
      <c r="D808" s="32" t="str">
        <f>IF(OR(OR(OR(OR(OR(ISNUMBER(SEARCH(IF(D$1&lt;&gt;"",D$1,"NA"),'[1]MITRE ATT&amp;CK Mappings'!$E804)),ISNUMBER(SEARCH(IF(D$1&lt;&gt;"",D$1,"NA"),'[1]MITRE ATT&amp;CK Mappings'!$F804))),ISNUMBER(SEARCH(IF(D$2&lt;&gt;"",D$2,"NA"),'[1]MITRE ATT&amp;CK Mappings'!$G804))),ISNUMBER(SEARCH(IF(D$2&lt;&gt;"",D$2,"NA"),'[1]MITRE ATT&amp;CK Mappings'!$H804))),ISNUMBER(SEARCH(IF(D$3&lt;&gt;"",D$3,"NA"),'[1]MITRE ATT&amp;CK Mappings'!$I804))),ISNUMBER(SEARCH(IF(D$3&lt;&gt;"",D$3,"NA"),'[1]MITRE ATT&amp;CK Mappings'!$J804))), '[1]MITRE ATT&amp;CK Mappings'!$B804,"")</f>
        <v/>
      </c>
      <c r="E808" s="32" t="str">
        <f>IF(OR(OR(OR(OR(OR(ISNUMBER(SEARCH(IF(E$1&lt;&gt;"",E$1,"NA"),'[1]MITRE ATT&amp;CK Mappings'!$E804)),ISNUMBER(SEARCH(IF(E$1&lt;&gt;"",E$1,"NA"),'[1]MITRE ATT&amp;CK Mappings'!$F804))),ISNUMBER(SEARCH(IF(E$2&lt;&gt;"",E$2,"NA"),'[1]MITRE ATT&amp;CK Mappings'!$G804))),ISNUMBER(SEARCH(IF(E$2&lt;&gt;"",E$2,"NA"),'[1]MITRE ATT&amp;CK Mappings'!$H804))),ISNUMBER(SEARCH(IF(E$3&lt;&gt;"",E$3,"NA"),'[1]MITRE ATT&amp;CK Mappings'!$I804))),ISNUMBER(SEARCH(IF(E$3&lt;&gt;"",E$3,"NA"),'[1]MITRE ATT&amp;CK Mappings'!$J804))), '[1]MITRE ATT&amp;CK Mappings'!$B804,"")</f>
        <v/>
      </c>
      <c r="F808" s="32" t="str">
        <f>IF(OR(OR(OR(OR(OR(ISNUMBER(SEARCH(IF(F$1&lt;&gt;"",F$1,"NA"),'[1]MITRE ATT&amp;CK Mappings'!$E804)),ISNUMBER(SEARCH(IF(F$1&lt;&gt;"",F$1,"NA"),'[1]MITRE ATT&amp;CK Mappings'!$F804))),ISNUMBER(SEARCH(IF(F$2&lt;&gt;"",F$2,"NA"),'[1]MITRE ATT&amp;CK Mappings'!$G804))),ISNUMBER(SEARCH(IF(F$2&lt;&gt;"",F$2,"NA"),'[1]MITRE ATT&amp;CK Mappings'!$H804))),ISNUMBER(SEARCH(IF(F$3&lt;&gt;"",F$3,"NA"),'[1]MITRE ATT&amp;CK Mappings'!$I804))),ISNUMBER(SEARCH(IF(F$3&lt;&gt;"",F$3,"NA"),'[1]MITRE ATT&amp;CK Mappings'!$J804))), '[1]MITRE ATT&amp;CK Mappings'!$B804,"")</f>
        <v/>
      </c>
      <c r="G808" s="32" t="str">
        <f>IF(OR(OR(OR(OR(OR(ISNUMBER(SEARCH(IF(G$1&lt;&gt;"",G$1,"NA"),'[1]MITRE ATT&amp;CK Mappings'!$E804)),ISNUMBER(SEARCH(IF(G$1&lt;&gt;"",G$1,"NA"),'[1]MITRE ATT&amp;CK Mappings'!$F804))),ISNUMBER(SEARCH(IF(G$2&lt;&gt;"",G$2,"NA"),'[1]MITRE ATT&amp;CK Mappings'!$G804))),ISNUMBER(SEARCH(IF(G$2&lt;&gt;"",G$2,"NA"),'[1]MITRE ATT&amp;CK Mappings'!$H804))),ISNUMBER(SEARCH(IF(G$3&lt;&gt;"",G$3,"NA"),'[1]MITRE ATT&amp;CK Mappings'!$I804))),ISNUMBER(SEARCH(IF(G$3&lt;&gt;"",G$3,"NA"),'[1]MITRE ATT&amp;CK Mappings'!$J804))), '[1]MITRE ATT&amp;CK Mappings'!$B804,"")</f>
        <v/>
      </c>
      <c r="H808" s="32" t="str">
        <f>IF(OR(OR(OR(OR(OR(ISNUMBER(SEARCH(IF(H$1&lt;&gt;"",H$1,"NA"),'[1]MITRE ATT&amp;CK Mappings'!$E804)),ISNUMBER(SEARCH(IF(H$1&lt;&gt;"",H$1,"NA"),'[1]MITRE ATT&amp;CK Mappings'!$F804))),ISNUMBER(SEARCH(IF(H$2&lt;&gt;"",H$2,"NA"),'[1]MITRE ATT&amp;CK Mappings'!$G804))),ISNUMBER(SEARCH(IF(H$2&lt;&gt;"",H$2,"NA"),'[1]MITRE ATT&amp;CK Mappings'!$H804))),ISNUMBER(SEARCH(IF(H$3&lt;&gt;"",H$3,"NA"),'[1]MITRE ATT&amp;CK Mappings'!$I804))),ISNUMBER(SEARCH(IF(H$3&lt;&gt;"",H$3,"NA"),'[1]MITRE ATT&amp;CK Mappings'!$J804))), '[1]MITRE ATT&amp;CK Mappings'!$B804,"")</f>
        <v/>
      </c>
      <c r="I808" s="32" t="str">
        <f>IF(OR(OR(OR(OR(OR(ISNUMBER(SEARCH(IF(I$1&lt;&gt;"",I$1,"NA"),'[1]MITRE ATT&amp;CK Mappings'!$E804)),ISNUMBER(SEARCH(IF(I$1&lt;&gt;"",I$1,"NA"),'[1]MITRE ATT&amp;CK Mappings'!$F804))),ISNUMBER(SEARCH(IF(I$2&lt;&gt;"",I$2,"NA"),'[1]MITRE ATT&amp;CK Mappings'!$G804))),ISNUMBER(SEARCH(IF(I$2&lt;&gt;"",I$2,"NA"),'[1]MITRE ATT&amp;CK Mappings'!$H804))),ISNUMBER(SEARCH(IF(I$3&lt;&gt;"",I$3,"NA"),'[1]MITRE ATT&amp;CK Mappings'!$I804))),ISNUMBER(SEARCH(IF(I$3&lt;&gt;"",I$3,"NA"),'[1]MITRE ATT&amp;CK Mappings'!$J804))), '[1]MITRE ATT&amp;CK Mappings'!$B804,"")</f>
        <v/>
      </c>
      <c r="J808" s="32" t="str">
        <f>IF(OR(OR(OR(OR(OR(ISNUMBER(SEARCH(IF(J$1&lt;&gt;"",J$1,"NA"),'[1]MITRE ATT&amp;CK Mappings'!$E804)),ISNUMBER(SEARCH(IF(J$1&lt;&gt;"",J$1,"NA"),'[1]MITRE ATT&amp;CK Mappings'!$F804))),ISNUMBER(SEARCH(IF(J$2&lt;&gt;"",J$2,"NA"),'[1]MITRE ATT&amp;CK Mappings'!$G804))),ISNUMBER(SEARCH(IF(J$2&lt;&gt;"",J$2,"NA"),'[1]MITRE ATT&amp;CK Mappings'!$H804))),ISNUMBER(SEARCH(IF(J$3&lt;&gt;"",J$3,"NA"),'[1]MITRE ATT&amp;CK Mappings'!$I804))),ISNUMBER(SEARCH(IF(J$3&lt;&gt;"",J$3,"NA"),'[1]MITRE ATT&amp;CK Mappings'!$J804))), '[1]MITRE ATT&amp;CK Mappings'!$B804,"")</f>
        <v/>
      </c>
      <c r="K808" s="32" t="str">
        <f>IF(OR(OR(OR(OR(OR(ISNUMBER(SEARCH(IF(K$1&lt;&gt;"",K$1,"NA"),'[1]MITRE ATT&amp;CK Mappings'!$E804)),ISNUMBER(SEARCH(IF(K$1&lt;&gt;"",K$1,"NA"),'[1]MITRE ATT&amp;CK Mappings'!$F804))),ISNUMBER(SEARCH(IF(K$2&lt;&gt;"",K$2,"NA"),'[1]MITRE ATT&amp;CK Mappings'!$G804))),ISNUMBER(SEARCH(IF(K$2&lt;&gt;"",K$2,"NA"),'[1]MITRE ATT&amp;CK Mappings'!$H804))),ISNUMBER(SEARCH(IF(K$3&lt;&gt;"",K$3,"NA"),'[1]MITRE ATT&amp;CK Mappings'!$I804))),ISNUMBER(SEARCH(IF(K$3&lt;&gt;"",K$3,"NA"),'[1]MITRE ATT&amp;CK Mappings'!$J804))), '[1]MITRE ATT&amp;CK Mappings'!$B804,"")</f>
        <v/>
      </c>
      <c r="L808" s="32" t="str">
        <f>IF('[1]MITRE ATT&amp;CK Mappings'!D804 &lt;&gt;"",'[1]MITRE ATT&amp;CK Mappings'!D804,"" )</f>
        <v>Display</v>
      </c>
    </row>
    <row r="809" spans="1:12" x14ac:dyDescent="0.25">
      <c r="A809" s="32" t="str">
        <f>IF(COUNTIF(B809:K809,"="&amp;'[1]MITRE ATT&amp;CK Mappings'!B805)&gt;0,'[1]MITRE ATT&amp;CK Mappings'!B805,"")</f>
        <v/>
      </c>
      <c r="B809" s="32" t="str">
        <f>IF(OR(OR(OR(OR(OR(ISNUMBER(SEARCH(IF(B$1&lt;&gt;"",B$1,"NA"),'[1]MITRE ATT&amp;CK Mappings'!$E805)),ISNUMBER(SEARCH(IF(B$1&lt;&gt;"",B$1,"NA"),'[1]MITRE ATT&amp;CK Mappings'!$F805))),ISNUMBER(SEARCH(IF(B$2&lt;&gt;"",B$2,"NA"),'[1]MITRE ATT&amp;CK Mappings'!$G805))),ISNUMBER(SEARCH(IF(B$2&lt;&gt;"",B$2,"NA"),'[1]MITRE ATT&amp;CK Mappings'!$H805))),ISNUMBER(SEARCH(IF(B$3&lt;&gt;"",B$3,"NA"),'[1]MITRE ATT&amp;CK Mappings'!$I805))),ISNUMBER(SEARCH(IF(B$3&lt;&gt;"",B$3,"NA"),'[1]MITRE ATT&amp;CK Mappings'!$J805))), '[1]MITRE ATT&amp;CK Mappings'!$B805,"")</f>
        <v/>
      </c>
      <c r="C809" s="32" t="str">
        <f>IF(OR(OR(OR(OR(OR(ISNUMBER(SEARCH(IF(C$1&lt;&gt;"",C$1,"NA"),'[1]MITRE ATT&amp;CK Mappings'!$E805)),ISNUMBER(SEARCH(IF(C$1&lt;&gt;"",C$1,"NA"),'[1]MITRE ATT&amp;CK Mappings'!$F805))),ISNUMBER(SEARCH(IF(C$2&lt;&gt;"",C$2,"NA"),'[1]MITRE ATT&amp;CK Mappings'!$G805))),ISNUMBER(SEARCH(IF(C$2&lt;&gt;"",C$2,"NA"),'[1]MITRE ATT&amp;CK Mappings'!$H805))),ISNUMBER(SEARCH(IF(C$3&lt;&gt;"",C$3,"NA"),'[1]MITRE ATT&amp;CK Mappings'!$I805))),ISNUMBER(SEARCH(IF(C$3&lt;&gt;"",C$3,"NA"),'[1]MITRE ATT&amp;CK Mappings'!$J805))), '[1]MITRE ATT&amp;CK Mappings'!$B805,"")</f>
        <v/>
      </c>
      <c r="D809" s="32" t="str">
        <f>IF(OR(OR(OR(OR(OR(ISNUMBER(SEARCH(IF(D$1&lt;&gt;"",D$1,"NA"),'[1]MITRE ATT&amp;CK Mappings'!$E805)),ISNUMBER(SEARCH(IF(D$1&lt;&gt;"",D$1,"NA"),'[1]MITRE ATT&amp;CK Mappings'!$F805))),ISNUMBER(SEARCH(IF(D$2&lt;&gt;"",D$2,"NA"),'[1]MITRE ATT&amp;CK Mappings'!$G805))),ISNUMBER(SEARCH(IF(D$2&lt;&gt;"",D$2,"NA"),'[1]MITRE ATT&amp;CK Mappings'!$H805))),ISNUMBER(SEARCH(IF(D$3&lt;&gt;"",D$3,"NA"),'[1]MITRE ATT&amp;CK Mappings'!$I805))),ISNUMBER(SEARCH(IF(D$3&lt;&gt;"",D$3,"NA"),'[1]MITRE ATT&amp;CK Mappings'!$J805))), '[1]MITRE ATT&amp;CK Mappings'!$B805,"")</f>
        <v/>
      </c>
      <c r="E809" s="32" t="str">
        <f>IF(OR(OR(OR(OR(OR(ISNUMBER(SEARCH(IF(E$1&lt;&gt;"",E$1,"NA"),'[1]MITRE ATT&amp;CK Mappings'!$E805)),ISNUMBER(SEARCH(IF(E$1&lt;&gt;"",E$1,"NA"),'[1]MITRE ATT&amp;CK Mappings'!$F805))),ISNUMBER(SEARCH(IF(E$2&lt;&gt;"",E$2,"NA"),'[1]MITRE ATT&amp;CK Mappings'!$G805))),ISNUMBER(SEARCH(IF(E$2&lt;&gt;"",E$2,"NA"),'[1]MITRE ATT&amp;CK Mappings'!$H805))),ISNUMBER(SEARCH(IF(E$3&lt;&gt;"",E$3,"NA"),'[1]MITRE ATT&amp;CK Mappings'!$I805))),ISNUMBER(SEARCH(IF(E$3&lt;&gt;"",E$3,"NA"),'[1]MITRE ATT&amp;CK Mappings'!$J805))), '[1]MITRE ATT&amp;CK Mappings'!$B805,"")</f>
        <v/>
      </c>
      <c r="F809" s="32" t="str">
        <f>IF(OR(OR(OR(OR(OR(ISNUMBER(SEARCH(IF(F$1&lt;&gt;"",F$1,"NA"),'[1]MITRE ATT&amp;CK Mappings'!$E805)),ISNUMBER(SEARCH(IF(F$1&lt;&gt;"",F$1,"NA"),'[1]MITRE ATT&amp;CK Mappings'!$F805))),ISNUMBER(SEARCH(IF(F$2&lt;&gt;"",F$2,"NA"),'[1]MITRE ATT&amp;CK Mappings'!$G805))),ISNUMBER(SEARCH(IF(F$2&lt;&gt;"",F$2,"NA"),'[1]MITRE ATT&amp;CK Mappings'!$H805))),ISNUMBER(SEARCH(IF(F$3&lt;&gt;"",F$3,"NA"),'[1]MITRE ATT&amp;CK Mappings'!$I805))),ISNUMBER(SEARCH(IF(F$3&lt;&gt;"",F$3,"NA"),'[1]MITRE ATT&amp;CK Mappings'!$J805))), '[1]MITRE ATT&amp;CK Mappings'!$B805,"")</f>
        <v/>
      </c>
      <c r="G809" s="32" t="str">
        <f>IF(OR(OR(OR(OR(OR(ISNUMBER(SEARCH(IF(G$1&lt;&gt;"",G$1,"NA"),'[1]MITRE ATT&amp;CK Mappings'!$E805)),ISNUMBER(SEARCH(IF(G$1&lt;&gt;"",G$1,"NA"),'[1]MITRE ATT&amp;CK Mappings'!$F805))),ISNUMBER(SEARCH(IF(G$2&lt;&gt;"",G$2,"NA"),'[1]MITRE ATT&amp;CK Mappings'!$G805))),ISNUMBER(SEARCH(IF(G$2&lt;&gt;"",G$2,"NA"),'[1]MITRE ATT&amp;CK Mappings'!$H805))),ISNUMBER(SEARCH(IF(G$3&lt;&gt;"",G$3,"NA"),'[1]MITRE ATT&amp;CK Mappings'!$I805))),ISNUMBER(SEARCH(IF(G$3&lt;&gt;"",G$3,"NA"),'[1]MITRE ATT&amp;CK Mappings'!$J805))), '[1]MITRE ATT&amp;CK Mappings'!$B805,"")</f>
        <v/>
      </c>
      <c r="H809" s="32" t="str">
        <f>IF(OR(OR(OR(OR(OR(ISNUMBER(SEARCH(IF(H$1&lt;&gt;"",H$1,"NA"),'[1]MITRE ATT&amp;CK Mappings'!$E805)),ISNUMBER(SEARCH(IF(H$1&lt;&gt;"",H$1,"NA"),'[1]MITRE ATT&amp;CK Mappings'!$F805))),ISNUMBER(SEARCH(IF(H$2&lt;&gt;"",H$2,"NA"),'[1]MITRE ATT&amp;CK Mappings'!$G805))),ISNUMBER(SEARCH(IF(H$2&lt;&gt;"",H$2,"NA"),'[1]MITRE ATT&amp;CK Mappings'!$H805))),ISNUMBER(SEARCH(IF(H$3&lt;&gt;"",H$3,"NA"),'[1]MITRE ATT&amp;CK Mappings'!$I805))),ISNUMBER(SEARCH(IF(H$3&lt;&gt;"",H$3,"NA"),'[1]MITRE ATT&amp;CK Mappings'!$J805))), '[1]MITRE ATT&amp;CK Mappings'!$B805,"")</f>
        <v/>
      </c>
      <c r="I809" s="32" t="str">
        <f>IF(OR(OR(OR(OR(OR(ISNUMBER(SEARCH(IF(I$1&lt;&gt;"",I$1,"NA"),'[1]MITRE ATT&amp;CK Mappings'!$E805)),ISNUMBER(SEARCH(IF(I$1&lt;&gt;"",I$1,"NA"),'[1]MITRE ATT&amp;CK Mappings'!$F805))),ISNUMBER(SEARCH(IF(I$2&lt;&gt;"",I$2,"NA"),'[1]MITRE ATT&amp;CK Mappings'!$G805))),ISNUMBER(SEARCH(IF(I$2&lt;&gt;"",I$2,"NA"),'[1]MITRE ATT&amp;CK Mappings'!$H805))),ISNUMBER(SEARCH(IF(I$3&lt;&gt;"",I$3,"NA"),'[1]MITRE ATT&amp;CK Mappings'!$I805))),ISNUMBER(SEARCH(IF(I$3&lt;&gt;"",I$3,"NA"),'[1]MITRE ATT&amp;CK Mappings'!$J805))), '[1]MITRE ATT&amp;CK Mappings'!$B805,"")</f>
        <v/>
      </c>
      <c r="J809" s="32" t="str">
        <f>IF(OR(OR(OR(OR(OR(ISNUMBER(SEARCH(IF(J$1&lt;&gt;"",J$1,"NA"),'[1]MITRE ATT&amp;CK Mappings'!$E805)),ISNUMBER(SEARCH(IF(J$1&lt;&gt;"",J$1,"NA"),'[1]MITRE ATT&amp;CK Mappings'!$F805))),ISNUMBER(SEARCH(IF(J$2&lt;&gt;"",J$2,"NA"),'[1]MITRE ATT&amp;CK Mappings'!$G805))),ISNUMBER(SEARCH(IF(J$2&lt;&gt;"",J$2,"NA"),'[1]MITRE ATT&amp;CK Mappings'!$H805))),ISNUMBER(SEARCH(IF(J$3&lt;&gt;"",J$3,"NA"),'[1]MITRE ATT&amp;CK Mappings'!$I805))),ISNUMBER(SEARCH(IF(J$3&lt;&gt;"",J$3,"NA"),'[1]MITRE ATT&amp;CK Mappings'!$J805))), '[1]MITRE ATT&amp;CK Mappings'!$B805,"")</f>
        <v/>
      </c>
      <c r="K809" s="32" t="str">
        <f>IF(OR(OR(OR(OR(OR(ISNUMBER(SEARCH(IF(K$1&lt;&gt;"",K$1,"NA"),'[1]MITRE ATT&amp;CK Mappings'!$E805)),ISNUMBER(SEARCH(IF(K$1&lt;&gt;"",K$1,"NA"),'[1]MITRE ATT&amp;CK Mappings'!$F805))),ISNUMBER(SEARCH(IF(K$2&lt;&gt;"",K$2,"NA"),'[1]MITRE ATT&amp;CK Mappings'!$G805))),ISNUMBER(SEARCH(IF(K$2&lt;&gt;"",K$2,"NA"),'[1]MITRE ATT&amp;CK Mappings'!$H805))),ISNUMBER(SEARCH(IF(K$3&lt;&gt;"",K$3,"NA"),'[1]MITRE ATT&amp;CK Mappings'!$I805))),ISNUMBER(SEARCH(IF(K$3&lt;&gt;"",K$3,"NA"),'[1]MITRE ATT&amp;CK Mappings'!$J805))), '[1]MITRE ATT&amp;CK Mappings'!$B805,"")</f>
        <v/>
      </c>
      <c r="L809" s="32" t="str">
        <f>IF('[1]MITRE ATT&amp;CK Mappings'!D805 &lt;&gt;"",'[1]MITRE ATT&amp;CK Mappings'!D805,"" )</f>
        <v>Personalization (formerly Desktop Themes)</v>
      </c>
    </row>
    <row r="810" spans="1:12" x14ac:dyDescent="0.25">
      <c r="A810" s="32" t="str">
        <f>IF(COUNTIF(B810:K810,"="&amp;'[1]MITRE ATT&amp;CK Mappings'!B806)&gt;0,'[1]MITRE ATT&amp;CK Mappings'!B806,"")</f>
        <v/>
      </c>
      <c r="B810" s="32" t="str">
        <f>IF(OR(OR(OR(OR(OR(ISNUMBER(SEARCH(IF(B$1&lt;&gt;"",B$1,"NA"),'[1]MITRE ATT&amp;CK Mappings'!$E806)),ISNUMBER(SEARCH(IF(B$1&lt;&gt;"",B$1,"NA"),'[1]MITRE ATT&amp;CK Mappings'!$F806))),ISNUMBER(SEARCH(IF(B$2&lt;&gt;"",B$2,"NA"),'[1]MITRE ATT&amp;CK Mappings'!$G806))),ISNUMBER(SEARCH(IF(B$2&lt;&gt;"",B$2,"NA"),'[1]MITRE ATT&amp;CK Mappings'!$H806))),ISNUMBER(SEARCH(IF(B$3&lt;&gt;"",B$3,"NA"),'[1]MITRE ATT&amp;CK Mappings'!$I806))),ISNUMBER(SEARCH(IF(B$3&lt;&gt;"",B$3,"NA"),'[1]MITRE ATT&amp;CK Mappings'!$J806))), '[1]MITRE ATT&amp;CK Mappings'!$B806,"")</f>
        <v/>
      </c>
      <c r="C810" s="32" t="str">
        <f>IF(OR(OR(OR(OR(OR(ISNUMBER(SEARCH(IF(C$1&lt;&gt;"",C$1,"NA"),'[1]MITRE ATT&amp;CK Mappings'!$E806)),ISNUMBER(SEARCH(IF(C$1&lt;&gt;"",C$1,"NA"),'[1]MITRE ATT&amp;CK Mappings'!$F806))),ISNUMBER(SEARCH(IF(C$2&lt;&gt;"",C$2,"NA"),'[1]MITRE ATT&amp;CK Mappings'!$G806))),ISNUMBER(SEARCH(IF(C$2&lt;&gt;"",C$2,"NA"),'[1]MITRE ATT&amp;CK Mappings'!$H806))),ISNUMBER(SEARCH(IF(C$3&lt;&gt;"",C$3,"NA"),'[1]MITRE ATT&amp;CK Mappings'!$I806))),ISNUMBER(SEARCH(IF(C$3&lt;&gt;"",C$3,"NA"),'[1]MITRE ATT&amp;CK Mappings'!$J806))), '[1]MITRE ATT&amp;CK Mappings'!$B806,"")</f>
        <v/>
      </c>
      <c r="D810" s="32" t="str">
        <f>IF(OR(OR(OR(OR(OR(ISNUMBER(SEARCH(IF(D$1&lt;&gt;"",D$1,"NA"),'[1]MITRE ATT&amp;CK Mappings'!$E806)),ISNUMBER(SEARCH(IF(D$1&lt;&gt;"",D$1,"NA"),'[1]MITRE ATT&amp;CK Mappings'!$F806))),ISNUMBER(SEARCH(IF(D$2&lt;&gt;"",D$2,"NA"),'[1]MITRE ATT&amp;CK Mappings'!$G806))),ISNUMBER(SEARCH(IF(D$2&lt;&gt;"",D$2,"NA"),'[1]MITRE ATT&amp;CK Mappings'!$H806))),ISNUMBER(SEARCH(IF(D$3&lt;&gt;"",D$3,"NA"),'[1]MITRE ATT&amp;CK Mappings'!$I806))),ISNUMBER(SEARCH(IF(D$3&lt;&gt;"",D$3,"NA"),'[1]MITRE ATT&amp;CK Mappings'!$J806))), '[1]MITRE ATT&amp;CK Mappings'!$B806,"")</f>
        <v/>
      </c>
      <c r="E810" s="32" t="str">
        <f>IF(OR(OR(OR(OR(OR(ISNUMBER(SEARCH(IF(E$1&lt;&gt;"",E$1,"NA"),'[1]MITRE ATT&amp;CK Mappings'!$E806)),ISNUMBER(SEARCH(IF(E$1&lt;&gt;"",E$1,"NA"),'[1]MITRE ATT&amp;CK Mappings'!$F806))),ISNUMBER(SEARCH(IF(E$2&lt;&gt;"",E$2,"NA"),'[1]MITRE ATT&amp;CK Mappings'!$G806))),ISNUMBER(SEARCH(IF(E$2&lt;&gt;"",E$2,"NA"),'[1]MITRE ATT&amp;CK Mappings'!$H806))),ISNUMBER(SEARCH(IF(E$3&lt;&gt;"",E$3,"NA"),'[1]MITRE ATT&amp;CK Mappings'!$I806))),ISNUMBER(SEARCH(IF(E$3&lt;&gt;"",E$3,"NA"),'[1]MITRE ATT&amp;CK Mappings'!$J806))), '[1]MITRE ATT&amp;CK Mappings'!$B806,"")</f>
        <v/>
      </c>
      <c r="F810" s="32" t="str">
        <f>IF(OR(OR(OR(OR(OR(ISNUMBER(SEARCH(IF(F$1&lt;&gt;"",F$1,"NA"),'[1]MITRE ATT&amp;CK Mappings'!$E806)),ISNUMBER(SEARCH(IF(F$1&lt;&gt;"",F$1,"NA"),'[1]MITRE ATT&amp;CK Mappings'!$F806))),ISNUMBER(SEARCH(IF(F$2&lt;&gt;"",F$2,"NA"),'[1]MITRE ATT&amp;CK Mappings'!$G806))),ISNUMBER(SEARCH(IF(F$2&lt;&gt;"",F$2,"NA"),'[1]MITRE ATT&amp;CK Mappings'!$H806))),ISNUMBER(SEARCH(IF(F$3&lt;&gt;"",F$3,"NA"),'[1]MITRE ATT&amp;CK Mappings'!$I806))),ISNUMBER(SEARCH(IF(F$3&lt;&gt;"",F$3,"NA"),'[1]MITRE ATT&amp;CK Mappings'!$J806))), '[1]MITRE ATT&amp;CK Mappings'!$B806,"")</f>
        <v/>
      </c>
      <c r="G810" s="32" t="str">
        <f>IF(OR(OR(OR(OR(OR(ISNUMBER(SEARCH(IF(G$1&lt;&gt;"",G$1,"NA"),'[1]MITRE ATT&amp;CK Mappings'!$E806)),ISNUMBER(SEARCH(IF(G$1&lt;&gt;"",G$1,"NA"),'[1]MITRE ATT&amp;CK Mappings'!$F806))),ISNUMBER(SEARCH(IF(G$2&lt;&gt;"",G$2,"NA"),'[1]MITRE ATT&amp;CK Mappings'!$G806))),ISNUMBER(SEARCH(IF(G$2&lt;&gt;"",G$2,"NA"),'[1]MITRE ATT&amp;CK Mappings'!$H806))),ISNUMBER(SEARCH(IF(G$3&lt;&gt;"",G$3,"NA"),'[1]MITRE ATT&amp;CK Mappings'!$I806))),ISNUMBER(SEARCH(IF(G$3&lt;&gt;"",G$3,"NA"),'[1]MITRE ATT&amp;CK Mappings'!$J806))), '[1]MITRE ATT&amp;CK Mappings'!$B806,"")</f>
        <v/>
      </c>
      <c r="H810" s="32" t="str">
        <f>IF(OR(OR(OR(OR(OR(ISNUMBER(SEARCH(IF(H$1&lt;&gt;"",H$1,"NA"),'[1]MITRE ATT&amp;CK Mappings'!$E806)),ISNUMBER(SEARCH(IF(H$1&lt;&gt;"",H$1,"NA"),'[1]MITRE ATT&amp;CK Mappings'!$F806))),ISNUMBER(SEARCH(IF(H$2&lt;&gt;"",H$2,"NA"),'[1]MITRE ATT&amp;CK Mappings'!$G806))),ISNUMBER(SEARCH(IF(H$2&lt;&gt;"",H$2,"NA"),'[1]MITRE ATT&amp;CK Mappings'!$H806))),ISNUMBER(SEARCH(IF(H$3&lt;&gt;"",H$3,"NA"),'[1]MITRE ATT&amp;CK Mappings'!$I806))),ISNUMBER(SEARCH(IF(H$3&lt;&gt;"",H$3,"NA"),'[1]MITRE ATT&amp;CK Mappings'!$J806))), '[1]MITRE ATT&amp;CK Mappings'!$B806,"")</f>
        <v/>
      </c>
      <c r="I810" s="32" t="str">
        <f>IF(OR(OR(OR(OR(OR(ISNUMBER(SEARCH(IF(I$1&lt;&gt;"",I$1,"NA"),'[1]MITRE ATT&amp;CK Mappings'!$E806)),ISNUMBER(SEARCH(IF(I$1&lt;&gt;"",I$1,"NA"),'[1]MITRE ATT&amp;CK Mappings'!$F806))),ISNUMBER(SEARCH(IF(I$2&lt;&gt;"",I$2,"NA"),'[1]MITRE ATT&amp;CK Mappings'!$G806))),ISNUMBER(SEARCH(IF(I$2&lt;&gt;"",I$2,"NA"),'[1]MITRE ATT&amp;CK Mappings'!$H806))),ISNUMBER(SEARCH(IF(I$3&lt;&gt;"",I$3,"NA"),'[1]MITRE ATT&amp;CK Mappings'!$I806))),ISNUMBER(SEARCH(IF(I$3&lt;&gt;"",I$3,"NA"),'[1]MITRE ATT&amp;CK Mappings'!$J806))), '[1]MITRE ATT&amp;CK Mappings'!$B806,"")</f>
        <v/>
      </c>
      <c r="J810" s="32" t="str">
        <f>IF(OR(OR(OR(OR(OR(ISNUMBER(SEARCH(IF(J$1&lt;&gt;"",J$1,"NA"),'[1]MITRE ATT&amp;CK Mappings'!$E806)),ISNUMBER(SEARCH(IF(J$1&lt;&gt;"",J$1,"NA"),'[1]MITRE ATT&amp;CK Mappings'!$F806))),ISNUMBER(SEARCH(IF(J$2&lt;&gt;"",J$2,"NA"),'[1]MITRE ATT&amp;CK Mappings'!$G806))),ISNUMBER(SEARCH(IF(J$2&lt;&gt;"",J$2,"NA"),'[1]MITRE ATT&amp;CK Mappings'!$H806))),ISNUMBER(SEARCH(IF(J$3&lt;&gt;"",J$3,"NA"),'[1]MITRE ATT&amp;CK Mappings'!$I806))),ISNUMBER(SEARCH(IF(J$3&lt;&gt;"",J$3,"NA"),'[1]MITRE ATT&amp;CK Mappings'!$J806))), '[1]MITRE ATT&amp;CK Mappings'!$B806,"")</f>
        <v/>
      </c>
      <c r="K810" s="32" t="str">
        <f>IF(OR(OR(OR(OR(OR(ISNUMBER(SEARCH(IF(K$1&lt;&gt;"",K$1,"NA"),'[1]MITRE ATT&amp;CK Mappings'!$E806)),ISNUMBER(SEARCH(IF(K$1&lt;&gt;"",K$1,"NA"),'[1]MITRE ATT&amp;CK Mappings'!$F806))),ISNUMBER(SEARCH(IF(K$2&lt;&gt;"",K$2,"NA"),'[1]MITRE ATT&amp;CK Mappings'!$G806))),ISNUMBER(SEARCH(IF(K$2&lt;&gt;"",K$2,"NA"),'[1]MITRE ATT&amp;CK Mappings'!$H806))),ISNUMBER(SEARCH(IF(K$3&lt;&gt;"",K$3,"NA"),'[1]MITRE ATT&amp;CK Mappings'!$I806))),ISNUMBER(SEARCH(IF(K$3&lt;&gt;"",K$3,"NA"),'[1]MITRE ATT&amp;CK Mappings'!$J806))), '[1]MITRE ATT&amp;CK Mappings'!$B806,"")</f>
        <v/>
      </c>
      <c r="L810" s="32" t="str">
        <f>IF('[1]MITRE ATT&amp;CK Mappings'!D806 &lt;&gt;"",'[1]MITRE ATT&amp;CK Mappings'!D806,"" )</f>
        <v>Ensure 'Enable screen saver' is set to 'Enabled'</v>
      </c>
    </row>
    <row r="811" spans="1:12" x14ac:dyDescent="0.25">
      <c r="A811" s="32" t="str">
        <f>IF(COUNTIF(B811:K811,"="&amp;'[1]MITRE ATT&amp;CK Mappings'!B807)&gt;0,'[1]MITRE ATT&amp;CK Mappings'!B807,"")</f>
        <v/>
      </c>
      <c r="B811" s="32" t="str">
        <f>IF(OR(OR(OR(OR(OR(ISNUMBER(SEARCH(IF(B$1&lt;&gt;"",B$1,"NA"),'[1]MITRE ATT&amp;CK Mappings'!$E807)),ISNUMBER(SEARCH(IF(B$1&lt;&gt;"",B$1,"NA"),'[1]MITRE ATT&amp;CK Mappings'!$F807))),ISNUMBER(SEARCH(IF(B$2&lt;&gt;"",B$2,"NA"),'[1]MITRE ATT&amp;CK Mappings'!$G807))),ISNUMBER(SEARCH(IF(B$2&lt;&gt;"",B$2,"NA"),'[1]MITRE ATT&amp;CK Mappings'!$H807))),ISNUMBER(SEARCH(IF(B$3&lt;&gt;"",B$3,"NA"),'[1]MITRE ATT&amp;CK Mappings'!$I807))),ISNUMBER(SEARCH(IF(B$3&lt;&gt;"",B$3,"NA"),'[1]MITRE ATT&amp;CK Mappings'!$J807))), '[1]MITRE ATT&amp;CK Mappings'!$B807,"")</f>
        <v/>
      </c>
      <c r="C811" s="32" t="str">
        <f>IF(OR(OR(OR(OR(OR(ISNUMBER(SEARCH(IF(C$1&lt;&gt;"",C$1,"NA"),'[1]MITRE ATT&amp;CK Mappings'!$E807)),ISNUMBER(SEARCH(IF(C$1&lt;&gt;"",C$1,"NA"),'[1]MITRE ATT&amp;CK Mappings'!$F807))),ISNUMBER(SEARCH(IF(C$2&lt;&gt;"",C$2,"NA"),'[1]MITRE ATT&amp;CK Mappings'!$G807))),ISNUMBER(SEARCH(IF(C$2&lt;&gt;"",C$2,"NA"),'[1]MITRE ATT&amp;CK Mappings'!$H807))),ISNUMBER(SEARCH(IF(C$3&lt;&gt;"",C$3,"NA"),'[1]MITRE ATT&amp;CK Mappings'!$I807))),ISNUMBER(SEARCH(IF(C$3&lt;&gt;"",C$3,"NA"),'[1]MITRE ATT&amp;CK Mappings'!$J807))), '[1]MITRE ATT&amp;CK Mappings'!$B807,"")</f>
        <v/>
      </c>
      <c r="D811" s="32" t="str">
        <f>IF(OR(OR(OR(OR(OR(ISNUMBER(SEARCH(IF(D$1&lt;&gt;"",D$1,"NA"),'[1]MITRE ATT&amp;CK Mappings'!$E807)),ISNUMBER(SEARCH(IF(D$1&lt;&gt;"",D$1,"NA"),'[1]MITRE ATT&amp;CK Mappings'!$F807))),ISNUMBER(SEARCH(IF(D$2&lt;&gt;"",D$2,"NA"),'[1]MITRE ATT&amp;CK Mappings'!$G807))),ISNUMBER(SEARCH(IF(D$2&lt;&gt;"",D$2,"NA"),'[1]MITRE ATT&amp;CK Mappings'!$H807))),ISNUMBER(SEARCH(IF(D$3&lt;&gt;"",D$3,"NA"),'[1]MITRE ATT&amp;CK Mappings'!$I807))),ISNUMBER(SEARCH(IF(D$3&lt;&gt;"",D$3,"NA"),'[1]MITRE ATT&amp;CK Mappings'!$J807))), '[1]MITRE ATT&amp;CK Mappings'!$B807,"")</f>
        <v/>
      </c>
      <c r="E811" s="32" t="str">
        <f>IF(OR(OR(OR(OR(OR(ISNUMBER(SEARCH(IF(E$1&lt;&gt;"",E$1,"NA"),'[1]MITRE ATT&amp;CK Mappings'!$E807)),ISNUMBER(SEARCH(IF(E$1&lt;&gt;"",E$1,"NA"),'[1]MITRE ATT&amp;CK Mappings'!$F807))),ISNUMBER(SEARCH(IF(E$2&lt;&gt;"",E$2,"NA"),'[1]MITRE ATT&amp;CK Mappings'!$G807))),ISNUMBER(SEARCH(IF(E$2&lt;&gt;"",E$2,"NA"),'[1]MITRE ATT&amp;CK Mappings'!$H807))),ISNUMBER(SEARCH(IF(E$3&lt;&gt;"",E$3,"NA"),'[1]MITRE ATT&amp;CK Mappings'!$I807))),ISNUMBER(SEARCH(IF(E$3&lt;&gt;"",E$3,"NA"),'[1]MITRE ATT&amp;CK Mappings'!$J807))), '[1]MITRE ATT&amp;CK Mappings'!$B807,"")</f>
        <v/>
      </c>
      <c r="F811" s="32" t="str">
        <f>IF(OR(OR(OR(OR(OR(ISNUMBER(SEARCH(IF(F$1&lt;&gt;"",F$1,"NA"),'[1]MITRE ATT&amp;CK Mappings'!$E807)),ISNUMBER(SEARCH(IF(F$1&lt;&gt;"",F$1,"NA"),'[1]MITRE ATT&amp;CK Mappings'!$F807))),ISNUMBER(SEARCH(IF(F$2&lt;&gt;"",F$2,"NA"),'[1]MITRE ATT&amp;CK Mappings'!$G807))),ISNUMBER(SEARCH(IF(F$2&lt;&gt;"",F$2,"NA"),'[1]MITRE ATT&amp;CK Mappings'!$H807))),ISNUMBER(SEARCH(IF(F$3&lt;&gt;"",F$3,"NA"),'[1]MITRE ATT&amp;CK Mappings'!$I807))),ISNUMBER(SEARCH(IF(F$3&lt;&gt;"",F$3,"NA"),'[1]MITRE ATT&amp;CK Mappings'!$J807))), '[1]MITRE ATT&amp;CK Mappings'!$B807,"")</f>
        <v/>
      </c>
      <c r="G811" s="32" t="str">
        <f>IF(OR(OR(OR(OR(OR(ISNUMBER(SEARCH(IF(G$1&lt;&gt;"",G$1,"NA"),'[1]MITRE ATT&amp;CK Mappings'!$E807)),ISNUMBER(SEARCH(IF(G$1&lt;&gt;"",G$1,"NA"),'[1]MITRE ATT&amp;CK Mappings'!$F807))),ISNUMBER(SEARCH(IF(G$2&lt;&gt;"",G$2,"NA"),'[1]MITRE ATT&amp;CK Mappings'!$G807))),ISNUMBER(SEARCH(IF(G$2&lt;&gt;"",G$2,"NA"),'[1]MITRE ATT&amp;CK Mappings'!$H807))),ISNUMBER(SEARCH(IF(G$3&lt;&gt;"",G$3,"NA"),'[1]MITRE ATT&amp;CK Mappings'!$I807))),ISNUMBER(SEARCH(IF(G$3&lt;&gt;"",G$3,"NA"),'[1]MITRE ATT&amp;CK Mappings'!$J807))), '[1]MITRE ATT&amp;CK Mappings'!$B807,"")</f>
        <v/>
      </c>
      <c r="H811" s="32" t="str">
        <f>IF(OR(OR(OR(OR(OR(ISNUMBER(SEARCH(IF(H$1&lt;&gt;"",H$1,"NA"),'[1]MITRE ATT&amp;CK Mappings'!$E807)),ISNUMBER(SEARCH(IF(H$1&lt;&gt;"",H$1,"NA"),'[1]MITRE ATT&amp;CK Mappings'!$F807))),ISNUMBER(SEARCH(IF(H$2&lt;&gt;"",H$2,"NA"),'[1]MITRE ATT&amp;CK Mappings'!$G807))),ISNUMBER(SEARCH(IF(H$2&lt;&gt;"",H$2,"NA"),'[1]MITRE ATT&amp;CK Mappings'!$H807))),ISNUMBER(SEARCH(IF(H$3&lt;&gt;"",H$3,"NA"),'[1]MITRE ATT&amp;CK Mappings'!$I807))),ISNUMBER(SEARCH(IF(H$3&lt;&gt;"",H$3,"NA"),'[1]MITRE ATT&amp;CK Mappings'!$J807))), '[1]MITRE ATT&amp;CK Mappings'!$B807,"")</f>
        <v/>
      </c>
      <c r="I811" s="32" t="str">
        <f>IF(OR(OR(OR(OR(OR(ISNUMBER(SEARCH(IF(I$1&lt;&gt;"",I$1,"NA"),'[1]MITRE ATT&amp;CK Mappings'!$E807)),ISNUMBER(SEARCH(IF(I$1&lt;&gt;"",I$1,"NA"),'[1]MITRE ATT&amp;CK Mappings'!$F807))),ISNUMBER(SEARCH(IF(I$2&lt;&gt;"",I$2,"NA"),'[1]MITRE ATT&amp;CK Mappings'!$G807))),ISNUMBER(SEARCH(IF(I$2&lt;&gt;"",I$2,"NA"),'[1]MITRE ATT&amp;CK Mappings'!$H807))),ISNUMBER(SEARCH(IF(I$3&lt;&gt;"",I$3,"NA"),'[1]MITRE ATT&amp;CK Mappings'!$I807))),ISNUMBER(SEARCH(IF(I$3&lt;&gt;"",I$3,"NA"),'[1]MITRE ATT&amp;CK Mappings'!$J807))), '[1]MITRE ATT&amp;CK Mappings'!$B807,"")</f>
        <v/>
      </c>
      <c r="J811" s="32" t="str">
        <f>IF(OR(OR(OR(OR(OR(ISNUMBER(SEARCH(IF(J$1&lt;&gt;"",J$1,"NA"),'[1]MITRE ATT&amp;CK Mappings'!$E807)),ISNUMBER(SEARCH(IF(J$1&lt;&gt;"",J$1,"NA"),'[1]MITRE ATT&amp;CK Mappings'!$F807))),ISNUMBER(SEARCH(IF(J$2&lt;&gt;"",J$2,"NA"),'[1]MITRE ATT&amp;CK Mappings'!$G807))),ISNUMBER(SEARCH(IF(J$2&lt;&gt;"",J$2,"NA"),'[1]MITRE ATT&amp;CK Mappings'!$H807))),ISNUMBER(SEARCH(IF(J$3&lt;&gt;"",J$3,"NA"),'[1]MITRE ATT&amp;CK Mappings'!$I807))),ISNUMBER(SEARCH(IF(J$3&lt;&gt;"",J$3,"NA"),'[1]MITRE ATT&amp;CK Mappings'!$J807))), '[1]MITRE ATT&amp;CK Mappings'!$B807,"")</f>
        <v/>
      </c>
      <c r="K811" s="32" t="str">
        <f>IF(OR(OR(OR(OR(OR(ISNUMBER(SEARCH(IF(K$1&lt;&gt;"",K$1,"NA"),'[1]MITRE ATT&amp;CK Mappings'!$E807)),ISNUMBER(SEARCH(IF(K$1&lt;&gt;"",K$1,"NA"),'[1]MITRE ATT&amp;CK Mappings'!$F807))),ISNUMBER(SEARCH(IF(K$2&lt;&gt;"",K$2,"NA"),'[1]MITRE ATT&amp;CK Mappings'!$G807))),ISNUMBER(SEARCH(IF(K$2&lt;&gt;"",K$2,"NA"),'[1]MITRE ATT&amp;CK Mappings'!$H807))),ISNUMBER(SEARCH(IF(K$3&lt;&gt;"",K$3,"NA"),'[1]MITRE ATT&amp;CK Mappings'!$I807))),ISNUMBER(SEARCH(IF(K$3&lt;&gt;"",K$3,"NA"),'[1]MITRE ATT&amp;CK Mappings'!$J807))), '[1]MITRE ATT&amp;CK Mappings'!$B807,"")</f>
        <v/>
      </c>
      <c r="L811" s="32" t="str">
        <f>IF('[1]MITRE ATT&amp;CK Mappings'!D807 &lt;&gt;"",'[1]MITRE ATT&amp;CK Mappings'!D807,"" )</f>
        <v>Ensure 'Password protect the screen saver' is set to 'Enabled'</v>
      </c>
    </row>
    <row r="812" spans="1:12" x14ac:dyDescent="0.25">
      <c r="A812" s="32" t="str">
        <f>IF(COUNTIF(B812:K812,"="&amp;'[1]MITRE ATT&amp;CK Mappings'!B808)&gt;0,'[1]MITRE ATT&amp;CK Mappings'!B808,"")</f>
        <v/>
      </c>
      <c r="B812" s="32" t="str">
        <f>IF(OR(OR(OR(OR(OR(ISNUMBER(SEARCH(IF(B$1&lt;&gt;"",B$1,"NA"),'[1]MITRE ATT&amp;CK Mappings'!$E808)),ISNUMBER(SEARCH(IF(B$1&lt;&gt;"",B$1,"NA"),'[1]MITRE ATT&amp;CK Mappings'!$F808))),ISNUMBER(SEARCH(IF(B$2&lt;&gt;"",B$2,"NA"),'[1]MITRE ATT&amp;CK Mappings'!$G808))),ISNUMBER(SEARCH(IF(B$2&lt;&gt;"",B$2,"NA"),'[1]MITRE ATT&amp;CK Mappings'!$H808))),ISNUMBER(SEARCH(IF(B$3&lt;&gt;"",B$3,"NA"),'[1]MITRE ATT&amp;CK Mappings'!$I808))),ISNUMBER(SEARCH(IF(B$3&lt;&gt;"",B$3,"NA"),'[1]MITRE ATT&amp;CK Mappings'!$J808))), '[1]MITRE ATT&amp;CK Mappings'!$B808,"")</f>
        <v/>
      </c>
      <c r="C812" s="32" t="str">
        <f>IF(OR(OR(OR(OR(OR(ISNUMBER(SEARCH(IF(C$1&lt;&gt;"",C$1,"NA"),'[1]MITRE ATT&amp;CK Mappings'!$E808)),ISNUMBER(SEARCH(IF(C$1&lt;&gt;"",C$1,"NA"),'[1]MITRE ATT&amp;CK Mappings'!$F808))),ISNUMBER(SEARCH(IF(C$2&lt;&gt;"",C$2,"NA"),'[1]MITRE ATT&amp;CK Mappings'!$G808))),ISNUMBER(SEARCH(IF(C$2&lt;&gt;"",C$2,"NA"),'[1]MITRE ATT&amp;CK Mappings'!$H808))),ISNUMBER(SEARCH(IF(C$3&lt;&gt;"",C$3,"NA"),'[1]MITRE ATT&amp;CK Mappings'!$I808))),ISNUMBER(SEARCH(IF(C$3&lt;&gt;"",C$3,"NA"),'[1]MITRE ATT&amp;CK Mappings'!$J808))), '[1]MITRE ATT&amp;CK Mappings'!$B808,"")</f>
        <v/>
      </c>
      <c r="D812" s="32" t="str">
        <f>IF(OR(OR(OR(OR(OR(ISNUMBER(SEARCH(IF(D$1&lt;&gt;"",D$1,"NA"),'[1]MITRE ATT&amp;CK Mappings'!$E808)),ISNUMBER(SEARCH(IF(D$1&lt;&gt;"",D$1,"NA"),'[1]MITRE ATT&amp;CK Mappings'!$F808))),ISNUMBER(SEARCH(IF(D$2&lt;&gt;"",D$2,"NA"),'[1]MITRE ATT&amp;CK Mappings'!$G808))),ISNUMBER(SEARCH(IF(D$2&lt;&gt;"",D$2,"NA"),'[1]MITRE ATT&amp;CK Mappings'!$H808))),ISNUMBER(SEARCH(IF(D$3&lt;&gt;"",D$3,"NA"),'[1]MITRE ATT&amp;CK Mappings'!$I808))),ISNUMBER(SEARCH(IF(D$3&lt;&gt;"",D$3,"NA"),'[1]MITRE ATT&amp;CK Mappings'!$J808))), '[1]MITRE ATT&amp;CK Mappings'!$B808,"")</f>
        <v/>
      </c>
      <c r="E812" s="32" t="str">
        <f>IF(OR(OR(OR(OR(OR(ISNUMBER(SEARCH(IF(E$1&lt;&gt;"",E$1,"NA"),'[1]MITRE ATT&amp;CK Mappings'!$E808)),ISNUMBER(SEARCH(IF(E$1&lt;&gt;"",E$1,"NA"),'[1]MITRE ATT&amp;CK Mappings'!$F808))),ISNUMBER(SEARCH(IF(E$2&lt;&gt;"",E$2,"NA"),'[1]MITRE ATT&amp;CK Mappings'!$G808))),ISNUMBER(SEARCH(IF(E$2&lt;&gt;"",E$2,"NA"),'[1]MITRE ATT&amp;CK Mappings'!$H808))),ISNUMBER(SEARCH(IF(E$3&lt;&gt;"",E$3,"NA"),'[1]MITRE ATT&amp;CK Mappings'!$I808))),ISNUMBER(SEARCH(IF(E$3&lt;&gt;"",E$3,"NA"),'[1]MITRE ATT&amp;CK Mappings'!$J808))), '[1]MITRE ATT&amp;CK Mappings'!$B808,"")</f>
        <v/>
      </c>
      <c r="F812" s="32" t="str">
        <f>IF(OR(OR(OR(OR(OR(ISNUMBER(SEARCH(IF(F$1&lt;&gt;"",F$1,"NA"),'[1]MITRE ATT&amp;CK Mappings'!$E808)),ISNUMBER(SEARCH(IF(F$1&lt;&gt;"",F$1,"NA"),'[1]MITRE ATT&amp;CK Mappings'!$F808))),ISNUMBER(SEARCH(IF(F$2&lt;&gt;"",F$2,"NA"),'[1]MITRE ATT&amp;CK Mappings'!$G808))),ISNUMBER(SEARCH(IF(F$2&lt;&gt;"",F$2,"NA"),'[1]MITRE ATT&amp;CK Mappings'!$H808))),ISNUMBER(SEARCH(IF(F$3&lt;&gt;"",F$3,"NA"),'[1]MITRE ATT&amp;CK Mappings'!$I808))),ISNUMBER(SEARCH(IF(F$3&lt;&gt;"",F$3,"NA"),'[1]MITRE ATT&amp;CK Mappings'!$J808))), '[1]MITRE ATT&amp;CK Mappings'!$B808,"")</f>
        <v/>
      </c>
      <c r="G812" s="32" t="str">
        <f>IF(OR(OR(OR(OR(OR(ISNUMBER(SEARCH(IF(G$1&lt;&gt;"",G$1,"NA"),'[1]MITRE ATT&amp;CK Mappings'!$E808)),ISNUMBER(SEARCH(IF(G$1&lt;&gt;"",G$1,"NA"),'[1]MITRE ATT&amp;CK Mappings'!$F808))),ISNUMBER(SEARCH(IF(G$2&lt;&gt;"",G$2,"NA"),'[1]MITRE ATT&amp;CK Mappings'!$G808))),ISNUMBER(SEARCH(IF(G$2&lt;&gt;"",G$2,"NA"),'[1]MITRE ATT&amp;CK Mappings'!$H808))),ISNUMBER(SEARCH(IF(G$3&lt;&gt;"",G$3,"NA"),'[1]MITRE ATT&amp;CK Mappings'!$I808))),ISNUMBER(SEARCH(IF(G$3&lt;&gt;"",G$3,"NA"),'[1]MITRE ATT&amp;CK Mappings'!$J808))), '[1]MITRE ATT&amp;CK Mappings'!$B808,"")</f>
        <v/>
      </c>
      <c r="H812" s="32" t="str">
        <f>IF(OR(OR(OR(OR(OR(ISNUMBER(SEARCH(IF(H$1&lt;&gt;"",H$1,"NA"),'[1]MITRE ATT&amp;CK Mappings'!$E808)),ISNUMBER(SEARCH(IF(H$1&lt;&gt;"",H$1,"NA"),'[1]MITRE ATT&amp;CK Mappings'!$F808))),ISNUMBER(SEARCH(IF(H$2&lt;&gt;"",H$2,"NA"),'[1]MITRE ATT&amp;CK Mappings'!$G808))),ISNUMBER(SEARCH(IF(H$2&lt;&gt;"",H$2,"NA"),'[1]MITRE ATT&amp;CK Mappings'!$H808))),ISNUMBER(SEARCH(IF(H$3&lt;&gt;"",H$3,"NA"),'[1]MITRE ATT&amp;CK Mappings'!$I808))),ISNUMBER(SEARCH(IF(H$3&lt;&gt;"",H$3,"NA"),'[1]MITRE ATT&amp;CK Mappings'!$J808))), '[1]MITRE ATT&amp;CK Mappings'!$B808,"")</f>
        <v/>
      </c>
      <c r="I812" s="32" t="str">
        <f>IF(OR(OR(OR(OR(OR(ISNUMBER(SEARCH(IF(I$1&lt;&gt;"",I$1,"NA"),'[1]MITRE ATT&amp;CK Mappings'!$E808)),ISNUMBER(SEARCH(IF(I$1&lt;&gt;"",I$1,"NA"),'[1]MITRE ATT&amp;CK Mappings'!$F808))),ISNUMBER(SEARCH(IF(I$2&lt;&gt;"",I$2,"NA"),'[1]MITRE ATT&amp;CK Mappings'!$G808))),ISNUMBER(SEARCH(IF(I$2&lt;&gt;"",I$2,"NA"),'[1]MITRE ATT&amp;CK Mappings'!$H808))),ISNUMBER(SEARCH(IF(I$3&lt;&gt;"",I$3,"NA"),'[1]MITRE ATT&amp;CK Mappings'!$I808))),ISNUMBER(SEARCH(IF(I$3&lt;&gt;"",I$3,"NA"),'[1]MITRE ATT&amp;CK Mappings'!$J808))), '[1]MITRE ATT&amp;CK Mappings'!$B808,"")</f>
        <v/>
      </c>
      <c r="J812" s="32" t="str">
        <f>IF(OR(OR(OR(OR(OR(ISNUMBER(SEARCH(IF(J$1&lt;&gt;"",J$1,"NA"),'[1]MITRE ATT&amp;CK Mappings'!$E808)),ISNUMBER(SEARCH(IF(J$1&lt;&gt;"",J$1,"NA"),'[1]MITRE ATT&amp;CK Mappings'!$F808))),ISNUMBER(SEARCH(IF(J$2&lt;&gt;"",J$2,"NA"),'[1]MITRE ATT&amp;CK Mappings'!$G808))),ISNUMBER(SEARCH(IF(J$2&lt;&gt;"",J$2,"NA"),'[1]MITRE ATT&amp;CK Mappings'!$H808))),ISNUMBER(SEARCH(IF(J$3&lt;&gt;"",J$3,"NA"),'[1]MITRE ATT&amp;CK Mappings'!$I808))),ISNUMBER(SEARCH(IF(J$3&lt;&gt;"",J$3,"NA"),'[1]MITRE ATT&amp;CK Mappings'!$J808))), '[1]MITRE ATT&amp;CK Mappings'!$B808,"")</f>
        <v/>
      </c>
      <c r="K812" s="32" t="str">
        <f>IF(OR(OR(OR(OR(OR(ISNUMBER(SEARCH(IF(K$1&lt;&gt;"",K$1,"NA"),'[1]MITRE ATT&amp;CK Mappings'!$E808)),ISNUMBER(SEARCH(IF(K$1&lt;&gt;"",K$1,"NA"),'[1]MITRE ATT&amp;CK Mappings'!$F808))),ISNUMBER(SEARCH(IF(K$2&lt;&gt;"",K$2,"NA"),'[1]MITRE ATT&amp;CK Mappings'!$G808))),ISNUMBER(SEARCH(IF(K$2&lt;&gt;"",K$2,"NA"),'[1]MITRE ATT&amp;CK Mappings'!$H808))),ISNUMBER(SEARCH(IF(K$3&lt;&gt;"",K$3,"NA"),'[1]MITRE ATT&amp;CK Mappings'!$I808))),ISNUMBER(SEARCH(IF(K$3&lt;&gt;"",K$3,"NA"),'[1]MITRE ATT&amp;CK Mappings'!$J808))), '[1]MITRE ATT&amp;CK Mappings'!$B808,"")</f>
        <v/>
      </c>
      <c r="L812" s="32" t="str">
        <f>IF('[1]MITRE ATT&amp;CK Mappings'!D808 &lt;&gt;"",'[1]MITRE ATT&amp;CK Mappings'!D808,"" )</f>
        <v>Ensure 'Screen saver timeout' is set to 'Enabled: 900 seconds or fewer, but not 0'</v>
      </c>
    </row>
    <row r="813" spans="1:12" x14ac:dyDescent="0.25">
      <c r="A813" s="32" t="str">
        <f>IF(COUNTIF(B813:K813,"="&amp;'[1]MITRE ATT&amp;CK Mappings'!B809)&gt;0,'[1]MITRE ATT&amp;CK Mappings'!B809,"")</f>
        <v/>
      </c>
      <c r="B813" s="32" t="str">
        <f>IF(OR(OR(OR(OR(OR(ISNUMBER(SEARCH(IF(B$1&lt;&gt;"",B$1,"NA"),'[1]MITRE ATT&amp;CK Mappings'!$E809)),ISNUMBER(SEARCH(IF(B$1&lt;&gt;"",B$1,"NA"),'[1]MITRE ATT&amp;CK Mappings'!$F809))),ISNUMBER(SEARCH(IF(B$2&lt;&gt;"",B$2,"NA"),'[1]MITRE ATT&amp;CK Mappings'!$G809))),ISNUMBER(SEARCH(IF(B$2&lt;&gt;"",B$2,"NA"),'[1]MITRE ATT&amp;CK Mappings'!$H809))),ISNUMBER(SEARCH(IF(B$3&lt;&gt;"",B$3,"NA"),'[1]MITRE ATT&amp;CK Mappings'!$I809))),ISNUMBER(SEARCH(IF(B$3&lt;&gt;"",B$3,"NA"),'[1]MITRE ATT&amp;CK Mappings'!$J809))), '[1]MITRE ATT&amp;CK Mappings'!$B809,"")</f>
        <v/>
      </c>
      <c r="C813" s="32" t="str">
        <f>IF(OR(OR(OR(OR(OR(ISNUMBER(SEARCH(IF(C$1&lt;&gt;"",C$1,"NA"),'[1]MITRE ATT&amp;CK Mappings'!$E809)),ISNUMBER(SEARCH(IF(C$1&lt;&gt;"",C$1,"NA"),'[1]MITRE ATT&amp;CK Mappings'!$F809))),ISNUMBER(SEARCH(IF(C$2&lt;&gt;"",C$2,"NA"),'[1]MITRE ATT&amp;CK Mappings'!$G809))),ISNUMBER(SEARCH(IF(C$2&lt;&gt;"",C$2,"NA"),'[1]MITRE ATT&amp;CK Mappings'!$H809))),ISNUMBER(SEARCH(IF(C$3&lt;&gt;"",C$3,"NA"),'[1]MITRE ATT&amp;CK Mappings'!$I809))),ISNUMBER(SEARCH(IF(C$3&lt;&gt;"",C$3,"NA"),'[1]MITRE ATT&amp;CK Mappings'!$J809))), '[1]MITRE ATT&amp;CK Mappings'!$B809,"")</f>
        <v/>
      </c>
      <c r="D813" s="32" t="str">
        <f>IF(OR(OR(OR(OR(OR(ISNUMBER(SEARCH(IF(D$1&lt;&gt;"",D$1,"NA"),'[1]MITRE ATT&amp;CK Mappings'!$E809)),ISNUMBER(SEARCH(IF(D$1&lt;&gt;"",D$1,"NA"),'[1]MITRE ATT&amp;CK Mappings'!$F809))),ISNUMBER(SEARCH(IF(D$2&lt;&gt;"",D$2,"NA"),'[1]MITRE ATT&amp;CK Mappings'!$G809))),ISNUMBER(SEARCH(IF(D$2&lt;&gt;"",D$2,"NA"),'[1]MITRE ATT&amp;CK Mappings'!$H809))),ISNUMBER(SEARCH(IF(D$3&lt;&gt;"",D$3,"NA"),'[1]MITRE ATT&amp;CK Mappings'!$I809))),ISNUMBER(SEARCH(IF(D$3&lt;&gt;"",D$3,"NA"),'[1]MITRE ATT&amp;CK Mappings'!$J809))), '[1]MITRE ATT&amp;CK Mappings'!$B809,"")</f>
        <v/>
      </c>
      <c r="E813" s="32" t="str">
        <f>IF(OR(OR(OR(OR(OR(ISNUMBER(SEARCH(IF(E$1&lt;&gt;"",E$1,"NA"),'[1]MITRE ATT&amp;CK Mappings'!$E809)),ISNUMBER(SEARCH(IF(E$1&lt;&gt;"",E$1,"NA"),'[1]MITRE ATT&amp;CK Mappings'!$F809))),ISNUMBER(SEARCH(IF(E$2&lt;&gt;"",E$2,"NA"),'[1]MITRE ATT&amp;CK Mappings'!$G809))),ISNUMBER(SEARCH(IF(E$2&lt;&gt;"",E$2,"NA"),'[1]MITRE ATT&amp;CK Mappings'!$H809))),ISNUMBER(SEARCH(IF(E$3&lt;&gt;"",E$3,"NA"),'[1]MITRE ATT&amp;CK Mappings'!$I809))),ISNUMBER(SEARCH(IF(E$3&lt;&gt;"",E$3,"NA"),'[1]MITRE ATT&amp;CK Mappings'!$J809))), '[1]MITRE ATT&amp;CK Mappings'!$B809,"")</f>
        <v/>
      </c>
      <c r="F813" s="32" t="str">
        <f>IF(OR(OR(OR(OR(OR(ISNUMBER(SEARCH(IF(F$1&lt;&gt;"",F$1,"NA"),'[1]MITRE ATT&amp;CK Mappings'!$E809)),ISNUMBER(SEARCH(IF(F$1&lt;&gt;"",F$1,"NA"),'[1]MITRE ATT&amp;CK Mappings'!$F809))),ISNUMBER(SEARCH(IF(F$2&lt;&gt;"",F$2,"NA"),'[1]MITRE ATT&amp;CK Mappings'!$G809))),ISNUMBER(SEARCH(IF(F$2&lt;&gt;"",F$2,"NA"),'[1]MITRE ATT&amp;CK Mappings'!$H809))),ISNUMBER(SEARCH(IF(F$3&lt;&gt;"",F$3,"NA"),'[1]MITRE ATT&amp;CK Mappings'!$I809))),ISNUMBER(SEARCH(IF(F$3&lt;&gt;"",F$3,"NA"),'[1]MITRE ATT&amp;CK Mappings'!$J809))), '[1]MITRE ATT&amp;CK Mappings'!$B809,"")</f>
        <v/>
      </c>
      <c r="G813" s="32" t="str">
        <f>IF(OR(OR(OR(OR(OR(ISNUMBER(SEARCH(IF(G$1&lt;&gt;"",G$1,"NA"),'[1]MITRE ATT&amp;CK Mappings'!$E809)),ISNUMBER(SEARCH(IF(G$1&lt;&gt;"",G$1,"NA"),'[1]MITRE ATT&amp;CK Mappings'!$F809))),ISNUMBER(SEARCH(IF(G$2&lt;&gt;"",G$2,"NA"),'[1]MITRE ATT&amp;CK Mappings'!$G809))),ISNUMBER(SEARCH(IF(G$2&lt;&gt;"",G$2,"NA"),'[1]MITRE ATT&amp;CK Mappings'!$H809))),ISNUMBER(SEARCH(IF(G$3&lt;&gt;"",G$3,"NA"),'[1]MITRE ATT&amp;CK Mappings'!$I809))),ISNUMBER(SEARCH(IF(G$3&lt;&gt;"",G$3,"NA"),'[1]MITRE ATT&amp;CK Mappings'!$J809))), '[1]MITRE ATT&amp;CK Mappings'!$B809,"")</f>
        <v/>
      </c>
      <c r="H813" s="32" t="str">
        <f>IF(OR(OR(OR(OR(OR(ISNUMBER(SEARCH(IF(H$1&lt;&gt;"",H$1,"NA"),'[1]MITRE ATT&amp;CK Mappings'!$E809)),ISNUMBER(SEARCH(IF(H$1&lt;&gt;"",H$1,"NA"),'[1]MITRE ATT&amp;CK Mappings'!$F809))),ISNUMBER(SEARCH(IF(H$2&lt;&gt;"",H$2,"NA"),'[1]MITRE ATT&amp;CK Mappings'!$G809))),ISNUMBER(SEARCH(IF(H$2&lt;&gt;"",H$2,"NA"),'[1]MITRE ATT&amp;CK Mappings'!$H809))),ISNUMBER(SEARCH(IF(H$3&lt;&gt;"",H$3,"NA"),'[1]MITRE ATT&amp;CK Mappings'!$I809))),ISNUMBER(SEARCH(IF(H$3&lt;&gt;"",H$3,"NA"),'[1]MITRE ATT&amp;CK Mappings'!$J809))), '[1]MITRE ATT&amp;CK Mappings'!$B809,"")</f>
        <v/>
      </c>
      <c r="I813" s="32" t="str">
        <f>IF(OR(OR(OR(OR(OR(ISNUMBER(SEARCH(IF(I$1&lt;&gt;"",I$1,"NA"),'[1]MITRE ATT&amp;CK Mappings'!$E809)),ISNUMBER(SEARCH(IF(I$1&lt;&gt;"",I$1,"NA"),'[1]MITRE ATT&amp;CK Mappings'!$F809))),ISNUMBER(SEARCH(IF(I$2&lt;&gt;"",I$2,"NA"),'[1]MITRE ATT&amp;CK Mappings'!$G809))),ISNUMBER(SEARCH(IF(I$2&lt;&gt;"",I$2,"NA"),'[1]MITRE ATT&amp;CK Mappings'!$H809))),ISNUMBER(SEARCH(IF(I$3&lt;&gt;"",I$3,"NA"),'[1]MITRE ATT&amp;CK Mappings'!$I809))),ISNUMBER(SEARCH(IF(I$3&lt;&gt;"",I$3,"NA"),'[1]MITRE ATT&amp;CK Mappings'!$J809))), '[1]MITRE ATT&amp;CK Mappings'!$B809,"")</f>
        <v/>
      </c>
      <c r="J813" s="32" t="str">
        <f>IF(OR(OR(OR(OR(OR(ISNUMBER(SEARCH(IF(J$1&lt;&gt;"",J$1,"NA"),'[1]MITRE ATT&amp;CK Mappings'!$E809)),ISNUMBER(SEARCH(IF(J$1&lt;&gt;"",J$1,"NA"),'[1]MITRE ATT&amp;CK Mappings'!$F809))),ISNUMBER(SEARCH(IF(J$2&lt;&gt;"",J$2,"NA"),'[1]MITRE ATT&amp;CK Mappings'!$G809))),ISNUMBER(SEARCH(IF(J$2&lt;&gt;"",J$2,"NA"),'[1]MITRE ATT&amp;CK Mappings'!$H809))),ISNUMBER(SEARCH(IF(J$3&lt;&gt;"",J$3,"NA"),'[1]MITRE ATT&amp;CK Mappings'!$I809))),ISNUMBER(SEARCH(IF(J$3&lt;&gt;"",J$3,"NA"),'[1]MITRE ATT&amp;CK Mappings'!$J809))), '[1]MITRE ATT&amp;CK Mappings'!$B809,"")</f>
        <v/>
      </c>
      <c r="K813" s="32" t="str">
        <f>IF(OR(OR(OR(OR(OR(ISNUMBER(SEARCH(IF(K$1&lt;&gt;"",K$1,"NA"),'[1]MITRE ATT&amp;CK Mappings'!$E809)),ISNUMBER(SEARCH(IF(K$1&lt;&gt;"",K$1,"NA"),'[1]MITRE ATT&amp;CK Mappings'!$F809))),ISNUMBER(SEARCH(IF(K$2&lt;&gt;"",K$2,"NA"),'[1]MITRE ATT&amp;CK Mappings'!$G809))),ISNUMBER(SEARCH(IF(K$2&lt;&gt;"",K$2,"NA"),'[1]MITRE ATT&amp;CK Mappings'!$H809))),ISNUMBER(SEARCH(IF(K$3&lt;&gt;"",K$3,"NA"),'[1]MITRE ATT&amp;CK Mappings'!$I809))),ISNUMBER(SEARCH(IF(K$3&lt;&gt;"",K$3,"NA"),'[1]MITRE ATT&amp;CK Mappings'!$J809))), '[1]MITRE ATT&amp;CK Mappings'!$B809,"")</f>
        <v/>
      </c>
      <c r="L813" s="32" t="str">
        <f>IF('[1]MITRE ATT&amp;CK Mappings'!D809 &lt;&gt;"",'[1]MITRE ATT&amp;CK Mappings'!D809,"" )</f>
        <v>Desktop</v>
      </c>
    </row>
    <row r="814" spans="1:12" x14ac:dyDescent="0.25">
      <c r="A814" s="32" t="str">
        <f>IF(COUNTIF(B814:K814,"="&amp;'[1]MITRE ATT&amp;CK Mappings'!B810)&gt;0,'[1]MITRE ATT&amp;CK Mappings'!B810,"")</f>
        <v/>
      </c>
      <c r="B814" s="32" t="str">
        <f>IF(OR(OR(OR(OR(OR(ISNUMBER(SEARCH(IF(B$1&lt;&gt;"",B$1,"NA"),'[1]MITRE ATT&amp;CK Mappings'!$E810)),ISNUMBER(SEARCH(IF(B$1&lt;&gt;"",B$1,"NA"),'[1]MITRE ATT&amp;CK Mappings'!$F810))),ISNUMBER(SEARCH(IF(B$2&lt;&gt;"",B$2,"NA"),'[1]MITRE ATT&amp;CK Mappings'!$G810))),ISNUMBER(SEARCH(IF(B$2&lt;&gt;"",B$2,"NA"),'[1]MITRE ATT&amp;CK Mappings'!$H810))),ISNUMBER(SEARCH(IF(B$3&lt;&gt;"",B$3,"NA"),'[1]MITRE ATT&amp;CK Mappings'!$I810))),ISNUMBER(SEARCH(IF(B$3&lt;&gt;"",B$3,"NA"),'[1]MITRE ATT&amp;CK Mappings'!$J810))), '[1]MITRE ATT&amp;CK Mappings'!$B810,"")</f>
        <v/>
      </c>
      <c r="C814" s="32" t="str">
        <f>IF(OR(OR(OR(OR(OR(ISNUMBER(SEARCH(IF(C$1&lt;&gt;"",C$1,"NA"),'[1]MITRE ATT&amp;CK Mappings'!$E810)),ISNUMBER(SEARCH(IF(C$1&lt;&gt;"",C$1,"NA"),'[1]MITRE ATT&amp;CK Mappings'!$F810))),ISNUMBER(SEARCH(IF(C$2&lt;&gt;"",C$2,"NA"),'[1]MITRE ATT&amp;CK Mappings'!$G810))),ISNUMBER(SEARCH(IF(C$2&lt;&gt;"",C$2,"NA"),'[1]MITRE ATT&amp;CK Mappings'!$H810))),ISNUMBER(SEARCH(IF(C$3&lt;&gt;"",C$3,"NA"),'[1]MITRE ATT&amp;CK Mappings'!$I810))),ISNUMBER(SEARCH(IF(C$3&lt;&gt;"",C$3,"NA"),'[1]MITRE ATT&amp;CK Mappings'!$J810))), '[1]MITRE ATT&amp;CK Mappings'!$B810,"")</f>
        <v/>
      </c>
      <c r="D814" s="32" t="str">
        <f>IF(OR(OR(OR(OR(OR(ISNUMBER(SEARCH(IF(D$1&lt;&gt;"",D$1,"NA"),'[1]MITRE ATT&amp;CK Mappings'!$E810)),ISNUMBER(SEARCH(IF(D$1&lt;&gt;"",D$1,"NA"),'[1]MITRE ATT&amp;CK Mappings'!$F810))),ISNUMBER(SEARCH(IF(D$2&lt;&gt;"",D$2,"NA"),'[1]MITRE ATT&amp;CK Mappings'!$G810))),ISNUMBER(SEARCH(IF(D$2&lt;&gt;"",D$2,"NA"),'[1]MITRE ATT&amp;CK Mappings'!$H810))),ISNUMBER(SEARCH(IF(D$3&lt;&gt;"",D$3,"NA"),'[1]MITRE ATT&amp;CK Mappings'!$I810))),ISNUMBER(SEARCH(IF(D$3&lt;&gt;"",D$3,"NA"),'[1]MITRE ATT&amp;CK Mappings'!$J810))), '[1]MITRE ATT&amp;CK Mappings'!$B810,"")</f>
        <v/>
      </c>
      <c r="E814" s="32" t="str">
        <f>IF(OR(OR(OR(OR(OR(ISNUMBER(SEARCH(IF(E$1&lt;&gt;"",E$1,"NA"),'[1]MITRE ATT&amp;CK Mappings'!$E810)),ISNUMBER(SEARCH(IF(E$1&lt;&gt;"",E$1,"NA"),'[1]MITRE ATT&amp;CK Mappings'!$F810))),ISNUMBER(SEARCH(IF(E$2&lt;&gt;"",E$2,"NA"),'[1]MITRE ATT&amp;CK Mappings'!$G810))),ISNUMBER(SEARCH(IF(E$2&lt;&gt;"",E$2,"NA"),'[1]MITRE ATT&amp;CK Mappings'!$H810))),ISNUMBER(SEARCH(IF(E$3&lt;&gt;"",E$3,"NA"),'[1]MITRE ATT&amp;CK Mappings'!$I810))),ISNUMBER(SEARCH(IF(E$3&lt;&gt;"",E$3,"NA"),'[1]MITRE ATT&amp;CK Mappings'!$J810))), '[1]MITRE ATT&amp;CK Mappings'!$B810,"")</f>
        <v/>
      </c>
      <c r="F814" s="32" t="str">
        <f>IF(OR(OR(OR(OR(OR(ISNUMBER(SEARCH(IF(F$1&lt;&gt;"",F$1,"NA"),'[1]MITRE ATT&amp;CK Mappings'!$E810)),ISNUMBER(SEARCH(IF(F$1&lt;&gt;"",F$1,"NA"),'[1]MITRE ATT&amp;CK Mappings'!$F810))),ISNUMBER(SEARCH(IF(F$2&lt;&gt;"",F$2,"NA"),'[1]MITRE ATT&amp;CK Mappings'!$G810))),ISNUMBER(SEARCH(IF(F$2&lt;&gt;"",F$2,"NA"),'[1]MITRE ATT&amp;CK Mappings'!$H810))),ISNUMBER(SEARCH(IF(F$3&lt;&gt;"",F$3,"NA"),'[1]MITRE ATT&amp;CK Mappings'!$I810))),ISNUMBER(SEARCH(IF(F$3&lt;&gt;"",F$3,"NA"),'[1]MITRE ATT&amp;CK Mappings'!$J810))), '[1]MITRE ATT&amp;CK Mappings'!$B810,"")</f>
        <v/>
      </c>
      <c r="G814" s="32" t="str">
        <f>IF(OR(OR(OR(OR(OR(ISNUMBER(SEARCH(IF(G$1&lt;&gt;"",G$1,"NA"),'[1]MITRE ATT&amp;CK Mappings'!$E810)),ISNUMBER(SEARCH(IF(G$1&lt;&gt;"",G$1,"NA"),'[1]MITRE ATT&amp;CK Mappings'!$F810))),ISNUMBER(SEARCH(IF(G$2&lt;&gt;"",G$2,"NA"),'[1]MITRE ATT&amp;CK Mappings'!$G810))),ISNUMBER(SEARCH(IF(G$2&lt;&gt;"",G$2,"NA"),'[1]MITRE ATT&amp;CK Mappings'!$H810))),ISNUMBER(SEARCH(IF(G$3&lt;&gt;"",G$3,"NA"),'[1]MITRE ATT&amp;CK Mappings'!$I810))),ISNUMBER(SEARCH(IF(G$3&lt;&gt;"",G$3,"NA"),'[1]MITRE ATT&amp;CK Mappings'!$J810))), '[1]MITRE ATT&amp;CK Mappings'!$B810,"")</f>
        <v/>
      </c>
      <c r="H814" s="32" t="str">
        <f>IF(OR(OR(OR(OR(OR(ISNUMBER(SEARCH(IF(H$1&lt;&gt;"",H$1,"NA"),'[1]MITRE ATT&amp;CK Mappings'!$E810)),ISNUMBER(SEARCH(IF(H$1&lt;&gt;"",H$1,"NA"),'[1]MITRE ATT&amp;CK Mappings'!$F810))),ISNUMBER(SEARCH(IF(H$2&lt;&gt;"",H$2,"NA"),'[1]MITRE ATT&amp;CK Mappings'!$G810))),ISNUMBER(SEARCH(IF(H$2&lt;&gt;"",H$2,"NA"),'[1]MITRE ATT&amp;CK Mappings'!$H810))),ISNUMBER(SEARCH(IF(H$3&lt;&gt;"",H$3,"NA"),'[1]MITRE ATT&amp;CK Mappings'!$I810))),ISNUMBER(SEARCH(IF(H$3&lt;&gt;"",H$3,"NA"),'[1]MITRE ATT&amp;CK Mappings'!$J810))), '[1]MITRE ATT&amp;CK Mappings'!$B810,"")</f>
        <v/>
      </c>
      <c r="I814" s="32" t="str">
        <f>IF(OR(OR(OR(OR(OR(ISNUMBER(SEARCH(IF(I$1&lt;&gt;"",I$1,"NA"),'[1]MITRE ATT&amp;CK Mappings'!$E810)),ISNUMBER(SEARCH(IF(I$1&lt;&gt;"",I$1,"NA"),'[1]MITRE ATT&amp;CK Mappings'!$F810))),ISNUMBER(SEARCH(IF(I$2&lt;&gt;"",I$2,"NA"),'[1]MITRE ATT&amp;CK Mappings'!$G810))),ISNUMBER(SEARCH(IF(I$2&lt;&gt;"",I$2,"NA"),'[1]MITRE ATT&amp;CK Mappings'!$H810))),ISNUMBER(SEARCH(IF(I$3&lt;&gt;"",I$3,"NA"),'[1]MITRE ATT&amp;CK Mappings'!$I810))),ISNUMBER(SEARCH(IF(I$3&lt;&gt;"",I$3,"NA"),'[1]MITRE ATT&amp;CK Mappings'!$J810))), '[1]MITRE ATT&amp;CK Mappings'!$B810,"")</f>
        <v/>
      </c>
      <c r="J814" s="32" t="str">
        <f>IF(OR(OR(OR(OR(OR(ISNUMBER(SEARCH(IF(J$1&lt;&gt;"",J$1,"NA"),'[1]MITRE ATT&amp;CK Mappings'!$E810)),ISNUMBER(SEARCH(IF(J$1&lt;&gt;"",J$1,"NA"),'[1]MITRE ATT&amp;CK Mappings'!$F810))),ISNUMBER(SEARCH(IF(J$2&lt;&gt;"",J$2,"NA"),'[1]MITRE ATT&amp;CK Mappings'!$G810))),ISNUMBER(SEARCH(IF(J$2&lt;&gt;"",J$2,"NA"),'[1]MITRE ATT&amp;CK Mappings'!$H810))),ISNUMBER(SEARCH(IF(J$3&lt;&gt;"",J$3,"NA"),'[1]MITRE ATT&amp;CK Mappings'!$I810))),ISNUMBER(SEARCH(IF(J$3&lt;&gt;"",J$3,"NA"),'[1]MITRE ATT&amp;CK Mappings'!$J810))), '[1]MITRE ATT&amp;CK Mappings'!$B810,"")</f>
        <v/>
      </c>
      <c r="K814" s="32" t="str">
        <f>IF(OR(OR(OR(OR(OR(ISNUMBER(SEARCH(IF(K$1&lt;&gt;"",K$1,"NA"),'[1]MITRE ATT&amp;CK Mappings'!$E810)),ISNUMBER(SEARCH(IF(K$1&lt;&gt;"",K$1,"NA"),'[1]MITRE ATT&amp;CK Mappings'!$F810))),ISNUMBER(SEARCH(IF(K$2&lt;&gt;"",K$2,"NA"),'[1]MITRE ATT&amp;CK Mappings'!$G810))),ISNUMBER(SEARCH(IF(K$2&lt;&gt;"",K$2,"NA"),'[1]MITRE ATT&amp;CK Mappings'!$H810))),ISNUMBER(SEARCH(IF(K$3&lt;&gt;"",K$3,"NA"),'[1]MITRE ATT&amp;CK Mappings'!$I810))),ISNUMBER(SEARCH(IF(K$3&lt;&gt;"",K$3,"NA"),'[1]MITRE ATT&amp;CK Mappings'!$J810))), '[1]MITRE ATT&amp;CK Mappings'!$B810,"")</f>
        <v/>
      </c>
      <c r="L814" s="32" t="str">
        <f>IF('[1]MITRE ATT&amp;CK Mappings'!D810 &lt;&gt;"",'[1]MITRE ATT&amp;CK Mappings'!D810,"" )</f>
        <v>Network</v>
      </c>
    </row>
    <row r="815" spans="1:12" x14ac:dyDescent="0.25">
      <c r="A815" s="32" t="str">
        <f>IF(COUNTIF(B815:K815,"="&amp;'[1]MITRE ATT&amp;CK Mappings'!B811)&gt;0,'[1]MITRE ATT&amp;CK Mappings'!B811,"")</f>
        <v/>
      </c>
      <c r="B815" s="32" t="str">
        <f>IF(OR(OR(OR(OR(OR(ISNUMBER(SEARCH(IF(B$1&lt;&gt;"",B$1,"NA"),'[1]MITRE ATT&amp;CK Mappings'!$E811)),ISNUMBER(SEARCH(IF(B$1&lt;&gt;"",B$1,"NA"),'[1]MITRE ATT&amp;CK Mappings'!$F811))),ISNUMBER(SEARCH(IF(B$2&lt;&gt;"",B$2,"NA"),'[1]MITRE ATT&amp;CK Mappings'!$G811))),ISNUMBER(SEARCH(IF(B$2&lt;&gt;"",B$2,"NA"),'[1]MITRE ATT&amp;CK Mappings'!$H811))),ISNUMBER(SEARCH(IF(B$3&lt;&gt;"",B$3,"NA"),'[1]MITRE ATT&amp;CK Mappings'!$I811))),ISNUMBER(SEARCH(IF(B$3&lt;&gt;"",B$3,"NA"),'[1]MITRE ATT&amp;CK Mappings'!$J811))), '[1]MITRE ATT&amp;CK Mappings'!$B811,"")</f>
        <v/>
      </c>
      <c r="C815" s="32" t="str">
        <f>IF(OR(OR(OR(OR(OR(ISNUMBER(SEARCH(IF(C$1&lt;&gt;"",C$1,"NA"),'[1]MITRE ATT&amp;CK Mappings'!$E811)),ISNUMBER(SEARCH(IF(C$1&lt;&gt;"",C$1,"NA"),'[1]MITRE ATT&amp;CK Mappings'!$F811))),ISNUMBER(SEARCH(IF(C$2&lt;&gt;"",C$2,"NA"),'[1]MITRE ATT&amp;CK Mappings'!$G811))),ISNUMBER(SEARCH(IF(C$2&lt;&gt;"",C$2,"NA"),'[1]MITRE ATT&amp;CK Mappings'!$H811))),ISNUMBER(SEARCH(IF(C$3&lt;&gt;"",C$3,"NA"),'[1]MITRE ATT&amp;CK Mappings'!$I811))),ISNUMBER(SEARCH(IF(C$3&lt;&gt;"",C$3,"NA"),'[1]MITRE ATT&amp;CK Mappings'!$J811))), '[1]MITRE ATT&amp;CK Mappings'!$B811,"")</f>
        <v/>
      </c>
      <c r="D815" s="32" t="str">
        <f>IF(OR(OR(OR(OR(OR(ISNUMBER(SEARCH(IF(D$1&lt;&gt;"",D$1,"NA"),'[1]MITRE ATT&amp;CK Mappings'!$E811)),ISNUMBER(SEARCH(IF(D$1&lt;&gt;"",D$1,"NA"),'[1]MITRE ATT&amp;CK Mappings'!$F811))),ISNUMBER(SEARCH(IF(D$2&lt;&gt;"",D$2,"NA"),'[1]MITRE ATT&amp;CK Mappings'!$G811))),ISNUMBER(SEARCH(IF(D$2&lt;&gt;"",D$2,"NA"),'[1]MITRE ATT&amp;CK Mappings'!$H811))),ISNUMBER(SEARCH(IF(D$3&lt;&gt;"",D$3,"NA"),'[1]MITRE ATT&amp;CK Mappings'!$I811))),ISNUMBER(SEARCH(IF(D$3&lt;&gt;"",D$3,"NA"),'[1]MITRE ATT&amp;CK Mappings'!$J811))), '[1]MITRE ATT&amp;CK Mappings'!$B811,"")</f>
        <v/>
      </c>
      <c r="E815" s="32" t="str">
        <f>IF(OR(OR(OR(OR(OR(ISNUMBER(SEARCH(IF(E$1&lt;&gt;"",E$1,"NA"),'[1]MITRE ATT&amp;CK Mappings'!$E811)),ISNUMBER(SEARCH(IF(E$1&lt;&gt;"",E$1,"NA"),'[1]MITRE ATT&amp;CK Mappings'!$F811))),ISNUMBER(SEARCH(IF(E$2&lt;&gt;"",E$2,"NA"),'[1]MITRE ATT&amp;CK Mappings'!$G811))),ISNUMBER(SEARCH(IF(E$2&lt;&gt;"",E$2,"NA"),'[1]MITRE ATT&amp;CK Mappings'!$H811))),ISNUMBER(SEARCH(IF(E$3&lt;&gt;"",E$3,"NA"),'[1]MITRE ATT&amp;CK Mappings'!$I811))),ISNUMBER(SEARCH(IF(E$3&lt;&gt;"",E$3,"NA"),'[1]MITRE ATT&amp;CK Mappings'!$J811))), '[1]MITRE ATT&amp;CK Mappings'!$B811,"")</f>
        <v/>
      </c>
      <c r="F815" s="32" t="str">
        <f>IF(OR(OR(OR(OR(OR(ISNUMBER(SEARCH(IF(F$1&lt;&gt;"",F$1,"NA"),'[1]MITRE ATT&amp;CK Mappings'!$E811)),ISNUMBER(SEARCH(IF(F$1&lt;&gt;"",F$1,"NA"),'[1]MITRE ATT&amp;CK Mappings'!$F811))),ISNUMBER(SEARCH(IF(F$2&lt;&gt;"",F$2,"NA"),'[1]MITRE ATT&amp;CK Mappings'!$G811))),ISNUMBER(SEARCH(IF(F$2&lt;&gt;"",F$2,"NA"),'[1]MITRE ATT&amp;CK Mappings'!$H811))),ISNUMBER(SEARCH(IF(F$3&lt;&gt;"",F$3,"NA"),'[1]MITRE ATT&amp;CK Mappings'!$I811))),ISNUMBER(SEARCH(IF(F$3&lt;&gt;"",F$3,"NA"),'[1]MITRE ATT&amp;CK Mappings'!$J811))), '[1]MITRE ATT&amp;CK Mappings'!$B811,"")</f>
        <v/>
      </c>
      <c r="G815" s="32" t="str">
        <f>IF(OR(OR(OR(OR(OR(ISNUMBER(SEARCH(IF(G$1&lt;&gt;"",G$1,"NA"),'[1]MITRE ATT&amp;CK Mappings'!$E811)),ISNUMBER(SEARCH(IF(G$1&lt;&gt;"",G$1,"NA"),'[1]MITRE ATT&amp;CK Mappings'!$F811))),ISNUMBER(SEARCH(IF(G$2&lt;&gt;"",G$2,"NA"),'[1]MITRE ATT&amp;CK Mappings'!$G811))),ISNUMBER(SEARCH(IF(G$2&lt;&gt;"",G$2,"NA"),'[1]MITRE ATT&amp;CK Mappings'!$H811))),ISNUMBER(SEARCH(IF(G$3&lt;&gt;"",G$3,"NA"),'[1]MITRE ATT&amp;CK Mappings'!$I811))),ISNUMBER(SEARCH(IF(G$3&lt;&gt;"",G$3,"NA"),'[1]MITRE ATT&amp;CK Mappings'!$J811))), '[1]MITRE ATT&amp;CK Mappings'!$B811,"")</f>
        <v/>
      </c>
      <c r="H815" s="32" t="str">
        <f>IF(OR(OR(OR(OR(OR(ISNUMBER(SEARCH(IF(H$1&lt;&gt;"",H$1,"NA"),'[1]MITRE ATT&amp;CK Mappings'!$E811)),ISNUMBER(SEARCH(IF(H$1&lt;&gt;"",H$1,"NA"),'[1]MITRE ATT&amp;CK Mappings'!$F811))),ISNUMBER(SEARCH(IF(H$2&lt;&gt;"",H$2,"NA"),'[1]MITRE ATT&amp;CK Mappings'!$G811))),ISNUMBER(SEARCH(IF(H$2&lt;&gt;"",H$2,"NA"),'[1]MITRE ATT&amp;CK Mappings'!$H811))),ISNUMBER(SEARCH(IF(H$3&lt;&gt;"",H$3,"NA"),'[1]MITRE ATT&amp;CK Mappings'!$I811))),ISNUMBER(SEARCH(IF(H$3&lt;&gt;"",H$3,"NA"),'[1]MITRE ATT&amp;CK Mappings'!$J811))), '[1]MITRE ATT&amp;CK Mappings'!$B811,"")</f>
        <v/>
      </c>
      <c r="I815" s="32" t="str">
        <f>IF(OR(OR(OR(OR(OR(ISNUMBER(SEARCH(IF(I$1&lt;&gt;"",I$1,"NA"),'[1]MITRE ATT&amp;CK Mappings'!$E811)),ISNUMBER(SEARCH(IF(I$1&lt;&gt;"",I$1,"NA"),'[1]MITRE ATT&amp;CK Mappings'!$F811))),ISNUMBER(SEARCH(IF(I$2&lt;&gt;"",I$2,"NA"),'[1]MITRE ATT&amp;CK Mappings'!$G811))),ISNUMBER(SEARCH(IF(I$2&lt;&gt;"",I$2,"NA"),'[1]MITRE ATT&amp;CK Mappings'!$H811))),ISNUMBER(SEARCH(IF(I$3&lt;&gt;"",I$3,"NA"),'[1]MITRE ATT&amp;CK Mappings'!$I811))),ISNUMBER(SEARCH(IF(I$3&lt;&gt;"",I$3,"NA"),'[1]MITRE ATT&amp;CK Mappings'!$J811))), '[1]MITRE ATT&amp;CK Mappings'!$B811,"")</f>
        <v/>
      </c>
      <c r="J815" s="32" t="str">
        <f>IF(OR(OR(OR(OR(OR(ISNUMBER(SEARCH(IF(J$1&lt;&gt;"",J$1,"NA"),'[1]MITRE ATT&amp;CK Mappings'!$E811)),ISNUMBER(SEARCH(IF(J$1&lt;&gt;"",J$1,"NA"),'[1]MITRE ATT&amp;CK Mappings'!$F811))),ISNUMBER(SEARCH(IF(J$2&lt;&gt;"",J$2,"NA"),'[1]MITRE ATT&amp;CK Mappings'!$G811))),ISNUMBER(SEARCH(IF(J$2&lt;&gt;"",J$2,"NA"),'[1]MITRE ATT&amp;CK Mappings'!$H811))),ISNUMBER(SEARCH(IF(J$3&lt;&gt;"",J$3,"NA"),'[1]MITRE ATT&amp;CK Mappings'!$I811))),ISNUMBER(SEARCH(IF(J$3&lt;&gt;"",J$3,"NA"),'[1]MITRE ATT&amp;CK Mappings'!$J811))), '[1]MITRE ATT&amp;CK Mappings'!$B811,"")</f>
        <v/>
      </c>
      <c r="K815" s="32" t="str">
        <f>IF(OR(OR(OR(OR(OR(ISNUMBER(SEARCH(IF(K$1&lt;&gt;"",K$1,"NA"),'[1]MITRE ATT&amp;CK Mappings'!$E811)),ISNUMBER(SEARCH(IF(K$1&lt;&gt;"",K$1,"NA"),'[1]MITRE ATT&amp;CK Mappings'!$F811))),ISNUMBER(SEARCH(IF(K$2&lt;&gt;"",K$2,"NA"),'[1]MITRE ATT&amp;CK Mappings'!$G811))),ISNUMBER(SEARCH(IF(K$2&lt;&gt;"",K$2,"NA"),'[1]MITRE ATT&amp;CK Mappings'!$H811))),ISNUMBER(SEARCH(IF(K$3&lt;&gt;"",K$3,"NA"),'[1]MITRE ATT&amp;CK Mappings'!$I811))),ISNUMBER(SEARCH(IF(K$3&lt;&gt;"",K$3,"NA"),'[1]MITRE ATT&amp;CK Mappings'!$J811))), '[1]MITRE ATT&amp;CK Mappings'!$B811,"")</f>
        <v/>
      </c>
      <c r="L815" s="32" t="str">
        <f>IF('[1]MITRE ATT&amp;CK Mappings'!D811 &lt;&gt;"",'[1]MITRE ATT&amp;CK Mappings'!D811,"" )</f>
        <v>Shared Folders</v>
      </c>
    </row>
    <row r="816" spans="1:12" x14ac:dyDescent="0.25">
      <c r="A816" s="32" t="str">
        <f>IF(COUNTIF(B816:K816,"="&amp;'[1]MITRE ATT&amp;CK Mappings'!B812)&gt;0,'[1]MITRE ATT&amp;CK Mappings'!B812,"")</f>
        <v/>
      </c>
      <c r="B816" s="32" t="str">
        <f>IF(OR(OR(OR(OR(OR(ISNUMBER(SEARCH(IF(B$1&lt;&gt;"",B$1,"NA"),'[1]MITRE ATT&amp;CK Mappings'!$E812)),ISNUMBER(SEARCH(IF(B$1&lt;&gt;"",B$1,"NA"),'[1]MITRE ATT&amp;CK Mappings'!$F812))),ISNUMBER(SEARCH(IF(B$2&lt;&gt;"",B$2,"NA"),'[1]MITRE ATT&amp;CK Mappings'!$G812))),ISNUMBER(SEARCH(IF(B$2&lt;&gt;"",B$2,"NA"),'[1]MITRE ATT&amp;CK Mappings'!$H812))),ISNUMBER(SEARCH(IF(B$3&lt;&gt;"",B$3,"NA"),'[1]MITRE ATT&amp;CK Mappings'!$I812))),ISNUMBER(SEARCH(IF(B$3&lt;&gt;"",B$3,"NA"),'[1]MITRE ATT&amp;CK Mappings'!$J812))), '[1]MITRE ATT&amp;CK Mappings'!$B812,"")</f>
        <v/>
      </c>
      <c r="C816" s="32" t="str">
        <f>IF(OR(OR(OR(OR(OR(ISNUMBER(SEARCH(IF(C$1&lt;&gt;"",C$1,"NA"),'[1]MITRE ATT&amp;CK Mappings'!$E812)),ISNUMBER(SEARCH(IF(C$1&lt;&gt;"",C$1,"NA"),'[1]MITRE ATT&amp;CK Mappings'!$F812))),ISNUMBER(SEARCH(IF(C$2&lt;&gt;"",C$2,"NA"),'[1]MITRE ATT&amp;CK Mappings'!$G812))),ISNUMBER(SEARCH(IF(C$2&lt;&gt;"",C$2,"NA"),'[1]MITRE ATT&amp;CK Mappings'!$H812))),ISNUMBER(SEARCH(IF(C$3&lt;&gt;"",C$3,"NA"),'[1]MITRE ATT&amp;CK Mappings'!$I812))),ISNUMBER(SEARCH(IF(C$3&lt;&gt;"",C$3,"NA"),'[1]MITRE ATT&amp;CK Mappings'!$J812))), '[1]MITRE ATT&amp;CK Mappings'!$B812,"")</f>
        <v/>
      </c>
      <c r="D816" s="32" t="str">
        <f>IF(OR(OR(OR(OR(OR(ISNUMBER(SEARCH(IF(D$1&lt;&gt;"",D$1,"NA"),'[1]MITRE ATT&amp;CK Mappings'!$E812)),ISNUMBER(SEARCH(IF(D$1&lt;&gt;"",D$1,"NA"),'[1]MITRE ATT&amp;CK Mappings'!$F812))),ISNUMBER(SEARCH(IF(D$2&lt;&gt;"",D$2,"NA"),'[1]MITRE ATT&amp;CK Mappings'!$G812))),ISNUMBER(SEARCH(IF(D$2&lt;&gt;"",D$2,"NA"),'[1]MITRE ATT&amp;CK Mappings'!$H812))),ISNUMBER(SEARCH(IF(D$3&lt;&gt;"",D$3,"NA"),'[1]MITRE ATT&amp;CK Mappings'!$I812))),ISNUMBER(SEARCH(IF(D$3&lt;&gt;"",D$3,"NA"),'[1]MITRE ATT&amp;CK Mappings'!$J812))), '[1]MITRE ATT&amp;CK Mappings'!$B812,"")</f>
        <v/>
      </c>
      <c r="E816" s="32" t="str">
        <f>IF(OR(OR(OR(OR(OR(ISNUMBER(SEARCH(IF(E$1&lt;&gt;"",E$1,"NA"),'[1]MITRE ATT&amp;CK Mappings'!$E812)),ISNUMBER(SEARCH(IF(E$1&lt;&gt;"",E$1,"NA"),'[1]MITRE ATT&amp;CK Mappings'!$F812))),ISNUMBER(SEARCH(IF(E$2&lt;&gt;"",E$2,"NA"),'[1]MITRE ATT&amp;CK Mappings'!$G812))),ISNUMBER(SEARCH(IF(E$2&lt;&gt;"",E$2,"NA"),'[1]MITRE ATT&amp;CK Mappings'!$H812))),ISNUMBER(SEARCH(IF(E$3&lt;&gt;"",E$3,"NA"),'[1]MITRE ATT&amp;CK Mappings'!$I812))),ISNUMBER(SEARCH(IF(E$3&lt;&gt;"",E$3,"NA"),'[1]MITRE ATT&amp;CK Mappings'!$J812))), '[1]MITRE ATT&amp;CK Mappings'!$B812,"")</f>
        <v/>
      </c>
      <c r="F816" s="32" t="str">
        <f>IF(OR(OR(OR(OR(OR(ISNUMBER(SEARCH(IF(F$1&lt;&gt;"",F$1,"NA"),'[1]MITRE ATT&amp;CK Mappings'!$E812)),ISNUMBER(SEARCH(IF(F$1&lt;&gt;"",F$1,"NA"),'[1]MITRE ATT&amp;CK Mappings'!$F812))),ISNUMBER(SEARCH(IF(F$2&lt;&gt;"",F$2,"NA"),'[1]MITRE ATT&amp;CK Mappings'!$G812))),ISNUMBER(SEARCH(IF(F$2&lt;&gt;"",F$2,"NA"),'[1]MITRE ATT&amp;CK Mappings'!$H812))),ISNUMBER(SEARCH(IF(F$3&lt;&gt;"",F$3,"NA"),'[1]MITRE ATT&amp;CK Mappings'!$I812))),ISNUMBER(SEARCH(IF(F$3&lt;&gt;"",F$3,"NA"),'[1]MITRE ATT&amp;CK Mappings'!$J812))), '[1]MITRE ATT&amp;CK Mappings'!$B812,"")</f>
        <v/>
      </c>
      <c r="G816" s="32" t="str">
        <f>IF(OR(OR(OR(OR(OR(ISNUMBER(SEARCH(IF(G$1&lt;&gt;"",G$1,"NA"),'[1]MITRE ATT&amp;CK Mappings'!$E812)),ISNUMBER(SEARCH(IF(G$1&lt;&gt;"",G$1,"NA"),'[1]MITRE ATT&amp;CK Mappings'!$F812))),ISNUMBER(SEARCH(IF(G$2&lt;&gt;"",G$2,"NA"),'[1]MITRE ATT&amp;CK Mappings'!$G812))),ISNUMBER(SEARCH(IF(G$2&lt;&gt;"",G$2,"NA"),'[1]MITRE ATT&amp;CK Mappings'!$H812))),ISNUMBER(SEARCH(IF(G$3&lt;&gt;"",G$3,"NA"),'[1]MITRE ATT&amp;CK Mappings'!$I812))),ISNUMBER(SEARCH(IF(G$3&lt;&gt;"",G$3,"NA"),'[1]MITRE ATT&amp;CK Mappings'!$J812))), '[1]MITRE ATT&amp;CK Mappings'!$B812,"")</f>
        <v/>
      </c>
      <c r="H816" s="32" t="str">
        <f>IF(OR(OR(OR(OR(OR(ISNUMBER(SEARCH(IF(H$1&lt;&gt;"",H$1,"NA"),'[1]MITRE ATT&amp;CK Mappings'!$E812)),ISNUMBER(SEARCH(IF(H$1&lt;&gt;"",H$1,"NA"),'[1]MITRE ATT&amp;CK Mappings'!$F812))),ISNUMBER(SEARCH(IF(H$2&lt;&gt;"",H$2,"NA"),'[1]MITRE ATT&amp;CK Mappings'!$G812))),ISNUMBER(SEARCH(IF(H$2&lt;&gt;"",H$2,"NA"),'[1]MITRE ATT&amp;CK Mappings'!$H812))),ISNUMBER(SEARCH(IF(H$3&lt;&gt;"",H$3,"NA"),'[1]MITRE ATT&amp;CK Mappings'!$I812))),ISNUMBER(SEARCH(IF(H$3&lt;&gt;"",H$3,"NA"),'[1]MITRE ATT&amp;CK Mappings'!$J812))), '[1]MITRE ATT&amp;CK Mappings'!$B812,"")</f>
        <v/>
      </c>
      <c r="I816" s="32" t="str">
        <f>IF(OR(OR(OR(OR(OR(ISNUMBER(SEARCH(IF(I$1&lt;&gt;"",I$1,"NA"),'[1]MITRE ATT&amp;CK Mappings'!$E812)),ISNUMBER(SEARCH(IF(I$1&lt;&gt;"",I$1,"NA"),'[1]MITRE ATT&amp;CK Mappings'!$F812))),ISNUMBER(SEARCH(IF(I$2&lt;&gt;"",I$2,"NA"),'[1]MITRE ATT&amp;CK Mappings'!$G812))),ISNUMBER(SEARCH(IF(I$2&lt;&gt;"",I$2,"NA"),'[1]MITRE ATT&amp;CK Mappings'!$H812))),ISNUMBER(SEARCH(IF(I$3&lt;&gt;"",I$3,"NA"),'[1]MITRE ATT&amp;CK Mappings'!$I812))),ISNUMBER(SEARCH(IF(I$3&lt;&gt;"",I$3,"NA"),'[1]MITRE ATT&amp;CK Mappings'!$J812))), '[1]MITRE ATT&amp;CK Mappings'!$B812,"")</f>
        <v/>
      </c>
      <c r="J816" s="32" t="str">
        <f>IF(OR(OR(OR(OR(OR(ISNUMBER(SEARCH(IF(J$1&lt;&gt;"",J$1,"NA"),'[1]MITRE ATT&amp;CK Mappings'!$E812)),ISNUMBER(SEARCH(IF(J$1&lt;&gt;"",J$1,"NA"),'[1]MITRE ATT&amp;CK Mappings'!$F812))),ISNUMBER(SEARCH(IF(J$2&lt;&gt;"",J$2,"NA"),'[1]MITRE ATT&amp;CK Mappings'!$G812))),ISNUMBER(SEARCH(IF(J$2&lt;&gt;"",J$2,"NA"),'[1]MITRE ATT&amp;CK Mappings'!$H812))),ISNUMBER(SEARCH(IF(J$3&lt;&gt;"",J$3,"NA"),'[1]MITRE ATT&amp;CK Mappings'!$I812))),ISNUMBER(SEARCH(IF(J$3&lt;&gt;"",J$3,"NA"),'[1]MITRE ATT&amp;CK Mappings'!$J812))), '[1]MITRE ATT&amp;CK Mappings'!$B812,"")</f>
        <v/>
      </c>
      <c r="K816" s="32" t="str">
        <f>IF(OR(OR(OR(OR(OR(ISNUMBER(SEARCH(IF(K$1&lt;&gt;"",K$1,"NA"),'[1]MITRE ATT&amp;CK Mappings'!$E812)),ISNUMBER(SEARCH(IF(K$1&lt;&gt;"",K$1,"NA"),'[1]MITRE ATT&amp;CK Mappings'!$F812))),ISNUMBER(SEARCH(IF(K$2&lt;&gt;"",K$2,"NA"),'[1]MITRE ATT&amp;CK Mappings'!$G812))),ISNUMBER(SEARCH(IF(K$2&lt;&gt;"",K$2,"NA"),'[1]MITRE ATT&amp;CK Mappings'!$H812))),ISNUMBER(SEARCH(IF(K$3&lt;&gt;"",K$3,"NA"),'[1]MITRE ATT&amp;CK Mappings'!$I812))),ISNUMBER(SEARCH(IF(K$3&lt;&gt;"",K$3,"NA"),'[1]MITRE ATT&amp;CK Mappings'!$J812))), '[1]MITRE ATT&amp;CK Mappings'!$B812,"")</f>
        <v/>
      </c>
      <c r="L816" s="32" t="str">
        <f>IF('[1]MITRE ATT&amp;CK Mappings'!D812 &lt;&gt;"",'[1]MITRE ATT&amp;CK Mappings'!D812,"" )</f>
        <v>Start Menu and Taskbar</v>
      </c>
    </row>
    <row r="817" spans="1:12" x14ac:dyDescent="0.25">
      <c r="A817" s="32" t="str">
        <f>IF(COUNTIF(B817:K817,"="&amp;'[1]MITRE ATT&amp;CK Mappings'!B813)&gt;0,'[1]MITRE ATT&amp;CK Mappings'!B813,"")</f>
        <v/>
      </c>
      <c r="B817" s="32" t="str">
        <f>IF(OR(OR(OR(OR(OR(ISNUMBER(SEARCH(IF(B$1&lt;&gt;"",B$1,"NA"),'[1]MITRE ATT&amp;CK Mappings'!$E813)),ISNUMBER(SEARCH(IF(B$1&lt;&gt;"",B$1,"NA"),'[1]MITRE ATT&amp;CK Mappings'!$F813))),ISNUMBER(SEARCH(IF(B$2&lt;&gt;"",B$2,"NA"),'[1]MITRE ATT&amp;CK Mappings'!$G813))),ISNUMBER(SEARCH(IF(B$2&lt;&gt;"",B$2,"NA"),'[1]MITRE ATT&amp;CK Mappings'!$H813))),ISNUMBER(SEARCH(IF(B$3&lt;&gt;"",B$3,"NA"),'[1]MITRE ATT&amp;CK Mappings'!$I813))),ISNUMBER(SEARCH(IF(B$3&lt;&gt;"",B$3,"NA"),'[1]MITRE ATT&amp;CK Mappings'!$J813))), '[1]MITRE ATT&amp;CK Mappings'!$B813,"")</f>
        <v/>
      </c>
      <c r="C817" s="32" t="str">
        <f>IF(OR(OR(OR(OR(OR(ISNUMBER(SEARCH(IF(C$1&lt;&gt;"",C$1,"NA"),'[1]MITRE ATT&amp;CK Mappings'!$E813)),ISNUMBER(SEARCH(IF(C$1&lt;&gt;"",C$1,"NA"),'[1]MITRE ATT&amp;CK Mappings'!$F813))),ISNUMBER(SEARCH(IF(C$2&lt;&gt;"",C$2,"NA"),'[1]MITRE ATT&amp;CK Mappings'!$G813))),ISNUMBER(SEARCH(IF(C$2&lt;&gt;"",C$2,"NA"),'[1]MITRE ATT&amp;CK Mappings'!$H813))),ISNUMBER(SEARCH(IF(C$3&lt;&gt;"",C$3,"NA"),'[1]MITRE ATT&amp;CK Mappings'!$I813))),ISNUMBER(SEARCH(IF(C$3&lt;&gt;"",C$3,"NA"),'[1]MITRE ATT&amp;CK Mappings'!$J813))), '[1]MITRE ATT&amp;CK Mappings'!$B813,"")</f>
        <v/>
      </c>
      <c r="D817" s="32" t="str">
        <f>IF(OR(OR(OR(OR(OR(ISNUMBER(SEARCH(IF(D$1&lt;&gt;"",D$1,"NA"),'[1]MITRE ATT&amp;CK Mappings'!$E813)),ISNUMBER(SEARCH(IF(D$1&lt;&gt;"",D$1,"NA"),'[1]MITRE ATT&amp;CK Mappings'!$F813))),ISNUMBER(SEARCH(IF(D$2&lt;&gt;"",D$2,"NA"),'[1]MITRE ATT&amp;CK Mappings'!$G813))),ISNUMBER(SEARCH(IF(D$2&lt;&gt;"",D$2,"NA"),'[1]MITRE ATT&amp;CK Mappings'!$H813))),ISNUMBER(SEARCH(IF(D$3&lt;&gt;"",D$3,"NA"),'[1]MITRE ATT&amp;CK Mappings'!$I813))),ISNUMBER(SEARCH(IF(D$3&lt;&gt;"",D$3,"NA"),'[1]MITRE ATT&amp;CK Mappings'!$J813))), '[1]MITRE ATT&amp;CK Mappings'!$B813,"")</f>
        <v/>
      </c>
      <c r="E817" s="32" t="str">
        <f>IF(OR(OR(OR(OR(OR(ISNUMBER(SEARCH(IF(E$1&lt;&gt;"",E$1,"NA"),'[1]MITRE ATT&amp;CK Mappings'!$E813)),ISNUMBER(SEARCH(IF(E$1&lt;&gt;"",E$1,"NA"),'[1]MITRE ATT&amp;CK Mappings'!$F813))),ISNUMBER(SEARCH(IF(E$2&lt;&gt;"",E$2,"NA"),'[1]MITRE ATT&amp;CK Mappings'!$G813))),ISNUMBER(SEARCH(IF(E$2&lt;&gt;"",E$2,"NA"),'[1]MITRE ATT&amp;CK Mappings'!$H813))),ISNUMBER(SEARCH(IF(E$3&lt;&gt;"",E$3,"NA"),'[1]MITRE ATT&amp;CK Mappings'!$I813))),ISNUMBER(SEARCH(IF(E$3&lt;&gt;"",E$3,"NA"),'[1]MITRE ATT&amp;CK Mappings'!$J813))), '[1]MITRE ATT&amp;CK Mappings'!$B813,"")</f>
        <v/>
      </c>
      <c r="F817" s="32" t="str">
        <f>IF(OR(OR(OR(OR(OR(ISNUMBER(SEARCH(IF(F$1&lt;&gt;"",F$1,"NA"),'[1]MITRE ATT&amp;CK Mappings'!$E813)),ISNUMBER(SEARCH(IF(F$1&lt;&gt;"",F$1,"NA"),'[1]MITRE ATT&amp;CK Mappings'!$F813))),ISNUMBER(SEARCH(IF(F$2&lt;&gt;"",F$2,"NA"),'[1]MITRE ATT&amp;CK Mappings'!$G813))),ISNUMBER(SEARCH(IF(F$2&lt;&gt;"",F$2,"NA"),'[1]MITRE ATT&amp;CK Mappings'!$H813))),ISNUMBER(SEARCH(IF(F$3&lt;&gt;"",F$3,"NA"),'[1]MITRE ATT&amp;CK Mappings'!$I813))),ISNUMBER(SEARCH(IF(F$3&lt;&gt;"",F$3,"NA"),'[1]MITRE ATT&amp;CK Mappings'!$J813))), '[1]MITRE ATT&amp;CK Mappings'!$B813,"")</f>
        <v/>
      </c>
      <c r="G817" s="32" t="str">
        <f>IF(OR(OR(OR(OR(OR(ISNUMBER(SEARCH(IF(G$1&lt;&gt;"",G$1,"NA"),'[1]MITRE ATT&amp;CK Mappings'!$E813)),ISNUMBER(SEARCH(IF(G$1&lt;&gt;"",G$1,"NA"),'[1]MITRE ATT&amp;CK Mappings'!$F813))),ISNUMBER(SEARCH(IF(G$2&lt;&gt;"",G$2,"NA"),'[1]MITRE ATT&amp;CK Mappings'!$G813))),ISNUMBER(SEARCH(IF(G$2&lt;&gt;"",G$2,"NA"),'[1]MITRE ATT&amp;CK Mappings'!$H813))),ISNUMBER(SEARCH(IF(G$3&lt;&gt;"",G$3,"NA"),'[1]MITRE ATT&amp;CK Mappings'!$I813))),ISNUMBER(SEARCH(IF(G$3&lt;&gt;"",G$3,"NA"),'[1]MITRE ATT&amp;CK Mappings'!$J813))), '[1]MITRE ATT&amp;CK Mappings'!$B813,"")</f>
        <v/>
      </c>
      <c r="H817" s="32" t="str">
        <f>IF(OR(OR(OR(OR(OR(ISNUMBER(SEARCH(IF(H$1&lt;&gt;"",H$1,"NA"),'[1]MITRE ATT&amp;CK Mappings'!$E813)),ISNUMBER(SEARCH(IF(H$1&lt;&gt;"",H$1,"NA"),'[1]MITRE ATT&amp;CK Mappings'!$F813))),ISNUMBER(SEARCH(IF(H$2&lt;&gt;"",H$2,"NA"),'[1]MITRE ATT&amp;CK Mappings'!$G813))),ISNUMBER(SEARCH(IF(H$2&lt;&gt;"",H$2,"NA"),'[1]MITRE ATT&amp;CK Mappings'!$H813))),ISNUMBER(SEARCH(IF(H$3&lt;&gt;"",H$3,"NA"),'[1]MITRE ATT&amp;CK Mappings'!$I813))),ISNUMBER(SEARCH(IF(H$3&lt;&gt;"",H$3,"NA"),'[1]MITRE ATT&amp;CK Mappings'!$J813))), '[1]MITRE ATT&amp;CK Mappings'!$B813,"")</f>
        <v/>
      </c>
      <c r="I817" s="32" t="str">
        <f>IF(OR(OR(OR(OR(OR(ISNUMBER(SEARCH(IF(I$1&lt;&gt;"",I$1,"NA"),'[1]MITRE ATT&amp;CK Mappings'!$E813)),ISNUMBER(SEARCH(IF(I$1&lt;&gt;"",I$1,"NA"),'[1]MITRE ATT&amp;CK Mappings'!$F813))),ISNUMBER(SEARCH(IF(I$2&lt;&gt;"",I$2,"NA"),'[1]MITRE ATT&amp;CK Mappings'!$G813))),ISNUMBER(SEARCH(IF(I$2&lt;&gt;"",I$2,"NA"),'[1]MITRE ATT&amp;CK Mappings'!$H813))),ISNUMBER(SEARCH(IF(I$3&lt;&gt;"",I$3,"NA"),'[1]MITRE ATT&amp;CK Mappings'!$I813))),ISNUMBER(SEARCH(IF(I$3&lt;&gt;"",I$3,"NA"),'[1]MITRE ATT&amp;CK Mappings'!$J813))), '[1]MITRE ATT&amp;CK Mappings'!$B813,"")</f>
        <v/>
      </c>
      <c r="J817" s="32" t="str">
        <f>IF(OR(OR(OR(OR(OR(ISNUMBER(SEARCH(IF(J$1&lt;&gt;"",J$1,"NA"),'[1]MITRE ATT&amp;CK Mappings'!$E813)),ISNUMBER(SEARCH(IF(J$1&lt;&gt;"",J$1,"NA"),'[1]MITRE ATT&amp;CK Mappings'!$F813))),ISNUMBER(SEARCH(IF(J$2&lt;&gt;"",J$2,"NA"),'[1]MITRE ATT&amp;CK Mappings'!$G813))),ISNUMBER(SEARCH(IF(J$2&lt;&gt;"",J$2,"NA"),'[1]MITRE ATT&amp;CK Mappings'!$H813))),ISNUMBER(SEARCH(IF(J$3&lt;&gt;"",J$3,"NA"),'[1]MITRE ATT&amp;CK Mappings'!$I813))),ISNUMBER(SEARCH(IF(J$3&lt;&gt;"",J$3,"NA"),'[1]MITRE ATT&amp;CK Mappings'!$J813))), '[1]MITRE ATT&amp;CK Mappings'!$B813,"")</f>
        <v/>
      </c>
      <c r="K817" s="32" t="str">
        <f>IF(OR(OR(OR(OR(OR(ISNUMBER(SEARCH(IF(K$1&lt;&gt;"",K$1,"NA"),'[1]MITRE ATT&amp;CK Mappings'!$E813)),ISNUMBER(SEARCH(IF(K$1&lt;&gt;"",K$1,"NA"),'[1]MITRE ATT&amp;CK Mappings'!$F813))),ISNUMBER(SEARCH(IF(K$2&lt;&gt;"",K$2,"NA"),'[1]MITRE ATT&amp;CK Mappings'!$G813))),ISNUMBER(SEARCH(IF(K$2&lt;&gt;"",K$2,"NA"),'[1]MITRE ATT&amp;CK Mappings'!$H813))),ISNUMBER(SEARCH(IF(K$3&lt;&gt;"",K$3,"NA"),'[1]MITRE ATT&amp;CK Mappings'!$I813))),ISNUMBER(SEARCH(IF(K$3&lt;&gt;"",K$3,"NA"),'[1]MITRE ATT&amp;CK Mappings'!$J813))), '[1]MITRE ATT&amp;CK Mappings'!$B813,"")</f>
        <v/>
      </c>
      <c r="L817" s="32" t="str">
        <f>IF('[1]MITRE ATT&amp;CK Mappings'!D813 &lt;&gt;"",'[1]MITRE ATT&amp;CK Mappings'!D813,"" )</f>
        <v>Notifications</v>
      </c>
    </row>
    <row r="818" spans="1:12" x14ac:dyDescent="0.25">
      <c r="A818" s="32" t="str">
        <f>IF(COUNTIF(B818:K818,"="&amp;'[1]MITRE ATT&amp;CK Mappings'!B814)&gt;0,'[1]MITRE ATT&amp;CK Mappings'!B814,"")</f>
        <v/>
      </c>
      <c r="B818" s="32" t="str">
        <f>IF(OR(OR(OR(OR(OR(ISNUMBER(SEARCH(IF(B$1&lt;&gt;"",B$1,"NA"),'[1]MITRE ATT&amp;CK Mappings'!$E814)),ISNUMBER(SEARCH(IF(B$1&lt;&gt;"",B$1,"NA"),'[1]MITRE ATT&amp;CK Mappings'!$F814))),ISNUMBER(SEARCH(IF(B$2&lt;&gt;"",B$2,"NA"),'[1]MITRE ATT&amp;CK Mappings'!$G814))),ISNUMBER(SEARCH(IF(B$2&lt;&gt;"",B$2,"NA"),'[1]MITRE ATT&amp;CK Mappings'!$H814))),ISNUMBER(SEARCH(IF(B$3&lt;&gt;"",B$3,"NA"),'[1]MITRE ATT&amp;CK Mappings'!$I814))),ISNUMBER(SEARCH(IF(B$3&lt;&gt;"",B$3,"NA"),'[1]MITRE ATT&amp;CK Mappings'!$J814))), '[1]MITRE ATT&amp;CK Mappings'!$B814,"")</f>
        <v/>
      </c>
      <c r="C818" s="32" t="str">
        <f>IF(OR(OR(OR(OR(OR(ISNUMBER(SEARCH(IF(C$1&lt;&gt;"",C$1,"NA"),'[1]MITRE ATT&amp;CK Mappings'!$E814)),ISNUMBER(SEARCH(IF(C$1&lt;&gt;"",C$1,"NA"),'[1]MITRE ATT&amp;CK Mappings'!$F814))),ISNUMBER(SEARCH(IF(C$2&lt;&gt;"",C$2,"NA"),'[1]MITRE ATT&amp;CK Mappings'!$G814))),ISNUMBER(SEARCH(IF(C$2&lt;&gt;"",C$2,"NA"),'[1]MITRE ATT&amp;CK Mappings'!$H814))),ISNUMBER(SEARCH(IF(C$3&lt;&gt;"",C$3,"NA"),'[1]MITRE ATT&amp;CK Mappings'!$I814))),ISNUMBER(SEARCH(IF(C$3&lt;&gt;"",C$3,"NA"),'[1]MITRE ATT&amp;CK Mappings'!$J814))), '[1]MITRE ATT&amp;CK Mappings'!$B814,"")</f>
        <v/>
      </c>
      <c r="D818" s="32" t="str">
        <f>IF(OR(OR(OR(OR(OR(ISNUMBER(SEARCH(IF(D$1&lt;&gt;"",D$1,"NA"),'[1]MITRE ATT&amp;CK Mappings'!$E814)),ISNUMBER(SEARCH(IF(D$1&lt;&gt;"",D$1,"NA"),'[1]MITRE ATT&amp;CK Mappings'!$F814))),ISNUMBER(SEARCH(IF(D$2&lt;&gt;"",D$2,"NA"),'[1]MITRE ATT&amp;CK Mappings'!$G814))),ISNUMBER(SEARCH(IF(D$2&lt;&gt;"",D$2,"NA"),'[1]MITRE ATT&amp;CK Mappings'!$H814))),ISNUMBER(SEARCH(IF(D$3&lt;&gt;"",D$3,"NA"),'[1]MITRE ATT&amp;CK Mappings'!$I814))),ISNUMBER(SEARCH(IF(D$3&lt;&gt;"",D$3,"NA"),'[1]MITRE ATT&amp;CK Mappings'!$J814))), '[1]MITRE ATT&amp;CK Mappings'!$B814,"")</f>
        <v/>
      </c>
      <c r="E818" s="32" t="str">
        <f>IF(OR(OR(OR(OR(OR(ISNUMBER(SEARCH(IF(E$1&lt;&gt;"",E$1,"NA"),'[1]MITRE ATT&amp;CK Mappings'!$E814)),ISNUMBER(SEARCH(IF(E$1&lt;&gt;"",E$1,"NA"),'[1]MITRE ATT&amp;CK Mappings'!$F814))),ISNUMBER(SEARCH(IF(E$2&lt;&gt;"",E$2,"NA"),'[1]MITRE ATT&amp;CK Mappings'!$G814))),ISNUMBER(SEARCH(IF(E$2&lt;&gt;"",E$2,"NA"),'[1]MITRE ATT&amp;CK Mappings'!$H814))),ISNUMBER(SEARCH(IF(E$3&lt;&gt;"",E$3,"NA"),'[1]MITRE ATT&amp;CK Mappings'!$I814))),ISNUMBER(SEARCH(IF(E$3&lt;&gt;"",E$3,"NA"),'[1]MITRE ATT&amp;CK Mappings'!$J814))), '[1]MITRE ATT&amp;CK Mappings'!$B814,"")</f>
        <v/>
      </c>
      <c r="F818" s="32" t="str">
        <f>IF(OR(OR(OR(OR(OR(ISNUMBER(SEARCH(IF(F$1&lt;&gt;"",F$1,"NA"),'[1]MITRE ATT&amp;CK Mappings'!$E814)),ISNUMBER(SEARCH(IF(F$1&lt;&gt;"",F$1,"NA"),'[1]MITRE ATT&amp;CK Mappings'!$F814))),ISNUMBER(SEARCH(IF(F$2&lt;&gt;"",F$2,"NA"),'[1]MITRE ATT&amp;CK Mappings'!$G814))),ISNUMBER(SEARCH(IF(F$2&lt;&gt;"",F$2,"NA"),'[1]MITRE ATT&amp;CK Mappings'!$H814))),ISNUMBER(SEARCH(IF(F$3&lt;&gt;"",F$3,"NA"),'[1]MITRE ATT&amp;CK Mappings'!$I814))),ISNUMBER(SEARCH(IF(F$3&lt;&gt;"",F$3,"NA"),'[1]MITRE ATT&amp;CK Mappings'!$J814))), '[1]MITRE ATT&amp;CK Mappings'!$B814,"")</f>
        <v/>
      </c>
      <c r="G818" s="32" t="str">
        <f>IF(OR(OR(OR(OR(OR(ISNUMBER(SEARCH(IF(G$1&lt;&gt;"",G$1,"NA"),'[1]MITRE ATT&amp;CK Mappings'!$E814)),ISNUMBER(SEARCH(IF(G$1&lt;&gt;"",G$1,"NA"),'[1]MITRE ATT&amp;CK Mappings'!$F814))),ISNUMBER(SEARCH(IF(G$2&lt;&gt;"",G$2,"NA"),'[1]MITRE ATT&amp;CK Mappings'!$G814))),ISNUMBER(SEARCH(IF(G$2&lt;&gt;"",G$2,"NA"),'[1]MITRE ATT&amp;CK Mappings'!$H814))),ISNUMBER(SEARCH(IF(G$3&lt;&gt;"",G$3,"NA"),'[1]MITRE ATT&amp;CK Mappings'!$I814))),ISNUMBER(SEARCH(IF(G$3&lt;&gt;"",G$3,"NA"),'[1]MITRE ATT&amp;CK Mappings'!$J814))), '[1]MITRE ATT&amp;CK Mappings'!$B814,"")</f>
        <v/>
      </c>
      <c r="H818" s="32" t="str">
        <f>IF(OR(OR(OR(OR(OR(ISNUMBER(SEARCH(IF(H$1&lt;&gt;"",H$1,"NA"),'[1]MITRE ATT&amp;CK Mappings'!$E814)),ISNUMBER(SEARCH(IF(H$1&lt;&gt;"",H$1,"NA"),'[1]MITRE ATT&amp;CK Mappings'!$F814))),ISNUMBER(SEARCH(IF(H$2&lt;&gt;"",H$2,"NA"),'[1]MITRE ATT&amp;CK Mappings'!$G814))),ISNUMBER(SEARCH(IF(H$2&lt;&gt;"",H$2,"NA"),'[1]MITRE ATT&amp;CK Mappings'!$H814))),ISNUMBER(SEARCH(IF(H$3&lt;&gt;"",H$3,"NA"),'[1]MITRE ATT&amp;CK Mappings'!$I814))),ISNUMBER(SEARCH(IF(H$3&lt;&gt;"",H$3,"NA"),'[1]MITRE ATT&amp;CK Mappings'!$J814))), '[1]MITRE ATT&amp;CK Mappings'!$B814,"")</f>
        <v/>
      </c>
      <c r="I818" s="32" t="str">
        <f>IF(OR(OR(OR(OR(OR(ISNUMBER(SEARCH(IF(I$1&lt;&gt;"",I$1,"NA"),'[1]MITRE ATT&amp;CK Mappings'!$E814)),ISNUMBER(SEARCH(IF(I$1&lt;&gt;"",I$1,"NA"),'[1]MITRE ATT&amp;CK Mappings'!$F814))),ISNUMBER(SEARCH(IF(I$2&lt;&gt;"",I$2,"NA"),'[1]MITRE ATT&amp;CK Mappings'!$G814))),ISNUMBER(SEARCH(IF(I$2&lt;&gt;"",I$2,"NA"),'[1]MITRE ATT&amp;CK Mappings'!$H814))),ISNUMBER(SEARCH(IF(I$3&lt;&gt;"",I$3,"NA"),'[1]MITRE ATT&amp;CK Mappings'!$I814))),ISNUMBER(SEARCH(IF(I$3&lt;&gt;"",I$3,"NA"),'[1]MITRE ATT&amp;CK Mappings'!$J814))), '[1]MITRE ATT&amp;CK Mappings'!$B814,"")</f>
        <v/>
      </c>
      <c r="J818" s="32" t="str">
        <f>IF(OR(OR(OR(OR(OR(ISNUMBER(SEARCH(IF(J$1&lt;&gt;"",J$1,"NA"),'[1]MITRE ATT&amp;CK Mappings'!$E814)),ISNUMBER(SEARCH(IF(J$1&lt;&gt;"",J$1,"NA"),'[1]MITRE ATT&amp;CK Mappings'!$F814))),ISNUMBER(SEARCH(IF(J$2&lt;&gt;"",J$2,"NA"),'[1]MITRE ATT&amp;CK Mappings'!$G814))),ISNUMBER(SEARCH(IF(J$2&lt;&gt;"",J$2,"NA"),'[1]MITRE ATT&amp;CK Mappings'!$H814))),ISNUMBER(SEARCH(IF(J$3&lt;&gt;"",J$3,"NA"),'[1]MITRE ATT&amp;CK Mappings'!$I814))),ISNUMBER(SEARCH(IF(J$3&lt;&gt;"",J$3,"NA"),'[1]MITRE ATT&amp;CK Mappings'!$J814))), '[1]MITRE ATT&amp;CK Mappings'!$B814,"")</f>
        <v/>
      </c>
      <c r="K818" s="32" t="str">
        <f>IF(OR(OR(OR(OR(OR(ISNUMBER(SEARCH(IF(K$1&lt;&gt;"",K$1,"NA"),'[1]MITRE ATT&amp;CK Mappings'!$E814)),ISNUMBER(SEARCH(IF(K$1&lt;&gt;"",K$1,"NA"),'[1]MITRE ATT&amp;CK Mappings'!$F814))),ISNUMBER(SEARCH(IF(K$2&lt;&gt;"",K$2,"NA"),'[1]MITRE ATT&amp;CK Mappings'!$G814))),ISNUMBER(SEARCH(IF(K$2&lt;&gt;"",K$2,"NA"),'[1]MITRE ATT&amp;CK Mappings'!$H814))),ISNUMBER(SEARCH(IF(K$3&lt;&gt;"",K$3,"NA"),'[1]MITRE ATT&amp;CK Mappings'!$I814))),ISNUMBER(SEARCH(IF(K$3&lt;&gt;"",K$3,"NA"),'[1]MITRE ATT&amp;CK Mappings'!$J814))), '[1]MITRE ATT&amp;CK Mappings'!$B814,"")</f>
        <v/>
      </c>
      <c r="L818" s="32" t="str">
        <f>IF('[1]MITRE ATT&amp;CK Mappings'!D814 &lt;&gt;"",'[1]MITRE ATT&amp;CK Mappings'!D814,"" )</f>
        <v>Ensure 'Turn off toast notifications on the lock screen' is set to 'Enabled'</v>
      </c>
    </row>
    <row r="819" spans="1:12" x14ac:dyDescent="0.25">
      <c r="A819" s="32" t="str">
        <f>IF(COUNTIF(B819:K819,"="&amp;'[1]MITRE ATT&amp;CK Mappings'!B815)&gt;0,'[1]MITRE ATT&amp;CK Mappings'!B815,"")</f>
        <v/>
      </c>
      <c r="B819" s="32" t="str">
        <f>IF(OR(OR(OR(OR(OR(ISNUMBER(SEARCH(IF(B$1&lt;&gt;"",B$1,"NA"),'[1]MITRE ATT&amp;CK Mappings'!$E815)),ISNUMBER(SEARCH(IF(B$1&lt;&gt;"",B$1,"NA"),'[1]MITRE ATT&amp;CK Mappings'!$F815))),ISNUMBER(SEARCH(IF(B$2&lt;&gt;"",B$2,"NA"),'[1]MITRE ATT&amp;CK Mappings'!$G815))),ISNUMBER(SEARCH(IF(B$2&lt;&gt;"",B$2,"NA"),'[1]MITRE ATT&amp;CK Mappings'!$H815))),ISNUMBER(SEARCH(IF(B$3&lt;&gt;"",B$3,"NA"),'[1]MITRE ATT&amp;CK Mappings'!$I815))),ISNUMBER(SEARCH(IF(B$3&lt;&gt;"",B$3,"NA"),'[1]MITRE ATT&amp;CK Mappings'!$J815))), '[1]MITRE ATT&amp;CK Mappings'!$B815,"")</f>
        <v/>
      </c>
      <c r="C819" s="32" t="str">
        <f>IF(OR(OR(OR(OR(OR(ISNUMBER(SEARCH(IF(C$1&lt;&gt;"",C$1,"NA"),'[1]MITRE ATT&amp;CK Mappings'!$E815)),ISNUMBER(SEARCH(IF(C$1&lt;&gt;"",C$1,"NA"),'[1]MITRE ATT&amp;CK Mappings'!$F815))),ISNUMBER(SEARCH(IF(C$2&lt;&gt;"",C$2,"NA"),'[1]MITRE ATT&amp;CK Mappings'!$G815))),ISNUMBER(SEARCH(IF(C$2&lt;&gt;"",C$2,"NA"),'[1]MITRE ATT&amp;CK Mappings'!$H815))),ISNUMBER(SEARCH(IF(C$3&lt;&gt;"",C$3,"NA"),'[1]MITRE ATT&amp;CK Mappings'!$I815))),ISNUMBER(SEARCH(IF(C$3&lt;&gt;"",C$3,"NA"),'[1]MITRE ATT&amp;CK Mappings'!$J815))), '[1]MITRE ATT&amp;CK Mappings'!$B815,"")</f>
        <v/>
      </c>
      <c r="D819" s="32" t="str">
        <f>IF(OR(OR(OR(OR(OR(ISNUMBER(SEARCH(IF(D$1&lt;&gt;"",D$1,"NA"),'[1]MITRE ATT&amp;CK Mappings'!$E815)),ISNUMBER(SEARCH(IF(D$1&lt;&gt;"",D$1,"NA"),'[1]MITRE ATT&amp;CK Mappings'!$F815))),ISNUMBER(SEARCH(IF(D$2&lt;&gt;"",D$2,"NA"),'[1]MITRE ATT&amp;CK Mappings'!$G815))),ISNUMBER(SEARCH(IF(D$2&lt;&gt;"",D$2,"NA"),'[1]MITRE ATT&amp;CK Mappings'!$H815))),ISNUMBER(SEARCH(IF(D$3&lt;&gt;"",D$3,"NA"),'[1]MITRE ATT&amp;CK Mappings'!$I815))),ISNUMBER(SEARCH(IF(D$3&lt;&gt;"",D$3,"NA"),'[1]MITRE ATT&amp;CK Mappings'!$J815))), '[1]MITRE ATT&amp;CK Mappings'!$B815,"")</f>
        <v/>
      </c>
      <c r="E819" s="32" t="str">
        <f>IF(OR(OR(OR(OR(OR(ISNUMBER(SEARCH(IF(E$1&lt;&gt;"",E$1,"NA"),'[1]MITRE ATT&amp;CK Mappings'!$E815)),ISNUMBER(SEARCH(IF(E$1&lt;&gt;"",E$1,"NA"),'[1]MITRE ATT&amp;CK Mappings'!$F815))),ISNUMBER(SEARCH(IF(E$2&lt;&gt;"",E$2,"NA"),'[1]MITRE ATT&amp;CK Mappings'!$G815))),ISNUMBER(SEARCH(IF(E$2&lt;&gt;"",E$2,"NA"),'[1]MITRE ATT&amp;CK Mappings'!$H815))),ISNUMBER(SEARCH(IF(E$3&lt;&gt;"",E$3,"NA"),'[1]MITRE ATT&amp;CK Mappings'!$I815))),ISNUMBER(SEARCH(IF(E$3&lt;&gt;"",E$3,"NA"),'[1]MITRE ATT&amp;CK Mappings'!$J815))), '[1]MITRE ATT&amp;CK Mappings'!$B815,"")</f>
        <v/>
      </c>
      <c r="F819" s="32" t="str">
        <f>IF(OR(OR(OR(OR(OR(ISNUMBER(SEARCH(IF(F$1&lt;&gt;"",F$1,"NA"),'[1]MITRE ATT&amp;CK Mappings'!$E815)),ISNUMBER(SEARCH(IF(F$1&lt;&gt;"",F$1,"NA"),'[1]MITRE ATT&amp;CK Mappings'!$F815))),ISNUMBER(SEARCH(IF(F$2&lt;&gt;"",F$2,"NA"),'[1]MITRE ATT&amp;CK Mappings'!$G815))),ISNUMBER(SEARCH(IF(F$2&lt;&gt;"",F$2,"NA"),'[1]MITRE ATT&amp;CK Mappings'!$H815))),ISNUMBER(SEARCH(IF(F$3&lt;&gt;"",F$3,"NA"),'[1]MITRE ATT&amp;CK Mappings'!$I815))),ISNUMBER(SEARCH(IF(F$3&lt;&gt;"",F$3,"NA"),'[1]MITRE ATT&amp;CK Mappings'!$J815))), '[1]MITRE ATT&amp;CK Mappings'!$B815,"")</f>
        <v/>
      </c>
      <c r="G819" s="32" t="str">
        <f>IF(OR(OR(OR(OR(OR(ISNUMBER(SEARCH(IF(G$1&lt;&gt;"",G$1,"NA"),'[1]MITRE ATT&amp;CK Mappings'!$E815)),ISNUMBER(SEARCH(IF(G$1&lt;&gt;"",G$1,"NA"),'[1]MITRE ATT&amp;CK Mappings'!$F815))),ISNUMBER(SEARCH(IF(G$2&lt;&gt;"",G$2,"NA"),'[1]MITRE ATT&amp;CK Mappings'!$G815))),ISNUMBER(SEARCH(IF(G$2&lt;&gt;"",G$2,"NA"),'[1]MITRE ATT&amp;CK Mappings'!$H815))),ISNUMBER(SEARCH(IF(G$3&lt;&gt;"",G$3,"NA"),'[1]MITRE ATT&amp;CK Mappings'!$I815))),ISNUMBER(SEARCH(IF(G$3&lt;&gt;"",G$3,"NA"),'[1]MITRE ATT&amp;CK Mappings'!$J815))), '[1]MITRE ATT&amp;CK Mappings'!$B815,"")</f>
        <v/>
      </c>
      <c r="H819" s="32" t="str">
        <f>IF(OR(OR(OR(OR(OR(ISNUMBER(SEARCH(IF(H$1&lt;&gt;"",H$1,"NA"),'[1]MITRE ATT&amp;CK Mappings'!$E815)),ISNUMBER(SEARCH(IF(H$1&lt;&gt;"",H$1,"NA"),'[1]MITRE ATT&amp;CK Mappings'!$F815))),ISNUMBER(SEARCH(IF(H$2&lt;&gt;"",H$2,"NA"),'[1]MITRE ATT&amp;CK Mappings'!$G815))),ISNUMBER(SEARCH(IF(H$2&lt;&gt;"",H$2,"NA"),'[1]MITRE ATT&amp;CK Mappings'!$H815))),ISNUMBER(SEARCH(IF(H$3&lt;&gt;"",H$3,"NA"),'[1]MITRE ATT&amp;CK Mappings'!$I815))),ISNUMBER(SEARCH(IF(H$3&lt;&gt;"",H$3,"NA"),'[1]MITRE ATT&amp;CK Mappings'!$J815))), '[1]MITRE ATT&amp;CK Mappings'!$B815,"")</f>
        <v/>
      </c>
      <c r="I819" s="32" t="str">
        <f>IF(OR(OR(OR(OR(OR(ISNUMBER(SEARCH(IF(I$1&lt;&gt;"",I$1,"NA"),'[1]MITRE ATT&amp;CK Mappings'!$E815)),ISNUMBER(SEARCH(IF(I$1&lt;&gt;"",I$1,"NA"),'[1]MITRE ATT&amp;CK Mappings'!$F815))),ISNUMBER(SEARCH(IF(I$2&lt;&gt;"",I$2,"NA"),'[1]MITRE ATT&amp;CK Mappings'!$G815))),ISNUMBER(SEARCH(IF(I$2&lt;&gt;"",I$2,"NA"),'[1]MITRE ATT&amp;CK Mappings'!$H815))),ISNUMBER(SEARCH(IF(I$3&lt;&gt;"",I$3,"NA"),'[1]MITRE ATT&amp;CK Mappings'!$I815))),ISNUMBER(SEARCH(IF(I$3&lt;&gt;"",I$3,"NA"),'[1]MITRE ATT&amp;CK Mappings'!$J815))), '[1]MITRE ATT&amp;CK Mappings'!$B815,"")</f>
        <v/>
      </c>
      <c r="J819" s="32" t="str">
        <f>IF(OR(OR(OR(OR(OR(ISNUMBER(SEARCH(IF(J$1&lt;&gt;"",J$1,"NA"),'[1]MITRE ATT&amp;CK Mappings'!$E815)),ISNUMBER(SEARCH(IF(J$1&lt;&gt;"",J$1,"NA"),'[1]MITRE ATT&amp;CK Mappings'!$F815))),ISNUMBER(SEARCH(IF(J$2&lt;&gt;"",J$2,"NA"),'[1]MITRE ATT&amp;CK Mappings'!$G815))),ISNUMBER(SEARCH(IF(J$2&lt;&gt;"",J$2,"NA"),'[1]MITRE ATT&amp;CK Mappings'!$H815))),ISNUMBER(SEARCH(IF(J$3&lt;&gt;"",J$3,"NA"),'[1]MITRE ATT&amp;CK Mappings'!$I815))),ISNUMBER(SEARCH(IF(J$3&lt;&gt;"",J$3,"NA"),'[1]MITRE ATT&amp;CK Mappings'!$J815))), '[1]MITRE ATT&amp;CK Mappings'!$B815,"")</f>
        <v/>
      </c>
      <c r="K819" s="32" t="str">
        <f>IF(OR(OR(OR(OR(OR(ISNUMBER(SEARCH(IF(K$1&lt;&gt;"",K$1,"NA"),'[1]MITRE ATT&amp;CK Mappings'!$E815)),ISNUMBER(SEARCH(IF(K$1&lt;&gt;"",K$1,"NA"),'[1]MITRE ATT&amp;CK Mappings'!$F815))),ISNUMBER(SEARCH(IF(K$2&lt;&gt;"",K$2,"NA"),'[1]MITRE ATT&amp;CK Mappings'!$G815))),ISNUMBER(SEARCH(IF(K$2&lt;&gt;"",K$2,"NA"),'[1]MITRE ATT&amp;CK Mappings'!$H815))),ISNUMBER(SEARCH(IF(K$3&lt;&gt;"",K$3,"NA"),'[1]MITRE ATT&amp;CK Mappings'!$I815))),ISNUMBER(SEARCH(IF(K$3&lt;&gt;"",K$3,"NA"),'[1]MITRE ATT&amp;CK Mappings'!$J815))), '[1]MITRE ATT&amp;CK Mappings'!$B815,"")</f>
        <v/>
      </c>
      <c r="L819" s="32" t="str">
        <f>IF('[1]MITRE ATT&amp;CK Mappings'!D815 &lt;&gt;"",'[1]MITRE ATT&amp;CK Mappings'!D815,"" )</f>
        <v>System</v>
      </c>
    </row>
    <row r="820" spans="1:12" x14ac:dyDescent="0.25">
      <c r="A820" s="32" t="str">
        <f>IF(COUNTIF(B820:K820,"="&amp;'[1]MITRE ATT&amp;CK Mappings'!B816)&gt;0,'[1]MITRE ATT&amp;CK Mappings'!B816,"")</f>
        <v/>
      </c>
      <c r="B820" s="32" t="str">
        <f>IF(OR(OR(OR(OR(OR(ISNUMBER(SEARCH(IF(B$1&lt;&gt;"",B$1,"NA"),'[1]MITRE ATT&amp;CK Mappings'!$E816)),ISNUMBER(SEARCH(IF(B$1&lt;&gt;"",B$1,"NA"),'[1]MITRE ATT&amp;CK Mappings'!$F816))),ISNUMBER(SEARCH(IF(B$2&lt;&gt;"",B$2,"NA"),'[1]MITRE ATT&amp;CK Mappings'!$G816))),ISNUMBER(SEARCH(IF(B$2&lt;&gt;"",B$2,"NA"),'[1]MITRE ATT&amp;CK Mappings'!$H816))),ISNUMBER(SEARCH(IF(B$3&lt;&gt;"",B$3,"NA"),'[1]MITRE ATT&amp;CK Mappings'!$I816))),ISNUMBER(SEARCH(IF(B$3&lt;&gt;"",B$3,"NA"),'[1]MITRE ATT&amp;CK Mappings'!$J816))), '[1]MITRE ATT&amp;CK Mappings'!$B816,"")</f>
        <v/>
      </c>
      <c r="C820" s="32" t="str">
        <f>IF(OR(OR(OR(OR(OR(ISNUMBER(SEARCH(IF(C$1&lt;&gt;"",C$1,"NA"),'[1]MITRE ATT&amp;CK Mappings'!$E816)),ISNUMBER(SEARCH(IF(C$1&lt;&gt;"",C$1,"NA"),'[1]MITRE ATT&amp;CK Mappings'!$F816))),ISNUMBER(SEARCH(IF(C$2&lt;&gt;"",C$2,"NA"),'[1]MITRE ATT&amp;CK Mappings'!$G816))),ISNUMBER(SEARCH(IF(C$2&lt;&gt;"",C$2,"NA"),'[1]MITRE ATT&amp;CK Mappings'!$H816))),ISNUMBER(SEARCH(IF(C$3&lt;&gt;"",C$3,"NA"),'[1]MITRE ATT&amp;CK Mappings'!$I816))),ISNUMBER(SEARCH(IF(C$3&lt;&gt;"",C$3,"NA"),'[1]MITRE ATT&amp;CK Mappings'!$J816))), '[1]MITRE ATT&amp;CK Mappings'!$B816,"")</f>
        <v/>
      </c>
      <c r="D820" s="32" t="str">
        <f>IF(OR(OR(OR(OR(OR(ISNUMBER(SEARCH(IF(D$1&lt;&gt;"",D$1,"NA"),'[1]MITRE ATT&amp;CK Mappings'!$E816)),ISNUMBER(SEARCH(IF(D$1&lt;&gt;"",D$1,"NA"),'[1]MITRE ATT&amp;CK Mappings'!$F816))),ISNUMBER(SEARCH(IF(D$2&lt;&gt;"",D$2,"NA"),'[1]MITRE ATT&amp;CK Mappings'!$G816))),ISNUMBER(SEARCH(IF(D$2&lt;&gt;"",D$2,"NA"),'[1]MITRE ATT&amp;CK Mappings'!$H816))),ISNUMBER(SEARCH(IF(D$3&lt;&gt;"",D$3,"NA"),'[1]MITRE ATT&amp;CK Mappings'!$I816))),ISNUMBER(SEARCH(IF(D$3&lt;&gt;"",D$3,"NA"),'[1]MITRE ATT&amp;CK Mappings'!$J816))), '[1]MITRE ATT&amp;CK Mappings'!$B816,"")</f>
        <v/>
      </c>
      <c r="E820" s="32" t="str">
        <f>IF(OR(OR(OR(OR(OR(ISNUMBER(SEARCH(IF(E$1&lt;&gt;"",E$1,"NA"),'[1]MITRE ATT&amp;CK Mappings'!$E816)),ISNUMBER(SEARCH(IF(E$1&lt;&gt;"",E$1,"NA"),'[1]MITRE ATT&amp;CK Mappings'!$F816))),ISNUMBER(SEARCH(IF(E$2&lt;&gt;"",E$2,"NA"),'[1]MITRE ATT&amp;CK Mappings'!$G816))),ISNUMBER(SEARCH(IF(E$2&lt;&gt;"",E$2,"NA"),'[1]MITRE ATT&amp;CK Mappings'!$H816))),ISNUMBER(SEARCH(IF(E$3&lt;&gt;"",E$3,"NA"),'[1]MITRE ATT&amp;CK Mappings'!$I816))),ISNUMBER(SEARCH(IF(E$3&lt;&gt;"",E$3,"NA"),'[1]MITRE ATT&amp;CK Mappings'!$J816))), '[1]MITRE ATT&amp;CK Mappings'!$B816,"")</f>
        <v/>
      </c>
      <c r="F820" s="32" t="str">
        <f>IF(OR(OR(OR(OR(OR(ISNUMBER(SEARCH(IF(F$1&lt;&gt;"",F$1,"NA"),'[1]MITRE ATT&amp;CK Mappings'!$E816)),ISNUMBER(SEARCH(IF(F$1&lt;&gt;"",F$1,"NA"),'[1]MITRE ATT&amp;CK Mappings'!$F816))),ISNUMBER(SEARCH(IF(F$2&lt;&gt;"",F$2,"NA"),'[1]MITRE ATT&amp;CK Mappings'!$G816))),ISNUMBER(SEARCH(IF(F$2&lt;&gt;"",F$2,"NA"),'[1]MITRE ATT&amp;CK Mappings'!$H816))),ISNUMBER(SEARCH(IF(F$3&lt;&gt;"",F$3,"NA"),'[1]MITRE ATT&amp;CK Mappings'!$I816))),ISNUMBER(SEARCH(IF(F$3&lt;&gt;"",F$3,"NA"),'[1]MITRE ATT&amp;CK Mappings'!$J816))), '[1]MITRE ATT&amp;CK Mappings'!$B816,"")</f>
        <v/>
      </c>
      <c r="G820" s="32" t="str">
        <f>IF(OR(OR(OR(OR(OR(ISNUMBER(SEARCH(IF(G$1&lt;&gt;"",G$1,"NA"),'[1]MITRE ATT&amp;CK Mappings'!$E816)),ISNUMBER(SEARCH(IF(G$1&lt;&gt;"",G$1,"NA"),'[1]MITRE ATT&amp;CK Mappings'!$F816))),ISNUMBER(SEARCH(IF(G$2&lt;&gt;"",G$2,"NA"),'[1]MITRE ATT&amp;CK Mappings'!$G816))),ISNUMBER(SEARCH(IF(G$2&lt;&gt;"",G$2,"NA"),'[1]MITRE ATT&amp;CK Mappings'!$H816))),ISNUMBER(SEARCH(IF(G$3&lt;&gt;"",G$3,"NA"),'[1]MITRE ATT&amp;CK Mappings'!$I816))),ISNUMBER(SEARCH(IF(G$3&lt;&gt;"",G$3,"NA"),'[1]MITRE ATT&amp;CK Mappings'!$J816))), '[1]MITRE ATT&amp;CK Mappings'!$B816,"")</f>
        <v/>
      </c>
      <c r="H820" s="32" t="str">
        <f>IF(OR(OR(OR(OR(OR(ISNUMBER(SEARCH(IF(H$1&lt;&gt;"",H$1,"NA"),'[1]MITRE ATT&amp;CK Mappings'!$E816)),ISNUMBER(SEARCH(IF(H$1&lt;&gt;"",H$1,"NA"),'[1]MITRE ATT&amp;CK Mappings'!$F816))),ISNUMBER(SEARCH(IF(H$2&lt;&gt;"",H$2,"NA"),'[1]MITRE ATT&amp;CK Mappings'!$G816))),ISNUMBER(SEARCH(IF(H$2&lt;&gt;"",H$2,"NA"),'[1]MITRE ATT&amp;CK Mappings'!$H816))),ISNUMBER(SEARCH(IF(H$3&lt;&gt;"",H$3,"NA"),'[1]MITRE ATT&amp;CK Mappings'!$I816))),ISNUMBER(SEARCH(IF(H$3&lt;&gt;"",H$3,"NA"),'[1]MITRE ATT&amp;CK Mappings'!$J816))), '[1]MITRE ATT&amp;CK Mappings'!$B816,"")</f>
        <v/>
      </c>
      <c r="I820" s="32" t="str">
        <f>IF(OR(OR(OR(OR(OR(ISNUMBER(SEARCH(IF(I$1&lt;&gt;"",I$1,"NA"),'[1]MITRE ATT&amp;CK Mappings'!$E816)),ISNUMBER(SEARCH(IF(I$1&lt;&gt;"",I$1,"NA"),'[1]MITRE ATT&amp;CK Mappings'!$F816))),ISNUMBER(SEARCH(IF(I$2&lt;&gt;"",I$2,"NA"),'[1]MITRE ATT&amp;CK Mappings'!$G816))),ISNUMBER(SEARCH(IF(I$2&lt;&gt;"",I$2,"NA"),'[1]MITRE ATT&amp;CK Mappings'!$H816))),ISNUMBER(SEARCH(IF(I$3&lt;&gt;"",I$3,"NA"),'[1]MITRE ATT&amp;CK Mappings'!$I816))),ISNUMBER(SEARCH(IF(I$3&lt;&gt;"",I$3,"NA"),'[1]MITRE ATT&amp;CK Mappings'!$J816))), '[1]MITRE ATT&amp;CK Mappings'!$B816,"")</f>
        <v/>
      </c>
      <c r="J820" s="32" t="str">
        <f>IF(OR(OR(OR(OR(OR(ISNUMBER(SEARCH(IF(J$1&lt;&gt;"",J$1,"NA"),'[1]MITRE ATT&amp;CK Mappings'!$E816)),ISNUMBER(SEARCH(IF(J$1&lt;&gt;"",J$1,"NA"),'[1]MITRE ATT&amp;CK Mappings'!$F816))),ISNUMBER(SEARCH(IF(J$2&lt;&gt;"",J$2,"NA"),'[1]MITRE ATT&amp;CK Mappings'!$G816))),ISNUMBER(SEARCH(IF(J$2&lt;&gt;"",J$2,"NA"),'[1]MITRE ATT&amp;CK Mappings'!$H816))),ISNUMBER(SEARCH(IF(J$3&lt;&gt;"",J$3,"NA"),'[1]MITRE ATT&amp;CK Mappings'!$I816))),ISNUMBER(SEARCH(IF(J$3&lt;&gt;"",J$3,"NA"),'[1]MITRE ATT&amp;CK Mappings'!$J816))), '[1]MITRE ATT&amp;CK Mappings'!$B816,"")</f>
        <v/>
      </c>
      <c r="K820" s="32" t="str">
        <f>IF(OR(OR(OR(OR(OR(ISNUMBER(SEARCH(IF(K$1&lt;&gt;"",K$1,"NA"),'[1]MITRE ATT&amp;CK Mappings'!$E816)),ISNUMBER(SEARCH(IF(K$1&lt;&gt;"",K$1,"NA"),'[1]MITRE ATT&amp;CK Mappings'!$F816))),ISNUMBER(SEARCH(IF(K$2&lt;&gt;"",K$2,"NA"),'[1]MITRE ATT&amp;CK Mappings'!$G816))),ISNUMBER(SEARCH(IF(K$2&lt;&gt;"",K$2,"NA"),'[1]MITRE ATT&amp;CK Mappings'!$H816))),ISNUMBER(SEARCH(IF(K$3&lt;&gt;"",K$3,"NA"),'[1]MITRE ATT&amp;CK Mappings'!$I816))),ISNUMBER(SEARCH(IF(K$3&lt;&gt;"",K$3,"NA"),'[1]MITRE ATT&amp;CK Mappings'!$J816))), '[1]MITRE ATT&amp;CK Mappings'!$B816,"")</f>
        <v/>
      </c>
      <c r="L820" s="32" t="str">
        <f>IF('[1]MITRE ATT&amp;CK Mappings'!D816 &lt;&gt;"",'[1]MITRE ATT&amp;CK Mappings'!D816,"" )</f>
        <v>Ctrl+Alt+Del Options</v>
      </c>
    </row>
    <row r="821" spans="1:12" x14ac:dyDescent="0.25">
      <c r="A821" s="32" t="str">
        <f>IF(COUNTIF(B821:K821,"="&amp;'[1]MITRE ATT&amp;CK Mappings'!B817)&gt;0,'[1]MITRE ATT&amp;CK Mappings'!B817,"")</f>
        <v/>
      </c>
      <c r="B821" s="32" t="str">
        <f>IF(OR(OR(OR(OR(OR(ISNUMBER(SEARCH(IF(B$1&lt;&gt;"",B$1,"NA"),'[1]MITRE ATT&amp;CK Mappings'!$E817)),ISNUMBER(SEARCH(IF(B$1&lt;&gt;"",B$1,"NA"),'[1]MITRE ATT&amp;CK Mappings'!$F817))),ISNUMBER(SEARCH(IF(B$2&lt;&gt;"",B$2,"NA"),'[1]MITRE ATT&amp;CK Mappings'!$G817))),ISNUMBER(SEARCH(IF(B$2&lt;&gt;"",B$2,"NA"),'[1]MITRE ATT&amp;CK Mappings'!$H817))),ISNUMBER(SEARCH(IF(B$3&lt;&gt;"",B$3,"NA"),'[1]MITRE ATT&amp;CK Mappings'!$I817))),ISNUMBER(SEARCH(IF(B$3&lt;&gt;"",B$3,"NA"),'[1]MITRE ATT&amp;CK Mappings'!$J817))), '[1]MITRE ATT&amp;CK Mappings'!$B817,"")</f>
        <v/>
      </c>
      <c r="C821" s="32" t="str">
        <f>IF(OR(OR(OR(OR(OR(ISNUMBER(SEARCH(IF(C$1&lt;&gt;"",C$1,"NA"),'[1]MITRE ATT&amp;CK Mappings'!$E817)),ISNUMBER(SEARCH(IF(C$1&lt;&gt;"",C$1,"NA"),'[1]MITRE ATT&amp;CK Mappings'!$F817))),ISNUMBER(SEARCH(IF(C$2&lt;&gt;"",C$2,"NA"),'[1]MITRE ATT&amp;CK Mappings'!$G817))),ISNUMBER(SEARCH(IF(C$2&lt;&gt;"",C$2,"NA"),'[1]MITRE ATT&amp;CK Mappings'!$H817))),ISNUMBER(SEARCH(IF(C$3&lt;&gt;"",C$3,"NA"),'[1]MITRE ATT&amp;CK Mappings'!$I817))),ISNUMBER(SEARCH(IF(C$3&lt;&gt;"",C$3,"NA"),'[1]MITRE ATT&amp;CK Mappings'!$J817))), '[1]MITRE ATT&amp;CK Mappings'!$B817,"")</f>
        <v/>
      </c>
      <c r="D821" s="32" t="str">
        <f>IF(OR(OR(OR(OR(OR(ISNUMBER(SEARCH(IF(D$1&lt;&gt;"",D$1,"NA"),'[1]MITRE ATT&amp;CK Mappings'!$E817)),ISNUMBER(SEARCH(IF(D$1&lt;&gt;"",D$1,"NA"),'[1]MITRE ATT&amp;CK Mappings'!$F817))),ISNUMBER(SEARCH(IF(D$2&lt;&gt;"",D$2,"NA"),'[1]MITRE ATT&amp;CK Mappings'!$G817))),ISNUMBER(SEARCH(IF(D$2&lt;&gt;"",D$2,"NA"),'[1]MITRE ATT&amp;CK Mappings'!$H817))),ISNUMBER(SEARCH(IF(D$3&lt;&gt;"",D$3,"NA"),'[1]MITRE ATT&amp;CK Mappings'!$I817))),ISNUMBER(SEARCH(IF(D$3&lt;&gt;"",D$3,"NA"),'[1]MITRE ATT&amp;CK Mappings'!$J817))), '[1]MITRE ATT&amp;CK Mappings'!$B817,"")</f>
        <v/>
      </c>
      <c r="E821" s="32" t="str">
        <f>IF(OR(OR(OR(OR(OR(ISNUMBER(SEARCH(IF(E$1&lt;&gt;"",E$1,"NA"),'[1]MITRE ATT&amp;CK Mappings'!$E817)),ISNUMBER(SEARCH(IF(E$1&lt;&gt;"",E$1,"NA"),'[1]MITRE ATT&amp;CK Mappings'!$F817))),ISNUMBER(SEARCH(IF(E$2&lt;&gt;"",E$2,"NA"),'[1]MITRE ATT&amp;CK Mappings'!$G817))),ISNUMBER(SEARCH(IF(E$2&lt;&gt;"",E$2,"NA"),'[1]MITRE ATT&amp;CK Mappings'!$H817))),ISNUMBER(SEARCH(IF(E$3&lt;&gt;"",E$3,"NA"),'[1]MITRE ATT&amp;CK Mappings'!$I817))),ISNUMBER(SEARCH(IF(E$3&lt;&gt;"",E$3,"NA"),'[1]MITRE ATT&amp;CK Mappings'!$J817))), '[1]MITRE ATT&amp;CK Mappings'!$B817,"")</f>
        <v/>
      </c>
      <c r="F821" s="32" t="str">
        <f>IF(OR(OR(OR(OR(OR(ISNUMBER(SEARCH(IF(F$1&lt;&gt;"",F$1,"NA"),'[1]MITRE ATT&amp;CK Mappings'!$E817)),ISNUMBER(SEARCH(IF(F$1&lt;&gt;"",F$1,"NA"),'[1]MITRE ATT&amp;CK Mappings'!$F817))),ISNUMBER(SEARCH(IF(F$2&lt;&gt;"",F$2,"NA"),'[1]MITRE ATT&amp;CK Mappings'!$G817))),ISNUMBER(SEARCH(IF(F$2&lt;&gt;"",F$2,"NA"),'[1]MITRE ATT&amp;CK Mappings'!$H817))),ISNUMBER(SEARCH(IF(F$3&lt;&gt;"",F$3,"NA"),'[1]MITRE ATT&amp;CK Mappings'!$I817))),ISNUMBER(SEARCH(IF(F$3&lt;&gt;"",F$3,"NA"),'[1]MITRE ATT&amp;CK Mappings'!$J817))), '[1]MITRE ATT&amp;CK Mappings'!$B817,"")</f>
        <v/>
      </c>
      <c r="G821" s="32" t="str">
        <f>IF(OR(OR(OR(OR(OR(ISNUMBER(SEARCH(IF(G$1&lt;&gt;"",G$1,"NA"),'[1]MITRE ATT&amp;CK Mappings'!$E817)),ISNUMBER(SEARCH(IF(G$1&lt;&gt;"",G$1,"NA"),'[1]MITRE ATT&amp;CK Mappings'!$F817))),ISNUMBER(SEARCH(IF(G$2&lt;&gt;"",G$2,"NA"),'[1]MITRE ATT&amp;CK Mappings'!$G817))),ISNUMBER(SEARCH(IF(G$2&lt;&gt;"",G$2,"NA"),'[1]MITRE ATT&amp;CK Mappings'!$H817))),ISNUMBER(SEARCH(IF(G$3&lt;&gt;"",G$3,"NA"),'[1]MITRE ATT&amp;CK Mappings'!$I817))),ISNUMBER(SEARCH(IF(G$3&lt;&gt;"",G$3,"NA"),'[1]MITRE ATT&amp;CK Mappings'!$J817))), '[1]MITRE ATT&amp;CK Mappings'!$B817,"")</f>
        <v/>
      </c>
      <c r="H821" s="32" t="str">
        <f>IF(OR(OR(OR(OR(OR(ISNUMBER(SEARCH(IF(H$1&lt;&gt;"",H$1,"NA"),'[1]MITRE ATT&amp;CK Mappings'!$E817)),ISNUMBER(SEARCH(IF(H$1&lt;&gt;"",H$1,"NA"),'[1]MITRE ATT&amp;CK Mappings'!$F817))),ISNUMBER(SEARCH(IF(H$2&lt;&gt;"",H$2,"NA"),'[1]MITRE ATT&amp;CK Mappings'!$G817))),ISNUMBER(SEARCH(IF(H$2&lt;&gt;"",H$2,"NA"),'[1]MITRE ATT&amp;CK Mappings'!$H817))),ISNUMBER(SEARCH(IF(H$3&lt;&gt;"",H$3,"NA"),'[1]MITRE ATT&amp;CK Mappings'!$I817))),ISNUMBER(SEARCH(IF(H$3&lt;&gt;"",H$3,"NA"),'[1]MITRE ATT&amp;CK Mappings'!$J817))), '[1]MITRE ATT&amp;CK Mappings'!$B817,"")</f>
        <v/>
      </c>
      <c r="I821" s="32" t="str">
        <f>IF(OR(OR(OR(OR(OR(ISNUMBER(SEARCH(IF(I$1&lt;&gt;"",I$1,"NA"),'[1]MITRE ATT&amp;CK Mappings'!$E817)),ISNUMBER(SEARCH(IF(I$1&lt;&gt;"",I$1,"NA"),'[1]MITRE ATT&amp;CK Mappings'!$F817))),ISNUMBER(SEARCH(IF(I$2&lt;&gt;"",I$2,"NA"),'[1]MITRE ATT&amp;CK Mappings'!$G817))),ISNUMBER(SEARCH(IF(I$2&lt;&gt;"",I$2,"NA"),'[1]MITRE ATT&amp;CK Mappings'!$H817))),ISNUMBER(SEARCH(IF(I$3&lt;&gt;"",I$3,"NA"),'[1]MITRE ATT&amp;CK Mappings'!$I817))),ISNUMBER(SEARCH(IF(I$3&lt;&gt;"",I$3,"NA"),'[1]MITRE ATT&amp;CK Mappings'!$J817))), '[1]MITRE ATT&amp;CK Mappings'!$B817,"")</f>
        <v/>
      </c>
      <c r="J821" s="32" t="str">
        <f>IF(OR(OR(OR(OR(OR(ISNUMBER(SEARCH(IF(J$1&lt;&gt;"",J$1,"NA"),'[1]MITRE ATT&amp;CK Mappings'!$E817)),ISNUMBER(SEARCH(IF(J$1&lt;&gt;"",J$1,"NA"),'[1]MITRE ATT&amp;CK Mappings'!$F817))),ISNUMBER(SEARCH(IF(J$2&lt;&gt;"",J$2,"NA"),'[1]MITRE ATT&amp;CK Mappings'!$G817))),ISNUMBER(SEARCH(IF(J$2&lt;&gt;"",J$2,"NA"),'[1]MITRE ATT&amp;CK Mappings'!$H817))),ISNUMBER(SEARCH(IF(J$3&lt;&gt;"",J$3,"NA"),'[1]MITRE ATT&amp;CK Mappings'!$I817))),ISNUMBER(SEARCH(IF(J$3&lt;&gt;"",J$3,"NA"),'[1]MITRE ATT&amp;CK Mappings'!$J817))), '[1]MITRE ATT&amp;CK Mappings'!$B817,"")</f>
        <v/>
      </c>
      <c r="K821" s="32" t="str">
        <f>IF(OR(OR(OR(OR(OR(ISNUMBER(SEARCH(IF(K$1&lt;&gt;"",K$1,"NA"),'[1]MITRE ATT&amp;CK Mappings'!$E817)),ISNUMBER(SEARCH(IF(K$1&lt;&gt;"",K$1,"NA"),'[1]MITRE ATT&amp;CK Mappings'!$F817))),ISNUMBER(SEARCH(IF(K$2&lt;&gt;"",K$2,"NA"),'[1]MITRE ATT&amp;CK Mappings'!$G817))),ISNUMBER(SEARCH(IF(K$2&lt;&gt;"",K$2,"NA"),'[1]MITRE ATT&amp;CK Mappings'!$H817))),ISNUMBER(SEARCH(IF(K$3&lt;&gt;"",K$3,"NA"),'[1]MITRE ATT&amp;CK Mappings'!$I817))),ISNUMBER(SEARCH(IF(K$3&lt;&gt;"",K$3,"NA"),'[1]MITRE ATT&amp;CK Mappings'!$J817))), '[1]MITRE ATT&amp;CK Mappings'!$B817,"")</f>
        <v/>
      </c>
      <c r="L821" s="32" t="str">
        <f>IF('[1]MITRE ATT&amp;CK Mappings'!D817 &lt;&gt;"",'[1]MITRE ATT&amp;CK Mappings'!D817,"" )</f>
        <v>Display</v>
      </c>
    </row>
    <row r="822" spans="1:12" x14ac:dyDescent="0.25">
      <c r="A822" s="32" t="str">
        <f>IF(COUNTIF(B822:K822,"="&amp;'[1]MITRE ATT&amp;CK Mappings'!B818)&gt;0,'[1]MITRE ATT&amp;CK Mappings'!B818,"")</f>
        <v/>
      </c>
      <c r="B822" s="32" t="str">
        <f>IF(OR(OR(OR(OR(OR(ISNUMBER(SEARCH(IF(B$1&lt;&gt;"",B$1,"NA"),'[1]MITRE ATT&amp;CK Mappings'!$E818)),ISNUMBER(SEARCH(IF(B$1&lt;&gt;"",B$1,"NA"),'[1]MITRE ATT&amp;CK Mappings'!$F818))),ISNUMBER(SEARCH(IF(B$2&lt;&gt;"",B$2,"NA"),'[1]MITRE ATT&amp;CK Mappings'!$G818))),ISNUMBER(SEARCH(IF(B$2&lt;&gt;"",B$2,"NA"),'[1]MITRE ATT&amp;CK Mappings'!$H818))),ISNUMBER(SEARCH(IF(B$3&lt;&gt;"",B$3,"NA"),'[1]MITRE ATT&amp;CK Mappings'!$I818))),ISNUMBER(SEARCH(IF(B$3&lt;&gt;"",B$3,"NA"),'[1]MITRE ATT&amp;CK Mappings'!$J818))), '[1]MITRE ATT&amp;CK Mappings'!$B818,"")</f>
        <v/>
      </c>
      <c r="C822" s="32" t="str">
        <f>IF(OR(OR(OR(OR(OR(ISNUMBER(SEARCH(IF(C$1&lt;&gt;"",C$1,"NA"),'[1]MITRE ATT&amp;CK Mappings'!$E818)),ISNUMBER(SEARCH(IF(C$1&lt;&gt;"",C$1,"NA"),'[1]MITRE ATT&amp;CK Mappings'!$F818))),ISNUMBER(SEARCH(IF(C$2&lt;&gt;"",C$2,"NA"),'[1]MITRE ATT&amp;CK Mappings'!$G818))),ISNUMBER(SEARCH(IF(C$2&lt;&gt;"",C$2,"NA"),'[1]MITRE ATT&amp;CK Mappings'!$H818))),ISNUMBER(SEARCH(IF(C$3&lt;&gt;"",C$3,"NA"),'[1]MITRE ATT&amp;CK Mappings'!$I818))),ISNUMBER(SEARCH(IF(C$3&lt;&gt;"",C$3,"NA"),'[1]MITRE ATT&amp;CK Mappings'!$J818))), '[1]MITRE ATT&amp;CK Mappings'!$B818,"")</f>
        <v/>
      </c>
      <c r="D822" s="32" t="str">
        <f>IF(OR(OR(OR(OR(OR(ISNUMBER(SEARCH(IF(D$1&lt;&gt;"",D$1,"NA"),'[1]MITRE ATT&amp;CK Mappings'!$E818)),ISNUMBER(SEARCH(IF(D$1&lt;&gt;"",D$1,"NA"),'[1]MITRE ATT&amp;CK Mappings'!$F818))),ISNUMBER(SEARCH(IF(D$2&lt;&gt;"",D$2,"NA"),'[1]MITRE ATT&amp;CK Mappings'!$G818))),ISNUMBER(SEARCH(IF(D$2&lt;&gt;"",D$2,"NA"),'[1]MITRE ATT&amp;CK Mappings'!$H818))),ISNUMBER(SEARCH(IF(D$3&lt;&gt;"",D$3,"NA"),'[1]MITRE ATT&amp;CK Mappings'!$I818))),ISNUMBER(SEARCH(IF(D$3&lt;&gt;"",D$3,"NA"),'[1]MITRE ATT&amp;CK Mappings'!$J818))), '[1]MITRE ATT&amp;CK Mappings'!$B818,"")</f>
        <v/>
      </c>
      <c r="E822" s="32" t="str">
        <f>IF(OR(OR(OR(OR(OR(ISNUMBER(SEARCH(IF(E$1&lt;&gt;"",E$1,"NA"),'[1]MITRE ATT&amp;CK Mappings'!$E818)),ISNUMBER(SEARCH(IF(E$1&lt;&gt;"",E$1,"NA"),'[1]MITRE ATT&amp;CK Mappings'!$F818))),ISNUMBER(SEARCH(IF(E$2&lt;&gt;"",E$2,"NA"),'[1]MITRE ATT&amp;CK Mappings'!$G818))),ISNUMBER(SEARCH(IF(E$2&lt;&gt;"",E$2,"NA"),'[1]MITRE ATT&amp;CK Mappings'!$H818))),ISNUMBER(SEARCH(IF(E$3&lt;&gt;"",E$3,"NA"),'[1]MITRE ATT&amp;CK Mappings'!$I818))),ISNUMBER(SEARCH(IF(E$3&lt;&gt;"",E$3,"NA"),'[1]MITRE ATT&amp;CK Mappings'!$J818))), '[1]MITRE ATT&amp;CK Mappings'!$B818,"")</f>
        <v/>
      </c>
      <c r="F822" s="32" t="str">
        <f>IF(OR(OR(OR(OR(OR(ISNUMBER(SEARCH(IF(F$1&lt;&gt;"",F$1,"NA"),'[1]MITRE ATT&amp;CK Mappings'!$E818)),ISNUMBER(SEARCH(IF(F$1&lt;&gt;"",F$1,"NA"),'[1]MITRE ATT&amp;CK Mappings'!$F818))),ISNUMBER(SEARCH(IF(F$2&lt;&gt;"",F$2,"NA"),'[1]MITRE ATT&amp;CK Mappings'!$G818))),ISNUMBER(SEARCH(IF(F$2&lt;&gt;"",F$2,"NA"),'[1]MITRE ATT&amp;CK Mappings'!$H818))),ISNUMBER(SEARCH(IF(F$3&lt;&gt;"",F$3,"NA"),'[1]MITRE ATT&amp;CK Mappings'!$I818))),ISNUMBER(SEARCH(IF(F$3&lt;&gt;"",F$3,"NA"),'[1]MITRE ATT&amp;CK Mappings'!$J818))), '[1]MITRE ATT&amp;CK Mappings'!$B818,"")</f>
        <v/>
      </c>
      <c r="G822" s="32" t="str">
        <f>IF(OR(OR(OR(OR(OR(ISNUMBER(SEARCH(IF(G$1&lt;&gt;"",G$1,"NA"),'[1]MITRE ATT&amp;CK Mappings'!$E818)),ISNUMBER(SEARCH(IF(G$1&lt;&gt;"",G$1,"NA"),'[1]MITRE ATT&amp;CK Mappings'!$F818))),ISNUMBER(SEARCH(IF(G$2&lt;&gt;"",G$2,"NA"),'[1]MITRE ATT&amp;CK Mappings'!$G818))),ISNUMBER(SEARCH(IF(G$2&lt;&gt;"",G$2,"NA"),'[1]MITRE ATT&amp;CK Mappings'!$H818))),ISNUMBER(SEARCH(IF(G$3&lt;&gt;"",G$3,"NA"),'[1]MITRE ATT&amp;CK Mappings'!$I818))),ISNUMBER(SEARCH(IF(G$3&lt;&gt;"",G$3,"NA"),'[1]MITRE ATT&amp;CK Mappings'!$J818))), '[1]MITRE ATT&amp;CK Mappings'!$B818,"")</f>
        <v/>
      </c>
      <c r="H822" s="32" t="str">
        <f>IF(OR(OR(OR(OR(OR(ISNUMBER(SEARCH(IF(H$1&lt;&gt;"",H$1,"NA"),'[1]MITRE ATT&amp;CK Mappings'!$E818)),ISNUMBER(SEARCH(IF(H$1&lt;&gt;"",H$1,"NA"),'[1]MITRE ATT&amp;CK Mappings'!$F818))),ISNUMBER(SEARCH(IF(H$2&lt;&gt;"",H$2,"NA"),'[1]MITRE ATT&amp;CK Mappings'!$G818))),ISNUMBER(SEARCH(IF(H$2&lt;&gt;"",H$2,"NA"),'[1]MITRE ATT&amp;CK Mappings'!$H818))),ISNUMBER(SEARCH(IF(H$3&lt;&gt;"",H$3,"NA"),'[1]MITRE ATT&amp;CK Mappings'!$I818))),ISNUMBER(SEARCH(IF(H$3&lt;&gt;"",H$3,"NA"),'[1]MITRE ATT&amp;CK Mappings'!$J818))), '[1]MITRE ATT&amp;CK Mappings'!$B818,"")</f>
        <v/>
      </c>
      <c r="I822" s="32" t="str">
        <f>IF(OR(OR(OR(OR(OR(ISNUMBER(SEARCH(IF(I$1&lt;&gt;"",I$1,"NA"),'[1]MITRE ATT&amp;CK Mappings'!$E818)),ISNUMBER(SEARCH(IF(I$1&lt;&gt;"",I$1,"NA"),'[1]MITRE ATT&amp;CK Mappings'!$F818))),ISNUMBER(SEARCH(IF(I$2&lt;&gt;"",I$2,"NA"),'[1]MITRE ATT&amp;CK Mappings'!$G818))),ISNUMBER(SEARCH(IF(I$2&lt;&gt;"",I$2,"NA"),'[1]MITRE ATT&amp;CK Mappings'!$H818))),ISNUMBER(SEARCH(IF(I$3&lt;&gt;"",I$3,"NA"),'[1]MITRE ATT&amp;CK Mappings'!$I818))),ISNUMBER(SEARCH(IF(I$3&lt;&gt;"",I$3,"NA"),'[1]MITRE ATT&amp;CK Mappings'!$J818))), '[1]MITRE ATT&amp;CK Mappings'!$B818,"")</f>
        <v/>
      </c>
      <c r="J822" s="32" t="str">
        <f>IF(OR(OR(OR(OR(OR(ISNUMBER(SEARCH(IF(J$1&lt;&gt;"",J$1,"NA"),'[1]MITRE ATT&amp;CK Mappings'!$E818)),ISNUMBER(SEARCH(IF(J$1&lt;&gt;"",J$1,"NA"),'[1]MITRE ATT&amp;CK Mappings'!$F818))),ISNUMBER(SEARCH(IF(J$2&lt;&gt;"",J$2,"NA"),'[1]MITRE ATT&amp;CK Mappings'!$G818))),ISNUMBER(SEARCH(IF(J$2&lt;&gt;"",J$2,"NA"),'[1]MITRE ATT&amp;CK Mappings'!$H818))),ISNUMBER(SEARCH(IF(J$3&lt;&gt;"",J$3,"NA"),'[1]MITRE ATT&amp;CK Mappings'!$I818))),ISNUMBER(SEARCH(IF(J$3&lt;&gt;"",J$3,"NA"),'[1]MITRE ATT&amp;CK Mappings'!$J818))), '[1]MITRE ATT&amp;CK Mappings'!$B818,"")</f>
        <v/>
      </c>
      <c r="K822" s="32" t="str">
        <f>IF(OR(OR(OR(OR(OR(ISNUMBER(SEARCH(IF(K$1&lt;&gt;"",K$1,"NA"),'[1]MITRE ATT&amp;CK Mappings'!$E818)),ISNUMBER(SEARCH(IF(K$1&lt;&gt;"",K$1,"NA"),'[1]MITRE ATT&amp;CK Mappings'!$F818))),ISNUMBER(SEARCH(IF(K$2&lt;&gt;"",K$2,"NA"),'[1]MITRE ATT&amp;CK Mappings'!$G818))),ISNUMBER(SEARCH(IF(K$2&lt;&gt;"",K$2,"NA"),'[1]MITRE ATT&amp;CK Mappings'!$H818))),ISNUMBER(SEARCH(IF(K$3&lt;&gt;"",K$3,"NA"),'[1]MITRE ATT&amp;CK Mappings'!$I818))),ISNUMBER(SEARCH(IF(K$3&lt;&gt;"",K$3,"NA"),'[1]MITRE ATT&amp;CK Mappings'!$J818))), '[1]MITRE ATT&amp;CK Mappings'!$B818,"")</f>
        <v/>
      </c>
      <c r="L822" s="32" t="str">
        <f>IF('[1]MITRE ATT&amp;CK Mappings'!D818 &lt;&gt;"",'[1]MITRE ATT&amp;CK Mappings'!D818,"" )</f>
        <v>Driver Installation</v>
      </c>
    </row>
    <row r="823" spans="1:12" x14ac:dyDescent="0.25">
      <c r="A823" s="32" t="str">
        <f>IF(COUNTIF(B823:K823,"="&amp;'[1]MITRE ATT&amp;CK Mappings'!B819)&gt;0,'[1]MITRE ATT&amp;CK Mappings'!B819,"")</f>
        <v/>
      </c>
      <c r="B823" s="32" t="str">
        <f>IF(OR(OR(OR(OR(OR(ISNUMBER(SEARCH(IF(B$1&lt;&gt;"",B$1,"NA"),'[1]MITRE ATT&amp;CK Mappings'!$E819)),ISNUMBER(SEARCH(IF(B$1&lt;&gt;"",B$1,"NA"),'[1]MITRE ATT&amp;CK Mappings'!$F819))),ISNUMBER(SEARCH(IF(B$2&lt;&gt;"",B$2,"NA"),'[1]MITRE ATT&amp;CK Mappings'!$G819))),ISNUMBER(SEARCH(IF(B$2&lt;&gt;"",B$2,"NA"),'[1]MITRE ATT&amp;CK Mappings'!$H819))),ISNUMBER(SEARCH(IF(B$3&lt;&gt;"",B$3,"NA"),'[1]MITRE ATT&amp;CK Mappings'!$I819))),ISNUMBER(SEARCH(IF(B$3&lt;&gt;"",B$3,"NA"),'[1]MITRE ATT&amp;CK Mappings'!$J819))), '[1]MITRE ATT&amp;CK Mappings'!$B819,"")</f>
        <v/>
      </c>
      <c r="C823" s="32" t="str">
        <f>IF(OR(OR(OR(OR(OR(ISNUMBER(SEARCH(IF(C$1&lt;&gt;"",C$1,"NA"),'[1]MITRE ATT&amp;CK Mappings'!$E819)),ISNUMBER(SEARCH(IF(C$1&lt;&gt;"",C$1,"NA"),'[1]MITRE ATT&amp;CK Mappings'!$F819))),ISNUMBER(SEARCH(IF(C$2&lt;&gt;"",C$2,"NA"),'[1]MITRE ATT&amp;CK Mappings'!$G819))),ISNUMBER(SEARCH(IF(C$2&lt;&gt;"",C$2,"NA"),'[1]MITRE ATT&amp;CK Mappings'!$H819))),ISNUMBER(SEARCH(IF(C$3&lt;&gt;"",C$3,"NA"),'[1]MITRE ATT&amp;CK Mappings'!$I819))),ISNUMBER(SEARCH(IF(C$3&lt;&gt;"",C$3,"NA"),'[1]MITRE ATT&amp;CK Mappings'!$J819))), '[1]MITRE ATT&amp;CK Mappings'!$B819,"")</f>
        <v/>
      </c>
      <c r="D823" s="32" t="str">
        <f>IF(OR(OR(OR(OR(OR(ISNUMBER(SEARCH(IF(D$1&lt;&gt;"",D$1,"NA"),'[1]MITRE ATT&amp;CK Mappings'!$E819)),ISNUMBER(SEARCH(IF(D$1&lt;&gt;"",D$1,"NA"),'[1]MITRE ATT&amp;CK Mappings'!$F819))),ISNUMBER(SEARCH(IF(D$2&lt;&gt;"",D$2,"NA"),'[1]MITRE ATT&amp;CK Mappings'!$G819))),ISNUMBER(SEARCH(IF(D$2&lt;&gt;"",D$2,"NA"),'[1]MITRE ATT&amp;CK Mappings'!$H819))),ISNUMBER(SEARCH(IF(D$3&lt;&gt;"",D$3,"NA"),'[1]MITRE ATT&amp;CK Mappings'!$I819))),ISNUMBER(SEARCH(IF(D$3&lt;&gt;"",D$3,"NA"),'[1]MITRE ATT&amp;CK Mappings'!$J819))), '[1]MITRE ATT&amp;CK Mappings'!$B819,"")</f>
        <v/>
      </c>
      <c r="E823" s="32" t="str">
        <f>IF(OR(OR(OR(OR(OR(ISNUMBER(SEARCH(IF(E$1&lt;&gt;"",E$1,"NA"),'[1]MITRE ATT&amp;CK Mappings'!$E819)),ISNUMBER(SEARCH(IF(E$1&lt;&gt;"",E$1,"NA"),'[1]MITRE ATT&amp;CK Mappings'!$F819))),ISNUMBER(SEARCH(IF(E$2&lt;&gt;"",E$2,"NA"),'[1]MITRE ATT&amp;CK Mappings'!$G819))),ISNUMBER(SEARCH(IF(E$2&lt;&gt;"",E$2,"NA"),'[1]MITRE ATT&amp;CK Mappings'!$H819))),ISNUMBER(SEARCH(IF(E$3&lt;&gt;"",E$3,"NA"),'[1]MITRE ATT&amp;CK Mappings'!$I819))),ISNUMBER(SEARCH(IF(E$3&lt;&gt;"",E$3,"NA"),'[1]MITRE ATT&amp;CK Mappings'!$J819))), '[1]MITRE ATT&amp;CK Mappings'!$B819,"")</f>
        <v/>
      </c>
      <c r="F823" s="32" t="str">
        <f>IF(OR(OR(OR(OR(OR(ISNUMBER(SEARCH(IF(F$1&lt;&gt;"",F$1,"NA"),'[1]MITRE ATT&amp;CK Mappings'!$E819)),ISNUMBER(SEARCH(IF(F$1&lt;&gt;"",F$1,"NA"),'[1]MITRE ATT&amp;CK Mappings'!$F819))),ISNUMBER(SEARCH(IF(F$2&lt;&gt;"",F$2,"NA"),'[1]MITRE ATT&amp;CK Mappings'!$G819))),ISNUMBER(SEARCH(IF(F$2&lt;&gt;"",F$2,"NA"),'[1]MITRE ATT&amp;CK Mappings'!$H819))),ISNUMBER(SEARCH(IF(F$3&lt;&gt;"",F$3,"NA"),'[1]MITRE ATT&amp;CK Mappings'!$I819))),ISNUMBER(SEARCH(IF(F$3&lt;&gt;"",F$3,"NA"),'[1]MITRE ATT&amp;CK Mappings'!$J819))), '[1]MITRE ATT&amp;CK Mappings'!$B819,"")</f>
        <v/>
      </c>
      <c r="G823" s="32" t="str">
        <f>IF(OR(OR(OR(OR(OR(ISNUMBER(SEARCH(IF(G$1&lt;&gt;"",G$1,"NA"),'[1]MITRE ATT&amp;CK Mappings'!$E819)),ISNUMBER(SEARCH(IF(G$1&lt;&gt;"",G$1,"NA"),'[1]MITRE ATT&amp;CK Mappings'!$F819))),ISNUMBER(SEARCH(IF(G$2&lt;&gt;"",G$2,"NA"),'[1]MITRE ATT&amp;CK Mappings'!$G819))),ISNUMBER(SEARCH(IF(G$2&lt;&gt;"",G$2,"NA"),'[1]MITRE ATT&amp;CK Mappings'!$H819))),ISNUMBER(SEARCH(IF(G$3&lt;&gt;"",G$3,"NA"),'[1]MITRE ATT&amp;CK Mappings'!$I819))),ISNUMBER(SEARCH(IF(G$3&lt;&gt;"",G$3,"NA"),'[1]MITRE ATT&amp;CK Mappings'!$J819))), '[1]MITRE ATT&amp;CK Mappings'!$B819,"")</f>
        <v/>
      </c>
      <c r="H823" s="32" t="str">
        <f>IF(OR(OR(OR(OR(OR(ISNUMBER(SEARCH(IF(H$1&lt;&gt;"",H$1,"NA"),'[1]MITRE ATT&amp;CK Mappings'!$E819)),ISNUMBER(SEARCH(IF(H$1&lt;&gt;"",H$1,"NA"),'[1]MITRE ATT&amp;CK Mappings'!$F819))),ISNUMBER(SEARCH(IF(H$2&lt;&gt;"",H$2,"NA"),'[1]MITRE ATT&amp;CK Mappings'!$G819))),ISNUMBER(SEARCH(IF(H$2&lt;&gt;"",H$2,"NA"),'[1]MITRE ATT&amp;CK Mappings'!$H819))),ISNUMBER(SEARCH(IF(H$3&lt;&gt;"",H$3,"NA"),'[1]MITRE ATT&amp;CK Mappings'!$I819))),ISNUMBER(SEARCH(IF(H$3&lt;&gt;"",H$3,"NA"),'[1]MITRE ATT&amp;CK Mappings'!$J819))), '[1]MITRE ATT&amp;CK Mappings'!$B819,"")</f>
        <v/>
      </c>
      <c r="I823" s="32" t="str">
        <f>IF(OR(OR(OR(OR(OR(ISNUMBER(SEARCH(IF(I$1&lt;&gt;"",I$1,"NA"),'[1]MITRE ATT&amp;CK Mappings'!$E819)),ISNUMBER(SEARCH(IF(I$1&lt;&gt;"",I$1,"NA"),'[1]MITRE ATT&amp;CK Mappings'!$F819))),ISNUMBER(SEARCH(IF(I$2&lt;&gt;"",I$2,"NA"),'[1]MITRE ATT&amp;CK Mappings'!$G819))),ISNUMBER(SEARCH(IF(I$2&lt;&gt;"",I$2,"NA"),'[1]MITRE ATT&amp;CK Mappings'!$H819))),ISNUMBER(SEARCH(IF(I$3&lt;&gt;"",I$3,"NA"),'[1]MITRE ATT&amp;CK Mappings'!$I819))),ISNUMBER(SEARCH(IF(I$3&lt;&gt;"",I$3,"NA"),'[1]MITRE ATT&amp;CK Mappings'!$J819))), '[1]MITRE ATT&amp;CK Mappings'!$B819,"")</f>
        <v/>
      </c>
      <c r="J823" s="32" t="str">
        <f>IF(OR(OR(OR(OR(OR(ISNUMBER(SEARCH(IF(J$1&lt;&gt;"",J$1,"NA"),'[1]MITRE ATT&amp;CK Mappings'!$E819)),ISNUMBER(SEARCH(IF(J$1&lt;&gt;"",J$1,"NA"),'[1]MITRE ATT&amp;CK Mappings'!$F819))),ISNUMBER(SEARCH(IF(J$2&lt;&gt;"",J$2,"NA"),'[1]MITRE ATT&amp;CK Mappings'!$G819))),ISNUMBER(SEARCH(IF(J$2&lt;&gt;"",J$2,"NA"),'[1]MITRE ATT&amp;CK Mappings'!$H819))),ISNUMBER(SEARCH(IF(J$3&lt;&gt;"",J$3,"NA"),'[1]MITRE ATT&amp;CK Mappings'!$I819))),ISNUMBER(SEARCH(IF(J$3&lt;&gt;"",J$3,"NA"),'[1]MITRE ATT&amp;CK Mappings'!$J819))), '[1]MITRE ATT&amp;CK Mappings'!$B819,"")</f>
        <v/>
      </c>
      <c r="K823" s="32" t="str">
        <f>IF(OR(OR(OR(OR(OR(ISNUMBER(SEARCH(IF(K$1&lt;&gt;"",K$1,"NA"),'[1]MITRE ATT&amp;CK Mappings'!$E819)),ISNUMBER(SEARCH(IF(K$1&lt;&gt;"",K$1,"NA"),'[1]MITRE ATT&amp;CK Mappings'!$F819))),ISNUMBER(SEARCH(IF(K$2&lt;&gt;"",K$2,"NA"),'[1]MITRE ATT&amp;CK Mappings'!$G819))),ISNUMBER(SEARCH(IF(K$2&lt;&gt;"",K$2,"NA"),'[1]MITRE ATT&amp;CK Mappings'!$H819))),ISNUMBER(SEARCH(IF(K$3&lt;&gt;"",K$3,"NA"),'[1]MITRE ATT&amp;CK Mappings'!$I819))),ISNUMBER(SEARCH(IF(K$3&lt;&gt;"",K$3,"NA"),'[1]MITRE ATT&amp;CK Mappings'!$J819))), '[1]MITRE ATT&amp;CK Mappings'!$B819,"")</f>
        <v/>
      </c>
      <c r="L823" s="32" t="str">
        <f>IF('[1]MITRE ATT&amp;CK Mappings'!D819 &lt;&gt;"",'[1]MITRE ATT&amp;CK Mappings'!D819,"" )</f>
        <v>Folder Redirection</v>
      </c>
    </row>
    <row r="824" spans="1:12" x14ac:dyDescent="0.25">
      <c r="A824" s="32" t="str">
        <f>IF(COUNTIF(B824:K824,"="&amp;'[1]MITRE ATT&amp;CK Mappings'!B820)&gt;0,'[1]MITRE ATT&amp;CK Mappings'!B820,"")</f>
        <v/>
      </c>
      <c r="B824" s="32" t="str">
        <f>IF(OR(OR(OR(OR(OR(ISNUMBER(SEARCH(IF(B$1&lt;&gt;"",B$1,"NA"),'[1]MITRE ATT&amp;CK Mappings'!$E820)),ISNUMBER(SEARCH(IF(B$1&lt;&gt;"",B$1,"NA"),'[1]MITRE ATT&amp;CK Mappings'!$F820))),ISNUMBER(SEARCH(IF(B$2&lt;&gt;"",B$2,"NA"),'[1]MITRE ATT&amp;CK Mappings'!$G820))),ISNUMBER(SEARCH(IF(B$2&lt;&gt;"",B$2,"NA"),'[1]MITRE ATT&amp;CK Mappings'!$H820))),ISNUMBER(SEARCH(IF(B$3&lt;&gt;"",B$3,"NA"),'[1]MITRE ATT&amp;CK Mappings'!$I820))),ISNUMBER(SEARCH(IF(B$3&lt;&gt;"",B$3,"NA"),'[1]MITRE ATT&amp;CK Mappings'!$J820))), '[1]MITRE ATT&amp;CK Mappings'!$B820,"")</f>
        <v/>
      </c>
      <c r="C824" s="32" t="str">
        <f>IF(OR(OR(OR(OR(OR(ISNUMBER(SEARCH(IF(C$1&lt;&gt;"",C$1,"NA"),'[1]MITRE ATT&amp;CK Mappings'!$E820)),ISNUMBER(SEARCH(IF(C$1&lt;&gt;"",C$1,"NA"),'[1]MITRE ATT&amp;CK Mappings'!$F820))),ISNUMBER(SEARCH(IF(C$2&lt;&gt;"",C$2,"NA"),'[1]MITRE ATT&amp;CK Mappings'!$G820))),ISNUMBER(SEARCH(IF(C$2&lt;&gt;"",C$2,"NA"),'[1]MITRE ATT&amp;CK Mappings'!$H820))),ISNUMBER(SEARCH(IF(C$3&lt;&gt;"",C$3,"NA"),'[1]MITRE ATT&amp;CK Mappings'!$I820))),ISNUMBER(SEARCH(IF(C$3&lt;&gt;"",C$3,"NA"),'[1]MITRE ATT&amp;CK Mappings'!$J820))), '[1]MITRE ATT&amp;CK Mappings'!$B820,"")</f>
        <v/>
      </c>
      <c r="D824" s="32" t="str">
        <f>IF(OR(OR(OR(OR(OR(ISNUMBER(SEARCH(IF(D$1&lt;&gt;"",D$1,"NA"),'[1]MITRE ATT&amp;CK Mappings'!$E820)),ISNUMBER(SEARCH(IF(D$1&lt;&gt;"",D$1,"NA"),'[1]MITRE ATT&amp;CK Mappings'!$F820))),ISNUMBER(SEARCH(IF(D$2&lt;&gt;"",D$2,"NA"),'[1]MITRE ATT&amp;CK Mappings'!$G820))),ISNUMBER(SEARCH(IF(D$2&lt;&gt;"",D$2,"NA"),'[1]MITRE ATT&amp;CK Mappings'!$H820))),ISNUMBER(SEARCH(IF(D$3&lt;&gt;"",D$3,"NA"),'[1]MITRE ATT&amp;CK Mappings'!$I820))),ISNUMBER(SEARCH(IF(D$3&lt;&gt;"",D$3,"NA"),'[1]MITRE ATT&amp;CK Mappings'!$J820))), '[1]MITRE ATT&amp;CK Mappings'!$B820,"")</f>
        <v/>
      </c>
      <c r="E824" s="32" t="str">
        <f>IF(OR(OR(OR(OR(OR(ISNUMBER(SEARCH(IF(E$1&lt;&gt;"",E$1,"NA"),'[1]MITRE ATT&amp;CK Mappings'!$E820)),ISNUMBER(SEARCH(IF(E$1&lt;&gt;"",E$1,"NA"),'[1]MITRE ATT&amp;CK Mappings'!$F820))),ISNUMBER(SEARCH(IF(E$2&lt;&gt;"",E$2,"NA"),'[1]MITRE ATT&amp;CK Mappings'!$G820))),ISNUMBER(SEARCH(IF(E$2&lt;&gt;"",E$2,"NA"),'[1]MITRE ATT&amp;CK Mappings'!$H820))),ISNUMBER(SEARCH(IF(E$3&lt;&gt;"",E$3,"NA"),'[1]MITRE ATT&amp;CK Mappings'!$I820))),ISNUMBER(SEARCH(IF(E$3&lt;&gt;"",E$3,"NA"),'[1]MITRE ATT&amp;CK Mappings'!$J820))), '[1]MITRE ATT&amp;CK Mappings'!$B820,"")</f>
        <v/>
      </c>
      <c r="F824" s="32" t="str">
        <f>IF(OR(OR(OR(OR(OR(ISNUMBER(SEARCH(IF(F$1&lt;&gt;"",F$1,"NA"),'[1]MITRE ATT&amp;CK Mappings'!$E820)),ISNUMBER(SEARCH(IF(F$1&lt;&gt;"",F$1,"NA"),'[1]MITRE ATT&amp;CK Mappings'!$F820))),ISNUMBER(SEARCH(IF(F$2&lt;&gt;"",F$2,"NA"),'[1]MITRE ATT&amp;CK Mappings'!$G820))),ISNUMBER(SEARCH(IF(F$2&lt;&gt;"",F$2,"NA"),'[1]MITRE ATT&amp;CK Mappings'!$H820))),ISNUMBER(SEARCH(IF(F$3&lt;&gt;"",F$3,"NA"),'[1]MITRE ATT&amp;CK Mappings'!$I820))),ISNUMBER(SEARCH(IF(F$3&lt;&gt;"",F$3,"NA"),'[1]MITRE ATT&amp;CK Mappings'!$J820))), '[1]MITRE ATT&amp;CK Mappings'!$B820,"")</f>
        <v/>
      </c>
      <c r="G824" s="32" t="str">
        <f>IF(OR(OR(OR(OR(OR(ISNUMBER(SEARCH(IF(G$1&lt;&gt;"",G$1,"NA"),'[1]MITRE ATT&amp;CK Mappings'!$E820)),ISNUMBER(SEARCH(IF(G$1&lt;&gt;"",G$1,"NA"),'[1]MITRE ATT&amp;CK Mappings'!$F820))),ISNUMBER(SEARCH(IF(G$2&lt;&gt;"",G$2,"NA"),'[1]MITRE ATT&amp;CK Mappings'!$G820))),ISNUMBER(SEARCH(IF(G$2&lt;&gt;"",G$2,"NA"),'[1]MITRE ATT&amp;CK Mappings'!$H820))),ISNUMBER(SEARCH(IF(G$3&lt;&gt;"",G$3,"NA"),'[1]MITRE ATT&amp;CK Mappings'!$I820))),ISNUMBER(SEARCH(IF(G$3&lt;&gt;"",G$3,"NA"),'[1]MITRE ATT&amp;CK Mappings'!$J820))), '[1]MITRE ATT&amp;CK Mappings'!$B820,"")</f>
        <v/>
      </c>
      <c r="H824" s="32" t="str">
        <f>IF(OR(OR(OR(OR(OR(ISNUMBER(SEARCH(IF(H$1&lt;&gt;"",H$1,"NA"),'[1]MITRE ATT&amp;CK Mappings'!$E820)),ISNUMBER(SEARCH(IF(H$1&lt;&gt;"",H$1,"NA"),'[1]MITRE ATT&amp;CK Mappings'!$F820))),ISNUMBER(SEARCH(IF(H$2&lt;&gt;"",H$2,"NA"),'[1]MITRE ATT&amp;CK Mappings'!$G820))),ISNUMBER(SEARCH(IF(H$2&lt;&gt;"",H$2,"NA"),'[1]MITRE ATT&amp;CK Mappings'!$H820))),ISNUMBER(SEARCH(IF(H$3&lt;&gt;"",H$3,"NA"),'[1]MITRE ATT&amp;CK Mappings'!$I820))),ISNUMBER(SEARCH(IF(H$3&lt;&gt;"",H$3,"NA"),'[1]MITRE ATT&amp;CK Mappings'!$J820))), '[1]MITRE ATT&amp;CK Mappings'!$B820,"")</f>
        <v/>
      </c>
      <c r="I824" s="32" t="str">
        <f>IF(OR(OR(OR(OR(OR(ISNUMBER(SEARCH(IF(I$1&lt;&gt;"",I$1,"NA"),'[1]MITRE ATT&amp;CK Mappings'!$E820)),ISNUMBER(SEARCH(IF(I$1&lt;&gt;"",I$1,"NA"),'[1]MITRE ATT&amp;CK Mappings'!$F820))),ISNUMBER(SEARCH(IF(I$2&lt;&gt;"",I$2,"NA"),'[1]MITRE ATT&amp;CK Mappings'!$G820))),ISNUMBER(SEARCH(IF(I$2&lt;&gt;"",I$2,"NA"),'[1]MITRE ATT&amp;CK Mappings'!$H820))),ISNUMBER(SEARCH(IF(I$3&lt;&gt;"",I$3,"NA"),'[1]MITRE ATT&amp;CK Mappings'!$I820))),ISNUMBER(SEARCH(IF(I$3&lt;&gt;"",I$3,"NA"),'[1]MITRE ATT&amp;CK Mappings'!$J820))), '[1]MITRE ATT&amp;CK Mappings'!$B820,"")</f>
        <v/>
      </c>
      <c r="J824" s="32" t="str">
        <f>IF(OR(OR(OR(OR(OR(ISNUMBER(SEARCH(IF(J$1&lt;&gt;"",J$1,"NA"),'[1]MITRE ATT&amp;CK Mappings'!$E820)),ISNUMBER(SEARCH(IF(J$1&lt;&gt;"",J$1,"NA"),'[1]MITRE ATT&amp;CK Mappings'!$F820))),ISNUMBER(SEARCH(IF(J$2&lt;&gt;"",J$2,"NA"),'[1]MITRE ATT&amp;CK Mappings'!$G820))),ISNUMBER(SEARCH(IF(J$2&lt;&gt;"",J$2,"NA"),'[1]MITRE ATT&amp;CK Mappings'!$H820))),ISNUMBER(SEARCH(IF(J$3&lt;&gt;"",J$3,"NA"),'[1]MITRE ATT&amp;CK Mappings'!$I820))),ISNUMBER(SEARCH(IF(J$3&lt;&gt;"",J$3,"NA"),'[1]MITRE ATT&amp;CK Mappings'!$J820))), '[1]MITRE ATT&amp;CK Mappings'!$B820,"")</f>
        <v/>
      </c>
      <c r="K824" s="32" t="str">
        <f>IF(OR(OR(OR(OR(OR(ISNUMBER(SEARCH(IF(K$1&lt;&gt;"",K$1,"NA"),'[1]MITRE ATT&amp;CK Mappings'!$E820)),ISNUMBER(SEARCH(IF(K$1&lt;&gt;"",K$1,"NA"),'[1]MITRE ATT&amp;CK Mappings'!$F820))),ISNUMBER(SEARCH(IF(K$2&lt;&gt;"",K$2,"NA"),'[1]MITRE ATT&amp;CK Mappings'!$G820))),ISNUMBER(SEARCH(IF(K$2&lt;&gt;"",K$2,"NA"),'[1]MITRE ATT&amp;CK Mappings'!$H820))),ISNUMBER(SEARCH(IF(K$3&lt;&gt;"",K$3,"NA"),'[1]MITRE ATT&amp;CK Mappings'!$I820))),ISNUMBER(SEARCH(IF(K$3&lt;&gt;"",K$3,"NA"),'[1]MITRE ATT&amp;CK Mappings'!$J820))), '[1]MITRE ATT&amp;CK Mappings'!$B820,"")</f>
        <v/>
      </c>
      <c r="L824" s="32" t="str">
        <f>IF('[1]MITRE ATT&amp;CK Mappings'!D820 &lt;&gt;"",'[1]MITRE ATT&amp;CK Mappings'!D820,"" )</f>
        <v>Group Policy</v>
      </c>
    </row>
    <row r="825" spans="1:12" x14ac:dyDescent="0.25">
      <c r="A825" s="32" t="str">
        <f>IF(COUNTIF(B825:K825,"="&amp;'[1]MITRE ATT&amp;CK Mappings'!B821)&gt;0,'[1]MITRE ATT&amp;CK Mappings'!B821,"")</f>
        <v/>
      </c>
      <c r="B825" s="32" t="str">
        <f>IF(OR(OR(OR(OR(OR(ISNUMBER(SEARCH(IF(B$1&lt;&gt;"",B$1,"NA"),'[1]MITRE ATT&amp;CK Mappings'!$E821)),ISNUMBER(SEARCH(IF(B$1&lt;&gt;"",B$1,"NA"),'[1]MITRE ATT&amp;CK Mappings'!$F821))),ISNUMBER(SEARCH(IF(B$2&lt;&gt;"",B$2,"NA"),'[1]MITRE ATT&amp;CK Mappings'!$G821))),ISNUMBER(SEARCH(IF(B$2&lt;&gt;"",B$2,"NA"),'[1]MITRE ATT&amp;CK Mappings'!$H821))),ISNUMBER(SEARCH(IF(B$3&lt;&gt;"",B$3,"NA"),'[1]MITRE ATT&amp;CK Mappings'!$I821))),ISNUMBER(SEARCH(IF(B$3&lt;&gt;"",B$3,"NA"),'[1]MITRE ATT&amp;CK Mappings'!$J821))), '[1]MITRE ATT&amp;CK Mappings'!$B821,"")</f>
        <v/>
      </c>
      <c r="C825" s="32" t="str">
        <f>IF(OR(OR(OR(OR(OR(ISNUMBER(SEARCH(IF(C$1&lt;&gt;"",C$1,"NA"),'[1]MITRE ATT&amp;CK Mappings'!$E821)),ISNUMBER(SEARCH(IF(C$1&lt;&gt;"",C$1,"NA"),'[1]MITRE ATT&amp;CK Mappings'!$F821))),ISNUMBER(SEARCH(IF(C$2&lt;&gt;"",C$2,"NA"),'[1]MITRE ATT&amp;CK Mappings'!$G821))),ISNUMBER(SEARCH(IF(C$2&lt;&gt;"",C$2,"NA"),'[1]MITRE ATT&amp;CK Mappings'!$H821))),ISNUMBER(SEARCH(IF(C$3&lt;&gt;"",C$3,"NA"),'[1]MITRE ATT&amp;CK Mappings'!$I821))),ISNUMBER(SEARCH(IF(C$3&lt;&gt;"",C$3,"NA"),'[1]MITRE ATT&amp;CK Mappings'!$J821))), '[1]MITRE ATT&amp;CK Mappings'!$B821,"")</f>
        <v/>
      </c>
      <c r="D825" s="32" t="str">
        <f>IF(OR(OR(OR(OR(OR(ISNUMBER(SEARCH(IF(D$1&lt;&gt;"",D$1,"NA"),'[1]MITRE ATT&amp;CK Mappings'!$E821)),ISNUMBER(SEARCH(IF(D$1&lt;&gt;"",D$1,"NA"),'[1]MITRE ATT&amp;CK Mappings'!$F821))),ISNUMBER(SEARCH(IF(D$2&lt;&gt;"",D$2,"NA"),'[1]MITRE ATT&amp;CK Mappings'!$G821))),ISNUMBER(SEARCH(IF(D$2&lt;&gt;"",D$2,"NA"),'[1]MITRE ATT&amp;CK Mappings'!$H821))),ISNUMBER(SEARCH(IF(D$3&lt;&gt;"",D$3,"NA"),'[1]MITRE ATT&amp;CK Mappings'!$I821))),ISNUMBER(SEARCH(IF(D$3&lt;&gt;"",D$3,"NA"),'[1]MITRE ATT&amp;CK Mappings'!$J821))), '[1]MITRE ATT&amp;CK Mappings'!$B821,"")</f>
        <v/>
      </c>
      <c r="E825" s="32" t="str">
        <f>IF(OR(OR(OR(OR(OR(ISNUMBER(SEARCH(IF(E$1&lt;&gt;"",E$1,"NA"),'[1]MITRE ATT&amp;CK Mappings'!$E821)),ISNUMBER(SEARCH(IF(E$1&lt;&gt;"",E$1,"NA"),'[1]MITRE ATT&amp;CK Mappings'!$F821))),ISNUMBER(SEARCH(IF(E$2&lt;&gt;"",E$2,"NA"),'[1]MITRE ATT&amp;CK Mappings'!$G821))),ISNUMBER(SEARCH(IF(E$2&lt;&gt;"",E$2,"NA"),'[1]MITRE ATT&amp;CK Mappings'!$H821))),ISNUMBER(SEARCH(IF(E$3&lt;&gt;"",E$3,"NA"),'[1]MITRE ATT&amp;CK Mappings'!$I821))),ISNUMBER(SEARCH(IF(E$3&lt;&gt;"",E$3,"NA"),'[1]MITRE ATT&amp;CK Mappings'!$J821))), '[1]MITRE ATT&amp;CK Mappings'!$B821,"")</f>
        <v/>
      </c>
      <c r="F825" s="32" t="str">
        <f>IF(OR(OR(OR(OR(OR(ISNUMBER(SEARCH(IF(F$1&lt;&gt;"",F$1,"NA"),'[1]MITRE ATT&amp;CK Mappings'!$E821)),ISNUMBER(SEARCH(IF(F$1&lt;&gt;"",F$1,"NA"),'[1]MITRE ATT&amp;CK Mappings'!$F821))),ISNUMBER(SEARCH(IF(F$2&lt;&gt;"",F$2,"NA"),'[1]MITRE ATT&amp;CK Mappings'!$G821))),ISNUMBER(SEARCH(IF(F$2&lt;&gt;"",F$2,"NA"),'[1]MITRE ATT&amp;CK Mappings'!$H821))),ISNUMBER(SEARCH(IF(F$3&lt;&gt;"",F$3,"NA"),'[1]MITRE ATT&amp;CK Mappings'!$I821))),ISNUMBER(SEARCH(IF(F$3&lt;&gt;"",F$3,"NA"),'[1]MITRE ATT&amp;CK Mappings'!$J821))), '[1]MITRE ATT&amp;CK Mappings'!$B821,"")</f>
        <v/>
      </c>
      <c r="G825" s="32" t="str">
        <f>IF(OR(OR(OR(OR(OR(ISNUMBER(SEARCH(IF(G$1&lt;&gt;"",G$1,"NA"),'[1]MITRE ATT&amp;CK Mappings'!$E821)),ISNUMBER(SEARCH(IF(G$1&lt;&gt;"",G$1,"NA"),'[1]MITRE ATT&amp;CK Mappings'!$F821))),ISNUMBER(SEARCH(IF(G$2&lt;&gt;"",G$2,"NA"),'[1]MITRE ATT&amp;CK Mappings'!$G821))),ISNUMBER(SEARCH(IF(G$2&lt;&gt;"",G$2,"NA"),'[1]MITRE ATT&amp;CK Mappings'!$H821))),ISNUMBER(SEARCH(IF(G$3&lt;&gt;"",G$3,"NA"),'[1]MITRE ATT&amp;CK Mappings'!$I821))),ISNUMBER(SEARCH(IF(G$3&lt;&gt;"",G$3,"NA"),'[1]MITRE ATT&amp;CK Mappings'!$J821))), '[1]MITRE ATT&amp;CK Mappings'!$B821,"")</f>
        <v/>
      </c>
      <c r="H825" s="32" t="str">
        <f>IF(OR(OR(OR(OR(OR(ISNUMBER(SEARCH(IF(H$1&lt;&gt;"",H$1,"NA"),'[1]MITRE ATT&amp;CK Mappings'!$E821)),ISNUMBER(SEARCH(IF(H$1&lt;&gt;"",H$1,"NA"),'[1]MITRE ATT&amp;CK Mappings'!$F821))),ISNUMBER(SEARCH(IF(H$2&lt;&gt;"",H$2,"NA"),'[1]MITRE ATT&amp;CK Mappings'!$G821))),ISNUMBER(SEARCH(IF(H$2&lt;&gt;"",H$2,"NA"),'[1]MITRE ATT&amp;CK Mappings'!$H821))),ISNUMBER(SEARCH(IF(H$3&lt;&gt;"",H$3,"NA"),'[1]MITRE ATT&amp;CK Mappings'!$I821))),ISNUMBER(SEARCH(IF(H$3&lt;&gt;"",H$3,"NA"),'[1]MITRE ATT&amp;CK Mappings'!$J821))), '[1]MITRE ATT&amp;CK Mappings'!$B821,"")</f>
        <v/>
      </c>
      <c r="I825" s="32" t="str">
        <f>IF(OR(OR(OR(OR(OR(ISNUMBER(SEARCH(IF(I$1&lt;&gt;"",I$1,"NA"),'[1]MITRE ATT&amp;CK Mappings'!$E821)),ISNUMBER(SEARCH(IF(I$1&lt;&gt;"",I$1,"NA"),'[1]MITRE ATT&amp;CK Mappings'!$F821))),ISNUMBER(SEARCH(IF(I$2&lt;&gt;"",I$2,"NA"),'[1]MITRE ATT&amp;CK Mappings'!$G821))),ISNUMBER(SEARCH(IF(I$2&lt;&gt;"",I$2,"NA"),'[1]MITRE ATT&amp;CK Mappings'!$H821))),ISNUMBER(SEARCH(IF(I$3&lt;&gt;"",I$3,"NA"),'[1]MITRE ATT&amp;CK Mappings'!$I821))),ISNUMBER(SEARCH(IF(I$3&lt;&gt;"",I$3,"NA"),'[1]MITRE ATT&amp;CK Mappings'!$J821))), '[1]MITRE ATT&amp;CK Mappings'!$B821,"")</f>
        <v/>
      </c>
      <c r="J825" s="32" t="str">
        <f>IF(OR(OR(OR(OR(OR(ISNUMBER(SEARCH(IF(J$1&lt;&gt;"",J$1,"NA"),'[1]MITRE ATT&amp;CK Mappings'!$E821)),ISNUMBER(SEARCH(IF(J$1&lt;&gt;"",J$1,"NA"),'[1]MITRE ATT&amp;CK Mappings'!$F821))),ISNUMBER(SEARCH(IF(J$2&lt;&gt;"",J$2,"NA"),'[1]MITRE ATT&amp;CK Mappings'!$G821))),ISNUMBER(SEARCH(IF(J$2&lt;&gt;"",J$2,"NA"),'[1]MITRE ATT&amp;CK Mappings'!$H821))),ISNUMBER(SEARCH(IF(J$3&lt;&gt;"",J$3,"NA"),'[1]MITRE ATT&amp;CK Mappings'!$I821))),ISNUMBER(SEARCH(IF(J$3&lt;&gt;"",J$3,"NA"),'[1]MITRE ATT&amp;CK Mappings'!$J821))), '[1]MITRE ATT&amp;CK Mappings'!$B821,"")</f>
        <v/>
      </c>
      <c r="K825" s="32" t="str">
        <f>IF(OR(OR(OR(OR(OR(ISNUMBER(SEARCH(IF(K$1&lt;&gt;"",K$1,"NA"),'[1]MITRE ATT&amp;CK Mappings'!$E821)),ISNUMBER(SEARCH(IF(K$1&lt;&gt;"",K$1,"NA"),'[1]MITRE ATT&amp;CK Mappings'!$F821))),ISNUMBER(SEARCH(IF(K$2&lt;&gt;"",K$2,"NA"),'[1]MITRE ATT&amp;CK Mappings'!$G821))),ISNUMBER(SEARCH(IF(K$2&lt;&gt;"",K$2,"NA"),'[1]MITRE ATT&amp;CK Mappings'!$H821))),ISNUMBER(SEARCH(IF(K$3&lt;&gt;"",K$3,"NA"),'[1]MITRE ATT&amp;CK Mappings'!$I821))),ISNUMBER(SEARCH(IF(K$3&lt;&gt;"",K$3,"NA"),'[1]MITRE ATT&amp;CK Mappings'!$J821))), '[1]MITRE ATT&amp;CK Mappings'!$B821,"")</f>
        <v/>
      </c>
      <c r="L825" s="32" t="str">
        <f>IF('[1]MITRE ATT&amp;CK Mappings'!D821 &lt;&gt;"",'[1]MITRE ATT&amp;CK Mappings'!D821,"" )</f>
        <v>Internet Communication Management</v>
      </c>
    </row>
    <row r="826" spans="1:12" x14ac:dyDescent="0.25">
      <c r="A826" s="32" t="str">
        <f>IF(COUNTIF(B826:K826,"="&amp;'[1]MITRE ATT&amp;CK Mappings'!B822)&gt;0,'[1]MITRE ATT&amp;CK Mappings'!B822,"")</f>
        <v/>
      </c>
      <c r="B826" s="32" t="str">
        <f>IF(OR(OR(OR(OR(OR(ISNUMBER(SEARCH(IF(B$1&lt;&gt;"",B$1,"NA"),'[1]MITRE ATT&amp;CK Mappings'!$E822)),ISNUMBER(SEARCH(IF(B$1&lt;&gt;"",B$1,"NA"),'[1]MITRE ATT&amp;CK Mappings'!$F822))),ISNUMBER(SEARCH(IF(B$2&lt;&gt;"",B$2,"NA"),'[1]MITRE ATT&amp;CK Mappings'!$G822))),ISNUMBER(SEARCH(IF(B$2&lt;&gt;"",B$2,"NA"),'[1]MITRE ATT&amp;CK Mappings'!$H822))),ISNUMBER(SEARCH(IF(B$3&lt;&gt;"",B$3,"NA"),'[1]MITRE ATT&amp;CK Mappings'!$I822))),ISNUMBER(SEARCH(IF(B$3&lt;&gt;"",B$3,"NA"),'[1]MITRE ATT&amp;CK Mappings'!$J822))), '[1]MITRE ATT&amp;CK Mappings'!$B822,"")</f>
        <v/>
      </c>
      <c r="C826" s="32" t="str">
        <f>IF(OR(OR(OR(OR(OR(ISNUMBER(SEARCH(IF(C$1&lt;&gt;"",C$1,"NA"),'[1]MITRE ATT&amp;CK Mappings'!$E822)),ISNUMBER(SEARCH(IF(C$1&lt;&gt;"",C$1,"NA"),'[1]MITRE ATT&amp;CK Mappings'!$F822))),ISNUMBER(SEARCH(IF(C$2&lt;&gt;"",C$2,"NA"),'[1]MITRE ATT&amp;CK Mappings'!$G822))),ISNUMBER(SEARCH(IF(C$2&lt;&gt;"",C$2,"NA"),'[1]MITRE ATT&amp;CK Mappings'!$H822))),ISNUMBER(SEARCH(IF(C$3&lt;&gt;"",C$3,"NA"),'[1]MITRE ATT&amp;CK Mappings'!$I822))),ISNUMBER(SEARCH(IF(C$3&lt;&gt;"",C$3,"NA"),'[1]MITRE ATT&amp;CK Mappings'!$J822))), '[1]MITRE ATT&amp;CK Mappings'!$B822,"")</f>
        <v/>
      </c>
      <c r="D826" s="32" t="str">
        <f>IF(OR(OR(OR(OR(OR(ISNUMBER(SEARCH(IF(D$1&lt;&gt;"",D$1,"NA"),'[1]MITRE ATT&amp;CK Mappings'!$E822)),ISNUMBER(SEARCH(IF(D$1&lt;&gt;"",D$1,"NA"),'[1]MITRE ATT&amp;CK Mappings'!$F822))),ISNUMBER(SEARCH(IF(D$2&lt;&gt;"",D$2,"NA"),'[1]MITRE ATT&amp;CK Mappings'!$G822))),ISNUMBER(SEARCH(IF(D$2&lt;&gt;"",D$2,"NA"),'[1]MITRE ATT&amp;CK Mappings'!$H822))),ISNUMBER(SEARCH(IF(D$3&lt;&gt;"",D$3,"NA"),'[1]MITRE ATT&amp;CK Mappings'!$I822))),ISNUMBER(SEARCH(IF(D$3&lt;&gt;"",D$3,"NA"),'[1]MITRE ATT&amp;CK Mappings'!$J822))), '[1]MITRE ATT&amp;CK Mappings'!$B822,"")</f>
        <v/>
      </c>
      <c r="E826" s="32" t="str">
        <f>IF(OR(OR(OR(OR(OR(ISNUMBER(SEARCH(IF(E$1&lt;&gt;"",E$1,"NA"),'[1]MITRE ATT&amp;CK Mappings'!$E822)),ISNUMBER(SEARCH(IF(E$1&lt;&gt;"",E$1,"NA"),'[1]MITRE ATT&amp;CK Mappings'!$F822))),ISNUMBER(SEARCH(IF(E$2&lt;&gt;"",E$2,"NA"),'[1]MITRE ATT&amp;CK Mappings'!$G822))),ISNUMBER(SEARCH(IF(E$2&lt;&gt;"",E$2,"NA"),'[1]MITRE ATT&amp;CK Mappings'!$H822))),ISNUMBER(SEARCH(IF(E$3&lt;&gt;"",E$3,"NA"),'[1]MITRE ATT&amp;CK Mappings'!$I822))),ISNUMBER(SEARCH(IF(E$3&lt;&gt;"",E$3,"NA"),'[1]MITRE ATT&amp;CK Mappings'!$J822))), '[1]MITRE ATT&amp;CK Mappings'!$B822,"")</f>
        <v/>
      </c>
      <c r="F826" s="32" t="str">
        <f>IF(OR(OR(OR(OR(OR(ISNUMBER(SEARCH(IF(F$1&lt;&gt;"",F$1,"NA"),'[1]MITRE ATT&amp;CK Mappings'!$E822)),ISNUMBER(SEARCH(IF(F$1&lt;&gt;"",F$1,"NA"),'[1]MITRE ATT&amp;CK Mappings'!$F822))),ISNUMBER(SEARCH(IF(F$2&lt;&gt;"",F$2,"NA"),'[1]MITRE ATT&amp;CK Mappings'!$G822))),ISNUMBER(SEARCH(IF(F$2&lt;&gt;"",F$2,"NA"),'[1]MITRE ATT&amp;CK Mappings'!$H822))),ISNUMBER(SEARCH(IF(F$3&lt;&gt;"",F$3,"NA"),'[1]MITRE ATT&amp;CK Mappings'!$I822))),ISNUMBER(SEARCH(IF(F$3&lt;&gt;"",F$3,"NA"),'[1]MITRE ATT&amp;CK Mappings'!$J822))), '[1]MITRE ATT&amp;CK Mappings'!$B822,"")</f>
        <v/>
      </c>
      <c r="G826" s="32" t="str">
        <f>IF(OR(OR(OR(OR(OR(ISNUMBER(SEARCH(IF(G$1&lt;&gt;"",G$1,"NA"),'[1]MITRE ATT&amp;CK Mappings'!$E822)),ISNUMBER(SEARCH(IF(G$1&lt;&gt;"",G$1,"NA"),'[1]MITRE ATT&amp;CK Mappings'!$F822))),ISNUMBER(SEARCH(IF(G$2&lt;&gt;"",G$2,"NA"),'[1]MITRE ATT&amp;CK Mappings'!$G822))),ISNUMBER(SEARCH(IF(G$2&lt;&gt;"",G$2,"NA"),'[1]MITRE ATT&amp;CK Mappings'!$H822))),ISNUMBER(SEARCH(IF(G$3&lt;&gt;"",G$3,"NA"),'[1]MITRE ATT&amp;CK Mappings'!$I822))),ISNUMBER(SEARCH(IF(G$3&lt;&gt;"",G$3,"NA"),'[1]MITRE ATT&amp;CK Mappings'!$J822))), '[1]MITRE ATT&amp;CK Mappings'!$B822,"")</f>
        <v/>
      </c>
      <c r="H826" s="32" t="str">
        <f>IF(OR(OR(OR(OR(OR(ISNUMBER(SEARCH(IF(H$1&lt;&gt;"",H$1,"NA"),'[1]MITRE ATT&amp;CK Mappings'!$E822)),ISNUMBER(SEARCH(IF(H$1&lt;&gt;"",H$1,"NA"),'[1]MITRE ATT&amp;CK Mappings'!$F822))),ISNUMBER(SEARCH(IF(H$2&lt;&gt;"",H$2,"NA"),'[1]MITRE ATT&amp;CK Mappings'!$G822))),ISNUMBER(SEARCH(IF(H$2&lt;&gt;"",H$2,"NA"),'[1]MITRE ATT&amp;CK Mappings'!$H822))),ISNUMBER(SEARCH(IF(H$3&lt;&gt;"",H$3,"NA"),'[1]MITRE ATT&amp;CK Mappings'!$I822))),ISNUMBER(SEARCH(IF(H$3&lt;&gt;"",H$3,"NA"),'[1]MITRE ATT&amp;CK Mappings'!$J822))), '[1]MITRE ATT&amp;CK Mappings'!$B822,"")</f>
        <v/>
      </c>
      <c r="I826" s="32" t="str">
        <f>IF(OR(OR(OR(OR(OR(ISNUMBER(SEARCH(IF(I$1&lt;&gt;"",I$1,"NA"),'[1]MITRE ATT&amp;CK Mappings'!$E822)),ISNUMBER(SEARCH(IF(I$1&lt;&gt;"",I$1,"NA"),'[1]MITRE ATT&amp;CK Mappings'!$F822))),ISNUMBER(SEARCH(IF(I$2&lt;&gt;"",I$2,"NA"),'[1]MITRE ATT&amp;CK Mappings'!$G822))),ISNUMBER(SEARCH(IF(I$2&lt;&gt;"",I$2,"NA"),'[1]MITRE ATT&amp;CK Mappings'!$H822))),ISNUMBER(SEARCH(IF(I$3&lt;&gt;"",I$3,"NA"),'[1]MITRE ATT&amp;CK Mappings'!$I822))),ISNUMBER(SEARCH(IF(I$3&lt;&gt;"",I$3,"NA"),'[1]MITRE ATT&amp;CK Mappings'!$J822))), '[1]MITRE ATT&amp;CK Mappings'!$B822,"")</f>
        <v/>
      </c>
      <c r="J826" s="32" t="str">
        <f>IF(OR(OR(OR(OR(OR(ISNUMBER(SEARCH(IF(J$1&lt;&gt;"",J$1,"NA"),'[1]MITRE ATT&amp;CK Mappings'!$E822)),ISNUMBER(SEARCH(IF(J$1&lt;&gt;"",J$1,"NA"),'[1]MITRE ATT&amp;CK Mappings'!$F822))),ISNUMBER(SEARCH(IF(J$2&lt;&gt;"",J$2,"NA"),'[1]MITRE ATT&amp;CK Mappings'!$G822))),ISNUMBER(SEARCH(IF(J$2&lt;&gt;"",J$2,"NA"),'[1]MITRE ATT&amp;CK Mappings'!$H822))),ISNUMBER(SEARCH(IF(J$3&lt;&gt;"",J$3,"NA"),'[1]MITRE ATT&amp;CK Mappings'!$I822))),ISNUMBER(SEARCH(IF(J$3&lt;&gt;"",J$3,"NA"),'[1]MITRE ATT&amp;CK Mappings'!$J822))), '[1]MITRE ATT&amp;CK Mappings'!$B822,"")</f>
        <v/>
      </c>
      <c r="K826" s="32" t="str">
        <f>IF(OR(OR(OR(OR(OR(ISNUMBER(SEARCH(IF(K$1&lt;&gt;"",K$1,"NA"),'[1]MITRE ATT&amp;CK Mappings'!$E822)),ISNUMBER(SEARCH(IF(K$1&lt;&gt;"",K$1,"NA"),'[1]MITRE ATT&amp;CK Mappings'!$F822))),ISNUMBER(SEARCH(IF(K$2&lt;&gt;"",K$2,"NA"),'[1]MITRE ATT&amp;CK Mappings'!$G822))),ISNUMBER(SEARCH(IF(K$2&lt;&gt;"",K$2,"NA"),'[1]MITRE ATT&amp;CK Mappings'!$H822))),ISNUMBER(SEARCH(IF(K$3&lt;&gt;"",K$3,"NA"),'[1]MITRE ATT&amp;CK Mappings'!$I822))),ISNUMBER(SEARCH(IF(K$3&lt;&gt;"",K$3,"NA"),'[1]MITRE ATT&amp;CK Mappings'!$J822))), '[1]MITRE ATT&amp;CK Mappings'!$B822,"")</f>
        <v/>
      </c>
      <c r="L826" s="32" t="str">
        <f>IF('[1]MITRE ATT&amp;CK Mappings'!D822 &lt;&gt;"",'[1]MITRE ATT&amp;CK Mappings'!D822,"" )</f>
        <v>Internet Communication settings</v>
      </c>
    </row>
    <row r="827" spans="1:12" x14ac:dyDescent="0.25">
      <c r="A827" s="32" t="str">
        <f>IF(COUNTIF(B827:K827,"="&amp;'[1]MITRE ATT&amp;CK Mappings'!B823)&gt;0,'[1]MITRE ATT&amp;CK Mappings'!B823,"")</f>
        <v/>
      </c>
      <c r="B827" s="32" t="str">
        <f>IF(OR(OR(OR(OR(OR(ISNUMBER(SEARCH(IF(B$1&lt;&gt;"",B$1,"NA"),'[1]MITRE ATT&amp;CK Mappings'!$E823)),ISNUMBER(SEARCH(IF(B$1&lt;&gt;"",B$1,"NA"),'[1]MITRE ATT&amp;CK Mappings'!$F823))),ISNUMBER(SEARCH(IF(B$2&lt;&gt;"",B$2,"NA"),'[1]MITRE ATT&amp;CK Mappings'!$G823))),ISNUMBER(SEARCH(IF(B$2&lt;&gt;"",B$2,"NA"),'[1]MITRE ATT&amp;CK Mappings'!$H823))),ISNUMBER(SEARCH(IF(B$3&lt;&gt;"",B$3,"NA"),'[1]MITRE ATT&amp;CK Mappings'!$I823))),ISNUMBER(SEARCH(IF(B$3&lt;&gt;"",B$3,"NA"),'[1]MITRE ATT&amp;CK Mappings'!$J823))), '[1]MITRE ATT&amp;CK Mappings'!$B823,"")</f>
        <v/>
      </c>
      <c r="C827" s="32" t="str">
        <f>IF(OR(OR(OR(OR(OR(ISNUMBER(SEARCH(IF(C$1&lt;&gt;"",C$1,"NA"),'[1]MITRE ATT&amp;CK Mappings'!$E823)),ISNUMBER(SEARCH(IF(C$1&lt;&gt;"",C$1,"NA"),'[1]MITRE ATT&amp;CK Mappings'!$F823))),ISNUMBER(SEARCH(IF(C$2&lt;&gt;"",C$2,"NA"),'[1]MITRE ATT&amp;CK Mappings'!$G823))),ISNUMBER(SEARCH(IF(C$2&lt;&gt;"",C$2,"NA"),'[1]MITRE ATT&amp;CK Mappings'!$H823))),ISNUMBER(SEARCH(IF(C$3&lt;&gt;"",C$3,"NA"),'[1]MITRE ATT&amp;CK Mappings'!$I823))),ISNUMBER(SEARCH(IF(C$3&lt;&gt;"",C$3,"NA"),'[1]MITRE ATT&amp;CK Mappings'!$J823))), '[1]MITRE ATT&amp;CK Mappings'!$B823,"")</f>
        <v/>
      </c>
      <c r="D827" s="32" t="str">
        <f>IF(OR(OR(OR(OR(OR(ISNUMBER(SEARCH(IF(D$1&lt;&gt;"",D$1,"NA"),'[1]MITRE ATT&amp;CK Mappings'!$E823)),ISNUMBER(SEARCH(IF(D$1&lt;&gt;"",D$1,"NA"),'[1]MITRE ATT&amp;CK Mappings'!$F823))),ISNUMBER(SEARCH(IF(D$2&lt;&gt;"",D$2,"NA"),'[1]MITRE ATT&amp;CK Mappings'!$G823))),ISNUMBER(SEARCH(IF(D$2&lt;&gt;"",D$2,"NA"),'[1]MITRE ATT&amp;CK Mappings'!$H823))),ISNUMBER(SEARCH(IF(D$3&lt;&gt;"",D$3,"NA"),'[1]MITRE ATT&amp;CK Mappings'!$I823))),ISNUMBER(SEARCH(IF(D$3&lt;&gt;"",D$3,"NA"),'[1]MITRE ATT&amp;CK Mappings'!$J823))), '[1]MITRE ATT&amp;CK Mappings'!$B823,"")</f>
        <v/>
      </c>
      <c r="E827" s="32" t="str">
        <f>IF(OR(OR(OR(OR(OR(ISNUMBER(SEARCH(IF(E$1&lt;&gt;"",E$1,"NA"),'[1]MITRE ATT&amp;CK Mappings'!$E823)),ISNUMBER(SEARCH(IF(E$1&lt;&gt;"",E$1,"NA"),'[1]MITRE ATT&amp;CK Mappings'!$F823))),ISNUMBER(SEARCH(IF(E$2&lt;&gt;"",E$2,"NA"),'[1]MITRE ATT&amp;CK Mappings'!$G823))),ISNUMBER(SEARCH(IF(E$2&lt;&gt;"",E$2,"NA"),'[1]MITRE ATT&amp;CK Mappings'!$H823))),ISNUMBER(SEARCH(IF(E$3&lt;&gt;"",E$3,"NA"),'[1]MITRE ATT&amp;CK Mappings'!$I823))),ISNUMBER(SEARCH(IF(E$3&lt;&gt;"",E$3,"NA"),'[1]MITRE ATT&amp;CK Mappings'!$J823))), '[1]MITRE ATT&amp;CK Mappings'!$B823,"")</f>
        <v/>
      </c>
      <c r="F827" s="32" t="str">
        <f>IF(OR(OR(OR(OR(OR(ISNUMBER(SEARCH(IF(F$1&lt;&gt;"",F$1,"NA"),'[1]MITRE ATT&amp;CK Mappings'!$E823)),ISNUMBER(SEARCH(IF(F$1&lt;&gt;"",F$1,"NA"),'[1]MITRE ATT&amp;CK Mappings'!$F823))),ISNUMBER(SEARCH(IF(F$2&lt;&gt;"",F$2,"NA"),'[1]MITRE ATT&amp;CK Mappings'!$G823))),ISNUMBER(SEARCH(IF(F$2&lt;&gt;"",F$2,"NA"),'[1]MITRE ATT&amp;CK Mappings'!$H823))),ISNUMBER(SEARCH(IF(F$3&lt;&gt;"",F$3,"NA"),'[1]MITRE ATT&amp;CK Mappings'!$I823))),ISNUMBER(SEARCH(IF(F$3&lt;&gt;"",F$3,"NA"),'[1]MITRE ATT&amp;CK Mappings'!$J823))), '[1]MITRE ATT&amp;CK Mappings'!$B823,"")</f>
        <v/>
      </c>
      <c r="G827" s="32" t="str">
        <f>IF(OR(OR(OR(OR(OR(ISNUMBER(SEARCH(IF(G$1&lt;&gt;"",G$1,"NA"),'[1]MITRE ATT&amp;CK Mappings'!$E823)),ISNUMBER(SEARCH(IF(G$1&lt;&gt;"",G$1,"NA"),'[1]MITRE ATT&amp;CK Mappings'!$F823))),ISNUMBER(SEARCH(IF(G$2&lt;&gt;"",G$2,"NA"),'[1]MITRE ATT&amp;CK Mappings'!$G823))),ISNUMBER(SEARCH(IF(G$2&lt;&gt;"",G$2,"NA"),'[1]MITRE ATT&amp;CK Mappings'!$H823))),ISNUMBER(SEARCH(IF(G$3&lt;&gt;"",G$3,"NA"),'[1]MITRE ATT&amp;CK Mappings'!$I823))),ISNUMBER(SEARCH(IF(G$3&lt;&gt;"",G$3,"NA"),'[1]MITRE ATT&amp;CK Mappings'!$J823))), '[1]MITRE ATT&amp;CK Mappings'!$B823,"")</f>
        <v/>
      </c>
      <c r="H827" s="32" t="str">
        <f>IF(OR(OR(OR(OR(OR(ISNUMBER(SEARCH(IF(H$1&lt;&gt;"",H$1,"NA"),'[1]MITRE ATT&amp;CK Mappings'!$E823)),ISNUMBER(SEARCH(IF(H$1&lt;&gt;"",H$1,"NA"),'[1]MITRE ATT&amp;CK Mappings'!$F823))),ISNUMBER(SEARCH(IF(H$2&lt;&gt;"",H$2,"NA"),'[1]MITRE ATT&amp;CK Mappings'!$G823))),ISNUMBER(SEARCH(IF(H$2&lt;&gt;"",H$2,"NA"),'[1]MITRE ATT&amp;CK Mappings'!$H823))),ISNUMBER(SEARCH(IF(H$3&lt;&gt;"",H$3,"NA"),'[1]MITRE ATT&amp;CK Mappings'!$I823))),ISNUMBER(SEARCH(IF(H$3&lt;&gt;"",H$3,"NA"),'[1]MITRE ATT&amp;CK Mappings'!$J823))), '[1]MITRE ATT&amp;CK Mappings'!$B823,"")</f>
        <v/>
      </c>
      <c r="I827" s="32" t="str">
        <f>IF(OR(OR(OR(OR(OR(ISNUMBER(SEARCH(IF(I$1&lt;&gt;"",I$1,"NA"),'[1]MITRE ATT&amp;CK Mappings'!$E823)),ISNUMBER(SEARCH(IF(I$1&lt;&gt;"",I$1,"NA"),'[1]MITRE ATT&amp;CK Mappings'!$F823))),ISNUMBER(SEARCH(IF(I$2&lt;&gt;"",I$2,"NA"),'[1]MITRE ATT&amp;CK Mappings'!$G823))),ISNUMBER(SEARCH(IF(I$2&lt;&gt;"",I$2,"NA"),'[1]MITRE ATT&amp;CK Mappings'!$H823))),ISNUMBER(SEARCH(IF(I$3&lt;&gt;"",I$3,"NA"),'[1]MITRE ATT&amp;CK Mappings'!$I823))),ISNUMBER(SEARCH(IF(I$3&lt;&gt;"",I$3,"NA"),'[1]MITRE ATT&amp;CK Mappings'!$J823))), '[1]MITRE ATT&amp;CK Mappings'!$B823,"")</f>
        <v/>
      </c>
      <c r="J827" s="32" t="str">
        <f>IF(OR(OR(OR(OR(OR(ISNUMBER(SEARCH(IF(J$1&lt;&gt;"",J$1,"NA"),'[1]MITRE ATT&amp;CK Mappings'!$E823)),ISNUMBER(SEARCH(IF(J$1&lt;&gt;"",J$1,"NA"),'[1]MITRE ATT&amp;CK Mappings'!$F823))),ISNUMBER(SEARCH(IF(J$2&lt;&gt;"",J$2,"NA"),'[1]MITRE ATT&amp;CK Mappings'!$G823))),ISNUMBER(SEARCH(IF(J$2&lt;&gt;"",J$2,"NA"),'[1]MITRE ATT&amp;CK Mappings'!$H823))),ISNUMBER(SEARCH(IF(J$3&lt;&gt;"",J$3,"NA"),'[1]MITRE ATT&amp;CK Mappings'!$I823))),ISNUMBER(SEARCH(IF(J$3&lt;&gt;"",J$3,"NA"),'[1]MITRE ATT&amp;CK Mappings'!$J823))), '[1]MITRE ATT&amp;CK Mappings'!$B823,"")</f>
        <v/>
      </c>
      <c r="K827" s="32" t="str">
        <f>IF(OR(OR(OR(OR(OR(ISNUMBER(SEARCH(IF(K$1&lt;&gt;"",K$1,"NA"),'[1]MITRE ATT&amp;CK Mappings'!$E823)),ISNUMBER(SEARCH(IF(K$1&lt;&gt;"",K$1,"NA"),'[1]MITRE ATT&amp;CK Mappings'!$F823))),ISNUMBER(SEARCH(IF(K$2&lt;&gt;"",K$2,"NA"),'[1]MITRE ATT&amp;CK Mappings'!$G823))),ISNUMBER(SEARCH(IF(K$2&lt;&gt;"",K$2,"NA"),'[1]MITRE ATT&amp;CK Mappings'!$H823))),ISNUMBER(SEARCH(IF(K$3&lt;&gt;"",K$3,"NA"),'[1]MITRE ATT&amp;CK Mappings'!$I823))),ISNUMBER(SEARCH(IF(K$3&lt;&gt;"",K$3,"NA"),'[1]MITRE ATT&amp;CK Mappings'!$J823))), '[1]MITRE ATT&amp;CK Mappings'!$B823,"")</f>
        <v/>
      </c>
      <c r="L827" s="32" t="str">
        <f>IF('[1]MITRE ATT&amp;CK Mappings'!D823 &lt;&gt;"",'[1]MITRE ATT&amp;CK Mappings'!D823,"" )</f>
        <v>Ensure 'Turn off Help Experience Improvement Program' is set to 'Enabled'</v>
      </c>
    </row>
    <row r="828" spans="1:12" x14ac:dyDescent="0.25">
      <c r="A828" s="32" t="str">
        <f>IF(COUNTIF(B828:K828,"="&amp;'[1]MITRE ATT&amp;CK Mappings'!B824)&gt;0,'[1]MITRE ATT&amp;CK Mappings'!B824,"")</f>
        <v/>
      </c>
      <c r="B828" s="32" t="str">
        <f>IF(OR(OR(OR(OR(OR(ISNUMBER(SEARCH(IF(B$1&lt;&gt;"",B$1,"NA"),'[1]MITRE ATT&amp;CK Mappings'!$E824)),ISNUMBER(SEARCH(IF(B$1&lt;&gt;"",B$1,"NA"),'[1]MITRE ATT&amp;CK Mappings'!$F824))),ISNUMBER(SEARCH(IF(B$2&lt;&gt;"",B$2,"NA"),'[1]MITRE ATT&amp;CK Mappings'!$G824))),ISNUMBER(SEARCH(IF(B$2&lt;&gt;"",B$2,"NA"),'[1]MITRE ATT&amp;CK Mappings'!$H824))),ISNUMBER(SEARCH(IF(B$3&lt;&gt;"",B$3,"NA"),'[1]MITRE ATT&amp;CK Mappings'!$I824))),ISNUMBER(SEARCH(IF(B$3&lt;&gt;"",B$3,"NA"),'[1]MITRE ATT&amp;CK Mappings'!$J824))), '[1]MITRE ATT&amp;CK Mappings'!$B824,"")</f>
        <v/>
      </c>
      <c r="C828" s="32" t="str">
        <f>IF(OR(OR(OR(OR(OR(ISNUMBER(SEARCH(IF(C$1&lt;&gt;"",C$1,"NA"),'[1]MITRE ATT&amp;CK Mappings'!$E824)),ISNUMBER(SEARCH(IF(C$1&lt;&gt;"",C$1,"NA"),'[1]MITRE ATT&amp;CK Mappings'!$F824))),ISNUMBER(SEARCH(IF(C$2&lt;&gt;"",C$2,"NA"),'[1]MITRE ATT&amp;CK Mappings'!$G824))),ISNUMBER(SEARCH(IF(C$2&lt;&gt;"",C$2,"NA"),'[1]MITRE ATT&amp;CK Mappings'!$H824))),ISNUMBER(SEARCH(IF(C$3&lt;&gt;"",C$3,"NA"),'[1]MITRE ATT&amp;CK Mappings'!$I824))),ISNUMBER(SEARCH(IF(C$3&lt;&gt;"",C$3,"NA"),'[1]MITRE ATT&amp;CK Mappings'!$J824))), '[1]MITRE ATT&amp;CK Mappings'!$B824,"")</f>
        <v/>
      </c>
      <c r="D828" s="32" t="str">
        <f>IF(OR(OR(OR(OR(OR(ISNUMBER(SEARCH(IF(D$1&lt;&gt;"",D$1,"NA"),'[1]MITRE ATT&amp;CK Mappings'!$E824)),ISNUMBER(SEARCH(IF(D$1&lt;&gt;"",D$1,"NA"),'[1]MITRE ATT&amp;CK Mappings'!$F824))),ISNUMBER(SEARCH(IF(D$2&lt;&gt;"",D$2,"NA"),'[1]MITRE ATT&amp;CK Mappings'!$G824))),ISNUMBER(SEARCH(IF(D$2&lt;&gt;"",D$2,"NA"),'[1]MITRE ATT&amp;CK Mappings'!$H824))),ISNUMBER(SEARCH(IF(D$3&lt;&gt;"",D$3,"NA"),'[1]MITRE ATT&amp;CK Mappings'!$I824))),ISNUMBER(SEARCH(IF(D$3&lt;&gt;"",D$3,"NA"),'[1]MITRE ATT&amp;CK Mappings'!$J824))), '[1]MITRE ATT&amp;CK Mappings'!$B824,"")</f>
        <v/>
      </c>
      <c r="E828" s="32" t="str">
        <f>IF(OR(OR(OR(OR(OR(ISNUMBER(SEARCH(IF(E$1&lt;&gt;"",E$1,"NA"),'[1]MITRE ATT&amp;CK Mappings'!$E824)),ISNUMBER(SEARCH(IF(E$1&lt;&gt;"",E$1,"NA"),'[1]MITRE ATT&amp;CK Mappings'!$F824))),ISNUMBER(SEARCH(IF(E$2&lt;&gt;"",E$2,"NA"),'[1]MITRE ATT&amp;CK Mappings'!$G824))),ISNUMBER(SEARCH(IF(E$2&lt;&gt;"",E$2,"NA"),'[1]MITRE ATT&amp;CK Mappings'!$H824))),ISNUMBER(SEARCH(IF(E$3&lt;&gt;"",E$3,"NA"),'[1]MITRE ATT&amp;CK Mappings'!$I824))),ISNUMBER(SEARCH(IF(E$3&lt;&gt;"",E$3,"NA"),'[1]MITRE ATT&amp;CK Mappings'!$J824))), '[1]MITRE ATT&amp;CK Mappings'!$B824,"")</f>
        <v/>
      </c>
      <c r="F828" s="32" t="str">
        <f>IF(OR(OR(OR(OR(OR(ISNUMBER(SEARCH(IF(F$1&lt;&gt;"",F$1,"NA"),'[1]MITRE ATT&amp;CK Mappings'!$E824)),ISNUMBER(SEARCH(IF(F$1&lt;&gt;"",F$1,"NA"),'[1]MITRE ATT&amp;CK Mappings'!$F824))),ISNUMBER(SEARCH(IF(F$2&lt;&gt;"",F$2,"NA"),'[1]MITRE ATT&amp;CK Mappings'!$G824))),ISNUMBER(SEARCH(IF(F$2&lt;&gt;"",F$2,"NA"),'[1]MITRE ATT&amp;CK Mappings'!$H824))),ISNUMBER(SEARCH(IF(F$3&lt;&gt;"",F$3,"NA"),'[1]MITRE ATT&amp;CK Mappings'!$I824))),ISNUMBER(SEARCH(IF(F$3&lt;&gt;"",F$3,"NA"),'[1]MITRE ATT&amp;CK Mappings'!$J824))), '[1]MITRE ATT&amp;CK Mappings'!$B824,"")</f>
        <v/>
      </c>
      <c r="G828" s="32" t="str">
        <f>IF(OR(OR(OR(OR(OR(ISNUMBER(SEARCH(IF(G$1&lt;&gt;"",G$1,"NA"),'[1]MITRE ATT&amp;CK Mappings'!$E824)),ISNUMBER(SEARCH(IF(G$1&lt;&gt;"",G$1,"NA"),'[1]MITRE ATT&amp;CK Mappings'!$F824))),ISNUMBER(SEARCH(IF(G$2&lt;&gt;"",G$2,"NA"),'[1]MITRE ATT&amp;CK Mappings'!$G824))),ISNUMBER(SEARCH(IF(G$2&lt;&gt;"",G$2,"NA"),'[1]MITRE ATT&amp;CK Mappings'!$H824))),ISNUMBER(SEARCH(IF(G$3&lt;&gt;"",G$3,"NA"),'[1]MITRE ATT&amp;CK Mappings'!$I824))),ISNUMBER(SEARCH(IF(G$3&lt;&gt;"",G$3,"NA"),'[1]MITRE ATT&amp;CK Mappings'!$J824))), '[1]MITRE ATT&amp;CK Mappings'!$B824,"")</f>
        <v/>
      </c>
      <c r="H828" s="32" t="str">
        <f>IF(OR(OR(OR(OR(OR(ISNUMBER(SEARCH(IF(H$1&lt;&gt;"",H$1,"NA"),'[1]MITRE ATT&amp;CK Mappings'!$E824)),ISNUMBER(SEARCH(IF(H$1&lt;&gt;"",H$1,"NA"),'[1]MITRE ATT&amp;CK Mappings'!$F824))),ISNUMBER(SEARCH(IF(H$2&lt;&gt;"",H$2,"NA"),'[1]MITRE ATT&amp;CK Mappings'!$G824))),ISNUMBER(SEARCH(IF(H$2&lt;&gt;"",H$2,"NA"),'[1]MITRE ATT&amp;CK Mappings'!$H824))),ISNUMBER(SEARCH(IF(H$3&lt;&gt;"",H$3,"NA"),'[1]MITRE ATT&amp;CK Mappings'!$I824))),ISNUMBER(SEARCH(IF(H$3&lt;&gt;"",H$3,"NA"),'[1]MITRE ATT&amp;CK Mappings'!$J824))), '[1]MITRE ATT&amp;CK Mappings'!$B824,"")</f>
        <v/>
      </c>
      <c r="I828" s="32" t="str">
        <f>IF(OR(OR(OR(OR(OR(ISNUMBER(SEARCH(IF(I$1&lt;&gt;"",I$1,"NA"),'[1]MITRE ATT&amp;CK Mappings'!$E824)),ISNUMBER(SEARCH(IF(I$1&lt;&gt;"",I$1,"NA"),'[1]MITRE ATT&amp;CK Mappings'!$F824))),ISNUMBER(SEARCH(IF(I$2&lt;&gt;"",I$2,"NA"),'[1]MITRE ATT&amp;CK Mappings'!$G824))),ISNUMBER(SEARCH(IF(I$2&lt;&gt;"",I$2,"NA"),'[1]MITRE ATT&amp;CK Mappings'!$H824))),ISNUMBER(SEARCH(IF(I$3&lt;&gt;"",I$3,"NA"),'[1]MITRE ATT&amp;CK Mappings'!$I824))),ISNUMBER(SEARCH(IF(I$3&lt;&gt;"",I$3,"NA"),'[1]MITRE ATT&amp;CK Mappings'!$J824))), '[1]MITRE ATT&amp;CK Mappings'!$B824,"")</f>
        <v/>
      </c>
      <c r="J828" s="32" t="str">
        <f>IF(OR(OR(OR(OR(OR(ISNUMBER(SEARCH(IF(J$1&lt;&gt;"",J$1,"NA"),'[1]MITRE ATT&amp;CK Mappings'!$E824)),ISNUMBER(SEARCH(IF(J$1&lt;&gt;"",J$1,"NA"),'[1]MITRE ATT&amp;CK Mappings'!$F824))),ISNUMBER(SEARCH(IF(J$2&lt;&gt;"",J$2,"NA"),'[1]MITRE ATT&amp;CK Mappings'!$G824))),ISNUMBER(SEARCH(IF(J$2&lt;&gt;"",J$2,"NA"),'[1]MITRE ATT&amp;CK Mappings'!$H824))),ISNUMBER(SEARCH(IF(J$3&lt;&gt;"",J$3,"NA"),'[1]MITRE ATT&amp;CK Mappings'!$I824))),ISNUMBER(SEARCH(IF(J$3&lt;&gt;"",J$3,"NA"),'[1]MITRE ATT&amp;CK Mappings'!$J824))), '[1]MITRE ATT&amp;CK Mappings'!$B824,"")</f>
        <v/>
      </c>
      <c r="K828" s="32" t="str">
        <f>IF(OR(OR(OR(OR(OR(ISNUMBER(SEARCH(IF(K$1&lt;&gt;"",K$1,"NA"),'[1]MITRE ATT&amp;CK Mappings'!$E824)),ISNUMBER(SEARCH(IF(K$1&lt;&gt;"",K$1,"NA"),'[1]MITRE ATT&amp;CK Mappings'!$F824))),ISNUMBER(SEARCH(IF(K$2&lt;&gt;"",K$2,"NA"),'[1]MITRE ATT&amp;CK Mappings'!$G824))),ISNUMBER(SEARCH(IF(K$2&lt;&gt;"",K$2,"NA"),'[1]MITRE ATT&amp;CK Mappings'!$H824))),ISNUMBER(SEARCH(IF(K$3&lt;&gt;"",K$3,"NA"),'[1]MITRE ATT&amp;CK Mappings'!$I824))),ISNUMBER(SEARCH(IF(K$3&lt;&gt;"",K$3,"NA"),'[1]MITRE ATT&amp;CK Mappings'!$J824))), '[1]MITRE ATT&amp;CK Mappings'!$B824,"")</f>
        <v/>
      </c>
      <c r="L828" s="32" t="str">
        <f>IF('[1]MITRE ATT&amp;CK Mappings'!D824 &lt;&gt;"",'[1]MITRE ATT&amp;CK Mappings'!D824,"" )</f>
        <v>Windows Components</v>
      </c>
    </row>
    <row r="829" spans="1:12" x14ac:dyDescent="0.25">
      <c r="A829" s="32" t="str">
        <f>IF(COUNTIF(B829:K829,"="&amp;'[1]MITRE ATT&amp;CK Mappings'!B825)&gt;0,'[1]MITRE ATT&amp;CK Mappings'!B825,"")</f>
        <v/>
      </c>
      <c r="B829" s="32" t="str">
        <f>IF(OR(OR(OR(OR(OR(ISNUMBER(SEARCH(IF(B$1&lt;&gt;"",B$1,"NA"),'[1]MITRE ATT&amp;CK Mappings'!$E825)),ISNUMBER(SEARCH(IF(B$1&lt;&gt;"",B$1,"NA"),'[1]MITRE ATT&amp;CK Mappings'!$F825))),ISNUMBER(SEARCH(IF(B$2&lt;&gt;"",B$2,"NA"),'[1]MITRE ATT&amp;CK Mappings'!$G825))),ISNUMBER(SEARCH(IF(B$2&lt;&gt;"",B$2,"NA"),'[1]MITRE ATT&amp;CK Mappings'!$H825))),ISNUMBER(SEARCH(IF(B$3&lt;&gt;"",B$3,"NA"),'[1]MITRE ATT&amp;CK Mappings'!$I825))),ISNUMBER(SEARCH(IF(B$3&lt;&gt;"",B$3,"NA"),'[1]MITRE ATT&amp;CK Mappings'!$J825))), '[1]MITRE ATT&amp;CK Mappings'!$B825,"")</f>
        <v/>
      </c>
      <c r="C829" s="32" t="str">
        <f>IF(OR(OR(OR(OR(OR(ISNUMBER(SEARCH(IF(C$1&lt;&gt;"",C$1,"NA"),'[1]MITRE ATT&amp;CK Mappings'!$E825)),ISNUMBER(SEARCH(IF(C$1&lt;&gt;"",C$1,"NA"),'[1]MITRE ATT&amp;CK Mappings'!$F825))),ISNUMBER(SEARCH(IF(C$2&lt;&gt;"",C$2,"NA"),'[1]MITRE ATT&amp;CK Mappings'!$G825))),ISNUMBER(SEARCH(IF(C$2&lt;&gt;"",C$2,"NA"),'[1]MITRE ATT&amp;CK Mappings'!$H825))),ISNUMBER(SEARCH(IF(C$3&lt;&gt;"",C$3,"NA"),'[1]MITRE ATT&amp;CK Mappings'!$I825))),ISNUMBER(SEARCH(IF(C$3&lt;&gt;"",C$3,"NA"),'[1]MITRE ATT&amp;CK Mappings'!$J825))), '[1]MITRE ATT&amp;CK Mappings'!$B825,"")</f>
        <v/>
      </c>
      <c r="D829" s="32" t="str">
        <f>IF(OR(OR(OR(OR(OR(ISNUMBER(SEARCH(IF(D$1&lt;&gt;"",D$1,"NA"),'[1]MITRE ATT&amp;CK Mappings'!$E825)),ISNUMBER(SEARCH(IF(D$1&lt;&gt;"",D$1,"NA"),'[1]MITRE ATT&amp;CK Mappings'!$F825))),ISNUMBER(SEARCH(IF(D$2&lt;&gt;"",D$2,"NA"),'[1]MITRE ATT&amp;CK Mappings'!$G825))),ISNUMBER(SEARCH(IF(D$2&lt;&gt;"",D$2,"NA"),'[1]MITRE ATT&amp;CK Mappings'!$H825))),ISNUMBER(SEARCH(IF(D$3&lt;&gt;"",D$3,"NA"),'[1]MITRE ATT&amp;CK Mappings'!$I825))),ISNUMBER(SEARCH(IF(D$3&lt;&gt;"",D$3,"NA"),'[1]MITRE ATT&amp;CK Mappings'!$J825))), '[1]MITRE ATT&amp;CK Mappings'!$B825,"")</f>
        <v/>
      </c>
      <c r="E829" s="32" t="str">
        <f>IF(OR(OR(OR(OR(OR(ISNUMBER(SEARCH(IF(E$1&lt;&gt;"",E$1,"NA"),'[1]MITRE ATT&amp;CK Mappings'!$E825)),ISNUMBER(SEARCH(IF(E$1&lt;&gt;"",E$1,"NA"),'[1]MITRE ATT&amp;CK Mappings'!$F825))),ISNUMBER(SEARCH(IF(E$2&lt;&gt;"",E$2,"NA"),'[1]MITRE ATT&amp;CK Mappings'!$G825))),ISNUMBER(SEARCH(IF(E$2&lt;&gt;"",E$2,"NA"),'[1]MITRE ATT&amp;CK Mappings'!$H825))),ISNUMBER(SEARCH(IF(E$3&lt;&gt;"",E$3,"NA"),'[1]MITRE ATT&amp;CK Mappings'!$I825))),ISNUMBER(SEARCH(IF(E$3&lt;&gt;"",E$3,"NA"),'[1]MITRE ATT&amp;CK Mappings'!$J825))), '[1]MITRE ATT&amp;CK Mappings'!$B825,"")</f>
        <v/>
      </c>
      <c r="F829" s="32" t="str">
        <f>IF(OR(OR(OR(OR(OR(ISNUMBER(SEARCH(IF(F$1&lt;&gt;"",F$1,"NA"),'[1]MITRE ATT&amp;CK Mappings'!$E825)),ISNUMBER(SEARCH(IF(F$1&lt;&gt;"",F$1,"NA"),'[1]MITRE ATT&amp;CK Mappings'!$F825))),ISNUMBER(SEARCH(IF(F$2&lt;&gt;"",F$2,"NA"),'[1]MITRE ATT&amp;CK Mappings'!$G825))),ISNUMBER(SEARCH(IF(F$2&lt;&gt;"",F$2,"NA"),'[1]MITRE ATT&amp;CK Mappings'!$H825))),ISNUMBER(SEARCH(IF(F$3&lt;&gt;"",F$3,"NA"),'[1]MITRE ATT&amp;CK Mappings'!$I825))),ISNUMBER(SEARCH(IF(F$3&lt;&gt;"",F$3,"NA"),'[1]MITRE ATT&amp;CK Mappings'!$J825))), '[1]MITRE ATT&amp;CK Mappings'!$B825,"")</f>
        <v/>
      </c>
      <c r="G829" s="32" t="str">
        <f>IF(OR(OR(OR(OR(OR(ISNUMBER(SEARCH(IF(G$1&lt;&gt;"",G$1,"NA"),'[1]MITRE ATT&amp;CK Mappings'!$E825)),ISNUMBER(SEARCH(IF(G$1&lt;&gt;"",G$1,"NA"),'[1]MITRE ATT&amp;CK Mappings'!$F825))),ISNUMBER(SEARCH(IF(G$2&lt;&gt;"",G$2,"NA"),'[1]MITRE ATT&amp;CK Mappings'!$G825))),ISNUMBER(SEARCH(IF(G$2&lt;&gt;"",G$2,"NA"),'[1]MITRE ATT&amp;CK Mappings'!$H825))),ISNUMBER(SEARCH(IF(G$3&lt;&gt;"",G$3,"NA"),'[1]MITRE ATT&amp;CK Mappings'!$I825))),ISNUMBER(SEARCH(IF(G$3&lt;&gt;"",G$3,"NA"),'[1]MITRE ATT&amp;CK Mappings'!$J825))), '[1]MITRE ATT&amp;CK Mappings'!$B825,"")</f>
        <v/>
      </c>
      <c r="H829" s="32" t="str">
        <f>IF(OR(OR(OR(OR(OR(ISNUMBER(SEARCH(IF(H$1&lt;&gt;"",H$1,"NA"),'[1]MITRE ATT&amp;CK Mappings'!$E825)),ISNUMBER(SEARCH(IF(H$1&lt;&gt;"",H$1,"NA"),'[1]MITRE ATT&amp;CK Mappings'!$F825))),ISNUMBER(SEARCH(IF(H$2&lt;&gt;"",H$2,"NA"),'[1]MITRE ATT&amp;CK Mappings'!$G825))),ISNUMBER(SEARCH(IF(H$2&lt;&gt;"",H$2,"NA"),'[1]MITRE ATT&amp;CK Mappings'!$H825))),ISNUMBER(SEARCH(IF(H$3&lt;&gt;"",H$3,"NA"),'[1]MITRE ATT&amp;CK Mappings'!$I825))),ISNUMBER(SEARCH(IF(H$3&lt;&gt;"",H$3,"NA"),'[1]MITRE ATT&amp;CK Mappings'!$J825))), '[1]MITRE ATT&amp;CK Mappings'!$B825,"")</f>
        <v/>
      </c>
      <c r="I829" s="32" t="str">
        <f>IF(OR(OR(OR(OR(OR(ISNUMBER(SEARCH(IF(I$1&lt;&gt;"",I$1,"NA"),'[1]MITRE ATT&amp;CK Mappings'!$E825)),ISNUMBER(SEARCH(IF(I$1&lt;&gt;"",I$1,"NA"),'[1]MITRE ATT&amp;CK Mappings'!$F825))),ISNUMBER(SEARCH(IF(I$2&lt;&gt;"",I$2,"NA"),'[1]MITRE ATT&amp;CK Mappings'!$G825))),ISNUMBER(SEARCH(IF(I$2&lt;&gt;"",I$2,"NA"),'[1]MITRE ATT&amp;CK Mappings'!$H825))),ISNUMBER(SEARCH(IF(I$3&lt;&gt;"",I$3,"NA"),'[1]MITRE ATT&amp;CK Mappings'!$I825))),ISNUMBER(SEARCH(IF(I$3&lt;&gt;"",I$3,"NA"),'[1]MITRE ATT&amp;CK Mappings'!$J825))), '[1]MITRE ATT&amp;CK Mappings'!$B825,"")</f>
        <v/>
      </c>
      <c r="J829" s="32" t="str">
        <f>IF(OR(OR(OR(OR(OR(ISNUMBER(SEARCH(IF(J$1&lt;&gt;"",J$1,"NA"),'[1]MITRE ATT&amp;CK Mappings'!$E825)),ISNUMBER(SEARCH(IF(J$1&lt;&gt;"",J$1,"NA"),'[1]MITRE ATT&amp;CK Mappings'!$F825))),ISNUMBER(SEARCH(IF(J$2&lt;&gt;"",J$2,"NA"),'[1]MITRE ATT&amp;CK Mappings'!$G825))),ISNUMBER(SEARCH(IF(J$2&lt;&gt;"",J$2,"NA"),'[1]MITRE ATT&amp;CK Mappings'!$H825))),ISNUMBER(SEARCH(IF(J$3&lt;&gt;"",J$3,"NA"),'[1]MITRE ATT&amp;CK Mappings'!$I825))),ISNUMBER(SEARCH(IF(J$3&lt;&gt;"",J$3,"NA"),'[1]MITRE ATT&amp;CK Mappings'!$J825))), '[1]MITRE ATT&amp;CK Mappings'!$B825,"")</f>
        <v/>
      </c>
      <c r="K829" s="32" t="str">
        <f>IF(OR(OR(OR(OR(OR(ISNUMBER(SEARCH(IF(K$1&lt;&gt;"",K$1,"NA"),'[1]MITRE ATT&amp;CK Mappings'!$E825)),ISNUMBER(SEARCH(IF(K$1&lt;&gt;"",K$1,"NA"),'[1]MITRE ATT&amp;CK Mappings'!$F825))),ISNUMBER(SEARCH(IF(K$2&lt;&gt;"",K$2,"NA"),'[1]MITRE ATT&amp;CK Mappings'!$G825))),ISNUMBER(SEARCH(IF(K$2&lt;&gt;"",K$2,"NA"),'[1]MITRE ATT&amp;CK Mappings'!$H825))),ISNUMBER(SEARCH(IF(K$3&lt;&gt;"",K$3,"NA"),'[1]MITRE ATT&amp;CK Mappings'!$I825))),ISNUMBER(SEARCH(IF(K$3&lt;&gt;"",K$3,"NA"),'[1]MITRE ATT&amp;CK Mappings'!$J825))), '[1]MITRE ATT&amp;CK Mappings'!$B825,"")</f>
        <v/>
      </c>
      <c r="L829" s="32" t="str">
        <f>IF('[1]MITRE ATT&amp;CK Mappings'!D825 &lt;&gt;"",'[1]MITRE ATT&amp;CK Mappings'!D825,"" )</f>
        <v>Add features to Windows 8 / 8.1 / 10 (formerly Windows Anytime Upgrade)</v>
      </c>
    </row>
    <row r="830" spans="1:12" x14ac:dyDescent="0.25">
      <c r="A830" s="32" t="str">
        <f>IF(COUNTIF(B830:K830,"="&amp;'[1]MITRE ATT&amp;CK Mappings'!B826)&gt;0,'[1]MITRE ATT&amp;CK Mappings'!B826,"")</f>
        <v/>
      </c>
      <c r="B830" s="32" t="str">
        <f>IF(OR(OR(OR(OR(OR(ISNUMBER(SEARCH(IF(B$1&lt;&gt;"",B$1,"NA"),'[1]MITRE ATT&amp;CK Mappings'!$E826)),ISNUMBER(SEARCH(IF(B$1&lt;&gt;"",B$1,"NA"),'[1]MITRE ATT&amp;CK Mappings'!$F826))),ISNUMBER(SEARCH(IF(B$2&lt;&gt;"",B$2,"NA"),'[1]MITRE ATT&amp;CK Mappings'!$G826))),ISNUMBER(SEARCH(IF(B$2&lt;&gt;"",B$2,"NA"),'[1]MITRE ATT&amp;CK Mappings'!$H826))),ISNUMBER(SEARCH(IF(B$3&lt;&gt;"",B$3,"NA"),'[1]MITRE ATT&amp;CK Mappings'!$I826))),ISNUMBER(SEARCH(IF(B$3&lt;&gt;"",B$3,"NA"),'[1]MITRE ATT&amp;CK Mappings'!$J826))), '[1]MITRE ATT&amp;CK Mappings'!$B826,"")</f>
        <v/>
      </c>
      <c r="C830" s="32" t="str">
        <f>IF(OR(OR(OR(OR(OR(ISNUMBER(SEARCH(IF(C$1&lt;&gt;"",C$1,"NA"),'[1]MITRE ATT&amp;CK Mappings'!$E826)),ISNUMBER(SEARCH(IF(C$1&lt;&gt;"",C$1,"NA"),'[1]MITRE ATT&amp;CK Mappings'!$F826))),ISNUMBER(SEARCH(IF(C$2&lt;&gt;"",C$2,"NA"),'[1]MITRE ATT&amp;CK Mappings'!$G826))),ISNUMBER(SEARCH(IF(C$2&lt;&gt;"",C$2,"NA"),'[1]MITRE ATT&amp;CK Mappings'!$H826))),ISNUMBER(SEARCH(IF(C$3&lt;&gt;"",C$3,"NA"),'[1]MITRE ATT&amp;CK Mappings'!$I826))),ISNUMBER(SEARCH(IF(C$3&lt;&gt;"",C$3,"NA"),'[1]MITRE ATT&amp;CK Mappings'!$J826))), '[1]MITRE ATT&amp;CK Mappings'!$B826,"")</f>
        <v/>
      </c>
      <c r="D830" s="32" t="str">
        <f>IF(OR(OR(OR(OR(OR(ISNUMBER(SEARCH(IF(D$1&lt;&gt;"",D$1,"NA"),'[1]MITRE ATT&amp;CK Mappings'!$E826)),ISNUMBER(SEARCH(IF(D$1&lt;&gt;"",D$1,"NA"),'[1]MITRE ATT&amp;CK Mappings'!$F826))),ISNUMBER(SEARCH(IF(D$2&lt;&gt;"",D$2,"NA"),'[1]MITRE ATT&amp;CK Mappings'!$G826))),ISNUMBER(SEARCH(IF(D$2&lt;&gt;"",D$2,"NA"),'[1]MITRE ATT&amp;CK Mappings'!$H826))),ISNUMBER(SEARCH(IF(D$3&lt;&gt;"",D$3,"NA"),'[1]MITRE ATT&amp;CK Mappings'!$I826))),ISNUMBER(SEARCH(IF(D$3&lt;&gt;"",D$3,"NA"),'[1]MITRE ATT&amp;CK Mappings'!$J826))), '[1]MITRE ATT&amp;CK Mappings'!$B826,"")</f>
        <v/>
      </c>
      <c r="E830" s="32" t="str">
        <f>IF(OR(OR(OR(OR(OR(ISNUMBER(SEARCH(IF(E$1&lt;&gt;"",E$1,"NA"),'[1]MITRE ATT&amp;CK Mappings'!$E826)),ISNUMBER(SEARCH(IF(E$1&lt;&gt;"",E$1,"NA"),'[1]MITRE ATT&amp;CK Mappings'!$F826))),ISNUMBER(SEARCH(IF(E$2&lt;&gt;"",E$2,"NA"),'[1]MITRE ATT&amp;CK Mappings'!$G826))),ISNUMBER(SEARCH(IF(E$2&lt;&gt;"",E$2,"NA"),'[1]MITRE ATT&amp;CK Mappings'!$H826))),ISNUMBER(SEARCH(IF(E$3&lt;&gt;"",E$3,"NA"),'[1]MITRE ATT&amp;CK Mappings'!$I826))),ISNUMBER(SEARCH(IF(E$3&lt;&gt;"",E$3,"NA"),'[1]MITRE ATT&amp;CK Mappings'!$J826))), '[1]MITRE ATT&amp;CK Mappings'!$B826,"")</f>
        <v/>
      </c>
      <c r="F830" s="32" t="str">
        <f>IF(OR(OR(OR(OR(OR(ISNUMBER(SEARCH(IF(F$1&lt;&gt;"",F$1,"NA"),'[1]MITRE ATT&amp;CK Mappings'!$E826)),ISNUMBER(SEARCH(IF(F$1&lt;&gt;"",F$1,"NA"),'[1]MITRE ATT&amp;CK Mappings'!$F826))),ISNUMBER(SEARCH(IF(F$2&lt;&gt;"",F$2,"NA"),'[1]MITRE ATT&amp;CK Mappings'!$G826))),ISNUMBER(SEARCH(IF(F$2&lt;&gt;"",F$2,"NA"),'[1]MITRE ATT&amp;CK Mappings'!$H826))),ISNUMBER(SEARCH(IF(F$3&lt;&gt;"",F$3,"NA"),'[1]MITRE ATT&amp;CK Mappings'!$I826))),ISNUMBER(SEARCH(IF(F$3&lt;&gt;"",F$3,"NA"),'[1]MITRE ATT&amp;CK Mappings'!$J826))), '[1]MITRE ATT&amp;CK Mappings'!$B826,"")</f>
        <v/>
      </c>
      <c r="G830" s="32" t="str">
        <f>IF(OR(OR(OR(OR(OR(ISNUMBER(SEARCH(IF(G$1&lt;&gt;"",G$1,"NA"),'[1]MITRE ATT&amp;CK Mappings'!$E826)),ISNUMBER(SEARCH(IF(G$1&lt;&gt;"",G$1,"NA"),'[1]MITRE ATT&amp;CK Mappings'!$F826))),ISNUMBER(SEARCH(IF(G$2&lt;&gt;"",G$2,"NA"),'[1]MITRE ATT&amp;CK Mappings'!$G826))),ISNUMBER(SEARCH(IF(G$2&lt;&gt;"",G$2,"NA"),'[1]MITRE ATT&amp;CK Mappings'!$H826))),ISNUMBER(SEARCH(IF(G$3&lt;&gt;"",G$3,"NA"),'[1]MITRE ATT&amp;CK Mappings'!$I826))),ISNUMBER(SEARCH(IF(G$3&lt;&gt;"",G$3,"NA"),'[1]MITRE ATT&amp;CK Mappings'!$J826))), '[1]MITRE ATT&amp;CK Mappings'!$B826,"")</f>
        <v/>
      </c>
      <c r="H830" s="32" t="str">
        <f>IF(OR(OR(OR(OR(OR(ISNUMBER(SEARCH(IF(H$1&lt;&gt;"",H$1,"NA"),'[1]MITRE ATT&amp;CK Mappings'!$E826)),ISNUMBER(SEARCH(IF(H$1&lt;&gt;"",H$1,"NA"),'[1]MITRE ATT&amp;CK Mappings'!$F826))),ISNUMBER(SEARCH(IF(H$2&lt;&gt;"",H$2,"NA"),'[1]MITRE ATT&amp;CK Mappings'!$G826))),ISNUMBER(SEARCH(IF(H$2&lt;&gt;"",H$2,"NA"),'[1]MITRE ATT&amp;CK Mappings'!$H826))),ISNUMBER(SEARCH(IF(H$3&lt;&gt;"",H$3,"NA"),'[1]MITRE ATT&amp;CK Mappings'!$I826))),ISNUMBER(SEARCH(IF(H$3&lt;&gt;"",H$3,"NA"),'[1]MITRE ATT&amp;CK Mappings'!$J826))), '[1]MITRE ATT&amp;CK Mappings'!$B826,"")</f>
        <v/>
      </c>
      <c r="I830" s="32" t="str">
        <f>IF(OR(OR(OR(OR(OR(ISNUMBER(SEARCH(IF(I$1&lt;&gt;"",I$1,"NA"),'[1]MITRE ATT&amp;CK Mappings'!$E826)),ISNUMBER(SEARCH(IF(I$1&lt;&gt;"",I$1,"NA"),'[1]MITRE ATT&amp;CK Mappings'!$F826))),ISNUMBER(SEARCH(IF(I$2&lt;&gt;"",I$2,"NA"),'[1]MITRE ATT&amp;CK Mappings'!$G826))),ISNUMBER(SEARCH(IF(I$2&lt;&gt;"",I$2,"NA"),'[1]MITRE ATT&amp;CK Mappings'!$H826))),ISNUMBER(SEARCH(IF(I$3&lt;&gt;"",I$3,"NA"),'[1]MITRE ATT&amp;CK Mappings'!$I826))),ISNUMBER(SEARCH(IF(I$3&lt;&gt;"",I$3,"NA"),'[1]MITRE ATT&amp;CK Mappings'!$J826))), '[1]MITRE ATT&amp;CK Mappings'!$B826,"")</f>
        <v/>
      </c>
      <c r="J830" s="32" t="str">
        <f>IF(OR(OR(OR(OR(OR(ISNUMBER(SEARCH(IF(J$1&lt;&gt;"",J$1,"NA"),'[1]MITRE ATT&amp;CK Mappings'!$E826)),ISNUMBER(SEARCH(IF(J$1&lt;&gt;"",J$1,"NA"),'[1]MITRE ATT&amp;CK Mappings'!$F826))),ISNUMBER(SEARCH(IF(J$2&lt;&gt;"",J$2,"NA"),'[1]MITRE ATT&amp;CK Mappings'!$G826))),ISNUMBER(SEARCH(IF(J$2&lt;&gt;"",J$2,"NA"),'[1]MITRE ATT&amp;CK Mappings'!$H826))),ISNUMBER(SEARCH(IF(J$3&lt;&gt;"",J$3,"NA"),'[1]MITRE ATT&amp;CK Mappings'!$I826))),ISNUMBER(SEARCH(IF(J$3&lt;&gt;"",J$3,"NA"),'[1]MITRE ATT&amp;CK Mappings'!$J826))), '[1]MITRE ATT&amp;CK Mappings'!$B826,"")</f>
        <v/>
      </c>
      <c r="K830" s="32" t="str">
        <f>IF(OR(OR(OR(OR(OR(ISNUMBER(SEARCH(IF(K$1&lt;&gt;"",K$1,"NA"),'[1]MITRE ATT&amp;CK Mappings'!$E826)),ISNUMBER(SEARCH(IF(K$1&lt;&gt;"",K$1,"NA"),'[1]MITRE ATT&amp;CK Mappings'!$F826))),ISNUMBER(SEARCH(IF(K$2&lt;&gt;"",K$2,"NA"),'[1]MITRE ATT&amp;CK Mappings'!$G826))),ISNUMBER(SEARCH(IF(K$2&lt;&gt;"",K$2,"NA"),'[1]MITRE ATT&amp;CK Mappings'!$H826))),ISNUMBER(SEARCH(IF(K$3&lt;&gt;"",K$3,"NA"),'[1]MITRE ATT&amp;CK Mappings'!$I826))),ISNUMBER(SEARCH(IF(K$3&lt;&gt;"",K$3,"NA"),'[1]MITRE ATT&amp;CK Mappings'!$J826))), '[1]MITRE ATT&amp;CK Mappings'!$B826,"")</f>
        <v/>
      </c>
      <c r="L830" s="32" t="str">
        <f>IF('[1]MITRE ATT&amp;CK Mappings'!D826 &lt;&gt;"",'[1]MITRE ATT&amp;CK Mappings'!D826,"" )</f>
        <v>App runtime</v>
      </c>
    </row>
    <row r="831" spans="1:12" x14ac:dyDescent="0.25">
      <c r="A831" s="32" t="str">
        <f>IF(COUNTIF(B831:K831,"="&amp;'[1]MITRE ATT&amp;CK Mappings'!B827)&gt;0,'[1]MITRE ATT&amp;CK Mappings'!B827,"")</f>
        <v/>
      </c>
      <c r="B831" s="32" t="str">
        <f>IF(OR(OR(OR(OR(OR(ISNUMBER(SEARCH(IF(B$1&lt;&gt;"",B$1,"NA"),'[1]MITRE ATT&amp;CK Mappings'!$E827)),ISNUMBER(SEARCH(IF(B$1&lt;&gt;"",B$1,"NA"),'[1]MITRE ATT&amp;CK Mappings'!$F827))),ISNUMBER(SEARCH(IF(B$2&lt;&gt;"",B$2,"NA"),'[1]MITRE ATT&amp;CK Mappings'!$G827))),ISNUMBER(SEARCH(IF(B$2&lt;&gt;"",B$2,"NA"),'[1]MITRE ATT&amp;CK Mappings'!$H827))),ISNUMBER(SEARCH(IF(B$3&lt;&gt;"",B$3,"NA"),'[1]MITRE ATT&amp;CK Mappings'!$I827))),ISNUMBER(SEARCH(IF(B$3&lt;&gt;"",B$3,"NA"),'[1]MITRE ATT&amp;CK Mappings'!$J827))), '[1]MITRE ATT&amp;CK Mappings'!$B827,"")</f>
        <v/>
      </c>
      <c r="C831" s="32" t="str">
        <f>IF(OR(OR(OR(OR(OR(ISNUMBER(SEARCH(IF(C$1&lt;&gt;"",C$1,"NA"),'[1]MITRE ATT&amp;CK Mappings'!$E827)),ISNUMBER(SEARCH(IF(C$1&lt;&gt;"",C$1,"NA"),'[1]MITRE ATT&amp;CK Mappings'!$F827))),ISNUMBER(SEARCH(IF(C$2&lt;&gt;"",C$2,"NA"),'[1]MITRE ATT&amp;CK Mappings'!$G827))),ISNUMBER(SEARCH(IF(C$2&lt;&gt;"",C$2,"NA"),'[1]MITRE ATT&amp;CK Mappings'!$H827))),ISNUMBER(SEARCH(IF(C$3&lt;&gt;"",C$3,"NA"),'[1]MITRE ATT&amp;CK Mappings'!$I827))),ISNUMBER(SEARCH(IF(C$3&lt;&gt;"",C$3,"NA"),'[1]MITRE ATT&amp;CK Mappings'!$J827))), '[1]MITRE ATT&amp;CK Mappings'!$B827,"")</f>
        <v/>
      </c>
      <c r="D831" s="32" t="str">
        <f>IF(OR(OR(OR(OR(OR(ISNUMBER(SEARCH(IF(D$1&lt;&gt;"",D$1,"NA"),'[1]MITRE ATT&amp;CK Mappings'!$E827)),ISNUMBER(SEARCH(IF(D$1&lt;&gt;"",D$1,"NA"),'[1]MITRE ATT&amp;CK Mappings'!$F827))),ISNUMBER(SEARCH(IF(D$2&lt;&gt;"",D$2,"NA"),'[1]MITRE ATT&amp;CK Mappings'!$G827))),ISNUMBER(SEARCH(IF(D$2&lt;&gt;"",D$2,"NA"),'[1]MITRE ATT&amp;CK Mappings'!$H827))),ISNUMBER(SEARCH(IF(D$3&lt;&gt;"",D$3,"NA"),'[1]MITRE ATT&amp;CK Mappings'!$I827))),ISNUMBER(SEARCH(IF(D$3&lt;&gt;"",D$3,"NA"),'[1]MITRE ATT&amp;CK Mappings'!$J827))), '[1]MITRE ATT&amp;CK Mappings'!$B827,"")</f>
        <v/>
      </c>
      <c r="E831" s="32" t="str">
        <f>IF(OR(OR(OR(OR(OR(ISNUMBER(SEARCH(IF(E$1&lt;&gt;"",E$1,"NA"),'[1]MITRE ATT&amp;CK Mappings'!$E827)),ISNUMBER(SEARCH(IF(E$1&lt;&gt;"",E$1,"NA"),'[1]MITRE ATT&amp;CK Mappings'!$F827))),ISNUMBER(SEARCH(IF(E$2&lt;&gt;"",E$2,"NA"),'[1]MITRE ATT&amp;CK Mappings'!$G827))),ISNUMBER(SEARCH(IF(E$2&lt;&gt;"",E$2,"NA"),'[1]MITRE ATT&amp;CK Mappings'!$H827))),ISNUMBER(SEARCH(IF(E$3&lt;&gt;"",E$3,"NA"),'[1]MITRE ATT&amp;CK Mappings'!$I827))),ISNUMBER(SEARCH(IF(E$3&lt;&gt;"",E$3,"NA"),'[1]MITRE ATT&amp;CK Mappings'!$J827))), '[1]MITRE ATT&amp;CK Mappings'!$B827,"")</f>
        <v/>
      </c>
      <c r="F831" s="32" t="str">
        <f>IF(OR(OR(OR(OR(OR(ISNUMBER(SEARCH(IF(F$1&lt;&gt;"",F$1,"NA"),'[1]MITRE ATT&amp;CK Mappings'!$E827)),ISNUMBER(SEARCH(IF(F$1&lt;&gt;"",F$1,"NA"),'[1]MITRE ATT&amp;CK Mappings'!$F827))),ISNUMBER(SEARCH(IF(F$2&lt;&gt;"",F$2,"NA"),'[1]MITRE ATT&amp;CK Mappings'!$G827))),ISNUMBER(SEARCH(IF(F$2&lt;&gt;"",F$2,"NA"),'[1]MITRE ATT&amp;CK Mappings'!$H827))),ISNUMBER(SEARCH(IF(F$3&lt;&gt;"",F$3,"NA"),'[1]MITRE ATT&amp;CK Mappings'!$I827))),ISNUMBER(SEARCH(IF(F$3&lt;&gt;"",F$3,"NA"),'[1]MITRE ATT&amp;CK Mappings'!$J827))), '[1]MITRE ATT&amp;CK Mappings'!$B827,"")</f>
        <v/>
      </c>
      <c r="G831" s="32" t="str">
        <f>IF(OR(OR(OR(OR(OR(ISNUMBER(SEARCH(IF(G$1&lt;&gt;"",G$1,"NA"),'[1]MITRE ATT&amp;CK Mappings'!$E827)),ISNUMBER(SEARCH(IF(G$1&lt;&gt;"",G$1,"NA"),'[1]MITRE ATT&amp;CK Mappings'!$F827))),ISNUMBER(SEARCH(IF(G$2&lt;&gt;"",G$2,"NA"),'[1]MITRE ATT&amp;CK Mappings'!$G827))),ISNUMBER(SEARCH(IF(G$2&lt;&gt;"",G$2,"NA"),'[1]MITRE ATT&amp;CK Mappings'!$H827))),ISNUMBER(SEARCH(IF(G$3&lt;&gt;"",G$3,"NA"),'[1]MITRE ATT&amp;CK Mappings'!$I827))),ISNUMBER(SEARCH(IF(G$3&lt;&gt;"",G$3,"NA"),'[1]MITRE ATT&amp;CK Mappings'!$J827))), '[1]MITRE ATT&amp;CK Mappings'!$B827,"")</f>
        <v/>
      </c>
      <c r="H831" s="32" t="str">
        <f>IF(OR(OR(OR(OR(OR(ISNUMBER(SEARCH(IF(H$1&lt;&gt;"",H$1,"NA"),'[1]MITRE ATT&amp;CK Mappings'!$E827)),ISNUMBER(SEARCH(IF(H$1&lt;&gt;"",H$1,"NA"),'[1]MITRE ATT&amp;CK Mappings'!$F827))),ISNUMBER(SEARCH(IF(H$2&lt;&gt;"",H$2,"NA"),'[1]MITRE ATT&amp;CK Mappings'!$G827))),ISNUMBER(SEARCH(IF(H$2&lt;&gt;"",H$2,"NA"),'[1]MITRE ATT&amp;CK Mappings'!$H827))),ISNUMBER(SEARCH(IF(H$3&lt;&gt;"",H$3,"NA"),'[1]MITRE ATT&amp;CK Mappings'!$I827))),ISNUMBER(SEARCH(IF(H$3&lt;&gt;"",H$3,"NA"),'[1]MITRE ATT&amp;CK Mappings'!$J827))), '[1]MITRE ATT&amp;CK Mappings'!$B827,"")</f>
        <v/>
      </c>
      <c r="I831" s="32" t="str">
        <f>IF(OR(OR(OR(OR(OR(ISNUMBER(SEARCH(IF(I$1&lt;&gt;"",I$1,"NA"),'[1]MITRE ATT&amp;CK Mappings'!$E827)),ISNUMBER(SEARCH(IF(I$1&lt;&gt;"",I$1,"NA"),'[1]MITRE ATT&amp;CK Mappings'!$F827))),ISNUMBER(SEARCH(IF(I$2&lt;&gt;"",I$2,"NA"),'[1]MITRE ATT&amp;CK Mappings'!$G827))),ISNUMBER(SEARCH(IF(I$2&lt;&gt;"",I$2,"NA"),'[1]MITRE ATT&amp;CK Mappings'!$H827))),ISNUMBER(SEARCH(IF(I$3&lt;&gt;"",I$3,"NA"),'[1]MITRE ATT&amp;CK Mappings'!$I827))),ISNUMBER(SEARCH(IF(I$3&lt;&gt;"",I$3,"NA"),'[1]MITRE ATT&amp;CK Mappings'!$J827))), '[1]MITRE ATT&amp;CK Mappings'!$B827,"")</f>
        <v/>
      </c>
      <c r="J831" s="32" t="str">
        <f>IF(OR(OR(OR(OR(OR(ISNUMBER(SEARCH(IF(J$1&lt;&gt;"",J$1,"NA"),'[1]MITRE ATT&amp;CK Mappings'!$E827)),ISNUMBER(SEARCH(IF(J$1&lt;&gt;"",J$1,"NA"),'[1]MITRE ATT&amp;CK Mappings'!$F827))),ISNUMBER(SEARCH(IF(J$2&lt;&gt;"",J$2,"NA"),'[1]MITRE ATT&amp;CK Mappings'!$G827))),ISNUMBER(SEARCH(IF(J$2&lt;&gt;"",J$2,"NA"),'[1]MITRE ATT&amp;CK Mappings'!$H827))),ISNUMBER(SEARCH(IF(J$3&lt;&gt;"",J$3,"NA"),'[1]MITRE ATT&amp;CK Mappings'!$I827))),ISNUMBER(SEARCH(IF(J$3&lt;&gt;"",J$3,"NA"),'[1]MITRE ATT&amp;CK Mappings'!$J827))), '[1]MITRE ATT&amp;CK Mappings'!$B827,"")</f>
        <v/>
      </c>
      <c r="K831" s="32" t="str">
        <f>IF(OR(OR(OR(OR(OR(ISNUMBER(SEARCH(IF(K$1&lt;&gt;"",K$1,"NA"),'[1]MITRE ATT&amp;CK Mappings'!$E827)),ISNUMBER(SEARCH(IF(K$1&lt;&gt;"",K$1,"NA"),'[1]MITRE ATT&amp;CK Mappings'!$F827))),ISNUMBER(SEARCH(IF(K$2&lt;&gt;"",K$2,"NA"),'[1]MITRE ATT&amp;CK Mappings'!$G827))),ISNUMBER(SEARCH(IF(K$2&lt;&gt;"",K$2,"NA"),'[1]MITRE ATT&amp;CK Mappings'!$H827))),ISNUMBER(SEARCH(IF(K$3&lt;&gt;"",K$3,"NA"),'[1]MITRE ATT&amp;CK Mappings'!$I827))),ISNUMBER(SEARCH(IF(K$3&lt;&gt;"",K$3,"NA"),'[1]MITRE ATT&amp;CK Mappings'!$J827))), '[1]MITRE ATT&amp;CK Mappings'!$B827,"")</f>
        <v/>
      </c>
      <c r="L831" s="32" t="str">
        <f>IF('[1]MITRE ATT&amp;CK Mappings'!D827 &lt;&gt;"",'[1]MITRE ATT&amp;CK Mappings'!D827,"" )</f>
        <v>Application Compatibility</v>
      </c>
    </row>
    <row r="832" spans="1:12" x14ac:dyDescent="0.25">
      <c r="A832" s="32" t="str">
        <f>IF(COUNTIF(B832:K832,"="&amp;'[1]MITRE ATT&amp;CK Mappings'!B828)&gt;0,'[1]MITRE ATT&amp;CK Mappings'!B828,"")</f>
        <v/>
      </c>
      <c r="B832" s="32" t="str">
        <f>IF(OR(OR(OR(OR(OR(ISNUMBER(SEARCH(IF(B$1&lt;&gt;"",B$1,"NA"),'[1]MITRE ATT&amp;CK Mappings'!$E828)),ISNUMBER(SEARCH(IF(B$1&lt;&gt;"",B$1,"NA"),'[1]MITRE ATT&amp;CK Mappings'!$F828))),ISNUMBER(SEARCH(IF(B$2&lt;&gt;"",B$2,"NA"),'[1]MITRE ATT&amp;CK Mappings'!$G828))),ISNUMBER(SEARCH(IF(B$2&lt;&gt;"",B$2,"NA"),'[1]MITRE ATT&amp;CK Mappings'!$H828))),ISNUMBER(SEARCH(IF(B$3&lt;&gt;"",B$3,"NA"),'[1]MITRE ATT&amp;CK Mappings'!$I828))),ISNUMBER(SEARCH(IF(B$3&lt;&gt;"",B$3,"NA"),'[1]MITRE ATT&amp;CK Mappings'!$J828))), '[1]MITRE ATT&amp;CK Mappings'!$B828,"")</f>
        <v/>
      </c>
      <c r="C832" s="32" t="str">
        <f>IF(OR(OR(OR(OR(OR(ISNUMBER(SEARCH(IF(C$1&lt;&gt;"",C$1,"NA"),'[1]MITRE ATT&amp;CK Mappings'!$E828)),ISNUMBER(SEARCH(IF(C$1&lt;&gt;"",C$1,"NA"),'[1]MITRE ATT&amp;CK Mappings'!$F828))),ISNUMBER(SEARCH(IF(C$2&lt;&gt;"",C$2,"NA"),'[1]MITRE ATT&amp;CK Mappings'!$G828))),ISNUMBER(SEARCH(IF(C$2&lt;&gt;"",C$2,"NA"),'[1]MITRE ATT&amp;CK Mappings'!$H828))),ISNUMBER(SEARCH(IF(C$3&lt;&gt;"",C$3,"NA"),'[1]MITRE ATT&amp;CK Mappings'!$I828))),ISNUMBER(SEARCH(IF(C$3&lt;&gt;"",C$3,"NA"),'[1]MITRE ATT&amp;CK Mappings'!$J828))), '[1]MITRE ATT&amp;CK Mappings'!$B828,"")</f>
        <v/>
      </c>
      <c r="D832" s="32" t="str">
        <f>IF(OR(OR(OR(OR(OR(ISNUMBER(SEARCH(IF(D$1&lt;&gt;"",D$1,"NA"),'[1]MITRE ATT&amp;CK Mappings'!$E828)),ISNUMBER(SEARCH(IF(D$1&lt;&gt;"",D$1,"NA"),'[1]MITRE ATT&amp;CK Mappings'!$F828))),ISNUMBER(SEARCH(IF(D$2&lt;&gt;"",D$2,"NA"),'[1]MITRE ATT&amp;CK Mappings'!$G828))),ISNUMBER(SEARCH(IF(D$2&lt;&gt;"",D$2,"NA"),'[1]MITRE ATT&amp;CK Mappings'!$H828))),ISNUMBER(SEARCH(IF(D$3&lt;&gt;"",D$3,"NA"),'[1]MITRE ATT&amp;CK Mappings'!$I828))),ISNUMBER(SEARCH(IF(D$3&lt;&gt;"",D$3,"NA"),'[1]MITRE ATT&amp;CK Mappings'!$J828))), '[1]MITRE ATT&amp;CK Mappings'!$B828,"")</f>
        <v/>
      </c>
      <c r="E832" s="32" t="str">
        <f>IF(OR(OR(OR(OR(OR(ISNUMBER(SEARCH(IF(E$1&lt;&gt;"",E$1,"NA"),'[1]MITRE ATT&amp;CK Mappings'!$E828)),ISNUMBER(SEARCH(IF(E$1&lt;&gt;"",E$1,"NA"),'[1]MITRE ATT&amp;CK Mappings'!$F828))),ISNUMBER(SEARCH(IF(E$2&lt;&gt;"",E$2,"NA"),'[1]MITRE ATT&amp;CK Mappings'!$G828))),ISNUMBER(SEARCH(IF(E$2&lt;&gt;"",E$2,"NA"),'[1]MITRE ATT&amp;CK Mappings'!$H828))),ISNUMBER(SEARCH(IF(E$3&lt;&gt;"",E$3,"NA"),'[1]MITRE ATT&amp;CK Mappings'!$I828))),ISNUMBER(SEARCH(IF(E$3&lt;&gt;"",E$3,"NA"),'[1]MITRE ATT&amp;CK Mappings'!$J828))), '[1]MITRE ATT&amp;CK Mappings'!$B828,"")</f>
        <v/>
      </c>
      <c r="F832" s="32" t="str">
        <f>IF(OR(OR(OR(OR(OR(ISNUMBER(SEARCH(IF(F$1&lt;&gt;"",F$1,"NA"),'[1]MITRE ATT&amp;CK Mappings'!$E828)),ISNUMBER(SEARCH(IF(F$1&lt;&gt;"",F$1,"NA"),'[1]MITRE ATT&amp;CK Mappings'!$F828))),ISNUMBER(SEARCH(IF(F$2&lt;&gt;"",F$2,"NA"),'[1]MITRE ATT&amp;CK Mappings'!$G828))),ISNUMBER(SEARCH(IF(F$2&lt;&gt;"",F$2,"NA"),'[1]MITRE ATT&amp;CK Mappings'!$H828))),ISNUMBER(SEARCH(IF(F$3&lt;&gt;"",F$3,"NA"),'[1]MITRE ATT&amp;CK Mappings'!$I828))),ISNUMBER(SEARCH(IF(F$3&lt;&gt;"",F$3,"NA"),'[1]MITRE ATT&amp;CK Mappings'!$J828))), '[1]MITRE ATT&amp;CK Mappings'!$B828,"")</f>
        <v/>
      </c>
      <c r="G832" s="32" t="str">
        <f>IF(OR(OR(OR(OR(OR(ISNUMBER(SEARCH(IF(G$1&lt;&gt;"",G$1,"NA"),'[1]MITRE ATT&amp;CK Mappings'!$E828)),ISNUMBER(SEARCH(IF(G$1&lt;&gt;"",G$1,"NA"),'[1]MITRE ATT&amp;CK Mappings'!$F828))),ISNUMBER(SEARCH(IF(G$2&lt;&gt;"",G$2,"NA"),'[1]MITRE ATT&amp;CK Mappings'!$G828))),ISNUMBER(SEARCH(IF(G$2&lt;&gt;"",G$2,"NA"),'[1]MITRE ATT&amp;CK Mappings'!$H828))),ISNUMBER(SEARCH(IF(G$3&lt;&gt;"",G$3,"NA"),'[1]MITRE ATT&amp;CK Mappings'!$I828))),ISNUMBER(SEARCH(IF(G$3&lt;&gt;"",G$3,"NA"),'[1]MITRE ATT&amp;CK Mappings'!$J828))), '[1]MITRE ATT&amp;CK Mappings'!$B828,"")</f>
        <v/>
      </c>
      <c r="H832" s="32" t="str">
        <f>IF(OR(OR(OR(OR(OR(ISNUMBER(SEARCH(IF(H$1&lt;&gt;"",H$1,"NA"),'[1]MITRE ATT&amp;CK Mappings'!$E828)),ISNUMBER(SEARCH(IF(H$1&lt;&gt;"",H$1,"NA"),'[1]MITRE ATT&amp;CK Mappings'!$F828))),ISNUMBER(SEARCH(IF(H$2&lt;&gt;"",H$2,"NA"),'[1]MITRE ATT&amp;CK Mappings'!$G828))),ISNUMBER(SEARCH(IF(H$2&lt;&gt;"",H$2,"NA"),'[1]MITRE ATT&amp;CK Mappings'!$H828))),ISNUMBER(SEARCH(IF(H$3&lt;&gt;"",H$3,"NA"),'[1]MITRE ATT&amp;CK Mappings'!$I828))),ISNUMBER(SEARCH(IF(H$3&lt;&gt;"",H$3,"NA"),'[1]MITRE ATT&amp;CK Mappings'!$J828))), '[1]MITRE ATT&amp;CK Mappings'!$B828,"")</f>
        <v/>
      </c>
      <c r="I832" s="32" t="str">
        <f>IF(OR(OR(OR(OR(OR(ISNUMBER(SEARCH(IF(I$1&lt;&gt;"",I$1,"NA"),'[1]MITRE ATT&amp;CK Mappings'!$E828)),ISNUMBER(SEARCH(IF(I$1&lt;&gt;"",I$1,"NA"),'[1]MITRE ATT&amp;CK Mappings'!$F828))),ISNUMBER(SEARCH(IF(I$2&lt;&gt;"",I$2,"NA"),'[1]MITRE ATT&amp;CK Mappings'!$G828))),ISNUMBER(SEARCH(IF(I$2&lt;&gt;"",I$2,"NA"),'[1]MITRE ATT&amp;CK Mappings'!$H828))),ISNUMBER(SEARCH(IF(I$3&lt;&gt;"",I$3,"NA"),'[1]MITRE ATT&amp;CK Mappings'!$I828))),ISNUMBER(SEARCH(IF(I$3&lt;&gt;"",I$3,"NA"),'[1]MITRE ATT&amp;CK Mappings'!$J828))), '[1]MITRE ATT&amp;CK Mappings'!$B828,"")</f>
        <v/>
      </c>
      <c r="J832" s="32" t="str">
        <f>IF(OR(OR(OR(OR(OR(ISNUMBER(SEARCH(IF(J$1&lt;&gt;"",J$1,"NA"),'[1]MITRE ATT&amp;CK Mappings'!$E828)),ISNUMBER(SEARCH(IF(J$1&lt;&gt;"",J$1,"NA"),'[1]MITRE ATT&amp;CK Mappings'!$F828))),ISNUMBER(SEARCH(IF(J$2&lt;&gt;"",J$2,"NA"),'[1]MITRE ATT&amp;CK Mappings'!$G828))),ISNUMBER(SEARCH(IF(J$2&lt;&gt;"",J$2,"NA"),'[1]MITRE ATT&amp;CK Mappings'!$H828))),ISNUMBER(SEARCH(IF(J$3&lt;&gt;"",J$3,"NA"),'[1]MITRE ATT&amp;CK Mappings'!$I828))),ISNUMBER(SEARCH(IF(J$3&lt;&gt;"",J$3,"NA"),'[1]MITRE ATT&amp;CK Mappings'!$J828))), '[1]MITRE ATT&amp;CK Mappings'!$B828,"")</f>
        <v/>
      </c>
      <c r="K832" s="32" t="str">
        <f>IF(OR(OR(OR(OR(OR(ISNUMBER(SEARCH(IF(K$1&lt;&gt;"",K$1,"NA"),'[1]MITRE ATT&amp;CK Mappings'!$E828)),ISNUMBER(SEARCH(IF(K$1&lt;&gt;"",K$1,"NA"),'[1]MITRE ATT&amp;CK Mappings'!$F828))),ISNUMBER(SEARCH(IF(K$2&lt;&gt;"",K$2,"NA"),'[1]MITRE ATT&amp;CK Mappings'!$G828))),ISNUMBER(SEARCH(IF(K$2&lt;&gt;"",K$2,"NA"),'[1]MITRE ATT&amp;CK Mappings'!$H828))),ISNUMBER(SEARCH(IF(K$3&lt;&gt;"",K$3,"NA"),'[1]MITRE ATT&amp;CK Mappings'!$I828))),ISNUMBER(SEARCH(IF(K$3&lt;&gt;"",K$3,"NA"),'[1]MITRE ATT&amp;CK Mappings'!$J828))), '[1]MITRE ATT&amp;CK Mappings'!$B828,"")</f>
        <v/>
      </c>
      <c r="L832" s="32" t="str">
        <f>IF('[1]MITRE ATT&amp;CK Mappings'!D828 &lt;&gt;"",'[1]MITRE ATT&amp;CK Mappings'!D828,"" )</f>
        <v>Attachment Manager</v>
      </c>
    </row>
    <row r="833" spans="1:12" x14ac:dyDescent="0.25">
      <c r="A833" s="32" t="str">
        <f>IF(COUNTIF(B833:K833,"="&amp;'[1]MITRE ATT&amp;CK Mappings'!B829)&gt;0,'[1]MITRE ATT&amp;CK Mappings'!B829,"")</f>
        <v/>
      </c>
      <c r="B833" s="32" t="str">
        <f>IF(OR(OR(OR(OR(OR(ISNUMBER(SEARCH(IF(B$1&lt;&gt;"",B$1,"NA"),'[1]MITRE ATT&amp;CK Mappings'!$E829)),ISNUMBER(SEARCH(IF(B$1&lt;&gt;"",B$1,"NA"),'[1]MITRE ATT&amp;CK Mappings'!$F829))),ISNUMBER(SEARCH(IF(B$2&lt;&gt;"",B$2,"NA"),'[1]MITRE ATT&amp;CK Mappings'!$G829))),ISNUMBER(SEARCH(IF(B$2&lt;&gt;"",B$2,"NA"),'[1]MITRE ATT&amp;CK Mappings'!$H829))),ISNUMBER(SEARCH(IF(B$3&lt;&gt;"",B$3,"NA"),'[1]MITRE ATT&amp;CK Mappings'!$I829))),ISNUMBER(SEARCH(IF(B$3&lt;&gt;"",B$3,"NA"),'[1]MITRE ATT&amp;CK Mappings'!$J829))), '[1]MITRE ATT&amp;CK Mappings'!$B829,"")</f>
        <v/>
      </c>
      <c r="C833" s="32" t="str">
        <f>IF(OR(OR(OR(OR(OR(ISNUMBER(SEARCH(IF(C$1&lt;&gt;"",C$1,"NA"),'[1]MITRE ATT&amp;CK Mappings'!$E829)),ISNUMBER(SEARCH(IF(C$1&lt;&gt;"",C$1,"NA"),'[1]MITRE ATT&amp;CK Mappings'!$F829))),ISNUMBER(SEARCH(IF(C$2&lt;&gt;"",C$2,"NA"),'[1]MITRE ATT&amp;CK Mappings'!$G829))),ISNUMBER(SEARCH(IF(C$2&lt;&gt;"",C$2,"NA"),'[1]MITRE ATT&amp;CK Mappings'!$H829))),ISNUMBER(SEARCH(IF(C$3&lt;&gt;"",C$3,"NA"),'[1]MITRE ATT&amp;CK Mappings'!$I829))),ISNUMBER(SEARCH(IF(C$3&lt;&gt;"",C$3,"NA"),'[1]MITRE ATT&amp;CK Mappings'!$J829))), '[1]MITRE ATT&amp;CK Mappings'!$B829,"")</f>
        <v/>
      </c>
      <c r="D833" s="32" t="str">
        <f>IF(OR(OR(OR(OR(OR(ISNUMBER(SEARCH(IF(D$1&lt;&gt;"",D$1,"NA"),'[1]MITRE ATT&amp;CK Mappings'!$E829)),ISNUMBER(SEARCH(IF(D$1&lt;&gt;"",D$1,"NA"),'[1]MITRE ATT&amp;CK Mappings'!$F829))),ISNUMBER(SEARCH(IF(D$2&lt;&gt;"",D$2,"NA"),'[1]MITRE ATT&amp;CK Mappings'!$G829))),ISNUMBER(SEARCH(IF(D$2&lt;&gt;"",D$2,"NA"),'[1]MITRE ATT&amp;CK Mappings'!$H829))),ISNUMBER(SEARCH(IF(D$3&lt;&gt;"",D$3,"NA"),'[1]MITRE ATT&amp;CK Mappings'!$I829))),ISNUMBER(SEARCH(IF(D$3&lt;&gt;"",D$3,"NA"),'[1]MITRE ATT&amp;CK Mappings'!$J829))), '[1]MITRE ATT&amp;CK Mappings'!$B829,"")</f>
        <v/>
      </c>
      <c r="E833" s="32" t="str">
        <f>IF(OR(OR(OR(OR(OR(ISNUMBER(SEARCH(IF(E$1&lt;&gt;"",E$1,"NA"),'[1]MITRE ATT&amp;CK Mappings'!$E829)),ISNUMBER(SEARCH(IF(E$1&lt;&gt;"",E$1,"NA"),'[1]MITRE ATT&amp;CK Mappings'!$F829))),ISNUMBER(SEARCH(IF(E$2&lt;&gt;"",E$2,"NA"),'[1]MITRE ATT&amp;CK Mappings'!$G829))),ISNUMBER(SEARCH(IF(E$2&lt;&gt;"",E$2,"NA"),'[1]MITRE ATT&amp;CK Mappings'!$H829))),ISNUMBER(SEARCH(IF(E$3&lt;&gt;"",E$3,"NA"),'[1]MITRE ATT&amp;CK Mappings'!$I829))),ISNUMBER(SEARCH(IF(E$3&lt;&gt;"",E$3,"NA"),'[1]MITRE ATT&amp;CK Mappings'!$J829))), '[1]MITRE ATT&amp;CK Mappings'!$B829,"")</f>
        <v/>
      </c>
      <c r="F833" s="32" t="str">
        <f>IF(OR(OR(OR(OR(OR(ISNUMBER(SEARCH(IF(F$1&lt;&gt;"",F$1,"NA"),'[1]MITRE ATT&amp;CK Mappings'!$E829)),ISNUMBER(SEARCH(IF(F$1&lt;&gt;"",F$1,"NA"),'[1]MITRE ATT&amp;CK Mappings'!$F829))),ISNUMBER(SEARCH(IF(F$2&lt;&gt;"",F$2,"NA"),'[1]MITRE ATT&amp;CK Mappings'!$G829))),ISNUMBER(SEARCH(IF(F$2&lt;&gt;"",F$2,"NA"),'[1]MITRE ATT&amp;CK Mappings'!$H829))),ISNUMBER(SEARCH(IF(F$3&lt;&gt;"",F$3,"NA"),'[1]MITRE ATT&amp;CK Mappings'!$I829))),ISNUMBER(SEARCH(IF(F$3&lt;&gt;"",F$3,"NA"),'[1]MITRE ATT&amp;CK Mappings'!$J829))), '[1]MITRE ATT&amp;CK Mappings'!$B829,"")</f>
        <v/>
      </c>
      <c r="G833" s="32" t="str">
        <f>IF(OR(OR(OR(OR(OR(ISNUMBER(SEARCH(IF(G$1&lt;&gt;"",G$1,"NA"),'[1]MITRE ATT&amp;CK Mappings'!$E829)),ISNUMBER(SEARCH(IF(G$1&lt;&gt;"",G$1,"NA"),'[1]MITRE ATT&amp;CK Mappings'!$F829))),ISNUMBER(SEARCH(IF(G$2&lt;&gt;"",G$2,"NA"),'[1]MITRE ATT&amp;CK Mappings'!$G829))),ISNUMBER(SEARCH(IF(G$2&lt;&gt;"",G$2,"NA"),'[1]MITRE ATT&amp;CK Mappings'!$H829))),ISNUMBER(SEARCH(IF(G$3&lt;&gt;"",G$3,"NA"),'[1]MITRE ATT&amp;CK Mappings'!$I829))),ISNUMBER(SEARCH(IF(G$3&lt;&gt;"",G$3,"NA"),'[1]MITRE ATT&amp;CK Mappings'!$J829))), '[1]MITRE ATT&amp;CK Mappings'!$B829,"")</f>
        <v/>
      </c>
      <c r="H833" s="32" t="str">
        <f>IF(OR(OR(OR(OR(OR(ISNUMBER(SEARCH(IF(H$1&lt;&gt;"",H$1,"NA"),'[1]MITRE ATT&amp;CK Mappings'!$E829)),ISNUMBER(SEARCH(IF(H$1&lt;&gt;"",H$1,"NA"),'[1]MITRE ATT&amp;CK Mappings'!$F829))),ISNUMBER(SEARCH(IF(H$2&lt;&gt;"",H$2,"NA"),'[1]MITRE ATT&amp;CK Mappings'!$G829))),ISNUMBER(SEARCH(IF(H$2&lt;&gt;"",H$2,"NA"),'[1]MITRE ATT&amp;CK Mappings'!$H829))),ISNUMBER(SEARCH(IF(H$3&lt;&gt;"",H$3,"NA"),'[1]MITRE ATT&amp;CK Mappings'!$I829))),ISNUMBER(SEARCH(IF(H$3&lt;&gt;"",H$3,"NA"),'[1]MITRE ATT&amp;CK Mappings'!$J829))), '[1]MITRE ATT&amp;CK Mappings'!$B829,"")</f>
        <v/>
      </c>
      <c r="I833" s="32" t="str">
        <f>IF(OR(OR(OR(OR(OR(ISNUMBER(SEARCH(IF(I$1&lt;&gt;"",I$1,"NA"),'[1]MITRE ATT&amp;CK Mappings'!$E829)),ISNUMBER(SEARCH(IF(I$1&lt;&gt;"",I$1,"NA"),'[1]MITRE ATT&amp;CK Mappings'!$F829))),ISNUMBER(SEARCH(IF(I$2&lt;&gt;"",I$2,"NA"),'[1]MITRE ATT&amp;CK Mappings'!$G829))),ISNUMBER(SEARCH(IF(I$2&lt;&gt;"",I$2,"NA"),'[1]MITRE ATT&amp;CK Mappings'!$H829))),ISNUMBER(SEARCH(IF(I$3&lt;&gt;"",I$3,"NA"),'[1]MITRE ATT&amp;CK Mappings'!$I829))),ISNUMBER(SEARCH(IF(I$3&lt;&gt;"",I$3,"NA"),'[1]MITRE ATT&amp;CK Mappings'!$J829))), '[1]MITRE ATT&amp;CK Mappings'!$B829,"")</f>
        <v/>
      </c>
      <c r="J833" s="32" t="str">
        <f>IF(OR(OR(OR(OR(OR(ISNUMBER(SEARCH(IF(J$1&lt;&gt;"",J$1,"NA"),'[1]MITRE ATT&amp;CK Mappings'!$E829)),ISNUMBER(SEARCH(IF(J$1&lt;&gt;"",J$1,"NA"),'[1]MITRE ATT&amp;CK Mappings'!$F829))),ISNUMBER(SEARCH(IF(J$2&lt;&gt;"",J$2,"NA"),'[1]MITRE ATT&amp;CK Mappings'!$G829))),ISNUMBER(SEARCH(IF(J$2&lt;&gt;"",J$2,"NA"),'[1]MITRE ATT&amp;CK Mappings'!$H829))),ISNUMBER(SEARCH(IF(J$3&lt;&gt;"",J$3,"NA"),'[1]MITRE ATT&amp;CK Mappings'!$I829))),ISNUMBER(SEARCH(IF(J$3&lt;&gt;"",J$3,"NA"),'[1]MITRE ATT&amp;CK Mappings'!$J829))), '[1]MITRE ATT&amp;CK Mappings'!$B829,"")</f>
        <v/>
      </c>
      <c r="K833" s="32" t="str">
        <f>IF(OR(OR(OR(OR(OR(ISNUMBER(SEARCH(IF(K$1&lt;&gt;"",K$1,"NA"),'[1]MITRE ATT&amp;CK Mappings'!$E829)),ISNUMBER(SEARCH(IF(K$1&lt;&gt;"",K$1,"NA"),'[1]MITRE ATT&amp;CK Mappings'!$F829))),ISNUMBER(SEARCH(IF(K$2&lt;&gt;"",K$2,"NA"),'[1]MITRE ATT&amp;CK Mappings'!$G829))),ISNUMBER(SEARCH(IF(K$2&lt;&gt;"",K$2,"NA"),'[1]MITRE ATT&amp;CK Mappings'!$H829))),ISNUMBER(SEARCH(IF(K$3&lt;&gt;"",K$3,"NA"),'[1]MITRE ATT&amp;CK Mappings'!$I829))),ISNUMBER(SEARCH(IF(K$3&lt;&gt;"",K$3,"NA"),'[1]MITRE ATT&amp;CK Mappings'!$J829))), '[1]MITRE ATT&amp;CK Mappings'!$B829,"")</f>
        <v/>
      </c>
      <c r="L833" s="32" t="str">
        <f>IF('[1]MITRE ATT&amp;CK Mappings'!D829 &lt;&gt;"",'[1]MITRE ATT&amp;CK Mappings'!D829,"" )</f>
        <v>Ensure 'Do not preserve zone information in file attachments' is set to 'Disabled'</v>
      </c>
    </row>
    <row r="834" spans="1:12" x14ac:dyDescent="0.25">
      <c r="A834" s="32" t="str">
        <f>IF(COUNTIF(B834:K834,"="&amp;'[1]MITRE ATT&amp;CK Mappings'!B830)&gt;0,'[1]MITRE ATT&amp;CK Mappings'!B830,"")</f>
        <v/>
      </c>
      <c r="B834" s="32" t="str">
        <f>IF(OR(OR(OR(OR(OR(ISNUMBER(SEARCH(IF(B$1&lt;&gt;"",B$1,"NA"),'[1]MITRE ATT&amp;CK Mappings'!$E830)),ISNUMBER(SEARCH(IF(B$1&lt;&gt;"",B$1,"NA"),'[1]MITRE ATT&amp;CK Mappings'!$F830))),ISNUMBER(SEARCH(IF(B$2&lt;&gt;"",B$2,"NA"),'[1]MITRE ATT&amp;CK Mappings'!$G830))),ISNUMBER(SEARCH(IF(B$2&lt;&gt;"",B$2,"NA"),'[1]MITRE ATT&amp;CK Mappings'!$H830))),ISNUMBER(SEARCH(IF(B$3&lt;&gt;"",B$3,"NA"),'[1]MITRE ATT&amp;CK Mappings'!$I830))),ISNUMBER(SEARCH(IF(B$3&lt;&gt;"",B$3,"NA"),'[1]MITRE ATT&amp;CK Mappings'!$J830))), '[1]MITRE ATT&amp;CK Mappings'!$B830,"")</f>
        <v/>
      </c>
      <c r="C834" s="32" t="str">
        <f>IF(OR(OR(OR(OR(OR(ISNUMBER(SEARCH(IF(C$1&lt;&gt;"",C$1,"NA"),'[1]MITRE ATT&amp;CK Mappings'!$E830)),ISNUMBER(SEARCH(IF(C$1&lt;&gt;"",C$1,"NA"),'[1]MITRE ATT&amp;CK Mappings'!$F830))),ISNUMBER(SEARCH(IF(C$2&lt;&gt;"",C$2,"NA"),'[1]MITRE ATT&amp;CK Mappings'!$G830))),ISNUMBER(SEARCH(IF(C$2&lt;&gt;"",C$2,"NA"),'[1]MITRE ATT&amp;CK Mappings'!$H830))),ISNUMBER(SEARCH(IF(C$3&lt;&gt;"",C$3,"NA"),'[1]MITRE ATT&amp;CK Mappings'!$I830))),ISNUMBER(SEARCH(IF(C$3&lt;&gt;"",C$3,"NA"),'[1]MITRE ATT&amp;CK Mappings'!$J830))), '[1]MITRE ATT&amp;CK Mappings'!$B830,"")</f>
        <v/>
      </c>
      <c r="D834" s="32" t="str">
        <f>IF(OR(OR(OR(OR(OR(ISNUMBER(SEARCH(IF(D$1&lt;&gt;"",D$1,"NA"),'[1]MITRE ATT&amp;CK Mappings'!$E830)),ISNUMBER(SEARCH(IF(D$1&lt;&gt;"",D$1,"NA"),'[1]MITRE ATT&amp;CK Mappings'!$F830))),ISNUMBER(SEARCH(IF(D$2&lt;&gt;"",D$2,"NA"),'[1]MITRE ATT&amp;CK Mappings'!$G830))),ISNUMBER(SEARCH(IF(D$2&lt;&gt;"",D$2,"NA"),'[1]MITRE ATT&amp;CK Mappings'!$H830))),ISNUMBER(SEARCH(IF(D$3&lt;&gt;"",D$3,"NA"),'[1]MITRE ATT&amp;CK Mappings'!$I830))),ISNUMBER(SEARCH(IF(D$3&lt;&gt;"",D$3,"NA"),'[1]MITRE ATT&amp;CK Mappings'!$J830))), '[1]MITRE ATT&amp;CK Mappings'!$B830,"")</f>
        <v/>
      </c>
      <c r="E834" s="32" t="str">
        <f>IF(OR(OR(OR(OR(OR(ISNUMBER(SEARCH(IF(E$1&lt;&gt;"",E$1,"NA"),'[1]MITRE ATT&amp;CK Mappings'!$E830)),ISNUMBER(SEARCH(IF(E$1&lt;&gt;"",E$1,"NA"),'[1]MITRE ATT&amp;CK Mappings'!$F830))),ISNUMBER(SEARCH(IF(E$2&lt;&gt;"",E$2,"NA"),'[1]MITRE ATT&amp;CK Mappings'!$G830))),ISNUMBER(SEARCH(IF(E$2&lt;&gt;"",E$2,"NA"),'[1]MITRE ATT&amp;CK Mappings'!$H830))),ISNUMBER(SEARCH(IF(E$3&lt;&gt;"",E$3,"NA"),'[1]MITRE ATT&amp;CK Mappings'!$I830))),ISNUMBER(SEARCH(IF(E$3&lt;&gt;"",E$3,"NA"),'[1]MITRE ATT&amp;CK Mappings'!$J830))), '[1]MITRE ATT&amp;CK Mappings'!$B830,"")</f>
        <v/>
      </c>
      <c r="F834" s="32" t="str">
        <f>IF(OR(OR(OR(OR(OR(ISNUMBER(SEARCH(IF(F$1&lt;&gt;"",F$1,"NA"),'[1]MITRE ATT&amp;CK Mappings'!$E830)),ISNUMBER(SEARCH(IF(F$1&lt;&gt;"",F$1,"NA"),'[1]MITRE ATT&amp;CK Mappings'!$F830))),ISNUMBER(SEARCH(IF(F$2&lt;&gt;"",F$2,"NA"),'[1]MITRE ATT&amp;CK Mappings'!$G830))),ISNUMBER(SEARCH(IF(F$2&lt;&gt;"",F$2,"NA"),'[1]MITRE ATT&amp;CK Mappings'!$H830))),ISNUMBER(SEARCH(IF(F$3&lt;&gt;"",F$3,"NA"),'[1]MITRE ATT&amp;CK Mappings'!$I830))),ISNUMBER(SEARCH(IF(F$3&lt;&gt;"",F$3,"NA"),'[1]MITRE ATT&amp;CK Mappings'!$J830))), '[1]MITRE ATT&amp;CK Mappings'!$B830,"")</f>
        <v/>
      </c>
      <c r="G834" s="32" t="str">
        <f>IF(OR(OR(OR(OR(OR(ISNUMBER(SEARCH(IF(G$1&lt;&gt;"",G$1,"NA"),'[1]MITRE ATT&amp;CK Mappings'!$E830)),ISNUMBER(SEARCH(IF(G$1&lt;&gt;"",G$1,"NA"),'[1]MITRE ATT&amp;CK Mappings'!$F830))),ISNUMBER(SEARCH(IF(G$2&lt;&gt;"",G$2,"NA"),'[1]MITRE ATT&amp;CK Mappings'!$G830))),ISNUMBER(SEARCH(IF(G$2&lt;&gt;"",G$2,"NA"),'[1]MITRE ATT&amp;CK Mappings'!$H830))),ISNUMBER(SEARCH(IF(G$3&lt;&gt;"",G$3,"NA"),'[1]MITRE ATT&amp;CK Mappings'!$I830))),ISNUMBER(SEARCH(IF(G$3&lt;&gt;"",G$3,"NA"),'[1]MITRE ATT&amp;CK Mappings'!$J830))), '[1]MITRE ATT&amp;CK Mappings'!$B830,"")</f>
        <v/>
      </c>
      <c r="H834" s="32" t="str">
        <f>IF(OR(OR(OR(OR(OR(ISNUMBER(SEARCH(IF(H$1&lt;&gt;"",H$1,"NA"),'[1]MITRE ATT&amp;CK Mappings'!$E830)),ISNUMBER(SEARCH(IF(H$1&lt;&gt;"",H$1,"NA"),'[1]MITRE ATT&amp;CK Mappings'!$F830))),ISNUMBER(SEARCH(IF(H$2&lt;&gt;"",H$2,"NA"),'[1]MITRE ATT&amp;CK Mappings'!$G830))),ISNUMBER(SEARCH(IF(H$2&lt;&gt;"",H$2,"NA"),'[1]MITRE ATT&amp;CK Mappings'!$H830))),ISNUMBER(SEARCH(IF(H$3&lt;&gt;"",H$3,"NA"),'[1]MITRE ATT&amp;CK Mappings'!$I830))),ISNUMBER(SEARCH(IF(H$3&lt;&gt;"",H$3,"NA"),'[1]MITRE ATT&amp;CK Mappings'!$J830))), '[1]MITRE ATT&amp;CK Mappings'!$B830,"")</f>
        <v/>
      </c>
      <c r="I834" s="32" t="str">
        <f>IF(OR(OR(OR(OR(OR(ISNUMBER(SEARCH(IF(I$1&lt;&gt;"",I$1,"NA"),'[1]MITRE ATT&amp;CK Mappings'!$E830)),ISNUMBER(SEARCH(IF(I$1&lt;&gt;"",I$1,"NA"),'[1]MITRE ATT&amp;CK Mappings'!$F830))),ISNUMBER(SEARCH(IF(I$2&lt;&gt;"",I$2,"NA"),'[1]MITRE ATT&amp;CK Mappings'!$G830))),ISNUMBER(SEARCH(IF(I$2&lt;&gt;"",I$2,"NA"),'[1]MITRE ATT&amp;CK Mappings'!$H830))),ISNUMBER(SEARCH(IF(I$3&lt;&gt;"",I$3,"NA"),'[1]MITRE ATT&amp;CK Mappings'!$I830))),ISNUMBER(SEARCH(IF(I$3&lt;&gt;"",I$3,"NA"),'[1]MITRE ATT&amp;CK Mappings'!$J830))), '[1]MITRE ATT&amp;CK Mappings'!$B830,"")</f>
        <v/>
      </c>
      <c r="J834" s="32" t="str">
        <f>IF(OR(OR(OR(OR(OR(ISNUMBER(SEARCH(IF(J$1&lt;&gt;"",J$1,"NA"),'[1]MITRE ATT&amp;CK Mappings'!$E830)),ISNUMBER(SEARCH(IF(J$1&lt;&gt;"",J$1,"NA"),'[1]MITRE ATT&amp;CK Mappings'!$F830))),ISNUMBER(SEARCH(IF(J$2&lt;&gt;"",J$2,"NA"),'[1]MITRE ATT&amp;CK Mappings'!$G830))),ISNUMBER(SEARCH(IF(J$2&lt;&gt;"",J$2,"NA"),'[1]MITRE ATT&amp;CK Mappings'!$H830))),ISNUMBER(SEARCH(IF(J$3&lt;&gt;"",J$3,"NA"),'[1]MITRE ATT&amp;CK Mappings'!$I830))),ISNUMBER(SEARCH(IF(J$3&lt;&gt;"",J$3,"NA"),'[1]MITRE ATT&amp;CK Mappings'!$J830))), '[1]MITRE ATT&amp;CK Mappings'!$B830,"")</f>
        <v/>
      </c>
      <c r="K834" s="32" t="str">
        <f>IF(OR(OR(OR(OR(OR(ISNUMBER(SEARCH(IF(K$1&lt;&gt;"",K$1,"NA"),'[1]MITRE ATT&amp;CK Mappings'!$E830)),ISNUMBER(SEARCH(IF(K$1&lt;&gt;"",K$1,"NA"),'[1]MITRE ATT&amp;CK Mappings'!$F830))),ISNUMBER(SEARCH(IF(K$2&lt;&gt;"",K$2,"NA"),'[1]MITRE ATT&amp;CK Mappings'!$G830))),ISNUMBER(SEARCH(IF(K$2&lt;&gt;"",K$2,"NA"),'[1]MITRE ATT&amp;CK Mappings'!$H830))),ISNUMBER(SEARCH(IF(K$3&lt;&gt;"",K$3,"NA"),'[1]MITRE ATT&amp;CK Mappings'!$I830))),ISNUMBER(SEARCH(IF(K$3&lt;&gt;"",K$3,"NA"),'[1]MITRE ATT&amp;CK Mappings'!$J830))), '[1]MITRE ATT&amp;CK Mappings'!$B830,"")</f>
        <v/>
      </c>
      <c r="L834" s="32" t="str">
        <f>IF('[1]MITRE ATT&amp;CK Mappings'!D830 &lt;&gt;"",'[1]MITRE ATT&amp;CK Mappings'!D830,"" )</f>
        <v>Ensure 'Notify antivirus programs when opening attachments' is set to 'Enabled'</v>
      </c>
    </row>
    <row r="835" spans="1:12" x14ac:dyDescent="0.25">
      <c r="A835" s="32" t="str">
        <f>IF(COUNTIF(B835:K835,"="&amp;'[1]MITRE ATT&amp;CK Mappings'!B831)&gt;0,'[1]MITRE ATT&amp;CK Mappings'!B831,"")</f>
        <v/>
      </c>
      <c r="B835" s="32" t="str">
        <f>IF(OR(OR(OR(OR(OR(ISNUMBER(SEARCH(IF(B$1&lt;&gt;"",B$1,"NA"),'[1]MITRE ATT&amp;CK Mappings'!$E831)),ISNUMBER(SEARCH(IF(B$1&lt;&gt;"",B$1,"NA"),'[1]MITRE ATT&amp;CK Mappings'!$F831))),ISNUMBER(SEARCH(IF(B$2&lt;&gt;"",B$2,"NA"),'[1]MITRE ATT&amp;CK Mappings'!$G831))),ISNUMBER(SEARCH(IF(B$2&lt;&gt;"",B$2,"NA"),'[1]MITRE ATT&amp;CK Mappings'!$H831))),ISNUMBER(SEARCH(IF(B$3&lt;&gt;"",B$3,"NA"),'[1]MITRE ATT&amp;CK Mappings'!$I831))),ISNUMBER(SEARCH(IF(B$3&lt;&gt;"",B$3,"NA"),'[1]MITRE ATT&amp;CK Mappings'!$J831))), '[1]MITRE ATT&amp;CK Mappings'!$B831,"")</f>
        <v/>
      </c>
      <c r="C835" s="32" t="str">
        <f>IF(OR(OR(OR(OR(OR(ISNUMBER(SEARCH(IF(C$1&lt;&gt;"",C$1,"NA"),'[1]MITRE ATT&amp;CK Mappings'!$E831)),ISNUMBER(SEARCH(IF(C$1&lt;&gt;"",C$1,"NA"),'[1]MITRE ATT&amp;CK Mappings'!$F831))),ISNUMBER(SEARCH(IF(C$2&lt;&gt;"",C$2,"NA"),'[1]MITRE ATT&amp;CK Mappings'!$G831))),ISNUMBER(SEARCH(IF(C$2&lt;&gt;"",C$2,"NA"),'[1]MITRE ATT&amp;CK Mappings'!$H831))),ISNUMBER(SEARCH(IF(C$3&lt;&gt;"",C$3,"NA"),'[1]MITRE ATT&amp;CK Mappings'!$I831))),ISNUMBER(SEARCH(IF(C$3&lt;&gt;"",C$3,"NA"),'[1]MITRE ATT&amp;CK Mappings'!$J831))), '[1]MITRE ATT&amp;CK Mappings'!$B831,"")</f>
        <v/>
      </c>
      <c r="D835" s="32" t="str">
        <f>IF(OR(OR(OR(OR(OR(ISNUMBER(SEARCH(IF(D$1&lt;&gt;"",D$1,"NA"),'[1]MITRE ATT&amp;CK Mappings'!$E831)),ISNUMBER(SEARCH(IF(D$1&lt;&gt;"",D$1,"NA"),'[1]MITRE ATT&amp;CK Mappings'!$F831))),ISNUMBER(SEARCH(IF(D$2&lt;&gt;"",D$2,"NA"),'[1]MITRE ATT&amp;CK Mappings'!$G831))),ISNUMBER(SEARCH(IF(D$2&lt;&gt;"",D$2,"NA"),'[1]MITRE ATT&amp;CK Mappings'!$H831))),ISNUMBER(SEARCH(IF(D$3&lt;&gt;"",D$3,"NA"),'[1]MITRE ATT&amp;CK Mappings'!$I831))),ISNUMBER(SEARCH(IF(D$3&lt;&gt;"",D$3,"NA"),'[1]MITRE ATT&amp;CK Mappings'!$J831))), '[1]MITRE ATT&amp;CK Mappings'!$B831,"")</f>
        <v/>
      </c>
      <c r="E835" s="32" t="str">
        <f>IF(OR(OR(OR(OR(OR(ISNUMBER(SEARCH(IF(E$1&lt;&gt;"",E$1,"NA"),'[1]MITRE ATT&amp;CK Mappings'!$E831)),ISNUMBER(SEARCH(IF(E$1&lt;&gt;"",E$1,"NA"),'[1]MITRE ATT&amp;CK Mappings'!$F831))),ISNUMBER(SEARCH(IF(E$2&lt;&gt;"",E$2,"NA"),'[1]MITRE ATT&amp;CK Mappings'!$G831))),ISNUMBER(SEARCH(IF(E$2&lt;&gt;"",E$2,"NA"),'[1]MITRE ATT&amp;CK Mappings'!$H831))),ISNUMBER(SEARCH(IF(E$3&lt;&gt;"",E$3,"NA"),'[1]MITRE ATT&amp;CK Mappings'!$I831))),ISNUMBER(SEARCH(IF(E$3&lt;&gt;"",E$3,"NA"),'[1]MITRE ATT&amp;CK Mappings'!$J831))), '[1]MITRE ATT&amp;CK Mappings'!$B831,"")</f>
        <v/>
      </c>
      <c r="F835" s="32" t="str">
        <f>IF(OR(OR(OR(OR(OR(ISNUMBER(SEARCH(IF(F$1&lt;&gt;"",F$1,"NA"),'[1]MITRE ATT&amp;CK Mappings'!$E831)),ISNUMBER(SEARCH(IF(F$1&lt;&gt;"",F$1,"NA"),'[1]MITRE ATT&amp;CK Mappings'!$F831))),ISNUMBER(SEARCH(IF(F$2&lt;&gt;"",F$2,"NA"),'[1]MITRE ATT&amp;CK Mappings'!$G831))),ISNUMBER(SEARCH(IF(F$2&lt;&gt;"",F$2,"NA"),'[1]MITRE ATT&amp;CK Mappings'!$H831))),ISNUMBER(SEARCH(IF(F$3&lt;&gt;"",F$3,"NA"),'[1]MITRE ATT&amp;CK Mappings'!$I831))),ISNUMBER(SEARCH(IF(F$3&lt;&gt;"",F$3,"NA"),'[1]MITRE ATT&amp;CK Mappings'!$J831))), '[1]MITRE ATT&amp;CK Mappings'!$B831,"")</f>
        <v/>
      </c>
      <c r="G835" s="32" t="str">
        <f>IF(OR(OR(OR(OR(OR(ISNUMBER(SEARCH(IF(G$1&lt;&gt;"",G$1,"NA"),'[1]MITRE ATT&amp;CK Mappings'!$E831)),ISNUMBER(SEARCH(IF(G$1&lt;&gt;"",G$1,"NA"),'[1]MITRE ATT&amp;CK Mappings'!$F831))),ISNUMBER(SEARCH(IF(G$2&lt;&gt;"",G$2,"NA"),'[1]MITRE ATT&amp;CK Mappings'!$G831))),ISNUMBER(SEARCH(IF(G$2&lt;&gt;"",G$2,"NA"),'[1]MITRE ATT&amp;CK Mappings'!$H831))),ISNUMBER(SEARCH(IF(G$3&lt;&gt;"",G$3,"NA"),'[1]MITRE ATT&amp;CK Mappings'!$I831))),ISNUMBER(SEARCH(IF(G$3&lt;&gt;"",G$3,"NA"),'[1]MITRE ATT&amp;CK Mappings'!$J831))), '[1]MITRE ATT&amp;CK Mappings'!$B831,"")</f>
        <v/>
      </c>
      <c r="H835" s="32" t="str">
        <f>IF(OR(OR(OR(OR(OR(ISNUMBER(SEARCH(IF(H$1&lt;&gt;"",H$1,"NA"),'[1]MITRE ATT&amp;CK Mappings'!$E831)),ISNUMBER(SEARCH(IF(H$1&lt;&gt;"",H$1,"NA"),'[1]MITRE ATT&amp;CK Mappings'!$F831))),ISNUMBER(SEARCH(IF(H$2&lt;&gt;"",H$2,"NA"),'[1]MITRE ATT&amp;CK Mappings'!$G831))),ISNUMBER(SEARCH(IF(H$2&lt;&gt;"",H$2,"NA"),'[1]MITRE ATT&amp;CK Mappings'!$H831))),ISNUMBER(SEARCH(IF(H$3&lt;&gt;"",H$3,"NA"),'[1]MITRE ATT&amp;CK Mappings'!$I831))),ISNUMBER(SEARCH(IF(H$3&lt;&gt;"",H$3,"NA"),'[1]MITRE ATT&amp;CK Mappings'!$J831))), '[1]MITRE ATT&amp;CK Mappings'!$B831,"")</f>
        <v/>
      </c>
      <c r="I835" s="32" t="str">
        <f>IF(OR(OR(OR(OR(OR(ISNUMBER(SEARCH(IF(I$1&lt;&gt;"",I$1,"NA"),'[1]MITRE ATT&amp;CK Mappings'!$E831)),ISNUMBER(SEARCH(IF(I$1&lt;&gt;"",I$1,"NA"),'[1]MITRE ATT&amp;CK Mappings'!$F831))),ISNUMBER(SEARCH(IF(I$2&lt;&gt;"",I$2,"NA"),'[1]MITRE ATT&amp;CK Mappings'!$G831))),ISNUMBER(SEARCH(IF(I$2&lt;&gt;"",I$2,"NA"),'[1]MITRE ATT&amp;CK Mappings'!$H831))),ISNUMBER(SEARCH(IF(I$3&lt;&gt;"",I$3,"NA"),'[1]MITRE ATT&amp;CK Mappings'!$I831))),ISNUMBER(SEARCH(IF(I$3&lt;&gt;"",I$3,"NA"),'[1]MITRE ATT&amp;CK Mappings'!$J831))), '[1]MITRE ATT&amp;CK Mappings'!$B831,"")</f>
        <v/>
      </c>
      <c r="J835" s="32" t="str">
        <f>IF(OR(OR(OR(OR(OR(ISNUMBER(SEARCH(IF(J$1&lt;&gt;"",J$1,"NA"),'[1]MITRE ATT&amp;CK Mappings'!$E831)),ISNUMBER(SEARCH(IF(J$1&lt;&gt;"",J$1,"NA"),'[1]MITRE ATT&amp;CK Mappings'!$F831))),ISNUMBER(SEARCH(IF(J$2&lt;&gt;"",J$2,"NA"),'[1]MITRE ATT&amp;CK Mappings'!$G831))),ISNUMBER(SEARCH(IF(J$2&lt;&gt;"",J$2,"NA"),'[1]MITRE ATT&amp;CK Mappings'!$H831))),ISNUMBER(SEARCH(IF(J$3&lt;&gt;"",J$3,"NA"),'[1]MITRE ATT&amp;CK Mappings'!$I831))),ISNUMBER(SEARCH(IF(J$3&lt;&gt;"",J$3,"NA"),'[1]MITRE ATT&amp;CK Mappings'!$J831))), '[1]MITRE ATT&amp;CK Mappings'!$B831,"")</f>
        <v/>
      </c>
      <c r="K835" s="32" t="str">
        <f>IF(OR(OR(OR(OR(OR(ISNUMBER(SEARCH(IF(K$1&lt;&gt;"",K$1,"NA"),'[1]MITRE ATT&amp;CK Mappings'!$E831)),ISNUMBER(SEARCH(IF(K$1&lt;&gt;"",K$1,"NA"),'[1]MITRE ATT&amp;CK Mappings'!$F831))),ISNUMBER(SEARCH(IF(K$2&lt;&gt;"",K$2,"NA"),'[1]MITRE ATT&amp;CK Mappings'!$G831))),ISNUMBER(SEARCH(IF(K$2&lt;&gt;"",K$2,"NA"),'[1]MITRE ATT&amp;CK Mappings'!$H831))),ISNUMBER(SEARCH(IF(K$3&lt;&gt;"",K$3,"NA"),'[1]MITRE ATT&amp;CK Mappings'!$I831))),ISNUMBER(SEARCH(IF(K$3&lt;&gt;"",K$3,"NA"),'[1]MITRE ATT&amp;CK Mappings'!$J831))), '[1]MITRE ATT&amp;CK Mappings'!$B831,"")</f>
        <v/>
      </c>
      <c r="L835" s="32" t="str">
        <f>IF('[1]MITRE ATT&amp;CK Mappings'!D831 &lt;&gt;"",'[1]MITRE ATT&amp;CK Mappings'!D831,"" )</f>
        <v>AutoPlay Policies</v>
      </c>
    </row>
    <row r="836" spans="1:12" x14ac:dyDescent="0.25">
      <c r="A836" s="32" t="str">
        <f>IF(COUNTIF(B836:K836,"="&amp;'[1]MITRE ATT&amp;CK Mappings'!B832)&gt;0,'[1]MITRE ATT&amp;CK Mappings'!B832,"")</f>
        <v/>
      </c>
      <c r="B836" s="32" t="str">
        <f>IF(OR(OR(OR(OR(OR(ISNUMBER(SEARCH(IF(B$1&lt;&gt;"",B$1,"NA"),'[1]MITRE ATT&amp;CK Mappings'!$E832)),ISNUMBER(SEARCH(IF(B$1&lt;&gt;"",B$1,"NA"),'[1]MITRE ATT&amp;CK Mappings'!$F832))),ISNUMBER(SEARCH(IF(B$2&lt;&gt;"",B$2,"NA"),'[1]MITRE ATT&amp;CK Mappings'!$G832))),ISNUMBER(SEARCH(IF(B$2&lt;&gt;"",B$2,"NA"),'[1]MITRE ATT&amp;CK Mappings'!$H832))),ISNUMBER(SEARCH(IF(B$3&lt;&gt;"",B$3,"NA"),'[1]MITRE ATT&amp;CK Mappings'!$I832))),ISNUMBER(SEARCH(IF(B$3&lt;&gt;"",B$3,"NA"),'[1]MITRE ATT&amp;CK Mappings'!$J832))), '[1]MITRE ATT&amp;CK Mappings'!$B832,"")</f>
        <v/>
      </c>
      <c r="C836" s="32" t="str">
        <f>IF(OR(OR(OR(OR(OR(ISNUMBER(SEARCH(IF(C$1&lt;&gt;"",C$1,"NA"),'[1]MITRE ATT&amp;CK Mappings'!$E832)),ISNUMBER(SEARCH(IF(C$1&lt;&gt;"",C$1,"NA"),'[1]MITRE ATT&amp;CK Mappings'!$F832))),ISNUMBER(SEARCH(IF(C$2&lt;&gt;"",C$2,"NA"),'[1]MITRE ATT&amp;CK Mappings'!$G832))),ISNUMBER(SEARCH(IF(C$2&lt;&gt;"",C$2,"NA"),'[1]MITRE ATT&amp;CK Mappings'!$H832))),ISNUMBER(SEARCH(IF(C$3&lt;&gt;"",C$3,"NA"),'[1]MITRE ATT&amp;CK Mappings'!$I832))),ISNUMBER(SEARCH(IF(C$3&lt;&gt;"",C$3,"NA"),'[1]MITRE ATT&amp;CK Mappings'!$J832))), '[1]MITRE ATT&amp;CK Mappings'!$B832,"")</f>
        <v/>
      </c>
      <c r="D836" s="32" t="str">
        <f>IF(OR(OR(OR(OR(OR(ISNUMBER(SEARCH(IF(D$1&lt;&gt;"",D$1,"NA"),'[1]MITRE ATT&amp;CK Mappings'!$E832)),ISNUMBER(SEARCH(IF(D$1&lt;&gt;"",D$1,"NA"),'[1]MITRE ATT&amp;CK Mappings'!$F832))),ISNUMBER(SEARCH(IF(D$2&lt;&gt;"",D$2,"NA"),'[1]MITRE ATT&amp;CK Mappings'!$G832))),ISNUMBER(SEARCH(IF(D$2&lt;&gt;"",D$2,"NA"),'[1]MITRE ATT&amp;CK Mappings'!$H832))),ISNUMBER(SEARCH(IF(D$3&lt;&gt;"",D$3,"NA"),'[1]MITRE ATT&amp;CK Mappings'!$I832))),ISNUMBER(SEARCH(IF(D$3&lt;&gt;"",D$3,"NA"),'[1]MITRE ATT&amp;CK Mappings'!$J832))), '[1]MITRE ATT&amp;CK Mappings'!$B832,"")</f>
        <v/>
      </c>
      <c r="E836" s="32" t="str">
        <f>IF(OR(OR(OR(OR(OR(ISNUMBER(SEARCH(IF(E$1&lt;&gt;"",E$1,"NA"),'[1]MITRE ATT&amp;CK Mappings'!$E832)),ISNUMBER(SEARCH(IF(E$1&lt;&gt;"",E$1,"NA"),'[1]MITRE ATT&amp;CK Mappings'!$F832))),ISNUMBER(SEARCH(IF(E$2&lt;&gt;"",E$2,"NA"),'[1]MITRE ATT&amp;CK Mappings'!$G832))),ISNUMBER(SEARCH(IF(E$2&lt;&gt;"",E$2,"NA"),'[1]MITRE ATT&amp;CK Mappings'!$H832))),ISNUMBER(SEARCH(IF(E$3&lt;&gt;"",E$3,"NA"),'[1]MITRE ATT&amp;CK Mappings'!$I832))),ISNUMBER(SEARCH(IF(E$3&lt;&gt;"",E$3,"NA"),'[1]MITRE ATT&amp;CK Mappings'!$J832))), '[1]MITRE ATT&amp;CK Mappings'!$B832,"")</f>
        <v/>
      </c>
      <c r="F836" s="32" t="str">
        <f>IF(OR(OR(OR(OR(OR(ISNUMBER(SEARCH(IF(F$1&lt;&gt;"",F$1,"NA"),'[1]MITRE ATT&amp;CK Mappings'!$E832)),ISNUMBER(SEARCH(IF(F$1&lt;&gt;"",F$1,"NA"),'[1]MITRE ATT&amp;CK Mappings'!$F832))),ISNUMBER(SEARCH(IF(F$2&lt;&gt;"",F$2,"NA"),'[1]MITRE ATT&amp;CK Mappings'!$G832))),ISNUMBER(SEARCH(IF(F$2&lt;&gt;"",F$2,"NA"),'[1]MITRE ATT&amp;CK Mappings'!$H832))),ISNUMBER(SEARCH(IF(F$3&lt;&gt;"",F$3,"NA"),'[1]MITRE ATT&amp;CK Mappings'!$I832))),ISNUMBER(SEARCH(IF(F$3&lt;&gt;"",F$3,"NA"),'[1]MITRE ATT&amp;CK Mappings'!$J832))), '[1]MITRE ATT&amp;CK Mappings'!$B832,"")</f>
        <v/>
      </c>
      <c r="G836" s="32" t="str">
        <f>IF(OR(OR(OR(OR(OR(ISNUMBER(SEARCH(IF(G$1&lt;&gt;"",G$1,"NA"),'[1]MITRE ATT&amp;CK Mappings'!$E832)),ISNUMBER(SEARCH(IF(G$1&lt;&gt;"",G$1,"NA"),'[1]MITRE ATT&amp;CK Mappings'!$F832))),ISNUMBER(SEARCH(IF(G$2&lt;&gt;"",G$2,"NA"),'[1]MITRE ATT&amp;CK Mappings'!$G832))),ISNUMBER(SEARCH(IF(G$2&lt;&gt;"",G$2,"NA"),'[1]MITRE ATT&amp;CK Mappings'!$H832))),ISNUMBER(SEARCH(IF(G$3&lt;&gt;"",G$3,"NA"),'[1]MITRE ATT&amp;CK Mappings'!$I832))),ISNUMBER(SEARCH(IF(G$3&lt;&gt;"",G$3,"NA"),'[1]MITRE ATT&amp;CK Mappings'!$J832))), '[1]MITRE ATT&amp;CK Mappings'!$B832,"")</f>
        <v/>
      </c>
      <c r="H836" s="32" t="str">
        <f>IF(OR(OR(OR(OR(OR(ISNUMBER(SEARCH(IF(H$1&lt;&gt;"",H$1,"NA"),'[1]MITRE ATT&amp;CK Mappings'!$E832)),ISNUMBER(SEARCH(IF(H$1&lt;&gt;"",H$1,"NA"),'[1]MITRE ATT&amp;CK Mappings'!$F832))),ISNUMBER(SEARCH(IF(H$2&lt;&gt;"",H$2,"NA"),'[1]MITRE ATT&amp;CK Mappings'!$G832))),ISNUMBER(SEARCH(IF(H$2&lt;&gt;"",H$2,"NA"),'[1]MITRE ATT&amp;CK Mappings'!$H832))),ISNUMBER(SEARCH(IF(H$3&lt;&gt;"",H$3,"NA"),'[1]MITRE ATT&amp;CK Mappings'!$I832))),ISNUMBER(SEARCH(IF(H$3&lt;&gt;"",H$3,"NA"),'[1]MITRE ATT&amp;CK Mappings'!$J832))), '[1]MITRE ATT&amp;CK Mappings'!$B832,"")</f>
        <v/>
      </c>
      <c r="I836" s="32" t="str">
        <f>IF(OR(OR(OR(OR(OR(ISNUMBER(SEARCH(IF(I$1&lt;&gt;"",I$1,"NA"),'[1]MITRE ATT&amp;CK Mappings'!$E832)),ISNUMBER(SEARCH(IF(I$1&lt;&gt;"",I$1,"NA"),'[1]MITRE ATT&amp;CK Mappings'!$F832))),ISNUMBER(SEARCH(IF(I$2&lt;&gt;"",I$2,"NA"),'[1]MITRE ATT&amp;CK Mappings'!$G832))),ISNUMBER(SEARCH(IF(I$2&lt;&gt;"",I$2,"NA"),'[1]MITRE ATT&amp;CK Mappings'!$H832))),ISNUMBER(SEARCH(IF(I$3&lt;&gt;"",I$3,"NA"),'[1]MITRE ATT&amp;CK Mappings'!$I832))),ISNUMBER(SEARCH(IF(I$3&lt;&gt;"",I$3,"NA"),'[1]MITRE ATT&amp;CK Mappings'!$J832))), '[1]MITRE ATT&amp;CK Mappings'!$B832,"")</f>
        <v/>
      </c>
      <c r="J836" s="32" t="str">
        <f>IF(OR(OR(OR(OR(OR(ISNUMBER(SEARCH(IF(J$1&lt;&gt;"",J$1,"NA"),'[1]MITRE ATT&amp;CK Mappings'!$E832)),ISNUMBER(SEARCH(IF(J$1&lt;&gt;"",J$1,"NA"),'[1]MITRE ATT&amp;CK Mappings'!$F832))),ISNUMBER(SEARCH(IF(J$2&lt;&gt;"",J$2,"NA"),'[1]MITRE ATT&amp;CK Mappings'!$G832))),ISNUMBER(SEARCH(IF(J$2&lt;&gt;"",J$2,"NA"),'[1]MITRE ATT&amp;CK Mappings'!$H832))),ISNUMBER(SEARCH(IF(J$3&lt;&gt;"",J$3,"NA"),'[1]MITRE ATT&amp;CK Mappings'!$I832))),ISNUMBER(SEARCH(IF(J$3&lt;&gt;"",J$3,"NA"),'[1]MITRE ATT&amp;CK Mappings'!$J832))), '[1]MITRE ATT&amp;CK Mappings'!$B832,"")</f>
        <v/>
      </c>
      <c r="K836" s="32" t="str">
        <f>IF(OR(OR(OR(OR(OR(ISNUMBER(SEARCH(IF(K$1&lt;&gt;"",K$1,"NA"),'[1]MITRE ATT&amp;CK Mappings'!$E832)),ISNUMBER(SEARCH(IF(K$1&lt;&gt;"",K$1,"NA"),'[1]MITRE ATT&amp;CK Mappings'!$F832))),ISNUMBER(SEARCH(IF(K$2&lt;&gt;"",K$2,"NA"),'[1]MITRE ATT&amp;CK Mappings'!$G832))),ISNUMBER(SEARCH(IF(K$2&lt;&gt;"",K$2,"NA"),'[1]MITRE ATT&amp;CK Mappings'!$H832))),ISNUMBER(SEARCH(IF(K$3&lt;&gt;"",K$3,"NA"),'[1]MITRE ATT&amp;CK Mappings'!$I832))),ISNUMBER(SEARCH(IF(K$3&lt;&gt;"",K$3,"NA"),'[1]MITRE ATT&amp;CK Mappings'!$J832))), '[1]MITRE ATT&amp;CK Mappings'!$B832,"")</f>
        <v/>
      </c>
      <c r="L836" s="32" t="str">
        <f>IF('[1]MITRE ATT&amp;CK Mappings'!D832 &lt;&gt;"",'[1]MITRE ATT&amp;CK Mappings'!D832,"" )</f>
        <v>Backup</v>
      </c>
    </row>
    <row r="837" spans="1:12" x14ac:dyDescent="0.25">
      <c r="A837" s="32" t="str">
        <f>IF(COUNTIF(B837:K837,"="&amp;'[1]MITRE ATT&amp;CK Mappings'!B833)&gt;0,'[1]MITRE ATT&amp;CK Mappings'!B833,"")</f>
        <v/>
      </c>
      <c r="B837" s="32" t="str">
        <f>IF(OR(OR(OR(OR(OR(ISNUMBER(SEARCH(IF(B$1&lt;&gt;"",B$1,"NA"),'[1]MITRE ATT&amp;CK Mappings'!$E833)),ISNUMBER(SEARCH(IF(B$1&lt;&gt;"",B$1,"NA"),'[1]MITRE ATT&amp;CK Mappings'!$F833))),ISNUMBER(SEARCH(IF(B$2&lt;&gt;"",B$2,"NA"),'[1]MITRE ATT&amp;CK Mappings'!$G833))),ISNUMBER(SEARCH(IF(B$2&lt;&gt;"",B$2,"NA"),'[1]MITRE ATT&amp;CK Mappings'!$H833))),ISNUMBER(SEARCH(IF(B$3&lt;&gt;"",B$3,"NA"),'[1]MITRE ATT&amp;CK Mappings'!$I833))),ISNUMBER(SEARCH(IF(B$3&lt;&gt;"",B$3,"NA"),'[1]MITRE ATT&amp;CK Mappings'!$J833))), '[1]MITRE ATT&amp;CK Mappings'!$B833,"")</f>
        <v/>
      </c>
      <c r="C837" s="32" t="str">
        <f>IF(OR(OR(OR(OR(OR(ISNUMBER(SEARCH(IF(C$1&lt;&gt;"",C$1,"NA"),'[1]MITRE ATT&amp;CK Mappings'!$E833)),ISNUMBER(SEARCH(IF(C$1&lt;&gt;"",C$1,"NA"),'[1]MITRE ATT&amp;CK Mappings'!$F833))),ISNUMBER(SEARCH(IF(C$2&lt;&gt;"",C$2,"NA"),'[1]MITRE ATT&amp;CK Mappings'!$G833))),ISNUMBER(SEARCH(IF(C$2&lt;&gt;"",C$2,"NA"),'[1]MITRE ATT&amp;CK Mappings'!$H833))),ISNUMBER(SEARCH(IF(C$3&lt;&gt;"",C$3,"NA"),'[1]MITRE ATT&amp;CK Mappings'!$I833))),ISNUMBER(SEARCH(IF(C$3&lt;&gt;"",C$3,"NA"),'[1]MITRE ATT&amp;CK Mappings'!$J833))), '[1]MITRE ATT&amp;CK Mappings'!$B833,"")</f>
        <v/>
      </c>
      <c r="D837" s="32" t="str">
        <f>IF(OR(OR(OR(OR(OR(ISNUMBER(SEARCH(IF(D$1&lt;&gt;"",D$1,"NA"),'[1]MITRE ATT&amp;CK Mappings'!$E833)),ISNUMBER(SEARCH(IF(D$1&lt;&gt;"",D$1,"NA"),'[1]MITRE ATT&amp;CK Mappings'!$F833))),ISNUMBER(SEARCH(IF(D$2&lt;&gt;"",D$2,"NA"),'[1]MITRE ATT&amp;CK Mappings'!$G833))),ISNUMBER(SEARCH(IF(D$2&lt;&gt;"",D$2,"NA"),'[1]MITRE ATT&amp;CK Mappings'!$H833))),ISNUMBER(SEARCH(IF(D$3&lt;&gt;"",D$3,"NA"),'[1]MITRE ATT&amp;CK Mappings'!$I833))),ISNUMBER(SEARCH(IF(D$3&lt;&gt;"",D$3,"NA"),'[1]MITRE ATT&amp;CK Mappings'!$J833))), '[1]MITRE ATT&amp;CK Mappings'!$B833,"")</f>
        <v/>
      </c>
      <c r="E837" s="32" t="str">
        <f>IF(OR(OR(OR(OR(OR(ISNUMBER(SEARCH(IF(E$1&lt;&gt;"",E$1,"NA"),'[1]MITRE ATT&amp;CK Mappings'!$E833)),ISNUMBER(SEARCH(IF(E$1&lt;&gt;"",E$1,"NA"),'[1]MITRE ATT&amp;CK Mappings'!$F833))),ISNUMBER(SEARCH(IF(E$2&lt;&gt;"",E$2,"NA"),'[1]MITRE ATT&amp;CK Mappings'!$G833))),ISNUMBER(SEARCH(IF(E$2&lt;&gt;"",E$2,"NA"),'[1]MITRE ATT&amp;CK Mappings'!$H833))),ISNUMBER(SEARCH(IF(E$3&lt;&gt;"",E$3,"NA"),'[1]MITRE ATT&amp;CK Mappings'!$I833))),ISNUMBER(SEARCH(IF(E$3&lt;&gt;"",E$3,"NA"),'[1]MITRE ATT&amp;CK Mappings'!$J833))), '[1]MITRE ATT&amp;CK Mappings'!$B833,"")</f>
        <v/>
      </c>
      <c r="F837" s="32" t="str">
        <f>IF(OR(OR(OR(OR(OR(ISNUMBER(SEARCH(IF(F$1&lt;&gt;"",F$1,"NA"),'[1]MITRE ATT&amp;CK Mappings'!$E833)),ISNUMBER(SEARCH(IF(F$1&lt;&gt;"",F$1,"NA"),'[1]MITRE ATT&amp;CK Mappings'!$F833))),ISNUMBER(SEARCH(IF(F$2&lt;&gt;"",F$2,"NA"),'[1]MITRE ATT&amp;CK Mappings'!$G833))),ISNUMBER(SEARCH(IF(F$2&lt;&gt;"",F$2,"NA"),'[1]MITRE ATT&amp;CK Mappings'!$H833))),ISNUMBER(SEARCH(IF(F$3&lt;&gt;"",F$3,"NA"),'[1]MITRE ATT&amp;CK Mappings'!$I833))),ISNUMBER(SEARCH(IF(F$3&lt;&gt;"",F$3,"NA"),'[1]MITRE ATT&amp;CK Mappings'!$J833))), '[1]MITRE ATT&amp;CK Mappings'!$B833,"")</f>
        <v/>
      </c>
      <c r="G837" s="32" t="str">
        <f>IF(OR(OR(OR(OR(OR(ISNUMBER(SEARCH(IF(G$1&lt;&gt;"",G$1,"NA"),'[1]MITRE ATT&amp;CK Mappings'!$E833)),ISNUMBER(SEARCH(IF(G$1&lt;&gt;"",G$1,"NA"),'[1]MITRE ATT&amp;CK Mappings'!$F833))),ISNUMBER(SEARCH(IF(G$2&lt;&gt;"",G$2,"NA"),'[1]MITRE ATT&amp;CK Mappings'!$G833))),ISNUMBER(SEARCH(IF(G$2&lt;&gt;"",G$2,"NA"),'[1]MITRE ATT&amp;CK Mappings'!$H833))),ISNUMBER(SEARCH(IF(G$3&lt;&gt;"",G$3,"NA"),'[1]MITRE ATT&amp;CK Mappings'!$I833))),ISNUMBER(SEARCH(IF(G$3&lt;&gt;"",G$3,"NA"),'[1]MITRE ATT&amp;CK Mappings'!$J833))), '[1]MITRE ATT&amp;CK Mappings'!$B833,"")</f>
        <v/>
      </c>
      <c r="H837" s="32" t="str">
        <f>IF(OR(OR(OR(OR(OR(ISNUMBER(SEARCH(IF(H$1&lt;&gt;"",H$1,"NA"),'[1]MITRE ATT&amp;CK Mappings'!$E833)),ISNUMBER(SEARCH(IF(H$1&lt;&gt;"",H$1,"NA"),'[1]MITRE ATT&amp;CK Mappings'!$F833))),ISNUMBER(SEARCH(IF(H$2&lt;&gt;"",H$2,"NA"),'[1]MITRE ATT&amp;CK Mappings'!$G833))),ISNUMBER(SEARCH(IF(H$2&lt;&gt;"",H$2,"NA"),'[1]MITRE ATT&amp;CK Mappings'!$H833))),ISNUMBER(SEARCH(IF(H$3&lt;&gt;"",H$3,"NA"),'[1]MITRE ATT&amp;CK Mappings'!$I833))),ISNUMBER(SEARCH(IF(H$3&lt;&gt;"",H$3,"NA"),'[1]MITRE ATT&amp;CK Mappings'!$J833))), '[1]MITRE ATT&amp;CK Mappings'!$B833,"")</f>
        <v/>
      </c>
      <c r="I837" s="32" t="str">
        <f>IF(OR(OR(OR(OR(OR(ISNUMBER(SEARCH(IF(I$1&lt;&gt;"",I$1,"NA"),'[1]MITRE ATT&amp;CK Mappings'!$E833)),ISNUMBER(SEARCH(IF(I$1&lt;&gt;"",I$1,"NA"),'[1]MITRE ATT&amp;CK Mappings'!$F833))),ISNUMBER(SEARCH(IF(I$2&lt;&gt;"",I$2,"NA"),'[1]MITRE ATT&amp;CK Mappings'!$G833))),ISNUMBER(SEARCH(IF(I$2&lt;&gt;"",I$2,"NA"),'[1]MITRE ATT&amp;CK Mappings'!$H833))),ISNUMBER(SEARCH(IF(I$3&lt;&gt;"",I$3,"NA"),'[1]MITRE ATT&amp;CK Mappings'!$I833))),ISNUMBER(SEARCH(IF(I$3&lt;&gt;"",I$3,"NA"),'[1]MITRE ATT&amp;CK Mappings'!$J833))), '[1]MITRE ATT&amp;CK Mappings'!$B833,"")</f>
        <v/>
      </c>
      <c r="J837" s="32" t="str">
        <f>IF(OR(OR(OR(OR(OR(ISNUMBER(SEARCH(IF(J$1&lt;&gt;"",J$1,"NA"),'[1]MITRE ATT&amp;CK Mappings'!$E833)),ISNUMBER(SEARCH(IF(J$1&lt;&gt;"",J$1,"NA"),'[1]MITRE ATT&amp;CK Mappings'!$F833))),ISNUMBER(SEARCH(IF(J$2&lt;&gt;"",J$2,"NA"),'[1]MITRE ATT&amp;CK Mappings'!$G833))),ISNUMBER(SEARCH(IF(J$2&lt;&gt;"",J$2,"NA"),'[1]MITRE ATT&amp;CK Mappings'!$H833))),ISNUMBER(SEARCH(IF(J$3&lt;&gt;"",J$3,"NA"),'[1]MITRE ATT&amp;CK Mappings'!$I833))),ISNUMBER(SEARCH(IF(J$3&lt;&gt;"",J$3,"NA"),'[1]MITRE ATT&amp;CK Mappings'!$J833))), '[1]MITRE ATT&amp;CK Mappings'!$B833,"")</f>
        <v/>
      </c>
      <c r="K837" s="32" t="str">
        <f>IF(OR(OR(OR(OR(OR(ISNUMBER(SEARCH(IF(K$1&lt;&gt;"",K$1,"NA"),'[1]MITRE ATT&amp;CK Mappings'!$E833)),ISNUMBER(SEARCH(IF(K$1&lt;&gt;"",K$1,"NA"),'[1]MITRE ATT&amp;CK Mappings'!$F833))),ISNUMBER(SEARCH(IF(K$2&lt;&gt;"",K$2,"NA"),'[1]MITRE ATT&amp;CK Mappings'!$G833))),ISNUMBER(SEARCH(IF(K$2&lt;&gt;"",K$2,"NA"),'[1]MITRE ATT&amp;CK Mappings'!$H833))),ISNUMBER(SEARCH(IF(K$3&lt;&gt;"",K$3,"NA"),'[1]MITRE ATT&amp;CK Mappings'!$I833))),ISNUMBER(SEARCH(IF(K$3&lt;&gt;"",K$3,"NA"),'[1]MITRE ATT&amp;CK Mappings'!$J833))), '[1]MITRE ATT&amp;CK Mappings'!$B833,"")</f>
        <v/>
      </c>
      <c r="L837" s="32" t="str">
        <f>IF('[1]MITRE ATT&amp;CK Mappings'!D833 &lt;&gt;"",'[1]MITRE ATT&amp;CK Mappings'!D833,"" )</f>
        <v>Calculator</v>
      </c>
    </row>
    <row r="838" spans="1:12" x14ac:dyDescent="0.25">
      <c r="A838" s="32" t="str">
        <f>IF(COUNTIF(B838:K838,"="&amp;'[1]MITRE ATT&amp;CK Mappings'!B834)&gt;0,'[1]MITRE ATT&amp;CK Mappings'!B834,"")</f>
        <v/>
      </c>
      <c r="B838" s="32" t="str">
        <f>IF(OR(OR(OR(OR(OR(ISNUMBER(SEARCH(IF(B$1&lt;&gt;"",B$1,"NA"),'[1]MITRE ATT&amp;CK Mappings'!$E834)),ISNUMBER(SEARCH(IF(B$1&lt;&gt;"",B$1,"NA"),'[1]MITRE ATT&amp;CK Mappings'!$F834))),ISNUMBER(SEARCH(IF(B$2&lt;&gt;"",B$2,"NA"),'[1]MITRE ATT&amp;CK Mappings'!$G834))),ISNUMBER(SEARCH(IF(B$2&lt;&gt;"",B$2,"NA"),'[1]MITRE ATT&amp;CK Mappings'!$H834))),ISNUMBER(SEARCH(IF(B$3&lt;&gt;"",B$3,"NA"),'[1]MITRE ATT&amp;CK Mappings'!$I834))),ISNUMBER(SEARCH(IF(B$3&lt;&gt;"",B$3,"NA"),'[1]MITRE ATT&amp;CK Mappings'!$J834))), '[1]MITRE ATT&amp;CK Mappings'!$B834,"")</f>
        <v/>
      </c>
      <c r="C838" s="32" t="str">
        <f>IF(OR(OR(OR(OR(OR(ISNUMBER(SEARCH(IF(C$1&lt;&gt;"",C$1,"NA"),'[1]MITRE ATT&amp;CK Mappings'!$E834)),ISNUMBER(SEARCH(IF(C$1&lt;&gt;"",C$1,"NA"),'[1]MITRE ATT&amp;CK Mappings'!$F834))),ISNUMBER(SEARCH(IF(C$2&lt;&gt;"",C$2,"NA"),'[1]MITRE ATT&amp;CK Mappings'!$G834))),ISNUMBER(SEARCH(IF(C$2&lt;&gt;"",C$2,"NA"),'[1]MITRE ATT&amp;CK Mappings'!$H834))),ISNUMBER(SEARCH(IF(C$3&lt;&gt;"",C$3,"NA"),'[1]MITRE ATT&amp;CK Mappings'!$I834))),ISNUMBER(SEARCH(IF(C$3&lt;&gt;"",C$3,"NA"),'[1]MITRE ATT&amp;CK Mappings'!$J834))), '[1]MITRE ATT&amp;CK Mappings'!$B834,"")</f>
        <v/>
      </c>
      <c r="D838" s="32" t="str">
        <f>IF(OR(OR(OR(OR(OR(ISNUMBER(SEARCH(IF(D$1&lt;&gt;"",D$1,"NA"),'[1]MITRE ATT&amp;CK Mappings'!$E834)),ISNUMBER(SEARCH(IF(D$1&lt;&gt;"",D$1,"NA"),'[1]MITRE ATT&amp;CK Mappings'!$F834))),ISNUMBER(SEARCH(IF(D$2&lt;&gt;"",D$2,"NA"),'[1]MITRE ATT&amp;CK Mappings'!$G834))),ISNUMBER(SEARCH(IF(D$2&lt;&gt;"",D$2,"NA"),'[1]MITRE ATT&amp;CK Mappings'!$H834))),ISNUMBER(SEARCH(IF(D$3&lt;&gt;"",D$3,"NA"),'[1]MITRE ATT&amp;CK Mappings'!$I834))),ISNUMBER(SEARCH(IF(D$3&lt;&gt;"",D$3,"NA"),'[1]MITRE ATT&amp;CK Mappings'!$J834))), '[1]MITRE ATT&amp;CK Mappings'!$B834,"")</f>
        <v/>
      </c>
      <c r="E838" s="32" t="str">
        <f>IF(OR(OR(OR(OR(OR(ISNUMBER(SEARCH(IF(E$1&lt;&gt;"",E$1,"NA"),'[1]MITRE ATT&amp;CK Mappings'!$E834)),ISNUMBER(SEARCH(IF(E$1&lt;&gt;"",E$1,"NA"),'[1]MITRE ATT&amp;CK Mappings'!$F834))),ISNUMBER(SEARCH(IF(E$2&lt;&gt;"",E$2,"NA"),'[1]MITRE ATT&amp;CK Mappings'!$G834))),ISNUMBER(SEARCH(IF(E$2&lt;&gt;"",E$2,"NA"),'[1]MITRE ATT&amp;CK Mappings'!$H834))),ISNUMBER(SEARCH(IF(E$3&lt;&gt;"",E$3,"NA"),'[1]MITRE ATT&amp;CK Mappings'!$I834))),ISNUMBER(SEARCH(IF(E$3&lt;&gt;"",E$3,"NA"),'[1]MITRE ATT&amp;CK Mappings'!$J834))), '[1]MITRE ATT&amp;CK Mappings'!$B834,"")</f>
        <v/>
      </c>
      <c r="F838" s="32" t="str">
        <f>IF(OR(OR(OR(OR(OR(ISNUMBER(SEARCH(IF(F$1&lt;&gt;"",F$1,"NA"),'[1]MITRE ATT&amp;CK Mappings'!$E834)),ISNUMBER(SEARCH(IF(F$1&lt;&gt;"",F$1,"NA"),'[1]MITRE ATT&amp;CK Mappings'!$F834))),ISNUMBER(SEARCH(IF(F$2&lt;&gt;"",F$2,"NA"),'[1]MITRE ATT&amp;CK Mappings'!$G834))),ISNUMBER(SEARCH(IF(F$2&lt;&gt;"",F$2,"NA"),'[1]MITRE ATT&amp;CK Mappings'!$H834))),ISNUMBER(SEARCH(IF(F$3&lt;&gt;"",F$3,"NA"),'[1]MITRE ATT&amp;CK Mappings'!$I834))),ISNUMBER(SEARCH(IF(F$3&lt;&gt;"",F$3,"NA"),'[1]MITRE ATT&amp;CK Mappings'!$J834))), '[1]MITRE ATT&amp;CK Mappings'!$B834,"")</f>
        <v/>
      </c>
      <c r="G838" s="32" t="str">
        <f>IF(OR(OR(OR(OR(OR(ISNUMBER(SEARCH(IF(G$1&lt;&gt;"",G$1,"NA"),'[1]MITRE ATT&amp;CK Mappings'!$E834)),ISNUMBER(SEARCH(IF(G$1&lt;&gt;"",G$1,"NA"),'[1]MITRE ATT&amp;CK Mappings'!$F834))),ISNUMBER(SEARCH(IF(G$2&lt;&gt;"",G$2,"NA"),'[1]MITRE ATT&amp;CK Mappings'!$G834))),ISNUMBER(SEARCH(IF(G$2&lt;&gt;"",G$2,"NA"),'[1]MITRE ATT&amp;CK Mappings'!$H834))),ISNUMBER(SEARCH(IF(G$3&lt;&gt;"",G$3,"NA"),'[1]MITRE ATT&amp;CK Mappings'!$I834))),ISNUMBER(SEARCH(IF(G$3&lt;&gt;"",G$3,"NA"),'[1]MITRE ATT&amp;CK Mappings'!$J834))), '[1]MITRE ATT&amp;CK Mappings'!$B834,"")</f>
        <v/>
      </c>
      <c r="H838" s="32" t="str">
        <f>IF(OR(OR(OR(OR(OR(ISNUMBER(SEARCH(IF(H$1&lt;&gt;"",H$1,"NA"),'[1]MITRE ATT&amp;CK Mappings'!$E834)),ISNUMBER(SEARCH(IF(H$1&lt;&gt;"",H$1,"NA"),'[1]MITRE ATT&amp;CK Mappings'!$F834))),ISNUMBER(SEARCH(IF(H$2&lt;&gt;"",H$2,"NA"),'[1]MITRE ATT&amp;CK Mappings'!$G834))),ISNUMBER(SEARCH(IF(H$2&lt;&gt;"",H$2,"NA"),'[1]MITRE ATT&amp;CK Mappings'!$H834))),ISNUMBER(SEARCH(IF(H$3&lt;&gt;"",H$3,"NA"),'[1]MITRE ATT&amp;CK Mappings'!$I834))),ISNUMBER(SEARCH(IF(H$3&lt;&gt;"",H$3,"NA"),'[1]MITRE ATT&amp;CK Mappings'!$J834))), '[1]MITRE ATT&amp;CK Mappings'!$B834,"")</f>
        <v/>
      </c>
      <c r="I838" s="32" t="str">
        <f>IF(OR(OR(OR(OR(OR(ISNUMBER(SEARCH(IF(I$1&lt;&gt;"",I$1,"NA"),'[1]MITRE ATT&amp;CK Mappings'!$E834)),ISNUMBER(SEARCH(IF(I$1&lt;&gt;"",I$1,"NA"),'[1]MITRE ATT&amp;CK Mappings'!$F834))),ISNUMBER(SEARCH(IF(I$2&lt;&gt;"",I$2,"NA"),'[1]MITRE ATT&amp;CK Mappings'!$G834))),ISNUMBER(SEARCH(IF(I$2&lt;&gt;"",I$2,"NA"),'[1]MITRE ATT&amp;CK Mappings'!$H834))),ISNUMBER(SEARCH(IF(I$3&lt;&gt;"",I$3,"NA"),'[1]MITRE ATT&amp;CK Mappings'!$I834))),ISNUMBER(SEARCH(IF(I$3&lt;&gt;"",I$3,"NA"),'[1]MITRE ATT&amp;CK Mappings'!$J834))), '[1]MITRE ATT&amp;CK Mappings'!$B834,"")</f>
        <v/>
      </c>
      <c r="J838" s="32" t="str">
        <f>IF(OR(OR(OR(OR(OR(ISNUMBER(SEARCH(IF(J$1&lt;&gt;"",J$1,"NA"),'[1]MITRE ATT&amp;CK Mappings'!$E834)),ISNUMBER(SEARCH(IF(J$1&lt;&gt;"",J$1,"NA"),'[1]MITRE ATT&amp;CK Mappings'!$F834))),ISNUMBER(SEARCH(IF(J$2&lt;&gt;"",J$2,"NA"),'[1]MITRE ATT&amp;CK Mappings'!$G834))),ISNUMBER(SEARCH(IF(J$2&lt;&gt;"",J$2,"NA"),'[1]MITRE ATT&amp;CK Mappings'!$H834))),ISNUMBER(SEARCH(IF(J$3&lt;&gt;"",J$3,"NA"),'[1]MITRE ATT&amp;CK Mappings'!$I834))),ISNUMBER(SEARCH(IF(J$3&lt;&gt;"",J$3,"NA"),'[1]MITRE ATT&amp;CK Mappings'!$J834))), '[1]MITRE ATT&amp;CK Mappings'!$B834,"")</f>
        <v/>
      </c>
      <c r="K838" s="32" t="str">
        <f>IF(OR(OR(OR(OR(OR(ISNUMBER(SEARCH(IF(K$1&lt;&gt;"",K$1,"NA"),'[1]MITRE ATT&amp;CK Mappings'!$E834)),ISNUMBER(SEARCH(IF(K$1&lt;&gt;"",K$1,"NA"),'[1]MITRE ATT&amp;CK Mappings'!$F834))),ISNUMBER(SEARCH(IF(K$2&lt;&gt;"",K$2,"NA"),'[1]MITRE ATT&amp;CK Mappings'!$G834))),ISNUMBER(SEARCH(IF(K$2&lt;&gt;"",K$2,"NA"),'[1]MITRE ATT&amp;CK Mappings'!$H834))),ISNUMBER(SEARCH(IF(K$3&lt;&gt;"",K$3,"NA"),'[1]MITRE ATT&amp;CK Mappings'!$I834))),ISNUMBER(SEARCH(IF(K$3&lt;&gt;"",K$3,"NA"),'[1]MITRE ATT&amp;CK Mappings'!$J834))), '[1]MITRE ATT&amp;CK Mappings'!$B834,"")</f>
        <v/>
      </c>
      <c r="L838" s="32" t="str">
        <f>IF('[1]MITRE ATT&amp;CK Mappings'!D834 &lt;&gt;"",'[1]MITRE ATT&amp;CK Mappings'!D834,"" )</f>
        <v>Cloud Content</v>
      </c>
    </row>
    <row r="839" spans="1:12" x14ac:dyDescent="0.25">
      <c r="A839" s="32" t="str">
        <f>IF(COUNTIF(B839:K839,"="&amp;'[1]MITRE ATT&amp;CK Mappings'!B835)&gt;0,'[1]MITRE ATT&amp;CK Mappings'!B835,"")</f>
        <v/>
      </c>
      <c r="B839" s="32" t="str">
        <f>IF(OR(OR(OR(OR(OR(ISNUMBER(SEARCH(IF(B$1&lt;&gt;"",B$1,"NA"),'[1]MITRE ATT&amp;CK Mappings'!$E835)),ISNUMBER(SEARCH(IF(B$1&lt;&gt;"",B$1,"NA"),'[1]MITRE ATT&amp;CK Mappings'!$F835))),ISNUMBER(SEARCH(IF(B$2&lt;&gt;"",B$2,"NA"),'[1]MITRE ATT&amp;CK Mappings'!$G835))),ISNUMBER(SEARCH(IF(B$2&lt;&gt;"",B$2,"NA"),'[1]MITRE ATT&amp;CK Mappings'!$H835))),ISNUMBER(SEARCH(IF(B$3&lt;&gt;"",B$3,"NA"),'[1]MITRE ATT&amp;CK Mappings'!$I835))),ISNUMBER(SEARCH(IF(B$3&lt;&gt;"",B$3,"NA"),'[1]MITRE ATT&amp;CK Mappings'!$J835))), '[1]MITRE ATT&amp;CK Mappings'!$B835,"")</f>
        <v/>
      </c>
      <c r="C839" s="32" t="str">
        <f>IF(OR(OR(OR(OR(OR(ISNUMBER(SEARCH(IF(C$1&lt;&gt;"",C$1,"NA"),'[1]MITRE ATT&amp;CK Mappings'!$E835)),ISNUMBER(SEARCH(IF(C$1&lt;&gt;"",C$1,"NA"),'[1]MITRE ATT&amp;CK Mappings'!$F835))),ISNUMBER(SEARCH(IF(C$2&lt;&gt;"",C$2,"NA"),'[1]MITRE ATT&amp;CK Mappings'!$G835))),ISNUMBER(SEARCH(IF(C$2&lt;&gt;"",C$2,"NA"),'[1]MITRE ATT&amp;CK Mappings'!$H835))),ISNUMBER(SEARCH(IF(C$3&lt;&gt;"",C$3,"NA"),'[1]MITRE ATT&amp;CK Mappings'!$I835))),ISNUMBER(SEARCH(IF(C$3&lt;&gt;"",C$3,"NA"),'[1]MITRE ATT&amp;CK Mappings'!$J835))), '[1]MITRE ATT&amp;CK Mappings'!$B835,"")</f>
        <v/>
      </c>
      <c r="D839" s="32" t="str">
        <f>IF(OR(OR(OR(OR(OR(ISNUMBER(SEARCH(IF(D$1&lt;&gt;"",D$1,"NA"),'[1]MITRE ATT&amp;CK Mappings'!$E835)),ISNUMBER(SEARCH(IF(D$1&lt;&gt;"",D$1,"NA"),'[1]MITRE ATT&amp;CK Mappings'!$F835))),ISNUMBER(SEARCH(IF(D$2&lt;&gt;"",D$2,"NA"),'[1]MITRE ATT&amp;CK Mappings'!$G835))),ISNUMBER(SEARCH(IF(D$2&lt;&gt;"",D$2,"NA"),'[1]MITRE ATT&amp;CK Mappings'!$H835))),ISNUMBER(SEARCH(IF(D$3&lt;&gt;"",D$3,"NA"),'[1]MITRE ATT&amp;CK Mappings'!$I835))),ISNUMBER(SEARCH(IF(D$3&lt;&gt;"",D$3,"NA"),'[1]MITRE ATT&amp;CK Mappings'!$J835))), '[1]MITRE ATT&amp;CK Mappings'!$B835,"")</f>
        <v/>
      </c>
      <c r="E839" s="32" t="str">
        <f>IF(OR(OR(OR(OR(OR(ISNUMBER(SEARCH(IF(E$1&lt;&gt;"",E$1,"NA"),'[1]MITRE ATT&amp;CK Mappings'!$E835)),ISNUMBER(SEARCH(IF(E$1&lt;&gt;"",E$1,"NA"),'[1]MITRE ATT&amp;CK Mappings'!$F835))),ISNUMBER(SEARCH(IF(E$2&lt;&gt;"",E$2,"NA"),'[1]MITRE ATT&amp;CK Mappings'!$G835))),ISNUMBER(SEARCH(IF(E$2&lt;&gt;"",E$2,"NA"),'[1]MITRE ATT&amp;CK Mappings'!$H835))),ISNUMBER(SEARCH(IF(E$3&lt;&gt;"",E$3,"NA"),'[1]MITRE ATT&amp;CK Mappings'!$I835))),ISNUMBER(SEARCH(IF(E$3&lt;&gt;"",E$3,"NA"),'[1]MITRE ATT&amp;CK Mappings'!$J835))), '[1]MITRE ATT&amp;CK Mappings'!$B835,"")</f>
        <v/>
      </c>
      <c r="F839" s="32" t="str">
        <f>IF(OR(OR(OR(OR(OR(ISNUMBER(SEARCH(IF(F$1&lt;&gt;"",F$1,"NA"),'[1]MITRE ATT&amp;CK Mappings'!$E835)),ISNUMBER(SEARCH(IF(F$1&lt;&gt;"",F$1,"NA"),'[1]MITRE ATT&amp;CK Mappings'!$F835))),ISNUMBER(SEARCH(IF(F$2&lt;&gt;"",F$2,"NA"),'[1]MITRE ATT&amp;CK Mappings'!$G835))),ISNUMBER(SEARCH(IF(F$2&lt;&gt;"",F$2,"NA"),'[1]MITRE ATT&amp;CK Mappings'!$H835))),ISNUMBER(SEARCH(IF(F$3&lt;&gt;"",F$3,"NA"),'[1]MITRE ATT&amp;CK Mappings'!$I835))),ISNUMBER(SEARCH(IF(F$3&lt;&gt;"",F$3,"NA"),'[1]MITRE ATT&amp;CK Mappings'!$J835))), '[1]MITRE ATT&amp;CK Mappings'!$B835,"")</f>
        <v/>
      </c>
      <c r="G839" s="32" t="str">
        <f>IF(OR(OR(OR(OR(OR(ISNUMBER(SEARCH(IF(G$1&lt;&gt;"",G$1,"NA"),'[1]MITRE ATT&amp;CK Mappings'!$E835)),ISNUMBER(SEARCH(IF(G$1&lt;&gt;"",G$1,"NA"),'[1]MITRE ATT&amp;CK Mappings'!$F835))),ISNUMBER(SEARCH(IF(G$2&lt;&gt;"",G$2,"NA"),'[1]MITRE ATT&amp;CK Mappings'!$G835))),ISNUMBER(SEARCH(IF(G$2&lt;&gt;"",G$2,"NA"),'[1]MITRE ATT&amp;CK Mappings'!$H835))),ISNUMBER(SEARCH(IF(G$3&lt;&gt;"",G$3,"NA"),'[1]MITRE ATT&amp;CK Mappings'!$I835))),ISNUMBER(SEARCH(IF(G$3&lt;&gt;"",G$3,"NA"),'[1]MITRE ATT&amp;CK Mappings'!$J835))), '[1]MITRE ATT&amp;CK Mappings'!$B835,"")</f>
        <v/>
      </c>
      <c r="H839" s="32" t="str">
        <f>IF(OR(OR(OR(OR(OR(ISNUMBER(SEARCH(IF(H$1&lt;&gt;"",H$1,"NA"),'[1]MITRE ATT&amp;CK Mappings'!$E835)),ISNUMBER(SEARCH(IF(H$1&lt;&gt;"",H$1,"NA"),'[1]MITRE ATT&amp;CK Mappings'!$F835))),ISNUMBER(SEARCH(IF(H$2&lt;&gt;"",H$2,"NA"),'[1]MITRE ATT&amp;CK Mappings'!$G835))),ISNUMBER(SEARCH(IF(H$2&lt;&gt;"",H$2,"NA"),'[1]MITRE ATT&amp;CK Mappings'!$H835))),ISNUMBER(SEARCH(IF(H$3&lt;&gt;"",H$3,"NA"),'[1]MITRE ATT&amp;CK Mappings'!$I835))),ISNUMBER(SEARCH(IF(H$3&lt;&gt;"",H$3,"NA"),'[1]MITRE ATT&amp;CK Mappings'!$J835))), '[1]MITRE ATT&amp;CK Mappings'!$B835,"")</f>
        <v/>
      </c>
      <c r="I839" s="32" t="str">
        <f>IF(OR(OR(OR(OR(OR(ISNUMBER(SEARCH(IF(I$1&lt;&gt;"",I$1,"NA"),'[1]MITRE ATT&amp;CK Mappings'!$E835)),ISNUMBER(SEARCH(IF(I$1&lt;&gt;"",I$1,"NA"),'[1]MITRE ATT&amp;CK Mappings'!$F835))),ISNUMBER(SEARCH(IF(I$2&lt;&gt;"",I$2,"NA"),'[1]MITRE ATT&amp;CK Mappings'!$G835))),ISNUMBER(SEARCH(IF(I$2&lt;&gt;"",I$2,"NA"),'[1]MITRE ATT&amp;CK Mappings'!$H835))),ISNUMBER(SEARCH(IF(I$3&lt;&gt;"",I$3,"NA"),'[1]MITRE ATT&amp;CK Mappings'!$I835))),ISNUMBER(SEARCH(IF(I$3&lt;&gt;"",I$3,"NA"),'[1]MITRE ATT&amp;CK Mappings'!$J835))), '[1]MITRE ATT&amp;CK Mappings'!$B835,"")</f>
        <v/>
      </c>
      <c r="J839" s="32" t="str">
        <f>IF(OR(OR(OR(OR(OR(ISNUMBER(SEARCH(IF(J$1&lt;&gt;"",J$1,"NA"),'[1]MITRE ATT&amp;CK Mappings'!$E835)),ISNUMBER(SEARCH(IF(J$1&lt;&gt;"",J$1,"NA"),'[1]MITRE ATT&amp;CK Mappings'!$F835))),ISNUMBER(SEARCH(IF(J$2&lt;&gt;"",J$2,"NA"),'[1]MITRE ATT&amp;CK Mappings'!$G835))),ISNUMBER(SEARCH(IF(J$2&lt;&gt;"",J$2,"NA"),'[1]MITRE ATT&amp;CK Mappings'!$H835))),ISNUMBER(SEARCH(IF(J$3&lt;&gt;"",J$3,"NA"),'[1]MITRE ATT&amp;CK Mappings'!$I835))),ISNUMBER(SEARCH(IF(J$3&lt;&gt;"",J$3,"NA"),'[1]MITRE ATT&amp;CK Mappings'!$J835))), '[1]MITRE ATT&amp;CK Mappings'!$B835,"")</f>
        <v/>
      </c>
      <c r="K839" s="32" t="str">
        <f>IF(OR(OR(OR(OR(OR(ISNUMBER(SEARCH(IF(K$1&lt;&gt;"",K$1,"NA"),'[1]MITRE ATT&amp;CK Mappings'!$E835)),ISNUMBER(SEARCH(IF(K$1&lt;&gt;"",K$1,"NA"),'[1]MITRE ATT&amp;CK Mappings'!$F835))),ISNUMBER(SEARCH(IF(K$2&lt;&gt;"",K$2,"NA"),'[1]MITRE ATT&amp;CK Mappings'!$G835))),ISNUMBER(SEARCH(IF(K$2&lt;&gt;"",K$2,"NA"),'[1]MITRE ATT&amp;CK Mappings'!$H835))),ISNUMBER(SEARCH(IF(K$3&lt;&gt;"",K$3,"NA"),'[1]MITRE ATT&amp;CK Mappings'!$I835))),ISNUMBER(SEARCH(IF(K$3&lt;&gt;"",K$3,"NA"),'[1]MITRE ATT&amp;CK Mappings'!$J835))), '[1]MITRE ATT&amp;CK Mappings'!$B835,"")</f>
        <v/>
      </c>
      <c r="L839" s="32" t="str">
        <f>IF('[1]MITRE ATT&amp;CK Mappings'!D835 &lt;&gt;"",'[1]MITRE ATT&amp;CK Mappings'!D835,"" )</f>
        <v>Ensure 'Configure Windows spotlight on lock screen' is set to Disabled'</v>
      </c>
    </row>
    <row r="840" spans="1:12" x14ac:dyDescent="0.25">
      <c r="A840" s="32" t="str">
        <f>IF(COUNTIF(B840:K840,"="&amp;'[1]MITRE ATT&amp;CK Mappings'!B836)&gt;0,'[1]MITRE ATT&amp;CK Mappings'!B836,"")</f>
        <v/>
      </c>
      <c r="B840" s="32" t="str">
        <f>IF(OR(OR(OR(OR(OR(ISNUMBER(SEARCH(IF(B$1&lt;&gt;"",B$1,"NA"),'[1]MITRE ATT&amp;CK Mappings'!$E836)),ISNUMBER(SEARCH(IF(B$1&lt;&gt;"",B$1,"NA"),'[1]MITRE ATT&amp;CK Mappings'!$F836))),ISNUMBER(SEARCH(IF(B$2&lt;&gt;"",B$2,"NA"),'[1]MITRE ATT&amp;CK Mappings'!$G836))),ISNUMBER(SEARCH(IF(B$2&lt;&gt;"",B$2,"NA"),'[1]MITRE ATT&amp;CK Mappings'!$H836))),ISNUMBER(SEARCH(IF(B$3&lt;&gt;"",B$3,"NA"),'[1]MITRE ATT&amp;CK Mappings'!$I836))),ISNUMBER(SEARCH(IF(B$3&lt;&gt;"",B$3,"NA"),'[1]MITRE ATT&amp;CK Mappings'!$J836))), '[1]MITRE ATT&amp;CK Mappings'!$B836,"")</f>
        <v/>
      </c>
      <c r="C840" s="32" t="str">
        <f>IF(OR(OR(OR(OR(OR(ISNUMBER(SEARCH(IF(C$1&lt;&gt;"",C$1,"NA"),'[1]MITRE ATT&amp;CK Mappings'!$E836)),ISNUMBER(SEARCH(IF(C$1&lt;&gt;"",C$1,"NA"),'[1]MITRE ATT&amp;CK Mappings'!$F836))),ISNUMBER(SEARCH(IF(C$2&lt;&gt;"",C$2,"NA"),'[1]MITRE ATT&amp;CK Mappings'!$G836))),ISNUMBER(SEARCH(IF(C$2&lt;&gt;"",C$2,"NA"),'[1]MITRE ATT&amp;CK Mappings'!$H836))),ISNUMBER(SEARCH(IF(C$3&lt;&gt;"",C$3,"NA"),'[1]MITRE ATT&amp;CK Mappings'!$I836))),ISNUMBER(SEARCH(IF(C$3&lt;&gt;"",C$3,"NA"),'[1]MITRE ATT&amp;CK Mappings'!$J836))), '[1]MITRE ATT&amp;CK Mappings'!$B836,"")</f>
        <v/>
      </c>
      <c r="D840" s="32" t="str">
        <f>IF(OR(OR(OR(OR(OR(ISNUMBER(SEARCH(IF(D$1&lt;&gt;"",D$1,"NA"),'[1]MITRE ATT&amp;CK Mappings'!$E836)),ISNUMBER(SEARCH(IF(D$1&lt;&gt;"",D$1,"NA"),'[1]MITRE ATT&amp;CK Mappings'!$F836))),ISNUMBER(SEARCH(IF(D$2&lt;&gt;"",D$2,"NA"),'[1]MITRE ATT&amp;CK Mappings'!$G836))),ISNUMBER(SEARCH(IF(D$2&lt;&gt;"",D$2,"NA"),'[1]MITRE ATT&amp;CK Mappings'!$H836))),ISNUMBER(SEARCH(IF(D$3&lt;&gt;"",D$3,"NA"),'[1]MITRE ATT&amp;CK Mappings'!$I836))),ISNUMBER(SEARCH(IF(D$3&lt;&gt;"",D$3,"NA"),'[1]MITRE ATT&amp;CK Mappings'!$J836))), '[1]MITRE ATT&amp;CK Mappings'!$B836,"")</f>
        <v/>
      </c>
      <c r="E840" s="32" t="str">
        <f>IF(OR(OR(OR(OR(OR(ISNUMBER(SEARCH(IF(E$1&lt;&gt;"",E$1,"NA"),'[1]MITRE ATT&amp;CK Mappings'!$E836)),ISNUMBER(SEARCH(IF(E$1&lt;&gt;"",E$1,"NA"),'[1]MITRE ATT&amp;CK Mappings'!$F836))),ISNUMBER(SEARCH(IF(E$2&lt;&gt;"",E$2,"NA"),'[1]MITRE ATT&amp;CK Mappings'!$G836))),ISNUMBER(SEARCH(IF(E$2&lt;&gt;"",E$2,"NA"),'[1]MITRE ATT&amp;CK Mappings'!$H836))),ISNUMBER(SEARCH(IF(E$3&lt;&gt;"",E$3,"NA"),'[1]MITRE ATT&amp;CK Mappings'!$I836))),ISNUMBER(SEARCH(IF(E$3&lt;&gt;"",E$3,"NA"),'[1]MITRE ATT&amp;CK Mappings'!$J836))), '[1]MITRE ATT&amp;CK Mappings'!$B836,"")</f>
        <v/>
      </c>
      <c r="F840" s="32" t="str">
        <f>IF(OR(OR(OR(OR(OR(ISNUMBER(SEARCH(IF(F$1&lt;&gt;"",F$1,"NA"),'[1]MITRE ATT&amp;CK Mappings'!$E836)),ISNUMBER(SEARCH(IF(F$1&lt;&gt;"",F$1,"NA"),'[1]MITRE ATT&amp;CK Mappings'!$F836))),ISNUMBER(SEARCH(IF(F$2&lt;&gt;"",F$2,"NA"),'[1]MITRE ATT&amp;CK Mappings'!$G836))),ISNUMBER(SEARCH(IF(F$2&lt;&gt;"",F$2,"NA"),'[1]MITRE ATT&amp;CK Mappings'!$H836))),ISNUMBER(SEARCH(IF(F$3&lt;&gt;"",F$3,"NA"),'[1]MITRE ATT&amp;CK Mappings'!$I836))),ISNUMBER(SEARCH(IF(F$3&lt;&gt;"",F$3,"NA"),'[1]MITRE ATT&amp;CK Mappings'!$J836))), '[1]MITRE ATT&amp;CK Mappings'!$B836,"")</f>
        <v/>
      </c>
      <c r="G840" s="32" t="str">
        <f>IF(OR(OR(OR(OR(OR(ISNUMBER(SEARCH(IF(G$1&lt;&gt;"",G$1,"NA"),'[1]MITRE ATT&amp;CK Mappings'!$E836)),ISNUMBER(SEARCH(IF(G$1&lt;&gt;"",G$1,"NA"),'[1]MITRE ATT&amp;CK Mappings'!$F836))),ISNUMBER(SEARCH(IF(G$2&lt;&gt;"",G$2,"NA"),'[1]MITRE ATT&amp;CK Mappings'!$G836))),ISNUMBER(SEARCH(IF(G$2&lt;&gt;"",G$2,"NA"),'[1]MITRE ATT&amp;CK Mappings'!$H836))),ISNUMBER(SEARCH(IF(G$3&lt;&gt;"",G$3,"NA"),'[1]MITRE ATT&amp;CK Mappings'!$I836))),ISNUMBER(SEARCH(IF(G$3&lt;&gt;"",G$3,"NA"),'[1]MITRE ATT&amp;CK Mappings'!$J836))), '[1]MITRE ATT&amp;CK Mappings'!$B836,"")</f>
        <v/>
      </c>
      <c r="H840" s="32" t="str">
        <f>IF(OR(OR(OR(OR(OR(ISNUMBER(SEARCH(IF(H$1&lt;&gt;"",H$1,"NA"),'[1]MITRE ATT&amp;CK Mappings'!$E836)),ISNUMBER(SEARCH(IF(H$1&lt;&gt;"",H$1,"NA"),'[1]MITRE ATT&amp;CK Mappings'!$F836))),ISNUMBER(SEARCH(IF(H$2&lt;&gt;"",H$2,"NA"),'[1]MITRE ATT&amp;CK Mappings'!$G836))),ISNUMBER(SEARCH(IF(H$2&lt;&gt;"",H$2,"NA"),'[1]MITRE ATT&amp;CK Mappings'!$H836))),ISNUMBER(SEARCH(IF(H$3&lt;&gt;"",H$3,"NA"),'[1]MITRE ATT&amp;CK Mappings'!$I836))),ISNUMBER(SEARCH(IF(H$3&lt;&gt;"",H$3,"NA"),'[1]MITRE ATT&amp;CK Mappings'!$J836))), '[1]MITRE ATT&amp;CK Mappings'!$B836,"")</f>
        <v/>
      </c>
      <c r="I840" s="32" t="str">
        <f>IF(OR(OR(OR(OR(OR(ISNUMBER(SEARCH(IF(I$1&lt;&gt;"",I$1,"NA"),'[1]MITRE ATT&amp;CK Mappings'!$E836)),ISNUMBER(SEARCH(IF(I$1&lt;&gt;"",I$1,"NA"),'[1]MITRE ATT&amp;CK Mappings'!$F836))),ISNUMBER(SEARCH(IF(I$2&lt;&gt;"",I$2,"NA"),'[1]MITRE ATT&amp;CK Mappings'!$G836))),ISNUMBER(SEARCH(IF(I$2&lt;&gt;"",I$2,"NA"),'[1]MITRE ATT&amp;CK Mappings'!$H836))),ISNUMBER(SEARCH(IF(I$3&lt;&gt;"",I$3,"NA"),'[1]MITRE ATT&amp;CK Mappings'!$I836))),ISNUMBER(SEARCH(IF(I$3&lt;&gt;"",I$3,"NA"),'[1]MITRE ATT&amp;CK Mappings'!$J836))), '[1]MITRE ATT&amp;CK Mappings'!$B836,"")</f>
        <v/>
      </c>
      <c r="J840" s="32" t="str">
        <f>IF(OR(OR(OR(OR(OR(ISNUMBER(SEARCH(IF(J$1&lt;&gt;"",J$1,"NA"),'[1]MITRE ATT&amp;CK Mappings'!$E836)),ISNUMBER(SEARCH(IF(J$1&lt;&gt;"",J$1,"NA"),'[1]MITRE ATT&amp;CK Mappings'!$F836))),ISNUMBER(SEARCH(IF(J$2&lt;&gt;"",J$2,"NA"),'[1]MITRE ATT&amp;CK Mappings'!$G836))),ISNUMBER(SEARCH(IF(J$2&lt;&gt;"",J$2,"NA"),'[1]MITRE ATT&amp;CK Mappings'!$H836))),ISNUMBER(SEARCH(IF(J$3&lt;&gt;"",J$3,"NA"),'[1]MITRE ATT&amp;CK Mappings'!$I836))),ISNUMBER(SEARCH(IF(J$3&lt;&gt;"",J$3,"NA"),'[1]MITRE ATT&amp;CK Mappings'!$J836))), '[1]MITRE ATT&amp;CK Mappings'!$B836,"")</f>
        <v/>
      </c>
      <c r="K840" s="32" t="str">
        <f>IF(OR(OR(OR(OR(OR(ISNUMBER(SEARCH(IF(K$1&lt;&gt;"",K$1,"NA"),'[1]MITRE ATT&amp;CK Mappings'!$E836)),ISNUMBER(SEARCH(IF(K$1&lt;&gt;"",K$1,"NA"),'[1]MITRE ATT&amp;CK Mappings'!$F836))),ISNUMBER(SEARCH(IF(K$2&lt;&gt;"",K$2,"NA"),'[1]MITRE ATT&amp;CK Mappings'!$G836))),ISNUMBER(SEARCH(IF(K$2&lt;&gt;"",K$2,"NA"),'[1]MITRE ATT&amp;CK Mappings'!$H836))),ISNUMBER(SEARCH(IF(K$3&lt;&gt;"",K$3,"NA"),'[1]MITRE ATT&amp;CK Mappings'!$I836))),ISNUMBER(SEARCH(IF(K$3&lt;&gt;"",K$3,"NA"),'[1]MITRE ATT&amp;CK Mappings'!$J836))), '[1]MITRE ATT&amp;CK Mappings'!$B836,"")</f>
        <v/>
      </c>
      <c r="L840" s="32" t="str">
        <f>IF('[1]MITRE ATT&amp;CK Mappings'!D836 &lt;&gt;"",'[1]MITRE ATT&amp;CK Mappings'!D836,"" )</f>
        <v>Ensure 'Do not suggest third-party content in Windows spotlight' is set to 'Enabled'</v>
      </c>
    </row>
    <row r="841" spans="1:12" x14ac:dyDescent="0.25">
      <c r="A841" s="32" t="str">
        <f>IF(COUNTIF(B841:K841,"="&amp;'[1]MITRE ATT&amp;CK Mappings'!B837)&gt;0,'[1]MITRE ATT&amp;CK Mappings'!B837,"")</f>
        <v/>
      </c>
      <c r="B841" s="32" t="str">
        <f>IF(OR(OR(OR(OR(OR(ISNUMBER(SEARCH(IF(B$1&lt;&gt;"",B$1,"NA"),'[1]MITRE ATT&amp;CK Mappings'!$E837)),ISNUMBER(SEARCH(IF(B$1&lt;&gt;"",B$1,"NA"),'[1]MITRE ATT&amp;CK Mappings'!$F837))),ISNUMBER(SEARCH(IF(B$2&lt;&gt;"",B$2,"NA"),'[1]MITRE ATT&amp;CK Mappings'!$G837))),ISNUMBER(SEARCH(IF(B$2&lt;&gt;"",B$2,"NA"),'[1]MITRE ATT&amp;CK Mappings'!$H837))),ISNUMBER(SEARCH(IF(B$3&lt;&gt;"",B$3,"NA"),'[1]MITRE ATT&amp;CK Mappings'!$I837))),ISNUMBER(SEARCH(IF(B$3&lt;&gt;"",B$3,"NA"),'[1]MITRE ATT&amp;CK Mappings'!$J837))), '[1]MITRE ATT&amp;CK Mappings'!$B837,"")</f>
        <v/>
      </c>
      <c r="C841" s="32" t="str">
        <f>IF(OR(OR(OR(OR(OR(ISNUMBER(SEARCH(IF(C$1&lt;&gt;"",C$1,"NA"),'[1]MITRE ATT&amp;CK Mappings'!$E837)),ISNUMBER(SEARCH(IF(C$1&lt;&gt;"",C$1,"NA"),'[1]MITRE ATT&amp;CK Mappings'!$F837))),ISNUMBER(SEARCH(IF(C$2&lt;&gt;"",C$2,"NA"),'[1]MITRE ATT&amp;CK Mappings'!$G837))),ISNUMBER(SEARCH(IF(C$2&lt;&gt;"",C$2,"NA"),'[1]MITRE ATT&amp;CK Mappings'!$H837))),ISNUMBER(SEARCH(IF(C$3&lt;&gt;"",C$3,"NA"),'[1]MITRE ATT&amp;CK Mappings'!$I837))),ISNUMBER(SEARCH(IF(C$3&lt;&gt;"",C$3,"NA"),'[1]MITRE ATT&amp;CK Mappings'!$J837))), '[1]MITRE ATT&amp;CK Mappings'!$B837,"")</f>
        <v/>
      </c>
      <c r="D841" s="32" t="str">
        <f>IF(OR(OR(OR(OR(OR(ISNUMBER(SEARCH(IF(D$1&lt;&gt;"",D$1,"NA"),'[1]MITRE ATT&amp;CK Mappings'!$E837)),ISNUMBER(SEARCH(IF(D$1&lt;&gt;"",D$1,"NA"),'[1]MITRE ATT&amp;CK Mappings'!$F837))),ISNUMBER(SEARCH(IF(D$2&lt;&gt;"",D$2,"NA"),'[1]MITRE ATT&amp;CK Mappings'!$G837))),ISNUMBER(SEARCH(IF(D$2&lt;&gt;"",D$2,"NA"),'[1]MITRE ATT&amp;CK Mappings'!$H837))),ISNUMBER(SEARCH(IF(D$3&lt;&gt;"",D$3,"NA"),'[1]MITRE ATT&amp;CK Mappings'!$I837))),ISNUMBER(SEARCH(IF(D$3&lt;&gt;"",D$3,"NA"),'[1]MITRE ATT&amp;CK Mappings'!$J837))), '[1]MITRE ATT&amp;CK Mappings'!$B837,"")</f>
        <v/>
      </c>
      <c r="E841" s="32" t="str">
        <f>IF(OR(OR(OR(OR(OR(ISNUMBER(SEARCH(IF(E$1&lt;&gt;"",E$1,"NA"),'[1]MITRE ATT&amp;CK Mappings'!$E837)),ISNUMBER(SEARCH(IF(E$1&lt;&gt;"",E$1,"NA"),'[1]MITRE ATT&amp;CK Mappings'!$F837))),ISNUMBER(SEARCH(IF(E$2&lt;&gt;"",E$2,"NA"),'[1]MITRE ATT&amp;CK Mappings'!$G837))),ISNUMBER(SEARCH(IF(E$2&lt;&gt;"",E$2,"NA"),'[1]MITRE ATT&amp;CK Mappings'!$H837))),ISNUMBER(SEARCH(IF(E$3&lt;&gt;"",E$3,"NA"),'[1]MITRE ATT&amp;CK Mappings'!$I837))),ISNUMBER(SEARCH(IF(E$3&lt;&gt;"",E$3,"NA"),'[1]MITRE ATT&amp;CK Mappings'!$J837))), '[1]MITRE ATT&amp;CK Mappings'!$B837,"")</f>
        <v/>
      </c>
      <c r="F841" s="32" t="str">
        <f>IF(OR(OR(OR(OR(OR(ISNUMBER(SEARCH(IF(F$1&lt;&gt;"",F$1,"NA"),'[1]MITRE ATT&amp;CK Mappings'!$E837)),ISNUMBER(SEARCH(IF(F$1&lt;&gt;"",F$1,"NA"),'[1]MITRE ATT&amp;CK Mappings'!$F837))),ISNUMBER(SEARCH(IF(F$2&lt;&gt;"",F$2,"NA"),'[1]MITRE ATT&amp;CK Mappings'!$G837))),ISNUMBER(SEARCH(IF(F$2&lt;&gt;"",F$2,"NA"),'[1]MITRE ATT&amp;CK Mappings'!$H837))),ISNUMBER(SEARCH(IF(F$3&lt;&gt;"",F$3,"NA"),'[1]MITRE ATT&amp;CK Mappings'!$I837))),ISNUMBER(SEARCH(IF(F$3&lt;&gt;"",F$3,"NA"),'[1]MITRE ATT&amp;CK Mappings'!$J837))), '[1]MITRE ATT&amp;CK Mappings'!$B837,"")</f>
        <v/>
      </c>
      <c r="G841" s="32" t="str">
        <f>IF(OR(OR(OR(OR(OR(ISNUMBER(SEARCH(IF(G$1&lt;&gt;"",G$1,"NA"),'[1]MITRE ATT&amp;CK Mappings'!$E837)),ISNUMBER(SEARCH(IF(G$1&lt;&gt;"",G$1,"NA"),'[1]MITRE ATT&amp;CK Mappings'!$F837))),ISNUMBER(SEARCH(IF(G$2&lt;&gt;"",G$2,"NA"),'[1]MITRE ATT&amp;CK Mappings'!$G837))),ISNUMBER(SEARCH(IF(G$2&lt;&gt;"",G$2,"NA"),'[1]MITRE ATT&amp;CK Mappings'!$H837))),ISNUMBER(SEARCH(IF(G$3&lt;&gt;"",G$3,"NA"),'[1]MITRE ATT&amp;CK Mappings'!$I837))),ISNUMBER(SEARCH(IF(G$3&lt;&gt;"",G$3,"NA"),'[1]MITRE ATT&amp;CK Mappings'!$J837))), '[1]MITRE ATT&amp;CK Mappings'!$B837,"")</f>
        <v/>
      </c>
      <c r="H841" s="32" t="str">
        <f>IF(OR(OR(OR(OR(OR(ISNUMBER(SEARCH(IF(H$1&lt;&gt;"",H$1,"NA"),'[1]MITRE ATT&amp;CK Mappings'!$E837)),ISNUMBER(SEARCH(IF(H$1&lt;&gt;"",H$1,"NA"),'[1]MITRE ATT&amp;CK Mappings'!$F837))),ISNUMBER(SEARCH(IF(H$2&lt;&gt;"",H$2,"NA"),'[1]MITRE ATT&amp;CK Mappings'!$G837))),ISNUMBER(SEARCH(IF(H$2&lt;&gt;"",H$2,"NA"),'[1]MITRE ATT&amp;CK Mappings'!$H837))),ISNUMBER(SEARCH(IF(H$3&lt;&gt;"",H$3,"NA"),'[1]MITRE ATT&amp;CK Mappings'!$I837))),ISNUMBER(SEARCH(IF(H$3&lt;&gt;"",H$3,"NA"),'[1]MITRE ATT&amp;CK Mappings'!$J837))), '[1]MITRE ATT&amp;CK Mappings'!$B837,"")</f>
        <v/>
      </c>
      <c r="I841" s="32" t="str">
        <f>IF(OR(OR(OR(OR(OR(ISNUMBER(SEARCH(IF(I$1&lt;&gt;"",I$1,"NA"),'[1]MITRE ATT&amp;CK Mappings'!$E837)),ISNUMBER(SEARCH(IF(I$1&lt;&gt;"",I$1,"NA"),'[1]MITRE ATT&amp;CK Mappings'!$F837))),ISNUMBER(SEARCH(IF(I$2&lt;&gt;"",I$2,"NA"),'[1]MITRE ATT&amp;CK Mappings'!$G837))),ISNUMBER(SEARCH(IF(I$2&lt;&gt;"",I$2,"NA"),'[1]MITRE ATT&amp;CK Mappings'!$H837))),ISNUMBER(SEARCH(IF(I$3&lt;&gt;"",I$3,"NA"),'[1]MITRE ATT&amp;CK Mappings'!$I837))),ISNUMBER(SEARCH(IF(I$3&lt;&gt;"",I$3,"NA"),'[1]MITRE ATT&amp;CK Mappings'!$J837))), '[1]MITRE ATT&amp;CK Mappings'!$B837,"")</f>
        <v/>
      </c>
      <c r="J841" s="32" t="str">
        <f>IF(OR(OR(OR(OR(OR(ISNUMBER(SEARCH(IF(J$1&lt;&gt;"",J$1,"NA"),'[1]MITRE ATT&amp;CK Mappings'!$E837)),ISNUMBER(SEARCH(IF(J$1&lt;&gt;"",J$1,"NA"),'[1]MITRE ATT&amp;CK Mappings'!$F837))),ISNUMBER(SEARCH(IF(J$2&lt;&gt;"",J$2,"NA"),'[1]MITRE ATT&amp;CK Mappings'!$G837))),ISNUMBER(SEARCH(IF(J$2&lt;&gt;"",J$2,"NA"),'[1]MITRE ATT&amp;CK Mappings'!$H837))),ISNUMBER(SEARCH(IF(J$3&lt;&gt;"",J$3,"NA"),'[1]MITRE ATT&amp;CK Mappings'!$I837))),ISNUMBER(SEARCH(IF(J$3&lt;&gt;"",J$3,"NA"),'[1]MITRE ATT&amp;CK Mappings'!$J837))), '[1]MITRE ATT&amp;CK Mappings'!$B837,"")</f>
        <v/>
      </c>
      <c r="K841" s="32" t="str">
        <f>IF(OR(OR(OR(OR(OR(ISNUMBER(SEARCH(IF(K$1&lt;&gt;"",K$1,"NA"),'[1]MITRE ATT&amp;CK Mappings'!$E837)),ISNUMBER(SEARCH(IF(K$1&lt;&gt;"",K$1,"NA"),'[1]MITRE ATT&amp;CK Mappings'!$F837))),ISNUMBER(SEARCH(IF(K$2&lt;&gt;"",K$2,"NA"),'[1]MITRE ATT&amp;CK Mappings'!$G837))),ISNUMBER(SEARCH(IF(K$2&lt;&gt;"",K$2,"NA"),'[1]MITRE ATT&amp;CK Mappings'!$H837))),ISNUMBER(SEARCH(IF(K$3&lt;&gt;"",K$3,"NA"),'[1]MITRE ATT&amp;CK Mappings'!$I837))),ISNUMBER(SEARCH(IF(K$3&lt;&gt;"",K$3,"NA"),'[1]MITRE ATT&amp;CK Mappings'!$J837))), '[1]MITRE ATT&amp;CK Mappings'!$B837,"")</f>
        <v/>
      </c>
      <c r="L841" s="32" t="str">
        <f>IF('[1]MITRE ATT&amp;CK Mappings'!D837 &lt;&gt;"",'[1]MITRE ATT&amp;CK Mappings'!D837,"" )</f>
        <v>Ensure 'Do not use diagnostic data for tailored experiences' is set to 'Enabled'</v>
      </c>
    </row>
    <row r="842" spans="1:12" x14ac:dyDescent="0.25">
      <c r="A842" s="32" t="str">
        <f>IF(COUNTIF(B842:K842,"="&amp;'[1]MITRE ATT&amp;CK Mappings'!B838)&gt;0,'[1]MITRE ATT&amp;CK Mappings'!B838,"")</f>
        <v/>
      </c>
      <c r="B842" s="32" t="str">
        <f>IF(OR(OR(OR(OR(OR(ISNUMBER(SEARCH(IF(B$1&lt;&gt;"",B$1,"NA"),'[1]MITRE ATT&amp;CK Mappings'!$E838)),ISNUMBER(SEARCH(IF(B$1&lt;&gt;"",B$1,"NA"),'[1]MITRE ATT&amp;CK Mappings'!$F838))),ISNUMBER(SEARCH(IF(B$2&lt;&gt;"",B$2,"NA"),'[1]MITRE ATT&amp;CK Mappings'!$G838))),ISNUMBER(SEARCH(IF(B$2&lt;&gt;"",B$2,"NA"),'[1]MITRE ATT&amp;CK Mappings'!$H838))),ISNUMBER(SEARCH(IF(B$3&lt;&gt;"",B$3,"NA"),'[1]MITRE ATT&amp;CK Mappings'!$I838))),ISNUMBER(SEARCH(IF(B$3&lt;&gt;"",B$3,"NA"),'[1]MITRE ATT&amp;CK Mappings'!$J838))), '[1]MITRE ATT&amp;CK Mappings'!$B838,"")</f>
        <v/>
      </c>
      <c r="C842" s="32" t="str">
        <f>IF(OR(OR(OR(OR(OR(ISNUMBER(SEARCH(IF(C$1&lt;&gt;"",C$1,"NA"),'[1]MITRE ATT&amp;CK Mappings'!$E838)),ISNUMBER(SEARCH(IF(C$1&lt;&gt;"",C$1,"NA"),'[1]MITRE ATT&amp;CK Mappings'!$F838))),ISNUMBER(SEARCH(IF(C$2&lt;&gt;"",C$2,"NA"),'[1]MITRE ATT&amp;CK Mappings'!$G838))),ISNUMBER(SEARCH(IF(C$2&lt;&gt;"",C$2,"NA"),'[1]MITRE ATT&amp;CK Mappings'!$H838))),ISNUMBER(SEARCH(IF(C$3&lt;&gt;"",C$3,"NA"),'[1]MITRE ATT&amp;CK Mappings'!$I838))),ISNUMBER(SEARCH(IF(C$3&lt;&gt;"",C$3,"NA"),'[1]MITRE ATT&amp;CK Mappings'!$J838))), '[1]MITRE ATT&amp;CK Mappings'!$B838,"")</f>
        <v/>
      </c>
      <c r="D842" s="32" t="str">
        <f>IF(OR(OR(OR(OR(OR(ISNUMBER(SEARCH(IF(D$1&lt;&gt;"",D$1,"NA"),'[1]MITRE ATT&amp;CK Mappings'!$E838)),ISNUMBER(SEARCH(IF(D$1&lt;&gt;"",D$1,"NA"),'[1]MITRE ATT&amp;CK Mappings'!$F838))),ISNUMBER(SEARCH(IF(D$2&lt;&gt;"",D$2,"NA"),'[1]MITRE ATT&amp;CK Mappings'!$G838))),ISNUMBER(SEARCH(IF(D$2&lt;&gt;"",D$2,"NA"),'[1]MITRE ATT&amp;CK Mappings'!$H838))),ISNUMBER(SEARCH(IF(D$3&lt;&gt;"",D$3,"NA"),'[1]MITRE ATT&amp;CK Mappings'!$I838))),ISNUMBER(SEARCH(IF(D$3&lt;&gt;"",D$3,"NA"),'[1]MITRE ATT&amp;CK Mappings'!$J838))), '[1]MITRE ATT&amp;CK Mappings'!$B838,"")</f>
        <v/>
      </c>
      <c r="E842" s="32" t="str">
        <f>IF(OR(OR(OR(OR(OR(ISNUMBER(SEARCH(IF(E$1&lt;&gt;"",E$1,"NA"),'[1]MITRE ATT&amp;CK Mappings'!$E838)),ISNUMBER(SEARCH(IF(E$1&lt;&gt;"",E$1,"NA"),'[1]MITRE ATT&amp;CK Mappings'!$F838))),ISNUMBER(SEARCH(IF(E$2&lt;&gt;"",E$2,"NA"),'[1]MITRE ATT&amp;CK Mappings'!$G838))),ISNUMBER(SEARCH(IF(E$2&lt;&gt;"",E$2,"NA"),'[1]MITRE ATT&amp;CK Mappings'!$H838))),ISNUMBER(SEARCH(IF(E$3&lt;&gt;"",E$3,"NA"),'[1]MITRE ATT&amp;CK Mappings'!$I838))),ISNUMBER(SEARCH(IF(E$3&lt;&gt;"",E$3,"NA"),'[1]MITRE ATT&amp;CK Mappings'!$J838))), '[1]MITRE ATT&amp;CK Mappings'!$B838,"")</f>
        <v/>
      </c>
      <c r="F842" s="32" t="str">
        <f>IF(OR(OR(OR(OR(OR(ISNUMBER(SEARCH(IF(F$1&lt;&gt;"",F$1,"NA"),'[1]MITRE ATT&amp;CK Mappings'!$E838)),ISNUMBER(SEARCH(IF(F$1&lt;&gt;"",F$1,"NA"),'[1]MITRE ATT&amp;CK Mappings'!$F838))),ISNUMBER(SEARCH(IF(F$2&lt;&gt;"",F$2,"NA"),'[1]MITRE ATT&amp;CK Mappings'!$G838))),ISNUMBER(SEARCH(IF(F$2&lt;&gt;"",F$2,"NA"),'[1]MITRE ATT&amp;CK Mappings'!$H838))),ISNUMBER(SEARCH(IF(F$3&lt;&gt;"",F$3,"NA"),'[1]MITRE ATT&amp;CK Mappings'!$I838))),ISNUMBER(SEARCH(IF(F$3&lt;&gt;"",F$3,"NA"),'[1]MITRE ATT&amp;CK Mappings'!$J838))), '[1]MITRE ATT&amp;CK Mappings'!$B838,"")</f>
        <v/>
      </c>
      <c r="G842" s="32" t="str">
        <f>IF(OR(OR(OR(OR(OR(ISNUMBER(SEARCH(IF(G$1&lt;&gt;"",G$1,"NA"),'[1]MITRE ATT&amp;CK Mappings'!$E838)),ISNUMBER(SEARCH(IF(G$1&lt;&gt;"",G$1,"NA"),'[1]MITRE ATT&amp;CK Mappings'!$F838))),ISNUMBER(SEARCH(IF(G$2&lt;&gt;"",G$2,"NA"),'[1]MITRE ATT&amp;CK Mappings'!$G838))),ISNUMBER(SEARCH(IF(G$2&lt;&gt;"",G$2,"NA"),'[1]MITRE ATT&amp;CK Mappings'!$H838))),ISNUMBER(SEARCH(IF(G$3&lt;&gt;"",G$3,"NA"),'[1]MITRE ATT&amp;CK Mappings'!$I838))),ISNUMBER(SEARCH(IF(G$3&lt;&gt;"",G$3,"NA"),'[1]MITRE ATT&amp;CK Mappings'!$J838))), '[1]MITRE ATT&amp;CK Mappings'!$B838,"")</f>
        <v/>
      </c>
      <c r="H842" s="32" t="str">
        <f>IF(OR(OR(OR(OR(OR(ISNUMBER(SEARCH(IF(H$1&lt;&gt;"",H$1,"NA"),'[1]MITRE ATT&amp;CK Mappings'!$E838)),ISNUMBER(SEARCH(IF(H$1&lt;&gt;"",H$1,"NA"),'[1]MITRE ATT&amp;CK Mappings'!$F838))),ISNUMBER(SEARCH(IF(H$2&lt;&gt;"",H$2,"NA"),'[1]MITRE ATT&amp;CK Mappings'!$G838))),ISNUMBER(SEARCH(IF(H$2&lt;&gt;"",H$2,"NA"),'[1]MITRE ATT&amp;CK Mappings'!$H838))),ISNUMBER(SEARCH(IF(H$3&lt;&gt;"",H$3,"NA"),'[1]MITRE ATT&amp;CK Mappings'!$I838))),ISNUMBER(SEARCH(IF(H$3&lt;&gt;"",H$3,"NA"),'[1]MITRE ATT&amp;CK Mappings'!$J838))), '[1]MITRE ATT&amp;CK Mappings'!$B838,"")</f>
        <v/>
      </c>
      <c r="I842" s="32" t="str">
        <f>IF(OR(OR(OR(OR(OR(ISNUMBER(SEARCH(IF(I$1&lt;&gt;"",I$1,"NA"),'[1]MITRE ATT&amp;CK Mappings'!$E838)),ISNUMBER(SEARCH(IF(I$1&lt;&gt;"",I$1,"NA"),'[1]MITRE ATT&amp;CK Mappings'!$F838))),ISNUMBER(SEARCH(IF(I$2&lt;&gt;"",I$2,"NA"),'[1]MITRE ATT&amp;CK Mappings'!$G838))),ISNUMBER(SEARCH(IF(I$2&lt;&gt;"",I$2,"NA"),'[1]MITRE ATT&amp;CK Mappings'!$H838))),ISNUMBER(SEARCH(IF(I$3&lt;&gt;"",I$3,"NA"),'[1]MITRE ATT&amp;CK Mappings'!$I838))),ISNUMBER(SEARCH(IF(I$3&lt;&gt;"",I$3,"NA"),'[1]MITRE ATT&amp;CK Mappings'!$J838))), '[1]MITRE ATT&amp;CK Mappings'!$B838,"")</f>
        <v/>
      </c>
      <c r="J842" s="32" t="str">
        <f>IF(OR(OR(OR(OR(OR(ISNUMBER(SEARCH(IF(J$1&lt;&gt;"",J$1,"NA"),'[1]MITRE ATT&amp;CK Mappings'!$E838)),ISNUMBER(SEARCH(IF(J$1&lt;&gt;"",J$1,"NA"),'[1]MITRE ATT&amp;CK Mappings'!$F838))),ISNUMBER(SEARCH(IF(J$2&lt;&gt;"",J$2,"NA"),'[1]MITRE ATT&amp;CK Mappings'!$G838))),ISNUMBER(SEARCH(IF(J$2&lt;&gt;"",J$2,"NA"),'[1]MITRE ATT&amp;CK Mappings'!$H838))),ISNUMBER(SEARCH(IF(J$3&lt;&gt;"",J$3,"NA"),'[1]MITRE ATT&amp;CK Mappings'!$I838))),ISNUMBER(SEARCH(IF(J$3&lt;&gt;"",J$3,"NA"),'[1]MITRE ATT&amp;CK Mappings'!$J838))), '[1]MITRE ATT&amp;CK Mappings'!$B838,"")</f>
        <v/>
      </c>
      <c r="K842" s="32" t="str">
        <f>IF(OR(OR(OR(OR(OR(ISNUMBER(SEARCH(IF(K$1&lt;&gt;"",K$1,"NA"),'[1]MITRE ATT&amp;CK Mappings'!$E838)),ISNUMBER(SEARCH(IF(K$1&lt;&gt;"",K$1,"NA"),'[1]MITRE ATT&amp;CK Mappings'!$F838))),ISNUMBER(SEARCH(IF(K$2&lt;&gt;"",K$2,"NA"),'[1]MITRE ATT&amp;CK Mappings'!$G838))),ISNUMBER(SEARCH(IF(K$2&lt;&gt;"",K$2,"NA"),'[1]MITRE ATT&amp;CK Mappings'!$H838))),ISNUMBER(SEARCH(IF(K$3&lt;&gt;"",K$3,"NA"),'[1]MITRE ATT&amp;CK Mappings'!$I838))),ISNUMBER(SEARCH(IF(K$3&lt;&gt;"",K$3,"NA"),'[1]MITRE ATT&amp;CK Mappings'!$J838))), '[1]MITRE ATT&amp;CK Mappings'!$B838,"")</f>
        <v/>
      </c>
      <c r="L842" s="32" t="str">
        <f>IF('[1]MITRE ATT&amp;CK Mappings'!D838 &lt;&gt;"",'[1]MITRE ATT&amp;CK Mappings'!D838,"" )</f>
        <v>Ensure 'Turn off all Windows spotlight features' is set to 'Enabled'</v>
      </c>
    </row>
    <row r="843" spans="1:12" x14ac:dyDescent="0.25">
      <c r="A843" s="32" t="str">
        <f>IF(COUNTIF(B843:K843,"="&amp;'[1]MITRE ATT&amp;CK Mappings'!B839)&gt;0,'[1]MITRE ATT&amp;CK Mappings'!B839,"")</f>
        <v/>
      </c>
      <c r="B843" s="32" t="str">
        <f>IF(OR(OR(OR(OR(OR(ISNUMBER(SEARCH(IF(B$1&lt;&gt;"",B$1,"NA"),'[1]MITRE ATT&amp;CK Mappings'!$E839)),ISNUMBER(SEARCH(IF(B$1&lt;&gt;"",B$1,"NA"),'[1]MITRE ATT&amp;CK Mappings'!$F839))),ISNUMBER(SEARCH(IF(B$2&lt;&gt;"",B$2,"NA"),'[1]MITRE ATT&amp;CK Mappings'!$G839))),ISNUMBER(SEARCH(IF(B$2&lt;&gt;"",B$2,"NA"),'[1]MITRE ATT&amp;CK Mappings'!$H839))),ISNUMBER(SEARCH(IF(B$3&lt;&gt;"",B$3,"NA"),'[1]MITRE ATT&amp;CK Mappings'!$I839))),ISNUMBER(SEARCH(IF(B$3&lt;&gt;"",B$3,"NA"),'[1]MITRE ATT&amp;CK Mappings'!$J839))), '[1]MITRE ATT&amp;CK Mappings'!$B839,"")</f>
        <v/>
      </c>
      <c r="C843" s="32" t="str">
        <f>IF(OR(OR(OR(OR(OR(ISNUMBER(SEARCH(IF(C$1&lt;&gt;"",C$1,"NA"),'[1]MITRE ATT&amp;CK Mappings'!$E839)),ISNUMBER(SEARCH(IF(C$1&lt;&gt;"",C$1,"NA"),'[1]MITRE ATT&amp;CK Mappings'!$F839))),ISNUMBER(SEARCH(IF(C$2&lt;&gt;"",C$2,"NA"),'[1]MITRE ATT&amp;CK Mappings'!$G839))),ISNUMBER(SEARCH(IF(C$2&lt;&gt;"",C$2,"NA"),'[1]MITRE ATT&amp;CK Mappings'!$H839))),ISNUMBER(SEARCH(IF(C$3&lt;&gt;"",C$3,"NA"),'[1]MITRE ATT&amp;CK Mappings'!$I839))),ISNUMBER(SEARCH(IF(C$3&lt;&gt;"",C$3,"NA"),'[1]MITRE ATT&amp;CK Mappings'!$J839))), '[1]MITRE ATT&amp;CK Mappings'!$B839,"")</f>
        <v/>
      </c>
      <c r="D843" s="32" t="str">
        <f>IF(OR(OR(OR(OR(OR(ISNUMBER(SEARCH(IF(D$1&lt;&gt;"",D$1,"NA"),'[1]MITRE ATT&amp;CK Mappings'!$E839)),ISNUMBER(SEARCH(IF(D$1&lt;&gt;"",D$1,"NA"),'[1]MITRE ATT&amp;CK Mappings'!$F839))),ISNUMBER(SEARCH(IF(D$2&lt;&gt;"",D$2,"NA"),'[1]MITRE ATT&amp;CK Mappings'!$G839))),ISNUMBER(SEARCH(IF(D$2&lt;&gt;"",D$2,"NA"),'[1]MITRE ATT&amp;CK Mappings'!$H839))),ISNUMBER(SEARCH(IF(D$3&lt;&gt;"",D$3,"NA"),'[1]MITRE ATT&amp;CK Mappings'!$I839))),ISNUMBER(SEARCH(IF(D$3&lt;&gt;"",D$3,"NA"),'[1]MITRE ATT&amp;CK Mappings'!$J839))), '[1]MITRE ATT&amp;CK Mappings'!$B839,"")</f>
        <v/>
      </c>
      <c r="E843" s="32" t="str">
        <f>IF(OR(OR(OR(OR(OR(ISNUMBER(SEARCH(IF(E$1&lt;&gt;"",E$1,"NA"),'[1]MITRE ATT&amp;CK Mappings'!$E839)),ISNUMBER(SEARCH(IF(E$1&lt;&gt;"",E$1,"NA"),'[1]MITRE ATT&amp;CK Mappings'!$F839))),ISNUMBER(SEARCH(IF(E$2&lt;&gt;"",E$2,"NA"),'[1]MITRE ATT&amp;CK Mappings'!$G839))),ISNUMBER(SEARCH(IF(E$2&lt;&gt;"",E$2,"NA"),'[1]MITRE ATT&amp;CK Mappings'!$H839))),ISNUMBER(SEARCH(IF(E$3&lt;&gt;"",E$3,"NA"),'[1]MITRE ATT&amp;CK Mappings'!$I839))),ISNUMBER(SEARCH(IF(E$3&lt;&gt;"",E$3,"NA"),'[1]MITRE ATT&amp;CK Mappings'!$J839))), '[1]MITRE ATT&amp;CK Mappings'!$B839,"")</f>
        <v/>
      </c>
      <c r="F843" s="32" t="str">
        <f>IF(OR(OR(OR(OR(OR(ISNUMBER(SEARCH(IF(F$1&lt;&gt;"",F$1,"NA"),'[1]MITRE ATT&amp;CK Mappings'!$E839)),ISNUMBER(SEARCH(IF(F$1&lt;&gt;"",F$1,"NA"),'[1]MITRE ATT&amp;CK Mappings'!$F839))),ISNUMBER(SEARCH(IF(F$2&lt;&gt;"",F$2,"NA"),'[1]MITRE ATT&amp;CK Mappings'!$G839))),ISNUMBER(SEARCH(IF(F$2&lt;&gt;"",F$2,"NA"),'[1]MITRE ATT&amp;CK Mappings'!$H839))),ISNUMBER(SEARCH(IF(F$3&lt;&gt;"",F$3,"NA"),'[1]MITRE ATT&amp;CK Mappings'!$I839))),ISNUMBER(SEARCH(IF(F$3&lt;&gt;"",F$3,"NA"),'[1]MITRE ATT&amp;CK Mappings'!$J839))), '[1]MITRE ATT&amp;CK Mappings'!$B839,"")</f>
        <v/>
      </c>
      <c r="G843" s="32" t="str">
        <f>IF(OR(OR(OR(OR(OR(ISNUMBER(SEARCH(IF(G$1&lt;&gt;"",G$1,"NA"),'[1]MITRE ATT&amp;CK Mappings'!$E839)),ISNUMBER(SEARCH(IF(G$1&lt;&gt;"",G$1,"NA"),'[1]MITRE ATT&amp;CK Mappings'!$F839))),ISNUMBER(SEARCH(IF(G$2&lt;&gt;"",G$2,"NA"),'[1]MITRE ATT&amp;CK Mappings'!$G839))),ISNUMBER(SEARCH(IF(G$2&lt;&gt;"",G$2,"NA"),'[1]MITRE ATT&amp;CK Mappings'!$H839))),ISNUMBER(SEARCH(IF(G$3&lt;&gt;"",G$3,"NA"),'[1]MITRE ATT&amp;CK Mappings'!$I839))),ISNUMBER(SEARCH(IF(G$3&lt;&gt;"",G$3,"NA"),'[1]MITRE ATT&amp;CK Mappings'!$J839))), '[1]MITRE ATT&amp;CK Mappings'!$B839,"")</f>
        <v/>
      </c>
      <c r="H843" s="32" t="str">
        <f>IF(OR(OR(OR(OR(OR(ISNUMBER(SEARCH(IF(H$1&lt;&gt;"",H$1,"NA"),'[1]MITRE ATT&amp;CK Mappings'!$E839)),ISNUMBER(SEARCH(IF(H$1&lt;&gt;"",H$1,"NA"),'[1]MITRE ATT&amp;CK Mappings'!$F839))),ISNUMBER(SEARCH(IF(H$2&lt;&gt;"",H$2,"NA"),'[1]MITRE ATT&amp;CK Mappings'!$G839))),ISNUMBER(SEARCH(IF(H$2&lt;&gt;"",H$2,"NA"),'[1]MITRE ATT&amp;CK Mappings'!$H839))),ISNUMBER(SEARCH(IF(H$3&lt;&gt;"",H$3,"NA"),'[1]MITRE ATT&amp;CK Mappings'!$I839))),ISNUMBER(SEARCH(IF(H$3&lt;&gt;"",H$3,"NA"),'[1]MITRE ATT&amp;CK Mappings'!$J839))), '[1]MITRE ATT&amp;CK Mappings'!$B839,"")</f>
        <v/>
      </c>
      <c r="I843" s="32" t="str">
        <f>IF(OR(OR(OR(OR(OR(ISNUMBER(SEARCH(IF(I$1&lt;&gt;"",I$1,"NA"),'[1]MITRE ATT&amp;CK Mappings'!$E839)),ISNUMBER(SEARCH(IF(I$1&lt;&gt;"",I$1,"NA"),'[1]MITRE ATT&amp;CK Mappings'!$F839))),ISNUMBER(SEARCH(IF(I$2&lt;&gt;"",I$2,"NA"),'[1]MITRE ATT&amp;CK Mappings'!$G839))),ISNUMBER(SEARCH(IF(I$2&lt;&gt;"",I$2,"NA"),'[1]MITRE ATT&amp;CK Mappings'!$H839))),ISNUMBER(SEARCH(IF(I$3&lt;&gt;"",I$3,"NA"),'[1]MITRE ATT&amp;CK Mappings'!$I839))),ISNUMBER(SEARCH(IF(I$3&lt;&gt;"",I$3,"NA"),'[1]MITRE ATT&amp;CK Mappings'!$J839))), '[1]MITRE ATT&amp;CK Mappings'!$B839,"")</f>
        <v/>
      </c>
      <c r="J843" s="32" t="str">
        <f>IF(OR(OR(OR(OR(OR(ISNUMBER(SEARCH(IF(J$1&lt;&gt;"",J$1,"NA"),'[1]MITRE ATT&amp;CK Mappings'!$E839)),ISNUMBER(SEARCH(IF(J$1&lt;&gt;"",J$1,"NA"),'[1]MITRE ATT&amp;CK Mappings'!$F839))),ISNUMBER(SEARCH(IF(J$2&lt;&gt;"",J$2,"NA"),'[1]MITRE ATT&amp;CK Mappings'!$G839))),ISNUMBER(SEARCH(IF(J$2&lt;&gt;"",J$2,"NA"),'[1]MITRE ATT&amp;CK Mappings'!$H839))),ISNUMBER(SEARCH(IF(J$3&lt;&gt;"",J$3,"NA"),'[1]MITRE ATT&amp;CK Mappings'!$I839))),ISNUMBER(SEARCH(IF(J$3&lt;&gt;"",J$3,"NA"),'[1]MITRE ATT&amp;CK Mappings'!$J839))), '[1]MITRE ATT&amp;CK Mappings'!$B839,"")</f>
        <v/>
      </c>
      <c r="K843" s="32" t="str">
        <f>IF(OR(OR(OR(OR(OR(ISNUMBER(SEARCH(IF(K$1&lt;&gt;"",K$1,"NA"),'[1]MITRE ATT&amp;CK Mappings'!$E839)),ISNUMBER(SEARCH(IF(K$1&lt;&gt;"",K$1,"NA"),'[1]MITRE ATT&amp;CK Mappings'!$F839))),ISNUMBER(SEARCH(IF(K$2&lt;&gt;"",K$2,"NA"),'[1]MITRE ATT&amp;CK Mappings'!$G839))),ISNUMBER(SEARCH(IF(K$2&lt;&gt;"",K$2,"NA"),'[1]MITRE ATT&amp;CK Mappings'!$H839))),ISNUMBER(SEARCH(IF(K$3&lt;&gt;"",K$3,"NA"),'[1]MITRE ATT&amp;CK Mappings'!$I839))),ISNUMBER(SEARCH(IF(K$3&lt;&gt;"",K$3,"NA"),'[1]MITRE ATT&amp;CK Mappings'!$J839))), '[1]MITRE ATT&amp;CK Mappings'!$B839,"")</f>
        <v/>
      </c>
      <c r="L843" s="32" t="str">
        <f>IF('[1]MITRE ATT&amp;CK Mappings'!D839 &lt;&gt;"",'[1]MITRE ATT&amp;CK Mappings'!D839,"" )</f>
        <v>Credential User Interface</v>
      </c>
    </row>
    <row r="844" spans="1:12" x14ac:dyDescent="0.25">
      <c r="A844" s="32" t="str">
        <f>IF(COUNTIF(B844:K844,"="&amp;'[1]MITRE ATT&amp;CK Mappings'!B840)&gt;0,'[1]MITRE ATT&amp;CK Mappings'!B840,"")</f>
        <v/>
      </c>
      <c r="B844" s="32" t="str">
        <f>IF(OR(OR(OR(OR(OR(ISNUMBER(SEARCH(IF(B$1&lt;&gt;"",B$1,"NA"),'[1]MITRE ATT&amp;CK Mappings'!$E840)),ISNUMBER(SEARCH(IF(B$1&lt;&gt;"",B$1,"NA"),'[1]MITRE ATT&amp;CK Mappings'!$F840))),ISNUMBER(SEARCH(IF(B$2&lt;&gt;"",B$2,"NA"),'[1]MITRE ATT&amp;CK Mappings'!$G840))),ISNUMBER(SEARCH(IF(B$2&lt;&gt;"",B$2,"NA"),'[1]MITRE ATT&amp;CK Mappings'!$H840))),ISNUMBER(SEARCH(IF(B$3&lt;&gt;"",B$3,"NA"),'[1]MITRE ATT&amp;CK Mappings'!$I840))),ISNUMBER(SEARCH(IF(B$3&lt;&gt;"",B$3,"NA"),'[1]MITRE ATT&amp;CK Mappings'!$J840))), '[1]MITRE ATT&amp;CK Mappings'!$B840,"")</f>
        <v/>
      </c>
      <c r="C844" s="32" t="str">
        <f>IF(OR(OR(OR(OR(OR(ISNUMBER(SEARCH(IF(C$1&lt;&gt;"",C$1,"NA"),'[1]MITRE ATT&amp;CK Mappings'!$E840)),ISNUMBER(SEARCH(IF(C$1&lt;&gt;"",C$1,"NA"),'[1]MITRE ATT&amp;CK Mappings'!$F840))),ISNUMBER(SEARCH(IF(C$2&lt;&gt;"",C$2,"NA"),'[1]MITRE ATT&amp;CK Mappings'!$G840))),ISNUMBER(SEARCH(IF(C$2&lt;&gt;"",C$2,"NA"),'[1]MITRE ATT&amp;CK Mappings'!$H840))),ISNUMBER(SEARCH(IF(C$3&lt;&gt;"",C$3,"NA"),'[1]MITRE ATT&amp;CK Mappings'!$I840))),ISNUMBER(SEARCH(IF(C$3&lt;&gt;"",C$3,"NA"),'[1]MITRE ATT&amp;CK Mappings'!$J840))), '[1]MITRE ATT&amp;CK Mappings'!$B840,"")</f>
        <v/>
      </c>
      <c r="D844" s="32" t="str">
        <f>IF(OR(OR(OR(OR(OR(ISNUMBER(SEARCH(IF(D$1&lt;&gt;"",D$1,"NA"),'[1]MITRE ATT&amp;CK Mappings'!$E840)),ISNUMBER(SEARCH(IF(D$1&lt;&gt;"",D$1,"NA"),'[1]MITRE ATT&amp;CK Mappings'!$F840))),ISNUMBER(SEARCH(IF(D$2&lt;&gt;"",D$2,"NA"),'[1]MITRE ATT&amp;CK Mappings'!$G840))),ISNUMBER(SEARCH(IF(D$2&lt;&gt;"",D$2,"NA"),'[1]MITRE ATT&amp;CK Mappings'!$H840))),ISNUMBER(SEARCH(IF(D$3&lt;&gt;"",D$3,"NA"),'[1]MITRE ATT&amp;CK Mappings'!$I840))),ISNUMBER(SEARCH(IF(D$3&lt;&gt;"",D$3,"NA"),'[1]MITRE ATT&amp;CK Mappings'!$J840))), '[1]MITRE ATT&amp;CK Mappings'!$B840,"")</f>
        <v/>
      </c>
      <c r="E844" s="32" t="str">
        <f>IF(OR(OR(OR(OR(OR(ISNUMBER(SEARCH(IF(E$1&lt;&gt;"",E$1,"NA"),'[1]MITRE ATT&amp;CK Mappings'!$E840)),ISNUMBER(SEARCH(IF(E$1&lt;&gt;"",E$1,"NA"),'[1]MITRE ATT&amp;CK Mappings'!$F840))),ISNUMBER(SEARCH(IF(E$2&lt;&gt;"",E$2,"NA"),'[1]MITRE ATT&amp;CK Mappings'!$G840))),ISNUMBER(SEARCH(IF(E$2&lt;&gt;"",E$2,"NA"),'[1]MITRE ATT&amp;CK Mappings'!$H840))),ISNUMBER(SEARCH(IF(E$3&lt;&gt;"",E$3,"NA"),'[1]MITRE ATT&amp;CK Mappings'!$I840))),ISNUMBER(SEARCH(IF(E$3&lt;&gt;"",E$3,"NA"),'[1]MITRE ATT&amp;CK Mappings'!$J840))), '[1]MITRE ATT&amp;CK Mappings'!$B840,"")</f>
        <v/>
      </c>
      <c r="F844" s="32" t="str">
        <f>IF(OR(OR(OR(OR(OR(ISNUMBER(SEARCH(IF(F$1&lt;&gt;"",F$1,"NA"),'[1]MITRE ATT&amp;CK Mappings'!$E840)),ISNUMBER(SEARCH(IF(F$1&lt;&gt;"",F$1,"NA"),'[1]MITRE ATT&amp;CK Mappings'!$F840))),ISNUMBER(SEARCH(IF(F$2&lt;&gt;"",F$2,"NA"),'[1]MITRE ATT&amp;CK Mappings'!$G840))),ISNUMBER(SEARCH(IF(F$2&lt;&gt;"",F$2,"NA"),'[1]MITRE ATT&amp;CK Mappings'!$H840))),ISNUMBER(SEARCH(IF(F$3&lt;&gt;"",F$3,"NA"),'[1]MITRE ATT&amp;CK Mappings'!$I840))),ISNUMBER(SEARCH(IF(F$3&lt;&gt;"",F$3,"NA"),'[1]MITRE ATT&amp;CK Mappings'!$J840))), '[1]MITRE ATT&amp;CK Mappings'!$B840,"")</f>
        <v/>
      </c>
      <c r="G844" s="32" t="str">
        <f>IF(OR(OR(OR(OR(OR(ISNUMBER(SEARCH(IF(G$1&lt;&gt;"",G$1,"NA"),'[1]MITRE ATT&amp;CK Mappings'!$E840)),ISNUMBER(SEARCH(IF(G$1&lt;&gt;"",G$1,"NA"),'[1]MITRE ATT&amp;CK Mappings'!$F840))),ISNUMBER(SEARCH(IF(G$2&lt;&gt;"",G$2,"NA"),'[1]MITRE ATT&amp;CK Mappings'!$G840))),ISNUMBER(SEARCH(IF(G$2&lt;&gt;"",G$2,"NA"),'[1]MITRE ATT&amp;CK Mappings'!$H840))),ISNUMBER(SEARCH(IF(G$3&lt;&gt;"",G$3,"NA"),'[1]MITRE ATT&amp;CK Mappings'!$I840))),ISNUMBER(SEARCH(IF(G$3&lt;&gt;"",G$3,"NA"),'[1]MITRE ATT&amp;CK Mappings'!$J840))), '[1]MITRE ATT&amp;CK Mappings'!$B840,"")</f>
        <v/>
      </c>
      <c r="H844" s="32" t="str">
        <f>IF(OR(OR(OR(OR(OR(ISNUMBER(SEARCH(IF(H$1&lt;&gt;"",H$1,"NA"),'[1]MITRE ATT&amp;CK Mappings'!$E840)),ISNUMBER(SEARCH(IF(H$1&lt;&gt;"",H$1,"NA"),'[1]MITRE ATT&amp;CK Mappings'!$F840))),ISNUMBER(SEARCH(IF(H$2&lt;&gt;"",H$2,"NA"),'[1]MITRE ATT&amp;CK Mappings'!$G840))),ISNUMBER(SEARCH(IF(H$2&lt;&gt;"",H$2,"NA"),'[1]MITRE ATT&amp;CK Mappings'!$H840))),ISNUMBER(SEARCH(IF(H$3&lt;&gt;"",H$3,"NA"),'[1]MITRE ATT&amp;CK Mappings'!$I840))),ISNUMBER(SEARCH(IF(H$3&lt;&gt;"",H$3,"NA"),'[1]MITRE ATT&amp;CK Mappings'!$J840))), '[1]MITRE ATT&amp;CK Mappings'!$B840,"")</f>
        <v/>
      </c>
      <c r="I844" s="32" t="str">
        <f>IF(OR(OR(OR(OR(OR(ISNUMBER(SEARCH(IF(I$1&lt;&gt;"",I$1,"NA"),'[1]MITRE ATT&amp;CK Mappings'!$E840)),ISNUMBER(SEARCH(IF(I$1&lt;&gt;"",I$1,"NA"),'[1]MITRE ATT&amp;CK Mappings'!$F840))),ISNUMBER(SEARCH(IF(I$2&lt;&gt;"",I$2,"NA"),'[1]MITRE ATT&amp;CK Mappings'!$G840))),ISNUMBER(SEARCH(IF(I$2&lt;&gt;"",I$2,"NA"),'[1]MITRE ATT&amp;CK Mappings'!$H840))),ISNUMBER(SEARCH(IF(I$3&lt;&gt;"",I$3,"NA"),'[1]MITRE ATT&amp;CK Mappings'!$I840))),ISNUMBER(SEARCH(IF(I$3&lt;&gt;"",I$3,"NA"),'[1]MITRE ATT&amp;CK Mappings'!$J840))), '[1]MITRE ATT&amp;CK Mappings'!$B840,"")</f>
        <v/>
      </c>
      <c r="J844" s="32" t="str">
        <f>IF(OR(OR(OR(OR(OR(ISNUMBER(SEARCH(IF(J$1&lt;&gt;"",J$1,"NA"),'[1]MITRE ATT&amp;CK Mappings'!$E840)),ISNUMBER(SEARCH(IF(J$1&lt;&gt;"",J$1,"NA"),'[1]MITRE ATT&amp;CK Mappings'!$F840))),ISNUMBER(SEARCH(IF(J$2&lt;&gt;"",J$2,"NA"),'[1]MITRE ATT&amp;CK Mappings'!$G840))),ISNUMBER(SEARCH(IF(J$2&lt;&gt;"",J$2,"NA"),'[1]MITRE ATT&amp;CK Mappings'!$H840))),ISNUMBER(SEARCH(IF(J$3&lt;&gt;"",J$3,"NA"),'[1]MITRE ATT&amp;CK Mappings'!$I840))),ISNUMBER(SEARCH(IF(J$3&lt;&gt;"",J$3,"NA"),'[1]MITRE ATT&amp;CK Mappings'!$J840))), '[1]MITRE ATT&amp;CK Mappings'!$B840,"")</f>
        <v/>
      </c>
      <c r="K844" s="32" t="str">
        <f>IF(OR(OR(OR(OR(OR(ISNUMBER(SEARCH(IF(K$1&lt;&gt;"",K$1,"NA"),'[1]MITRE ATT&amp;CK Mappings'!$E840)),ISNUMBER(SEARCH(IF(K$1&lt;&gt;"",K$1,"NA"),'[1]MITRE ATT&amp;CK Mappings'!$F840))),ISNUMBER(SEARCH(IF(K$2&lt;&gt;"",K$2,"NA"),'[1]MITRE ATT&amp;CK Mappings'!$G840))),ISNUMBER(SEARCH(IF(K$2&lt;&gt;"",K$2,"NA"),'[1]MITRE ATT&amp;CK Mappings'!$H840))),ISNUMBER(SEARCH(IF(K$3&lt;&gt;"",K$3,"NA"),'[1]MITRE ATT&amp;CK Mappings'!$I840))),ISNUMBER(SEARCH(IF(K$3&lt;&gt;"",K$3,"NA"),'[1]MITRE ATT&amp;CK Mappings'!$J840))), '[1]MITRE ATT&amp;CK Mappings'!$B840,"")</f>
        <v/>
      </c>
      <c r="L844" s="32" t="str">
        <f>IF('[1]MITRE ATT&amp;CK Mappings'!D840 &lt;&gt;"",'[1]MITRE ATT&amp;CK Mappings'!D840,"" )</f>
        <v>Data Collection and Preview Builds</v>
      </c>
    </row>
    <row r="845" spans="1:12" x14ac:dyDescent="0.25">
      <c r="A845" s="32" t="str">
        <f>IF(COUNTIF(B845:K845,"="&amp;'[1]MITRE ATT&amp;CK Mappings'!B841)&gt;0,'[1]MITRE ATT&amp;CK Mappings'!B841,"")</f>
        <v/>
      </c>
      <c r="B845" s="32" t="str">
        <f>IF(OR(OR(OR(OR(OR(ISNUMBER(SEARCH(IF(B$1&lt;&gt;"",B$1,"NA"),'[1]MITRE ATT&amp;CK Mappings'!$E841)),ISNUMBER(SEARCH(IF(B$1&lt;&gt;"",B$1,"NA"),'[1]MITRE ATT&amp;CK Mappings'!$F841))),ISNUMBER(SEARCH(IF(B$2&lt;&gt;"",B$2,"NA"),'[1]MITRE ATT&amp;CK Mappings'!$G841))),ISNUMBER(SEARCH(IF(B$2&lt;&gt;"",B$2,"NA"),'[1]MITRE ATT&amp;CK Mappings'!$H841))),ISNUMBER(SEARCH(IF(B$3&lt;&gt;"",B$3,"NA"),'[1]MITRE ATT&amp;CK Mappings'!$I841))),ISNUMBER(SEARCH(IF(B$3&lt;&gt;"",B$3,"NA"),'[1]MITRE ATT&amp;CK Mappings'!$J841))), '[1]MITRE ATT&amp;CK Mappings'!$B841,"")</f>
        <v/>
      </c>
      <c r="C845" s="32" t="str">
        <f>IF(OR(OR(OR(OR(OR(ISNUMBER(SEARCH(IF(C$1&lt;&gt;"",C$1,"NA"),'[1]MITRE ATT&amp;CK Mappings'!$E841)),ISNUMBER(SEARCH(IF(C$1&lt;&gt;"",C$1,"NA"),'[1]MITRE ATT&amp;CK Mappings'!$F841))),ISNUMBER(SEARCH(IF(C$2&lt;&gt;"",C$2,"NA"),'[1]MITRE ATT&amp;CK Mappings'!$G841))),ISNUMBER(SEARCH(IF(C$2&lt;&gt;"",C$2,"NA"),'[1]MITRE ATT&amp;CK Mappings'!$H841))),ISNUMBER(SEARCH(IF(C$3&lt;&gt;"",C$3,"NA"),'[1]MITRE ATT&amp;CK Mappings'!$I841))),ISNUMBER(SEARCH(IF(C$3&lt;&gt;"",C$3,"NA"),'[1]MITRE ATT&amp;CK Mappings'!$J841))), '[1]MITRE ATT&amp;CK Mappings'!$B841,"")</f>
        <v/>
      </c>
      <c r="D845" s="32" t="str">
        <f>IF(OR(OR(OR(OR(OR(ISNUMBER(SEARCH(IF(D$1&lt;&gt;"",D$1,"NA"),'[1]MITRE ATT&amp;CK Mappings'!$E841)),ISNUMBER(SEARCH(IF(D$1&lt;&gt;"",D$1,"NA"),'[1]MITRE ATT&amp;CK Mappings'!$F841))),ISNUMBER(SEARCH(IF(D$2&lt;&gt;"",D$2,"NA"),'[1]MITRE ATT&amp;CK Mappings'!$G841))),ISNUMBER(SEARCH(IF(D$2&lt;&gt;"",D$2,"NA"),'[1]MITRE ATT&amp;CK Mappings'!$H841))),ISNUMBER(SEARCH(IF(D$3&lt;&gt;"",D$3,"NA"),'[1]MITRE ATT&amp;CK Mappings'!$I841))),ISNUMBER(SEARCH(IF(D$3&lt;&gt;"",D$3,"NA"),'[1]MITRE ATT&amp;CK Mappings'!$J841))), '[1]MITRE ATT&amp;CK Mappings'!$B841,"")</f>
        <v/>
      </c>
      <c r="E845" s="32" t="str">
        <f>IF(OR(OR(OR(OR(OR(ISNUMBER(SEARCH(IF(E$1&lt;&gt;"",E$1,"NA"),'[1]MITRE ATT&amp;CK Mappings'!$E841)),ISNUMBER(SEARCH(IF(E$1&lt;&gt;"",E$1,"NA"),'[1]MITRE ATT&amp;CK Mappings'!$F841))),ISNUMBER(SEARCH(IF(E$2&lt;&gt;"",E$2,"NA"),'[1]MITRE ATT&amp;CK Mappings'!$G841))),ISNUMBER(SEARCH(IF(E$2&lt;&gt;"",E$2,"NA"),'[1]MITRE ATT&amp;CK Mappings'!$H841))),ISNUMBER(SEARCH(IF(E$3&lt;&gt;"",E$3,"NA"),'[1]MITRE ATT&amp;CK Mappings'!$I841))),ISNUMBER(SEARCH(IF(E$3&lt;&gt;"",E$3,"NA"),'[1]MITRE ATT&amp;CK Mappings'!$J841))), '[1]MITRE ATT&amp;CK Mappings'!$B841,"")</f>
        <v/>
      </c>
      <c r="F845" s="32" t="str">
        <f>IF(OR(OR(OR(OR(OR(ISNUMBER(SEARCH(IF(F$1&lt;&gt;"",F$1,"NA"),'[1]MITRE ATT&amp;CK Mappings'!$E841)),ISNUMBER(SEARCH(IF(F$1&lt;&gt;"",F$1,"NA"),'[1]MITRE ATT&amp;CK Mappings'!$F841))),ISNUMBER(SEARCH(IF(F$2&lt;&gt;"",F$2,"NA"),'[1]MITRE ATT&amp;CK Mappings'!$G841))),ISNUMBER(SEARCH(IF(F$2&lt;&gt;"",F$2,"NA"),'[1]MITRE ATT&amp;CK Mappings'!$H841))),ISNUMBER(SEARCH(IF(F$3&lt;&gt;"",F$3,"NA"),'[1]MITRE ATT&amp;CK Mappings'!$I841))),ISNUMBER(SEARCH(IF(F$3&lt;&gt;"",F$3,"NA"),'[1]MITRE ATT&amp;CK Mappings'!$J841))), '[1]MITRE ATT&amp;CK Mappings'!$B841,"")</f>
        <v/>
      </c>
      <c r="G845" s="32" t="str">
        <f>IF(OR(OR(OR(OR(OR(ISNUMBER(SEARCH(IF(G$1&lt;&gt;"",G$1,"NA"),'[1]MITRE ATT&amp;CK Mappings'!$E841)),ISNUMBER(SEARCH(IF(G$1&lt;&gt;"",G$1,"NA"),'[1]MITRE ATT&amp;CK Mappings'!$F841))),ISNUMBER(SEARCH(IF(G$2&lt;&gt;"",G$2,"NA"),'[1]MITRE ATT&amp;CK Mappings'!$G841))),ISNUMBER(SEARCH(IF(G$2&lt;&gt;"",G$2,"NA"),'[1]MITRE ATT&amp;CK Mappings'!$H841))),ISNUMBER(SEARCH(IF(G$3&lt;&gt;"",G$3,"NA"),'[1]MITRE ATT&amp;CK Mappings'!$I841))),ISNUMBER(SEARCH(IF(G$3&lt;&gt;"",G$3,"NA"),'[1]MITRE ATT&amp;CK Mappings'!$J841))), '[1]MITRE ATT&amp;CK Mappings'!$B841,"")</f>
        <v/>
      </c>
      <c r="H845" s="32" t="str">
        <f>IF(OR(OR(OR(OR(OR(ISNUMBER(SEARCH(IF(H$1&lt;&gt;"",H$1,"NA"),'[1]MITRE ATT&amp;CK Mappings'!$E841)),ISNUMBER(SEARCH(IF(H$1&lt;&gt;"",H$1,"NA"),'[1]MITRE ATT&amp;CK Mappings'!$F841))),ISNUMBER(SEARCH(IF(H$2&lt;&gt;"",H$2,"NA"),'[1]MITRE ATT&amp;CK Mappings'!$G841))),ISNUMBER(SEARCH(IF(H$2&lt;&gt;"",H$2,"NA"),'[1]MITRE ATT&amp;CK Mappings'!$H841))),ISNUMBER(SEARCH(IF(H$3&lt;&gt;"",H$3,"NA"),'[1]MITRE ATT&amp;CK Mappings'!$I841))),ISNUMBER(SEARCH(IF(H$3&lt;&gt;"",H$3,"NA"),'[1]MITRE ATT&amp;CK Mappings'!$J841))), '[1]MITRE ATT&amp;CK Mappings'!$B841,"")</f>
        <v/>
      </c>
      <c r="I845" s="32" t="str">
        <f>IF(OR(OR(OR(OR(OR(ISNUMBER(SEARCH(IF(I$1&lt;&gt;"",I$1,"NA"),'[1]MITRE ATT&amp;CK Mappings'!$E841)),ISNUMBER(SEARCH(IF(I$1&lt;&gt;"",I$1,"NA"),'[1]MITRE ATT&amp;CK Mappings'!$F841))),ISNUMBER(SEARCH(IF(I$2&lt;&gt;"",I$2,"NA"),'[1]MITRE ATT&amp;CK Mappings'!$G841))),ISNUMBER(SEARCH(IF(I$2&lt;&gt;"",I$2,"NA"),'[1]MITRE ATT&amp;CK Mappings'!$H841))),ISNUMBER(SEARCH(IF(I$3&lt;&gt;"",I$3,"NA"),'[1]MITRE ATT&amp;CK Mappings'!$I841))),ISNUMBER(SEARCH(IF(I$3&lt;&gt;"",I$3,"NA"),'[1]MITRE ATT&amp;CK Mappings'!$J841))), '[1]MITRE ATT&amp;CK Mappings'!$B841,"")</f>
        <v/>
      </c>
      <c r="J845" s="32" t="str">
        <f>IF(OR(OR(OR(OR(OR(ISNUMBER(SEARCH(IF(J$1&lt;&gt;"",J$1,"NA"),'[1]MITRE ATT&amp;CK Mappings'!$E841)),ISNUMBER(SEARCH(IF(J$1&lt;&gt;"",J$1,"NA"),'[1]MITRE ATT&amp;CK Mappings'!$F841))),ISNUMBER(SEARCH(IF(J$2&lt;&gt;"",J$2,"NA"),'[1]MITRE ATT&amp;CK Mappings'!$G841))),ISNUMBER(SEARCH(IF(J$2&lt;&gt;"",J$2,"NA"),'[1]MITRE ATT&amp;CK Mappings'!$H841))),ISNUMBER(SEARCH(IF(J$3&lt;&gt;"",J$3,"NA"),'[1]MITRE ATT&amp;CK Mappings'!$I841))),ISNUMBER(SEARCH(IF(J$3&lt;&gt;"",J$3,"NA"),'[1]MITRE ATT&amp;CK Mappings'!$J841))), '[1]MITRE ATT&amp;CK Mappings'!$B841,"")</f>
        <v/>
      </c>
      <c r="K845" s="32" t="str">
        <f>IF(OR(OR(OR(OR(OR(ISNUMBER(SEARCH(IF(K$1&lt;&gt;"",K$1,"NA"),'[1]MITRE ATT&amp;CK Mappings'!$E841)),ISNUMBER(SEARCH(IF(K$1&lt;&gt;"",K$1,"NA"),'[1]MITRE ATT&amp;CK Mappings'!$F841))),ISNUMBER(SEARCH(IF(K$2&lt;&gt;"",K$2,"NA"),'[1]MITRE ATT&amp;CK Mappings'!$G841))),ISNUMBER(SEARCH(IF(K$2&lt;&gt;"",K$2,"NA"),'[1]MITRE ATT&amp;CK Mappings'!$H841))),ISNUMBER(SEARCH(IF(K$3&lt;&gt;"",K$3,"NA"),'[1]MITRE ATT&amp;CK Mappings'!$I841))),ISNUMBER(SEARCH(IF(K$3&lt;&gt;"",K$3,"NA"),'[1]MITRE ATT&amp;CK Mappings'!$J841))), '[1]MITRE ATT&amp;CK Mappings'!$B841,"")</f>
        <v/>
      </c>
      <c r="L845" s="32" t="str">
        <f>IF('[1]MITRE ATT&amp;CK Mappings'!D841 &lt;&gt;"",'[1]MITRE ATT&amp;CK Mappings'!D841,"" )</f>
        <v>Desktop Gadgets</v>
      </c>
    </row>
    <row r="846" spans="1:12" x14ac:dyDescent="0.25">
      <c r="A846" s="32" t="str">
        <f>IF(COUNTIF(B846:K846,"="&amp;'[1]MITRE ATT&amp;CK Mappings'!B842)&gt;0,'[1]MITRE ATT&amp;CK Mappings'!B842,"")</f>
        <v/>
      </c>
      <c r="B846" s="32" t="str">
        <f>IF(OR(OR(OR(OR(OR(ISNUMBER(SEARCH(IF(B$1&lt;&gt;"",B$1,"NA"),'[1]MITRE ATT&amp;CK Mappings'!$E842)),ISNUMBER(SEARCH(IF(B$1&lt;&gt;"",B$1,"NA"),'[1]MITRE ATT&amp;CK Mappings'!$F842))),ISNUMBER(SEARCH(IF(B$2&lt;&gt;"",B$2,"NA"),'[1]MITRE ATT&amp;CK Mappings'!$G842))),ISNUMBER(SEARCH(IF(B$2&lt;&gt;"",B$2,"NA"),'[1]MITRE ATT&amp;CK Mappings'!$H842))),ISNUMBER(SEARCH(IF(B$3&lt;&gt;"",B$3,"NA"),'[1]MITRE ATT&amp;CK Mappings'!$I842))),ISNUMBER(SEARCH(IF(B$3&lt;&gt;"",B$3,"NA"),'[1]MITRE ATT&amp;CK Mappings'!$J842))), '[1]MITRE ATT&amp;CK Mappings'!$B842,"")</f>
        <v/>
      </c>
      <c r="C846" s="32" t="str">
        <f>IF(OR(OR(OR(OR(OR(ISNUMBER(SEARCH(IF(C$1&lt;&gt;"",C$1,"NA"),'[1]MITRE ATT&amp;CK Mappings'!$E842)),ISNUMBER(SEARCH(IF(C$1&lt;&gt;"",C$1,"NA"),'[1]MITRE ATT&amp;CK Mappings'!$F842))),ISNUMBER(SEARCH(IF(C$2&lt;&gt;"",C$2,"NA"),'[1]MITRE ATT&amp;CK Mappings'!$G842))),ISNUMBER(SEARCH(IF(C$2&lt;&gt;"",C$2,"NA"),'[1]MITRE ATT&amp;CK Mappings'!$H842))),ISNUMBER(SEARCH(IF(C$3&lt;&gt;"",C$3,"NA"),'[1]MITRE ATT&amp;CK Mappings'!$I842))),ISNUMBER(SEARCH(IF(C$3&lt;&gt;"",C$3,"NA"),'[1]MITRE ATT&amp;CK Mappings'!$J842))), '[1]MITRE ATT&amp;CK Mappings'!$B842,"")</f>
        <v/>
      </c>
      <c r="D846" s="32" t="str">
        <f>IF(OR(OR(OR(OR(OR(ISNUMBER(SEARCH(IF(D$1&lt;&gt;"",D$1,"NA"),'[1]MITRE ATT&amp;CK Mappings'!$E842)),ISNUMBER(SEARCH(IF(D$1&lt;&gt;"",D$1,"NA"),'[1]MITRE ATT&amp;CK Mappings'!$F842))),ISNUMBER(SEARCH(IF(D$2&lt;&gt;"",D$2,"NA"),'[1]MITRE ATT&amp;CK Mappings'!$G842))),ISNUMBER(SEARCH(IF(D$2&lt;&gt;"",D$2,"NA"),'[1]MITRE ATT&amp;CK Mappings'!$H842))),ISNUMBER(SEARCH(IF(D$3&lt;&gt;"",D$3,"NA"),'[1]MITRE ATT&amp;CK Mappings'!$I842))),ISNUMBER(SEARCH(IF(D$3&lt;&gt;"",D$3,"NA"),'[1]MITRE ATT&amp;CK Mappings'!$J842))), '[1]MITRE ATT&amp;CK Mappings'!$B842,"")</f>
        <v/>
      </c>
      <c r="E846" s="32" t="str">
        <f>IF(OR(OR(OR(OR(OR(ISNUMBER(SEARCH(IF(E$1&lt;&gt;"",E$1,"NA"),'[1]MITRE ATT&amp;CK Mappings'!$E842)),ISNUMBER(SEARCH(IF(E$1&lt;&gt;"",E$1,"NA"),'[1]MITRE ATT&amp;CK Mappings'!$F842))),ISNUMBER(SEARCH(IF(E$2&lt;&gt;"",E$2,"NA"),'[1]MITRE ATT&amp;CK Mappings'!$G842))),ISNUMBER(SEARCH(IF(E$2&lt;&gt;"",E$2,"NA"),'[1]MITRE ATT&amp;CK Mappings'!$H842))),ISNUMBER(SEARCH(IF(E$3&lt;&gt;"",E$3,"NA"),'[1]MITRE ATT&amp;CK Mappings'!$I842))),ISNUMBER(SEARCH(IF(E$3&lt;&gt;"",E$3,"NA"),'[1]MITRE ATT&amp;CK Mappings'!$J842))), '[1]MITRE ATT&amp;CK Mappings'!$B842,"")</f>
        <v/>
      </c>
      <c r="F846" s="32" t="str">
        <f>IF(OR(OR(OR(OR(OR(ISNUMBER(SEARCH(IF(F$1&lt;&gt;"",F$1,"NA"),'[1]MITRE ATT&amp;CK Mappings'!$E842)),ISNUMBER(SEARCH(IF(F$1&lt;&gt;"",F$1,"NA"),'[1]MITRE ATT&amp;CK Mappings'!$F842))),ISNUMBER(SEARCH(IF(F$2&lt;&gt;"",F$2,"NA"),'[1]MITRE ATT&amp;CK Mappings'!$G842))),ISNUMBER(SEARCH(IF(F$2&lt;&gt;"",F$2,"NA"),'[1]MITRE ATT&amp;CK Mappings'!$H842))),ISNUMBER(SEARCH(IF(F$3&lt;&gt;"",F$3,"NA"),'[1]MITRE ATT&amp;CK Mappings'!$I842))),ISNUMBER(SEARCH(IF(F$3&lt;&gt;"",F$3,"NA"),'[1]MITRE ATT&amp;CK Mappings'!$J842))), '[1]MITRE ATT&amp;CK Mappings'!$B842,"")</f>
        <v/>
      </c>
      <c r="G846" s="32" t="str">
        <f>IF(OR(OR(OR(OR(OR(ISNUMBER(SEARCH(IF(G$1&lt;&gt;"",G$1,"NA"),'[1]MITRE ATT&amp;CK Mappings'!$E842)),ISNUMBER(SEARCH(IF(G$1&lt;&gt;"",G$1,"NA"),'[1]MITRE ATT&amp;CK Mappings'!$F842))),ISNUMBER(SEARCH(IF(G$2&lt;&gt;"",G$2,"NA"),'[1]MITRE ATT&amp;CK Mappings'!$G842))),ISNUMBER(SEARCH(IF(G$2&lt;&gt;"",G$2,"NA"),'[1]MITRE ATT&amp;CK Mappings'!$H842))),ISNUMBER(SEARCH(IF(G$3&lt;&gt;"",G$3,"NA"),'[1]MITRE ATT&amp;CK Mappings'!$I842))),ISNUMBER(SEARCH(IF(G$3&lt;&gt;"",G$3,"NA"),'[1]MITRE ATT&amp;CK Mappings'!$J842))), '[1]MITRE ATT&amp;CK Mappings'!$B842,"")</f>
        <v/>
      </c>
      <c r="H846" s="32" t="str">
        <f>IF(OR(OR(OR(OR(OR(ISNUMBER(SEARCH(IF(H$1&lt;&gt;"",H$1,"NA"),'[1]MITRE ATT&amp;CK Mappings'!$E842)),ISNUMBER(SEARCH(IF(H$1&lt;&gt;"",H$1,"NA"),'[1]MITRE ATT&amp;CK Mappings'!$F842))),ISNUMBER(SEARCH(IF(H$2&lt;&gt;"",H$2,"NA"),'[1]MITRE ATT&amp;CK Mappings'!$G842))),ISNUMBER(SEARCH(IF(H$2&lt;&gt;"",H$2,"NA"),'[1]MITRE ATT&amp;CK Mappings'!$H842))),ISNUMBER(SEARCH(IF(H$3&lt;&gt;"",H$3,"NA"),'[1]MITRE ATT&amp;CK Mappings'!$I842))),ISNUMBER(SEARCH(IF(H$3&lt;&gt;"",H$3,"NA"),'[1]MITRE ATT&amp;CK Mappings'!$J842))), '[1]MITRE ATT&amp;CK Mappings'!$B842,"")</f>
        <v/>
      </c>
      <c r="I846" s="32" t="str">
        <f>IF(OR(OR(OR(OR(OR(ISNUMBER(SEARCH(IF(I$1&lt;&gt;"",I$1,"NA"),'[1]MITRE ATT&amp;CK Mappings'!$E842)),ISNUMBER(SEARCH(IF(I$1&lt;&gt;"",I$1,"NA"),'[1]MITRE ATT&amp;CK Mappings'!$F842))),ISNUMBER(SEARCH(IF(I$2&lt;&gt;"",I$2,"NA"),'[1]MITRE ATT&amp;CK Mappings'!$G842))),ISNUMBER(SEARCH(IF(I$2&lt;&gt;"",I$2,"NA"),'[1]MITRE ATT&amp;CK Mappings'!$H842))),ISNUMBER(SEARCH(IF(I$3&lt;&gt;"",I$3,"NA"),'[1]MITRE ATT&amp;CK Mappings'!$I842))),ISNUMBER(SEARCH(IF(I$3&lt;&gt;"",I$3,"NA"),'[1]MITRE ATT&amp;CK Mappings'!$J842))), '[1]MITRE ATT&amp;CK Mappings'!$B842,"")</f>
        <v/>
      </c>
      <c r="J846" s="32" t="str">
        <f>IF(OR(OR(OR(OR(OR(ISNUMBER(SEARCH(IF(J$1&lt;&gt;"",J$1,"NA"),'[1]MITRE ATT&amp;CK Mappings'!$E842)),ISNUMBER(SEARCH(IF(J$1&lt;&gt;"",J$1,"NA"),'[1]MITRE ATT&amp;CK Mappings'!$F842))),ISNUMBER(SEARCH(IF(J$2&lt;&gt;"",J$2,"NA"),'[1]MITRE ATT&amp;CK Mappings'!$G842))),ISNUMBER(SEARCH(IF(J$2&lt;&gt;"",J$2,"NA"),'[1]MITRE ATT&amp;CK Mappings'!$H842))),ISNUMBER(SEARCH(IF(J$3&lt;&gt;"",J$3,"NA"),'[1]MITRE ATT&amp;CK Mappings'!$I842))),ISNUMBER(SEARCH(IF(J$3&lt;&gt;"",J$3,"NA"),'[1]MITRE ATT&amp;CK Mappings'!$J842))), '[1]MITRE ATT&amp;CK Mappings'!$B842,"")</f>
        <v/>
      </c>
      <c r="K846" s="32" t="str">
        <f>IF(OR(OR(OR(OR(OR(ISNUMBER(SEARCH(IF(K$1&lt;&gt;"",K$1,"NA"),'[1]MITRE ATT&amp;CK Mappings'!$E842)),ISNUMBER(SEARCH(IF(K$1&lt;&gt;"",K$1,"NA"),'[1]MITRE ATT&amp;CK Mappings'!$F842))),ISNUMBER(SEARCH(IF(K$2&lt;&gt;"",K$2,"NA"),'[1]MITRE ATT&amp;CK Mappings'!$G842))),ISNUMBER(SEARCH(IF(K$2&lt;&gt;"",K$2,"NA"),'[1]MITRE ATT&amp;CK Mappings'!$H842))),ISNUMBER(SEARCH(IF(K$3&lt;&gt;"",K$3,"NA"),'[1]MITRE ATT&amp;CK Mappings'!$I842))),ISNUMBER(SEARCH(IF(K$3&lt;&gt;"",K$3,"NA"),'[1]MITRE ATT&amp;CK Mappings'!$J842))), '[1]MITRE ATT&amp;CK Mappings'!$B842,"")</f>
        <v/>
      </c>
      <c r="L846" s="32" t="str">
        <f>IF('[1]MITRE ATT&amp;CK Mappings'!D842 &lt;&gt;"",'[1]MITRE ATT&amp;CK Mappings'!D842,"" )</f>
        <v>Desktop Window Manager</v>
      </c>
    </row>
    <row r="847" spans="1:12" x14ac:dyDescent="0.25">
      <c r="A847" s="32" t="str">
        <f>IF(COUNTIF(B847:K847,"="&amp;'[1]MITRE ATT&amp;CK Mappings'!B843)&gt;0,'[1]MITRE ATT&amp;CK Mappings'!B843,"")</f>
        <v/>
      </c>
      <c r="B847" s="32" t="str">
        <f>IF(OR(OR(OR(OR(OR(ISNUMBER(SEARCH(IF(B$1&lt;&gt;"",B$1,"NA"),'[1]MITRE ATT&amp;CK Mappings'!$E843)),ISNUMBER(SEARCH(IF(B$1&lt;&gt;"",B$1,"NA"),'[1]MITRE ATT&amp;CK Mappings'!$F843))),ISNUMBER(SEARCH(IF(B$2&lt;&gt;"",B$2,"NA"),'[1]MITRE ATT&amp;CK Mappings'!$G843))),ISNUMBER(SEARCH(IF(B$2&lt;&gt;"",B$2,"NA"),'[1]MITRE ATT&amp;CK Mappings'!$H843))),ISNUMBER(SEARCH(IF(B$3&lt;&gt;"",B$3,"NA"),'[1]MITRE ATT&amp;CK Mappings'!$I843))),ISNUMBER(SEARCH(IF(B$3&lt;&gt;"",B$3,"NA"),'[1]MITRE ATT&amp;CK Mappings'!$J843))), '[1]MITRE ATT&amp;CK Mappings'!$B843,"")</f>
        <v/>
      </c>
      <c r="C847" s="32" t="str">
        <f>IF(OR(OR(OR(OR(OR(ISNUMBER(SEARCH(IF(C$1&lt;&gt;"",C$1,"NA"),'[1]MITRE ATT&amp;CK Mappings'!$E843)),ISNUMBER(SEARCH(IF(C$1&lt;&gt;"",C$1,"NA"),'[1]MITRE ATT&amp;CK Mappings'!$F843))),ISNUMBER(SEARCH(IF(C$2&lt;&gt;"",C$2,"NA"),'[1]MITRE ATT&amp;CK Mappings'!$G843))),ISNUMBER(SEARCH(IF(C$2&lt;&gt;"",C$2,"NA"),'[1]MITRE ATT&amp;CK Mappings'!$H843))),ISNUMBER(SEARCH(IF(C$3&lt;&gt;"",C$3,"NA"),'[1]MITRE ATT&amp;CK Mappings'!$I843))),ISNUMBER(SEARCH(IF(C$3&lt;&gt;"",C$3,"NA"),'[1]MITRE ATT&amp;CK Mappings'!$J843))), '[1]MITRE ATT&amp;CK Mappings'!$B843,"")</f>
        <v/>
      </c>
      <c r="D847" s="32" t="str">
        <f>IF(OR(OR(OR(OR(OR(ISNUMBER(SEARCH(IF(D$1&lt;&gt;"",D$1,"NA"),'[1]MITRE ATT&amp;CK Mappings'!$E843)),ISNUMBER(SEARCH(IF(D$1&lt;&gt;"",D$1,"NA"),'[1]MITRE ATT&amp;CK Mappings'!$F843))),ISNUMBER(SEARCH(IF(D$2&lt;&gt;"",D$2,"NA"),'[1]MITRE ATT&amp;CK Mappings'!$G843))),ISNUMBER(SEARCH(IF(D$2&lt;&gt;"",D$2,"NA"),'[1]MITRE ATT&amp;CK Mappings'!$H843))),ISNUMBER(SEARCH(IF(D$3&lt;&gt;"",D$3,"NA"),'[1]MITRE ATT&amp;CK Mappings'!$I843))),ISNUMBER(SEARCH(IF(D$3&lt;&gt;"",D$3,"NA"),'[1]MITRE ATT&amp;CK Mappings'!$J843))), '[1]MITRE ATT&amp;CK Mappings'!$B843,"")</f>
        <v/>
      </c>
      <c r="E847" s="32" t="str">
        <f>IF(OR(OR(OR(OR(OR(ISNUMBER(SEARCH(IF(E$1&lt;&gt;"",E$1,"NA"),'[1]MITRE ATT&amp;CK Mappings'!$E843)),ISNUMBER(SEARCH(IF(E$1&lt;&gt;"",E$1,"NA"),'[1]MITRE ATT&amp;CK Mappings'!$F843))),ISNUMBER(SEARCH(IF(E$2&lt;&gt;"",E$2,"NA"),'[1]MITRE ATT&amp;CK Mappings'!$G843))),ISNUMBER(SEARCH(IF(E$2&lt;&gt;"",E$2,"NA"),'[1]MITRE ATT&amp;CK Mappings'!$H843))),ISNUMBER(SEARCH(IF(E$3&lt;&gt;"",E$3,"NA"),'[1]MITRE ATT&amp;CK Mappings'!$I843))),ISNUMBER(SEARCH(IF(E$3&lt;&gt;"",E$3,"NA"),'[1]MITRE ATT&amp;CK Mappings'!$J843))), '[1]MITRE ATT&amp;CK Mappings'!$B843,"")</f>
        <v/>
      </c>
      <c r="F847" s="32" t="str">
        <f>IF(OR(OR(OR(OR(OR(ISNUMBER(SEARCH(IF(F$1&lt;&gt;"",F$1,"NA"),'[1]MITRE ATT&amp;CK Mappings'!$E843)),ISNUMBER(SEARCH(IF(F$1&lt;&gt;"",F$1,"NA"),'[1]MITRE ATT&amp;CK Mappings'!$F843))),ISNUMBER(SEARCH(IF(F$2&lt;&gt;"",F$2,"NA"),'[1]MITRE ATT&amp;CK Mappings'!$G843))),ISNUMBER(SEARCH(IF(F$2&lt;&gt;"",F$2,"NA"),'[1]MITRE ATT&amp;CK Mappings'!$H843))),ISNUMBER(SEARCH(IF(F$3&lt;&gt;"",F$3,"NA"),'[1]MITRE ATT&amp;CK Mappings'!$I843))),ISNUMBER(SEARCH(IF(F$3&lt;&gt;"",F$3,"NA"),'[1]MITRE ATT&amp;CK Mappings'!$J843))), '[1]MITRE ATT&amp;CK Mappings'!$B843,"")</f>
        <v/>
      </c>
      <c r="G847" s="32" t="str">
        <f>IF(OR(OR(OR(OR(OR(ISNUMBER(SEARCH(IF(G$1&lt;&gt;"",G$1,"NA"),'[1]MITRE ATT&amp;CK Mappings'!$E843)),ISNUMBER(SEARCH(IF(G$1&lt;&gt;"",G$1,"NA"),'[1]MITRE ATT&amp;CK Mappings'!$F843))),ISNUMBER(SEARCH(IF(G$2&lt;&gt;"",G$2,"NA"),'[1]MITRE ATT&amp;CK Mappings'!$G843))),ISNUMBER(SEARCH(IF(G$2&lt;&gt;"",G$2,"NA"),'[1]MITRE ATT&amp;CK Mappings'!$H843))),ISNUMBER(SEARCH(IF(G$3&lt;&gt;"",G$3,"NA"),'[1]MITRE ATT&amp;CK Mappings'!$I843))),ISNUMBER(SEARCH(IF(G$3&lt;&gt;"",G$3,"NA"),'[1]MITRE ATT&amp;CK Mappings'!$J843))), '[1]MITRE ATT&amp;CK Mappings'!$B843,"")</f>
        <v/>
      </c>
      <c r="H847" s="32" t="str">
        <f>IF(OR(OR(OR(OR(OR(ISNUMBER(SEARCH(IF(H$1&lt;&gt;"",H$1,"NA"),'[1]MITRE ATT&amp;CK Mappings'!$E843)),ISNUMBER(SEARCH(IF(H$1&lt;&gt;"",H$1,"NA"),'[1]MITRE ATT&amp;CK Mappings'!$F843))),ISNUMBER(SEARCH(IF(H$2&lt;&gt;"",H$2,"NA"),'[1]MITRE ATT&amp;CK Mappings'!$G843))),ISNUMBER(SEARCH(IF(H$2&lt;&gt;"",H$2,"NA"),'[1]MITRE ATT&amp;CK Mappings'!$H843))),ISNUMBER(SEARCH(IF(H$3&lt;&gt;"",H$3,"NA"),'[1]MITRE ATT&amp;CK Mappings'!$I843))),ISNUMBER(SEARCH(IF(H$3&lt;&gt;"",H$3,"NA"),'[1]MITRE ATT&amp;CK Mappings'!$J843))), '[1]MITRE ATT&amp;CK Mappings'!$B843,"")</f>
        <v/>
      </c>
      <c r="I847" s="32" t="str">
        <f>IF(OR(OR(OR(OR(OR(ISNUMBER(SEARCH(IF(I$1&lt;&gt;"",I$1,"NA"),'[1]MITRE ATT&amp;CK Mappings'!$E843)),ISNUMBER(SEARCH(IF(I$1&lt;&gt;"",I$1,"NA"),'[1]MITRE ATT&amp;CK Mappings'!$F843))),ISNUMBER(SEARCH(IF(I$2&lt;&gt;"",I$2,"NA"),'[1]MITRE ATT&amp;CK Mappings'!$G843))),ISNUMBER(SEARCH(IF(I$2&lt;&gt;"",I$2,"NA"),'[1]MITRE ATT&amp;CK Mappings'!$H843))),ISNUMBER(SEARCH(IF(I$3&lt;&gt;"",I$3,"NA"),'[1]MITRE ATT&amp;CK Mappings'!$I843))),ISNUMBER(SEARCH(IF(I$3&lt;&gt;"",I$3,"NA"),'[1]MITRE ATT&amp;CK Mappings'!$J843))), '[1]MITRE ATT&amp;CK Mappings'!$B843,"")</f>
        <v/>
      </c>
      <c r="J847" s="32" t="str">
        <f>IF(OR(OR(OR(OR(OR(ISNUMBER(SEARCH(IF(J$1&lt;&gt;"",J$1,"NA"),'[1]MITRE ATT&amp;CK Mappings'!$E843)),ISNUMBER(SEARCH(IF(J$1&lt;&gt;"",J$1,"NA"),'[1]MITRE ATT&amp;CK Mappings'!$F843))),ISNUMBER(SEARCH(IF(J$2&lt;&gt;"",J$2,"NA"),'[1]MITRE ATT&amp;CK Mappings'!$G843))),ISNUMBER(SEARCH(IF(J$2&lt;&gt;"",J$2,"NA"),'[1]MITRE ATT&amp;CK Mappings'!$H843))),ISNUMBER(SEARCH(IF(J$3&lt;&gt;"",J$3,"NA"),'[1]MITRE ATT&amp;CK Mappings'!$I843))),ISNUMBER(SEARCH(IF(J$3&lt;&gt;"",J$3,"NA"),'[1]MITRE ATT&amp;CK Mappings'!$J843))), '[1]MITRE ATT&amp;CK Mappings'!$B843,"")</f>
        <v/>
      </c>
      <c r="K847" s="32" t="str">
        <f>IF(OR(OR(OR(OR(OR(ISNUMBER(SEARCH(IF(K$1&lt;&gt;"",K$1,"NA"),'[1]MITRE ATT&amp;CK Mappings'!$E843)),ISNUMBER(SEARCH(IF(K$1&lt;&gt;"",K$1,"NA"),'[1]MITRE ATT&amp;CK Mappings'!$F843))),ISNUMBER(SEARCH(IF(K$2&lt;&gt;"",K$2,"NA"),'[1]MITRE ATT&amp;CK Mappings'!$G843))),ISNUMBER(SEARCH(IF(K$2&lt;&gt;"",K$2,"NA"),'[1]MITRE ATT&amp;CK Mappings'!$H843))),ISNUMBER(SEARCH(IF(K$3&lt;&gt;"",K$3,"NA"),'[1]MITRE ATT&amp;CK Mappings'!$I843))),ISNUMBER(SEARCH(IF(K$3&lt;&gt;"",K$3,"NA"),'[1]MITRE ATT&amp;CK Mappings'!$J843))), '[1]MITRE ATT&amp;CK Mappings'!$B843,"")</f>
        <v/>
      </c>
      <c r="L847" s="32" t="str">
        <f>IF('[1]MITRE ATT&amp;CK Mappings'!D843 &lt;&gt;"",'[1]MITRE ATT&amp;CK Mappings'!D843,"" )</f>
        <v>Digital Locker</v>
      </c>
    </row>
    <row r="848" spans="1:12" x14ac:dyDescent="0.25">
      <c r="A848" s="32" t="str">
        <f>IF(COUNTIF(B848:K848,"="&amp;'[1]MITRE ATT&amp;CK Mappings'!B844)&gt;0,'[1]MITRE ATT&amp;CK Mappings'!B844,"")</f>
        <v/>
      </c>
      <c r="B848" s="32" t="str">
        <f>IF(OR(OR(OR(OR(OR(ISNUMBER(SEARCH(IF(B$1&lt;&gt;"",B$1,"NA"),'[1]MITRE ATT&amp;CK Mappings'!$E844)),ISNUMBER(SEARCH(IF(B$1&lt;&gt;"",B$1,"NA"),'[1]MITRE ATT&amp;CK Mappings'!$F844))),ISNUMBER(SEARCH(IF(B$2&lt;&gt;"",B$2,"NA"),'[1]MITRE ATT&amp;CK Mappings'!$G844))),ISNUMBER(SEARCH(IF(B$2&lt;&gt;"",B$2,"NA"),'[1]MITRE ATT&amp;CK Mappings'!$H844))),ISNUMBER(SEARCH(IF(B$3&lt;&gt;"",B$3,"NA"),'[1]MITRE ATT&amp;CK Mappings'!$I844))),ISNUMBER(SEARCH(IF(B$3&lt;&gt;"",B$3,"NA"),'[1]MITRE ATT&amp;CK Mappings'!$J844))), '[1]MITRE ATT&amp;CK Mappings'!$B844,"")</f>
        <v/>
      </c>
      <c r="C848" s="32" t="str">
        <f>IF(OR(OR(OR(OR(OR(ISNUMBER(SEARCH(IF(C$1&lt;&gt;"",C$1,"NA"),'[1]MITRE ATT&amp;CK Mappings'!$E844)),ISNUMBER(SEARCH(IF(C$1&lt;&gt;"",C$1,"NA"),'[1]MITRE ATT&amp;CK Mappings'!$F844))),ISNUMBER(SEARCH(IF(C$2&lt;&gt;"",C$2,"NA"),'[1]MITRE ATT&amp;CK Mappings'!$G844))),ISNUMBER(SEARCH(IF(C$2&lt;&gt;"",C$2,"NA"),'[1]MITRE ATT&amp;CK Mappings'!$H844))),ISNUMBER(SEARCH(IF(C$3&lt;&gt;"",C$3,"NA"),'[1]MITRE ATT&amp;CK Mappings'!$I844))),ISNUMBER(SEARCH(IF(C$3&lt;&gt;"",C$3,"NA"),'[1]MITRE ATT&amp;CK Mappings'!$J844))), '[1]MITRE ATT&amp;CK Mappings'!$B844,"")</f>
        <v/>
      </c>
      <c r="D848" s="32" t="str">
        <f>IF(OR(OR(OR(OR(OR(ISNUMBER(SEARCH(IF(D$1&lt;&gt;"",D$1,"NA"),'[1]MITRE ATT&amp;CK Mappings'!$E844)),ISNUMBER(SEARCH(IF(D$1&lt;&gt;"",D$1,"NA"),'[1]MITRE ATT&amp;CK Mappings'!$F844))),ISNUMBER(SEARCH(IF(D$2&lt;&gt;"",D$2,"NA"),'[1]MITRE ATT&amp;CK Mappings'!$G844))),ISNUMBER(SEARCH(IF(D$2&lt;&gt;"",D$2,"NA"),'[1]MITRE ATT&amp;CK Mappings'!$H844))),ISNUMBER(SEARCH(IF(D$3&lt;&gt;"",D$3,"NA"),'[1]MITRE ATT&amp;CK Mappings'!$I844))),ISNUMBER(SEARCH(IF(D$3&lt;&gt;"",D$3,"NA"),'[1]MITRE ATT&amp;CK Mappings'!$J844))), '[1]MITRE ATT&amp;CK Mappings'!$B844,"")</f>
        <v/>
      </c>
      <c r="E848" s="32" t="str">
        <f>IF(OR(OR(OR(OR(OR(ISNUMBER(SEARCH(IF(E$1&lt;&gt;"",E$1,"NA"),'[1]MITRE ATT&amp;CK Mappings'!$E844)),ISNUMBER(SEARCH(IF(E$1&lt;&gt;"",E$1,"NA"),'[1]MITRE ATT&amp;CK Mappings'!$F844))),ISNUMBER(SEARCH(IF(E$2&lt;&gt;"",E$2,"NA"),'[1]MITRE ATT&amp;CK Mappings'!$G844))),ISNUMBER(SEARCH(IF(E$2&lt;&gt;"",E$2,"NA"),'[1]MITRE ATT&amp;CK Mappings'!$H844))),ISNUMBER(SEARCH(IF(E$3&lt;&gt;"",E$3,"NA"),'[1]MITRE ATT&amp;CK Mappings'!$I844))),ISNUMBER(SEARCH(IF(E$3&lt;&gt;"",E$3,"NA"),'[1]MITRE ATT&amp;CK Mappings'!$J844))), '[1]MITRE ATT&amp;CK Mappings'!$B844,"")</f>
        <v/>
      </c>
      <c r="F848" s="32" t="str">
        <f>IF(OR(OR(OR(OR(OR(ISNUMBER(SEARCH(IF(F$1&lt;&gt;"",F$1,"NA"),'[1]MITRE ATT&amp;CK Mappings'!$E844)),ISNUMBER(SEARCH(IF(F$1&lt;&gt;"",F$1,"NA"),'[1]MITRE ATT&amp;CK Mappings'!$F844))),ISNUMBER(SEARCH(IF(F$2&lt;&gt;"",F$2,"NA"),'[1]MITRE ATT&amp;CK Mappings'!$G844))),ISNUMBER(SEARCH(IF(F$2&lt;&gt;"",F$2,"NA"),'[1]MITRE ATT&amp;CK Mappings'!$H844))),ISNUMBER(SEARCH(IF(F$3&lt;&gt;"",F$3,"NA"),'[1]MITRE ATT&amp;CK Mappings'!$I844))),ISNUMBER(SEARCH(IF(F$3&lt;&gt;"",F$3,"NA"),'[1]MITRE ATT&amp;CK Mappings'!$J844))), '[1]MITRE ATT&amp;CK Mappings'!$B844,"")</f>
        <v/>
      </c>
      <c r="G848" s="32" t="str">
        <f>IF(OR(OR(OR(OR(OR(ISNUMBER(SEARCH(IF(G$1&lt;&gt;"",G$1,"NA"),'[1]MITRE ATT&amp;CK Mappings'!$E844)),ISNUMBER(SEARCH(IF(G$1&lt;&gt;"",G$1,"NA"),'[1]MITRE ATT&amp;CK Mappings'!$F844))),ISNUMBER(SEARCH(IF(G$2&lt;&gt;"",G$2,"NA"),'[1]MITRE ATT&amp;CK Mappings'!$G844))),ISNUMBER(SEARCH(IF(G$2&lt;&gt;"",G$2,"NA"),'[1]MITRE ATT&amp;CK Mappings'!$H844))),ISNUMBER(SEARCH(IF(G$3&lt;&gt;"",G$3,"NA"),'[1]MITRE ATT&amp;CK Mappings'!$I844))),ISNUMBER(SEARCH(IF(G$3&lt;&gt;"",G$3,"NA"),'[1]MITRE ATT&amp;CK Mappings'!$J844))), '[1]MITRE ATT&amp;CK Mappings'!$B844,"")</f>
        <v/>
      </c>
      <c r="H848" s="32" t="str">
        <f>IF(OR(OR(OR(OR(OR(ISNUMBER(SEARCH(IF(H$1&lt;&gt;"",H$1,"NA"),'[1]MITRE ATT&amp;CK Mappings'!$E844)),ISNUMBER(SEARCH(IF(H$1&lt;&gt;"",H$1,"NA"),'[1]MITRE ATT&amp;CK Mappings'!$F844))),ISNUMBER(SEARCH(IF(H$2&lt;&gt;"",H$2,"NA"),'[1]MITRE ATT&amp;CK Mappings'!$G844))),ISNUMBER(SEARCH(IF(H$2&lt;&gt;"",H$2,"NA"),'[1]MITRE ATT&amp;CK Mappings'!$H844))),ISNUMBER(SEARCH(IF(H$3&lt;&gt;"",H$3,"NA"),'[1]MITRE ATT&amp;CK Mappings'!$I844))),ISNUMBER(SEARCH(IF(H$3&lt;&gt;"",H$3,"NA"),'[1]MITRE ATT&amp;CK Mappings'!$J844))), '[1]MITRE ATT&amp;CK Mappings'!$B844,"")</f>
        <v/>
      </c>
      <c r="I848" s="32" t="str">
        <f>IF(OR(OR(OR(OR(OR(ISNUMBER(SEARCH(IF(I$1&lt;&gt;"",I$1,"NA"),'[1]MITRE ATT&amp;CK Mappings'!$E844)),ISNUMBER(SEARCH(IF(I$1&lt;&gt;"",I$1,"NA"),'[1]MITRE ATT&amp;CK Mappings'!$F844))),ISNUMBER(SEARCH(IF(I$2&lt;&gt;"",I$2,"NA"),'[1]MITRE ATT&amp;CK Mappings'!$G844))),ISNUMBER(SEARCH(IF(I$2&lt;&gt;"",I$2,"NA"),'[1]MITRE ATT&amp;CK Mappings'!$H844))),ISNUMBER(SEARCH(IF(I$3&lt;&gt;"",I$3,"NA"),'[1]MITRE ATT&amp;CK Mappings'!$I844))),ISNUMBER(SEARCH(IF(I$3&lt;&gt;"",I$3,"NA"),'[1]MITRE ATT&amp;CK Mappings'!$J844))), '[1]MITRE ATT&amp;CK Mappings'!$B844,"")</f>
        <v/>
      </c>
      <c r="J848" s="32" t="str">
        <f>IF(OR(OR(OR(OR(OR(ISNUMBER(SEARCH(IF(J$1&lt;&gt;"",J$1,"NA"),'[1]MITRE ATT&amp;CK Mappings'!$E844)),ISNUMBER(SEARCH(IF(J$1&lt;&gt;"",J$1,"NA"),'[1]MITRE ATT&amp;CK Mappings'!$F844))),ISNUMBER(SEARCH(IF(J$2&lt;&gt;"",J$2,"NA"),'[1]MITRE ATT&amp;CK Mappings'!$G844))),ISNUMBER(SEARCH(IF(J$2&lt;&gt;"",J$2,"NA"),'[1]MITRE ATT&amp;CK Mappings'!$H844))),ISNUMBER(SEARCH(IF(J$3&lt;&gt;"",J$3,"NA"),'[1]MITRE ATT&amp;CK Mappings'!$I844))),ISNUMBER(SEARCH(IF(J$3&lt;&gt;"",J$3,"NA"),'[1]MITRE ATT&amp;CK Mappings'!$J844))), '[1]MITRE ATT&amp;CK Mappings'!$B844,"")</f>
        <v/>
      </c>
      <c r="K848" s="32" t="str">
        <f>IF(OR(OR(OR(OR(OR(ISNUMBER(SEARCH(IF(K$1&lt;&gt;"",K$1,"NA"),'[1]MITRE ATT&amp;CK Mappings'!$E844)),ISNUMBER(SEARCH(IF(K$1&lt;&gt;"",K$1,"NA"),'[1]MITRE ATT&amp;CK Mappings'!$F844))),ISNUMBER(SEARCH(IF(K$2&lt;&gt;"",K$2,"NA"),'[1]MITRE ATT&amp;CK Mappings'!$G844))),ISNUMBER(SEARCH(IF(K$2&lt;&gt;"",K$2,"NA"),'[1]MITRE ATT&amp;CK Mappings'!$H844))),ISNUMBER(SEARCH(IF(K$3&lt;&gt;"",K$3,"NA"),'[1]MITRE ATT&amp;CK Mappings'!$I844))),ISNUMBER(SEARCH(IF(K$3&lt;&gt;"",K$3,"NA"),'[1]MITRE ATT&amp;CK Mappings'!$J844))), '[1]MITRE ATT&amp;CK Mappings'!$B844,"")</f>
        <v/>
      </c>
      <c r="L848" s="32" t="str">
        <f>IF('[1]MITRE ATT&amp;CK Mappings'!D844 &lt;&gt;"",'[1]MITRE ATT&amp;CK Mappings'!D844,"" )</f>
        <v>Edge UI</v>
      </c>
    </row>
    <row r="849" spans="1:12" x14ac:dyDescent="0.25">
      <c r="A849" s="32" t="str">
        <f>IF(COUNTIF(B849:K849,"="&amp;'[1]MITRE ATT&amp;CK Mappings'!B845)&gt;0,'[1]MITRE ATT&amp;CK Mappings'!B845,"")</f>
        <v/>
      </c>
      <c r="B849" s="32" t="str">
        <f>IF(OR(OR(OR(OR(OR(ISNUMBER(SEARCH(IF(B$1&lt;&gt;"",B$1,"NA"),'[1]MITRE ATT&amp;CK Mappings'!$E845)),ISNUMBER(SEARCH(IF(B$1&lt;&gt;"",B$1,"NA"),'[1]MITRE ATT&amp;CK Mappings'!$F845))),ISNUMBER(SEARCH(IF(B$2&lt;&gt;"",B$2,"NA"),'[1]MITRE ATT&amp;CK Mappings'!$G845))),ISNUMBER(SEARCH(IF(B$2&lt;&gt;"",B$2,"NA"),'[1]MITRE ATT&amp;CK Mappings'!$H845))),ISNUMBER(SEARCH(IF(B$3&lt;&gt;"",B$3,"NA"),'[1]MITRE ATT&amp;CK Mappings'!$I845))),ISNUMBER(SEARCH(IF(B$3&lt;&gt;"",B$3,"NA"),'[1]MITRE ATT&amp;CK Mappings'!$J845))), '[1]MITRE ATT&amp;CK Mappings'!$B845,"")</f>
        <v/>
      </c>
      <c r="C849" s="32" t="str">
        <f>IF(OR(OR(OR(OR(OR(ISNUMBER(SEARCH(IF(C$1&lt;&gt;"",C$1,"NA"),'[1]MITRE ATT&amp;CK Mappings'!$E845)),ISNUMBER(SEARCH(IF(C$1&lt;&gt;"",C$1,"NA"),'[1]MITRE ATT&amp;CK Mappings'!$F845))),ISNUMBER(SEARCH(IF(C$2&lt;&gt;"",C$2,"NA"),'[1]MITRE ATT&amp;CK Mappings'!$G845))),ISNUMBER(SEARCH(IF(C$2&lt;&gt;"",C$2,"NA"),'[1]MITRE ATT&amp;CK Mappings'!$H845))),ISNUMBER(SEARCH(IF(C$3&lt;&gt;"",C$3,"NA"),'[1]MITRE ATT&amp;CK Mappings'!$I845))),ISNUMBER(SEARCH(IF(C$3&lt;&gt;"",C$3,"NA"),'[1]MITRE ATT&amp;CK Mappings'!$J845))), '[1]MITRE ATT&amp;CK Mappings'!$B845,"")</f>
        <v/>
      </c>
      <c r="D849" s="32" t="str">
        <f>IF(OR(OR(OR(OR(OR(ISNUMBER(SEARCH(IF(D$1&lt;&gt;"",D$1,"NA"),'[1]MITRE ATT&amp;CK Mappings'!$E845)),ISNUMBER(SEARCH(IF(D$1&lt;&gt;"",D$1,"NA"),'[1]MITRE ATT&amp;CK Mappings'!$F845))),ISNUMBER(SEARCH(IF(D$2&lt;&gt;"",D$2,"NA"),'[1]MITRE ATT&amp;CK Mappings'!$G845))),ISNUMBER(SEARCH(IF(D$2&lt;&gt;"",D$2,"NA"),'[1]MITRE ATT&amp;CK Mappings'!$H845))),ISNUMBER(SEARCH(IF(D$3&lt;&gt;"",D$3,"NA"),'[1]MITRE ATT&amp;CK Mappings'!$I845))),ISNUMBER(SEARCH(IF(D$3&lt;&gt;"",D$3,"NA"),'[1]MITRE ATT&amp;CK Mappings'!$J845))), '[1]MITRE ATT&amp;CK Mappings'!$B845,"")</f>
        <v/>
      </c>
      <c r="E849" s="32" t="str">
        <f>IF(OR(OR(OR(OR(OR(ISNUMBER(SEARCH(IF(E$1&lt;&gt;"",E$1,"NA"),'[1]MITRE ATT&amp;CK Mappings'!$E845)),ISNUMBER(SEARCH(IF(E$1&lt;&gt;"",E$1,"NA"),'[1]MITRE ATT&amp;CK Mappings'!$F845))),ISNUMBER(SEARCH(IF(E$2&lt;&gt;"",E$2,"NA"),'[1]MITRE ATT&amp;CK Mappings'!$G845))),ISNUMBER(SEARCH(IF(E$2&lt;&gt;"",E$2,"NA"),'[1]MITRE ATT&amp;CK Mappings'!$H845))),ISNUMBER(SEARCH(IF(E$3&lt;&gt;"",E$3,"NA"),'[1]MITRE ATT&amp;CK Mappings'!$I845))),ISNUMBER(SEARCH(IF(E$3&lt;&gt;"",E$3,"NA"),'[1]MITRE ATT&amp;CK Mappings'!$J845))), '[1]MITRE ATT&amp;CK Mappings'!$B845,"")</f>
        <v/>
      </c>
      <c r="F849" s="32" t="str">
        <f>IF(OR(OR(OR(OR(OR(ISNUMBER(SEARCH(IF(F$1&lt;&gt;"",F$1,"NA"),'[1]MITRE ATT&amp;CK Mappings'!$E845)),ISNUMBER(SEARCH(IF(F$1&lt;&gt;"",F$1,"NA"),'[1]MITRE ATT&amp;CK Mappings'!$F845))),ISNUMBER(SEARCH(IF(F$2&lt;&gt;"",F$2,"NA"),'[1]MITRE ATT&amp;CK Mappings'!$G845))),ISNUMBER(SEARCH(IF(F$2&lt;&gt;"",F$2,"NA"),'[1]MITRE ATT&amp;CK Mappings'!$H845))),ISNUMBER(SEARCH(IF(F$3&lt;&gt;"",F$3,"NA"),'[1]MITRE ATT&amp;CK Mappings'!$I845))),ISNUMBER(SEARCH(IF(F$3&lt;&gt;"",F$3,"NA"),'[1]MITRE ATT&amp;CK Mappings'!$J845))), '[1]MITRE ATT&amp;CK Mappings'!$B845,"")</f>
        <v/>
      </c>
      <c r="G849" s="32" t="str">
        <f>IF(OR(OR(OR(OR(OR(ISNUMBER(SEARCH(IF(G$1&lt;&gt;"",G$1,"NA"),'[1]MITRE ATT&amp;CK Mappings'!$E845)),ISNUMBER(SEARCH(IF(G$1&lt;&gt;"",G$1,"NA"),'[1]MITRE ATT&amp;CK Mappings'!$F845))),ISNUMBER(SEARCH(IF(G$2&lt;&gt;"",G$2,"NA"),'[1]MITRE ATT&amp;CK Mappings'!$G845))),ISNUMBER(SEARCH(IF(G$2&lt;&gt;"",G$2,"NA"),'[1]MITRE ATT&amp;CK Mappings'!$H845))),ISNUMBER(SEARCH(IF(G$3&lt;&gt;"",G$3,"NA"),'[1]MITRE ATT&amp;CK Mappings'!$I845))),ISNUMBER(SEARCH(IF(G$3&lt;&gt;"",G$3,"NA"),'[1]MITRE ATT&amp;CK Mappings'!$J845))), '[1]MITRE ATT&amp;CK Mappings'!$B845,"")</f>
        <v/>
      </c>
      <c r="H849" s="32" t="str">
        <f>IF(OR(OR(OR(OR(OR(ISNUMBER(SEARCH(IF(H$1&lt;&gt;"",H$1,"NA"),'[1]MITRE ATT&amp;CK Mappings'!$E845)),ISNUMBER(SEARCH(IF(H$1&lt;&gt;"",H$1,"NA"),'[1]MITRE ATT&amp;CK Mappings'!$F845))),ISNUMBER(SEARCH(IF(H$2&lt;&gt;"",H$2,"NA"),'[1]MITRE ATT&amp;CK Mappings'!$G845))),ISNUMBER(SEARCH(IF(H$2&lt;&gt;"",H$2,"NA"),'[1]MITRE ATT&amp;CK Mappings'!$H845))),ISNUMBER(SEARCH(IF(H$3&lt;&gt;"",H$3,"NA"),'[1]MITRE ATT&amp;CK Mappings'!$I845))),ISNUMBER(SEARCH(IF(H$3&lt;&gt;"",H$3,"NA"),'[1]MITRE ATT&amp;CK Mappings'!$J845))), '[1]MITRE ATT&amp;CK Mappings'!$B845,"")</f>
        <v/>
      </c>
      <c r="I849" s="32" t="str">
        <f>IF(OR(OR(OR(OR(OR(ISNUMBER(SEARCH(IF(I$1&lt;&gt;"",I$1,"NA"),'[1]MITRE ATT&amp;CK Mappings'!$E845)),ISNUMBER(SEARCH(IF(I$1&lt;&gt;"",I$1,"NA"),'[1]MITRE ATT&amp;CK Mappings'!$F845))),ISNUMBER(SEARCH(IF(I$2&lt;&gt;"",I$2,"NA"),'[1]MITRE ATT&amp;CK Mappings'!$G845))),ISNUMBER(SEARCH(IF(I$2&lt;&gt;"",I$2,"NA"),'[1]MITRE ATT&amp;CK Mappings'!$H845))),ISNUMBER(SEARCH(IF(I$3&lt;&gt;"",I$3,"NA"),'[1]MITRE ATT&amp;CK Mappings'!$I845))),ISNUMBER(SEARCH(IF(I$3&lt;&gt;"",I$3,"NA"),'[1]MITRE ATT&amp;CK Mappings'!$J845))), '[1]MITRE ATT&amp;CK Mappings'!$B845,"")</f>
        <v/>
      </c>
      <c r="J849" s="32" t="str">
        <f>IF(OR(OR(OR(OR(OR(ISNUMBER(SEARCH(IF(J$1&lt;&gt;"",J$1,"NA"),'[1]MITRE ATT&amp;CK Mappings'!$E845)),ISNUMBER(SEARCH(IF(J$1&lt;&gt;"",J$1,"NA"),'[1]MITRE ATT&amp;CK Mappings'!$F845))),ISNUMBER(SEARCH(IF(J$2&lt;&gt;"",J$2,"NA"),'[1]MITRE ATT&amp;CK Mappings'!$G845))),ISNUMBER(SEARCH(IF(J$2&lt;&gt;"",J$2,"NA"),'[1]MITRE ATT&amp;CK Mappings'!$H845))),ISNUMBER(SEARCH(IF(J$3&lt;&gt;"",J$3,"NA"),'[1]MITRE ATT&amp;CK Mappings'!$I845))),ISNUMBER(SEARCH(IF(J$3&lt;&gt;"",J$3,"NA"),'[1]MITRE ATT&amp;CK Mappings'!$J845))), '[1]MITRE ATT&amp;CK Mappings'!$B845,"")</f>
        <v/>
      </c>
      <c r="K849" s="32" t="str">
        <f>IF(OR(OR(OR(OR(OR(ISNUMBER(SEARCH(IF(K$1&lt;&gt;"",K$1,"NA"),'[1]MITRE ATT&amp;CK Mappings'!$E845)),ISNUMBER(SEARCH(IF(K$1&lt;&gt;"",K$1,"NA"),'[1]MITRE ATT&amp;CK Mappings'!$F845))),ISNUMBER(SEARCH(IF(K$2&lt;&gt;"",K$2,"NA"),'[1]MITRE ATT&amp;CK Mappings'!$G845))),ISNUMBER(SEARCH(IF(K$2&lt;&gt;"",K$2,"NA"),'[1]MITRE ATT&amp;CK Mappings'!$H845))),ISNUMBER(SEARCH(IF(K$3&lt;&gt;"",K$3,"NA"),'[1]MITRE ATT&amp;CK Mappings'!$I845))),ISNUMBER(SEARCH(IF(K$3&lt;&gt;"",K$3,"NA"),'[1]MITRE ATT&amp;CK Mappings'!$J845))), '[1]MITRE ATT&amp;CK Mappings'!$B845,"")</f>
        <v/>
      </c>
      <c r="L849" s="32" t="str">
        <f>IF('[1]MITRE ATT&amp;CK Mappings'!D845 &lt;&gt;"",'[1]MITRE ATT&amp;CK Mappings'!D845,"" )</f>
        <v>File Explorer (formerly Windows Explorer)</v>
      </c>
    </row>
    <row r="850" spans="1:12" x14ac:dyDescent="0.25">
      <c r="A850" s="32" t="str">
        <f>IF(COUNTIF(B850:K850,"="&amp;'[1]MITRE ATT&amp;CK Mappings'!B846)&gt;0,'[1]MITRE ATT&amp;CK Mappings'!B846,"")</f>
        <v/>
      </c>
      <c r="B850" s="32" t="str">
        <f>IF(OR(OR(OR(OR(OR(ISNUMBER(SEARCH(IF(B$1&lt;&gt;"",B$1,"NA"),'[1]MITRE ATT&amp;CK Mappings'!$E846)),ISNUMBER(SEARCH(IF(B$1&lt;&gt;"",B$1,"NA"),'[1]MITRE ATT&amp;CK Mappings'!$F846))),ISNUMBER(SEARCH(IF(B$2&lt;&gt;"",B$2,"NA"),'[1]MITRE ATT&amp;CK Mappings'!$G846))),ISNUMBER(SEARCH(IF(B$2&lt;&gt;"",B$2,"NA"),'[1]MITRE ATT&amp;CK Mappings'!$H846))),ISNUMBER(SEARCH(IF(B$3&lt;&gt;"",B$3,"NA"),'[1]MITRE ATT&amp;CK Mappings'!$I846))),ISNUMBER(SEARCH(IF(B$3&lt;&gt;"",B$3,"NA"),'[1]MITRE ATT&amp;CK Mappings'!$J846))), '[1]MITRE ATT&amp;CK Mappings'!$B846,"")</f>
        <v/>
      </c>
      <c r="C850" s="32" t="str">
        <f>IF(OR(OR(OR(OR(OR(ISNUMBER(SEARCH(IF(C$1&lt;&gt;"",C$1,"NA"),'[1]MITRE ATT&amp;CK Mappings'!$E846)),ISNUMBER(SEARCH(IF(C$1&lt;&gt;"",C$1,"NA"),'[1]MITRE ATT&amp;CK Mappings'!$F846))),ISNUMBER(SEARCH(IF(C$2&lt;&gt;"",C$2,"NA"),'[1]MITRE ATT&amp;CK Mappings'!$G846))),ISNUMBER(SEARCH(IF(C$2&lt;&gt;"",C$2,"NA"),'[1]MITRE ATT&amp;CK Mappings'!$H846))),ISNUMBER(SEARCH(IF(C$3&lt;&gt;"",C$3,"NA"),'[1]MITRE ATT&amp;CK Mappings'!$I846))),ISNUMBER(SEARCH(IF(C$3&lt;&gt;"",C$3,"NA"),'[1]MITRE ATT&amp;CK Mappings'!$J846))), '[1]MITRE ATT&amp;CK Mappings'!$B846,"")</f>
        <v/>
      </c>
      <c r="D850" s="32" t="str">
        <f>IF(OR(OR(OR(OR(OR(ISNUMBER(SEARCH(IF(D$1&lt;&gt;"",D$1,"NA"),'[1]MITRE ATT&amp;CK Mappings'!$E846)),ISNUMBER(SEARCH(IF(D$1&lt;&gt;"",D$1,"NA"),'[1]MITRE ATT&amp;CK Mappings'!$F846))),ISNUMBER(SEARCH(IF(D$2&lt;&gt;"",D$2,"NA"),'[1]MITRE ATT&amp;CK Mappings'!$G846))),ISNUMBER(SEARCH(IF(D$2&lt;&gt;"",D$2,"NA"),'[1]MITRE ATT&amp;CK Mappings'!$H846))),ISNUMBER(SEARCH(IF(D$3&lt;&gt;"",D$3,"NA"),'[1]MITRE ATT&amp;CK Mappings'!$I846))),ISNUMBER(SEARCH(IF(D$3&lt;&gt;"",D$3,"NA"),'[1]MITRE ATT&amp;CK Mappings'!$J846))), '[1]MITRE ATT&amp;CK Mappings'!$B846,"")</f>
        <v/>
      </c>
      <c r="E850" s="32" t="str">
        <f>IF(OR(OR(OR(OR(OR(ISNUMBER(SEARCH(IF(E$1&lt;&gt;"",E$1,"NA"),'[1]MITRE ATT&amp;CK Mappings'!$E846)),ISNUMBER(SEARCH(IF(E$1&lt;&gt;"",E$1,"NA"),'[1]MITRE ATT&amp;CK Mappings'!$F846))),ISNUMBER(SEARCH(IF(E$2&lt;&gt;"",E$2,"NA"),'[1]MITRE ATT&amp;CK Mappings'!$G846))),ISNUMBER(SEARCH(IF(E$2&lt;&gt;"",E$2,"NA"),'[1]MITRE ATT&amp;CK Mappings'!$H846))),ISNUMBER(SEARCH(IF(E$3&lt;&gt;"",E$3,"NA"),'[1]MITRE ATT&amp;CK Mappings'!$I846))),ISNUMBER(SEARCH(IF(E$3&lt;&gt;"",E$3,"NA"),'[1]MITRE ATT&amp;CK Mappings'!$J846))), '[1]MITRE ATT&amp;CK Mappings'!$B846,"")</f>
        <v/>
      </c>
      <c r="F850" s="32" t="str">
        <f>IF(OR(OR(OR(OR(OR(ISNUMBER(SEARCH(IF(F$1&lt;&gt;"",F$1,"NA"),'[1]MITRE ATT&amp;CK Mappings'!$E846)),ISNUMBER(SEARCH(IF(F$1&lt;&gt;"",F$1,"NA"),'[1]MITRE ATT&amp;CK Mappings'!$F846))),ISNUMBER(SEARCH(IF(F$2&lt;&gt;"",F$2,"NA"),'[1]MITRE ATT&amp;CK Mappings'!$G846))),ISNUMBER(SEARCH(IF(F$2&lt;&gt;"",F$2,"NA"),'[1]MITRE ATT&amp;CK Mappings'!$H846))),ISNUMBER(SEARCH(IF(F$3&lt;&gt;"",F$3,"NA"),'[1]MITRE ATT&amp;CK Mappings'!$I846))),ISNUMBER(SEARCH(IF(F$3&lt;&gt;"",F$3,"NA"),'[1]MITRE ATT&amp;CK Mappings'!$J846))), '[1]MITRE ATT&amp;CK Mappings'!$B846,"")</f>
        <v/>
      </c>
      <c r="G850" s="32" t="str">
        <f>IF(OR(OR(OR(OR(OR(ISNUMBER(SEARCH(IF(G$1&lt;&gt;"",G$1,"NA"),'[1]MITRE ATT&amp;CK Mappings'!$E846)),ISNUMBER(SEARCH(IF(G$1&lt;&gt;"",G$1,"NA"),'[1]MITRE ATT&amp;CK Mappings'!$F846))),ISNUMBER(SEARCH(IF(G$2&lt;&gt;"",G$2,"NA"),'[1]MITRE ATT&amp;CK Mappings'!$G846))),ISNUMBER(SEARCH(IF(G$2&lt;&gt;"",G$2,"NA"),'[1]MITRE ATT&amp;CK Mappings'!$H846))),ISNUMBER(SEARCH(IF(G$3&lt;&gt;"",G$3,"NA"),'[1]MITRE ATT&amp;CK Mappings'!$I846))),ISNUMBER(SEARCH(IF(G$3&lt;&gt;"",G$3,"NA"),'[1]MITRE ATT&amp;CK Mappings'!$J846))), '[1]MITRE ATT&amp;CK Mappings'!$B846,"")</f>
        <v/>
      </c>
      <c r="H850" s="32" t="str">
        <f>IF(OR(OR(OR(OR(OR(ISNUMBER(SEARCH(IF(H$1&lt;&gt;"",H$1,"NA"),'[1]MITRE ATT&amp;CK Mappings'!$E846)),ISNUMBER(SEARCH(IF(H$1&lt;&gt;"",H$1,"NA"),'[1]MITRE ATT&amp;CK Mappings'!$F846))),ISNUMBER(SEARCH(IF(H$2&lt;&gt;"",H$2,"NA"),'[1]MITRE ATT&amp;CK Mappings'!$G846))),ISNUMBER(SEARCH(IF(H$2&lt;&gt;"",H$2,"NA"),'[1]MITRE ATT&amp;CK Mappings'!$H846))),ISNUMBER(SEARCH(IF(H$3&lt;&gt;"",H$3,"NA"),'[1]MITRE ATT&amp;CK Mappings'!$I846))),ISNUMBER(SEARCH(IF(H$3&lt;&gt;"",H$3,"NA"),'[1]MITRE ATT&amp;CK Mappings'!$J846))), '[1]MITRE ATT&amp;CK Mappings'!$B846,"")</f>
        <v/>
      </c>
      <c r="I850" s="32" t="str">
        <f>IF(OR(OR(OR(OR(OR(ISNUMBER(SEARCH(IF(I$1&lt;&gt;"",I$1,"NA"),'[1]MITRE ATT&amp;CK Mappings'!$E846)),ISNUMBER(SEARCH(IF(I$1&lt;&gt;"",I$1,"NA"),'[1]MITRE ATT&amp;CK Mappings'!$F846))),ISNUMBER(SEARCH(IF(I$2&lt;&gt;"",I$2,"NA"),'[1]MITRE ATT&amp;CK Mappings'!$G846))),ISNUMBER(SEARCH(IF(I$2&lt;&gt;"",I$2,"NA"),'[1]MITRE ATT&amp;CK Mappings'!$H846))),ISNUMBER(SEARCH(IF(I$3&lt;&gt;"",I$3,"NA"),'[1]MITRE ATT&amp;CK Mappings'!$I846))),ISNUMBER(SEARCH(IF(I$3&lt;&gt;"",I$3,"NA"),'[1]MITRE ATT&amp;CK Mappings'!$J846))), '[1]MITRE ATT&amp;CK Mappings'!$B846,"")</f>
        <v/>
      </c>
      <c r="J850" s="32" t="str">
        <f>IF(OR(OR(OR(OR(OR(ISNUMBER(SEARCH(IF(J$1&lt;&gt;"",J$1,"NA"),'[1]MITRE ATT&amp;CK Mappings'!$E846)),ISNUMBER(SEARCH(IF(J$1&lt;&gt;"",J$1,"NA"),'[1]MITRE ATT&amp;CK Mappings'!$F846))),ISNUMBER(SEARCH(IF(J$2&lt;&gt;"",J$2,"NA"),'[1]MITRE ATT&amp;CK Mappings'!$G846))),ISNUMBER(SEARCH(IF(J$2&lt;&gt;"",J$2,"NA"),'[1]MITRE ATT&amp;CK Mappings'!$H846))),ISNUMBER(SEARCH(IF(J$3&lt;&gt;"",J$3,"NA"),'[1]MITRE ATT&amp;CK Mappings'!$I846))),ISNUMBER(SEARCH(IF(J$3&lt;&gt;"",J$3,"NA"),'[1]MITRE ATT&amp;CK Mappings'!$J846))), '[1]MITRE ATT&amp;CK Mappings'!$B846,"")</f>
        <v/>
      </c>
      <c r="K850" s="32" t="str">
        <f>IF(OR(OR(OR(OR(OR(ISNUMBER(SEARCH(IF(K$1&lt;&gt;"",K$1,"NA"),'[1]MITRE ATT&amp;CK Mappings'!$E846)),ISNUMBER(SEARCH(IF(K$1&lt;&gt;"",K$1,"NA"),'[1]MITRE ATT&amp;CK Mappings'!$F846))),ISNUMBER(SEARCH(IF(K$2&lt;&gt;"",K$2,"NA"),'[1]MITRE ATT&amp;CK Mappings'!$G846))),ISNUMBER(SEARCH(IF(K$2&lt;&gt;"",K$2,"NA"),'[1]MITRE ATT&amp;CK Mappings'!$H846))),ISNUMBER(SEARCH(IF(K$3&lt;&gt;"",K$3,"NA"),'[1]MITRE ATT&amp;CK Mappings'!$I846))),ISNUMBER(SEARCH(IF(K$3&lt;&gt;"",K$3,"NA"),'[1]MITRE ATT&amp;CK Mappings'!$J846))), '[1]MITRE ATT&amp;CK Mappings'!$B846,"")</f>
        <v/>
      </c>
      <c r="L850" s="32" t="str">
        <f>IF('[1]MITRE ATT&amp;CK Mappings'!D846 &lt;&gt;"",'[1]MITRE ATT&amp;CK Mappings'!D846,"" )</f>
        <v>File Revocation</v>
      </c>
    </row>
    <row r="851" spans="1:12" x14ac:dyDescent="0.25">
      <c r="A851" s="32" t="str">
        <f>IF(COUNTIF(B851:K851,"="&amp;'[1]MITRE ATT&amp;CK Mappings'!B847)&gt;0,'[1]MITRE ATT&amp;CK Mappings'!B847,"")</f>
        <v/>
      </c>
      <c r="B851" s="32" t="str">
        <f>IF(OR(OR(OR(OR(OR(ISNUMBER(SEARCH(IF(B$1&lt;&gt;"",B$1,"NA"),'[1]MITRE ATT&amp;CK Mappings'!$E847)),ISNUMBER(SEARCH(IF(B$1&lt;&gt;"",B$1,"NA"),'[1]MITRE ATT&amp;CK Mappings'!$F847))),ISNUMBER(SEARCH(IF(B$2&lt;&gt;"",B$2,"NA"),'[1]MITRE ATT&amp;CK Mappings'!$G847))),ISNUMBER(SEARCH(IF(B$2&lt;&gt;"",B$2,"NA"),'[1]MITRE ATT&amp;CK Mappings'!$H847))),ISNUMBER(SEARCH(IF(B$3&lt;&gt;"",B$3,"NA"),'[1]MITRE ATT&amp;CK Mappings'!$I847))),ISNUMBER(SEARCH(IF(B$3&lt;&gt;"",B$3,"NA"),'[1]MITRE ATT&amp;CK Mappings'!$J847))), '[1]MITRE ATT&amp;CK Mappings'!$B847,"")</f>
        <v/>
      </c>
      <c r="C851" s="32" t="str">
        <f>IF(OR(OR(OR(OR(OR(ISNUMBER(SEARCH(IF(C$1&lt;&gt;"",C$1,"NA"),'[1]MITRE ATT&amp;CK Mappings'!$E847)),ISNUMBER(SEARCH(IF(C$1&lt;&gt;"",C$1,"NA"),'[1]MITRE ATT&amp;CK Mappings'!$F847))),ISNUMBER(SEARCH(IF(C$2&lt;&gt;"",C$2,"NA"),'[1]MITRE ATT&amp;CK Mappings'!$G847))),ISNUMBER(SEARCH(IF(C$2&lt;&gt;"",C$2,"NA"),'[1]MITRE ATT&amp;CK Mappings'!$H847))),ISNUMBER(SEARCH(IF(C$3&lt;&gt;"",C$3,"NA"),'[1]MITRE ATT&amp;CK Mappings'!$I847))),ISNUMBER(SEARCH(IF(C$3&lt;&gt;"",C$3,"NA"),'[1]MITRE ATT&amp;CK Mappings'!$J847))), '[1]MITRE ATT&amp;CK Mappings'!$B847,"")</f>
        <v/>
      </c>
      <c r="D851" s="32" t="str">
        <f>IF(OR(OR(OR(OR(OR(ISNUMBER(SEARCH(IF(D$1&lt;&gt;"",D$1,"NA"),'[1]MITRE ATT&amp;CK Mappings'!$E847)),ISNUMBER(SEARCH(IF(D$1&lt;&gt;"",D$1,"NA"),'[1]MITRE ATT&amp;CK Mappings'!$F847))),ISNUMBER(SEARCH(IF(D$2&lt;&gt;"",D$2,"NA"),'[1]MITRE ATT&amp;CK Mappings'!$G847))),ISNUMBER(SEARCH(IF(D$2&lt;&gt;"",D$2,"NA"),'[1]MITRE ATT&amp;CK Mappings'!$H847))),ISNUMBER(SEARCH(IF(D$3&lt;&gt;"",D$3,"NA"),'[1]MITRE ATT&amp;CK Mappings'!$I847))),ISNUMBER(SEARCH(IF(D$3&lt;&gt;"",D$3,"NA"),'[1]MITRE ATT&amp;CK Mappings'!$J847))), '[1]MITRE ATT&amp;CK Mappings'!$B847,"")</f>
        <v/>
      </c>
      <c r="E851" s="32" t="str">
        <f>IF(OR(OR(OR(OR(OR(ISNUMBER(SEARCH(IF(E$1&lt;&gt;"",E$1,"NA"),'[1]MITRE ATT&amp;CK Mappings'!$E847)),ISNUMBER(SEARCH(IF(E$1&lt;&gt;"",E$1,"NA"),'[1]MITRE ATT&amp;CK Mappings'!$F847))),ISNUMBER(SEARCH(IF(E$2&lt;&gt;"",E$2,"NA"),'[1]MITRE ATT&amp;CK Mappings'!$G847))),ISNUMBER(SEARCH(IF(E$2&lt;&gt;"",E$2,"NA"),'[1]MITRE ATT&amp;CK Mappings'!$H847))),ISNUMBER(SEARCH(IF(E$3&lt;&gt;"",E$3,"NA"),'[1]MITRE ATT&amp;CK Mappings'!$I847))),ISNUMBER(SEARCH(IF(E$3&lt;&gt;"",E$3,"NA"),'[1]MITRE ATT&amp;CK Mappings'!$J847))), '[1]MITRE ATT&amp;CK Mappings'!$B847,"")</f>
        <v/>
      </c>
      <c r="F851" s="32" t="str">
        <f>IF(OR(OR(OR(OR(OR(ISNUMBER(SEARCH(IF(F$1&lt;&gt;"",F$1,"NA"),'[1]MITRE ATT&amp;CK Mappings'!$E847)),ISNUMBER(SEARCH(IF(F$1&lt;&gt;"",F$1,"NA"),'[1]MITRE ATT&amp;CK Mappings'!$F847))),ISNUMBER(SEARCH(IF(F$2&lt;&gt;"",F$2,"NA"),'[1]MITRE ATT&amp;CK Mappings'!$G847))),ISNUMBER(SEARCH(IF(F$2&lt;&gt;"",F$2,"NA"),'[1]MITRE ATT&amp;CK Mappings'!$H847))),ISNUMBER(SEARCH(IF(F$3&lt;&gt;"",F$3,"NA"),'[1]MITRE ATT&amp;CK Mappings'!$I847))),ISNUMBER(SEARCH(IF(F$3&lt;&gt;"",F$3,"NA"),'[1]MITRE ATT&amp;CK Mappings'!$J847))), '[1]MITRE ATT&amp;CK Mappings'!$B847,"")</f>
        <v/>
      </c>
      <c r="G851" s="32" t="str">
        <f>IF(OR(OR(OR(OR(OR(ISNUMBER(SEARCH(IF(G$1&lt;&gt;"",G$1,"NA"),'[1]MITRE ATT&amp;CK Mappings'!$E847)),ISNUMBER(SEARCH(IF(G$1&lt;&gt;"",G$1,"NA"),'[1]MITRE ATT&amp;CK Mappings'!$F847))),ISNUMBER(SEARCH(IF(G$2&lt;&gt;"",G$2,"NA"),'[1]MITRE ATT&amp;CK Mappings'!$G847))),ISNUMBER(SEARCH(IF(G$2&lt;&gt;"",G$2,"NA"),'[1]MITRE ATT&amp;CK Mappings'!$H847))),ISNUMBER(SEARCH(IF(G$3&lt;&gt;"",G$3,"NA"),'[1]MITRE ATT&amp;CK Mappings'!$I847))),ISNUMBER(SEARCH(IF(G$3&lt;&gt;"",G$3,"NA"),'[1]MITRE ATT&amp;CK Mappings'!$J847))), '[1]MITRE ATT&amp;CK Mappings'!$B847,"")</f>
        <v/>
      </c>
      <c r="H851" s="32" t="str">
        <f>IF(OR(OR(OR(OR(OR(ISNUMBER(SEARCH(IF(H$1&lt;&gt;"",H$1,"NA"),'[1]MITRE ATT&amp;CK Mappings'!$E847)),ISNUMBER(SEARCH(IF(H$1&lt;&gt;"",H$1,"NA"),'[1]MITRE ATT&amp;CK Mappings'!$F847))),ISNUMBER(SEARCH(IF(H$2&lt;&gt;"",H$2,"NA"),'[1]MITRE ATT&amp;CK Mappings'!$G847))),ISNUMBER(SEARCH(IF(H$2&lt;&gt;"",H$2,"NA"),'[1]MITRE ATT&amp;CK Mappings'!$H847))),ISNUMBER(SEARCH(IF(H$3&lt;&gt;"",H$3,"NA"),'[1]MITRE ATT&amp;CK Mappings'!$I847))),ISNUMBER(SEARCH(IF(H$3&lt;&gt;"",H$3,"NA"),'[1]MITRE ATT&amp;CK Mappings'!$J847))), '[1]MITRE ATT&amp;CK Mappings'!$B847,"")</f>
        <v/>
      </c>
      <c r="I851" s="32" t="str">
        <f>IF(OR(OR(OR(OR(OR(ISNUMBER(SEARCH(IF(I$1&lt;&gt;"",I$1,"NA"),'[1]MITRE ATT&amp;CK Mappings'!$E847)),ISNUMBER(SEARCH(IF(I$1&lt;&gt;"",I$1,"NA"),'[1]MITRE ATT&amp;CK Mappings'!$F847))),ISNUMBER(SEARCH(IF(I$2&lt;&gt;"",I$2,"NA"),'[1]MITRE ATT&amp;CK Mappings'!$G847))),ISNUMBER(SEARCH(IF(I$2&lt;&gt;"",I$2,"NA"),'[1]MITRE ATT&amp;CK Mappings'!$H847))),ISNUMBER(SEARCH(IF(I$3&lt;&gt;"",I$3,"NA"),'[1]MITRE ATT&amp;CK Mappings'!$I847))),ISNUMBER(SEARCH(IF(I$3&lt;&gt;"",I$3,"NA"),'[1]MITRE ATT&amp;CK Mappings'!$J847))), '[1]MITRE ATT&amp;CK Mappings'!$B847,"")</f>
        <v/>
      </c>
      <c r="J851" s="32" t="str">
        <f>IF(OR(OR(OR(OR(OR(ISNUMBER(SEARCH(IF(J$1&lt;&gt;"",J$1,"NA"),'[1]MITRE ATT&amp;CK Mappings'!$E847)),ISNUMBER(SEARCH(IF(J$1&lt;&gt;"",J$1,"NA"),'[1]MITRE ATT&amp;CK Mappings'!$F847))),ISNUMBER(SEARCH(IF(J$2&lt;&gt;"",J$2,"NA"),'[1]MITRE ATT&amp;CK Mappings'!$G847))),ISNUMBER(SEARCH(IF(J$2&lt;&gt;"",J$2,"NA"),'[1]MITRE ATT&amp;CK Mappings'!$H847))),ISNUMBER(SEARCH(IF(J$3&lt;&gt;"",J$3,"NA"),'[1]MITRE ATT&amp;CK Mappings'!$I847))),ISNUMBER(SEARCH(IF(J$3&lt;&gt;"",J$3,"NA"),'[1]MITRE ATT&amp;CK Mappings'!$J847))), '[1]MITRE ATT&amp;CK Mappings'!$B847,"")</f>
        <v/>
      </c>
      <c r="K851" s="32" t="str">
        <f>IF(OR(OR(OR(OR(OR(ISNUMBER(SEARCH(IF(K$1&lt;&gt;"",K$1,"NA"),'[1]MITRE ATT&amp;CK Mappings'!$E847)),ISNUMBER(SEARCH(IF(K$1&lt;&gt;"",K$1,"NA"),'[1]MITRE ATT&amp;CK Mappings'!$F847))),ISNUMBER(SEARCH(IF(K$2&lt;&gt;"",K$2,"NA"),'[1]MITRE ATT&amp;CK Mappings'!$G847))),ISNUMBER(SEARCH(IF(K$2&lt;&gt;"",K$2,"NA"),'[1]MITRE ATT&amp;CK Mappings'!$H847))),ISNUMBER(SEARCH(IF(K$3&lt;&gt;"",K$3,"NA"),'[1]MITRE ATT&amp;CK Mappings'!$I847))),ISNUMBER(SEARCH(IF(K$3&lt;&gt;"",K$3,"NA"),'[1]MITRE ATT&amp;CK Mappings'!$J847))), '[1]MITRE ATT&amp;CK Mappings'!$B847,"")</f>
        <v/>
      </c>
      <c r="L851" s="32" t="str">
        <f>IF('[1]MITRE ATT&amp;CK Mappings'!D847 &lt;&gt;"",'[1]MITRE ATT&amp;CK Mappings'!D847,"" )</f>
        <v>IME</v>
      </c>
    </row>
    <row r="852" spans="1:12" x14ac:dyDescent="0.25">
      <c r="A852" s="32" t="str">
        <f>IF(COUNTIF(B852:K852,"="&amp;'[1]MITRE ATT&amp;CK Mappings'!B848)&gt;0,'[1]MITRE ATT&amp;CK Mappings'!B848,"")</f>
        <v/>
      </c>
      <c r="B852" s="32" t="str">
        <f>IF(OR(OR(OR(OR(OR(ISNUMBER(SEARCH(IF(B$1&lt;&gt;"",B$1,"NA"),'[1]MITRE ATT&amp;CK Mappings'!$E848)),ISNUMBER(SEARCH(IF(B$1&lt;&gt;"",B$1,"NA"),'[1]MITRE ATT&amp;CK Mappings'!$F848))),ISNUMBER(SEARCH(IF(B$2&lt;&gt;"",B$2,"NA"),'[1]MITRE ATT&amp;CK Mappings'!$G848))),ISNUMBER(SEARCH(IF(B$2&lt;&gt;"",B$2,"NA"),'[1]MITRE ATT&amp;CK Mappings'!$H848))),ISNUMBER(SEARCH(IF(B$3&lt;&gt;"",B$3,"NA"),'[1]MITRE ATT&amp;CK Mappings'!$I848))),ISNUMBER(SEARCH(IF(B$3&lt;&gt;"",B$3,"NA"),'[1]MITRE ATT&amp;CK Mappings'!$J848))), '[1]MITRE ATT&amp;CK Mappings'!$B848,"")</f>
        <v/>
      </c>
      <c r="C852" s="32" t="str">
        <f>IF(OR(OR(OR(OR(OR(ISNUMBER(SEARCH(IF(C$1&lt;&gt;"",C$1,"NA"),'[1]MITRE ATT&amp;CK Mappings'!$E848)),ISNUMBER(SEARCH(IF(C$1&lt;&gt;"",C$1,"NA"),'[1]MITRE ATT&amp;CK Mappings'!$F848))),ISNUMBER(SEARCH(IF(C$2&lt;&gt;"",C$2,"NA"),'[1]MITRE ATT&amp;CK Mappings'!$G848))),ISNUMBER(SEARCH(IF(C$2&lt;&gt;"",C$2,"NA"),'[1]MITRE ATT&amp;CK Mappings'!$H848))),ISNUMBER(SEARCH(IF(C$3&lt;&gt;"",C$3,"NA"),'[1]MITRE ATT&amp;CK Mappings'!$I848))),ISNUMBER(SEARCH(IF(C$3&lt;&gt;"",C$3,"NA"),'[1]MITRE ATT&amp;CK Mappings'!$J848))), '[1]MITRE ATT&amp;CK Mappings'!$B848,"")</f>
        <v/>
      </c>
      <c r="D852" s="32" t="str">
        <f>IF(OR(OR(OR(OR(OR(ISNUMBER(SEARCH(IF(D$1&lt;&gt;"",D$1,"NA"),'[1]MITRE ATT&amp;CK Mappings'!$E848)),ISNUMBER(SEARCH(IF(D$1&lt;&gt;"",D$1,"NA"),'[1]MITRE ATT&amp;CK Mappings'!$F848))),ISNUMBER(SEARCH(IF(D$2&lt;&gt;"",D$2,"NA"),'[1]MITRE ATT&amp;CK Mappings'!$G848))),ISNUMBER(SEARCH(IF(D$2&lt;&gt;"",D$2,"NA"),'[1]MITRE ATT&amp;CK Mappings'!$H848))),ISNUMBER(SEARCH(IF(D$3&lt;&gt;"",D$3,"NA"),'[1]MITRE ATT&amp;CK Mappings'!$I848))),ISNUMBER(SEARCH(IF(D$3&lt;&gt;"",D$3,"NA"),'[1]MITRE ATT&amp;CK Mappings'!$J848))), '[1]MITRE ATT&amp;CK Mappings'!$B848,"")</f>
        <v/>
      </c>
      <c r="E852" s="32" t="str">
        <f>IF(OR(OR(OR(OR(OR(ISNUMBER(SEARCH(IF(E$1&lt;&gt;"",E$1,"NA"),'[1]MITRE ATT&amp;CK Mappings'!$E848)),ISNUMBER(SEARCH(IF(E$1&lt;&gt;"",E$1,"NA"),'[1]MITRE ATT&amp;CK Mappings'!$F848))),ISNUMBER(SEARCH(IF(E$2&lt;&gt;"",E$2,"NA"),'[1]MITRE ATT&amp;CK Mappings'!$G848))),ISNUMBER(SEARCH(IF(E$2&lt;&gt;"",E$2,"NA"),'[1]MITRE ATT&amp;CK Mappings'!$H848))),ISNUMBER(SEARCH(IF(E$3&lt;&gt;"",E$3,"NA"),'[1]MITRE ATT&amp;CK Mappings'!$I848))),ISNUMBER(SEARCH(IF(E$3&lt;&gt;"",E$3,"NA"),'[1]MITRE ATT&amp;CK Mappings'!$J848))), '[1]MITRE ATT&amp;CK Mappings'!$B848,"")</f>
        <v/>
      </c>
      <c r="F852" s="32" t="str">
        <f>IF(OR(OR(OR(OR(OR(ISNUMBER(SEARCH(IF(F$1&lt;&gt;"",F$1,"NA"),'[1]MITRE ATT&amp;CK Mappings'!$E848)),ISNUMBER(SEARCH(IF(F$1&lt;&gt;"",F$1,"NA"),'[1]MITRE ATT&amp;CK Mappings'!$F848))),ISNUMBER(SEARCH(IF(F$2&lt;&gt;"",F$2,"NA"),'[1]MITRE ATT&amp;CK Mappings'!$G848))),ISNUMBER(SEARCH(IF(F$2&lt;&gt;"",F$2,"NA"),'[1]MITRE ATT&amp;CK Mappings'!$H848))),ISNUMBER(SEARCH(IF(F$3&lt;&gt;"",F$3,"NA"),'[1]MITRE ATT&amp;CK Mappings'!$I848))),ISNUMBER(SEARCH(IF(F$3&lt;&gt;"",F$3,"NA"),'[1]MITRE ATT&amp;CK Mappings'!$J848))), '[1]MITRE ATT&amp;CK Mappings'!$B848,"")</f>
        <v/>
      </c>
      <c r="G852" s="32" t="str">
        <f>IF(OR(OR(OR(OR(OR(ISNUMBER(SEARCH(IF(G$1&lt;&gt;"",G$1,"NA"),'[1]MITRE ATT&amp;CK Mappings'!$E848)),ISNUMBER(SEARCH(IF(G$1&lt;&gt;"",G$1,"NA"),'[1]MITRE ATT&amp;CK Mappings'!$F848))),ISNUMBER(SEARCH(IF(G$2&lt;&gt;"",G$2,"NA"),'[1]MITRE ATT&amp;CK Mappings'!$G848))),ISNUMBER(SEARCH(IF(G$2&lt;&gt;"",G$2,"NA"),'[1]MITRE ATT&amp;CK Mappings'!$H848))),ISNUMBER(SEARCH(IF(G$3&lt;&gt;"",G$3,"NA"),'[1]MITRE ATT&amp;CK Mappings'!$I848))),ISNUMBER(SEARCH(IF(G$3&lt;&gt;"",G$3,"NA"),'[1]MITRE ATT&amp;CK Mappings'!$J848))), '[1]MITRE ATT&amp;CK Mappings'!$B848,"")</f>
        <v/>
      </c>
      <c r="H852" s="32" t="str">
        <f>IF(OR(OR(OR(OR(OR(ISNUMBER(SEARCH(IF(H$1&lt;&gt;"",H$1,"NA"),'[1]MITRE ATT&amp;CK Mappings'!$E848)),ISNUMBER(SEARCH(IF(H$1&lt;&gt;"",H$1,"NA"),'[1]MITRE ATT&amp;CK Mappings'!$F848))),ISNUMBER(SEARCH(IF(H$2&lt;&gt;"",H$2,"NA"),'[1]MITRE ATT&amp;CK Mappings'!$G848))),ISNUMBER(SEARCH(IF(H$2&lt;&gt;"",H$2,"NA"),'[1]MITRE ATT&amp;CK Mappings'!$H848))),ISNUMBER(SEARCH(IF(H$3&lt;&gt;"",H$3,"NA"),'[1]MITRE ATT&amp;CK Mappings'!$I848))),ISNUMBER(SEARCH(IF(H$3&lt;&gt;"",H$3,"NA"),'[1]MITRE ATT&amp;CK Mappings'!$J848))), '[1]MITRE ATT&amp;CK Mappings'!$B848,"")</f>
        <v/>
      </c>
      <c r="I852" s="32" t="str">
        <f>IF(OR(OR(OR(OR(OR(ISNUMBER(SEARCH(IF(I$1&lt;&gt;"",I$1,"NA"),'[1]MITRE ATT&amp;CK Mappings'!$E848)),ISNUMBER(SEARCH(IF(I$1&lt;&gt;"",I$1,"NA"),'[1]MITRE ATT&amp;CK Mappings'!$F848))),ISNUMBER(SEARCH(IF(I$2&lt;&gt;"",I$2,"NA"),'[1]MITRE ATT&amp;CK Mappings'!$G848))),ISNUMBER(SEARCH(IF(I$2&lt;&gt;"",I$2,"NA"),'[1]MITRE ATT&amp;CK Mappings'!$H848))),ISNUMBER(SEARCH(IF(I$3&lt;&gt;"",I$3,"NA"),'[1]MITRE ATT&amp;CK Mappings'!$I848))),ISNUMBER(SEARCH(IF(I$3&lt;&gt;"",I$3,"NA"),'[1]MITRE ATT&amp;CK Mappings'!$J848))), '[1]MITRE ATT&amp;CK Mappings'!$B848,"")</f>
        <v/>
      </c>
      <c r="J852" s="32" t="str">
        <f>IF(OR(OR(OR(OR(OR(ISNUMBER(SEARCH(IF(J$1&lt;&gt;"",J$1,"NA"),'[1]MITRE ATT&amp;CK Mappings'!$E848)),ISNUMBER(SEARCH(IF(J$1&lt;&gt;"",J$1,"NA"),'[1]MITRE ATT&amp;CK Mappings'!$F848))),ISNUMBER(SEARCH(IF(J$2&lt;&gt;"",J$2,"NA"),'[1]MITRE ATT&amp;CK Mappings'!$G848))),ISNUMBER(SEARCH(IF(J$2&lt;&gt;"",J$2,"NA"),'[1]MITRE ATT&amp;CK Mappings'!$H848))),ISNUMBER(SEARCH(IF(J$3&lt;&gt;"",J$3,"NA"),'[1]MITRE ATT&amp;CK Mappings'!$I848))),ISNUMBER(SEARCH(IF(J$3&lt;&gt;"",J$3,"NA"),'[1]MITRE ATT&amp;CK Mappings'!$J848))), '[1]MITRE ATT&amp;CK Mappings'!$B848,"")</f>
        <v/>
      </c>
      <c r="K852" s="32" t="str">
        <f>IF(OR(OR(OR(OR(OR(ISNUMBER(SEARCH(IF(K$1&lt;&gt;"",K$1,"NA"),'[1]MITRE ATT&amp;CK Mappings'!$E848)),ISNUMBER(SEARCH(IF(K$1&lt;&gt;"",K$1,"NA"),'[1]MITRE ATT&amp;CK Mappings'!$F848))),ISNUMBER(SEARCH(IF(K$2&lt;&gt;"",K$2,"NA"),'[1]MITRE ATT&amp;CK Mappings'!$G848))),ISNUMBER(SEARCH(IF(K$2&lt;&gt;"",K$2,"NA"),'[1]MITRE ATT&amp;CK Mappings'!$H848))),ISNUMBER(SEARCH(IF(K$3&lt;&gt;"",K$3,"NA"),'[1]MITRE ATT&amp;CK Mappings'!$I848))),ISNUMBER(SEARCH(IF(K$3&lt;&gt;"",K$3,"NA"),'[1]MITRE ATT&amp;CK Mappings'!$J848))), '[1]MITRE ATT&amp;CK Mappings'!$B848,"")</f>
        <v/>
      </c>
      <c r="L852" s="32" t="str">
        <f>IF('[1]MITRE ATT&amp;CK Mappings'!D848 &lt;&gt;"",'[1]MITRE ATT&amp;CK Mappings'!D848,"" )</f>
        <v>Import Video</v>
      </c>
    </row>
    <row r="853" spans="1:12" x14ac:dyDescent="0.25">
      <c r="A853" s="32" t="str">
        <f>IF(COUNTIF(B853:K853,"="&amp;'[1]MITRE ATT&amp;CK Mappings'!B849)&gt;0,'[1]MITRE ATT&amp;CK Mappings'!B849,"")</f>
        <v/>
      </c>
      <c r="B853" s="32" t="str">
        <f>IF(OR(OR(OR(OR(OR(ISNUMBER(SEARCH(IF(B$1&lt;&gt;"",B$1,"NA"),'[1]MITRE ATT&amp;CK Mappings'!$E849)),ISNUMBER(SEARCH(IF(B$1&lt;&gt;"",B$1,"NA"),'[1]MITRE ATT&amp;CK Mappings'!$F849))),ISNUMBER(SEARCH(IF(B$2&lt;&gt;"",B$2,"NA"),'[1]MITRE ATT&amp;CK Mappings'!$G849))),ISNUMBER(SEARCH(IF(B$2&lt;&gt;"",B$2,"NA"),'[1]MITRE ATT&amp;CK Mappings'!$H849))),ISNUMBER(SEARCH(IF(B$3&lt;&gt;"",B$3,"NA"),'[1]MITRE ATT&amp;CK Mappings'!$I849))),ISNUMBER(SEARCH(IF(B$3&lt;&gt;"",B$3,"NA"),'[1]MITRE ATT&amp;CK Mappings'!$J849))), '[1]MITRE ATT&amp;CK Mappings'!$B849,"")</f>
        <v/>
      </c>
      <c r="C853" s="32" t="str">
        <f>IF(OR(OR(OR(OR(OR(ISNUMBER(SEARCH(IF(C$1&lt;&gt;"",C$1,"NA"),'[1]MITRE ATT&amp;CK Mappings'!$E849)),ISNUMBER(SEARCH(IF(C$1&lt;&gt;"",C$1,"NA"),'[1]MITRE ATT&amp;CK Mappings'!$F849))),ISNUMBER(SEARCH(IF(C$2&lt;&gt;"",C$2,"NA"),'[1]MITRE ATT&amp;CK Mappings'!$G849))),ISNUMBER(SEARCH(IF(C$2&lt;&gt;"",C$2,"NA"),'[1]MITRE ATT&amp;CK Mappings'!$H849))),ISNUMBER(SEARCH(IF(C$3&lt;&gt;"",C$3,"NA"),'[1]MITRE ATT&amp;CK Mappings'!$I849))),ISNUMBER(SEARCH(IF(C$3&lt;&gt;"",C$3,"NA"),'[1]MITRE ATT&amp;CK Mappings'!$J849))), '[1]MITRE ATT&amp;CK Mappings'!$B849,"")</f>
        <v/>
      </c>
      <c r="D853" s="32" t="str">
        <f>IF(OR(OR(OR(OR(OR(ISNUMBER(SEARCH(IF(D$1&lt;&gt;"",D$1,"NA"),'[1]MITRE ATT&amp;CK Mappings'!$E849)),ISNUMBER(SEARCH(IF(D$1&lt;&gt;"",D$1,"NA"),'[1]MITRE ATT&amp;CK Mappings'!$F849))),ISNUMBER(SEARCH(IF(D$2&lt;&gt;"",D$2,"NA"),'[1]MITRE ATT&amp;CK Mappings'!$G849))),ISNUMBER(SEARCH(IF(D$2&lt;&gt;"",D$2,"NA"),'[1]MITRE ATT&amp;CK Mappings'!$H849))),ISNUMBER(SEARCH(IF(D$3&lt;&gt;"",D$3,"NA"),'[1]MITRE ATT&amp;CK Mappings'!$I849))),ISNUMBER(SEARCH(IF(D$3&lt;&gt;"",D$3,"NA"),'[1]MITRE ATT&amp;CK Mappings'!$J849))), '[1]MITRE ATT&amp;CK Mappings'!$B849,"")</f>
        <v/>
      </c>
      <c r="E853" s="32" t="str">
        <f>IF(OR(OR(OR(OR(OR(ISNUMBER(SEARCH(IF(E$1&lt;&gt;"",E$1,"NA"),'[1]MITRE ATT&amp;CK Mappings'!$E849)),ISNUMBER(SEARCH(IF(E$1&lt;&gt;"",E$1,"NA"),'[1]MITRE ATT&amp;CK Mappings'!$F849))),ISNUMBER(SEARCH(IF(E$2&lt;&gt;"",E$2,"NA"),'[1]MITRE ATT&amp;CK Mappings'!$G849))),ISNUMBER(SEARCH(IF(E$2&lt;&gt;"",E$2,"NA"),'[1]MITRE ATT&amp;CK Mappings'!$H849))),ISNUMBER(SEARCH(IF(E$3&lt;&gt;"",E$3,"NA"),'[1]MITRE ATT&amp;CK Mappings'!$I849))),ISNUMBER(SEARCH(IF(E$3&lt;&gt;"",E$3,"NA"),'[1]MITRE ATT&amp;CK Mappings'!$J849))), '[1]MITRE ATT&amp;CK Mappings'!$B849,"")</f>
        <v/>
      </c>
      <c r="F853" s="32" t="str">
        <f>IF(OR(OR(OR(OR(OR(ISNUMBER(SEARCH(IF(F$1&lt;&gt;"",F$1,"NA"),'[1]MITRE ATT&amp;CK Mappings'!$E849)),ISNUMBER(SEARCH(IF(F$1&lt;&gt;"",F$1,"NA"),'[1]MITRE ATT&amp;CK Mappings'!$F849))),ISNUMBER(SEARCH(IF(F$2&lt;&gt;"",F$2,"NA"),'[1]MITRE ATT&amp;CK Mappings'!$G849))),ISNUMBER(SEARCH(IF(F$2&lt;&gt;"",F$2,"NA"),'[1]MITRE ATT&amp;CK Mappings'!$H849))),ISNUMBER(SEARCH(IF(F$3&lt;&gt;"",F$3,"NA"),'[1]MITRE ATT&amp;CK Mappings'!$I849))),ISNUMBER(SEARCH(IF(F$3&lt;&gt;"",F$3,"NA"),'[1]MITRE ATT&amp;CK Mappings'!$J849))), '[1]MITRE ATT&amp;CK Mappings'!$B849,"")</f>
        <v/>
      </c>
      <c r="G853" s="32" t="str">
        <f>IF(OR(OR(OR(OR(OR(ISNUMBER(SEARCH(IF(G$1&lt;&gt;"",G$1,"NA"),'[1]MITRE ATT&amp;CK Mappings'!$E849)),ISNUMBER(SEARCH(IF(G$1&lt;&gt;"",G$1,"NA"),'[1]MITRE ATT&amp;CK Mappings'!$F849))),ISNUMBER(SEARCH(IF(G$2&lt;&gt;"",G$2,"NA"),'[1]MITRE ATT&amp;CK Mappings'!$G849))),ISNUMBER(SEARCH(IF(G$2&lt;&gt;"",G$2,"NA"),'[1]MITRE ATT&amp;CK Mappings'!$H849))),ISNUMBER(SEARCH(IF(G$3&lt;&gt;"",G$3,"NA"),'[1]MITRE ATT&amp;CK Mappings'!$I849))),ISNUMBER(SEARCH(IF(G$3&lt;&gt;"",G$3,"NA"),'[1]MITRE ATT&amp;CK Mappings'!$J849))), '[1]MITRE ATT&amp;CK Mappings'!$B849,"")</f>
        <v/>
      </c>
      <c r="H853" s="32" t="str">
        <f>IF(OR(OR(OR(OR(OR(ISNUMBER(SEARCH(IF(H$1&lt;&gt;"",H$1,"NA"),'[1]MITRE ATT&amp;CK Mappings'!$E849)),ISNUMBER(SEARCH(IF(H$1&lt;&gt;"",H$1,"NA"),'[1]MITRE ATT&amp;CK Mappings'!$F849))),ISNUMBER(SEARCH(IF(H$2&lt;&gt;"",H$2,"NA"),'[1]MITRE ATT&amp;CK Mappings'!$G849))),ISNUMBER(SEARCH(IF(H$2&lt;&gt;"",H$2,"NA"),'[1]MITRE ATT&amp;CK Mappings'!$H849))),ISNUMBER(SEARCH(IF(H$3&lt;&gt;"",H$3,"NA"),'[1]MITRE ATT&amp;CK Mappings'!$I849))),ISNUMBER(SEARCH(IF(H$3&lt;&gt;"",H$3,"NA"),'[1]MITRE ATT&amp;CK Mappings'!$J849))), '[1]MITRE ATT&amp;CK Mappings'!$B849,"")</f>
        <v/>
      </c>
      <c r="I853" s="32" t="str">
        <f>IF(OR(OR(OR(OR(OR(ISNUMBER(SEARCH(IF(I$1&lt;&gt;"",I$1,"NA"),'[1]MITRE ATT&amp;CK Mappings'!$E849)),ISNUMBER(SEARCH(IF(I$1&lt;&gt;"",I$1,"NA"),'[1]MITRE ATT&amp;CK Mappings'!$F849))),ISNUMBER(SEARCH(IF(I$2&lt;&gt;"",I$2,"NA"),'[1]MITRE ATT&amp;CK Mappings'!$G849))),ISNUMBER(SEARCH(IF(I$2&lt;&gt;"",I$2,"NA"),'[1]MITRE ATT&amp;CK Mappings'!$H849))),ISNUMBER(SEARCH(IF(I$3&lt;&gt;"",I$3,"NA"),'[1]MITRE ATT&amp;CK Mappings'!$I849))),ISNUMBER(SEARCH(IF(I$3&lt;&gt;"",I$3,"NA"),'[1]MITRE ATT&amp;CK Mappings'!$J849))), '[1]MITRE ATT&amp;CK Mappings'!$B849,"")</f>
        <v/>
      </c>
      <c r="J853" s="32" t="str">
        <f>IF(OR(OR(OR(OR(OR(ISNUMBER(SEARCH(IF(J$1&lt;&gt;"",J$1,"NA"),'[1]MITRE ATT&amp;CK Mappings'!$E849)),ISNUMBER(SEARCH(IF(J$1&lt;&gt;"",J$1,"NA"),'[1]MITRE ATT&amp;CK Mappings'!$F849))),ISNUMBER(SEARCH(IF(J$2&lt;&gt;"",J$2,"NA"),'[1]MITRE ATT&amp;CK Mappings'!$G849))),ISNUMBER(SEARCH(IF(J$2&lt;&gt;"",J$2,"NA"),'[1]MITRE ATT&amp;CK Mappings'!$H849))),ISNUMBER(SEARCH(IF(J$3&lt;&gt;"",J$3,"NA"),'[1]MITRE ATT&amp;CK Mappings'!$I849))),ISNUMBER(SEARCH(IF(J$3&lt;&gt;"",J$3,"NA"),'[1]MITRE ATT&amp;CK Mappings'!$J849))), '[1]MITRE ATT&amp;CK Mappings'!$B849,"")</f>
        <v/>
      </c>
      <c r="K853" s="32" t="str">
        <f>IF(OR(OR(OR(OR(OR(ISNUMBER(SEARCH(IF(K$1&lt;&gt;"",K$1,"NA"),'[1]MITRE ATT&amp;CK Mappings'!$E849)),ISNUMBER(SEARCH(IF(K$1&lt;&gt;"",K$1,"NA"),'[1]MITRE ATT&amp;CK Mappings'!$F849))),ISNUMBER(SEARCH(IF(K$2&lt;&gt;"",K$2,"NA"),'[1]MITRE ATT&amp;CK Mappings'!$G849))),ISNUMBER(SEARCH(IF(K$2&lt;&gt;"",K$2,"NA"),'[1]MITRE ATT&amp;CK Mappings'!$H849))),ISNUMBER(SEARCH(IF(K$3&lt;&gt;"",K$3,"NA"),'[1]MITRE ATT&amp;CK Mappings'!$I849))),ISNUMBER(SEARCH(IF(K$3&lt;&gt;"",K$3,"NA"),'[1]MITRE ATT&amp;CK Mappings'!$J849))), '[1]MITRE ATT&amp;CK Mappings'!$B849,"")</f>
        <v/>
      </c>
      <c r="L853" s="32" t="str">
        <f>IF('[1]MITRE ATT&amp;CK Mappings'!D849 &lt;&gt;"",'[1]MITRE ATT&amp;CK Mappings'!D849,"" )</f>
        <v>Instant Search</v>
      </c>
    </row>
    <row r="854" spans="1:12" x14ac:dyDescent="0.25">
      <c r="A854" s="32" t="str">
        <f>IF(COUNTIF(B854:K854,"="&amp;'[1]MITRE ATT&amp;CK Mappings'!B850)&gt;0,'[1]MITRE ATT&amp;CK Mappings'!B850,"")</f>
        <v/>
      </c>
      <c r="B854" s="32" t="str">
        <f>IF(OR(OR(OR(OR(OR(ISNUMBER(SEARCH(IF(B$1&lt;&gt;"",B$1,"NA"),'[1]MITRE ATT&amp;CK Mappings'!$E850)),ISNUMBER(SEARCH(IF(B$1&lt;&gt;"",B$1,"NA"),'[1]MITRE ATT&amp;CK Mappings'!$F850))),ISNUMBER(SEARCH(IF(B$2&lt;&gt;"",B$2,"NA"),'[1]MITRE ATT&amp;CK Mappings'!$G850))),ISNUMBER(SEARCH(IF(B$2&lt;&gt;"",B$2,"NA"),'[1]MITRE ATT&amp;CK Mappings'!$H850))),ISNUMBER(SEARCH(IF(B$3&lt;&gt;"",B$3,"NA"),'[1]MITRE ATT&amp;CK Mappings'!$I850))),ISNUMBER(SEARCH(IF(B$3&lt;&gt;"",B$3,"NA"),'[1]MITRE ATT&amp;CK Mappings'!$J850))), '[1]MITRE ATT&amp;CK Mappings'!$B850,"")</f>
        <v/>
      </c>
      <c r="C854" s="32" t="str">
        <f>IF(OR(OR(OR(OR(OR(ISNUMBER(SEARCH(IF(C$1&lt;&gt;"",C$1,"NA"),'[1]MITRE ATT&amp;CK Mappings'!$E850)),ISNUMBER(SEARCH(IF(C$1&lt;&gt;"",C$1,"NA"),'[1]MITRE ATT&amp;CK Mappings'!$F850))),ISNUMBER(SEARCH(IF(C$2&lt;&gt;"",C$2,"NA"),'[1]MITRE ATT&amp;CK Mappings'!$G850))),ISNUMBER(SEARCH(IF(C$2&lt;&gt;"",C$2,"NA"),'[1]MITRE ATT&amp;CK Mappings'!$H850))),ISNUMBER(SEARCH(IF(C$3&lt;&gt;"",C$3,"NA"),'[1]MITRE ATT&amp;CK Mappings'!$I850))),ISNUMBER(SEARCH(IF(C$3&lt;&gt;"",C$3,"NA"),'[1]MITRE ATT&amp;CK Mappings'!$J850))), '[1]MITRE ATT&amp;CK Mappings'!$B850,"")</f>
        <v/>
      </c>
      <c r="D854" s="32" t="str">
        <f>IF(OR(OR(OR(OR(OR(ISNUMBER(SEARCH(IF(D$1&lt;&gt;"",D$1,"NA"),'[1]MITRE ATT&amp;CK Mappings'!$E850)),ISNUMBER(SEARCH(IF(D$1&lt;&gt;"",D$1,"NA"),'[1]MITRE ATT&amp;CK Mappings'!$F850))),ISNUMBER(SEARCH(IF(D$2&lt;&gt;"",D$2,"NA"),'[1]MITRE ATT&amp;CK Mappings'!$G850))),ISNUMBER(SEARCH(IF(D$2&lt;&gt;"",D$2,"NA"),'[1]MITRE ATT&amp;CK Mappings'!$H850))),ISNUMBER(SEARCH(IF(D$3&lt;&gt;"",D$3,"NA"),'[1]MITRE ATT&amp;CK Mappings'!$I850))),ISNUMBER(SEARCH(IF(D$3&lt;&gt;"",D$3,"NA"),'[1]MITRE ATT&amp;CK Mappings'!$J850))), '[1]MITRE ATT&amp;CK Mappings'!$B850,"")</f>
        <v/>
      </c>
      <c r="E854" s="32" t="str">
        <f>IF(OR(OR(OR(OR(OR(ISNUMBER(SEARCH(IF(E$1&lt;&gt;"",E$1,"NA"),'[1]MITRE ATT&amp;CK Mappings'!$E850)),ISNUMBER(SEARCH(IF(E$1&lt;&gt;"",E$1,"NA"),'[1]MITRE ATT&amp;CK Mappings'!$F850))),ISNUMBER(SEARCH(IF(E$2&lt;&gt;"",E$2,"NA"),'[1]MITRE ATT&amp;CK Mappings'!$G850))),ISNUMBER(SEARCH(IF(E$2&lt;&gt;"",E$2,"NA"),'[1]MITRE ATT&amp;CK Mappings'!$H850))),ISNUMBER(SEARCH(IF(E$3&lt;&gt;"",E$3,"NA"),'[1]MITRE ATT&amp;CK Mappings'!$I850))),ISNUMBER(SEARCH(IF(E$3&lt;&gt;"",E$3,"NA"),'[1]MITRE ATT&amp;CK Mappings'!$J850))), '[1]MITRE ATT&amp;CK Mappings'!$B850,"")</f>
        <v/>
      </c>
      <c r="F854" s="32" t="str">
        <f>IF(OR(OR(OR(OR(OR(ISNUMBER(SEARCH(IF(F$1&lt;&gt;"",F$1,"NA"),'[1]MITRE ATT&amp;CK Mappings'!$E850)),ISNUMBER(SEARCH(IF(F$1&lt;&gt;"",F$1,"NA"),'[1]MITRE ATT&amp;CK Mappings'!$F850))),ISNUMBER(SEARCH(IF(F$2&lt;&gt;"",F$2,"NA"),'[1]MITRE ATT&amp;CK Mappings'!$G850))),ISNUMBER(SEARCH(IF(F$2&lt;&gt;"",F$2,"NA"),'[1]MITRE ATT&amp;CK Mappings'!$H850))),ISNUMBER(SEARCH(IF(F$3&lt;&gt;"",F$3,"NA"),'[1]MITRE ATT&amp;CK Mappings'!$I850))),ISNUMBER(SEARCH(IF(F$3&lt;&gt;"",F$3,"NA"),'[1]MITRE ATT&amp;CK Mappings'!$J850))), '[1]MITRE ATT&amp;CK Mappings'!$B850,"")</f>
        <v/>
      </c>
      <c r="G854" s="32" t="str">
        <f>IF(OR(OR(OR(OR(OR(ISNUMBER(SEARCH(IF(G$1&lt;&gt;"",G$1,"NA"),'[1]MITRE ATT&amp;CK Mappings'!$E850)),ISNUMBER(SEARCH(IF(G$1&lt;&gt;"",G$1,"NA"),'[1]MITRE ATT&amp;CK Mappings'!$F850))),ISNUMBER(SEARCH(IF(G$2&lt;&gt;"",G$2,"NA"),'[1]MITRE ATT&amp;CK Mappings'!$G850))),ISNUMBER(SEARCH(IF(G$2&lt;&gt;"",G$2,"NA"),'[1]MITRE ATT&amp;CK Mappings'!$H850))),ISNUMBER(SEARCH(IF(G$3&lt;&gt;"",G$3,"NA"),'[1]MITRE ATT&amp;CK Mappings'!$I850))),ISNUMBER(SEARCH(IF(G$3&lt;&gt;"",G$3,"NA"),'[1]MITRE ATT&amp;CK Mappings'!$J850))), '[1]MITRE ATT&amp;CK Mappings'!$B850,"")</f>
        <v/>
      </c>
      <c r="H854" s="32" t="str">
        <f>IF(OR(OR(OR(OR(OR(ISNUMBER(SEARCH(IF(H$1&lt;&gt;"",H$1,"NA"),'[1]MITRE ATT&amp;CK Mappings'!$E850)),ISNUMBER(SEARCH(IF(H$1&lt;&gt;"",H$1,"NA"),'[1]MITRE ATT&amp;CK Mappings'!$F850))),ISNUMBER(SEARCH(IF(H$2&lt;&gt;"",H$2,"NA"),'[1]MITRE ATT&amp;CK Mappings'!$G850))),ISNUMBER(SEARCH(IF(H$2&lt;&gt;"",H$2,"NA"),'[1]MITRE ATT&amp;CK Mappings'!$H850))),ISNUMBER(SEARCH(IF(H$3&lt;&gt;"",H$3,"NA"),'[1]MITRE ATT&amp;CK Mappings'!$I850))),ISNUMBER(SEARCH(IF(H$3&lt;&gt;"",H$3,"NA"),'[1]MITRE ATT&amp;CK Mappings'!$J850))), '[1]MITRE ATT&amp;CK Mappings'!$B850,"")</f>
        <v/>
      </c>
      <c r="I854" s="32" t="str">
        <f>IF(OR(OR(OR(OR(OR(ISNUMBER(SEARCH(IF(I$1&lt;&gt;"",I$1,"NA"),'[1]MITRE ATT&amp;CK Mappings'!$E850)),ISNUMBER(SEARCH(IF(I$1&lt;&gt;"",I$1,"NA"),'[1]MITRE ATT&amp;CK Mappings'!$F850))),ISNUMBER(SEARCH(IF(I$2&lt;&gt;"",I$2,"NA"),'[1]MITRE ATT&amp;CK Mappings'!$G850))),ISNUMBER(SEARCH(IF(I$2&lt;&gt;"",I$2,"NA"),'[1]MITRE ATT&amp;CK Mappings'!$H850))),ISNUMBER(SEARCH(IF(I$3&lt;&gt;"",I$3,"NA"),'[1]MITRE ATT&amp;CK Mappings'!$I850))),ISNUMBER(SEARCH(IF(I$3&lt;&gt;"",I$3,"NA"),'[1]MITRE ATT&amp;CK Mappings'!$J850))), '[1]MITRE ATT&amp;CK Mappings'!$B850,"")</f>
        <v/>
      </c>
      <c r="J854" s="32" t="str">
        <f>IF(OR(OR(OR(OR(OR(ISNUMBER(SEARCH(IF(J$1&lt;&gt;"",J$1,"NA"),'[1]MITRE ATT&amp;CK Mappings'!$E850)),ISNUMBER(SEARCH(IF(J$1&lt;&gt;"",J$1,"NA"),'[1]MITRE ATT&amp;CK Mappings'!$F850))),ISNUMBER(SEARCH(IF(J$2&lt;&gt;"",J$2,"NA"),'[1]MITRE ATT&amp;CK Mappings'!$G850))),ISNUMBER(SEARCH(IF(J$2&lt;&gt;"",J$2,"NA"),'[1]MITRE ATT&amp;CK Mappings'!$H850))),ISNUMBER(SEARCH(IF(J$3&lt;&gt;"",J$3,"NA"),'[1]MITRE ATT&amp;CK Mappings'!$I850))),ISNUMBER(SEARCH(IF(J$3&lt;&gt;"",J$3,"NA"),'[1]MITRE ATT&amp;CK Mappings'!$J850))), '[1]MITRE ATT&amp;CK Mappings'!$B850,"")</f>
        <v/>
      </c>
      <c r="K854" s="32" t="str">
        <f>IF(OR(OR(OR(OR(OR(ISNUMBER(SEARCH(IF(K$1&lt;&gt;"",K$1,"NA"),'[1]MITRE ATT&amp;CK Mappings'!$E850)),ISNUMBER(SEARCH(IF(K$1&lt;&gt;"",K$1,"NA"),'[1]MITRE ATT&amp;CK Mappings'!$F850))),ISNUMBER(SEARCH(IF(K$2&lt;&gt;"",K$2,"NA"),'[1]MITRE ATT&amp;CK Mappings'!$G850))),ISNUMBER(SEARCH(IF(K$2&lt;&gt;"",K$2,"NA"),'[1]MITRE ATT&amp;CK Mappings'!$H850))),ISNUMBER(SEARCH(IF(K$3&lt;&gt;"",K$3,"NA"),'[1]MITRE ATT&amp;CK Mappings'!$I850))),ISNUMBER(SEARCH(IF(K$3&lt;&gt;"",K$3,"NA"),'[1]MITRE ATT&amp;CK Mappings'!$J850))), '[1]MITRE ATT&amp;CK Mappings'!$B850,"")</f>
        <v/>
      </c>
      <c r="L854" s="32" t="str">
        <f>IF('[1]MITRE ATT&amp;CK Mappings'!D850 &lt;&gt;"",'[1]MITRE ATT&amp;CK Mappings'!D850,"" )</f>
        <v>Internet Explorer</v>
      </c>
    </row>
    <row r="855" spans="1:12" x14ac:dyDescent="0.25">
      <c r="A855" s="32" t="str">
        <f>IF(COUNTIF(B855:K855,"="&amp;'[1]MITRE ATT&amp;CK Mappings'!B851)&gt;0,'[1]MITRE ATT&amp;CK Mappings'!B851,"")</f>
        <v/>
      </c>
      <c r="B855" s="32" t="str">
        <f>IF(OR(OR(OR(OR(OR(ISNUMBER(SEARCH(IF(B$1&lt;&gt;"",B$1,"NA"),'[1]MITRE ATT&amp;CK Mappings'!$E851)),ISNUMBER(SEARCH(IF(B$1&lt;&gt;"",B$1,"NA"),'[1]MITRE ATT&amp;CK Mappings'!$F851))),ISNUMBER(SEARCH(IF(B$2&lt;&gt;"",B$2,"NA"),'[1]MITRE ATT&amp;CK Mappings'!$G851))),ISNUMBER(SEARCH(IF(B$2&lt;&gt;"",B$2,"NA"),'[1]MITRE ATT&amp;CK Mappings'!$H851))),ISNUMBER(SEARCH(IF(B$3&lt;&gt;"",B$3,"NA"),'[1]MITRE ATT&amp;CK Mappings'!$I851))),ISNUMBER(SEARCH(IF(B$3&lt;&gt;"",B$3,"NA"),'[1]MITRE ATT&amp;CK Mappings'!$J851))), '[1]MITRE ATT&amp;CK Mappings'!$B851,"")</f>
        <v/>
      </c>
      <c r="C855" s="32" t="str">
        <f>IF(OR(OR(OR(OR(OR(ISNUMBER(SEARCH(IF(C$1&lt;&gt;"",C$1,"NA"),'[1]MITRE ATT&amp;CK Mappings'!$E851)),ISNUMBER(SEARCH(IF(C$1&lt;&gt;"",C$1,"NA"),'[1]MITRE ATT&amp;CK Mappings'!$F851))),ISNUMBER(SEARCH(IF(C$2&lt;&gt;"",C$2,"NA"),'[1]MITRE ATT&amp;CK Mappings'!$G851))),ISNUMBER(SEARCH(IF(C$2&lt;&gt;"",C$2,"NA"),'[1]MITRE ATT&amp;CK Mappings'!$H851))),ISNUMBER(SEARCH(IF(C$3&lt;&gt;"",C$3,"NA"),'[1]MITRE ATT&amp;CK Mappings'!$I851))),ISNUMBER(SEARCH(IF(C$3&lt;&gt;"",C$3,"NA"),'[1]MITRE ATT&amp;CK Mappings'!$J851))), '[1]MITRE ATT&amp;CK Mappings'!$B851,"")</f>
        <v/>
      </c>
      <c r="D855" s="32" t="str">
        <f>IF(OR(OR(OR(OR(OR(ISNUMBER(SEARCH(IF(D$1&lt;&gt;"",D$1,"NA"),'[1]MITRE ATT&amp;CK Mappings'!$E851)),ISNUMBER(SEARCH(IF(D$1&lt;&gt;"",D$1,"NA"),'[1]MITRE ATT&amp;CK Mappings'!$F851))),ISNUMBER(SEARCH(IF(D$2&lt;&gt;"",D$2,"NA"),'[1]MITRE ATT&amp;CK Mappings'!$G851))),ISNUMBER(SEARCH(IF(D$2&lt;&gt;"",D$2,"NA"),'[1]MITRE ATT&amp;CK Mappings'!$H851))),ISNUMBER(SEARCH(IF(D$3&lt;&gt;"",D$3,"NA"),'[1]MITRE ATT&amp;CK Mappings'!$I851))),ISNUMBER(SEARCH(IF(D$3&lt;&gt;"",D$3,"NA"),'[1]MITRE ATT&amp;CK Mappings'!$J851))), '[1]MITRE ATT&amp;CK Mappings'!$B851,"")</f>
        <v/>
      </c>
      <c r="E855" s="32" t="str">
        <f>IF(OR(OR(OR(OR(OR(ISNUMBER(SEARCH(IF(E$1&lt;&gt;"",E$1,"NA"),'[1]MITRE ATT&amp;CK Mappings'!$E851)),ISNUMBER(SEARCH(IF(E$1&lt;&gt;"",E$1,"NA"),'[1]MITRE ATT&amp;CK Mappings'!$F851))),ISNUMBER(SEARCH(IF(E$2&lt;&gt;"",E$2,"NA"),'[1]MITRE ATT&amp;CK Mappings'!$G851))),ISNUMBER(SEARCH(IF(E$2&lt;&gt;"",E$2,"NA"),'[1]MITRE ATT&amp;CK Mappings'!$H851))),ISNUMBER(SEARCH(IF(E$3&lt;&gt;"",E$3,"NA"),'[1]MITRE ATT&amp;CK Mappings'!$I851))),ISNUMBER(SEARCH(IF(E$3&lt;&gt;"",E$3,"NA"),'[1]MITRE ATT&amp;CK Mappings'!$J851))), '[1]MITRE ATT&amp;CK Mappings'!$B851,"")</f>
        <v/>
      </c>
      <c r="F855" s="32" t="str">
        <f>IF(OR(OR(OR(OR(OR(ISNUMBER(SEARCH(IF(F$1&lt;&gt;"",F$1,"NA"),'[1]MITRE ATT&amp;CK Mappings'!$E851)),ISNUMBER(SEARCH(IF(F$1&lt;&gt;"",F$1,"NA"),'[1]MITRE ATT&amp;CK Mappings'!$F851))),ISNUMBER(SEARCH(IF(F$2&lt;&gt;"",F$2,"NA"),'[1]MITRE ATT&amp;CK Mappings'!$G851))),ISNUMBER(SEARCH(IF(F$2&lt;&gt;"",F$2,"NA"),'[1]MITRE ATT&amp;CK Mappings'!$H851))),ISNUMBER(SEARCH(IF(F$3&lt;&gt;"",F$3,"NA"),'[1]MITRE ATT&amp;CK Mappings'!$I851))),ISNUMBER(SEARCH(IF(F$3&lt;&gt;"",F$3,"NA"),'[1]MITRE ATT&amp;CK Mappings'!$J851))), '[1]MITRE ATT&amp;CK Mappings'!$B851,"")</f>
        <v/>
      </c>
      <c r="G855" s="32" t="str">
        <f>IF(OR(OR(OR(OR(OR(ISNUMBER(SEARCH(IF(G$1&lt;&gt;"",G$1,"NA"),'[1]MITRE ATT&amp;CK Mappings'!$E851)),ISNUMBER(SEARCH(IF(G$1&lt;&gt;"",G$1,"NA"),'[1]MITRE ATT&amp;CK Mappings'!$F851))),ISNUMBER(SEARCH(IF(G$2&lt;&gt;"",G$2,"NA"),'[1]MITRE ATT&amp;CK Mappings'!$G851))),ISNUMBER(SEARCH(IF(G$2&lt;&gt;"",G$2,"NA"),'[1]MITRE ATT&amp;CK Mappings'!$H851))),ISNUMBER(SEARCH(IF(G$3&lt;&gt;"",G$3,"NA"),'[1]MITRE ATT&amp;CK Mappings'!$I851))),ISNUMBER(SEARCH(IF(G$3&lt;&gt;"",G$3,"NA"),'[1]MITRE ATT&amp;CK Mappings'!$J851))), '[1]MITRE ATT&amp;CK Mappings'!$B851,"")</f>
        <v/>
      </c>
      <c r="H855" s="32" t="str">
        <f>IF(OR(OR(OR(OR(OR(ISNUMBER(SEARCH(IF(H$1&lt;&gt;"",H$1,"NA"),'[1]MITRE ATT&amp;CK Mappings'!$E851)),ISNUMBER(SEARCH(IF(H$1&lt;&gt;"",H$1,"NA"),'[1]MITRE ATT&amp;CK Mappings'!$F851))),ISNUMBER(SEARCH(IF(H$2&lt;&gt;"",H$2,"NA"),'[1]MITRE ATT&amp;CK Mappings'!$G851))),ISNUMBER(SEARCH(IF(H$2&lt;&gt;"",H$2,"NA"),'[1]MITRE ATT&amp;CK Mappings'!$H851))),ISNUMBER(SEARCH(IF(H$3&lt;&gt;"",H$3,"NA"),'[1]MITRE ATT&amp;CK Mappings'!$I851))),ISNUMBER(SEARCH(IF(H$3&lt;&gt;"",H$3,"NA"),'[1]MITRE ATT&amp;CK Mappings'!$J851))), '[1]MITRE ATT&amp;CK Mappings'!$B851,"")</f>
        <v/>
      </c>
      <c r="I855" s="32" t="str">
        <f>IF(OR(OR(OR(OR(OR(ISNUMBER(SEARCH(IF(I$1&lt;&gt;"",I$1,"NA"),'[1]MITRE ATT&amp;CK Mappings'!$E851)),ISNUMBER(SEARCH(IF(I$1&lt;&gt;"",I$1,"NA"),'[1]MITRE ATT&amp;CK Mappings'!$F851))),ISNUMBER(SEARCH(IF(I$2&lt;&gt;"",I$2,"NA"),'[1]MITRE ATT&amp;CK Mappings'!$G851))),ISNUMBER(SEARCH(IF(I$2&lt;&gt;"",I$2,"NA"),'[1]MITRE ATT&amp;CK Mappings'!$H851))),ISNUMBER(SEARCH(IF(I$3&lt;&gt;"",I$3,"NA"),'[1]MITRE ATT&amp;CK Mappings'!$I851))),ISNUMBER(SEARCH(IF(I$3&lt;&gt;"",I$3,"NA"),'[1]MITRE ATT&amp;CK Mappings'!$J851))), '[1]MITRE ATT&amp;CK Mappings'!$B851,"")</f>
        <v/>
      </c>
      <c r="J855" s="32" t="str">
        <f>IF(OR(OR(OR(OR(OR(ISNUMBER(SEARCH(IF(J$1&lt;&gt;"",J$1,"NA"),'[1]MITRE ATT&amp;CK Mappings'!$E851)),ISNUMBER(SEARCH(IF(J$1&lt;&gt;"",J$1,"NA"),'[1]MITRE ATT&amp;CK Mappings'!$F851))),ISNUMBER(SEARCH(IF(J$2&lt;&gt;"",J$2,"NA"),'[1]MITRE ATT&amp;CK Mappings'!$G851))),ISNUMBER(SEARCH(IF(J$2&lt;&gt;"",J$2,"NA"),'[1]MITRE ATT&amp;CK Mappings'!$H851))),ISNUMBER(SEARCH(IF(J$3&lt;&gt;"",J$3,"NA"),'[1]MITRE ATT&amp;CK Mappings'!$I851))),ISNUMBER(SEARCH(IF(J$3&lt;&gt;"",J$3,"NA"),'[1]MITRE ATT&amp;CK Mappings'!$J851))), '[1]MITRE ATT&amp;CK Mappings'!$B851,"")</f>
        <v/>
      </c>
      <c r="K855" s="32" t="str">
        <f>IF(OR(OR(OR(OR(OR(ISNUMBER(SEARCH(IF(K$1&lt;&gt;"",K$1,"NA"),'[1]MITRE ATT&amp;CK Mappings'!$E851)),ISNUMBER(SEARCH(IF(K$1&lt;&gt;"",K$1,"NA"),'[1]MITRE ATT&amp;CK Mappings'!$F851))),ISNUMBER(SEARCH(IF(K$2&lt;&gt;"",K$2,"NA"),'[1]MITRE ATT&amp;CK Mappings'!$G851))),ISNUMBER(SEARCH(IF(K$2&lt;&gt;"",K$2,"NA"),'[1]MITRE ATT&amp;CK Mappings'!$H851))),ISNUMBER(SEARCH(IF(K$3&lt;&gt;"",K$3,"NA"),'[1]MITRE ATT&amp;CK Mappings'!$I851))),ISNUMBER(SEARCH(IF(K$3&lt;&gt;"",K$3,"NA"),'[1]MITRE ATT&amp;CK Mappings'!$J851))), '[1]MITRE ATT&amp;CK Mappings'!$B851,"")</f>
        <v/>
      </c>
      <c r="L855" s="32" t="str">
        <f>IF('[1]MITRE ATT&amp;CK Mappings'!D851 &lt;&gt;"",'[1]MITRE ATT&amp;CK Mappings'!D851,"" )</f>
        <v>Location and Sensors</v>
      </c>
    </row>
    <row r="856" spans="1:12" x14ac:dyDescent="0.25">
      <c r="A856" s="32" t="str">
        <f>IF(COUNTIF(B856:K856,"="&amp;'[1]MITRE ATT&amp;CK Mappings'!B852)&gt;0,'[1]MITRE ATT&amp;CK Mappings'!B852,"")</f>
        <v/>
      </c>
      <c r="B856" s="32" t="str">
        <f>IF(OR(OR(OR(OR(OR(ISNUMBER(SEARCH(IF(B$1&lt;&gt;"",B$1,"NA"),'[1]MITRE ATT&amp;CK Mappings'!$E852)),ISNUMBER(SEARCH(IF(B$1&lt;&gt;"",B$1,"NA"),'[1]MITRE ATT&amp;CK Mappings'!$F852))),ISNUMBER(SEARCH(IF(B$2&lt;&gt;"",B$2,"NA"),'[1]MITRE ATT&amp;CK Mappings'!$G852))),ISNUMBER(SEARCH(IF(B$2&lt;&gt;"",B$2,"NA"),'[1]MITRE ATT&amp;CK Mappings'!$H852))),ISNUMBER(SEARCH(IF(B$3&lt;&gt;"",B$3,"NA"),'[1]MITRE ATT&amp;CK Mappings'!$I852))),ISNUMBER(SEARCH(IF(B$3&lt;&gt;"",B$3,"NA"),'[1]MITRE ATT&amp;CK Mappings'!$J852))), '[1]MITRE ATT&amp;CK Mappings'!$B852,"")</f>
        <v/>
      </c>
      <c r="C856" s="32" t="str">
        <f>IF(OR(OR(OR(OR(OR(ISNUMBER(SEARCH(IF(C$1&lt;&gt;"",C$1,"NA"),'[1]MITRE ATT&amp;CK Mappings'!$E852)),ISNUMBER(SEARCH(IF(C$1&lt;&gt;"",C$1,"NA"),'[1]MITRE ATT&amp;CK Mappings'!$F852))),ISNUMBER(SEARCH(IF(C$2&lt;&gt;"",C$2,"NA"),'[1]MITRE ATT&amp;CK Mappings'!$G852))),ISNUMBER(SEARCH(IF(C$2&lt;&gt;"",C$2,"NA"),'[1]MITRE ATT&amp;CK Mappings'!$H852))),ISNUMBER(SEARCH(IF(C$3&lt;&gt;"",C$3,"NA"),'[1]MITRE ATT&amp;CK Mappings'!$I852))),ISNUMBER(SEARCH(IF(C$3&lt;&gt;"",C$3,"NA"),'[1]MITRE ATT&amp;CK Mappings'!$J852))), '[1]MITRE ATT&amp;CK Mappings'!$B852,"")</f>
        <v/>
      </c>
      <c r="D856" s="32" t="str">
        <f>IF(OR(OR(OR(OR(OR(ISNUMBER(SEARCH(IF(D$1&lt;&gt;"",D$1,"NA"),'[1]MITRE ATT&amp;CK Mappings'!$E852)),ISNUMBER(SEARCH(IF(D$1&lt;&gt;"",D$1,"NA"),'[1]MITRE ATT&amp;CK Mappings'!$F852))),ISNUMBER(SEARCH(IF(D$2&lt;&gt;"",D$2,"NA"),'[1]MITRE ATT&amp;CK Mappings'!$G852))),ISNUMBER(SEARCH(IF(D$2&lt;&gt;"",D$2,"NA"),'[1]MITRE ATT&amp;CK Mappings'!$H852))),ISNUMBER(SEARCH(IF(D$3&lt;&gt;"",D$3,"NA"),'[1]MITRE ATT&amp;CK Mappings'!$I852))),ISNUMBER(SEARCH(IF(D$3&lt;&gt;"",D$3,"NA"),'[1]MITRE ATT&amp;CK Mappings'!$J852))), '[1]MITRE ATT&amp;CK Mappings'!$B852,"")</f>
        <v/>
      </c>
      <c r="E856" s="32" t="str">
        <f>IF(OR(OR(OR(OR(OR(ISNUMBER(SEARCH(IF(E$1&lt;&gt;"",E$1,"NA"),'[1]MITRE ATT&amp;CK Mappings'!$E852)),ISNUMBER(SEARCH(IF(E$1&lt;&gt;"",E$1,"NA"),'[1]MITRE ATT&amp;CK Mappings'!$F852))),ISNUMBER(SEARCH(IF(E$2&lt;&gt;"",E$2,"NA"),'[1]MITRE ATT&amp;CK Mappings'!$G852))),ISNUMBER(SEARCH(IF(E$2&lt;&gt;"",E$2,"NA"),'[1]MITRE ATT&amp;CK Mappings'!$H852))),ISNUMBER(SEARCH(IF(E$3&lt;&gt;"",E$3,"NA"),'[1]MITRE ATT&amp;CK Mappings'!$I852))),ISNUMBER(SEARCH(IF(E$3&lt;&gt;"",E$3,"NA"),'[1]MITRE ATT&amp;CK Mappings'!$J852))), '[1]MITRE ATT&amp;CK Mappings'!$B852,"")</f>
        <v/>
      </c>
      <c r="F856" s="32" t="str">
        <f>IF(OR(OR(OR(OR(OR(ISNUMBER(SEARCH(IF(F$1&lt;&gt;"",F$1,"NA"),'[1]MITRE ATT&amp;CK Mappings'!$E852)),ISNUMBER(SEARCH(IF(F$1&lt;&gt;"",F$1,"NA"),'[1]MITRE ATT&amp;CK Mappings'!$F852))),ISNUMBER(SEARCH(IF(F$2&lt;&gt;"",F$2,"NA"),'[1]MITRE ATT&amp;CK Mappings'!$G852))),ISNUMBER(SEARCH(IF(F$2&lt;&gt;"",F$2,"NA"),'[1]MITRE ATT&amp;CK Mappings'!$H852))),ISNUMBER(SEARCH(IF(F$3&lt;&gt;"",F$3,"NA"),'[1]MITRE ATT&amp;CK Mappings'!$I852))),ISNUMBER(SEARCH(IF(F$3&lt;&gt;"",F$3,"NA"),'[1]MITRE ATT&amp;CK Mappings'!$J852))), '[1]MITRE ATT&amp;CK Mappings'!$B852,"")</f>
        <v/>
      </c>
      <c r="G856" s="32" t="str">
        <f>IF(OR(OR(OR(OR(OR(ISNUMBER(SEARCH(IF(G$1&lt;&gt;"",G$1,"NA"),'[1]MITRE ATT&amp;CK Mappings'!$E852)),ISNUMBER(SEARCH(IF(G$1&lt;&gt;"",G$1,"NA"),'[1]MITRE ATT&amp;CK Mappings'!$F852))),ISNUMBER(SEARCH(IF(G$2&lt;&gt;"",G$2,"NA"),'[1]MITRE ATT&amp;CK Mappings'!$G852))),ISNUMBER(SEARCH(IF(G$2&lt;&gt;"",G$2,"NA"),'[1]MITRE ATT&amp;CK Mappings'!$H852))),ISNUMBER(SEARCH(IF(G$3&lt;&gt;"",G$3,"NA"),'[1]MITRE ATT&amp;CK Mappings'!$I852))),ISNUMBER(SEARCH(IF(G$3&lt;&gt;"",G$3,"NA"),'[1]MITRE ATT&amp;CK Mappings'!$J852))), '[1]MITRE ATT&amp;CK Mappings'!$B852,"")</f>
        <v/>
      </c>
      <c r="H856" s="32" t="str">
        <f>IF(OR(OR(OR(OR(OR(ISNUMBER(SEARCH(IF(H$1&lt;&gt;"",H$1,"NA"),'[1]MITRE ATT&amp;CK Mappings'!$E852)),ISNUMBER(SEARCH(IF(H$1&lt;&gt;"",H$1,"NA"),'[1]MITRE ATT&amp;CK Mappings'!$F852))),ISNUMBER(SEARCH(IF(H$2&lt;&gt;"",H$2,"NA"),'[1]MITRE ATT&amp;CK Mappings'!$G852))),ISNUMBER(SEARCH(IF(H$2&lt;&gt;"",H$2,"NA"),'[1]MITRE ATT&amp;CK Mappings'!$H852))),ISNUMBER(SEARCH(IF(H$3&lt;&gt;"",H$3,"NA"),'[1]MITRE ATT&amp;CK Mappings'!$I852))),ISNUMBER(SEARCH(IF(H$3&lt;&gt;"",H$3,"NA"),'[1]MITRE ATT&amp;CK Mappings'!$J852))), '[1]MITRE ATT&amp;CK Mappings'!$B852,"")</f>
        <v/>
      </c>
      <c r="I856" s="32" t="str">
        <f>IF(OR(OR(OR(OR(OR(ISNUMBER(SEARCH(IF(I$1&lt;&gt;"",I$1,"NA"),'[1]MITRE ATT&amp;CK Mappings'!$E852)),ISNUMBER(SEARCH(IF(I$1&lt;&gt;"",I$1,"NA"),'[1]MITRE ATT&amp;CK Mappings'!$F852))),ISNUMBER(SEARCH(IF(I$2&lt;&gt;"",I$2,"NA"),'[1]MITRE ATT&amp;CK Mappings'!$G852))),ISNUMBER(SEARCH(IF(I$2&lt;&gt;"",I$2,"NA"),'[1]MITRE ATT&amp;CK Mappings'!$H852))),ISNUMBER(SEARCH(IF(I$3&lt;&gt;"",I$3,"NA"),'[1]MITRE ATT&amp;CK Mappings'!$I852))),ISNUMBER(SEARCH(IF(I$3&lt;&gt;"",I$3,"NA"),'[1]MITRE ATT&amp;CK Mappings'!$J852))), '[1]MITRE ATT&amp;CK Mappings'!$B852,"")</f>
        <v/>
      </c>
      <c r="J856" s="32" t="str">
        <f>IF(OR(OR(OR(OR(OR(ISNUMBER(SEARCH(IF(J$1&lt;&gt;"",J$1,"NA"),'[1]MITRE ATT&amp;CK Mappings'!$E852)),ISNUMBER(SEARCH(IF(J$1&lt;&gt;"",J$1,"NA"),'[1]MITRE ATT&amp;CK Mappings'!$F852))),ISNUMBER(SEARCH(IF(J$2&lt;&gt;"",J$2,"NA"),'[1]MITRE ATT&amp;CK Mappings'!$G852))),ISNUMBER(SEARCH(IF(J$2&lt;&gt;"",J$2,"NA"),'[1]MITRE ATT&amp;CK Mappings'!$H852))),ISNUMBER(SEARCH(IF(J$3&lt;&gt;"",J$3,"NA"),'[1]MITRE ATT&amp;CK Mappings'!$I852))),ISNUMBER(SEARCH(IF(J$3&lt;&gt;"",J$3,"NA"),'[1]MITRE ATT&amp;CK Mappings'!$J852))), '[1]MITRE ATT&amp;CK Mappings'!$B852,"")</f>
        <v/>
      </c>
      <c r="K856" s="32" t="str">
        <f>IF(OR(OR(OR(OR(OR(ISNUMBER(SEARCH(IF(K$1&lt;&gt;"",K$1,"NA"),'[1]MITRE ATT&amp;CK Mappings'!$E852)),ISNUMBER(SEARCH(IF(K$1&lt;&gt;"",K$1,"NA"),'[1]MITRE ATT&amp;CK Mappings'!$F852))),ISNUMBER(SEARCH(IF(K$2&lt;&gt;"",K$2,"NA"),'[1]MITRE ATT&amp;CK Mappings'!$G852))),ISNUMBER(SEARCH(IF(K$2&lt;&gt;"",K$2,"NA"),'[1]MITRE ATT&amp;CK Mappings'!$H852))),ISNUMBER(SEARCH(IF(K$3&lt;&gt;"",K$3,"NA"),'[1]MITRE ATT&amp;CK Mappings'!$I852))),ISNUMBER(SEARCH(IF(K$3&lt;&gt;"",K$3,"NA"),'[1]MITRE ATT&amp;CK Mappings'!$J852))), '[1]MITRE ATT&amp;CK Mappings'!$B852,"")</f>
        <v/>
      </c>
      <c r="L856" s="32" t="str">
        <f>IF('[1]MITRE ATT&amp;CK Mappings'!D852 &lt;&gt;"",'[1]MITRE ATT&amp;CK Mappings'!D852,"" )</f>
        <v>Microsoft Edge</v>
      </c>
    </row>
    <row r="857" spans="1:12" x14ac:dyDescent="0.25">
      <c r="A857" s="32" t="str">
        <f>IF(COUNTIF(B857:K857,"="&amp;'[1]MITRE ATT&amp;CK Mappings'!B853)&gt;0,'[1]MITRE ATT&amp;CK Mappings'!B853,"")</f>
        <v/>
      </c>
      <c r="B857" s="32" t="str">
        <f>IF(OR(OR(OR(OR(OR(ISNUMBER(SEARCH(IF(B$1&lt;&gt;"",B$1,"NA"),'[1]MITRE ATT&amp;CK Mappings'!$E853)),ISNUMBER(SEARCH(IF(B$1&lt;&gt;"",B$1,"NA"),'[1]MITRE ATT&amp;CK Mappings'!$F853))),ISNUMBER(SEARCH(IF(B$2&lt;&gt;"",B$2,"NA"),'[1]MITRE ATT&amp;CK Mappings'!$G853))),ISNUMBER(SEARCH(IF(B$2&lt;&gt;"",B$2,"NA"),'[1]MITRE ATT&amp;CK Mappings'!$H853))),ISNUMBER(SEARCH(IF(B$3&lt;&gt;"",B$3,"NA"),'[1]MITRE ATT&amp;CK Mappings'!$I853))),ISNUMBER(SEARCH(IF(B$3&lt;&gt;"",B$3,"NA"),'[1]MITRE ATT&amp;CK Mappings'!$J853))), '[1]MITRE ATT&amp;CK Mappings'!$B853,"")</f>
        <v/>
      </c>
      <c r="C857" s="32" t="str">
        <f>IF(OR(OR(OR(OR(OR(ISNUMBER(SEARCH(IF(C$1&lt;&gt;"",C$1,"NA"),'[1]MITRE ATT&amp;CK Mappings'!$E853)),ISNUMBER(SEARCH(IF(C$1&lt;&gt;"",C$1,"NA"),'[1]MITRE ATT&amp;CK Mappings'!$F853))),ISNUMBER(SEARCH(IF(C$2&lt;&gt;"",C$2,"NA"),'[1]MITRE ATT&amp;CK Mappings'!$G853))),ISNUMBER(SEARCH(IF(C$2&lt;&gt;"",C$2,"NA"),'[1]MITRE ATT&amp;CK Mappings'!$H853))),ISNUMBER(SEARCH(IF(C$3&lt;&gt;"",C$3,"NA"),'[1]MITRE ATT&amp;CK Mappings'!$I853))),ISNUMBER(SEARCH(IF(C$3&lt;&gt;"",C$3,"NA"),'[1]MITRE ATT&amp;CK Mappings'!$J853))), '[1]MITRE ATT&amp;CK Mappings'!$B853,"")</f>
        <v/>
      </c>
      <c r="D857" s="32" t="str">
        <f>IF(OR(OR(OR(OR(OR(ISNUMBER(SEARCH(IF(D$1&lt;&gt;"",D$1,"NA"),'[1]MITRE ATT&amp;CK Mappings'!$E853)),ISNUMBER(SEARCH(IF(D$1&lt;&gt;"",D$1,"NA"),'[1]MITRE ATT&amp;CK Mappings'!$F853))),ISNUMBER(SEARCH(IF(D$2&lt;&gt;"",D$2,"NA"),'[1]MITRE ATT&amp;CK Mappings'!$G853))),ISNUMBER(SEARCH(IF(D$2&lt;&gt;"",D$2,"NA"),'[1]MITRE ATT&amp;CK Mappings'!$H853))),ISNUMBER(SEARCH(IF(D$3&lt;&gt;"",D$3,"NA"),'[1]MITRE ATT&amp;CK Mappings'!$I853))),ISNUMBER(SEARCH(IF(D$3&lt;&gt;"",D$3,"NA"),'[1]MITRE ATT&amp;CK Mappings'!$J853))), '[1]MITRE ATT&amp;CK Mappings'!$B853,"")</f>
        <v/>
      </c>
      <c r="E857" s="32" t="str">
        <f>IF(OR(OR(OR(OR(OR(ISNUMBER(SEARCH(IF(E$1&lt;&gt;"",E$1,"NA"),'[1]MITRE ATT&amp;CK Mappings'!$E853)),ISNUMBER(SEARCH(IF(E$1&lt;&gt;"",E$1,"NA"),'[1]MITRE ATT&amp;CK Mappings'!$F853))),ISNUMBER(SEARCH(IF(E$2&lt;&gt;"",E$2,"NA"),'[1]MITRE ATT&amp;CK Mappings'!$G853))),ISNUMBER(SEARCH(IF(E$2&lt;&gt;"",E$2,"NA"),'[1]MITRE ATT&amp;CK Mappings'!$H853))),ISNUMBER(SEARCH(IF(E$3&lt;&gt;"",E$3,"NA"),'[1]MITRE ATT&amp;CK Mappings'!$I853))),ISNUMBER(SEARCH(IF(E$3&lt;&gt;"",E$3,"NA"),'[1]MITRE ATT&amp;CK Mappings'!$J853))), '[1]MITRE ATT&amp;CK Mappings'!$B853,"")</f>
        <v/>
      </c>
      <c r="F857" s="32" t="str">
        <f>IF(OR(OR(OR(OR(OR(ISNUMBER(SEARCH(IF(F$1&lt;&gt;"",F$1,"NA"),'[1]MITRE ATT&amp;CK Mappings'!$E853)),ISNUMBER(SEARCH(IF(F$1&lt;&gt;"",F$1,"NA"),'[1]MITRE ATT&amp;CK Mappings'!$F853))),ISNUMBER(SEARCH(IF(F$2&lt;&gt;"",F$2,"NA"),'[1]MITRE ATT&amp;CK Mappings'!$G853))),ISNUMBER(SEARCH(IF(F$2&lt;&gt;"",F$2,"NA"),'[1]MITRE ATT&amp;CK Mappings'!$H853))),ISNUMBER(SEARCH(IF(F$3&lt;&gt;"",F$3,"NA"),'[1]MITRE ATT&amp;CK Mappings'!$I853))),ISNUMBER(SEARCH(IF(F$3&lt;&gt;"",F$3,"NA"),'[1]MITRE ATT&amp;CK Mappings'!$J853))), '[1]MITRE ATT&amp;CK Mappings'!$B853,"")</f>
        <v/>
      </c>
      <c r="G857" s="32" t="str">
        <f>IF(OR(OR(OR(OR(OR(ISNUMBER(SEARCH(IF(G$1&lt;&gt;"",G$1,"NA"),'[1]MITRE ATT&amp;CK Mappings'!$E853)),ISNUMBER(SEARCH(IF(G$1&lt;&gt;"",G$1,"NA"),'[1]MITRE ATT&amp;CK Mappings'!$F853))),ISNUMBER(SEARCH(IF(G$2&lt;&gt;"",G$2,"NA"),'[1]MITRE ATT&amp;CK Mappings'!$G853))),ISNUMBER(SEARCH(IF(G$2&lt;&gt;"",G$2,"NA"),'[1]MITRE ATT&amp;CK Mappings'!$H853))),ISNUMBER(SEARCH(IF(G$3&lt;&gt;"",G$3,"NA"),'[1]MITRE ATT&amp;CK Mappings'!$I853))),ISNUMBER(SEARCH(IF(G$3&lt;&gt;"",G$3,"NA"),'[1]MITRE ATT&amp;CK Mappings'!$J853))), '[1]MITRE ATT&amp;CK Mappings'!$B853,"")</f>
        <v/>
      </c>
      <c r="H857" s="32" t="str">
        <f>IF(OR(OR(OR(OR(OR(ISNUMBER(SEARCH(IF(H$1&lt;&gt;"",H$1,"NA"),'[1]MITRE ATT&amp;CK Mappings'!$E853)),ISNUMBER(SEARCH(IF(H$1&lt;&gt;"",H$1,"NA"),'[1]MITRE ATT&amp;CK Mappings'!$F853))),ISNUMBER(SEARCH(IF(H$2&lt;&gt;"",H$2,"NA"),'[1]MITRE ATT&amp;CK Mappings'!$G853))),ISNUMBER(SEARCH(IF(H$2&lt;&gt;"",H$2,"NA"),'[1]MITRE ATT&amp;CK Mappings'!$H853))),ISNUMBER(SEARCH(IF(H$3&lt;&gt;"",H$3,"NA"),'[1]MITRE ATT&amp;CK Mappings'!$I853))),ISNUMBER(SEARCH(IF(H$3&lt;&gt;"",H$3,"NA"),'[1]MITRE ATT&amp;CK Mappings'!$J853))), '[1]MITRE ATT&amp;CK Mappings'!$B853,"")</f>
        <v/>
      </c>
      <c r="I857" s="32" t="str">
        <f>IF(OR(OR(OR(OR(OR(ISNUMBER(SEARCH(IF(I$1&lt;&gt;"",I$1,"NA"),'[1]MITRE ATT&amp;CK Mappings'!$E853)),ISNUMBER(SEARCH(IF(I$1&lt;&gt;"",I$1,"NA"),'[1]MITRE ATT&amp;CK Mappings'!$F853))),ISNUMBER(SEARCH(IF(I$2&lt;&gt;"",I$2,"NA"),'[1]MITRE ATT&amp;CK Mappings'!$G853))),ISNUMBER(SEARCH(IF(I$2&lt;&gt;"",I$2,"NA"),'[1]MITRE ATT&amp;CK Mappings'!$H853))),ISNUMBER(SEARCH(IF(I$3&lt;&gt;"",I$3,"NA"),'[1]MITRE ATT&amp;CK Mappings'!$I853))),ISNUMBER(SEARCH(IF(I$3&lt;&gt;"",I$3,"NA"),'[1]MITRE ATT&amp;CK Mappings'!$J853))), '[1]MITRE ATT&amp;CK Mappings'!$B853,"")</f>
        <v/>
      </c>
      <c r="J857" s="32" t="str">
        <f>IF(OR(OR(OR(OR(OR(ISNUMBER(SEARCH(IF(J$1&lt;&gt;"",J$1,"NA"),'[1]MITRE ATT&amp;CK Mappings'!$E853)),ISNUMBER(SEARCH(IF(J$1&lt;&gt;"",J$1,"NA"),'[1]MITRE ATT&amp;CK Mappings'!$F853))),ISNUMBER(SEARCH(IF(J$2&lt;&gt;"",J$2,"NA"),'[1]MITRE ATT&amp;CK Mappings'!$G853))),ISNUMBER(SEARCH(IF(J$2&lt;&gt;"",J$2,"NA"),'[1]MITRE ATT&amp;CK Mappings'!$H853))),ISNUMBER(SEARCH(IF(J$3&lt;&gt;"",J$3,"NA"),'[1]MITRE ATT&amp;CK Mappings'!$I853))),ISNUMBER(SEARCH(IF(J$3&lt;&gt;"",J$3,"NA"),'[1]MITRE ATT&amp;CK Mappings'!$J853))), '[1]MITRE ATT&amp;CK Mappings'!$B853,"")</f>
        <v/>
      </c>
      <c r="K857" s="32" t="str">
        <f>IF(OR(OR(OR(OR(OR(ISNUMBER(SEARCH(IF(K$1&lt;&gt;"",K$1,"NA"),'[1]MITRE ATT&amp;CK Mappings'!$E853)),ISNUMBER(SEARCH(IF(K$1&lt;&gt;"",K$1,"NA"),'[1]MITRE ATT&amp;CK Mappings'!$F853))),ISNUMBER(SEARCH(IF(K$2&lt;&gt;"",K$2,"NA"),'[1]MITRE ATT&amp;CK Mappings'!$G853))),ISNUMBER(SEARCH(IF(K$2&lt;&gt;"",K$2,"NA"),'[1]MITRE ATT&amp;CK Mappings'!$H853))),ISNUMBER(SEARCH(IF(K$3&lt;&gt;"",K$3,"NA"),'[1]MITRE ATT&amp;CK Mappings'!$I853))),ISNUMBER(SEARCH(IF(K$3&lt;&gt;"",K$3,"NA"),'[1]MITRE ATT&amp;CK Mappings'!$J853))), '[1]MITRE ATT&amp;CK Mappings'!$B853,"")</f>
        <v/>
      </c>
      <c r="L857" s="32" t="str">
        <f>IF('[1]MITRE ATT&amp;CK Mappings'!D853 &lt;&gt;"",'[1]MITRE ATT&amp;CK Mappings'!D853,"" )</f>
        <v>Microsoft Management Console</v>
      </c>
    </row>
    <row r="858" spans="1:12" x14ac:dyDescent="0.25">
      <c r="A858" s="32" t="str">
        <f>IF(COUNTIF(B858:K858,"="&amp;'[1]MITRE ATT&amp;CK Mappings'!B854)&gt;0,'[1]MITRE ATT&amp;CK Mappings'!B854,"")</f>
        <v/>
      </c>
      <c r="B858" s="32" t="str">
        <f>IF(OR(OR(OR(OR(OR(ISNUMBER(SEARCH(IF(B$1&lt;&gt;"",B$1,"NA"),'[1]MITRE ATT&amp;CK Mappings'!$E854)),ISNUMBER(SEARCH(IF(B$1&lt;&gt;"",B$1,"NA"),'[1]MITRE ATT&amp;CK Mappings'!$F854))),ISNUMBER(SEARCH(IF(B$2&lt;&gt;"",B$2,"NA"),'[1]MITRE ATT&amp;CK Mappings'!$G854))),ISNUMBER(SEARCH(IF(B$2&lt;&gt;"",B$2,"NA"),'[1]MITRE ATT&amp;CK Mappings'!$H854))),ISNUMBER(SEARCH(IF(B$3&lt;&gt;"",B$3,"NA"),'[1]MITRE ATT&amp;CK Mappings'!$I854))),ISNUMBER(SEARCH(IF(B$3&lt;&gt;"",B$3,"NA"),'[1]MITRE ATT&amp;CK Mappings'!$J854))), '[1]MITRE ATT&amp;CK Mappings'!$B854,"")</f>
        <v/>
      </c>
      <c r="C858" s="32" t="str">
        <f>IF(OR(OR(OR(OR(OR(ISNUMBER(SEARCH(IF(C$1&lt;&gt;"",C$1,"NA"),'[1]MITRE ATT&amp;CK Mappings'!$E854)),ISNUMBER(SEARCH(IF(C$1&lt;&gt;"",C$1,"NA"),'[1]MITRE ATT&amp;CK Mappings'!$F854))),ISNUMBER(SEARCH(IF(C$2&lt;&gt;"",C$2,"NA"),'[1]MITRE ATT&amp;CK Mappings'!$G854))),ISNUMBER(SEARCH(IF(C$2&lt;&gt;"",C$2,"NA"),'[1]MITRE ATT&amp;CK Mappings'!$H854))),ISNUMBER(SEARCH(IF(C$3&lt;&gt;"",C$3,"NA"),'[1]MITRE ATT&amp;CK Mappings'!$I854))),ISNUMBER(SEARCH(IF(C$3&lt;&gt;"",C$3,"NA"),'[1]MITRE ATT&amp;CK Mappings'!$J854))), '[1]MITRE ATT&amp;CK Mappings'!$B854,"")</f>
        <v/>
      </c>
      <c r="D858" s="32" t="str">
        <f>IF(OR(OR(OR(OR(OR(ISNUMBER(SEARCH(IF(D$1&lt;&gt;"",D$1,"NA"),'[1]MITRE ATT&amp;CK Mappings'!$E854)),ISNUMBER(SEARCH(IF(D$1&lt;&gt;"",D$1,"NA"),'[1]MITRE ATT&amp;CK Mappings'!$F854))),ISNUMBER(SEARCH(IF(D$2&lt;&gt;"",D$2,"NA"),'[1]MITRE ATT&amp;CK Mappings'!$G854))),ISNUMBER(SEARCH(IF(D$2&lt;&gt;"",D$2,"NA"),'[1]MITRE ATT&amp;CK Mappings'!$H854))),ISNUMBER(SEARCH(IF(D$3&lt;&gt;"",D$3,"NA"),'[1]MITRE ATT&amp;CK Mappings'!$I854))),ISNUMBER(SEARCH(IF(D$3&lt;&gt;"",D$3,"NA"),'[1]MITRE ATT&amp;CK Mappings'!$J854))), '[1]MITRE ATT&amp;CK Mappings'!$B854,"")</f>
        <v/>
      </c>
      <c r="E858" s="32" t="str">
        <f>IF(OR(OR(OR(OR(OR(ISNUMBER(SEARCH(IF(E$1&lt;&gt;"",E$1,"NA"),'[1]MITRE ATT&amp;CK Mappings'!$E854)),ISNUMBER(SEARCH(IF(E$1&lt;&gt;"",E$1,"NA"),'[1]MITRE ATT&amp;CK Mappings'!$F854))),ISNUMBER(SEARCH(IF(E$2&lt;&gt;"",E$2,"NA"),'[1]MITRE ATT&amp;CK Mappings'!$G854))),ISNUMBER(SEARCH(IF(E$2&lt;&gt;"",E$2,"NA"),'[1]MITRE ATT&amp;CK Mappings'!$H854))),ISNUMBER(SEARCH(IF(E$3&lt;&gt;"",E$3,"NA"),'[1]MITRE ATT&amp;CK Mappings'!$I854))),ISNUMBER(SEARCH(IF(E$3&lt;&gt;"",E$3,"NA"),'[1]MITRE ATT&amp;CK Mappings'!$J854))), '[1]MITRE ATT&amp;CK Mappings'!$B854,"")</f>
        <v/>
      </c>
      <c r="F858" s="32" t="str">
        <f>IF(OR(OR(OR(OR(OR(ISNUMBER(SEARCH(IF(F$1&lt;&gt;"",F$1,"NA"),'[1]MITRE ATT&amp;CK Mappings'!$E854)),ISNUMBER(SEARCH(IF(F$1&lt;&gt;"",F$1,"NA"),'[1]MITRE ATT&amp;CK Mappings'!$F854))),ISNUMBER(SEARCH(IF(F$2&lt;&gt;"",F$2,"NA"),'[1]MITRE ATT&amp;CK Mappings'!$G854))),ISNUMBER(SEARCH(IF(F$2&lt;&gt;"",F$2,"NA"),'[1]MITRE ATT&amp;CK Mappings'!$H854))),ISNUMBER(SEARCH(IF(F$3&lt;&gt;"",F$3,"NA"),'[1]MITRE ATT&amp;CK Mappings'!$I854))),ISNUMBER(SEARCH(IF(F$3&lt;&gt;"",F$3,"NA"),'[1]MITRE ATT&amp;CK Mappings'!$J854))), '[1]MITRE ATT&amp;CK Mappings'!$B854,"")</f>
        <v/>
      </c>
      <c r="G858" s="32" t="str">
        <f>IF(OR(OR(OR(OR(OR(ISNUMBER(SEARCH(IF(G$1&lt;&gt;"",G$1,"NA"),'[1]MITRE ATT&amp;CK Mappings'!$E854)),ISNUMBER(SEARCH(IF(G$1&lt;&gt;"",G$1,"NA"),'[1]MITRE ATT&amp;CK Mappings'!$F854))),ISNUMBER(SEARCH(IF(G$2&lt;&gt;"",G$2,"NA"),'[1]MITRE ATT&amp;CK Mappings'!$G854))),ISNUMBER(SEARCH(IF(G$2&lt;&gt;"",G$2,"NA"),'[1]MITRE ATT&amp;CK Mappings'!$H854))),ISNUMBER(SEARCH(IF(G$3&lt;&gt;"",G$3,"NA"),'[1]MITRE ATT&amp;CK Mappings'!$I854))),ISNUMBER(SEARCH(IF(G$3&lt;&gt;"",G$3,"NA"),'[1]MITRE ATT&amp;CK Mappings'!$J854))), '[1]MITRE ATT&amp;CK Mappings'!$B854,"")</f>
        <v/>
      </c>
      <c r="H858" s="32" t="str">
        <f>IF(OR(OR(OR(OR(OR(ISNUMBER(SEARCH(IF(H$1&lt;&gt;"",H$1,"NA"),'[1]MITRE ATT&amp;CK Mappings'!$E854)),ISNUMBER(SEARCH(IF(H$1&lt;&gt;"",H$1,"NA"),'[1]MITRE ATT&amp;CK Mappings'!$F854))),ISNUMBER(SEARCH(IF(H$2&lt;&gt;"",H$2,"NA"),'[1]MITRE ATT&amp;CK Mappings'!$G854))),ISNUMBER(SEARCH(IF(H$2&lt;&gt;"",H$2,"NA"),'[1]MITRE ATT&amp;CK Mappings'!$H854))),ISNUMBER(SEARCH(IF(H$3&lt;&gt;"",H$3,"NA"),'[1]MITRE ATT&amp;CK Mappings'!$I854))),ISNUMBER(SEARCH(IF(H$3&lt;&gt;"",H$3,"NA"),'[1]MITRE ATT&amp;CK Mappings'!$J854))), '[1]MITRE ATT&amp;CK Mappings'!$B854,"")</f>
        <v/>
      </c>
      <c r="I858" s="32" t="str">
        <f>IF(OR(OR(OR(OR(OR(ISNUMBER(SEARCH(IF(I$1&lt;&gt;"",I$1,"NA"),'[1]MITRE ATT&amp;CK Mappings'!$E854)),ISNUMBER(SEARCH(IF(I$1&lt;&gt;"",I$1,"NA"),'[1]MITRE ATT&amp;CK Mappings'!$F854))),ISNUMBER(SEARCH(IF(I$2&lt;&gt;"",I$2,"NA"),'[1]MITRE ATT&amp;CK Mappings'!$G854))),ISNUMBER(SEARCH(IF(I$2&lt;&gt;"",I$2,"NA"),'[1]MITRE ATT&amp;CK Mappings'!$H854))),ISNUMBER(SEARCH(IF(I$3&lt;&gt;"",I$3,"NA"),'[1]MITRE ATT&amp;CK Mappings'!$I854))),ISNUMBER(SEARCH(IF(I$3&lt;&gt;"",I$3,"NA"),'[1]MITRE ATT&amp;CK Mappings'!$J854))), '[1]MITRE ATT&amp;CK Mappings'!$B854,"")</f>
        <v/>
      </c>
      <c r="J858" s="32" t="str">
        <f>IF(OR(OR(OR(OR(OR(ISNUMBER(SEARCH(IF(J$1&lt;&gt;"",J$1,"NA"),'[1]MITRE ATT&amp;CK Mappings'!$E854)),ISNUMBER(SEARCH(IF(J$1&lt;&gt;"",J$1,"NA"),'[1]MITRE ATT&amp;CK Mappings'!$F854))),ISNUMBER(SEARCH(IF(J$2&lt;&gt;"",J$2,"NA"),'[1]MITRE ATT&amp;CK Mappings'!$G854))),ISNUMBER(SEARCH(IF(J$2&lt;&gt;"",J$2,"NA"),'[1]MITRE ATT&amp;CK Mappings'!$H854))),ISNUMBER(SEARCH(IF(J$3&lt;&gt;"",J$3,"NA"),'[1]MITRE ATT&amp;CK Mappings'!$I854))),ISNUMBER(SEARCH(IF(J$3&lt;&gt;"",J$3,"NA"),'[1]MITRE ATT&amp;CK Mappings'!$J854))), '[1]MITRE ATT&amp;CK Mappings'!$B854,"")</f>
        <v/>
      </c>
      <c r="K858" s="32" t="str">
        <f>IF(OR(OR(OR(OR(OR(ISNUMBER(SEARCH(IF(K$1&lt;&gt;"",K$1,"NA"),'[1]MITRE ATT&amp;CK Mappings'!$E854)),ISNUMBER(SEARCH(IF(K$1&lt;&gt;"",K$1,"NA"),'[1]MITRE ATT&amp;CK Mappings'!$F854))),ISNUMBER(SEARCH(IF(K$2&lt;&gt;"",K$2,"NA"),'[1]MITRE ATT&amp;CK Mappings'!$G854))),ISNUMBER(SEARCH(IF(K$2&lt;&gt;"",K$2,"NA"),'[1]MITRE ATT&amp;CK Mappings'!$H854))),ISNUMBER(SEARCH(IF(K$3&lt;&gt;"",K$3,"NA"),'[1]MITRE ATT&amp;CK Mappings'!$I854))),ISNUMBER(SEARCH(IF(K$3&lt;&gt;"",K$3,"NA"),'[1]MITRE ATT&amp;CK Mappings'!$J854))), '[1]MITRE ATT&amp;CK Mappings'!$B854,"")</f>
        <v/>
      </c>
      <c r="L858" s="32" t="str">
        <f>IF('[1]MITRE ATT&amp;CK Mappings'!D854 &lt;&gt;"",'[1]MITRE ATT&amp;CK Mappings'!D854,"" )</f>
        <v>Microsoft User Experience Virtualization</v>
      </c>
    </row>
    <row r="859" spans="1:12" x14ac:dyDescent="0.25">
      <c r="A859" s="32" t="str">
        <f>IF(COUNTIF(B859:K859,"="&amp;'[1]MITRE ATT&amp;CK Mappings'!B855)&gt;0,'[1]MITRE ATT&amp;CK Mappings'!B855,"")</f>
        <v/>
      </c>
      <c r="B859" s="32" t="str">
        <f>IF(OR(OR(OR(OR(OR(ISNUMBER(SEARCH(IF(B$1&lt;&gt;"",B$1,"NA"),'[1]MITRE ATT&amp;CK Mappings'!$E855)),ISNUMBER(SEARCH(IF(B$1&lt;&gt;"",B$1,"NA"),'[1]MITRE ATT&amp;CK Mappings'!$F855))),ISNUMBER(SEARCH(IF(B$2&lt;&gt;"",B$2,"NA"),'[1]MITRE ATT&amp;CK Mappings'!$G855))),ISNUMBER(SEARCH(IF(B$2&lt;&gt;"",B$2,"NA"),'[1]MITRE ATT&amp;CK Mappings'!$H855))),ISNUMBER(SEARCH(IF(B$3&lt;&gt;"",B$3,"NA"),'[1]MITRE ATT&amp;CK Mappings'!$I855))),ISNUMBER(SEARCH(IF(B$3&lt;&gt;"",B$3,"NA"),'[1]MITRE ATT&amp;CK Mappings'!$J855))), '[1]MITRE ATT&amp;CK Mappings'!$B855,"")</f>
        <v/>
      </c>
      <c r="C859" s="32" t="str">
        <f>IF(OR(OR(OR(OR(OR(ISNUMBER(SEARCH(IF(C$1&lt;&gt;"",C$1,"NA"),'[1]MITRE ATT&amp;CK Mappings'!$E855)),ISNUMBER(SEARCH(IF(C$1&lt;&gt;"",C$1,"NA"),'[1]MITRE ATT&amp;CK Mappings'!$F855))),ISNUMBER(SEARCH(IF(C$2&lt;&gt;"",C$2,"NA"),'[1]MITRE ATT&amp;CK Mappings'!$G855))),ISNUMBER(SEARCH(IF(C$2&lt;&gt;"",C$2,"NA"),'[1]MITRE ATT&amp;CK Mappings'!$H855))),ISNUMBER(SEARCH(IF(C$3&lt;&gt;"",C$3,"NA"),'[1]MITRE ATT&amp;CK Mappings'!$I855))),ISNUMBER(SEARCH(IF(C$3&lt;&gt;"",C$3,"NA"),'[1]MITRE ATT&amp;CK Mappings'!$J855))), '[1]MITRE ATT&amp;CK Mappings'!$B855,"")</f>
        <v/>
      </c>
      <c r="D859" s="32" t="str">
        <f>IF(OR(OR(OR(OR(OR(ISNUMBER(SEARCH(IF(D$1&lt;&gt;"",D$1,"NA"),'[1]MITRE ATT&amp;CK Mappings'!$E855)),ISNUMBER(SEARCH(IF(D$1&lt;&gt;"",D$1,"NA"),'[1]MITRE ATT&amp;CK Mappings'!$F855))),ISNUMBER(SEARCH(IF(D$2&lt;&gt;"",D$2,"NA"),'[1]MITRE ATT&amp;CK Mappings'!$G855))),ISNUMBER(SEARCH(IF(D$2&lt;&gt;"",D$2,"NA"),'[1]MITRE ATT&amp;CK Mappings'!$H855))),ISNUMBER(SEARCH(IF(D$3&lt;&gt;"",D$3,"NA"),'[1]MITRE ATT&amp;CK Mappings'!$I855))),ISNUMBER(SEARCH(IF(D$3&lt;&gt;"",D$3,"NA"),'[1]MITRE ATT&amp;CK Mappings'!$J855))), '[1]MITRE ATT&amp;CK Mappings'!$B855,"")</f>
        <v/>
      </c>
      <c r="E859" s="32" t="str">
        <f>IF(OR(OR(OR(OR(OR(ISNUMBER(SEARCH(IF(E$1&lt;&gt;"",E$1,"NA"),'[1]MITRE ATT&amp;CK Mappings'!$E855)),ISNUMBER(SEARCH(IF(E$1&lt;&gt;"",E$1,"NA"),'[1]MITRE ATT&amp;CK Mappings'!$F855))),ISNUMBER(SEARCH(IF(E$2&lt;&gt;"",E$2,"NA"),'[1]MITRE ATT&amp;CK Mappings'!$G855))),ISNUMBER(SEARCH(IF(E$2&lt;&gt;"",E$2,"NA"),'[1]MITRE ATT&amp;CK Mappings'!$H855))),ISNUMBER(SEARCH(IF(E$3&lt;&gt;"",E$3,"NA"),'[1]MITRE ATT&amp;CK Mappings'!$I855))),ISNUMBER(SEARCH(IF(E$3&lt;&gt;"",E$3,"NA"),'[1]MITRE ATT&amp;CK Mappings'!$J855))), '[1]MITRE ATT&amp;CK Mappings'!$B855,"")</f>
        <v/>
      </c>
      <c r="F859" s="32" t="str">
        <f>IF(OR(OR(OR(OR(OR(ISNUMBER(SEARCH(IF(F$1&lt;&gt;"",F$1,"NA"),'[1]MITRE ATT&amp;CK Mappings'!$E855)),ISNUMBER(SEARCH(IF(F$1&lt;&gt;"",F$1,"NA"),'[1]MITRE ATT&amp;CK Mappings'!$F855))),ISNUMBER(SEARCH(IF(F$2&lt;&gt;"",F$2,"NA"),'[1]MITRE ATT&amp;CK Mappings'!$G855))),ISNUMBER(SEARCH(IF(F$2&lt;&gt;"",F$2,"NA"),'[1]MITRE ATT&amp;CK Mappings'!$H855))),ISNUMBER(SEARCH(IF(F$3&lt;&gt;"",F$3,"NA"),'[1]MITRE ATT&amp;CK Mappings'!$I855))),ISNUMBER(SEARCH(IF(F$3&lt;&gt;"",F$3,"NA"),'[1]MITRE ATT&amp;CK Mappings'!$J855))), '[1]MITRE ATT&amp;CK Mappings'!$B855,"")</f>
        <v/>
      </c>
      <c r="G859" s="32" t="str">
        <f>IF(OR(OR(OR(OR(OR(ISNUMBER(SEARCH(IF(G$1&lt;&gt;"",G$1,"NA"),'[1]MITRE ATT&amp;CK Mappings'!$E855)),ISNUMBER(SEARCH(IF(G$1&lt;&gt;"",G$1,"NA"),'[1]MITRE ATT&amp;CK Mappings'!$F855))),ISNUMBER(SEARCH(IF(G$2&lt;&gt;"",G$2,"NA"),'[1]MITRE ATT&amp;CK Mappings'!$G855))),ISNUMBER(SEARCH(IF(G$2&lt;&gt;"",G$2,"NA"),'[1]MITRE ATT&amp;CK Mappings'!$H855))),ISNUMBER(SEARCH(IF(G$3&lt;&gt;"",G$3,"NA"),'[1]MITRE ATT&amp;CK Mappings'!$I855))),ISNUMBER(SEARCH(IF(G$3&lt;&gt;"",G$3,"NA"),'[1]MITRE ATT&amp;CK Mappings'!$J855))), '[1]MITRE ATT&amp;CK Mappings'!$B855,"")</f>
        <v/>
      </c>
      <c r="H859" s="32" t="str">
        <f>IF(OR(OR(OR(OR(OR(ISNUMBER(SEARCH(IF(H$1&lt;&gt;"",H$1,"NA"),'[1]MITRE ATT&amp;CK Mappings'!$E855)),ISNUMBER(SEARCH(IF(H$1&lt;&gt;"",H$1,"NA"),'[1]MITRE ATT&amp;CK Mappings'!$F855))),ISNUMBER(SEARCH(IF(H$2&lt;&gt;"",H$2,"NA"),'[1]MITRE ATT&amp;CK Mappings'!$G855))),ISNUMBER(SEARCH(IF(H$2&lt;&gt;"",H$2,"NA"),'[1]MITRE ATT&amp;CK Mappings'!$H855))),ISNUMBER(SEARCH(IF(H$3&lt;&gt;"",H$3,"NA"),'[1]MITRE ATT&amp;CK Mappings'!$I855))),ISNUMBER(SEARCH(IF(H$3&lt;&gt;"",H$3,"NA"),'[1]MITRE ATT&amp;CK Mappings'!$J855))), '[1]MITRE ATT&amp;CK Mappings'!$B855,"")</f>
        <v/>
      </c>
      <c r="I859" s="32" t="str">
        <f>IF(OR(OR(OR(OR(OR(ISNUMBER(SEARCH(IF(I$1&lt;&gt;"",I$1,"NA"),'[1]MITRE ATT&amp;CK Mappings'!$E855)),ISNUMBER(SEARCH(IF(I$1&lt;&gt;"",I$1,"NA"),'[1]MITRE ATT&amp;CK Mappings'!$F855))),ISNUMBER(SEARCH(IF(I$2&lt;&gt;"",I$2,"NA"),'[1]MITRE ATT&amp;CK Mappings'!$G855))),ISNUMBER(SEARCH(IF(I$2&lt;&gt;"",I$2,"NA"),'[1]MITRE ATT&amp;CK Mappings'!$H855))),ISNUMBER(SEARCH(IF(I$3&lt;&gt;"",I$3,"NA"),'[1]MITRE ATT&amp;CK Mappings'!$I855))),ISNUMBER(SEARCH(IF(I$3&lt;&gt;"",I$3,"NA"),'[1]MITRE ATT&amp;CK Mappings'!$J855))), '[1]MITRE ATT&amp;CK Mappings'!$B855,"")</f>
        <v/>
      </c>
      <c r="J859" s="32" t="str">
        <f>IF(OR(OR(OR(OR(OR(ISNUMBER(SEARCH(IF(J$1&lt;&gt;"",J$1,"NA"),'[1]MITRE ATT&amp;CK Mappings'!$E855)),ISNUMBER(SEARCH(IF(J$1&lt;&gt;"",J$1,"NA"),'[1]MITRE ATT&amp;CK Mappings'!$F855))),ISNUMBER(SEARCH(IF(J$2&lt;&gt;"",J$2,"NA"),'[1]MITRE ATT&amp;CK Mappings'!$G855))),ISNUMBER(SEARCH(IF(J$2&lt;&gt;"",J$2,"NA"),'[1]MITRE ATT&amp;CK Mappings'!$H855))),ISNUMBER(SEARCH(IF(J$3&lt;&gt;"",J$3,"NA"),'[1]MITRE ATT&amp;CK Mappings'!$I855))),ISNUMBER(SEARCH(IF(J$3&lt;&gt;"",J$3,"NA"),'[1]MITRE ATT&amp;CK Mappings'!$J855))), '[1]MITRE ATT&amp;CK Mappings'!$B855,"")</f>
        <v/>
      </c>
      <c r="K859" s="32" t="str">
        <f>IF(OR(OR(OR(OR(OR(ISNUMBER(SEARCH(IF(K$1&lt;&gt;"",K$1,"NA"),'[1]MITRE ATT&amp;CK Mappings'!$E855)),ISNUMBER(SEARCH(IF(K$1&lt;&gt;"",K$1,"NA"),'[1]MITRE ATT&amp;CK Mappings'!$F855))),ISNUMBER(SEARCH(IF(K$2&lt;&gt;"",K$2,"NA"),'[1]MITRE ATT&amp;CK Mappings'!$G855))),ISNUMBER(SEARCH(IF(K$2&lt;&gt;"",K$2,"NA"),'[1]MITRE ATT&amp;CK Mappings'!$H855))),ISNUMBER(SEARCH(IF(K$3&lt;&gt;"",K$3,"NA"),'[1]MITRE ATT&amp;CK Mappings'!$I855))),ISNUMBER(SEARCH(IF(K$3&lt;&gt;"",K$3,"NA"),'[1]MITRE ATT&amp;CK Mappings'!$J855))), '[1]MITRE ATT&amp;CK Mappings'!$B855,"")</f>
        <v/>
      </c>
      <c r="L859" s="32" t="str">
        <f>IF('[1]MITRE ATT&amp;CK Mappings'!D855 &lt;&gt;"",'[1]MITRE ATT&amp;CK Mappings'!D855,"" )</f>
        <v>Multitasking</v>
      </c>
    </row>
    <row r="860" spans="1:12" x14ac:dyDescent="0.25">
      <c r="A860" s="32" t="str">
        <f>IF(COUNTIF(B860:K860,"="&amp;'[1]MITRE ATT&amp;CK Mappings'!B856)&gt;0,'[1]MITRE ATT&amp;CK Mappings'!B856,"")</f>
        <v/>
      </c>
      <c r="B860" s="32" t="str">
        <f>IF(OR(OR(OR(OR(OR(ISNUMBER(SEARCH(IF(B$1&lt;&gt;"",B$1,"NA"),'[1]MITRE ATT&amp;CK Mappings'!$E856)),ISNUMBER(SEARCH(IF(B$1&lt;&gt;"",B$1,"NA"),'[1]MITRE ATT&amp;CK Mappings'!$F856))),ISNUMBER(SEARCH(IF(B$2&lt;&gt;"",B$2,"NA"),'[1]MITRE ATT&amp;CK Mappings'!$G856))),ISNUMBER(SEARCH(IF(B$2&lt;&gt;"",B$2,"NA"),'[1]MITRE ATT&amp;CK Mappings'!$H856))),ISNUMBER(SEARCH(IF(B$3&lt;&gt;"",B$3,"NA"),'[1]MITRE ATT&amp;CK Mappings'!$I856))),ISNUMBER(SEARCH(IF(B$3&lt;&gt;"",B$3,"NA"),'[1]MITRE ATT&amp;CK Mappings'!$J856))), '[1]MITRE ATT&amp;CK Mappings'!$B856,"")</f>
        <v/>
      </c>
      <c r="C860" s="32" t="str">
        <f>IF(OR(OR(OR(OR(OR(ISNUMBER(SEARCH(IF(C$1&lt;&gt;"",C$1,"NA"),'[1]MITRE ATT&amp;CK Mappings'!$E856)),ISNUMBER(SEARCH(IF(C$1&lt;&gt;"",C$1,"NA"),'[1]MITRE ATT&amp;CK Mappings'!$F856))),ISNUMBER(SEARCH(IF(C$2&lt;&gt;"",C$2,"NA"),'[1]MITRE ATT&amp;CK Mappings'!$G856))),ISNUMBER(SEARCH(IF(C$2&lt;&gt;"",C$2,"NA"),'[1]MITRE ATT&amp;CK Mappings'!$H856))),ISNUMBER(SEARCH(IF(C$3&lt;&gt;"",C$3,"NA"),'[1]MITRE ATT&amp;CK Mappings'!$I856))),ISNUMBER(SEARCH(IF(C$3&lt;&gt;"",C$3,"NA"),'[1]MITRE ATT&amp;CK Mappings'!$J856))), '[1]MITRE ATT&amp;CK Mappings'!$B856,"")</f>
        <v/>
      </c>
      <c r="D860" s="32" t="str">
        <f>IF(OR(OR(OR(OR(OR(ISNUMBER(SEARCH(IF(D$1&lt;&gt;"",D$1,"NA"),'[1]MITRE ATT&amp;CK Mappings'!$E856)),ISNUMBER(SEARCH(IF(D$1&lt;&gt;"",D$1,"NA"),'[1]MITRE ATT&amp;CK Mappings'!$F856))),ISNUMBER(SEARCH(IF(D$2&lt;&gt;"",D$2,"NA"),'[1]MITRE ATT&amp;CK Mappings'!$G856))),ISNUMBER(SEARCH(IF(D$2&lt;&gt;"",D$2,"NA"),'[1]MITRE ATT&amp;CK Mappings'!$H856))),ISNUMBER(SEARCH(IF(D$3&lt;&gt;"",D$3,"NA"),'[1]MITRE ATT&amp;CK Mappings'!$I856))),ISNUMBER(SEARCH(IF(D$3&lt;&gt;"",D$3,"NA"),'[1]MITRE ATT&amp;CK Mappings'!$J856))), '[1]MITRE ATT&amp;CK Mappings'!$B856,"")</f>
        <v/>
      </c>
      <c r="E860" s="32" t="str">
        <f>IF(OR(OR(OR(OR(OR(ISNUMBER(SEARCH(IF(E$1&lt;&gt;"",E$1,"NA"),'[1]MITRE ATT&amp;CK Mappings'!$E856)),ISNUMBER(SEARCH(IF(E$1&lt;&gt;"",E$1,"NA"),'[1]MITRE ATT&amp;CK Mappings'!$F856))),ISNUMBER(SEARCH(IF(E$2&lt;&gt;"",E$2,"NA"),'[1]MITRE ATT&amp;CK Mappings'!$G856))),ISNUMBER(SEARCH(IF(E$2&lt;&gt;"",E$2,"NA"),'[1]MITRE ATT&amp;CK Mappings'!$H856))),ISNUMBER(SEARCH(IF(E$3&lt;&gt;"",E$3,"NA"),'[1]MITRE ATT&amp;CK Mappings'!$I856))),ISNUMBER(SEARCH(IF(E$3&lt;&gt;"",E$3,"NA"),'[1]MITRE ATT&amp;CK Mappings'!$J856))), '[1]MITRE ATT&amp;CK Mappings'!$B856,"")</f>
        <v/>
      </c>
      <c r="F860" s="32" t="str">
        <f>IF(OR(OR(OR(OR(OR(ISNUMBER(SEARCH(IF(F$1&lt;&gt;"",F$1,"NA"),'[1]MITRE ATT&amp;CK Mappings'!$E856)),ISNUMBER(SEARCH(IF(F$1&lt;&gt;"",F$1,"NA"),'[1]MITRE ATT&amp;CK Mappings'!$F856))),ISNUMBER(SEARCH(IF(F$2&lt;&gt;"",F$2,"NA"),'[1]MITRE ATT&amp;CK Mappings'!$G856))),ISNUMBER(SEARCH(IF(F$2&lt;&gt;"",F$2,"NA"),'[1]MITRE ATT&amp;CK Mappings'!$H856))),ISNUMBER(SEARCH(IF(F$3&lt;&gt;"",F$3,"NA"),'[1]MITRE ATT&amp;CK Mappings'!$I856))),ISNUMBER(SEARCH(IF(F$3&lt;&gt;"",F$3,"NA"),'[1]MITRE ATT&amp;CK Mappings'!$J856))), '[1]MITRE ATT&amp;CK Mappings'!$B856,"")</f>
        <v/>
      </c>
      <c r="G860" s="32" t="str">
        <f>IF(OR(OR(OR(OR(OR(ISNUMBER(SEARCH(IF(G$1&lt;&gt;"",G$1,"NA"),'[1]MITRE ATT&amp;CK Mappings'!$E856)),ISNUMBER(SEARCH(IF(G$1&lt;&gt;"",G$1,"NA"),'[1]MITRE ATT&amp;CK Mappings'!$F856))),ISNUMBER(SEARCH(IF(G$2&lt;&gt;"",G$2,"NA"),'[1]MITRE ATT&amp;CK Mappings'!$G856))),ISNUMBER(SEARCH(IF(G$2&lt;&gt;"",G$2,"NA"),'[1]MITRE ATT&amp;CK Mappings'!$H856))),ISNUMBER(SEARCH(IF(G$3&lt;&gt;"",G$3,"NA"),'[1]MITRE ATT&amp;CK Mappings'!$I856))),ISNUMBER(SEARCH(IF(G$3&lt;&gt;"",G$3,"NA"),'[1]MITRE ATT&amp;CK Mappings'!$J856))), '[1]MITRE ATT&amp;CK Mappings'!$B856,"")</f>
        <v/>
      </c>
      <c r="H860" s="32" t="str">
        <f>IF(OR(OR(OR(OR(OR(ISNUMBER(SEARCH(IF(H$1&lt;&gt;"",H$1,"NA"),'[1]MITRE ATT&amp;CK Mappings'!$E856)),ISNUMBER(SEARCH(IF(H$1&lt;&gt;"",H$1,"NA"),'[1]MITRE ATT&amp;CK Mappings'!$F856))),ISNUMBER(SEARCH(IF(H$2&lt;&gt;"",H$2,"NA"),'[1]MITRE ATT&amp;CK Mappings'!$G856))),ISNUMBER(SEARCH(IF(H$2&lt;&gt;"",H$2,"NA"),'[1]MITRE ATT&amp;CK Mappings'!$H856))),ISNUMBER(SEARCH(IF(H$3&lt;&gt;"",H$3,"NA"),'[1]MITRE ATT&amp;CK Mappings'!$I856))),ISNUMBER(SEARCH(IF(H$3&lt;&gt;"",H$3,"NA"),'[1]MITRE ATT&amp;CK Mappings'!$J856))), '[1]MITRE ATT&amp;CK Mappings'!$B856,"")</f>
        <v/>
      </c>
      <c r="I860" s="32" t="str">
        <f>IF(OR(OR(OR(OR(OR(ISNUMBER(SEARCH(IF(I$1&lt;&gt;"",I$1,"NA"),'[1]MITRE ATT&amp;CK Mappings'!$E856)),ISNUMBER(SEARCH(IF(I$1&lt;&gt;"",I$1,"NA"),'[1]MITRE ATT&amp;CK Mappings'!$F856))),ISNUMBER(SEARCH(IF(I$2&lt;&gt;"",I$2,"NA"),'[1]MITRE ATT&amp;CK Mappings'!$G856))),ISNUMBER(SEARCH(IF(I$2&lt;&gt;"",I$2,"NA"),'[1]MITRE ATT&amp;CK Mappings'!$H856))),ISNUMBER(SEARCH(IF(I$3&lt;&gt;"",I$3,"NA"),'[1]MITRE ATT&amp;CK Mappings'!$I856))),ISNUMBER(SEARCH(IF(I$3&lt;&gt;"",I$3,"NA"),'[1]MITRE ATT&amp;CK Mappings'!$J856))), '[1]MITRE ATT&amp;CK Mappings'!$B856,"")</f>
        <v/>
      </c>
      <c r="J860" s="32" t="str">
        <f>IF(OR(OR(OR(OR(OR(ISNUMBER(SEARCH(IF(J$1&lt;&gt;"",J$1,"NA"),'[1]MITRE ATT&amp;CK Mappings'!$E856)),ISNUMBER(SEARCH(IF(J$1&lt;&gt;"",J$1,"NA"),'[1]MITRE ATT&amp;CK Mappings'!$F856))),ISNUMBER(SEARCH(IF(J$2&lt;&gt;"",J$2,"NA"),'[1]MITRE ATT&amp;CK Mappings'!$G856))),ISNUMBER(SEARCH(IF(J$2&lt;&gt;"",J$2,"NA"),'[1]MITRE ATT&amp;CK Mappings'!$H856))),ISNUMBER(SEARCH(IF(J$3&lt;&gt;"",J$3,"NA"),'[1]MITRE ATT&amp;CK Mappings'!$I856))),ISNUMBER(SEARCH(IF(J$3&lt;&gt;"",J$3,"NA"),'[1]MITRE ATT&amp;CK Mappings'!$J856))), '[1]MITRE ATT&amp;CK Mappings'!$B856,"")</f>
        <v/>
      </c>
      <c r="K860" s="32" t="str">
        <f>IF(OR(OR(OR(OR(OR(ISNUMBER(SEARCH(IF(K$1&lt;&gt;"",K$1,"NA"),'[1]MITRE ATT&amp;CK Mappings'!$E856)),ISNUMBER(SEARCH(IF(K$1&lt;&gt;"",K$1,"NA"),'[1]MITRE ATT&amp;CK Mappings'!$F856))),ISNUMBER(SEARCH(IF(K$2&lt;&gt;"",K$2,"NA"),'[1]MITRE ATT&amp;CK Mappings'!$G856))),ISNUMBER(SEARCH(IF(K$2&lt;&gt;"",K$2,"NA"),'[1]MITRE ATT&amp;CK Mappings'!$H856))),ISNUMBER(SEARCH(IF(K$3&lt;&gt;"",K$3,"NA"),'[1]MITRE ATT&amp;CK Mappings'!$I856))),ISNUMBER(SEARCH(IF(K$3&lt;&gt;"",K$3,"NA"),'[1]MITRE ATT&amp;CK Mappings'!$J856))), '[1]MITRE ATT&amp;CK Mappings'!$B856,"")</f>
        <v/>
      </c>
      <c r="L860" s="32" t="str">
        <f>IF('[1]MITRE ATT&amp;CK Mappings'!D856 &lt;&gt;"",'[1]MITRE ATT&amp;CK Mappings'!D856,"" )</f>
        <v>NetMeeting</v>
      </c>
    </row>
    <row r="861" spans="1:12" x14ac:dyDescent="0.25">
      <c r="A861" s="32" t="str">
        <f>IF(COUNTIF(B861:K861,"="&amp;'[1]MITRE ATT&amp;CK Mappings'!B857)&gt;0,'[1]MITRE ATT&amp;CK Mappings'!B857,"")</f>
        <v/>
      </c>
      <c r="B861" s="32" t="str">
        <f>IF(OR(OR(OR(OR(OR(ISNUMBER(SEARCH(IF(B$1&lt;&gt;"",B$1,"NA"),'[1]MITRE ATT&amp;CK Mappings'!$E857)),ISNUMBER(SEARCH(IF(B$1&lt;&gt;"",B$1,"NA"),'[1]MITRE ATT&amp;CK Mappings'!$F857))),ISNUMBER(SEARCH(IF(B$2&lt;&gt;"",B$2,"NA"),'[1]MITRE ATT&amp;CK Mappings'!$G857))),ISNUMBER(SEARCH(IF(B$2&lt;&gt;"",B$2,"NA"),'[1]MITRE ATT&amp;CK Mappings'!$H857))),ISNUMBER(SEARCH(IF(B$3&lt;&gt;"",B$3,"NA"),'[1]MITRE ATT&amp;CK Mappings'!$I857))),ISNUMBER(SEARCH(IF(B$3&lt;&gt;"",B$3,"NA"),'[1]MITRE ATT&amp;CK Mappings'!$J857))), '[1]MITRE ATT&amp;CK Mappings'!$B857,"")</f>
        <v/>
      </c>
      <c r="C861" s="32" t="str">
        <f>IF(OR(OR(OR(OR(OR(ISNUMBER(SEARCH(IF(C$1&lt;&gt;"",C$1,"NA"),'[1]MITRE ATT&amp;CK Mappings'!$E857)),ISNUMBER(SEARCH(IF(C$1&lt;&gt;"",C$1,"NA"),'[1]MITRE ATT&amp;CK Mappings'!$F857))),ISNUMBER(SEARCH(IF(C$2&lt;&gt;"",C$2,"NA"),'[1]MITRE ATT&amp;CK Mappings'!$G857))),ISNUMBER(SEARCH(IF(C$2&lt;&gt;"",C$2,"NA"),'[1]MITRE ATT&amp;CK Mappings'!$H857))),ISNUMBER(SEARCH(IF(C$3&lt;&gt;"",C$3,"NA"),'[1]MITRE ATT&amp;CK Mappings'!$I857))),ISNUMBER(SEARCH(IF(C$3&lt;&gt;"",C$3,"NA"),'[1]MITRE ATT&amp;CK Mappings'!$J857))), '[1]MITRE ATT&amp;CK Mappings'!$B857,"")</f>
        <v/>
      </c>
      <c r="D861" s="32" t="str">
        <f>IF(OR(OR(OR(OR(OR(ISNUMBER(SEARCH(IF(D$1&lt;&gt;"",D$1,"NA"),'[1]MITRE ATT&amp;CK Mappings'!$E857)),ISNUMBER(SEARCH(IF(D$1&lt;&gt;"",D$1,"NA"),'[1]MITRE ATT&amp;CK Mappings'!$F857))),ISNUMBER(SEARCH(IF(D$2&lt;&gt;"",D$2,"NA"),'[1]MITRE ATT&amp;CK Mappings'!$G857))),ISNUMBER(SEARCH(IF(D$2&lt;&gt;"",D$2,"NA"),'[1]MITRE ATT&amp;CK Mappings'!$H857))),ISNUMBER(SEARCH(IF(D$3&lt;&gt;"",D$3,"NA"),'[1]MITRE ATT&amp;CK Mappings'!$I857))),ISNUMBER(SEARCH(IF(D$3&lt;&gt;"",D$3,"NA"),'[1]MITRE ATT&amp;CK Mappings'!$J857))), '[1]MITRE ATT&amp;CK Mappings'!$B857,"")</f>
        <v/>
      </c>
      <c r="E861" s="32" t="str">
        <f>IF(OR(OR(OR(OR(OR(ISNUMBER(SEARCH(IF(E$1&lt;&gt;"",E$1,"NA"),'[1]MITRE ATT&amp;CK Mappings'!$E857)),ISNUMBER(SEARCH(IF(E$1&lt;&gt;"",E$1,"NA"),'[1]MITRE ATT&amp;CK Mappings'!$F857))),ISNUMBER(SEARCH(IF(E$2&lt;&gt;"",E$2,"NA"),'[1]MITRE ATT&amp;CK Mappings'!$G857))),ISNUMBER(SEARCH(IF(E$2&lt;&gt;"",E$2,"NA"),'[1]MITRE ATT&amp;CK Mappings'!$H857))),ISNUMBER(SEARCH(IF(E$3&lt;&gt;"",E$3,"NA"),'[1]MITRE ATT&amp;CK Mappings'!$I857))),ISNUMBER(SEARCH(IF(E$3&lt;&gt;"",E$3,"NA"),'[1]MITRE ATT&amp;CK Mappings'!$J857))), '[1]MITRE ATT&amp;CK Mappings'!$B857,"")</f>
        <v/>
      </c>
      <c r="F861" s="32" t="str">
        <f>IF(OR(OR(OR(OR(OR(ISNUMBER(SEARCH(IF(F$1&lt;&gt;"",F$1,"NA"),'[1]MITRE ATT&amp;CK Mappings'!$E857)),ISNUMBER(SEARCH(IF(F$1&lt;&gt;"",F$1,"NA"),'[1]MITRE ATT&amp;CK Mappings'!$F857))),ISNUMBER(SEARCH(IF(F$2&lt;&gt;"",F$2,"NA"),'[1]MITRE ATT&amp;CK Mappings'!$G857))),ISNUMBER(SEARCH(IF(F$2&lt;&gt;"",F$2,"NA"),'[1]MITRE ATT&amp;CK Mappings'!$H857))),ISNUMBER(SEARCH(IF(F$3&lt;&gt;"",F$3,"NA"),'[1]MITRE ATT&amp;CK Mappings'!$I857))),ISNUMBER(SEARCH(IF(F$3&lt;&gt;"",F$3,"NA"),'[1]MITRE ATT&amp;CK Mappings'!$J857))), '[1]MITRE ATT&amp;CK Mappings'!$B857,"")</f>
        <v/>
      </c>
      <c r="G861" s="32" t="str">
        <f>IF(OR(OR(OR(OR(OR(ISNUMBER(SEARCH(IF(G$1&lt;&gt;"",G$1,"NA"),'[1]MITRE ATT&amp;CK Mappings'!$E857)),ISNUMBER(SEARCH(IF(G$1&lt;&gt;"",G$1,"NA"),'[1]MITRE ATT&amp;CK Mappings'!$F857))),ISNUMBER(SEARCH(IF(G$2&lt;&gt;"",G$2,"NA"),'[1]MITRE ATT&amp;CK Mappings'!$G857))),ISNUMBER(SEARCH(IF(G$2&lt;&gt;"",G$2,"NA"),'[1]MITRE ATT&amp;CK Mappings'!$H857))),ISNUMBER(SEARCH(IF(G$3&lt;&gt;"",G$3,"NA"),'[1]MITRE ATT&amp;CK Mappings'!$I857))),ISNUMBER(SEARCH(IF(G$3&lt;&gt;"",G$3,"NA"),'[1]MITRE ATT&amp;CK Mappings'!$J857))), '[1]MITRE ATT&amp;CK Mappings'!$B857,"")</f>
        <v/>
      </c>
      <c r="H861" s="32" t="str">
        <f>IF(OR(OR(OR(OR(OR(ISNUMBER(SEARCH(IF(H$1&lt;&gt;"",H$1,"NA"),'[1]MITRE ATT&amp;CK Mappings'!$E857)),ISNUMBER(SEARCH(IF(H$1&lt;&gt;"",H$1,"NA"),'[1]MITRE ATT&amp;CK Mappings'!$F857))),ISNUMBER(SEARCH(IF(H$2&lt;&gt;"",H$2,"NA"),'[1]MITRE ATT&amp;CK Mappings'!$G857))),ISNUMBER(SEARCH(IF(H$2&lt;&gt;"",H$2,"NA"),'[1]MITRE ATT&amp;CK Mappings'!$H857))),ISNUMBER(SEARCH(IF(H$3&lt;&gt;"",H$3,"NA"),'[1]MITRE ATT&amp;CK Mappings'!$I857))),ISNUMBER(SEARCH(IF(H$3&lt;&gt;"",H$3,"NA"),'[1]MITRE ATT&amp;CK Mappings'!$J857))), '[1]MITRE ATT&amp;CK Mappings'!$B857,"")</f>
        <v/>
      </c>
      <c r="I861" s="32" t="str">
        <f>IF(OR(OR(OR(OR(OR(ISNUMBER(SEARCH(IF(I$1&lt;&gt;"",I$1,"NA"),'[1]MITRE ATT&amp;CK Mappings'!$E857)),ISNUMBER(SEARCH(IF(I$1&lt;&gt;"",I$1,"NA"),'[1]MITRE ATT&amp;CK Mappings'!$F857))),ISNUMBER(SEARCH(IF(I$2&lt;&gt;"",I$2,"NA"),'[1]MITRE ATT&amp;CK Mappings'!$G857))),ISNUMBER(SEARCH(IF(I$2&lt;&gt;"",I$2,"NA"),'[1]MITRE ATT&amp;CK Mappings'!$H857))),ISNUMBER(SEARCH(IF(I$3&lt;&gt;"",I$3,"NA"),'[1]MITRE ATT&amp;CK Mappings'!$I857))),ISNUMBER(SEARCH(IF(I$3&lt;&gt;"",I$3,"NA"),'[1]MITRE ATT&amp;CK Mappings'!$J857))), '[1]MITRE ATT&amp;CK Mappings'!$B857,"")</f>
        <v/>
      </c>
      <c r="J861" s="32" t="str">
        <f>IF(OR(OR(OR(OR(OR(ISNUMBER(SEARCH(IF(J$1&lt;&gt;"",J$1,"NA"),'[1]MITRE ATT&amp;CK Mappings'!$E857)),ISNUMBER(SEARCH(IF(J$1&lt;&gt;"",J$1,"NA"),'[1]MITRE ATT&amp;CK Mappings'!$F857))),ISNUMBER(SEARCH(IF(J$2&lt;&gt;"",J$2,"NA"),'[1]MITRE ATT&amp;CK Mappings'!$G857))),ISNUMBER(SEARCH(IF(J$2&lt;&gt;"",J$2,"NA"),'[1]MITRE ATT&amp;CK Mappings'!$H857))),ISNUMBER(SEARCH(IF(J$3&lt;&gt;"",J$3,"NA"),'[1]MITRE ATT&amp;CK Mappings'!$I857))),ISNUMBER(SEARCH(IF(J$3&lt;&gt;"",J$3,"NA"),'[1]MITRE ATT&amp;CK Mappings'!$J857))), '[1]MITRE ATT&amp;CK Mappings'!$B857,"")</f>
        <v/>
      </c>
      <c r="K861" s="32" t="str">
        <f>IF(OR(OR(OR(OR(OR(ISNUMBER(SEARCH(IF(K$1&lt;&gt;"",K$1,"NA"),'[1]MITRE ATT&amp;CK Mappings'!$E857)),ISNUMBER(SEARCH(IF(K$1&lt;&gt;"",K$1,"NA"),'[1]MITRE ATT&amp;CK Mappings'!$F857))),ISNUMBER(SEARCH(IF(K$2&lt;&gt;"",K$2,"NA"),'[1]MITRE ATT&amp;CK Mappings'!$G857))),ISNUMBER(SEARCH(IF(K$2&lt;&gt;"",K$2,"NA"),'[1]MITRE ATT&amp;CK Mappings'!$H857))),ISNUMBER(SEARCH(IF(K$3&lt;&gt;"",K$3,"NA"),'[1]MITRE ATT&amp;CK Mappings'!$I857))),ISNUMBER(SEARCH(IF(K$3&lt;&gt;"",K$3,"NA"),'[1]MITRE ATT&amp;CK Mappings'!$J857))), '[1]MITRE ATT&amp;CK Mappings'!$B857,"")</f>
        <v/>
      </c>
      <c r="L861" s="32" t="str">
        <f>IF('[1]MITRE ATT&amp;CK Mappings'!D857 &lt;&gt;"",'[1]MITRE ATT&amp;CK Mappings'!D857,"" )</f>
        <v>Network Projector</v>
      </c>
    </row>
    <row r="862" spans="1:12" x14ac:dyDescent="0.25">
      <c r="A862" s="32" t="str">
        <f>IF(COUNTIF(B862:K862,"="&amp;'[1]MITRE ATT&amp;CK Mappings'!B858)&gt;0,'[1]MITRE ATT&amp;CK Mappings'!B858,"")</f>
        <v/>
      </c>
      <c r="B862" s="32" t="str">
        <f>IF(OR(OR(OR(OR(OR(ISNUMBER(SEARCH(IF(B$1&lt;&gt;"",B$1,"NA"),'[1]MITRE ATT&amp;CK Mappings'!$E858)),ISNUMBER(SEARCH(IF(B$1&lt;&gt;"",B$1,"NA"),'[1]MITRE ATT&amp;CK Mappings'!$F858))),ISNUMBER(SEARCH(IF(B$2&lt;&gt;"",B$2,"NA"),'[1]MITRE ATT&amp;CK Mappings'!$G858))),ISNUMBER(SEARCH(IF(B$2&lt;&gt;"",B$2,"NA"),'[1]MITRE ATT&amp;CK Mappings'!$H858))),ISNUMBER(SEARCH(IF(B$3&lt;&gt;"",B$3,"NA"),'[1]MITRE ATT&amp;CK Mappings'!$I858))),ISNUMBER(SEARCH(IF(B$3&lt;&gt;"",B$3,"NA"),'[1]MITRE ATT&amp;CK Mappings'!$J858))), '[1]MITRE ATT&amp;CK Mappings'!$B858,"")</f>
        <v/>
      </c>
      <c r="C862" s="32" t="str">
        <f>IF(OR(OR(OR(OR(OR(ISNUMBER(SEARCH(IF(C$1&lt;&gt;"",C$1,"NA"),'[1]MITRE ATT&amp;CK Mappings'!$E858)),ISNUMBER(SEARCH(IF(C$1&lt;&gt;"",C$1,"NA"),'[1]MITRE ATT&amp;CK Mappings'!$F858))),ISNUMBER(SEARCH(IF(C$2&lt;&gt;"",C$2,"NA"),'[1]MITRE ATT&amp;CK Mappings'!$G858))),ISNUMBER(SEARCH(IF(C$2&lt;&gt;"",C$2,"NA"),'[1]MITRE ATT&amp;CK Mappings'!$H858))),ISNUMBER(SEARCH(IF(C$3&lt;&gt;"",C$3,"NA"),'[1]MITRE ATT&amp;CK Mappings'!$I858))),ISNUMBER(SEARCH(IF(C$3&lt;&gt;"",C$3,"NA"),'[1]MITRE ATT&amp;CK Mappings'!$J858))), '[1]MITRE ATT&amp;CK Mappings'!$B858,"")</f>
        <v/>
      </c>
      <c r="D862" s="32" t="str">
        <f>IF(OR(OR(OR(OR(OR(ISNUMBER(SEARCH(IF(D$1&lt;&gt;"",D$1,"NA"),'[1]MITRE ATT&amp;CK Mappings'!$E858)),ISNUMBER(SEARCH(IF(D$1&lt;&gt;"",D$1,"NA"),'[1]MITRE ATT&amp;CK Mappings'!$F858))),ISNUMBER(SEARCH(IF(D$2&lt;&gt;"",D$2,"NA"),'[1]MITRE ATT&amp;CK Mappings'!$G858))),ISNUMBER(SEARCH(IF(D$2&lt;&gt;"",D$2,"NA"),'[1]MITRE ATT&amp;CK Mappings'!$H858))),ISNUMBER(SEARCH(IF(D$3&lt;&gt;"",D$3,"NA"),'[1]MITRE ATT&amp;CK Mappings'!$I858))),ISNUMBER(SEARCH(IF(D$3&lt;&gt;"",D$3,"NA"),'[1]MITRE ATT&amp;CK Mappings'!$J858))), '[1]MITRE ATT&amp;CK Mappings'!$B858,"")</f>
        <v/>
      </c>
      <c r="E862" s="32" t="str">
        <f>IF(OR(OR(OR(OR(OR(ISNUMBER(SEARCH(IF(E$1&lt;&gt;"",E$1,"NA"),'[1]MITRE ATT&amp;CK Mappings'!$E858)),ISNUMBER(SEARCH(IF(E$1&lt;&gt;"",E$1,"NA"),'[1]MITRE ATT&amp;CK Mappings'!$F858))),ISNUMBER(SEARCH(IF(E$2&lt;&gt;"",E$2,"NA"),'[1]MITRE ATT&amp;CK Mappings'!$G858))),ISNUMBER(SEARCH(IF(E$2&lt;&gt;"",E$2,"NA"),'[1]MITRE ATT&amp;CK Mappings'!$H858))),ISNUMBER(SEARCH(IF(E$3&lt;&gt;"",E$3,"NA"),'[1]MITRE ATT&amp;CK Mappings'!$I858))),ISNUMBER(SEARCH(IF(E$3&lt;&gt;"",E$3,"NA"),'[1]MITRE ATT&amp;CK Mappings'!$J858))), '[1]MITRE ATT&amp;CK Mappings'!$B858,"")</f>
        <v/>
      </c>
      <c r="F862" s="32" t="str">
        <f>IF(OR(OR(OR(OR(OR(ISNUMBER(SEARCH(IF(F$1&lt;&gt;"",F$1,"NA"),'[1]MITRE ATT&amp;CK Mappings'!$E858)),ISNUMBER(SEARCH(IF(F$1&lt;&gt;"",F$1,"NA"),'[1]MITRE ATT&amp;CK Mappings'!$F858))),ISNUMBER(SEARCH(IF(F$2&lt;&gt;"",F$2,"NA"),'[1]MITRE ATT&amp;CK Mappings'!$G858))),ISNUMBER(SEARCH(IF(F$2&lt;&gt;"",F$2,"NA"),'[1]MITRE ATT&amp;CK Mappings'!$H858))),ISNUMBER(SEARCH(IF(F$3&lt;&gt;"",F$3,"NA"),'[1]MITRE ATT&amp;CK Mappings'!$I858))),ISNUMBER(SEARCH(IF(F$3&lt;&gt;"",F$3,"NA"),'[1]MITRE ATT&amp;CK Mappings'!$J858))), '[1]MITRE ATT&amp;CK Mappings'!$B858,"")</f>
        <v/>
      </c>
      <c r="G862" s="32" t="str">
        <f>IF(OR(OR(OR(OR(OR(ISNUMBER(SEARCH(IF(G$1&lt;&gt;"",G$1,"NA"),'[1]MITRE ATT&amp;CK Mappings'!$E858)),ISNUMBER(SEARCH(IF(G$1&lt;&gt;"",G$1,"NA"),'[1]MITRE ATT&amp;CK Mappings'!$F858))),ISNUMBER(SEARCH(IF(G$2&lt;&gt;"",G$2,"NA"),'[1]MITRE ATT&amp;CK Mappings'!$G858))),ISNUMBER(SEARCH(IF(G$2&lt;&gt;"",G$2,"NA"),'[1]MITRE ATT&amp;CK Mappings'!$H858))),ISNUMBER(SEARCH(IF(G$3&lt;&gt;"",G$3,"NA"),'[1]MITRE ATT&amp;CK Mappings'!$I858))),ISNUMBER(SEARCH(IF(G$3&lt;&gt;"",G$3,"NA"),'[1]MITRE ATT&amp;CK Mappings'!$J858))), '[1]MITRE ATT&amp;CK Mappings'!$B858,"")</f>
        <v/>
      </c>
      <c r="H862" s="32" t="str">
        <f>IF(OR(OR(OR(OR(OR(ISNUMBER(SEARCH(IF(H$1&lt;&gt;"",H$1,"NA"),'[1]MITRE ATT&amp;CK Mappings'!$E858)),ISNUMBER(SEARCH(IF(H$1&lt;&gt;"",H$1,"NA"),'[1]MITRE ATT&amp;CK Mappings'!$F858))),ISNUMBER(SEARCH(IF(H$2&lt;&gt;"",H$2,"NA"),'[1]MITRE ATT&amp;CK Mappings'!$G858))),ISNUMBER(SEARCH(IF(H$2&lt;&gt;"",H$2,"NA"),'[1]MITRE ATT&amp;CK Mappings'!$H858))),ISNUMBER(SEARCH(IF(H$3&lt;&gt;"",H$3,"NA"),'[1]MITRE ATT&amp;CK Mappings'!$I858))),ISNUMBER(SEARCH(IF(H$3&lt;&gt;"",H$3,"NA"),'[1]MITRE ATT&amp;CK Mappings'!$J858))), '[1]MITRE ATT&amp;CK Mappings'!$B858,"")</f>
        <v/>
      </c>
      <c r="I862" s="32" t="str">
        <f>IF(OR(OR(OR(OR(OR(ISNUMBER(SEARCH(IF(I$1&lt;&gt;"",I$1,"NA"),'[1]MITRE ATT&amp;CK Mappings'!$E858)),ISNUMBER(SEARCH(IF(I$1&lt;&gt;"",I$1,"NA"),'[1]MITRE ATT&amp;CK Mappings'!$F858))),ISNUMBER(SEARCH(IF(I$2&lt;&gt;"",I$2,"NA"),'[1]MITRE ATT&amp;CK Mappings'!$G858))),ISNUMBER(SEARCH(IF(I$2&lt;&gt;"",I$2,"NA"),'[1]MITRE ATT&amp;CK Mappings'!$H858))),ISNUMBER(SEARCH(IF(I$3&lt;&gt;"",I$3,"NA"),'[1]MITRE ATT&amp;CK Mappings'!$I858))),ISNUMBER(SEARCH(IF(I$3&lt;&gt;"",I$3,"NA"),'[1]MITRE ATT&amp;CK Mappings'!$J858))), '[1]MITRE ATT&amp;CK Mappings'!$B858,"")</f>
        <v/>
      </c>
      <c r="J862" s="32" t="str">
        <f>IF(OR(OR(OR(OR(OR(ISNUMBER(SEARCH(IF(J$1&lt;&gt;"",J$1,"NA"),'[1]MITRE ATT&amp;CK Mappings'!$E858)),ISNUMBER(SEARCH(IF(J$1&lt;&gt;"",J$1,"NA"),'[1]MITRE ATT&amp;CK Mappings'!$F858))),ISNUMBER(SEARCH(IF(J$2&lt;&gt;"",J$2,"NA"),'[1]MITRE ATT&amp;CK Mappings'!$G858))),ISNUMBER(SEARCH(IF(J$2&lt;&gt;"",J$2,"NA"),'[1]MITRE ATT&amp;CK Mappings'!$H858))),ISNUMBER(SEARCH(IF(J$3&lt;&gt;"",J$3,"NA"),'[1]MITRE ATT&amp;CK Mappings'!$I858))),ISNUMBER(SEARCH(IF(J$3&lt;&gt;"",J$3,"NA"),'[1]MITRE ATT&amp;CK Mappings'!$J858))), '[1]MITRE ATT&amp;CK Mappings'!$B858,"")</f>
        <v/>
      </c>
      <c r="K862" s="32" t="str">
        <f>IF(OR(OR(OR(OR(OR(ISNUMBER(SEARCH(IF(K$1&lt;&gt;"",K$1,"NA"),'[1]MITRE ATT&amp;CK Mappings'!$E858)),ISNUMBER(SEARCH(IF(K$1&lt;&gt;"",K$1,"NA"),'[1]MITRE ATT&amp;CK Mappings'!$F858))),ISNUMBER(SEARCH(IF(K$2&lt;&gt;"",K$2,"NA"),'[1]MITRE ATT&amp;CK Mappings'!$G858))),ISNUMBER(SEARCH(IF(K$2&lt;&gt;"",K$2,"NA"),'[1]MITRE ATT&amp;CK Mappings'!$H858))),ISNUMBER(SEARCH(IF(K$3&lt;&gt;"",K$3,"NA"),'[1]MITRE ATT&amp;CK Mappings'!$I858))),ISNUMBER(SEARCH(IF(K$3&lt;&gt;"",K$3,"NA"),'[1]MITRE ATT&amp;CK Mappings'!$J858))), '[1]MITRE ATT&amp;CK Mappings'!$B858,"")</f>
        <v/>
      </c>
      <c r="L862" s="32" t="str">
        <f>IF('[1]MITRE ATT&amp;CK Mappings'!D858 &lt;&gt;"",'[1]MITRE ATT&amp;CK Mappings'!D858,"" )</f>
        <v>Network Sharing</v>
      </c>
    </row>
    <row r="863" spans="1:12" x14ac:dyDescent="0.25">
      <c r="A863" s="32" t="str">
        <f>IF(COUNTIF(B863:K863,"="&amp;'[1]MITRE ATT&amp;CK Mappings'!B859)&gt;0,'[1]MITRE ATT&amp;CK Mappings'!B859,"")</f>
        <v/>
      </c>
      <c r="B863" s="32" t="str">
        <f>IF(OR(OR(OR(OR(OR(ISNUMBER(SEARCH(IF(B$1&lt;&gt;"",B$1,"NA"),'[1]MITRE ATT&amp;CK Mappings'!$E859)),ISNUMBER(SEARCH(IF(B$1&lt;&gt;"",B$1,"NA"),'[1]MITRE ATT&amp;CK Mappings'!$F859))),ISNUMBER(SEARCH(IF(B$2&lt;&gt;"",B$2,"NA"),'[1]MITRE ATT&amp;CK Mappings'!$G859))),ISNUMBER(SEARCH(IF(B$2&lt;&gt;"",B$2,"NA"),'[1]MITRE ATT&amp;CK Mappings'!$H859))),ISNUMBER(SEARCH(IF(B$3&lt;&gt;"",B$3,"NA"),'[1]MITRE ATT&amp;CK Mappings'!$I859))),ISNUMBER(SEARCH(IF(B$3&lt;&gt;"",B$3,"NA"),'[1]MITRE ATT&amp;CK Mappings'!$J859))), '[1]MITRE ATT&amp;CK Mappings'!$B859,"")</f>
        <v/>
      </c>
      <c r="C863" s="32" t="str">
        <f>IF(OR(OR(OR(OR(OR(ISNUMBER(SEARCH(IF(C$1&lt;&gt;"",C$1,"NA"),'[1]MITRE ATT&amp;CK Mappings'!$E859)),ISNUMBER(SEARCH(IF(C$1&lt;&gt;"",C$1,"NA"),'[1]MITRE ATT&amp;CK Mappings'!$F859))),ISNUMBER(SEARCH(IF(C$2&lt;&gt;"",C$2,"NA"),'[1]MITRE ATT&amp;CK Mappings'!$G859))),ISNUMBER(SEARCH(IF(C$2&lt;&gt;"",C$2,"NA"),'[1]MITRE ATT&amp;CK Mappings'!$H859))),ISNUMBER(SEARCH(IF(C$3&lt;&gt;"",C$3,"NA"),'[1]MITRE ATT&amp;CK Mappings'!$I859))),ISNUMBER(SEARCH(IF(C$3&lt;&gt;"",C$3,"NA"),'[1]MITRE ATT&amp;CK Mappings'!$J859))), '[1]MITRE ATT&amp;CK Mappings'!$B859,"")</f>
        <v/>
      </c>
      <c r="D863" s="32" t="str">
        <f>IF(OR(OR(OR(OR(OR(ISNUMBER(SEARCH(IF(D$1&lt;&gt;"",D$1,"NA"),'[1]MITRE ATT&amp;CK Mappings'!$E859)),ISNUMBER(SEARCH(IF(D$1&lt;&gt;"",D$1,"NA"),'[1]MITRE ATT&amp;CK Mappings'!$F859))),ISNUMBER(SEARCH(IF(D$2&lt;&gt;"",D$2,"NA"),'[1]MITRE ATT&amp;CK Mappings'!$G859))),ISNUMBER(SEARCH(IF(D$2&lt;&gt;"",D$2,"NA"),'[1]MITRE ATT&amp;CK Mappings'!$H859))),ISNUMBER(SEARCH(IF(D$3&lt;&gt;"",D$3,"NA"),'[1]MITRE ATT&amp;CK Mappings'!$I859))),ISNUMBER(SEARCH(IF(D$3&lt;&gt;"",D$3,"NA"),'[1]MITRE ATT&amp;CK Mappings'!$J859))), '[1]MITRE ATT&amp;CK Mappings'!$B859,"")</f>
        <v/>
      </c>
      <c r="E863" s="32" t="str">
        <f>IF(OR(OR(OR(OR(OR(ISNUMBER(SEARCH(IF(E$1&lt;&gt;"",E$1,"NA"),'[1]MITRE ATT&amp;CK Mappings'!$E859)),ISNUMBER(SEARCH(IF(E$1&lt;&gt;"",E$1,"NA"),'[1]MITRE ATT&amp;CK Mappings'!$F859))),ISNUMBER(SEARCH(IF(E$2&lt;&gt;"",E$2,"NA"),'[1]MITRE ATT&amp;CK Mappings'!$G859))),ISNUMBER(SEARCH(IF(E$2&lt;&gt;"",E$2,"NA"),'[1]MITRE ATT&amp;CK Mappings'!$H859))),ISNUMBER(SEARCH(IF(E$3&lt;&gt;"",E$3,"NA"),'[1]MITRE ATT&amp;CK Mappings'!$I859))),ISNUMBER(SEARCH(IF(E$3&lt;&gt;"",E$3,"NA"),'[1]MITRE ATT&amp;CK Mappings'!$J859))), '[1]MITRE ATT&amp;CK Mappings'!$B859,"")</f>
        <v/>
      </c>
      <c r="F863" s="32" t="str">
        <f>IF(OR(OR(OR(OR(OR(ISNUMBER(SEARCH(IF(F$1&lt;&gt;"",F$1,"NA"),'[1]MITRE ATT&amp;CK Mappings'!$E859)),ISNUMBER(SEARCH(IF(F$1&lt;&gt;"",F$1,"NA"),'[1]MITRE ATT&amp;CK Mappings'!$F859))),ISNUMBER(SEARCH(IF(F$2&lt;&gt;"",F$2,"NA"),'[1]MITRE ATT&amp;CK Mappings'!$G859))),ISNUMBER(SEARCH(IF(F$2&lt;&gt;"",F$2,"NA"),'[1]MITRE ATT&amp;CK Mappings'!$H859))),ISNUMBER(SEARCH(IF(F$3&lt;&gt;"",F$3,"NA"),'[1]MITRE ATT&amp;CK Mappings'!$I859))),ISNUMBER(SEARCH(IF(F$3&lt;&gt;"",F$3,"NA"),'[1]MITRE ATT&amp;CK Mappings'!$J859))), '[1]MITRE ATT&amp;CK Mappings'!$B859,"")</f>
        <v/>
      </c>
      <c r="G863" s="32" t="str">
        <f>IF(OR(OR(OR(OR(OR(ISNUMBER(SEARCH(IF(G$1&lt;&gt;"",G$1,"NA"),'[1]MITRE ATT&amp;CK Mappings'!$E859)),ISNUMBER(SEARCH(IF(G$1&lt;&gt;"",G$1,"NA"),'[1]MITRE ATT&amp;CK Mappings'!$F859))),ISNUMBER(SEARCH(IF(G$2&lt;&gt;"",G$2,"NA"),'[1]MITRE ATT&amp;CK Mappings'!$G859))),ISNUMBER(SEARCH(IF(G$2&lt;&gt;"",G$2,"NA"),'[1]MITRE ATT&amp;CK Mappings'!$H859))),ISNUMBER(SEARCH(IF(G$3&lt;&gt;"",G$3,"NA"),'[1]MITRE ATT&amp;CK Mappings'!$I859))),ISNUMBER(SEARCH(IF(G$3&lt;&gt;"",G$3,"NA"),'[1]MITRE ATT&amp;CK Mappings'!$J859))), '[1]MITRE ATT&amp;CK Mappings'!$B859,"")</f>
        <v/>
      </c>
      <c r="H863" s="32" t="str">
        <f>IF(OR(OR(OR(OR(OR(ISNUMBER(SEARCH(IF(H$1&lt;&gt;"",H$1,"NA"),'[1]MITRE ATT&amp;CK Mappings'!$E859)),ISNUMBER(SEARCH(IF(H$1&lt;&gt;"",H$1,"NA"),'[1]MITRE ATT&amp;CK Mappings'!$F859))),ISNUMBER(SEARCH(IF(H$2&lt;&gt;"",H$2,"NA"),'[1]MITRE ATT&amp;CK Mappings'!$G859))),ISNUMBER(SEARCH(IF(H$2&lt;&gt;"",H$2,"NA"),'[1]MITRE ATT&amp;CK Mappings'!$H859))),ISNUMBER(SEARCH(IF(H$3&lt;&gt;"",H$3,"NA"),'[1]MITRE ATT&amp;CK Mappings'!$I859))),ISNUMBER(SEARCH(IF(H$3&lt;&gt;"",H$3,"NA"),'[1]MITRE ATT&amp;CK Mappings'!$J859))), '[1]MITRE ATT&amp;CK Mappings'!$B859,"")</f>
        <v/>
      </c>
      <c r="I863" s="32" t="str">
        <f>IF(OR(OR(OR(OR(OR(ISNUMBER(SEARCH(IF(I$1&lt;&gt;"",I$1,"NA"),'[1]MITRE ATT&amp;CK Mappings'!$E859)),ISNUMBER(SEARCH(IF(I$1&lt;&gt;"",I$1,"NA"),'[1]MITRE ATT&amp;CK Mappings'!$F859))),ISNUMBER(SEARCH(IF(I$2&lt;&gt;"",I$2,"NA"),'[1]MITRE ATT&amp;CK Mappings'!$G859))),ISNUMBER(SEARCH(IF(I$2&lt;&gt;"",I$2,"NA"),'[1]MITRE ATT&amp;CK Mappings'!$H859))),ISNUMBER(SEARCH(IF(I$3&lt;&gt;"",I$3,"NA"),'[1]MITRE ATT&amp;CK Mappings'!$I859))),ISNUMBER(SEARCH(IF(I$3&lt;&gt;"",I$3,"NA"),'[1]MITRE ATT&amp;CK Mappings'!$J859))), '[1]MITRE ATT&amp;CK Mappings'!$B859,"")</f>
        <v/>
      </c>
      <c r="J863" s="32" t="str">
        <f>IF(OR(OR(OR(OR(OR(ISNUMBER(SEARCH(IF(J$1&lt;&gt;"",J$1,"NA"),'[1]MITRE ATT&amp;CK Mappings'!$E859)),ISNUMBER(SEARCH(IF(J$1&lt;&gt;"",J$1,"NA"),'[1]MITRE ATT&amp;CK Mappings'!$F859))),ISNUMBER(SEARCH(IF(J$2&lt;&gt;"",J$2,"NA"),'[1]MITRE ATT&amp;CK Mappings'!$G859))),ISNUMBER(SEARCH(IF(J$2&lt;&gt;"",J$2,"NA"),'[1]MITRE ATT&amp;CK Mappings'!$H859))),ISNUMBER(SEARCH(IF(J$3&lt;&gt;"",J$3,"NA"),'[1]MITRE ATT&amp;CK Mappings'!$I859))),ISNUMBER(SEARCH(IF(J$3&lt;&gt;"",J$3,"NA"),'[1]MITRE ATT&amp;CK Mappings'!$J859))), '[1]MITRE ATT&amp;CK Mappings'!$B859,"")</f>
        <v/>
      </c>
      <c r="K863" s="32" t="str">
        <f>IF(OR(OR(OR(OR(OR(ISNUMBER(SEARCH(IF(K$1&lt;&gt;"",K$1,"NA"),'[1]MITRE ATT&amp;CK Mappings'!$E859)),ISNUMBER(SEARCH(IF(K$1&lt;&gt;"",K$1,"NA"),'[1]MITRE ATT&amp;CK Mappings'!$F859))),ISNUMBER(SEARCH(IF(K$2&lt;&gt;"",K$2,"NA"),'[1]MITRE ATT&amp;CK Mappings'!$G859))),ISNUMBER(SEARCH(IF(K$2&lt;&gt;"",K$2,"NA"),'[1]MITRE ATT&amp;CK Mappings'!$H859))),ISNUMBER(SEARCH(IF(K$3&lt;&gt;"",K$3,"NA"),'[1]MITRE ATT&amp;CK Mappings'!$I859))),ISNUMBER(SEARCH(IF(K$3&lt;&gt;"",K$3,"NA"),'[1]MITRE ATT&amp;CK Mappings'!$J859))), '[1]MITRE ATT&amp;CK Mappings'!$B859,"")</f>
        <v/>
      </c>
      <c r="L863" s="32" t="str">
        <f>IF('[1]MITRE ATT&amp;CK Mappings'!D859 &lt;&gt;"",'[1]MITRE ATT&amp;CK Mappings'!D859,"" )</f>
        <v>Ensure 'Prevent users from sharing files within their profile.' is set to 'Enabled'</v>
      </c>
    </row>
    <row r="864" spans="1:12" x14ac:dyDescent="0.25">
      <c r="A864" s="32" t="str">
        <f>IF(COUNTIF(B864:K864,"="&amp;'[1]MITRE ATT&amp;CK Mappings'!B860)&gt;0,'[1]MITRE ATT&amp;CK Mappings'!B860,"")</f>
        <v/>
      </c>
      <c r="B864" s="32" t="str">
        <f>IF(OR(OR(OR(OR(OR(ISNUMBER(SEARCH(IF(B$1&lt;&gt;"",B$1,"NA"),'[1]MITRE ATT&amp;CK Mappings'!$E860)),ISNUMBER(SEARCH(IF(B$1&lt;&gt;"",B$1,"NA"),'[1]MITRE ATT&amp;CK Mappings'!$F860))),ISNUMBER(SEARCH(IF(B$2&lt;&gt;"",B$2,"NA"),'[1]MITRE ATT&amp;CK Mappings'!$G860))),ISNUMBER(SEARCH(IF(B$2&lt;&gt;"",B$2,"NA"),'[1]MITRE ATT&amp;CK Mappings'!$H860))),ISNUMBER(SEARCH(IF(B$3&lt;&gt;"",B$3,"NA"),'[1]MITRE ATT&amp;CK Mappings'!$I860))),ISNUMBER(SEARCH(IF(B$3&lt;&gt;"",B$3,"NA"),'[1]MITRE ATT&amp;CK Mappings'!$J860))), '[1]MITRE ATT&amp;CK Mappings'!$B860,"")</f>
        <v/>
      </c>
      <c r="C864" s="32" t="str">
        <f>IF(OR(OR(OR(OR(OR(ISNUMBER(SEARCH(IF(C$1&lt;&gt;"",C$1,"NA"),'[1]MITRE ATT&amp;CK Mappings'!$E860)),ISNUMBER(SEARCH(IF(C$1&lt;&gt;"",C$1,"NA"),'[1]MITRE ATT&amp;CK Mappings'!$F860))),ISNUMBER(SEARCH(IF(C$2&lt;&gt;"",C$2,"NA"),'[1]MITRE ATT&amp;CK Mappings'!$G860))),ISNUMBER(SEARCH(IF(C$2&lt;&gt;"",C$2,"NA"),'[1]MITRE ATT&amp;CK Mappings'!$H860))),ISNUMBER(SEARCH(IF(C$3&lt;&gt;"",C$3,"NA"),'[1]MITRE ATT&amp;CK Mappings'!$I860))),ISNUMBER(SEARCH(IF(C$3&lt;&gt;"",C$3,"NA"),'[1]MITRE ATT&amp;CK Mappings'!$J860))), '[1]MITRE ATT&amp;CK Mappings'!$B860,"")</f>
        <v/>
      </c>
      <c r="D864" s="32" t="str">
        <f>IF(OR(OR(OR(OR(OR(ISNUMBER(SEARCH(IF(D$1&lt;&gt;"",D$1,"NA"),'[1]MITRE ATT&amp;CK Mappings'!$E860)),ISNUMBER(SEARCH(IF(D$1&lt;&gt;"",D$1,"NA"),'[1]MITRE ATT&amp;CK Mappings'!$F860))),ISNUMBER(SEARCH(IF(D$2&lt;&gt;"",D$2,"NA"),'[1]MITRE ATT&amp;CK Mappings'!$G860))),ISNUMBER(SEARCH(IF(D$2&lt;&gt;"",D$2,"NA"),'[1]MITRE ATT&amp;CK Mappings'!$H860))),ISNUMBER(SEARCH(IF(D$3&lt;&gt;"",D$3,"NA"),'[1]MITRE ATT&amp;CK Mappings'!$I860))),ISNUMBER(SEARCH(IF(D$3&lt;&gt;"",D$3,"NA"),'[1]MITRE ATT&amp;CK Mappings'!$J860))), '[1]MITRE ATT&amp;CK Mappings'!$B860,"")</f>
        <v/>
      </c>
      <c r="E864" s="32" t="str">
        <f>IF(OR(OR(OR(OR(OR(ISNUMBER(SEARCH(IF(E$1&lt;&gt;"",E$1,"NA"),'[1]MITRE ATT&amp;CK Mappings'!$E860)),ISNUMBER(SEARCH(IF(E$1&lt;&gt;"",E$1,"NA"),'[1]MITRE ATT&amp;CK Mappings'!$F860))),ISNUMBER(SEARCH(IF(E$2&lt;&gt;"",E$2,"NA"),'[1]MITRE ATT&amp;CK Mappings'!$G860))),ISNUMBER(SEARCH(IF(E$2&lt;&gt;"",E$2,"NA"),'[1]MITRE ATT&amp;CK Mappings'!$H860))),ISNUMBER(SEARCH(IF(E$3&lt;&gt;"",E$3,"NA"),'[1]MITRE ATT&amp;CK Mappings'!$I860))),ISNUMBER(SEARCH(IF(E$3&lt;&gt;"",E$3,"NA"),'[1]MITRE ATT&amp;CK Mappings'!$J860))), '[1]MITRE ATT&amp;CK Mappings'!$B860,"")</f>
        <v/>
      </c>
      <c r="F864" s="32" t="str">
        <f>IF(OR(OR(OR(OR(OR(ISNUMBER(SEARCH(IF(F$1&lt;&gt;"",F$1,"NA"),'[1]MITRE ATT&amp;CK Mappings'!$E860)),ISNUMBER(SEARCH(IF(F$1&lt;&gt;"",F$1,"NA"),'[1]MITRE ATT&amp;CK Mappings'!$F860))),ISNUMBER(SEARCH(IF(F$2&lt;&gt;"",F$2,"NA"),'[1]MITRE ATT&amp;CK Mappings'!$G860))),ISNUMBER(SEARCH(IF(F$2&lt;&gt;"",F$2,"NA"),'[1]MITRE ATT&amp;CK Mappings'!$H860))),ISNUMBER(SEARCH(IF(F$3&lt;&gt;"",F$3,"NA"),'[1]MITRE ATT&amp;CK Mappings'!$I860))),ISNUMBER(SEARCH(IF(F$3&lt;&gt;"",F$3,"NA"),'[1]MITRE ATT&amp;CK Mappings'!$J860))), '[1]MITRE ATT&amp;CK Mappings'!$B860,"")</f>
        <v/>
      </c>
      <c r="G864" s="32" t="str">
        <f>IF(OR(OR(OR(OR(OR(ISNUMBER(SEARCH(IF(G$1&lt;&gt;"",G$1,"NA"),'[1]MITRE ATT&amp;CK Mappings'!$E860)),ISNUMBER(SEARCH(IF(G$1&lt;&gt;"",G$1,"NA"),'[1]MITRE ATT&amp;CK Mappings'!$F860))),ISNUMBER(SEARCH(IF(G$2&lt;&gt;"",G$2,"NA"),'[1]MITRE ATT&amp;CK Mappings'!$G860))),ISNUMBER(SEARCH(IF(G$2&lt;&gt;"",G$2,"NA"),'[1]MITRE ATT&amp;CK Mappings'!$H860))),ISNUMBER(SEARCH(IF(G$3&lt;&gt;"",G$3,"NA"),'[1]MITRE ATT&amp;CK Mappings'!$I860))),ISNUMBER(SEARCH(IF(G$3&lt;&gt;"",G$3,"NA"),'[1]MITRE ATT&amp;CK Mappings'!$J860))), '[1]MITRE ATT&amp;CK Mappings'!$B860,"")</f>
        <v/>
      </c>
      <c r="H864" s="32" t="str">
        <f>IF(OR(OR(OR(OR(OR(ISNUMBER(SEARCH(IF(H$1&lt;&gt;"",H$1,"NA"),'[1]MITRE ATT&amp;CK Mappings'!$E860)),ISNUMBER(SEARCH(IF(H$1&lt;&gt;"",H$1,"NA"),'[1]MITRE ATT&amp;CK Mappings'!$F860))),ISNUMBER(SEARCH(IF(H$2&lt;&gt;"",H$2,"NA"),'[1]MITRE ATT&amp;CK Mappings'!$G860))),ISNUMBER(SEARCH(IF(H$2&lt;&gt;"",H$2,"NA"),'[1]MITRE ATT&amp;CK Mappings'!$H860))),ISNUMBER(SEARCH(IF(H$3&lt;&gt;"",H$3,"NA"),'[1]MITRE ATT&amp;CK Mappings'!$I860))),ISNUMBER(SEARCH(IF(H$3&lt;&gt;"",H$3,"NA"),'[1]MITRE ATT&amp;CK Mappings'!$J860))), '[1]MITRE ATT&amp;CK Mappings'!$B860,"")</f>
        <v/>
      </c>
      <c r="I864" s="32" t="str">
        <f>IF(OR(OR(OR(OR(OR(ISNUMBER(SEARCH(IF(I$1&lt;&gt;"",I$1,"NA"),'[1]MITRE ATT&amp;CK Mappings'!$E860)),ISNUMBER(SEARCH(IF(I$1&lt;&gt;"",I$1,"NA"),'[1]MITRE ATT&amp;CK Mappings'!$F860))),ISNUMBER(SEARCH(IF(I$2&lt;&gt;"",I$2,"NA"),'[1]MITRE ATT&amp;CK Mappings'!$G860))),ISNUMBER(SEARCH(IF(I$2&lt;&gt;"",I$2,"NA"),'[1]MITRE ATT&amp;CK Mappings'!$H860))),ISNUMBER(SEARCH(IF(I$3&lt;&gt;"",I$3,"NA"),'[1]MITRE ATT&amp;CK Mappings'!$I860))),ISNUMBER(SEARCH(IF(I$3&lt;&gt;"",I$3,"NA"),'[1]MITRE ATT&amp;CK Mappings'!$J860))), '[1]MITRE ATT&amp;CK Mappings'!$B860,"")</f>
        <v/>
      </c>
      <c r="J864" s="32" t="str">
        <f>IF(OR(OR(OR(OR(OR(ISNUMBER(SEARCH(IF(J$1&lt;&gt;"",J$1,"NA"),'[1]MITRE ATT&amp;CK Mappings'!$E860)),ISNUMBER(SEARCH(IF(J$1&lt;&gt;"",J$1,"NA"),'[1]MITRE ATT&amp;CK Mappings'!$F860))),ISNUMBER(SEARCH(IF(J$2&lt;&gt;"",J$2,"NA"),'[1]MITRE ATT&amp;CK Mappings'!$G860))),ISNUMBER(SEARCH(IF(J$2&lt;&gt;"",J$2,"NA"),'[1]MITRE ATT&amp;CK Mappings'!$H860))),ISNUMBER(SEARCH(IF(J$3&lt;&gt;"",J$3,"NA"),'[1]MITRE ATT&amp;CK Mappings'!$I860))),ISNUMBER(SEARCH(IF(J$3&lt;&gt;"",J$3,"NA"),'[1]MITRE ATT&amp;CK Mappings'!$J860))), '[1]MITRE ATT&amp;CK Mappings'!$B860,"")</f>
        <v/>
      </c>
      <c r="K864" s="32" t="str">
        <f>IF(OR(OR(OR(OR(OR(ISNUMBER(SEARCH(IF(K$1&lt;&gt;"",K$1,"NA"),'[1]MITRE ATT&amp;CK Mappings'!$E860)),ISNUMBER(SEARCH(IF(K$1&lt;&gt;"",K$1,"NA"),'[1]MITRE ATT&amp;CK Mappings'!$F860))),ISNUMBER(SEARCH(IF(K$2&lt;&gt;"",K$2,"NA"),'[1]MITRE ATT&amp;CK Mappings'!$G860))),ISNUMBER(SEARCH(IF(K$2&lt;&gt;"",K$2,"NA"),'[1]MITRE ATT&amp;CK Mappings'!$H860))),ISNUMBER(SEARCH(IF(K$3&lt;&gt;"",K$3,"NA"),'[1]MITRE ATT&amp;CK Mappings'!$I860))),ISNUMBER(SEARCH(IF(K$3&lt;&gt;"",K$3,"NA"),'[1]MITRE ATT&amp;CK Mappings'!$J860))), '[1]MITRE ATT&amp;CK Mappings'!$B860,"")</f>
        <v/>
      </c>
      <c r="L864" s="32" t="str">
        <f>IF('[1]MITRE ATT&amp;CK Mappings'!D860 &lt;&gt;"",'[1]MITRE ATT&amp;CK Mappings'!D860,"" )</f>
        <v>OOBE</v>
      </c>
    </row>
    <row r="865" spans="1:12" x14ac:dyDescent="0.25">
      <c r="A865" s="32" t="str">
        <f>IF(COUNTIF(B865:K865,"="&amp;'[1]MITRE ATT&amp;CK Mappings'!B861)&gt;0,'[1]MITRE ATT&amp;CK Mappings'!B861,"")</f>
        <v/>
      </c>
      <c r="B865" s="32" t="str">
        <f>IF(OR(OR(OR(OR(OR(ISNUMBER(SEARCH(IF(B$1&lt;&gt;"",B$1,"NA"),'[1]MITRE ATT&amp;CK Mappings'!$E861)),ISNUMBER(SEARCH(IF(B$1&lt;&gt;"",B$1,"NA"),'[1]MITRE ATT&amp;CK Mappings'!$F861))),ISNUMBER(SEARCH(IF(B$2&lt;&gt;"",B$2,"NA"),'[1]MITRE ATT&amp;CK Mappings'!$G861))),ISNUMBER(SEARCH(IF(B$2&lt;&gt;"",B$2,"NA"),'[1]MITRE ATT&amp;CK Mappings'!$H861))),ISNUMBER(SEARCH(IF(B$3&lt;&gt;"",B$3,"NA"),'[1]MITRE ATT&amp;CK Mappings'!$I861))),ISNUMBER(SEARCH(IF(B$3&lt;&gt;"",B$3,"NA"),'[1]MITRE ATT&amp;CK Mappings'!$J861))), '[1]MITRE ATT&amp;CK Mappings'!$B861,"")</f>
        <v/>
      </c>
      <c r="C865" s="32" t="str">
        <f>IF(OR(OR(OR(OR(OR(ISNUMBER(SEARCH(IF(C$1&lt;&gt;"",C$1,"NA"),'[1]MITRE ATT&amp;CK Mappings'!$E861)),ISNUMBER(SEARCH(IF(C$1&lt;&gt;"",C$1,"NA"),'[1]MITRE ATT&amp;CK Mappings'!$F861))),ISNUMBER(SEARCH(IF(C$2&lt;&gt;"",C$2,"NA"),'[1]MITRE ATT&amp;CK Mappings'!$G861))),ISNUMBER(SEARCH(IF(C$2&lt;&gt;"",C$2,"NA"),'[1]MITRE ATT&amp;CK Mappings'!$H861))),ISNUMBER(SEARCH(IF(C$3&lt;&gt;"",C$3,"NA"),'[1]MITRE ATT&amp;CK Mappings'!$I861))),ISNUMBER(SEARCH(IF(C$3&lt;&gt;"",C$3,"NA"),'[1]MITRE ATT&amp;CK Mappings'!$J861))), '[1]MITRE ATT&amp;CK Mappings'!$B861,"")</f>
        <v/>
      </c>
      <c r="D865" s="32" t="str">
        <f>IF(OR(OR(OR(OR(OR(ISNUMBER(SEARCH(IF(D$1&lt;&gt;"",D$1,"NA"),'[1]MITRE ATT&amp;CK Mappings'!$E861)),ISNUMBER(SEARCH(IF(D$1&lt;&gt;"",D$1,"NA"),'[1]MITRE ATT&amp;CK Mappings'!$F861))),ISNUMBER(SEARCH(IF(D$2&lt;&gt;"",D$2,"NA"),'[1]MITRE ATT&amp;CK Mappings'!$G861))),ISNUMBER(SEARCH(IF(D$2&lt;&gt;"",D$2,"NA"),'[1]MITRE ATT&amp;CK Mappings'!$H861))),ISNUMBER(SEARCH(IF(D$3&lt;&gt;"",D$3,"NA"),'[1]MITRE ATT&amp;CK Mappings'!$I861))),ISNUMBER(SEARCH(IF(D$3&lt;&gt;"",D$3,"NA"),'[1]MITRE ATT&amp;CK Mappings'!$J861))), '[1]MITRE ATT&amp;CK Mappings'!$B861,"")</f>
        <v/>
      </c>
      <c r="E865" s="32" t="str">
        <f>IF(OR(OR(OR(OR(OR(ISNUMBER(SEARCH(IF(E$1&lt;&gt;"",E$1,"NA"),'[1]MITRE ATT&amp;CK Mappings'!$E861)),ISNUMBER(SEARCH(IF(E$1&lt;&gt;"",E$1,"NA"),'[1]MITRE ATT&amp;CK Mappings'!$F861))),ISNUMBER(SEARCH(IF(E$2&lt;&gt;"",E$2,"NA"),'[1]MITRE ATT&amp;CK Mappings'!$G861))),ISNUMBER(SEARCH(IF(E$2&lt;&gt;"",E$2,"NA"),'[1]MITRE ATT&amp;CK Mappings'!$H861))),ISNUMBER(SEARCH(IF(E$3&lt;&gt;"",E$3,"NA"),'[1]MITRE ATT&amp;CK Mappings'!$I861))),ISNUMBER(SEARCH(IF(E$3&lt;&gt;"",E$3,"NA"),'[1]MITRE ATT&amp;CK Mappings'!$J861))), '[1]MITRE ATT&amp;CK Mappings'!$B861,"")</f>
        <v/>
      </c>
      <c r="F865" s="32" t="str">
        <f>IF(OR(OR(OR(OR(OR(ISNUMBER(SEARCH(IF(F$1&lt;&gt;"",F$1,"NA"),'[1]MITRE ATT&amp;CK Mappings'!$E861)),ISNUMBER(SEARCH(IF(F$1&lt;&gt;"",F$1,"NA"),'[1]MITRE ATT&amp;CK Mappings'!$F861))),ISNUMBER(SEARCH(IF(F$2&lt;&gt;"",F$2,"NA"),'[1]MITRE ATT&amp;CK Mappings'!$G861))),ISNUMBER(SEARCH(IF(F$2&lt;&gt;"",F$2,"NA"),'[1]MITRE ATT&amp;CK Mappings'!$H861))),ISNUMBER(SEARCH(IF(F$3&lt;&gt;"",F$3,"NA"),'[1]MITRE ATT&amp;CK Mappings'!$I861))),ISNUMBER(SEARCH(IF(F$3&lt;&gt;"",F$3,"NA"),'[1]MITRE ATT&amp;CK Mappings'!$J861))), '[1]MITRE ATT&amp;CK Mappings'!$B861,"")</f>
        <v/>
      </c>
      <c r="G865" s="32" t="str">
        <f>IF(OR(OR(OR(OR(OR(ISNUMBER(SEARCH(IF(G$1&lt;&gt;"",G$1,"NA"),'[1]MITRE ATT&amp;CK Mappings'!$E861)),ISNUMBER(SEARCH(IF(G$1&lt;&gt;"",G$1,"NA"),'[1]MITRE ATT&amp;CK Mappings'!$F861))),ISNUMBER(SEARCH(IF(G$2&lt;&gt;"",G$2,"NA"),'[1]MITRE ATT&amp;CK Mappings'!$G861))),ISNUMBER(SEARCH(IF(G$2&lt;&gt;"",G$2,"NA"),'[1]MITRE ATT&amp;CK Mappings'!$H861))),ISNUMBER(SEARCH(IF(G$3&lt;&gt;"",G$3,"NA"),'[1]MITRE ATT&amp;CK Mappings'!$I861))),ISNUMBER(SEARCH(IF(G$3&lt;&gt;"",G$3,"NA"),'[1]MITRE ATT&amp;CK Mappings'!$J861))), '[1]MITRE ATT&amp;CK Mappings'!$B861,"")</f>
        <v/>
      </c>
      <c r="H865" s="32" t="str">
        <f>IF(OR(OR(OR(OR(OR(ISNUMBER(SEARCH(IF(H$1&lt;&gt;"",H$1,"NA"),'[1]MITRE ATT&amp;CK Mappings'!$E861)),ISNUMBER(SEARCH(IF(H$1&lt;&gt;"",H$1,"NA"),'[1]MITRE ATT&amp;CK Mappings'!$F861))),ISNUMBER(SEARCH(IF(H$2&lt;&gt;"",H$2,"NA"),'[1]MITRE ATT&amp;CK Mappings'!$G861))),ISNUMBER(SEARCH(IF(H$2&lt;&gt;"",H$2,"NA"),'[1]MITRE ATT&amp;CK Mappings'!$H861))),ISNUMBER(SEARCH(IF(H$3&lt;&gt;"",H$3,"NA"),'[1]MITRE ATT&amp;CK Mappings'!$I861))),ISNUMBER(SEARCH(IF(H$3&lt;&gt;"",H$3,"NA"),'[1]MITRE ATT&amp;CK Mappings'!$J861))), '[1]MITRE ATT&amp;CK Mappings'!$B861,"")</f>
        <v/>
      </c>
      <c r="I865" s="32" t="str">
        <f>IF(OR(OR(OR(OR(OR(ISNUMBER(SEARCH(IF(I$1&lt;&gt;"",I$1,"NA"),'[1]MITRE ATT&amp;CK Mappings'!$E861)),ISNUMBER(SEARCH(IF(I$1&lt;&gt;"",I$1,"NA"),'[1]MITRE ATT&amp;CK Mappings'!$F861))),ISNUMBER(SEARCH(IF(I$2&lt;&gt;"",I$2,"NA"),'[1]MITRE ATT&amp;CK Mappings'!$G861))),ISNUMBER(SEARCH(IF(I$2&lt;&gt;"",I$2,"NA"),'[1]MITRE ATT&amp;CK Mappings'!$H861))),ISNUMBER(SEARCH(IF(I$3&lt;&gt;"",I$3,"NA"),'[1]MITRE ATT&amp;CK Mappings'!$I861))),ISNUMBER(SEARCH(IF(I$3&lt;&gt;"",I$3,"NA"),'[1]MITRE ATT&amp;CK Mappings'!$J861))), '[1]MITRE ATT&amp;CK Mappings'!$B861,"")</f>
        <v/>
      </c>
      <c r="J865" s="32" t="str">
        <f>IF(OR(OR(OR(OR(OR(ISNUMBER(SEARCH(IF(J$1&lt;&gt;"",J$1,"NA"),'[1]MITRE ATT&amp;CK Mappings'!$E861)),ISNUMBER(SEARCH(IF(J$1&lt;&gt;"",J$1,"NA"),'[1]MITRE ATT&amp;CK Mappings'!$F861))),ISNUMBER(SEARCH(IF(J$2&lt;&gt;"",J$2,"NA"),'[1]MITRE ATT&amp;CK Mappings'!$G861))),ISNUMBER(SEARCH(IF(J$2&lt;&gt;"",J$2,"NA"),'[1]MITRE ATT&amp;CK Mappings'!$H861))),ISNUMBER(SEARCH(IF(J$3&lt;&gt;"",J$3,"NA"),'[1]MITRE ATT&amp;CK Mappings'!$I861))),ISNUMBER(SEARCH(IF(J$3&lt;&gt;"",J$3,"NA"),'[1]MITRE ATT&amp;CK Mappings'!$J861))), '[1]MITRE ATT&amp;CK Mappings'!$B861,"")</f>
        <v/>
      </c>
      <c r="K865" s="32" t="str">
        <f>IF(OR(OR(OR(OR(OR(ISNUMBER(SEARCH(IF(K$1&lt;&gt;"",K$1,"NA"),'[1]MITRE ATT&amp;CK Mappings'!$E861)),ISNUMBER(SEARCH(IF(K$1&lt;&gt;"",K$1,"NA"),'[1]MITRE ATT&amp;CK Mappings'!$F861))),ISNUMBER(SEARCH(IF(K$2&lt;&gt;"",K$2,"NA"),'[1]MITRE ATT&amp;CK Mappings'!$G861))),ISNUMBER(SEARCH(IF(K$2&lt;&gt;"",K$2,"NA"),'[1]MITRE ATT&amp;CK Mappings'!$H861))),ISNUMBER(SEARCH(IF(K$3&lt;&gt;"",K$3,"NA"),'[1]MITRE ATT&amp;CK Mappings'!$I861))),ISNUMBER(SEARCH(IF(K$3&lt;&gt;"",K$3,"NA"),'[1]MITRE ATT&amp;CK Mappings'!$J861))), '[1]MITRE ATT&amp;CK Mappings'!$B861,"")</f>
        <v/>
      </c>
      <c r="L865" s="32" t="str">
        <f>IF('[1]MITRE ATT&amp;CK Mappings'!D861 &lt;&gt;"",'[1]MITRE ATT&amp;CK Mappings'!D861,"" )</f>
        <v>Presentation Settings</v>
      </c>
    </row>
    <row r="866" spans="1:12" x14ac:dyDescent="0.25">
      <c r="A866" s="32" t="str">
        <f>IF(COUNTIF(B866:K866,"="&amp;'[1]MITRE ATT&amp;CK Mappings'!B862)&gt;0,'[1]MITRE ATT&amp;CK Mappings'!B862,"")</f>
        <v/>
      </c>
      <c r="B866" s="32" t="str">
        <f>IF(OR(OR(OR(OR(OR(ISNUMBER(SEARCH(IF(B$1&lt;&gt;"",B$1,"NA"),'[1]MITRE ATT&amp;CK Mappings'!$E862)),ISNUMBER(SEARCH(IF(B$1&lt;&gt;"",B$1,"NA"),'[1]MITRE ATT&amp;CK Mappings'!$F862))),ISNUMBER(SEARCH(IF(B$2&lt;&gt;"",B$2,"NA"),'[1]MITRE ATT&amp;CK Mappings'!$G862))),ISNUMBER(SEARCH(IF(B$2&lt;&gt;"",B$2,"NA"),'[1]MITRE ATT&amp;CK Mappings'!$H862))),ISNUMBER(SEARCH(IF(B$3&lt;&gt;"",B$3,"NA"),'[1]MITRE ATT&amp;CK Mappings'!$I862))),ISNUMBER(SEARCH(IF(B$3&lt;&gt;"",B$3,"NA"),'[1]MITRE ATT&amp;CK Mappings'!$J862))), '[1]MITRE ATT&amp;CK Mappings'!$B862,"")</f>
        <v/>
      </c>
      <c r="C866" s="32" t="str">
        <f>IF(OR(OR(OR(OR(OR(ISNUMBER(SEARCH(IF(C$1&lt;&gt;"",C$1,"NA"),'[1]MITRE ATT&amp;CK Mappings'!$E862)),ISNUMBER(SEARCH(IF(C$1&lt;&gt;"",C$1,"NA"),'[1]MITRE ATT&amp;CK Mappings'!$F862))),ISNUMBER(SEARCH(IF(C$2&lt;&gt;"",C$2,"NA"),'[1]MITRE ATT&amp;CK Mappings'!$G862))),ISNUMBER(SEARCH(IF(C$2&lt;&gt;"",C$2,"NA"),'[1]MITRE ATT&amp;CK Mappings'!$H862))),ISNUMBER(SEARCH(IF(C$3&lt;&gt;"",C$3,"NA"),'[1]MITRE ATT&amp;CK Mappings'!$I862))),ISNUMBER(SEARCH(IF(C$3&lt;&gt;"",C$3,"NA"),'[1]MITRE ATT&amp;CK Mappings'!$J862))), '[1]MITRE ATT&amp;CK Mappings'!$B862,"")</f>
        <v/>
      </c>
      <c r="D866" s="32" t="str">
        <f>IF(OR(OR(OR(OR(OR(ISNUMBER(SEARCH(IF(D$1&lt;&gt;"",D$1,"NA"),'[1]MITRE ATT&amp;CK Mappings'!$E862)),ISNUMBER(SEARCH(IF(D$1&lt;&gt;"",D$1,"NA"),'[1]MITRE ATT&amp;CK Mappings'!$F862))),ISNUMBER(SEARCH(IF(D$2&lt;&gt;"",D$2,"NA"),'[1]MITRE ATT&amp;CK Mappings'!$G862))),ISNUMBER(SEARCH(IF(D$2&lt;&gt;"",D$2,"NA"),'[1]MITRE ATT&amp;CK Mappings'!$H862))),ISNUMBER(SEARCH(IF(D$3&lt;&gt;"",D$3,"NA"),'[1]MITRE ATT&amp;CK Mappings'!$I862))),ISNUMBER(SEARCH(IF(D$3&lt;&gt;"",D$3,"NA"),'[1]MITRE ATT&amp;CK Mappings'!$J862))), '[1]MITRE ATT&amp;CK Mappings'!$B862,"")</f>
        <v/>
      </c>
      <c r="E866" s="32" t="str">
        <f>IF(OR(OR(OR(OR(OR(ISNUMBER(SEARCH(IF(E$1&lt;&gt;"",E$1,"NA"),'[1]MITRE ATT&amp;CK Mappings'!$E862)),ISNUMBER(SEARCH(IF(E$1&lt;&gt;"",E$1,"NA"),'[1]MITRE ATT&amp;CK Mappings'!$F862))),ISNUMBER(SEARCH(IF(E$2&lt;&gt;"",E$2,"NA"),'[1]MITRE ATT&amp;CK Mappings'!$G862))),ISNUMBER(SEARCH(IF(E$2&lt;&gt;"",E$2,"NA"),'[1]MITRE ATT&amp;CK Mappings'!$H862))),ISNUMBER(SEARCH(IF(E$3&lt;&gt;"",E$3,"NA"),'[1]MITRE ATT&amp;CK Mappings'!$I862))),ISNUMBER(SEARCH(IF(E$3&lt;&gt;"",E$3,"NA"),'[1]MITRE ATT&amp;CK Mappings'!$J862))), '[1]MITRE ATT&amp;CK Mappings'!$B862,"")</f>
        <v/>
      </c>
      <c r="F866" s="32" t="str">
        <f>IF(OR(OR(OR(OR(OR(ISNUMBER(SEARCH(IF(F$1&lt;&gt;"",F$1,"NA"),'[1]MITRE ATT&amp;CK Mappings'!$E862)),ISNUMBER(SEARCH(IF(F$1&lt;&gt;"",F$1,"NA"),'[1]MITRE ATT&amp;CK Mappings'!$F862))),ISNUMBER(SEARCH(IF(F$2&lt;&gt;"",F$2,"NA"),'[1]MITRE ATT&amp;CK Mappings'!$G862))),ISNUMBER(SEARCH(IF(F$2&lt;&gt;"",F$2,"NA"),'[1]MITRE ATT&amp;CK Mappings'!$H862))),ISNUMBER(SEARCH(IF(F$3&lt;&gt;"",F$3,"NA"),'[1]MITRE ATT&amp;CK Mappings'!$I862))),ISNUMBER(SEARCH(IF(F$3&lt;&gt;"",F$3,"NA"),'[1]MITRE ATT&amp;CK Mappings'!$J862))), '[1]MITRE ATT&amp;CK Mappings'!$B862,"")</f>
        <v/>
      </c>
      <c r="G866" s="32" t="str">
        <f>IF(OR(OR(OR(OR(OR(ISNUMBER(SEARCH(IF(G$1&lt;&gt;"",G$1,"NA"),'[1]MITRE ATT&amp;CK Mappings'!$E862)),ISNUMBER(SEARCH(IF(G$1&lt;&gt;"",G$1,"NA"),'[1]MITRE ATT&amp;CK Mappings'!$F862))),ISNUMBER(SEARCH(IF(G$2&lt;&gt;"",G$2,"NA"),'[1]MITRE ATT&amp;CK Mappings'!$G862))),ISNUMBER(SEARCH(IF(G$2&lt;&gt;"",G$2,"NA"),'[1]MITRE ATT&amp;CK Mappings'!$H862))),ISNUMBER(SEARCH(IF(G$3&lt;&gt;"",G$3,"NA"),'[1]MITRE ATT&amp;CK Mappings'!$I862))),ISNUMBER(SEARCH(IF(G$3&lt;&gt;"",G$3,"NA"),'[1]MITRE ATT&amp;CK Mappings'!$J862))), '[1]MITRE ATT&amp;CK Mappings'!$B862,"")</f>
        <v/>
      </c>
      <c r="H866" s="32" t="str">
        <f>IF(OR(OR(OR(OR(OR(ISNUMBER(SEARCH(IF(H$1&lt;&gt;"",H$1,"NA"),'[1]MITRE ATT&amp;CK Mappings'!$E862)),ISNUMBER(SEARCH(IF(H$1&lt;&gt;"",H$1,"NA"),'[1]MITRE ATT&amp;CK Mappings'!$F862))),ISNUMBER(SEARCH(IF(H$2&lt;&gt;"",H$2,"NA"),'[1]MITRE ATT&amp;CK Mappings'!$G862))),ISNUMBER(SEARCH(IF(H$2&lt;&gt;"",H$2,"NA"),'[1]MITRE ATT&amp;CK Mappings'!$H862))),ISNUMBER(SEARCH(IF(H$3&lt;&gt;"",H$3,"NA"),'[1]MITRE ATT&amp;CK Mappings'!$I862))),ISNUMBER(SEARCH(IF(H$3&lt;&gt;"",H$3,"NA"),'[1]MITRE ATT&amp;CK Mappings'!$J862))), '[1]MITRE ATT&amp;CK Mappings'!$B862,"")</f>
        <v/>
      </c>
      <c r="I866" s="32" t="str">
        <f>IF(OR(OR(OR(OR(OR(ISNUMBER(SEARCH(IF(I$1&lt;&gt;"",I$1,"NA"),'[1]MITRE ATT&amp;CK Mappings'!$E862)),ISNUMBER(SEARCH(IF(I$1&lt;&gt;"",I$1,"NA"),'[1]MITRE ATT&amp;CK Mappings'!$F862))),ISNUMBER(SEARCH(IF(I$2&lt;&gt;"",I$2,"NA"),'[1]MITRE ATT&amp;CK Mappings'!$G862))),ISNUMBER(SEARCH(IF(I$2&lt;&gt;"",I$2,"NA"),'[1]MITRE ATT&amp;CK Mappings'!$H862))),ISNUMBER(SEARCH(IF(I$3&lt;&gt;"",I$3,"NA"),'[1]MITRE ATT&amp;CK Mappings'!$I862))),ISNUMBER(SEARCH(IF(I$3&lt;&gt;"",I$3,"NA"),'[1]MITRE ATT&amp;CK Mappings'!$J862))), '[1]MITRE ATT&amp;CK Mappings'!$B862,"")</f>
        <v/>
      </c>
      <c r="J866" s="32" t="str">
        <f>IF(OR(OR(OR(OR(OR(ISNUMBER(SEARCH(IF(J$1&lt;&gt;"",J$1,"NA"),'[1]MITRE ATT&amp;CK Mappings'!$E862)),ISNUMBER(SEARCH(IF(J$1&lt;&gt;"",J$1,"NA"),'[1]MITRE ATT&amp;CK Mappings'!$F862))),ISNUMBER(SEARCH(IF(J$2&lt;&gt;"",J$2,"NA"),'[1]MITRE ATT&amp;CK Mappings'!$G862))),ISNUMBER(SEARCH(IF(J$2&lt;&gt;"",J$2,"NA"),'[1]MITRE ATT&amp;CK Mappings'!$H862))),ISNUMBER(SEARCH(IF(J$3&lt;&gt;"",J$3,"NA"),'[1]MITRE ATT&amp;CK Mappings'!$I862))),ISNUMBER(SEARCH(IF(J$3&lt;&gt;"",J$3,"NA"),'[1]MITRE ATT&amp;CK Mappings'!$J862))), '[1]MITRE ATT&amp;CK Mappings'!$B862,"")</f>
        <v/>
      </c>
      <c r="K866" s="32" t="str">
        <f>IF(OR(OR(OR(OR(OR(ISNUMBER(SEARCH(IF(K$1&lt;&gt;"",K$1,"NA"),'[1]MITRE ATT&amp;CK Mappings'!$E862)),ISNUMBER(SEARCH(IF(K$1&lt;&gt;"",K$1,"NA"),'[1]MITRE ATT&amp;CK Mappings'!$F862))),ISNUMBER(SEARCH(IF(K$2&lt;&gt;"",K$2,"NA"),'[1]MITRE ATT&amp;CK Mappings'!$G862))),ISNUMBER(SEARCH(IF(K$2&lt;&gt;"",K$2,"NA"),'[1]MITRE ATT&amp;CK Mappings'!$H862))),ISNUMBER(SEARCH(IF(K$3&lt;&gt;"",K$3,"NA"),'[1]MITRE ATT&amp;CK Mappings'!$I862))),ISNUMBER(SEARCH(IF(K$3&lt;&gt;"",K$3,"NA"),'[1]MITRE ATT&amp;CK Mappings'!$J862))), '[1]MITRE ATT&amp;CK Mappings'!$B862,"")</f>
        <v/>
      </c>
      <c r="L866" s="32" t="str">
        <f>IF('[1]MITRE ATT&amp;CK Mappings'!D862 &lt;&gt;"",'[1]MITRE ATT&amp;CK Mappings'!D862,"" )</f>
        <v>Remote Desktop Services (formerly Terminal Services)</v>
      </c>
    </row>
    <row r="867" spans="1:12" x14ac:dyDescent="0.25">
      <c r="A867" s="32" t="str">
        <f>IF(COUNTIF(B867:K867,"="&amp;'[1]MITRE ATT&amp;CK Mappings'!B863)&gt;0,'[1]MITRE ATT&amp;CK Mappings'!B863,"")</f>
        <v/>
      </c>
      <c r="B867" s="32" t="str">
        <f>IF(OR(OR(OR(OR(OR(ISNUMBER(SEARCH(IF(B$1&lt;&gt;"",B$1,"NA"),'[1]MITRE ATT&amp;CK Mappings'!$E863)),ISNUMBER(SEARCH(IF(B$1&lt;&gt;"",B$1,"NA"),'[1]MITRE ATT&amp;CK Mappings'!$F863))),ISNUMBER(SEARCH(IF(B$2&lt;&gt;"",B$2,"NA"),'[1]MITRE ATT&amp;CK Mappings'!$G863))),ISNUMBER(SEARCH(IF(B$2&lt;&gt;"",B$2,"NA"),'[1]MITRE ATT&amp;CK Mappings'!$H863))),ISNUMBER(SEARCH(IF(B$3&lt;&gt;"",B$3,"NA"),'[1]MITRE ATT&amp;CK Mappings'!$I863))),ISNUMBER(SEARCH(IF(B$3&lt;&gt;"",B$3,"NA"),'[1]MITRE ATT&amp;CK Mappings'!$J863))), '[1]MITRE ATT&amp;CK Mappings'!$B863,"")</f>
        <v/>
      </c>
      <c r="C867" s="32" t="str">
        <f>IF(OR(OR(OR(OR(OR(ISNUMBER(SEARCH(IF(C$1&lt;&gt;"",C$1,"NA"),'[1]MITRE ATT&amp;CK Mappings'!$E863)),ISNUMBER(SEARCH(IF(C$1&lt;&gt;"",C$1,"NA"),'[1]MITRE ATT&amp;CK Mappings'!$F863))),ISNUMBER(SEARCH(IF(C$2&lt;&gt;"",C$2,"NA"),'[1]MITRE ATT&amp;CK Mappings'!$G863))),ISNUMBER(SEARCH(IF(C$2&lt;&gt;"",C$2,"NA"),'[1]MITRE ATT&amp;CK Mappings'!$H863))),ISNUMBER(SEARCH(IF(C$3&lt;&gt;"",C$3,"NA"),'[1]MITRE ATT&amp;CK Mappings'!$I863))),ISNUMBER(SEARCH(IF(C$3&lt;&gt;"",C$3,"NA"),'[1]MITRE ATT&amp;CK Mappings'!$J863))), '[1]MITRE ATT&amp;CK Mappings'!$B863,"")</f>
        <v/>
      </c>
      <c r="D867" s="32" t="str">
        <f>IF(OR(OR(OR(OR(OR(ISNUMBER(SEARCH(IF(D$1&lt;&gt;"",D$1,"NA"),'[1]MITRE ATT&amp;CK Mappings'!$E863)),ISNUMBER(SEARCH(IF(D$1&lt;&gt;"",D$1,"NA"),'[1]MITRE ATT&amp;CK Mappings'!$F863))),ISNUMBER(SEARCH(IF(D$2&lt;&gt;"",D$2,"NA"),'[1]MITRE ATT&amp;CK Mappings'!$G863))),ISNUMBER(SEARCH(IF(D$2&lt;&gt;"",D$2,"NA"),'[1]MITRE ATT&amp;CK Mappings'!$H863))),ISNUMBER(SEARCH(IF(D$3&lt;&gt;"",D$3,"NA"),'[1]MITRE ATT&amp;CK Mappings'!$I863))),ISNUMBER(SEARCH(IF(D$3&lt;&gt;"",D$3,"NA"),'[1]MITRE ATT&amp;CK Mappings'!$J863))), '[1]MITRE ATT&amp;CK Mappings'!$B863,"")</f>
        <v/>
      </c>
      <c r="E867" s="32" t="str">
        <f>IF(OR(OR(OR(OR(OR(ISNUMBER(SEARCH(IF(E$1&lt;&gt;"",E$1,"NA"),'[1]MITRE ATT&amp;CK Mappings'!$E863)),ISNUMBER(SEARCH(IF(E$1&lt;&gt;"",E$1,"NA"),'[1]MITRE ATT&amp;CK Mappings'!$F863))),ISNUMBER(SEARCH(IF(E$2&lt;&gt;"",E$2,"NA"),'[1]MITRE ATT&amp;CK Mappings'!$G863))),ISNUMBER(SEARCH(IF(E$2&lt;&gt;"",E$2,"NA"),'[1]MITRE ATT&amp;CK Mappings'!$H863))),ISNUMBER(SEARCH(IF(E$3&lt;&gt;"",E$3,"NA"),'[1]MITRE ATT&amp;CK Mappings'!$I863))),ISNUMBER(SEARCH(IF(E$3&lt;&gt;"",E$3,"NA"),'[1]MITRE ATT&amp;CK Mappings'!$J863))), '[1]MITRE ATT&amp;CK Mappings'!$B863,"")</f>
        <v/>
      </c>
      <c r="F867" s="32" t="str">
        <f>IF(OR(OR(OR(OR(OR(ISNUMBER(SEARCH(IF(F$1&lt;&gt;"",F$1,"NA"),'[1]MITRE ATT&amp;CK Mappings'!$E863)),ISNUMBER(SEARCH(IF(F$1&lt;&gt;"",F$1,"NA"),'[1]MITRE ATT&amp;CK Mappings'!$F863))),ISNUMBER(SEARCH(IF(F$2&lt;&gt;"",F$2,"NA"),'[1]MITRE ATT&amp;CK Mappings'!$G863))),ISNUMBER(SEARCH(IF(F$2&lt;&gt;"",F$2,"NA"),'[1]MITRE ATT&amp;CK Mappings'!$H863))),ISNUMBER(SEARCH(IF(F$3&lt;&gt;"",F$3,"NA"),'[1]MITRE ATT&amp;CK Mappings'!$I863))),ISNUMBER(SEARCH(IF(F$3&lt;&gt;"",F$3,"NA"),'[1]MITRE ATT&amp;CK Mappings'!$J863))), '[1]MITRE ATT&amp;CK Mappings'!$B863,"")</f>
        <v/>
      </c>
      <c r="G867" s="32" t="str">
        <f>IF(OR(OR(OR(OR(OR(ISNUMBER(SEARCH(IF(G$1&lt;&gt;"",G$1,"NA"),'[1]MITRE ATT&amp;CK Mappings'!$E863)),ISNUMBER(SEARCH(IF(G$1&lt;&gt;"",G$1,"NA"),'[1]MITRE ATT&amp;CK Mappings'!$F863))),ISNUMBER(SEARCH(IF(G$2&lt;&gt;"",G$2,"NA"),'[1]MITRE ATT&amp;CK Mappings'!$G863))),ISNUMBER(SEARCH(IF(G$2&lt;&gt;"",G$2,"NA"),'[1]MITRE ATT&amp;CK Mappings'!$H863))),ISNUMBER(SEARCH(IF(G$3&lt;&gt;"",G$3,"NA"),'[1]MITRE ATT&amp;CK Mappings'!$I863))),ISNUMBER(SEARCH(IF(G$3&lt;&gt;"",G$3,"NA"),'[1]MITRE ATT&amp;CK Mappings'!$J863))), '[1]MITRE ATT&amp;CK Mappings'!$B863,"")</f>
        <v/>
      </c>
      <c r="H867" s="32" t="str">
        <f>IF(OR(OR(OR(OR(OR(ISNUMBER(SEARCH(IF(H$1&lt;&gt;"",H$1,"NA"),'[1]MITRE ATT&amp;CK Mappings'!$E863)),ISNUMBER(SEARCH(IF(H$1&lt;&gt;"",H$1,"NA"),'[1]MITRE ATT&amp;CK Mappings'!$F863))),ISNUMBER(SEARCH(IF(H$2&lt;&gt;"",H$2,"NA"),'[1]MITRE ATT&amp;CK Mappings'!$G863))),ISNUMBER(SEARCH(IF(H$2&lt;&gt;"",H$2,"NA"),'[1]MITRE ATT&amp;CK Mappings'!$H863))),ISNUMBER(SEARCH(IF(H$3&lt;&gt;"",H$3,"NA"),'[1]MITRE ATT&amp;CK Mappings'!$I863))),ISNUMBER(SEARCH(IF(H$3&lt;&gt;"",H$3,"NA"),'[1]MITRE ATT&amp;CK Mappings'!$J863))), '[1]MITRE ATT&amp;CK Mappings'!$B863,"")</f>
        <v/>
      </c>
      <c r="I867" s="32" t="str">
        <f>IF(OR(OR(OR(OR(OR(ISNUMBER(SEARCH(IF(I$1&lt;&gt;"",I$1,"NA"),'[1]MITRE ATT&amp;CK Mappings'!$E863)),ISNUMBER(SEARCH(IF(I$1&lt;&gt;"",I$1,"NA"),'[1]MITRE ATT&amp;CK Mappings'!$F863))),ISNUMBER(SEARCH(IF(I$2&lt;&gt;"",I$2,"NA"),'[1]MITRE ATT&amp;CK Mappings'!$G863))),ISNUMBER(SEARCH(IF(I$2&lt;&gt;"",I$2,"NA"),'[1]MITRE ATT&amp;CK Mappings'!$H863))),ISNUMBER(SEARCH(IF(I$3&lt;&gt;"",I$3,"NA"),'[1]MITRE ATT&amp;CK Mappings'!$I863))),ISNUMBER(SEARCH(IF(I$3&lt;&gt;"",I$3,"NA"),'[1]MITRE ATT&amp;CK Mappings'!$J863))), '[1]MITRE ATT&amp;CK Mappings'!$B863,"")</f>
        <v/>
      </c>
      <c r="J867" s="32" t="str">
        <f>IF(OR(OR(OR(OR(OR(ISNUMBER(SEARCH(IF(J$1&lt;&gt;"",J$1,"NA"),'[1]MITRE ATT&amp;CK Mappings'!$E863)),ISNUMBER(SEARCH(IF(J$1&lt;&gt;"",J$1,"NA"),'[1]MITRE ATT&amp;CK Mappings'!$F863))),ISNUMBER(SEARCH(IF(J$2&lt;&gt;"",J$2,"NA"),'[1]MITRE ATT&amp;CK Mappings'!$G863))),ISNUMBER(SEARCH(IF(J$2&lt;&gt;"",J$2,"NA"),'[1]MITRE ATT&amp;CK Mappings'!$H863))),ISNUMBER(SEARCH(IF(J$3&lt;&gt;"",J$3,"NA"),'[1]MITRE ATT&amp;CK Mappings'!$I863))),ISNUMBER(SEARCH(IF(J$3&lt;&gt;"",J$3,"NA"),'[1]MITRE ATT&amp;CK Mappings'!$J863))), '[1]MITRE ATT&amp;CK Mappings'!$B863,"")</f>
        <v/>
      </c>
      <c r="K867" s="32" t="str">
        <f>IF(OR(OR(OR(OR(OR(ISNUMBER(SEARCH(IF(K$1&lt;&gt;"",K$1,"NA"),'[1]MITRE ATT&amp;CK Mappings'!$E863)),ISNUMBER(SEARCH(IF(K$1&lt;&gt;"",K$1,"NA"),'[1]MITRE ATT&amp;CK Mappings'!$F863))),ISNUMBER(SEARCH(IF(K$2&lt;&gt;"",K$2,"NA"),'[1]MITRE ATT&amp;CK Mappings'!$G863))),ISNUMBER(SEARCH(IF(K$2&lt;&gt;"",K$2,"NA"),'[1]MITRE ATT&amp;CK Mappings'!$H863))),ISNUMBER(SEARCH(IF(K$3&lt;&gt;"",K$3,"NA"),'[1]MITRE ATT&amp;CK Mappings'!$I863))),ISNUMBER(SEARCH(IF(K$3&lt;&gt;"",K$3,"NA"),'[1]MITRE ATT&amp;CK Mappings'!$J863))), '[1]MITRE ATT&amp;CK Mappings'!$B863,"")</f>
        <v/>
      </c>
      <c r="L867" s="32" t="str">
        <f>IF('[1]MITRE ATT&amp;CK Mappings'!D863 &lt;&gt;"",'[1]MITRE ATT&amp;CK Mappings'!D863,"" )</f>
        <v>RSS Feeds</v>
      </c>
    </row>
    <row r="868" spans="1:12" x14ac:dyDescent="0.25">
      <c r="A868" s="32" t="str">
        <f>IF(COUNTIF(B868:K868,"="&amp;'[1]MITRE ATT&amp;CK Mappings'!B864)&gt;0,'[1]MITRE ATT&amp;CK Mappings'!B864,"")</f>
        <v/>
      </c>
      <c r="B868" s="32" t="str">
        <f>IF(OR(OR(OR(OR(OR(ISNUMBER(SEARCH(IF(B$1&lt;&gt;"",B$1,"NA"),'[1]MITRE ATT&amp;CK Mappings'!$E864)),ISNUMBER(SEARCH(IF(B$1&lt;&gt;"",B$1,"NA"),'[1]MITRE ATT&amp;CK Mappings'!$F864))),ISNUMBER(SEARCH(IF(B$2&lt;&gt;"",B$2,"NA"),'[1]MITRE ATT&amp;CK Mappings'!$G864))),ISNUMBER(SEARCH(IF(B$2&lt;&gt;"",B$2,"NA"),'[1]MITRE ATT&amp;CK Mappings'!$H864))),ISNUMBER(SEARCH(IF(B$3&lt;&gt;"",B$3,"NA"),'[1]MITRE ATT&amp;CK Mappings'!$I864))),ISNUMBER(SEARCH(IF(B$3&lt;&gt;"",B$3,"NA"),'[1]MITRE ATT&amp;CK Mappings'!$J864))), '[1]MITRE ATT&amp;CK Mappings'!$B864,"")</f>
        <v/>
      </c>
      <c r="C868" s="32" t="str">
        <f>IF(OR(OR(OR(OR(OR(ISNUMBER(SEARCH(IF(C$1&lt;&gt;"",C$1,"NA"),'[1]MITRE ATT&amp;CK Mappings'!$E864)),ISNUMBER(SEARCH(IF(C$1&lt;&gt;"",C$1,"NA"),'[1]MITRE ATT&amp;CK Mappings'!$F864))),ISNUMBER(SEARCH(IF(C$2&lt;&gt;"",C$2,"NA"),'[1]MITRE ATT&amp;CK Mappings'!$G864))),ISNUMBER(SEARCH(IF(C$2&lt;&gt;"",C$2,"NA"),'[1]MITRE ATT&amp;CK Mappings'!$H864))),ISNUMBER(SEARCH(IF(C$3&lt;&gt;"",C$3,"NA"),'[1]MITRE ATT&amp;CK Mappings'!$I864))),ISNUMBER(SEARCH(IF(C$3&lt;&gt;"",C$3,"NA"),'[1]MITRE ATT&amp;CK Mappings'!$J864))), '[1]MITRE ATT&amp;CK Mappings'!$B864,"")</f>
        <v/>
      </c>
      <c r="D868" s="32" t="str">
        <f>IF(OR(OR(OR(OR(OR(ISNUMBER(SEARCH(IF(D$1&lt;&gt;"",D$1,"NA"),'[1]MITRE ATT&amp;CK Mappings'!$E864)),ISNUMBER(SEARCH(IF(D$1&lt;&gt;"",D$1,"NA"),'[1]MITRE ATT&amp;CK Mappings'!$F864))),ISNUMBER(SEARCH(IF(D$2&lt;&gt;"",D$2,"NA"),'[1]MITRE ATT&amp;CK Mappings'!$G864))),ISNUMBER(SEARCH(IF(D$2&lt;&gt;"",D$2,"NA"),'[1]MITRE ATT&amp;CK Mappings'!$H864))),ISNUMBER(SEARCH(IF(D$3&lt;&gt;"",D$3,"NA"),'[1]MITRE ATT&amp;CK Mappings'!$I864))),ISNUMBER(SEARCH(IF(D$3&lt;&gt;"",D$3,"NA"),'[1]MITRE ATT&amp;CK Mappings'!$J864))), '[1]MITRE ATT&amp;CK Mappings'!$B864,"")</f>
        <v/>
      </c>
      <c r="E868" s="32" t="str">
        <f>IF(OR(OR(OR(OR(OR(ISNUMBER(SEARCH(IF(E$1&lt;&gt;"",E$1,"NA"),'[1]MITRE ATT&amp;CK Mappings'!$E864)),ISNUMBER(SEARCH(IF(E$1&lt;&gt;"",E$1,"NA"),'[1]MITRE ATT&amp;CK Mappings'!$F864))),ISNUMBER(SEARCH(IF(E$2&lt;&gt;"",E$2,"NA"),'[1]MITRE ATT&amp;CK Mappings'!$G864))),ISNUMBER(SEARCH(IF(E$2&lt;&gt;"",E$2,"NA"),'[1]MITRE ATT&amp;CK Mappings'!$H864))),ISNUMBER(SEARCH(IF(E$3&lt;&gt;"",E$3,"NA"),'[1]MITRE ATT&amp;CK Mappings'!$I864))),ISNUMBER(SEARCH(IF(E$3&lt;&gt;"",E$3,"NA"),'[1]MITRE ATT&amp;CK Mappings'!$J864))), '[1]MITRE ATT&amp;CK Mappings'!$B864,"")</f>
        <v/>
      </c>
      <c r="F868" s="32" t="str">
        <f>IF(OR(OR(OR(OR(OR(ISNUMBER(SEARCH(IF(F$1&lt;&gt;"",F$1,"NA"),'[1]MITRE ATT&amp;CK Mappings'!$E864)),ISNUMBER(SEARCH(IF(F$1&lt;&gt;"",F$1,"NA"),'[1]MITRE ATT&amp;CK Mappings'!$F864))),ISNUMBER(SEARCH(IF(F$2&lt;&gt;"",F$2,"NA"),'[1]MITRE ATT&amp;CK Mappings'!$G864))),ISNUMBER(SEARCH(IF(F$2&lt;&gt;"",F$2,"NA"),'[1]MITRE ATT&amp;CK Mappings'!$H864))),ISNUMBER(SEARCH(IF(F$3&lt;&gt;"",F$3,"NA"),'[1]MITRE ATT&amp;CK Mappings'!$I864))),ISNUMBER(SEARCH(IF(F$3&lt;&gt;"",F$3,"NA"),'[1]MITRE ATT&amp;CK Mappings'!$J864))), '[1]MITRE ATT&amp;CK Mappings'!$B864,"")</f>
        <v/>
      </c>
      <c r="G868" s="32" t="str">
        <f>IF(OR(OR(OR(OR(OR(ISNUMBER(SEARCH(IF(G$1&lt;&gt;"",G$1,"NA"),'[1]MITRE ATT&amp;CK Mappings'!$E864)),ISNUMBER(SEARCH(IF(G$1&lt;&gt;"",G$1,"NA"),'[1]MITRE ATT&amp;CK Mappings'!$F864))),ISNUMBER(SEARCH(IF(G$2&lt;&gt;"",G$2,"NA"),'[1]MITRE ATT&amp;CK Mappings'!$G864))),ISNUMBER(SEARCH(IF(G$2&lt;&gt;"",G$2,"NA"),'[1]MITRE ATT&amp;CK Mappings'!$H864))),ISNUMBER(SEARCH(IF(G$3&lt;&gt;"",G$3,"NA"),'[1]MITRE ATT&amp;CK Mappings'!$I864))),ISNUMBER(SEARCH(IF(G$3&lt;&gt;"",G$3,"NA"),'[1]MITRE ATT&amp;CK Mappings'!$J864))), '[1]MITRE ATT&amp;CK Mappings'!$B864,"")</f>
        <v/>
      </c>
      <c r="H868" s="32" t="str">
        <f>IF(OR(OR(OR(OR(OR(ISNUMBER(SEARCH(IF(H$1&lt;&gt;"",H$1,"NA"),'[1]MITRE ATT&amp;CK Mappings'!$E864)),ISNUMBER(SEARCH(IF(H$1&lt;&gt;"",H$1,"NA"),'[1]MITRE ATT&amp;CK Mappings'!$F864))),ISNUMBER(SEARCH(IF(H$2&lt;&gt;"",H$2,"NA"),'[1]MITRE ATT&amp;CK Mappings'!$G864))),ISNUMBER(SEARCH(IF(H$2&lt;&gt;"",H$2,"NA"),'[1]MITRE ATT&amp;CK Mappings'!$H864))),ISNUMBER(SEARCH(IF(H$3&lt;&gt;"",H$3,"NA"),'[1]MITRE ATT&amp;CK Mappings'!$I864))),ISNUMBER(SEARCH(IF(H$3&lt;&gt;"",H$3,"NA"),'[1]MITRE ATT&amp;CK Mappings'!$J864))), '[1]MITRE ATT&amp;CK Mappings'!$B864,"")</f>
        <v/>
      </c>
      <c r="I868" s="32" t="str">
        <f>IF(OR(OR(OR(OR(OR(ISNUMBER(SEARCH(IF(I$1&lt;&gt;"",I$1,"NA"),'[1]MITRE ATT&amp;CK Mappings'!$E864)),ISNUMBER(SEARCH(IF(I$1&lt;&gt;"",I$1,"NA"),'[1]MITRE ATT&amp;CK Mappings'!$F864))),ISNUMBER(SEARCH(IF(I$2&lt;&gt;"",I$2,"NA"),'[1]MITRE ATT&amp;CK Mappings'!$G864))),ISNUMBER(SEARCH(IF(I$2&lt;&gt;"",I$2,"NA"),'[1]MITRE ATT&amp;CK Mappings'!$H864))),ISNUMBER(SEARCH(IF(I$3&lt;&gt;"",I$3,"NA"),'[1]MITRE ATT&amp;CK Mappings'!$I864))),ISNUMBER(SEARCH(IF(I$3&lt;&gt;"",I$3,"NA"),'[1]MITRE ATT&amp;CK Mappings'!$J864))), '[1]MITRE ATT&amp;CK Mappings'!$B864,"")</f>
        <v/>
      </c>
      <c r="J868" s="32" t="str">
        <f>IF(OR(OR(OR(OR(OR(ISNUMBER(SEARCH(IF(J$1&lt;&gt;"",J$1,"NA"),'[1]MITRE ATT&amp;CK Mappings'!$E864)),ISNUMBER(SEARCH(IF(J$1&lt;&gt;"",J$1,"NA"),'[1]MITRE ATT&amp;CK Mappings'!$F864))),ISNUMBER(SEARCH(IF(J$2&lt;&gt;"",J$2,"NA"),'[1]MITRE ATT&amp;CK Mappings'!$G864))),ISNUMBER(SEARCH(IF(J$2&lt;&gt;"",J$2,"NA"),'[1]MITRE ATT&amp;CK Mappings'!$H864))),ISNUMBER(SEARCH(IF(J$3&lt;&gt;"",J$3,"NA"),'[1]MITRE ATT&amp;CK Mappings'!$I864))),ISNUMBER(SEARCH(IF(J$3&lt;&gt;"",J$3,"NA"),'[1]MITRE ATT&amp;CK Mappings'!$J864))), '[1]MITRE ATT&amp;CK Mappings'!$B864,"")</f>
        <v/>
      </c>
      <c r="K868" s="32" t="str">
        <f>IF(OR(OR(OR(OR(OR(ISNUMBER(SEARCH(IF(K$1&lt;&gt;"",K$1,"NA"),'[1]MITRE ATT&amp;CK Mappings'!$E864)),ISNUMBER(SEARCH(IF(K$1&lt;&gt;"",K$1,"NA"),'[1]MITRE ATT&amp;CK Mappings'!$F864))),ISNUMBER(SEARCH(IF(K$2&lt;&gt;"",K$2,"NA"),'[1]MITRE ATT&amp;CK Mappings'!$G864))),ISNUMBER(SEARCH(IF(K$2&lt;&gt;"",K$2,"NA"),'[1]MITRE ATT&amp;CK Mappings'!$H864))),ISNUMBER(SEARCH(IF(K$3&lt;&gt;"",K$3,"NA"),'[1]MITRE ATT&amp;CK Mappings'!$I864))),ISNUMBER(SEARCH(IF(K$3&lt;&gt;"",K$3,"NA"),'[1]MITRE ATT&amp;CK Mappings'!$J864))), '[1]MITRE ATT&amp;CK Mappings'!$B864,"")</f>
        <v/>
      </c>
      <c r="L868" s="32" t="str">
        <f>IF('[1]MITRE ATT&amp;CK Mappings'!D864 &lt;&gt;"",'[1]MITRE ATT&amp;CK Mappings'!D864,"" )</f>
        <v>Search</v>
      </c>
    </row>
    <row r="869" spans="1:12" x14ac:dyDescent="0.25">
      <c r="A869" s="32" t="str">
        <f>IF(COUNTIF(B869:K869,"="&amp;'[1]MITRE ATT&amp;CK Mappings'!B865)&gt;0,'[1]MITRE ATT&amp;CK Mappings'!B865,"")</f>
        <v/>
      </c>
      <c r="B869" s="32" t="str">
        <f>IF(OR(OR(OR(OR(OR(ISNUMBER(SEARCH(IF(B$1&lt;&gt;"",B$1,"NA"),'[1]MITRE ATT&amp;CK Mappings'!$E865)),ISNUMBER(SEARCH(IF(B$1&lt;&gt;"",B$1,"NA"),'[1]MITRE ATT&amp;CK Mappings'!$F865))),ISNUMBER(SEARCH(IF(B$2&lt;&gt;"",B$2,"NA"),'[1]MITRE ATT&amp;CK Mappings'!$G865))),ISNUMBER(SEARCH(IF(B$2&lt;&gt;"",B$2,"NA"),'[1]MITRE ATT&amp;CK Mappings'!$H865))),ISNUMBER(SEARCH(IF(B$3&lt;&gt;"",B$3,"NA"),'[1]MITRE ATT&amp;CK Mappings'!$I865))),ISNUMBER(SEARCH(IF(B$3&lt;&gt;"",B$3,"NA"),'[1]MITRE ATT&amp;CK Mappings'!$J865))), '[1]MITRE ATT&amp;CK Mappings'!$B865,"")</f>
        <v/>
      </c>
      <c r="C869" s="32" t="str">
        <f>IF(OR(OR(OR(OR(OR(ISNUMBER(SEARCH(IF(C$1&lt;&gt;"",C$1,"NA"),'[1]MITRE ATT&amp;CK Mappings'!$E865)),ISNUMBER(SEARCH(IF(C$1&lt;&gt;"",C$1,"NA"),'[1]MITRE ATT&amp;CK Mappings'!$F865))),ISNUMBER(SEARCH(IF(C$2&lt;&gt;"",C$2,"NA"),'[1]MITRE ATT&amp;CK Mappings'!$G865))),ISNUMBER(SEARCH(IF(C$2&lt;&gt;"",C$2,"NA"),'[1]MITRE ATT&amp;CK Mappings'!$H865))),ISNUMBER(SEARCH(IF(C$3&lt;&gt;"",C$3,"NA"),'[1]MITRE ATT&amp;CK Mappings'!$I865))),ISNUMBER(SEARCH(IF(C$3&lt;&gt;"",C$3,"NA"),'[1]MITRE ATT&amp;CK Mappings'!$J865))), '[1]MITRE ATT&amp;CK Mappings'!$B865,"")</f>
        <v/>
      </c>
      <c r="D869" s="32" t="str">
        <f>IF(OR(OR(OR(OR(OR(ISNUMBER(SEARCH(IF(D$1&lt;&gt;"",D$1,"NA"),'[1]MITRE ATT&amp;CK Mappings'!$E865)),ISNUMBER(SEARCH(IF(D$1&lt;&gt;"",D$1,"NA"),'[1]MITRE ATT&amp;CK Mappings'!$F865))),ISNUMBER(SEARCH(IF(D$2&lt;&gt;"",D$2,"NA"),'[1]MITRE ATT&amp;CK Mappings'!$G865))),ISNUMBER(SEARCH(IF(D$2&lt;&gt;"",D$2,"NA"),'[1]MITRE ATT&amp;CK Mappings'!$H865))),ISNUMBER(SEARCH(IF(D$3&lt;&gt;"",D$3,"NA"),'[1]MITRE ATT&amp;CK Mappings'!$I865))),ISNUMBER(SEARCH(IF(D$3&lt;&gt;"",D$3,"NA"),'[1]MITRE ATT&amp;CK Mappings'!$J865))), '[1]MITRE ATT&amp;CK Mappings'!$B865,"")</f>
        <v/>
      </c>
      <c r="E869" s="32" t="str">
        <f>IF(OR(OR(OR(OR(OR(ISNUMBER(SEARCH(IF(E$1&lt;&gt;"",E$1,"NA"),'[1]MITRE ATT&amp;CK Mappings'!$E865)),ISNUMBER(SEARCH(IF(E$1&lt;&gt;"",E$1,"NA"),'[1]MITRE ATT&amp;CK Mappings'!$F865))),ISNUMBER(SEARCH(IF(E$2&lt;&gt;"",E$2,"NA"),'[1]MITRE ATT&amp;CK Mappings'!$G865))),ISNUMBER(SEARCH(IF(E$2&lt;&gt;"",E$2,"NA"),'[1]MITRE ATT&amp;CK Mappings'!$H865))),ISNUMBER(SEARCH(IF(E$3&lt;&gt;"",E$3,"NA"),'[1]MITRE ATT&amp;CK Mappings'!$I865))),ISNUMBER(SEARCH(IF(E$3&lt;&gt;"",E$3,"NA"),'[1]MITRE ATT&amp;CK Mappings'!$J865))), '[1]MITRE ATT&amp;CK Mappings'!$B865,"")</f>
        <v/>
      </c>
      <c r="F869" s="32" t="str">
        <f>IF(OR(OR(OR(OR(OR(ISNUMBER(SEARCH(IF(F$1&lt;&gt;"",F$1,"NA"),'[1]MITRE ATT&amp;CK Mappings'!$E865)),ISNUMBER(SEARCH(IF(F$1&lt;&gt;"",F$1,"NA"),'[1]MITRE ATT&amp;CK Mappings'!$F865))),ISNUMBER(SEARCH(IF(F$2&lt;&gt;"",F$2,"NA"),'[1]MITRE ATT&amp;CK Mappings'!$G865))),ISNUMBER(SEARCH(IF(F$2&lt;&gt;"",F$2,"NA"),'[1]MITRE ATT&amp;CK Mappings'!$H865))),ISNUMBER(SEARCH(IF(F$3&lt;&gt;"",F$3,"NA"),'[1]MITRE ATT&amp;CK Mappings'!$I865))),ISNUMBER(SEARCH(IF(F$3&lt;&gt;"",F$3,"NA"),'[1]MITRE ATT&amp;CK Mappings'!$J865))), '[1]MITRE ATT&amp;CK Mappings'!$B865,"")</f>
        <v/>
      </c>
      <c r="G869" s="32" t="str">
        <f>IF(OR(OR(OR(OR(OR(ISNUMBER(SEARCH(IF(G$1&lt;&gt;"",G$1,"NA"),'[1]MITRE ATT&amp;CK Mappings'!$E865)),ISNUMBER(SEARCH(IF(G$1&lt;&gt;"",G$1,"NA"),'[1]MITRE ATT&amp;CK Mappings'!$F865))),ISNUMBER(SEARCH(IF(G$2&lt;&gt;"",G$2,"NA"),'[1]MITRE ATT&amp;CK Mappings'!$G865))),ISNUMBER(SEARCH(IF(G$2&lt;&gt;"",G$2,"NA"),'[1]MITRE ATT&amp;CK Mappings'!$H865))),ISNUMBER(SEARCH(IF(G$3&lt;&gt;"",G$3,"NA"),'[1]MITRE ATT&amp;CK Mappings'!$I865))),ISNUMBER(SEARCH(IF(G$3&lt;&gt;"",G$3,"NA"),'[1]MITRE ATT&amp;CK Mappings'!$J865))), '[1]MITRE ATT&amp;CK Mappings'!$B865,"")</f>
        <v/>
      </c>
      <c r="H869" s="32" t="str">
        <f>IF(OR(OR(OR(OR(OR(ISNUMBER(SEARCH(IF(H$1&lt;&gt;"",H$1,"NA"),'[1]MITRE ATT&amp;CK Mappings'!$E865)),ISNUMBER(SEARCH(IF(H$1&lt;&gt;"",H$1,"NA"),'[1]MITRE ATT&amp;CK Mappings'!$F865))),ISNUMBER(SEARCH(IF(H$2&lt;&gt;"",H$2,"NA"),'[1]MITRE ATT&amp;CK Mappings'!$G865))),ISNUMBER(SEARCH(IF(H$2&lt;&gt;"",H$2,"NA"),'[1]MITRE ATT&amp;CK Mappings'!$H865))),ISNUMBER(SEARCH(IF(H$3&lt;&gt;"",H$3,"NA"),'[1]MITRE ATT&amp;CK Mappings'!$I865))),ISNUMBER(SEARCH(IF(H$3&lt;&gt;"",H$3,"NA"),'[1]MITRE ATT&amp;CK Mappings'!$J865))), '[1]MITRE ATT&amp;CK Mappings'!$B865,"")</f>
        <v/>
      </c>
      <c r="I869" s="32" t="str">
        <f>IF(OR(OR(OR(OR(OR(ISNUMBER(SEARCH(IF(I$1&lt;&gt;"",I$1,"NA"),'[1]MITRE ATT&amp;CK Mappings'!$E865)),ISNUMBER(SEARCH(IF(I$1&lt;&gt;"",I$1,"NA"),'[1]MITRE ATT&amp;CK Mappings'!$F865))),ISNUMBER(SEARCH(IF(I$2&lt;&gt;"",I$2,"NA"),'[1]MITRE ATT&amp;CK Mappings'!$G865))),ISNUMBER(SEARCH(IF(I$2&lt;&gt;"",I$2,"NA"),'[1]MITRE ATT&amp;CK Mappings'!$H865))),ISNUMBER(SEARCH(IF(I$3&lt;&gt;"",I$3,"NA"),'[1]MITRE ATT&amp;CK Mappings'!$I865))),ISNUMBER(SEARCH(IF(I$3&lt;&gt;"",I$3,"NA"),'[1]MITRE ATT&amp;CK Mappings'!$J865))), '[1]MITRE ATT&amp;CK Mappings'!$B865,"")</f>
        <v/>
      </c>
      <c r="J869" s="32" t="str">
        <f>IF(OR(OR(OR(OR(OR(ISNUMBER(SEARCH(IF(J$1&lt;&gt;"",J$1,"NA"),'[1]MITRE ATT&amp;CK Mappings'!$E865)),ISNUMBER(SEARCH(IF(J$1&lt;&gt;"",J$1,"NA"),'[1]MITRE ATT&amp;CK Mappings'!$F865))),ISNUMBER(SEARCH(IF(J$2&lt;&gt;"",J$2,"NA"),'[1]MITRE ATT&amp;CK Mappings'!$G865))),ISNUMBER(SEARCH(IF(J$2&lt;&gt;"",J$2,"NA"),'[1]MITRE ATT&amp;CK Mappings'!$H865))),ISNUMBER(SEARCH(IF(J$3&lt;&gt;"",J$3,"NA"),'[1]MITRE ATT&amp;CK Mappings'!$I865))),ISNUMBER(SEARCH(IF(J$3&lt;&gt;"",J$3,"NA"),'[1]MITRE ATT&amp;CK Mappings'!$J865))), '[1]MITRE ATT&amp;CK Mappings'!$B865,"")</f>
        <v/>
      </c>
      <c r="K869" s="32" t="str">
        <f>IF(OR(OR(OR(OR(OR(ISNUMBER(SEARCH(IF(K$1&lt;&gt;"",K$1,"NA"),'[1]MITRE ATT&amp;CK Mappings'!$E865)),ISNUMBER(SEARCH(IF(K$1&lt;&gt;"",K$1,"NA"),'[1]MITRE ATT&amp;CK Mappings'!$F865))),ISNUMBER(SEARCH(IF(K$2&lt;&gt;"",K$2,"NA"),'[1]MITRE ATT&amp;CK Mappings'!$G865))),ISNUMBER(SEARCH(IF(K$2&lt;&gt;"",K$2,"NA"),'[1]MITRE ATT&amp;CK Mappings'!$H865))),ISNUMBER(SEARCH(IF(K$3&lt;&gt;"",K$3,"NA"),'[1]MITRE ATT&amp;CK Mappings'!$I865))),ISNUMBER(SEARCH(IF(K$3&lt;&gt;"",K$3,"NA"),'[1]MITRE ATT&amp;CK Mappings'!$J865))), '[1]MITRE ATT&amp;CK Mappings'!$B865,"")</f>
        <v/>
      </c>
      <c r="L869" s="32" t="str">
        <f>IF('[1]MITRE ATT&amp;CK Mappings'!D865 &lt;&gt;"",'[1]MITRE ATT&amp;CK Mappings'!D865,"" )</f>
        <v>Sound Recorder</v>
      </c>
    </row>
    <row r="870" spans="1:12" x14ac:dyDescent="0.25">
      <c r="A870" s="32" t="str">
        <f>IF(COUNTIF(B870:K870,"="&amp;'[1]MITRE ATT&amp;CK Mappings'!B866)&gt;0,'[1]MITRE ATT&amp;CK Mappings'!B866,"")</f>
        <v/>
      </c>
      <c r="B870" s="32" t="str">
        <f>IF(OR(OR(OR(OR(OR(ISNUMBER(SEARCH(IF(B$1&lt;&gt;"",B$1,"NA"),'[1]MITRE ATT&amp;CK Mappings'!$E866)),ISNUMBER(SEARCH(IF(B$1&lt;&gt;"",B$1,"NA"),'[1]MITRE ATT&amp;CK Mappings'!$F866))),ISNUMBER(SEARCH(IF(B$2&lt;&gt;"",B$2,"NA"),'[1]MITRE ATT&amp;CK Mappings'!$G866))),ISNUMBER(SEARCH(IF(B$2&lt;&gt;"",B$2,"NA"),'[1]MITRE ATT&amp;CK Mappings'!$H866))),ISNUMBER(SEARCH(IF(B$3&lt;&gt;"",B$3,"NA"),'[1]MITRE ATT&amp;CK Mappings'!$I866))),ISNUMBER(SEARCH(IF(B$3&lt;&gt;"",B$3,"NA"),'[1]MITRE ATT&amp;CK Mappings'!$J866))), '[1]MITRE ATT&amp;CK Mappings'!$B866,"")</f>
        <v/>
      </c>
      <c r="C870" s="32" t="str">
        <f>IF(OR(OR(OR(OR(OR(ISNUMBER(SEARCH(IF(C$1&lt;&gt;"",C$1,"NA"),'[1]MITRE ATT&amp;CK Mappings'!$E866)),ISNUMBER(SEARCH(IF(C$1&lt;&gt;"",C$1,"NA"),'[1]MITRE ATT&amp;CK Mappings'!$F866))),ISNUMBER(SEARCH(IF(C$2&lt;&gt;"",C$2,"NA"),'[1]MITRE ATT&amp;CK Mappings'!$G866))),ISNUMBER(SEARCH(IF(C$2&lt;&gt;"",C$2,"NA"),'[1]MITRE ATT&amp;CK Mappings'!$H866))),ISNUMBER(SEARCH(IF(C$3&lt;&gt;"",C$3,"NA"),'[1]MITRE ATT&amp;CK Mappings'!$I866))),ISNUMBER(SEARCH(IF(C$3&lt;&gt;"",C$3,"NA"),'[1]MITRE ATT&amp;CK Mappings'!$J866))), '[1]MITRE ATT&amp;CK Mappings'!$B866,"")</f>
        <v/>
      </c>
      <c r="D870" s="32" t="str">
        <f>IF(OR(OR(OR(OR(OR(ISNUMBER(SEARCH(IF(D$1&lt;&gt;"",D$1,"NA"),'[1]MITRE ATT&amp;CK Mappings'!$E866)),ISNUMBER(SEARCH(IF(D$1&lt;&gt;"",D$1,"NA"),'[1]MITRE ATT&amp;CK Mappings'!$F866))),ISNUMBER(SEARCH(IF(D$2&lt;&gt;"",D$2,"NA"),'[1]MITRE ATT&amp;CK Mappings'!$G866))),ISNUMBER(SEARCH(IF(D$2&lt;&gt;"",D$2,"NA"),'[1]MITRE ATT&amp;CK Mappings'!$H866))),ISNUMBER(SEARCH(IF(D$3&lt;&gt;"",D$3,"NA"),'[1]MITRE ATT&amp;CK Mappings'!$I866))),ISNUMBER(SEARCH(IF(D$3&lt;&gt;"",D$3,"NA"),'[1]MITRE ATT&amp;CK Mappings'!$J866))), '[1]MITRE ATT&amp;CK Mappings'!$B866,"")</f>
        <v/>
      </c>
      <c r="E870" s="32" t="str">
        <f>IF(OR(OR(OR(OR(OR(ISNUMBER(SEARCH(IF(E$1&lt;&gt;"",E$1,"NA"),'[1]MITRE ATT&amp;CK Mappings'!$E866)),ISNUMBER(SEARCH(IF(E$1&lt;&gt;"",E$1,"NA"),'[1]MITRE ATT&amp;CK Mappings'!$F866))),ISNUMBER(SEARCH(IF(E$2&lt;&gt;"",E$2,"NA"),'[1]MITRE ATT&amp;CK Mappings'!$G866))),ISNUMBER(SEARCH(IF(E$2&lt;&gt;"",E$2,"NA"),'[1]MITRE ATT&amp;CK Mappings'!$H866))),ISNUMBER(SEARCH(IF(E$3&lt;&gt;"",E$3,"NA"),'[1]MITRE ATT&amp;CK Mappings'!$I866))),ISNUMBER(SEARCH(IF(E$3&lt;&gt;"",E$3,"NA"),'[1]MITRE ATT&amp;CK Mappings'!$J866))), '[1]MITRE ATT&amp;CK Mappings'!$B866,"")</f>
        <v/>
      </c>
      <c r="F870" s="32" t="str">
        <f>IF(OR(OR(OR(OR(OR(ISNUMBER(SEARCH(IF(F$1&lt;&gt;"",F$1,"NA"),'[1]MITRE ATT&amp;CK Mappings'!$E866)),ISNUMBER(SEARCH(IF(F$1&lt;&gt;"",F$1,"NA"),'[1]MITRE ATT&amp;CK Mappings'!$F866))),ISNUMBER(SEARCH(IF(F$2&lt;&gt;"",F$2,"NA"),'[1]MITRE ATT&amp;CK Mappings'!$G866))),ISNUMBER(SEARCH(IF(F$2&lt;&gt;"",F$2,"NA"),'[1]MITRE ATT&amp;CK Mappings'!$H866))),ISNUMBER(SEARCH(IF(F$3&lt;&gt;"",F$3,"NA"),'[1]MITRE ATT&amp;CK Mappings'!$I866))),ISNUMBER(SEARCH(IF(F$3&lt;&gt;"",F$3,"NA"),'[1]MITRE ATT&amp;CK Mappings'!$J866))), '[1]MITRE ATT&amp;CK Mappings'!$B866,"")</f>
        <v/>
      </c>
      <c r="G870" s="32" t="str">
        <f>IF(OR(OR(OR(OR(OR(ISNUMBER(SEARCH(IF(G$1&lt;&gt;"",G$1,"NA"),'[1]MITRE ATT&amp;CK Mappings'!$E866)),ISNUMBER(SEARCH(IF(G$1&lt;&gt;"",G$1,"NA"),'[1]MITRE ATT&amp;CK Mappings'!$F866))),ISNUMBER(SEARCH(IF(G$2&lt;&gt;"",G$2,"NA"),'[1]MITRE ATT&amp;CK Mappings'!$G866))),ISNUMBER(SEARCH(IF(G$2&lt;&gt;"",G$2,"NA"),'[1]MITRE ATT&amp;CK Mappings'!$H866))),ISNUMBER(SEARCH(IF(G$3&lt;&gt;"",G$3,"NA"),'[1]MITRE ATT&amp;CK Mappings'!$I866))),ISNUMBER(SEARCH(IF(G$3&lt;&gt;"",G$3,"NA"),'[1]MITRE ATT&amp;CK Mappings'!$J866))), '[1]MITRE ATT&amp;CK Mappings'!$B866,"")</f>
        <v/>
      </c>
      <c r="H870" s="32" t="str">
        <f>IF(OR(OR(OR(OR(OR(ISNUMBER(SEARCH(IF(H$1&lt;&gt;"",H$1,"NA"),'[1]MITRE ATT&amp;CK Mappings'!$E866)),ISNUMBER(SEARCH(IF(H$1&lt;&gt;"",H$1,"NA"),'[1]MITRE ATT&amp;CK Mappings'!$F866))),ISNUMBER(SEARCH(IF(H$2&lt;&gt;"",H$2,"NA"),'[1]MITRE ATT&amp;CK Mappings'!$G866))),ISNUMBER(SEARCH(IF(H$2&lt;&gt;"",H$2,"NA"),'[1]MITRE ATT&amp;CK Mappings'!$H866))),ISNUMBER(SEARCH(IF(H$3&lt;&gt;"",H$3,"NA"),'[1]MITRE ATT&amp;CK Mappings'!$I866))),ISNUMBER(SEARCH(IF(H$3&lt;&gt;"",H$3,"NA"),'[1]MITRE ATT&amp;CK Mappings'!$J866))), '[1]MITRE ATT&amp;CK Mappings'!$B866,"")</f>
        <v/>
      </c>
      <c r="I870" s="32" t="str">
        <f>IF(OR(OR(OR(OR(OR(ISNUMBER(SEARCH(IF(I$1&lt;&gt;"",I$1,"NA"),'[1]MITRE ATT&amp;CK Mappings'!$E866)),ISNUMBER(SEARCH(IF(I$1&lt;&gt;"",I$1,"NA"),'[1]MITRE ATT&amp;CK Mappings'!$F866))),ISNUMBER(SEARCH(IF(I$2&lt;&gt;"",I$2,"NA"),'[1]MITRE ATT&amp;CK Mappings'!$G866))),ISNUMBER(SEARCH(IF(I$2&lt;&gt;"",I$2,"NA"),'[1]MITRE ATT&amp;CK Mappings'!$H866))),ISNUMBER(SEARCH(IF(I$3&lt;&gt;"",I$3,"NA"),'[1]MITRE ATT&amp;CK Mappings'!$I866))),ISNUMBER(SEARCH(IF(I$3&lt;&gt;"",I$3,"NA"),'[1]MITRE ATT&amp;CK Mappings'!$J866))), '[1]MITRE ATT&amp;CK Mappings'!$B866,"")</f>
        <v/>
      </c>
      <c r="J870" s="32" t="str">
        <f>IF(OR(OR(OR(OR(OR(ISNUMBER(SEARCH(IF(J$1&lt;&gt;"",J$1,"NA"),'[1]MITRE ATT&amp;CK Mappings'!$E866)),ISNUMBER(SEARCH(IF(J$1&lt;&gt;"",J$1,"NA"),'[1]MITRE ATT&amp;CK Mappings'!$F866))),ISNUMBER(SEARCH(IF(J$2&lt;&gt;"",J$2,"NA"),'[1]MITRE ATT&amp;CK Mappings'!$G866))),ISNUMBER(SEARCH(IF(J$2&lt;&gt;"",J$2,"NA"),'[1]MITRE ATT&amp;CK Mappings'!$H866))),ISNUMBER(SEARCH(IF(J$3&lt;&gt;"",J$3,"NA"),'[1]MITRE ATT&amp;CK Mappings'!$I866))),ISNUMBER(SEARCH(IF(J$3&lt;&gt;"",J$3,"NA"),'[1]MITRE ATT&amp;CK Mappings'!$J866))), '[1]MITRE ATT&amp;CK Mappings'!$B866,"")</f>
        <v/>
      </c>
      <c r="K870" s="32" t="str">
        <f>IF(OR(OR(OR(OR(OR(ISNUMBER(SEARCH(IF(K$1&lt;&gt;"",K$1,"NA"),'[1]MITRE ATT&amp;CK Mappings'!$E866)),ISNUMBER(SEARCH(IF(K$1&lt;&gt;"",K$1,"NA"),'[1]MITRE ATT&amp;CK Mappings'!$F866))),ISNUMBER(SEARCH(IF(K$2&lt;&gt;"",K$2,"NA"),'[1]MITRE ATT&amp;CK Mappings'!$G866))),ISNUMBER(SEARCH(IF(K$2&lt;&gt;"",K$2,"NA"),'[1]MITRE ATT&amp;CK Mappings'!$H866))),ISNUMBER(SEARCH(IF(K$3&lt;&gt;"",K$3,"NA"),'[1]MITRE ATT&amp;CK Mappings'!$I866))),ISNUMBER(SEARCH(IF(K$3&lt;&gt;"",K$3,"NA"),'[1]MITRE ATT&amp;CK Mappings'!$J866))), '[1]MITRE ATT&amp;CK Mappings'!$B866,"")</f>
        <v/>
      </c>
      <c r="L870" s="32" t="str">
        <f>IF('[1]MITRE ATT&amp;CK Mappings'!D866 &lt;&gt;"",'[1]MITRE ATT&amp;CK Mappings'!D866,"" )</f>
        <v>Store</v>
      </c>
    </row>
    <row r="871" spans="1:12" x14ac:dyDescent="0.25">
      <c r="A871" s="32" t="str">
        <f>IF(COUNTIF(B871:K871,"="&amp;'[1]MITRE ATT&amp;CK Mappings'!B867)&gt;0,'[1]MITRE ATT&amp;CK Mappings'!B867,"")</f>
        <v/>
      </c>
      <c r="B871" s="32" t="str">
        <f>IF(OR(OR(OR(OR(OR(ISNUMBER(SEARCH(IF(B$1&lt;&gt;"",B$1,"NA"),'[1]MITRE ATT&amp;CK Mappings'!$E867)),ISNUMBER(SEARCH(IF(B$1&lt;&gt;"",B$1,"NA"),'[1]MITRE ATT&amp;CK Mappings'!$F867))),ISNUMBER(SEARCH(IF(B$2&lt;&gt;"",B$2,"NA"),'[1]MITRE ATT&amp;CK Mappings'!$G867))),ISNUMBER(SEARCH(IF(B$2&lt;&gt;"",B$2,"NA"),'[1]MITRE ATT&amp;CK Mappings'!$H867))),ISNUMBER(SEARCH(IF(B$3&lt;&gt;"",B$3,"NA"),'[1]MITRE ATT&amp;CK Mappings'!$I867))),ISNUMBER(SEARCH(IF(B$3&lt;&gt;"",B$3,"NA"),'[1]MITRE ATT&amp;CK Mappings'!$J867))), '[1]MITRE ATT&amp;CK Mappings'!$B867,"")</f>
        <v/>
      </c>
      <c r="C871" s="32" t="str">
        <f>IF(OR(OR(OR(OR(OR(ISNUMBER(SEARCH(IF(C$1&lt;&gt;"",C$1,"NA"),'[1]MITRE ATT&amp;CK Mappings'!$E867)),ISNUMBER(SEARCH(IF(C$1&lt;&gt;"",C$1,"NA"),'[1]MITRE ATT&amp;CK Mappings'!$F867))),ISNUMBER(SEARCH(IF(C$2&lt;&gt;"",C$2,"NA"),'[1]MITRE ATT&amp;CK Mappings'!$G867))),ISNUMBER(SEARCH(IF(C$2&lt;&gt;"",C$2,"NA"),'[1]MITRE ATT&amp;CK Mappings'!$H867))),ISNUMBER(SEARCH(IF(C$3&lt;&gt;"",C$3,"NA"),'[1]MITRE ATT&amp;CK Mappings'!$I867))),ISNUMBER(SEARCH(IF(C$3&lt;&gt;"",C$3,"NA"),'[1]MITRE ATT&amp;CK Mappings'!$J867))), '[1]MITRE ATT&amp;CK Mappings'!$B867,"")</f>
        <v/>
      </c>
      <c r="D871" s="32" t="str">
        <f>IF(OR(OR(OR(OR(OR(ISNUMBER(SEARCH(IF(D$1&lt;&gt;"",D$1,"NA"),'[1]MITRE ATT&amp;CK Mappings'!$E867)),ISNUMBER(SEARCH(IF(D$1&lt;&gt;"",D$1,"NA"),'[1]MITRE ATT&amp;CK Mappings'!$F867))),ISNUMBER(SEARCH(IF(D$2&lt;&gt;"",D$2,"NA"),'[1]MITRE ATT&amp;CK Mappings'!$G867))),ISNUMBER(SEARCH(IF(D$2&lt;&gt;"",D$2,"NA"),'[1]MITRE ATT&amp;CK Mappings'!$H867))),ISNUMBER(SEARCH(IF(D$3&lt;&gt;"",D$3,"NA"),'[1]MITRE ATT&amp;CK Mappings'!$I867))),ISNUMBER(SEARCH(IF(D$3&lt;&gt;"",D$3,"NA"),'[1]MITRE ATT&amp;CK Mappings'!$J867))), '[1]MITRE ATT&amp;CK Mappings'!$B867,"")</f>
        <v/>
      </c>
      <c r="E871" s="32" t="str">
        <f>IF(OR(OR(OR(OR(OR(ISNUMBER(SEARCH(IF(E$1&lt;&gt;"",E$1,"NA"),'[1]MITRE ATT&amp;CK Mappings'!$E867)),ISNUMBER(SEARCH(IF(E$1&lt;&gt;"",E$1,"NA"),'[1]MITRE ATT&amp;CK Mappings'!$F867))),ISNUMBER(SEARCH(IF(E$2&lt;&gt;"",E$2,"NA"),'[1]MITRE ATT&amp;CK Mappings'!$G867))),ISNUMBER(SEARCH(IF(E$2&lt;&gt;"",E$2,"NA"),'[1]MITRE ATT&amp;CK Mappings'!$H867))),ISNUMBER(SEARCH(IF(E$3&lt;&gt;"",E$3,"NA"),'[1]MITRE ATT&amp;CK Mappings'!$I867))),ISNUMBER(SEARCH(IF(E$3&lt;&gt;"",E$3,"NA"),'[1]MITRE ATT&amp;CK Mappings'!$J867))), '[1]MITRE ATT&amp;CK Mappings'!$B867,"")</f>
        <v/>
      </c>
      <c r="F871" s="32" t="str">
        <f>IF(OR(OR(OR(OR(OR(ISNUMBER(SEARCH(IF(F$1&lt;&gt;"",F$1,"NA"),'[1]MITRE ATT&amp;CK Mappings'!$E867)),ISNUMBER(SEARCH(IF(F$1&lt;&gt;"",F$1,"NA"),'[1]MITRE ATT&amp;CK Mappings'!$F867))),ISNUMBER(SEARCH(IF(F$2&lt;&gt;"",F$2,"NA"),'[1]MITRE ATT&amp;CK Mappings'!$G867))),ISNUMBER(SEARCH(IF(F$2&lt;&gt;"",F$2,"NA"),'[1]MITRE ATT&amp;CK Mappings'!$H867))),ISNUMBER(SEARCH(IF(F$3&lt;&gt;"",F$3,"NA"),'[1]MITRE ATT&amp;CK Mappings'!$I867))),ISNUMBER(SEARCH(IF(F$3&lt;&gt;"",F$3,"NA"),'[1]MITRE ATT&amp;CK Mappings'!$J867))), '[1]MITRE ATT&amp;CK Mappings'!$B867,"")</f>
        <v/>
      </c>
      <c r="G871" s="32" t="str">
        <f>IF(OR(OR(OR(OR(OR(ISNUMBER(SEARCH(IF(G$1&lt;&gt;"",G$1,"NA"),'[1]MITRE ATT&amp;CK Mappings'!$E867)),ISNUMBER(SEARCH(IF(G$1&lt;&gt;"",G$1,"NA"),'[1]MITRE ATT&amp;CK Mappings'!$F867))),ISNUMBER(SEARCH(IF(G$2&lt;&gt;"",G$2,"NA"),'[1]MITRE ATT&amp;CK Mappings'!$G867))),ISNUMBER(SEARCH(IF(G$2&lt;&gt;"",G$2,"NA"),'[1]MITRE ATT&amp;CK Mappings'!$H867))),ISNUMBER(SEARCH(IF(G$3&lt;&gt;"",G$3,"NA"),'[1]MITRE ATT&amp;CK Mappings'!$I867))),ISNUMBER(SEARCH(IF(G$3&lt;&gt;"",G$3,"NA"),'[1]MITRE ATT&amp;CK Mappings'!$J867))), '[1]MITRE ATT&amp;CK Mappings'!$B867,"")</f>
        <v/>
      </c>
      <c r="H871" s="32" t="str">
        <f>IF(OR(OR(OR(OR(OR(ISNUMBER(SEARCH(IF(H$1&lt;&gt;"",H$1,"NA"),'[1]MITRE ATT&amp;CK Mappings'!$E867)),ISNUMBER(SEARCH(IF(H$1&lt;&gt;"",H$1,"NA"),'[1]MITRE ATT&amp;CK Mappings'!$F867))),ISNUMBER(SEARCH(IF(H$2&lt;&gt;"",H$2,"NA"),'[1]MITRE ATT&amp;CK Mappings'!$G867))),ISNUMBER(SEARCH(IF(H$2&lt;&gt;"",H$2,"NA"),'[1]MITRE ATT&amp;CK Mappings'!$H867))),ISNUMBER(SEARCH(IF(H$3&lt;&gt;"",H$3,"NA"),'[1]MITRE ATT&amp;CK Mappings'!$I867))),ISNUMBER(SEARCH(IF(H$3&lt;&gt;"",H$3,"NA"),'[1]MITRE ATT&amp;CK Mappings'!$J867))), '[1]MITRE ATT&amp;CK Mappings'!$B867,"")</f>
        <v/>
      </c>
      <c r="I871" s="32" t="str">
        <f>IF(OR(OR(OR(OR(OR(ISNUMBER(SEARCH(IF(I$1&lt;&gt;"",I$1,"NA"),'[1]MITRE ATT&amp;CK Mappings'!$E867)),ISNUMBER(SEARCH(IF(I$1&lt;&gt;"",I$1,"NA"),'[1]MITRE ATT&amp;CK Mappings'!$F867))),ISNUMBER(SEARCH(IF(I$2&lt;&gt;"",I$2,"NA"),'[1]MITRE ATT&amp;CK Mappings'!$G867))),ISNUMBER(SEARCH(IF(I$2&lt;&gt;"",I$2,"NA"),'[1]MITRE ATT&amp;CK Mappings'!$H867))),ISNUMBER(SEARCH(IF(I$3&lt;&gt;"",I$3,"NA"),'[1]MITRE ATT&amp;CK Mappings'!$I867))),ISNUMBER(SEARCH(IF(I$3&lt;&gt;"",I$3,"NA"),'[1]MITRE ATT&amp;CK Mappings'!$J867))), '[1]MITRE ATT&amp;CK Mappings'!$B867,"")</f>
        <v/>
      </c>
      <c r="J871" s="32" t="str">
        <f>IF(OR(OR(OR(OR(OR(ISNUMBER(SEARCH(IF(J$1&lt;&gt;"",J$1,"NA"),'[1]MITRE ATT&amp;CK Mappings'!$E867)),ISNUMBER(SEARCH(IF(J$1&lt;&gt;"",J$1,"NA"),'[1]MITRE ATT&amp;CK Mappings'!$F867))),ISNUMBER(SEARCH(IF(J$2&lt;&gt;"",J$2,"NA"),'[1]MITRE ATT&amp;CK Mappings'!$G867))),ISNUMBER(SEARCH(IF(J$2&lt;&gt;"",J$2,"NA"),'[1]MITRE ATT&amp;CK Mappings'!$H867))),ISNUMBER(SEARCH(IF(J$3&lt;&gt;"",J$3,"NA"),'[1]MITRE ATT&amp;CK Mappings'!$I867))),ISNUMBER(SEARCH(IF(J$3&lt;&gt;"",J$3,"NA"),'[1]MITRE ATT&amp;CK Mappings'!$J867))), '[1]MITRE ATT&amp;CK Mappings'!$B867,"")</f>
        <v/>
      </c>
      <c r="K871" s="32" t="str">
        <f>IF(OR(OR(OR(OR(OR(ISNUMBER(SEARCH(IF(K$1&lt;&gt;"",K$1,"NA"),'[1]MITRE ATT&amp;CK Mappings'!$E867)),ISNUMBER(SEARCH(IF(K$1&lt;&gt;"",K$1,"NA"),'[1]MITRE ATT&amp;CK Mappings'!$F867))),ISNUMBER(SEARCH(IF(K$2&lt;&gt;"",K$2,"NA"),'[1]MITRE ATT&amp;CK Mappings'!$G867))),ISNUMBER(SEARCH(IF(K$2&lt;&gt;"",K$2,"NA"),'[1]MITRE ATT&amp;CK Mappings'!$H867))),ISNUMBER(SEARCH(IF(K$3&lt;&gt;"",K$3,"NA"),'[1]MITRE ATT&amp;CK Mappings'!$I867))),ISNUMBER(SEARCH(IF(K$3&lt;&gt;"",K$3,"NA"),'[1]MITRE ATT&amp;CK Mappings'!$J867))), '[1]MITRE ATT&amp;CK Mappings'!$B867,"")</f>
        <v/>
      </c>
      <c r="L871" s="32" t="str">
        <f>IF('[1]MITRE ATT&amp;CK Mappings'!D867 &lt;&gt;"",'[1]MITRE ATT&amp;CK Mappings'!D867,"" )</f>
        <v>Tablet PC</v>
      </c>
    </row>
    <row r="872" spans="1:12" x14ac:dyDescent="0.25">
      <c r="A872" s="32" t="str">
        <f>IF(COUNTIF(B872:K872,"="&amp;'[1]MITRE ATT&amp;CK Mappings'!B868)&gt;0,'[1]MITRE ATT&amp;CK Mappings'!B868,"")</f>
        <v/>
      </c>
      <c r="B872" s="32" t="str">
        <f>IF(OR(OR(OR(OR(OR(ISNUMBER(SEARCH(IF(B$1&lt;&gt;"",B$1,"NA"),'[1]MITRE ATT&amp;CK Mappings'!$E868)),ISNUMBER(SEARCH(IF(B$1&lt;&gt;"",B$1,"NA"),'[1]MITRE ATT&amp;CK Mappings'!$F868))),ISNUMBER(SEARCH(IF(B$2&lt;&gt;"",B$2,"NA"),'[1]MITRE ATT&amp;CK Mappings'!$G868))),ISNUMBER(SEARCH(IF(B$2&lt;&gt;"",B$2,"NA"),'[1]MITRE ATT&amp;CK Mappings'!$H868))),ISNUMBER(SEARCH(IF(B$3&lt;&gt;"",B$3,"NA"),'[1]MITRE ATT&amp;CK Mappings'!$I868))),ISNUMBER(SEARCH(IF(B$3&lt;&gt;"",B$3,"NA"),'[1]MITRE ATT&amp;CK Mappings'!$J868))), '[1]MITRE ATT&amp;CK Mappings'!$B868,"")</f>
        <v/>
      </c>
      <c r="C872" s="32" t="str">
        <f>IF(OR(OR(OR(OR(OR(ISNUMBER(SEARCH(IF(C$1&lt;&gt;"",C$1,"NA"),'[1]MITRE ATT&amp;CK Mappings'!$E868)),ISNUMBER(SEARCH(IF(C$1&lt;&gt;"",C$1,"NA"),'[1]MITRE ATT&amp;CK Mappings'!$F868))),ISNUMBER(SEARCH(IF(C$2&lt;&gt;"",C$2,"NA"),'[1]MITRE ATT&amp;CK Mappings'!$G868))),ISNUMBER(SEARCH(IF(C$2&lt;&gt;"",C$2,"NA"),'[1]MITRE ATT&amp;CK Mappings'!$H868))),ISNUMBER(SEARCH(IF(C$3&lt;&gt;"",C$3,"NA"),'[1]MITRE ATT&amp;CK Mappings'!$I868))),ISNUMBER(SEARCH(IF(C$3&lt;&gt;"",C$3,"NA"),'[1]MITRE ATT&amp;CK Mappings'!$J868))), '[1]MITRE ATT&amp;CK Mappings'!$B868,"")</f>
        <v/>
      </c>
      <c r="D872" s="32" t="str">
        <f>IF(OR(OR(OR(OR(OR(ISNUMBER(SEARCH(IF(D$1&lt;&gt;"",D$1,"NA"),'[1]MITRE ATT&amp;CK Mappings'!$E868)),ISNUMBER(SEARCH(IF(D$1&lt;&gt;"",D$1,"NA"),'[1]MITRE ATT&amp;CK Mappings'!$F868))),ISNUMBER(SEARCH(IF(D$2&lt;&gt;"",D$2,"NA"),'[1]MITRE ATT&amp;CK Mappings'!$G868))),ISNUMBER(SEARCH(IF(D$2&lt;&gt;"",D$2,"NA"),'[1]MITRE ATT&amp;CK Mappings'!$H868))),ISNUMBER(SEARCH(IF(D$3&lt;&gt;"",D$3,"NA"),'[1]MITRE ATT&amp;CK Mappings'!$I868))),ISNUMBER(SEARCH(IF(D$3&lt;&gt;"",D$3,"NA"),'[1]MITRE ATT&amp;CK Mappings'!$J868))), '[1]MITRE ATT&amp;CK Mappings'!$B868,"")</f>
        <v/>
      </c>
      <c r="E872" s="32" t="str">
        <f>IF(OR(OR(OR(OR(OR(ISNUMBER(SEARCH(IF(E$1&lt;&gt;"",E$1,"NA"),'[1]MITRE ATT&amp;CK Mappings'!$E868)),ISNUMBER(SEARCH(IF(E$1&lt;&gt;"",E$1,"NA"),'[1]MITRE ATT&amp;CK Mappings'!$F868))),ISNUMBER(SEARCH(IF(E$2&lt;&gt;"",E$2,"NA"),'[1]MITRE ATT&amp;CK Mappings'!$G868))),ISNUMBER(SEARCH(IF(E$2&lt;&gt;"",E$2,"NA"),'[1]MITRE ATT&amp;CK Mappings'!$H868))),ISNUMBER(SEARCH(IF(E$3&lt;&gt;"",E$3,"NA"),'[1]MITRE ATT&amp;CK Mappings'!$I868))),ISNUMBER(SEARCH(IF(E$3&lt;&gt;"",E$3,"NA"),'[1]MITRE ATT&amp;CK Mappings'!$J868))), '[1]MITRE ATT&amp;CK Mappings'!$B868,"")</f>
        <v/>
      </c>
      <c r="F872" s="32" t="str">
        <f>IF(OR(OR(OR(OR(OR(ISNUMBER(SEARCH(IF(F$1&lt;&gt;"",F$1,"NA"),'[1]MITRE ATT&amp;CK Mappings'!$E868)),ISNUMBER(SEARCH(IF(F$1&lt;&gt;"",F$1,"NA"),'[1]MITRE ATT&amp;CK Mappings'!$F868))),ISNUMBER(SEARCH(IF(F$2&lt;&gt;"",F$2,"NA"),'[1]MITRE ATT&amp;CK Mappings'!$G868))),ISNUMBER(SEARCH(IF(F$2&lt;&gt;"",F$2,"NA"),'[1]MITRE ATT&amp;CK Mappings'!$H868))),ISNUMBER(SEARCH(IF(F$3&lt;&gt;"",F$3,"NA"),'[1]MITRE ATT&amp;CK Mappings'!$I868))),ISNUMBER(SEARCH(IF(F$3&lt;&gt;"",F$3,"NA"),'[1]MITRE ATT&amp;CK Mappings'!$J868))), '[1]MITRE ATT&amp;CK Mappings'!$B868,"")</f>
        <v/>
      </c>
      <c r="G872" s="32" t="str">
        <f>IF(OR(OR(OR(OR(OR(ISNUMBER(SEARCH(IF(G$1&lt;&gt;"",G$1,"NA"),'[1]MITRE ATT&amp;CK Mappings'!$E868)),ISNUMBER(SEARCH(IF(G$1&lt;&gt;"",G$1,"NA"),'[1]MITRE ATT&amp;CK Mappings'!$F868))),ISNUMBER(SEARCH(IF(G$2&lt;&gt;"",G$2,"NA"),'[1]MITRE ATT&amp;CK Mappings'!$G868))),ISNUMBER(SEARCH(IF(G$2&lt;&gt;"",G$2,"NA"),'[1]MITRE ATT&amp;CK Mappings'!$H868))),ISNUMBER(SEARCH(IF(G$3&lt;&gt;"",G$3,"NA"),'[1]MITRE ATT&amp;CK Mappings'!$I868))),ISNUMBER(SEARCH(IF(G$3&lt;&gt;"",G$3,"NA"),'[1]MITRE ATT&amp;CK Mappings'!$J868))), '[1]MITRE ATT&amp;CK Mappings'!$B868,"")</f>
        <v/>
      </c>
      <c r="H872" s="32" t="str">
        <f>IF(OR(OR(OR(OR(OR(ISNUMBER(SEARCH(IF(H$1&lt;&gt;"",H$1,"NA"),'[1]MITRE ATT&amp;CK Mappings'!$E868)),ISNUMBER(SEARCH(IF(H$1&lt;&gt;"",H$1,"NA"),'[1]MITRE ATT&amp;CK Mappings'!$F868))),ISNUMBER(SEARCH(IF(H$2&lt;&gt;"",H$2,"NA"),'[1]MITRE ATT&amp;CK Mappings'!$G868))),ISNUMBER(SEARCH(IF(H$2&lt;&gt;"",H$2,"NA"),'[1]MITRE ATT&amp;CK Mappings'!$H868))),ISNUMBER(SEARCH(IF(H$3&lt;&gt;"",H$3,"NA"),'[1]MITRE ATT&amp;CK Mappings'!$I868))),ISNUMBER(SEARCH(IF(H$3&lt;&gt;"",H$3,"NA"),'[1]MITRE ATT&amp;CK Mappings'!$J868))), '[1]MITRE ATT&amp;CK Mappings'!$B868,"")</f>
        <v/>
      </c>
      <c r="I872" s="32" t="str">
        <f>IF(OR(OR(OR(OR(OR(ISNUMBER(SEARCH(IF(I$1&lt;&gt;"",I$1,"NA"),'[1]MITRE ATT&amp;CK Mappings'!$E868)),ISNUMBER(SEARCH(IF(I$1&lt;&gt;"",I$1,"NA"),'[1]MITRE ATT&amp;CK Mappings'!$F868))),ISNUMBER(SEARCH(IF(I$2&lt;&gt;"",I$2,"NA"),'[1]MITRE ATT&amp;CK Mappings'!$G868))),ISNUMBER(SEARCH(IF(I$2&lt;&gt;"",I$2,"NA"),'[1]MITRE ATT&amp;CK Mappings'!$H868))),ISNUMBER(SEARCH(IF(I$3&lt;&gt;"",I$3,"NA"),'[1]MITRE ATT&amp;CK Mappings'!$I868))),ISNUMBER(SEARCH(IF(I$3&lt;&gt;"",I$3,"NA"),'[1]MITRE ATT&amp;CK Mappings'!$J868))), '[1]MITRE ATT&amp;CK Mappings'!$B868,"")</f>
        <v/>
      </c>
      <c r="J872" s="32" t="str">
        <f>IF(OR(OR(OR(OR(OR(ISNUMBER(SEARCH(IF(J$1&lt;&gt;"",J$1,"NA"),'[1]MITRE ATT&amp;CK Mappings'!$E868)),ISNUMBER(SEARCH(IF(J$1&lt;&gt;"",J$1,"NA"),'[1]MITRE ATT&amp;CK Mappings'!$F868))),ISNUMBER(SEARCH(IF(J$2&lt;&gt;"",J$2,"NA"),'[1]MITRE ATT&amp;CK Mappings'!$G868))),ISNUMBER(SEARCH(IF(J$2&lt;&gt;"",J$2,"NA"),'[1]MITRE ATT&amp;CK Mappings'!$H868))),ISNUMBER(SEARCH(IF(J$3&lt;&gt;"",J$3,"NA"),'[1]MITRE ATT&amp;CK Mappings'!$I868))),ISNUMBER(SEARCH(IF(J$3&lt;&gt;"",J$3,"NA"),'[1]MITRE ATT&amp;CK Mappings'!$J868))), '[1]MITRE ATT&amp;CK Mappings'!$B868,"")</f>
        <v/>
      </c>
      <c r="K872" s="32" t="str">
        <f>IF(OR(OR(OR(OR(OR(ISNUMBER(SEARCH(IF(K$1&lt;&gt;"",K$1,"NA"),'[1]MITRE ATT&amp;CK Mappings'!$E868)),ISNUMBER(SEARCH(IF(K$1&lt;&gt;"",K$1,"NA"),'[1]MITRE ATT&amp;CK Mappings'!$F868))),ISNUMBER(SEARCH(IF(K$2&lt;&gt;"",K$2,"NA"),'[1]MITRE ATT&amp;CK Mappings'!$G868))),ISNUMBER(SEARCH(IF(K$2&lt;&gt;"",K$2,"NA"),'[1]MITRE ATT&amp;CK Mappings'!$H868))),ISNUMBER(SEARCH(IF(K$3&lt;&gt;"",K$3,"NA"),'[1]MITRE ATT&amp;CK Mappings'!$I868))),ISNUMBER(SEARCH(IF(K$3&lt;&gt;"",K$3,"NA"),'[1]MITRE ATT&amp;CK Mappings'!$J868))), '[1]MITRE ATT&amp;CK Mappings'!$B868,"")</f>
        <v/>
      </c>
      <c r="L872" s="32" t="str">
        <f>IF('[1]MITRE ATT&amp;CK Mappings'!D868 &lt;&gt;"",'[1]MITRE ATT&amp;CK Mappings'!D868,"" )</f>
        <v>Task Scheduler</v>
      </c>
    </row>
    <row r="873" spans="1:12" x14ac:dyDescent="0.25">
      <c r="A873" s="32" t="str">
        <f>IF(COUNTIF(B873:K873,"="&amp;'[1]MITRE ATT&amp;CK Mappings'!B869)&gt;0,'[1]MITRE ATT&amp;CK Mappings'!B869,"")</f>
        <v/>
      </c>
      <c r="B873" s="32" t="str">
        <f>IF(OR(OR(OR(OR(OR(ISNUMBER(SEARCH(IF(B$1&lt;&gt;"",B$1,"NA"),'[1]MITRE ATT&amp;CK Mappings'!$E869)),ISNUMBER(SEARCH(IF(B$1&lt;&gt;"",B$1,"NA"),'[1]MITRE ATT&amp;CK Mappings'!$F869))),ISNUMBER(SEARCH(IF(B$2&lt;&gt;"",B$2,"NA"),'[1]MITRE ATT&amp;CK Mappings'!$G869))),ISNUMBER(SEARCH(IF(B$2&lt;&gt;"",B$2,"NA"),'[1]MITRE ATT&amp;CK Mappings'!$H869))),ISNUMBER(SEARCH(IF(B$3&lt;&gt;"",B$3,"NA"),'[1]MITRE ATT&amp;CK Mappings'!$I869))),ISNUMBER(SEARCH(IF(B$3&lt;&gt;"",B$3,"NA"),'[1]MITRE ATT&amp;CK Mappings'!$J869))), '[1]MITRE ATT&amp;CK Mappings'!$B869,"")</f>
        <v/>
      </c>
      <c r="C873" s="32" t="str">
        <f>IF(OR(OR(OR(OR(OR(ISNUMBER(SEARCH(IF(C$1&lt;&gt;"",C$1,"NA"),'[1]MITRE ATT&amp;CK Mappings'!$E869)),ISNUMBER(SEARCH(IF(C$1&lt;&gt;"",C$1,"NA"),'[1]MITRE ATT&amp;CK Mappings'!$F869))),ISNUMBER(SEARCH(IF(C$2&lt;&gt;"",C$2,"NA"),'[1]MITRE ATT&amp;CK Mappings'!$G869))),ISNUMBER(SEARCH(IF(C$2&lt;&gt;"",C$2,"NA"),'[1]MITRE ATT&amp;CK Mappings'!$H869))),ISNUMBER(SEARCH(IF(C$3&lt;&gt;"",C$3,"NA"),'[1]MITRE ATT&amp;CK Mappings'!$I869))),ISNUMBER(SEARCH(IF(C$3&lt;&gt;"",C$3,"NA"),'[1]MITRE ATT&amp;CK Mappings'!$J869))), '[1]MITRE ATT&amp;CK Mappings'!$B869,"")</f>
        <v/>
      </c>
      <c r="D873" s="32" t="str">
        <f>IF(OR(OR(OR(OR(OR(ISNUMBER(SEARCH(IF(D$1&lt;&gt;"",D$1,"NA"),'[1]MITRE ATT&amp;CK Mappings'!$E869)),ISNUMBER(SEARCH(IF(D$1&lt;&gt;"",D$1,"NA"),'[1]MITRE ATT&amp;CK Mappings'!$F869))),ISNUMBER(SEARCH(IF(D$2&lt;&gt;"",D$2,"NA"),'[1]MITRE ATT&amp;CK Mappings'!$G869))),ISNUMBER(SEARCH(IF(D$2&lt;&gt;"",D$2,"NA"),'[1]MITRE ATT&amp;CK Mappings'!$H869))),ISNUMBER(SEARCH(IF(D$3&lt;&gt;"",D$3,"NA"),'[1]MITRE ATT&amp;CK Mappings'!$I869))),ISNUMBER(SEARCH(IF(D$3&lt;&gt;"",D$3,"NA"),'[1]MITRE ATT&amp;CK Mappings'!$J869))), '[1]MITRE ATT&amp;CK Mappings'!$B869,"")</f>
        <v/>
      </c>
      <c r="E873" s="32" t="str">
        <f>IF(OR(OR(OR(OR(OR(ISNUMBER(SEARCH(IF(E$1&lt;&gt;"",E$1,"NA"),'[1]MITRE ATT&amp;CK Mappings'!$E869)),ISNUMBER(SEARCH(IF(E$1&lt;&gt;"",E$1,"NA"),'[1]MITRE ATT&amp;CK Mappings'!$F869))),ISNUMBER(SEARCH(IF(E$2&lt;&gt;"",E$2,"NA"),'[1]MITRE ATT&amp;CK Mappings'!$G869))),ISNUMBER(SEARCH(IF(E$2&lt;&gt;"",E$2,"NA"),'[1]MITRE ATT&amp;CK Mappings'!$H869))),ISNUMBER(SEARCH(IF(E$3&lt;&gt;"",E$3,"NA"),'[1]MITRE ATT&amp;CK Mappings'!$I869))),ISNUMBER(SEARCH(IF(E$3&lt;&gt;"",E$3,"NA"),'[1]MITRE ATT&amp;CK Mappings'!$J869))), '[1]MITRE ATT&amp;CK Mappings'!$B869,"")</f>
        <v/>
      </c>
      <c r="F873" s="32" t="str">
        <f>IF(OR(OR(OR(OR(OR(ISNUMBER(SEARCH(IF(F$1&lt;&gt;"",F$1,"NA"),'[1]MITRE ATT&amp;CK Mappings'!$E869)),ISNUMBER(SEARCH(IF(F$1&lt;&gt;"",F$1,"NA"),'[1]MITRE ATT&amp;CK Mappings'!$F869))),ISNUMBER(SEARCH(IF(F$2&lt;&gt;"",F$2,"NA"),'[1]MITRE ATT&amp;CK Mappings'!$G869))),ISNUMBER(SEARCH(IF(F$2&lt;&gt;"",F$2,"NA"),'[1]MITRE ATT&amp;CK Mappings'!$H869))),ISNUMBER(SEARCH(IF(F$3&lt;&gt;"",F$3,"NA"),'[1]MITRE ATT&amp;CK Mappings'!$I869))),ISNUMBER(SEARCH(IF(F$3&lt;&gt;"",F$3,"NA"),'[1]MITRE ATT&amp;CK Mappings'!$J869))), '[1]MITRE ATT&amp;CK Mappings'!$B869,"")</f>
        <v/>
      </c>
      <c r="G873" s="32" t="str">
        <f>IF(OR(OR(OR(OR(OR(ISNUMBER(SEARCH(IF(G$1&lt;&gt;"",G$1,"NA"),'[1]MITRE ATT&amp;CK Mappings'!$E869)),ISNUMBER(SEARCH(IF(G$1&lt;&gt;"",G$1,"NA"),'[1]MITRE ATT&amp;CK Mappings'!$F869))),ISNUMBER(SEARCH(IF(G$2&lt;&gt;"",G$2,"NA"),'[1]MITRE ATT&amp;CK Mappings'!$G869))),ISNUMBER(SEARCH(IF(G$2&lt;&gt;"",G$2,"NA"),'[1]MITRE ATT&amp;CK Mappings'!$H869))),ISNUMBER(SEARCH(IF(G$3&lt;&gt;"",G$3,"NA"),'[1]MITRE ATT&amp;CK Mappings'!$I869))),ISNUMBER(SEARCH(IF(G$3&lt;&gt;"",G$3,"NA"),'[1]MITRE ATT&amp;CK Mappings'!$J869))), '[1]MITRE ATT&amp;CK Mappings'!$B869,"")</f>
        <v/>
      </c>
      <c r="H873" s="32" t="str">
        <f>IF(OR(OR(OR(OR(OR(ISNUMBER(SEARCH(IF(H$1&lt;&gt;"",H$1,"NA"),'[1]MITRE ATT&amp;CK Mappings'!$E869)),ISNUMBER(SEARCH(IF(H$1&lt;&gt;"",H$1,"NA"),'[1]MITRE ATT&amp;CK Mappings'!$F869))),ISNUMBER(SEARCH(IF(H$2&lt;&gt;"",H$2,"NA"),'[1]MITRE ATT&amp;CK Mappings'!$G869))),ISNUMBER(SEARCH(IF(H$2&lt;&gt;"",H$2,"NA"),'[1]MITRE ATT&amp;CK Mappings'!$H869))),ISNUMBER(SEARCH(IF(H$3&lt;&gt;"",H$3,"NA"),'[1]MITRE ATT&amp;CK Mappings'!$I869))),ISNUMBER(SEARCH(IF(H$3&lt;&gt;"",H$3,"NA"),'[1]MITRE ATT&amp;CK Mappings'!$J869))), '[1]MITRE ATT&amp;CK Mappings'!$B869,"")</f>
        <v/>
      </c>
      <c r="I873" s="32" t="str">
        <f>IF(OR(OR(OR(OR(OR(ISNUMBER(SEARCH(IF(I$1&lt;&gt;"",I$1,"NA"),'[1]MITRE ATT&amp;CK Mappings'!$E869)),ISNUMBER(SEARCH(IF(I$1&lt;&gt;"",I$1,"NA"),'[1]MITRE ATT&amp;CK Mappings'!$F869))),ISNUMBER(SEARCH(IF(I$2&lt;&gt;"",I$2,"NA"),'[1]MITRE ATT&amp;CK Mappings'!$G869))),ISNUMBER(SEARCH(IF(I$2&lt;&gt;"",I$2,"NA"),'[1]MITRE ATT&amp;CK Mappings'!$H869))),ISNUMBER(SEARCH(IF(I$3&lt;&gt;"",I$3,"NA"),'[1]MITRE ATT&amp;CK Mappings'!$I869))),ISNUMBER(SEARCH(IF(I$3&lt;&gt;"",I$3,"NA"),'[1]MITRE ATT&amp;CK Mappings'!$J869))), '[1]MITRE ATT&amp;CK Mappings'!$B869,"")</f>
        <v/>
      </c>
      <c r="J873" s="32" t="str">
        <f>IF(OR(OR(OR(OR(OR(ISNUMBER(SEARCH(IF(J$1&lt;&gt;"",J$1,"NA"),'[1]MITRE ATT&amp;CK Mappings'!$E869)),ISNUMBER(SEARCH(IF(J$1&lt;&gt;"",J$1,"NA"),'[1]MITRE ATT&amp;CK Mappings'!$F869))),ISNUMBER(SEARCH(IF(J$2&lt;&gt;"",J$2,"NA"),'[1]MITRE ATT&amp;CK Mappings'!$G869))),ISNUMBER(SEARCH(IF(J$2&lt;&gt;"",J$2,"NA"),'[1]MITRE ATT&amp;CK Mappings'!$H869))),ISNUMBER(SEARCH(IF(J$3&lt;&gt;"",J$3,"NA"),'[1]MITRE ATT&amp;CK Mappings'!$I869))),ISNUMBER(SEARCH(IF(J$3&lt;&gt;"",J$3,"NA"),'[1]MITRE ATT&amp;CK Mappings'!$J869))), '[1]MITRE ATT&amp;CK Mappings'!$B869,"")</f>
        <v/>
      </c>
      <c r="K873" s="32" t="str">
        <f>IF(OR(OR(OR(OR(OR(ISNUMBER(SEARCH(IF(K$1&lt;&gt;"",K$1,"NA"),'[1]MITRE ATT&amp;CK Mappings'!$E869)),ISNUMBER(SEARCH(IF(K$1&lt;&gt;"",K$1,"NA"),'[1]MITRE ATT&amp;CK Mappings'!$F869))),ISNUMBER(SEARCH(IF(K$2&lt;&gt;"",K$2,"NA"),'[1]MITRE ATT&amp;CK Mappings'!$G869))),ISNUMBER(SEARCH(IF(K$2&lt;&gt;"",K$2,"NA"),'[1]MITRE ATT&amp;CK Mappings'!$H869))),ISNUMBER(SEARCH(IF(K$3&lt;&gt;"",K$3,"NA"),'[1]MITRE ATT&amp;CK Mappings'!$I869))),ISNUMBER(SEARCH(IF(K$3&lt;&gt;"",K$3,"NA"),'[1]MITRE ATT&amp;CK Mappings'!$J869))), '[1]MITRE ATT&amp;CK Mappings'!$B869,"")</f>
        <v/>
      </c>
      <c r="L873" s="32" t="str">
        <f>IF('[1]MITRE ATT&amp;CK Mappings'!D869 &lt;&gt;"",'[1]MITRE ATT&amp;CK Mappings'!D869,"" )</f>
        <v>Windows Calendar</v>
      </c>
    </row>
    <row r="874" spans="1:12" x14ac:dyDescent="0.25">
      <c r="A874" s="32" t="str">
        <f>IF(COUNTIF(B874:K874,"="&amp;'[1]MITRE ATT&amp;CK Mappings'!B870)&gt;0,'[1]MITRE ATT&amp;CK Mappings'!B870,"")</f>
        <v/>
      </c>
      <c r="B874" s="32" t="str">
        <f>IF(OR(OR(OR(OR(OR(ISNUMBER(SEARCH(IF(B$1&lt;&gt;"",B$1,"NA"),'[1]MITRE ATT&amp;CK Mappings'!$E870)),ISNUMBER(SEARCH(IF(B$1&lt;&gt;"",B$1,"NA"),'[1]MITRE ATT&amp;CK Mappings'!$F870))),ISNUMBER(SEARCH(IF(B$2&lt;&gt;"",B$2,"NA"),'[1]MITRE ATT&amp;CK Mappings'!$G870))),ISNUMBER(SEARCH(IF(B$2&lt;&gt;"",B$2,"NA"),'[1]MITRE ATT&amp;CK Mappings'!$H870))),ISNUMBER(SEARCH(IF(B$3&lt;&gt;"",B$3,"NA"),'[1]MITRE ATT&amp;CK Mappings'!$I870))),ISNUMBER(SEARCH(IF(B$3&lt;&gt;"",B$3,"NA"),'[1]MITRE ATT&amp;CK Mappings'!$J870))), '[1]MITRE ATT&amp;CK Mappings'!$B870,"")</f>
        <v/>
      </c>
      <c r="C874" s="32" t="str">
        <f>IF(OR(OR(OR(OR(OR(ISNUMBER(SEARCH(IF(C$1&lt;&gt;"",C$1,"NA"),'[1]MITRE ATT&amp;CK Mappings'!$E870)),ISNUMBER(SEARCH(IF(C$1&lt;&gt;"",C$1,"NA"),'[1]MITRE ATT&amp;CK Mappings'!$F870))),ISNUMBER(SEARCH(IF(C$2&lt;&gt;"",C$2,"NA"),'[1]MITRE ATT&amp;CK Mappings'!$G870))),ISNUMBER(SEARCH(IF(C$2&lt;&gt;"",C$2,"NA"),'[1]MITRE ATT&amp;CK Mappings'!$H870))),ISNUMBER(SEARCH(IF(C$3&lt;&gt;"",C$3,"NA"),'[1]MITRE ATT&amp;CK Mappings'!$I870))),ISNUMBER(SEARCH(IF(C$3&lt;&gt;"",C$3,"NA"),'[1]MITRE ATT&amp;CK Mappings'!$J870))), '[1]MITRE ATT&amp;CK Mappings'!$B870,"")</f>
        <v/>
      </c>
      <c r="D874" s="32" t="str">
        <f>IF(OR(OR(OR(OR(OR(ISNUMBER(SEARCH(IF(D$1&lt;&gt;"",D$1,"NA"),'[1]MITRE ATT&amp;CK Mappings'!$E870)),ISNUMBER(SEARCH(IF(D$1&lt;&gt;"",D$1,"NA"),'[1]MITRE ATT&amp;CK Mappings'!$F870))),ISNUMBER(SEARCH(IF(D$2&lt;&gt;"",D$2,"NA"),'[1]MITRE ATT&amp;CK Mappings'!$G870))),ISNUMBER(SEARCH(IF(D$2&lt;&gt;"",D$2,"NA"),'[1]MITRE ATT&amp;CK Mappings'!$H870))),ISNUMBER(SEARCH(IF(D$3&lt;&gt;"",D$3,"NA"),'[1]MITRE ATT&amp;CK Mappings'!$I870))),ISNUMBER(SEARCH(IF(D$3&lt;&gt;"",D$3,"NA"),'[1]MITRE ATT&amp;CK Mappings'!$J870))), '[1]MITRE ATT&amp;CK Mappings'!$B870,"")</f>
        <v/>
      </c>
      <c r="E874" s="32" t="str">
        <f>IF(OR(OR(OR(OR(OR(ISNUMBER(SEARCH(IF(E$1&lt;&gt;"",E$1,"NA"),'[1]MITRE ATT&amp;CK Mappings'!$E870)),ISNUMBER(SEARCH(IF(E$1&lt;&gt;"",E$1,"NA"),'[1]MITRE ATT&amp;CK Mappings'!$F870))),ISNUMBER(SEARCH(IF(E$2&lt;&gt;"",E$2,"NA"),'[1]MITRE ATT&amp;CK Mappings'!$G870))),ISNUMBER(SEARCH(IF(E$2&lt;&gt;"",E$2,"NA"),'[1]MITRE ATT&amp;CK Mappings'!$H870))),ISNUMBER(SEARCH(IF(E$3&lt;&gt;"",E$3,"NA"),'[1]MITRE ATT&amp;CK Mappings'!$I870))),ISNUMBER(SEARCH(IF(E$3&lt;&gt;"",E$3,"NA"),'[1]MITRE ATT&amp;CK Mappings'!$J870))), '[1]MITRE ATT&amp;CK Mappings'!$B870,"")</f>
        <v/>
      </c>
      <c r="F874" s="32" t="str">
        <f>IF(OR(OR(OR(OR(OR(ISNUMBER(SEARCH(IF(F$1&lt;&gt;"",F$1,"NA"),'[1]MITRE ATT&amp;CK Mappings'!$E870)),ISNUMBER(SEARCH(IF(F$1&lt;&gt;"",F$1,"NA"),'[1]MITRE ATT&amp;CK Mappings'!$F870))),ISNUMBER(SEARCH(IF(F$2&lt;&gt;"",F$2,"NA"),'[1]MITRE ATT&amp;CK Mappings'!$G870))),ISNUMBER(SEARCH(IF(F$2&lt;&gt;"",F$2,"NA"),'[1]MITRE ATT&amp;CK Mappings'!$H870))),ISNUMBER(SEARCH(IF(F$3&lt;&gt;"",F$3,"NA"),'[1]MITRE ATT&amp;CK Mappings'!$I870))),ISNUMBER(SEARCH(IF(F$3&lt;&gt;"",F$3,"NA"),'[1]MITRE ATT&amp;CK Mappings'!$J870))), '[1]MITRE ATT&amp;CK Mappings'!$B870,"")</f>
        <v/>
      </c>
      <c r="G874" s="32" t="str">
        <f>IF(OR(OR(OR(OR(OR(ISNUMBER(SEARCH(IF(G$1&lt;&gt;"",G$1,"NA"),'[1]MITRE ATT&amp;CK Mappings'!$E870)),ISNUMBER(SEARCH(IF(G$1&lt;&gt;"",G$1,"NA"),'[1]MITRE ATT&amp;CK Mappings'!$F870))),ISNUMBER(SEARCH(IF(G$2&lt;&gt;"",G$2,"NA"),'[1]MITRE ATT&amp;CK Mappings'!$G870))),ISNUMBER(SEARCH(IF(G$2&lt;&gt;"",G$2,"NA"),'[1]MITRE ATT&amp;CK Mappings'!$H870))),ISNUMBER(SEARCH(IF(G$3&lt;&gt;"",G$3,"NA"),'[1]MITRE ATT&amp;CK Mappings'!$I870))),ISNUMBER(SEARCH(IF(G$3&lt;&gt;"",G$3,"NA"),'[1]MITRE ATT&amp;CK Mappings'!$J870))), '[1]MITRE ATT&amp;CK Mappings'!$B870,"")</f>
        <v/>
      </c>
      <c r="H874" s="32" t="str">
        <f>IF(OR(OR(OR(OR(OR(ISNUMBER(SEARCH(IF(H$1&lt;&gt;"",H$1,"NA"),'[1]MITRE ATT&amp;CK Mappings'!$E870)),ISNUMBER(SEARCH(IF(H$1&lt;&gt;"",H$1,"NA"),'[1]MITRE ATT&amp;CK Mappings'!$F870))),ISNUMBER(SEARCH(IF(H$2&lt;&gt;"",H$2,"NA"),'[1]MITRE ATT&amp;CK Mappings'!$G870))),ISNUMBER(SEARCH(IF(H$2&lt;&gt;"",H$2,"NA"),'[1]MITRE ATT&amp;CK Mappings'!$H870))),ISNUMBER(SEARCH(IF(H$3&lt;&gt;"",H$3,"NA"),'[1]MITRE ATT&amp;CK Mappings'!$I870))),ISNUMBER(SEARCH(IF(H$3&lt;&gt;"",H$3,"NA"),'[1]MITRE ATT&amp;CK Mappings'!$J870))), '[1]MITRE ATT&amp;CK Mappings'!$B870,"")</f>
        <v/>
      </c>
      <c r="I874" s="32" t="str">
        <f>IF(OR(OR(OR(OR(OR(ISNUMBER(SEARCH(IF(I$1&lt;&gt;"",I$1,"NA"),'[1]MITRE ATT&amp;CK Mappings'!$E870)),ISNUMBER(SEARCH(IF(I$1&lt;&gt;"",I$1,"NA"),'[1]MITRE ATT&amp;CK Mappings'!$F870))),ISNUMBER(SEARCH(IF(I$2&lt;&gt;"",I$2,"NA"),'[1]MITRE ATT&amp;CK Mappings'!$G870))),ISNUMBER(SEARCH(IF(I$2&lt;&gt;"",I$2,"NA"),'[1]MITRE ATT&amp;CK Mappings'!$H870))),ISNUMBER(SEARCH(IF(I$3&lt;&gt;"",I$3,"NA"),'[1]MITRE ATT&amp;CK Mappings'!$I870))),ISNUMBER(SEARCH(IF(I$3&lt;&gt;"",I$3,"NA"),'[1]MITRE ATT&amp;CK Mappings'!$J870))), '[1]MITRE ATT&amp;CK Mappings'!$B870,"")</f>
        <v/>
      </c>
      <c r="J874" s="32" t="str">
        <f>IF(OR(OR(OR(OR(OR(ISNUMBER(SEARCH(IF(J$1&lt;&gt;"",J$1,"NA"),'[1]MITRE ATT&amp;CK Mappings'!$E870)),ISNUMBER(SEARCH(IF(J$1&lt;&gt;"",J$1,"NA"),'[1]MITRE ATT&amp;CK Mappings'!$F870))),ISNUMBER(SEARCH(IF(J$2&lt;&gt;"",J$2,"NA"),'[1]MITRE ATT&amp;CK Mappings'!$G870))),ISNUMBER(SEARCH(IF(J$2&lt;&gt;"",J$2,"NA"),'[1]MITRE ATT&amp;CK Mappings'!$H870))),ISNUMBER(SEARCH(IF(J$3&lt;&gt;"",J$3,"NA"),'[1]MITRE ATT&amp;CK Mappings'!$I870))),ISNUMBER(SEARCH(IF(J$3&lt;&gt;"",J$3,"NA"),'[1]MITRE ATT&amp;CK Mappings'!$J870))), '[1]MITRE ATT&amp;CK Mappings'!$B870,"")</f>
        <v/>
      </c>
      <c r="K874" s="32" t="str">
        <f>IF(OR(OR(OR(OR(OR(ISNUMBER(SEARCH(IF(K$1&lt;&gt;"",K$1,"NA"),'[1]MITRE ATT&amp;CK Mappings'!$E870)),ISNUMBER(SEARCH(IF(K$1&lt;&gt;"",K$1,"NA"),'[1]MITRE ATT&amp;CK Mappings'!$F870))),ISNUMBER(SEARCH(IF(K$2&lt;&gt;"",K$2,"NA"),'[1]MITRE ATT&amp;CK Mappings'!$G870))),ISNUMBER(SEARCH(IF(K$2&lt;&gt;"",K$2,"NA"),'[1]MITRE ATT&amp;CK Mappings'!$H870))),ISNUMBER(SEARCH(IF(K$3&lt;&gt;"",K$3,"NA"),'[1]MITRE ATT&amp;CK Mappings'!$I870))),ISNUMBER(SEARCH(IF(K$3&lt;&gt;"",K$3,"NA"),'[1]MITRE ATT&amp;CK Mappings'!$J870))), '[1]MITRE ATT&amp;CK Mappings'!$B870,"")</f>
        <v/>
      </c>
      <c r="L874" s="32" t="str">
        <f>IF('[1]MITRE ATT&amp;CK Mappings'!D870 &lt;&gt;"",'[1]MITRE ATT&amp;CK Mappings'!D870,"" )</f>
        <v>Windows Color System</v>
      </c>
    </row>
    <row r="875" spans="1:12" x14ac:dyDescent="0.25">
      <c r="A875" s="32" t="str">
        <f>IF(COUNTIF(B875:K875,"="&amp;'[1]MITRE ATT&amp;CK Mappings'!B871)&gt;0,'[1]MITRE ATT&amp;CK Mappings'!B871,"")</f>
        <v/>
      </c>
      <c r="B875" s="32" t="str">
        <f>IF(OR(OR(OR(OR(OR(ISNUMBER(SEARCH(IF(B$1&lt;&gt;"",B$1,"NA"),'[1]MITRE ATT&amp;CK Mappings'!$E871)),ISNUMBER(SEARCH(IF(B$1&lt;&gt;"",B$1,"NA"),'[1]MITRE ATT&amp;CK Mappings'!$F871))),ISNUMBER(SEARCH(IF(B$2&lt;&gt;"",B$2,"NA"),'[1]MITRE ATT&amp;CK Mappings'!$G871))),ISNUMBER(SEARCH(IF(B$2&lt;&gt;"",B$2,"NA"),'[1]MITRE ATT&amp;CK Mappings'!$H871))),ISNUMBER(SEARCH(IF(B$3&lt;&gt;"",B$3,"NA"),'[1]MITRE ATT&amp;CK Mappings'!$I871))),ISNUMBER(SEARCH(IF(B$3&lt;&gt;"",B$3,"NA"),'[1]MITRE ATT&amp;CK Mappings'!$J871))), '[1]MITRE ATT&amp;CK Mappings'!$B871,"")</f>
        <v/>
      </c>
      <c r="C875" s="32" t="str">
        <f>IF(OR(OR(OR(OR(OR(ISNUMBER(SEARCH(IF(C$1&lt;&gt;"",C$1,"NA"),'[1]MITRE ATT&amp;CK Mappings'!$E871)),ISNUMBER(SEARCH(IF(C$1&lt;&gt;"",C$1,"NA"),'[1]MITRE ATT&amp;CK Mappings'!$F871))),ISNUMBER(SEARCH(IF(C$2&lt;&gt;"",C$2,"NA"),'[1]MITRE ATT&amp;CK Mappings'!$G871))),ISNUMBER(SEARCH(IF(C$2&lt;&gt;"",C$2,"NA"),'[1]MITRE ATT&amp;CK Mappings'!$H871))),ISNUMBER(SEARCH(IF(C$3&lt;&gt;"",C$3,"NA"),'[1]MITRE ATT&amp;CK Mappings'!$I871))),ISNUMBER(SEARCH(IF(C$3&lt;&gt;"",C$3,"NA"),'[1]MITRE ATT&amp;CK Mappings'!$J871))), '[1]MITRE ATT&amp;CK Mappings'!$B871,"")</f>
        <v/>
      </c>
      <c r="D875" s="32" t="str">
        <f>IF(OR(OR(OR(OR(OR(ISNUMBER(SEARCH(IF(D$1&lt;&gt;"",D$1,"NA"),'[1]MITRE ATT&amp;CK Mappings'!$E871)),ISNUMBER(SEARCH(IF(D$1&lt;&gt;"",D$1,"NA"),'[1]MITRE ATT&amp;CK Mappings'!$F871))),ISNUMBER(SEARCH(IF(D$2&lt;&gt;"",D$2,"NA"),'[1]MITRE ATT&amp;CK Mappings'!$G871))),ISNUMBER(SEARCH(IF(D$2&lt;&gt;"",D$2,"NA"),'[1]MITRE ATT&amp;CK Mappings'!$H871))),ISNUMBER(SEARCH(IF(D$3&lt;&gt;"",D$3,"NA"),'[1]MITRE ATT&amp;CK Mappings'!$I871))),ISNUMBER(SEARCH(IF(D$3&lt;&gt;"",D$3,"NA"),'[1]MITRE ATT&amp;CK Mappings'!$J871))), '[1]MITRE ATT&amp;CK Mappings'!$B871,"")</f>
        <v/>
      </c>
      <c r="E875" s="32" t="str">
        <f>IF(OR(OR(OR(OR(OR(ISNUMBER(SEARCH(IF(E$1&lt;&gt;"",E$1,"NA"),'[1]MITRE ATT&amp;CK Mappings'!$E871)),ISNUMBER(SEARCH(IF(E$1&lt;&gt;"",E$1,"NA"),'[1]MITRE ATT&amp;CK Mappings'!$F871))),ISNUMBER(SEARCH(IF(E$2&lt;&gt;"",E$2,"NA"),'[1]MITRE ATT&amp;CK Mappings'!$G871))),ISNUMBER(SEARCH(IF(E$2&lt;&gt;"",E$2,"NA"),'[1]MITRE ATT&amp;CK Mappings'!$H871))),ISNUMBER(SEARCH(IF(E$3&lt;&gt;"",E$3,"NA"),'[1]MITRE ATT&amp;CK Mappings'!$I871))),ISNUMBER(SEARCH(IF(E$3&lt;&gt;"",E$3,"NA"),'[1]MITRE ATT&amp;CK Mappings'!$J871))), '[1]MITRE ATT&amp;CK Mappings'!$B871,"")</f>
        <v/>
      </c>
      <c r="F875" s="32" t="str">
        <f>IF(OR(OR(OR(OR(OR(ISNUMBER(SEARCH(IF(F$1&lt;&gt;"",F$1,"NA"),'[1]MITRE ATT&amp;CK Mappings'!$E871)),ISNUMBER(SEARCH(IF(F$1&lt;&gt;"",F$1,"NA"),'[1]MITRE ATT&amp;CK Mappings'!$F871))),ISNUMBER(SEARCH(IF(F$2&lt;&gt;"",F$2,"NA"),'[1]MITRE ATT&amp;CK Mappings'!$G871))),ISNUMBER(SEARCH(IF(F$2&lt;&gt;"",F$2,"NA"),'[1]MITRE ATT&amp;CK Mappings'!$H871))),ISNUMBER(SEARCH(IF(F$3&lt;&gt;"",F$3,"NA"),'[1]MITRE ATT&amp;CK Mappings'!$I871))),ISNUMBER(SEARCH(IF(F$3&lt;&gt;"",F$3,"NA"),'[1]MITRE ATT&amp;CK Mappings'!$J871))), '[1]MITRE ATT&amp;CK Mappings'!$B871,"")</f>
        <v/>
      </c>
      <c r="G875" s="32" t="str">
        <f>IF(OR(OR(OR(OR(OR(ISNUMBER(SEARCH(IF(G$1&lt;&gt;"",G$1,"NA"),'[1]MITRE ATT&amp;CK Mappings'!$E871)),ISNUMBER(SEARCH(IF(G$1&lt;&gt;"",G$1,"NA"),'[1]MITRE ATT&amp;CK Mappings'!$F871))),ISNUMBER(SEARCH(IF(G$2&lt;&gt;"",G$2,"NA"),'[1]MITRE ATT&amp;CK Mappings'!$G871))),ISNUMBER(SEARCH(IF(G$2&lt;&gt;"",G$2,"NA"),'[1]MITRE ATT&amp;CK Mappings'!$H871))),ISNUMBER(SEARCH(IF(G$3&lt;&gt;"",G$3,"NA"),'[1]MITRE ATT&amp;CK Mappings'!$I871))),ISNUMBER(SEARCH(IF(G$3&lt;&gt;"",G$3,"NA"),'[1]MITRE ATT&amp;CK Mappings'!$J871))), '[1]MITRE ATT&amp;CK Mappings'!$B871,"")</f>
        <v/>
      </c>
      <c r="H875" s="32" t="str">
        <f>IF(OR(OR(OR(OR(OR(ISNUMBER(SEARCH(IF(H$1&lt;&gt;"",H$1,"NA"),'[1]MITRE ATT&amp;CK Mappings'!$E871)),ISNUMBER(SEARCH(IF(H$1&lt;&gt;"",H$1,"NA"),'[1]MITRE ATT&amp;CK Mappings'!$F871))),ISNUMBER(SEARCH(IF(H$2&lt;&gt;"",H$2,"NA"),'[1]MITRE ATT&amp;CK Mappings'!$G871))),ISNUMBER(SEARCH(IF(H$2&lt;&gt;"",H$2,"NA"),'[1]MITRE ATT&amp;CK Mappings'!$H871))),ISNUMBER(SEARCH(IF(H$3&lt;&gt;"",H$3,"NA"),'[1]MITRE ATT&amp;CK Mappings'!$I871))),ISNUMBER(SEARCH(IF(H$3&lt;&gt;"",H$3,"NA"),'[1]MITRE ATT&amp;CK Mappings'!$J871))), '[1]MITRE ATT&amp;CK Mappings'!$B871,"")</f>
        <v/>
      </c>
      <c r="I875" s="32" t="str">
        <f>IF(OR(OR(OR(OR(OR(ISNUMBER(SEARCH(IF(I$1&lt;&gt;"",I$1,"NA"),'[1]MITRE ATT&amp;CK Mappings'!$E871)),ISNUMBER(SEARCH(IF(I$1&lt;&gt;"",I$1,"NA"),'[1]MITRE ATT&amp;CK Mappings'!$F871))),ISNUMBER(SEARCH(IF(I$2&lt;&gt;"",I$2,"NA"),'[1]MITRE ATT&amp;CK Mappings'!$G871))),ISNUMBER(SEARCH(IF(I$2&lt;&gt;"",I$2,"NA"),'[1]MITRE ATT&amp;CK Mappings'!$H871))),ISNUMBER(SEARCH(IF(I$3&lt;&gt;"",I$3,"NA"),'[1]MITRE ATT&amp;CK Mappings'!$I871))),ISNUMBER(SEARCH(IF(I$3&lt;&gt;"",I$3,"NA"),'[1]MITRE ATT&amp;CK Mappings'!$J871))), '[1]MITRE ATT&amp;CK Mappings'!$B871,"")</f>
        <v/>
      </c>
      <c r="J875" s="32" t="str">
        <f>IF(OR(OR(OR(OR(OR(ISNUMBER(SEARCH(IF(J$1&lt;&gt;"",J$1,"NA"),'[1]MITRE ATT&amp;CK Mappings'!$E871)),ISNUMBER(SEARCH(IF(J$1&lt;&gt;"",J$1,"NA"),'[1]MITRE ATT&amp;CK Mappings'!$F871))),ISNUMBER(SEARCH(IF(J$2&lt;&gt;"",J$2,"NA"),'[1]MITRE ATT&amp;CK Mappings'!$G871))),ISNUMBER(SEARCH(IF(J$2&lt;&gt;"",J$2,"NA"),'[1]MITRE ATT&amp;CK Mappings'!$H871))),ISNUMBER(SEARCH(IF(J$3&lt;&gt;"",J$3,"NA"),'[1]MITRE ATT&amp;CK Mappings'!$I871))),ISNUMBER(SEARCH(IF(J$3&lt;&gt;"",J$3,"NA"),'[1]MITRE ATT&amp;CK Mappings'!$J871))), '[1]MITRE ATT&amp;CK Mappings'!$B871,"")</f>
        <v/>
      </c>
      <c r="K875" s="32" t="str">
        <f>IF(OR(OR(OR(OR(OR(ISNUMBER(SEARCH(IF(K$1&lt;&gt;"",K$1,"NA"),'[1]MITRE ATT&amp;CK Mappings'!$E871)),ISNUMBER(SEARCH(IF(K$1&lt;&gt;"",K$1,"NA"),'[1]MITRE ATT&amp;CK Mappings'!$F871))),ISNUMBER(SEARCH(IF(K$2&lt;&gt;"",K$2,"NA"),'[1]MITRE ATT&amp;CK Mappings'!$G871))),ISNUMBER(SEARCH(IF(K$2&lt;&gt;"",K$2,"NA"),'[1]MITRE ATT&amp;CK Mappings'!$H871))),ISNUMBER(SEARCH(IF(K$3&lt;&gt;"",K$3,"NA"),'[1]MITRE ATT&amp;CK Mappings'!$I871))),ISNUMBER(SEARCH(IF(K$3&lt;&gt;"",K$3,"NA"),'[1]MITRE ATT&amp;CK Mappings'!$J871))), '[1]MITRE ATT&amp;CK Mappings'!$B871,"")</f>
        <v/>
      </c>
      <c r="L875" s="32" t="str">
        <f>IF('[1]MITRE ATT&amp;CK Mappings'!D871 &lt;&gt;"",'[1]MITRE ATT&amp;CK Mappings'!D871,"" )</f>
        <v>Windows Defender SmartScreen</v>
      </c>
    </row>
    <row r="876" spans="1:12" x14ac:dyDescent="0.25">
      <c r="A876" s="32" t="str">
        <f>IF(COUNTIF(B876:K876,"="&amp;'[1]MITRE ATT&amp;CK Mappings'!B872)&gt;0,'[1]MITRE ATT&amp;CK Mappings'!B872,"")</f>
        <v/>
      </c>
      <c r="B876" s="32" t="str">
        <f>IF(OR(OR(OR(OR(OR(ISNUMBER(SEARCH(IF(B$1&lt;&gt;"",B$1,"NA"),'[1]MITRE ATT&amp;CK Mappings'!$E872)),ISNUMBER(SEARCH(IF(B$1&lt;&gt;"",B$1,"NA"),'[1]MITRE ATT&amp;CK Mappings'!$F872))),ISNUMBER(SEARCH(IF(B$2&lt;&gt;"",B$2,"NA"),'[1]MITRE ATT&amp;CK Mappings'!$G872))),ISNUMBER(SEARCH(IF(B$2&lt;&gt;"",B$2,"NA"),'[1]MITRE ATT&amp;CK Mappings'!$H872))),ISNUMBER(SEARCH(IF(B$3&lt;&gt;"",B$3,"NA"),'[1]MITRE ATT&amp;CK Mappings'!$I872))),ISNUMBER(SEARCH(IF(B$3&lt;&gt;"",B$3,"NA"),'[1]MITRE ATT&amp;CK Mappings'!$J872))), '[1]MITRE ATT&amp;CK Mappings'!$B872,"")</f>
        <v/>
      </c>
      <c r="C876" s="32" t="str">
        <f>IF(OR(OR(OR(OR(OR(ISNUMBER(SEARCH(IF(C$1&lt;&gt;"",C$1,"NA"),'[1]MITRE ATT&amp;CK Mappings'!$E872)),ISNUMBER(SEARCH(IF(C$1&lt;&gt;"",C$1,"NA"),'[1]MITRE ATT&amp;CK Mappings'!$F872))),ISNUMBER(SEARCH(IF(C$2&lt;&gt;"",C$2,"NA"),'[1]MITRE ATT&amp;CK Mappings'!$G872))),ISNUMBER(SEARCH(IF(C$2&lt;&gt;"",C$2,"NA"),'[1]MITRE ATT&amp;CK Mappings'!$H872))),ISNUMBER(SEARCH(IF(C$3&lt;&gt;"",C$3,"NA"),'[1]MITRE ATT&amp;CK Mappings'!$I872))),ISNUMBER(SEARCH(IF(C$3&lt;&gt;"",C$3,"NA"),'[1]MITRE ATT&amp;CK Mappings'!$J872))), '[1]MITRE ATT&amp;CK Mappings'!$B872,"")</f>
        <v/>
      </c>
      <c r="D876" s="32" t="str">
        <f>IF(OR(OR(OR(OR(OR(ISNUMBER(SEARCH(IF(D$1&lt;&gt;"",D$1,"NA"),'[1]MITRE ATT&amp;CK Mappings'!$E872)),ISNUMBER(SEARCH(IF(D$1&lt;&gt;"",D$1,"NA"),'[1]MITRE ATT&amp;CK Mappings'!$F872))),ISNUMBER(SEARCH(IF(D$2&lt;&gt;"",D$2,"NA"),'[1]MITRE ATT&amp;CK Mappings'!$G872))),ISNUMBER(SEARCH(IF(D$2&lt;&gt;"",D$2,"NA"),'[1]MITRE ATT&amp;CK Mappings'!$H872))),ISNUMBER(SEARCH(IF(D$3&lt;&gt;"",D$3,"NA"),'[1]MITRE ATT&amp;CK Mappings'!$I872))),ISNUMBER(SEARCH(IF(D$3&lt;&gt;"",D$3,"NA"),'[1]MITRE ATT&amp;CK Mappings'!$J872))), '[1]MITRE ATT&amp;CK Mappings'!$B872,"")</f>
        <v/>
      </c>
      <c r="E876" s="32" t="str">
        <f>IF(OR(OR(OR(OR(OR(ISNUMBER(SEARCH(IF(E$1&lt;&gt;"",E$1,"NA"),'[1]MITRE ATT&amp;CK Mappings'!$E872)),ISNUMBER(SEARCH(IF(E$1&lt;&gt;"",E$1,"NA"),'[1]MITRE ATT&amp;CK Mappings'!$F872))),ISNUMBER(SEARCH(IF(E$2&lt;&gt;"",E$2,"NA"),'[1]MITRE ATT&amp;CK Mappings'!$G872))),ISNUMBER(SEARCH(IF(E$2&lt;&gt;"",E$2,"NA"),'[1]MITRE ATT&amp;CK Mappings'!$H872))),ISNUMBER(SEARCH(IF(E$3&lt;&gt;"",E$3,"NA"),'[1]MITRE ATT&amp;CK Mappings'!$I872))),ISNUMBER(SEARCH(IF(E$3&lt;&gt;"",E$3,"NA"),'[1]MITRE ATT&amp;CK Mappings'!$J872))), '[1]MITRE ATT&amp;CK Mappings'!$B872,"")</f>
        <v/>
      </c>
      <c r="F876" s="32" t="str">
        <f>IF(OR(OR(OR(OR(OR(ISNUMBER(SEARCH(IF(F$1&lt;&gt;"",F$1,"NA"),'[1]MITRE ATT&amp;CK Mappings'!$E872)),ISNUMBER(SEARCH(IF(F$1&lt;&gt;"",F$1,"NA"),'[1]MITRE ATT&amp;CK Mappings'!$F872))),ISNUMBER(SEARCH(IF(F$2&lt;&gt;"",F$2,"NA"),'[1]MITRE ATT&amp;CK Mappings'!$G872))),ISNUMBER(SEARCH(IF(F$2&lt;&gt;"",F$2,"NA"),'[1]MITRE ATT&amp;CK Mappings'!$H872))),ISNUMBER(SEARCH(IF(F$3&lt;&gt;"",F$3,"NA"),'[1]MITRE ATT&amp;CK Mappings'!$I872))),ISNUMBER(SEARCH(IF(F$3&lt;&gt;"",F$3,"NA"),'[1]MITRE ATT&amp;CK Mappings'!$J872))), '[1]MITRE ATT&amp;CK Mappings'!$B872,"")</f>
        <v/>
      </c>
      <c r="G876" s="32" t="str">
        <f>IF(OR(OR(OR(OR(OR(ISNUMBER(SEARCH(IF(G$1&lt;&gt;"",G$1,"NA"),'[1]MITRE ATT&amp;CK Mappings'!$E872)),ISNUMBER(SEARCH(IF(G$1&lt;&gt;"",G$1,"NA"),'[1]MITRE ATT&amp;CK Mappings'!$F872))),ISNUMBER(SEARCH(IF(G$2&lt;&gt;"",G$2,"NA"),'[1]MITRE ATT&amp;CK Mappings'!$G872))),ISNUMBER(SEARCH(IF(G$2&lt;&gt;"",G$2,"NA"),'[1]MITRE ATT&amp;CK Mappings'!$H872))),ISNUMBER(SEARCH(IF(G$3&lt;&gt;"",G$3,"NA"),'[1]MITRE ATT&amp;CK Mappings'!$I872))),ISNUMBER(SEARCH(IF(G$3&lt;&gt;"",G$3,"NA"),'[1]MITRE ATT&amp;CK Mappings'!$J872))), '[1]MITRE ATT&amp;CK Mappings'!$B872,"")</f>
        <v/>
      </c>
      <c r="H876" s="32" t="str">
        <f>IF(OR(OR(OR(OR(OR(ISNUMBER(SEARCH(IF(H$1&lt;&gt;"",H$1,"NA"),'[1]MITRE ATT&amp;CK Mappings'!$E872)),ISNUMBER(SEARCH(IF(H$1&lt;&gt;"",H$1,"NA"),'[1]MITRE ATT&amp;CK Mappings'!$F872))),ISNUMBER(SEARCH(IF(H$2&lt;&gt;"",H$2,"NA"),'[1]MITRE ATT&amp;CK Mappings'!$G872))),ISNUMBER(SEARCH(IF(H$2&lt;&gt;"",H$2,"NA"),'[1]MITRE ATT&amp;CK Mappings'!$H872))),ISNUMBER(SEARCH(IF(H$3&lt;&gt;"",H$3,"NA"),'[1]MITRE ATT&amp;CK Mappings'!$I872))),ISNUMBER(SEARCH(IF(H$3&lt;&gt;"",H$3,"NA"),'[1]MITRE ATT&amp;CK Mappings'!$J872))), '[1]MITRE ATT&amp;CK Mappings'!$B872,"")</f>
        <v/>
      </c>
      <c r="I876" s="32" t="str">
        <f>IF(OR(OR(OR(OR(OR(ISNUMBER(SEARCH(IF(I$1&lt;&gt;"",I$1,"NA"),'[1]MITRE ATT&amp;CK Mappings'!$E872)),ISNUMBER(SEARCH(IF(I$1&lt;&gt;"",I$1,"NA"),'[1]MITRE ATT&amp;CK Mappings'!$F872))),ISNUMBER(SEARCH(IF(I$2&lt;&gt;"",I$2,"NA"),'[1]MITRE ATT&amp;CK Mappings'!$G872))),ISNUMBER(SEARCH(IF(I$2&lt;&gt;"",I$2,"NA"),'[1]MITRE ATT&amp;CK Mappings'!$H872))),ISNUMBER(SEARCH(IF(I$3&lt;&gt;"",I$3,"NA"),'[1]MITRE ATT&amp;CK Mappings'!$I872))),ISNUMBER(SEARCH(IF(I$3&lt;&gt;"",I$3,"NA"),'[1]MITRE ATT&amp;CK Mappings'!$J872))), '[1]MITRE ATT&amp;CK Mappings'!$B872,"")</f>
        <v/>
      </c>
      <c r="J876" s="32" t="str">
        <f>IF(OR(OR(OR(OR(OR(ISNUMBER(SEARCH(IF(J$1&lt;&gt;"",J$1,"NA"),'[1]MITRE ATT&amp;CK Mappings'!$E872)),ISNUMBER(SEARCH(IF(J$1&lt;&gt;"",J$1,"NA"),'[1]MITRE ATT&amp;CK Mappings'!$F872))),ISNUMBER(SEARCH(IF(J$2&lt;&gt;"",J$2,"NA"),'[1]MITRE ATT&amp;CK Mappings'!$G872))),ISNUMBER(SEARCH(IF(J$2&lt;&gt;"",J$2,"NA"),'[1]MITRE ATT&amp;CK Mappings'!$H872))),ISNUMBER(SEARCH(IF(J$3&lt;&gt;"",J$3,"NA"),'[1]MITRE ATT&amp;CK Mappings'!$I872))),ISNUMBER(SEARCH(IF(J$3&lt;&gt;"",J$3,"NA"),'[1]MITRE ATT&amp;CK Mappings'!$J872))), '[1]MITRE ATT&amp;CK Mappings'!$B872,"")</f>
        <v/>
      </c>
      <c r="K876" s="32" t="str">
        <f>IF(OR(OR(OR(OR(OR(ISNUMBER(SEARCH(IF(K$1&lt;&gt;"",K$1,"NA"),'[1]MITRE ATT&amp;CK Mappings'!$E872)),ISNUMBER(SEARCH(IF(K$1&lt;&gt;"",K$1,"NA"),'[1]MITRE ATT&amp;CK Mappings'!$F872))),ISNUMBER(SEARCH(IF(K$2&lt;&gt;"",K$2,"NA"),'[1]MITRE ATT&amp;CK Mappings'!$G872))),ISNUMBER(SEARCH(IF(K$2&lt;&gt;"",K$2,"NA"),'[1]MITRE ATT&amp;CK Mappings'!$H872))),ISNUMBER(SEARCH(IF(K$3&lt;&gt;"",K$3,"NA"),'[1]MITRE ATT&amp;CK Mappings'!$I872))),ISNUMBER(SEARCH(IF(K$3&lt;&gt;"",K$3,"NA"),'[1]MITRE ATT&amp;CK Mappings'!$J872))), '[1]MITRE ATT&amp;CK Mappings'!$B872,"")</f>
        <v/>
      </c>
      <c r="L876" s="32" t="str">
        <f>IF('[1]MITRE ATT&amp;CK Mappings'!D872 &lt;&gt;"",'[1]MITRE ATT&amp;CK Mappings'!D872,"" )</f>
        <v>Windows Error Reporting</v>
      </c>
    </row>
    <row r="877" spans="1:12" x14ac:dyDescent="0.25">
      <c r="A877" s="32" t="str">
        <f>IF(COUNTIF(B877:K877,"="&amp;'[1]MITRE ATT&amp;CK Mappings'!B873)&gt;0,'[1]MITRE ATT&amp;CK Mappings'!B873,"")</f>
        <v/>
      </c>
      <c r="B877" s="32" t="str">
        <f>IF(OR(OR(OR(OR(OR(ISNUMBER(SEARCH(IF(B$1&lt;&gt;"",B$1,"NA"),'[1]MITRE ATT&amp;CK Mappings'!$E873)),ISNUMBER(SEARCH(IF(B$1&lt;&gt;"",B$1,"NA"),'[1]MITRE ATT&amp;CK Mappings'!$F873))),ISNUMBER(SEARCH(IF(B$2&lt;&gt;"",B$2,"NA"),'[1]MITRE ATT&amp;CK Mappings'!$G873))),ISNUMBER(SEARCH(IF(B$2&lt;&gt;"",B$2,"NA"),'[1]MITRE ATT&amp;CK Mappings'!$H873))),ISNUMBER(SEARCH(IF(B$3&lt;&gt;"",B$3,"NA"),'[1]MITRE ATT&amp;CK Mappings'!$I873))),ISNUMBER(SEARCH(IF(B$3&lt;&gt;"",B$3,"NA"),'[1]MITRE ATT&amp;CK Mappings'!$J873))), '[1]MITRE ATT&amp;CK Mappings'!$B873,"")</f>
        <v/>
      </c>
      <c r="C877" s="32" t="str">
        <f>IF(OR(OR(OR(OR(OR(ISNUMBER(SEARCH(IF(C$1&lt;&gt;"",C$1,"NA"),'[1]MITRE ATT&amp;CK Mappings'!$E873)),ISNUMBER(SEARCH(IF(C$1&lt;&gt;"",C$1,"NA"),'[1]MITRE ATT&amp;CK Mappings'!$F873))),ISNUMBER(SEARCH(IF(C$2&lt;&gt;"",C$2,"NA"),'[1]MITRE ATT&amp;CK Mappings'!$G873))),ISNUMBER(SEARCH(IF(C$2&lt;&gt;"",C$2,"NA"),'[1]MITRE ATT&amp;CK Mappings'!$H873))),ISNUMBER(SEARCH(IF(C$3&lt;&gt;"",C$3,"NA"),'[1]MITRE ATT&amp;CK Mappings'!$I873))),ISNUMBER(SEARCH(IF(C$3&lt;&gt;"",C$3,"NA"),'[1]MITRE ATT&amp;CK Mappings'!$J873))), '[1]MITRE ATT&amp;CK Mappings'!$B873,"")</f>
        <v/>
      </c>
      <c r="D877" s="32" t="str">
        <f>IF(OR(OR(OR(OR(OR(ISNUMBER(SEARCH(IF(D$1&lt;&gt;"",D$1,"NA"),'[1]MITRE ATT&amp;CK Mappings'!$E873)),ISNUMBER(SEARCH(IF(D$1&lt;&gt;"",D$1,"NA"),'[1]MITRE ATT&amp;CK Mappings'!$F873))),ISNUMBER(SEARCH(IF(D$2&lt;&gt;"",D$2,"NA"),'[1]MITRE ATT&amp;CK Mappings'!$G873))),ISNUMBER(SEARCH(IF(D$2&lt;&gt;"",D$2,"NA"),'[1]MITRE ATT&amp;CK Mappings'!$H873))),ISNUMBER(SEARCH(IF(D$3&lt;&gt;"",D$3,"NA"),'[1]MITRE ATT&amp;CK Mappings'!$I873))),ISNUMBER(SEARCH(IF(D$3&lt;&gt;"",D$3,"NA"),'[1]MITRE ATT&amp;CK Mappings'!$J873))), '[1]MITRE ATT&amp;CK Mappings'!$B873,"")</f>
        <v/>
      </c>
      <c r="E877" s="32" t="str">
        <f>IF(OR(OR(OR(OR(OR(ISNUMBER(SEARCH(IF(E$1&lt;&gt;"",E$1,"NA"),'[1]MITRE ATT&amp;CK Mappings'!$E873)),ISNUMBER(SEARCH(IF(E$1&lt;&gt;"",E$1,"NA"),'[1]MITRE ATT&amp;CK Mappings'!$F873))),ISNUMBER(SEARCH(IF(E$2&lt;&gt;"",E$2,"NA"),'[1]MITRE ATT&amp;CK Mappings'!$G873))),ISNUMBER(SEARCH(IF(E$2&lt;&gt;"",E$2,"NA"),'[1]MITRE ATT&amp;CK Mappings'!$H873))),ISNUMBER(SEARCH(IF(E$3&lt;&gt;"",E$3,"NA"),'[1]MITRE ATT&amp;CK Mappings'!$I873))),ISNUMBER(SEARCH(IF(E$3&lt;&gt;"",E$3,"NA"),'[1]MITRE ATT&amp;CK Mappings'!$J873))), '[1]MITRE ATT&amp;CK Mappings'!$B873,"")</f>
        <v/>
      </c>
      <c r="F877" s="32" t="str">
        <f>IF(OR(OR(OR(OR(OR(ISNUMBER(SEARCH(IF(F$1&lt;&gt;"",F$1,"NA"),'[1]MITRE ATT&amp;CK Mappings'!$E873)),ISNUMBER(SEARCH(IF(F$1&lt;&gt;"",F$1,"NA"),'[1]MITRE ATT&amp;CK Mappings'!$F873))),ISNUMBER(SEARCH(IF(F$2&lt;&gt;"",F$2,"NA"),'[1]MITRE ATT&amp;CK Mappings'!$G873))),ISNUMBER(SEARCH(IF(F$2&lt;&gt;"",F$2,"NA"),'[1]MITRE ATT&amp;CK Mappings'!$H873))),ISNUMBER(SEARCH(IF(F$3&lt;&gt;"",F$3,"NA"),'[1]MITRE ATT&amp;CK Mappings'!$I873))),ISNUMBER(SEARCH(IF(F$3&lt;&gt;"",F$3,"NA"),'[1]MITRE ATT&amp;CK Mappings'!$J873))), '[1]MITRE ATT&amp;CK Mappings'!$B873,"")</f>
        <v/>
      </c>
      <c r="G877" s="32" t="str">
        <f>IF(OR(OR(OR(OR(OR(ISNUMBER(SEARCH(IF(G$1&lt;&gt;"",G$1,"NA"),'[1]MITRE ATT&amp;CK Mappings'!$E873)),ISNUMBER(SEARCH(IF(G$1&lt;&gt;"",G$1,"NA"),'[1]MITRE ATT&amp;CK Mappings'!$F873))),ISNUMBER(SEARCH(IF(G$2&lt;&gt;"",G$2,"NA"),'[1]MITRE ATT&amp;CK Mappings'!$G873))),ISNUMBER(SEARCH(IF(G$2&lt;&gt;"",G$2,"NA"),'[1]MITRE ATT&amp;CK Mappings'!$H873))),ISNUMBER(SEARCH(IF(G$3&lt;&gt;"",G$3,"NA"),'[1]MITRE ATT&amp;CK Mappings'!$I873))),ISNUMBER(SEARCH(IF(G$3&lt;&gt;"",G$3,"NA"),'[1]MITRE ATT&amp;CK Mappings'!$J873))), '[1]MITRE ATT&amp;CK Mappings'!$B873,"")</f>
        <v/>
      </c>
      <c r="H877" s="32" t="str">
        <f>IF(OR(OR(OR(OR(OR(ISNUMBER(SEARCH(IF(H$1&lt;&gt;"",H$1,"NA"),'[1]MITRE ATT&amp;CK Mappings'!$E873)),ISNUMBER(SEARCH(IF(H$1&lt;&gt;"",H$1,"NA"),'[1]MITRE ATT&amp;CK Mappings'!$F873))),ISNUMBER(SEARCH(IF(H$2&lt;&gt;"",H$2,"NA"),'[1]MITRE ATT&amp;CK Mappings'!$G873))),ISNUMBER(SEARCH(IF(H$2&lt;&gt;"",H$2,"NA"),'[1]MITRE ATT&amp;CK Mappings'!$H873))),ISNUMBER(SEARCH(IF(H$3&lt;&gt;"",H$3,"NA"),'[1]MITRE ATT&amp;CK Mappings'!$I873))),ISNUMBER(SEARCH(IF(H$3&lt;&gt;"",H$3,"NA"),'[1]MITRE ATT&amp;CK Mappings'!$J873))), '[1]MITRE ATT&amp;CK Mappings'!$B873,"")</f>
        <v/>
      </c>
      <c r="I877" s="32" t="str">
        <f>IF(OR(OR(OR(OR(OR(ISNUMBER(SEARCH(IF(I$1&lt;&gt;"",I$1,"NA"),'[1]MITRE ATT&amp;CK Mappings'!$E873)),ISNUMBER(SEARCH(IF(I$1&lt;&gt;"",I$1,"NA"),'[1]MITRE ATT&amp;CK Mappings'!$F873))),ISNUMBER(SEARCH(IF(I$2&lt;&gt;"",I$2,"NA"),'[1]MITRE ATT&amp;CK Mappings'!$G873))),ISNUMBER(SEARCH(IF(I$2&lt;&gt;"",I$2,"NA"),'[1]MITRE ATT&amp;CK Mappings'!$H873))),ISNUMBER(SEARCH(IF(I$3&lt;&gt;"",I$3,"NA"),'[1]MITRE ATT&amp;CK Mappings'!$I873))),ISNUMBER(SEARCH(IF(I$3&lt;&gt;"",I$3,"NA"),'[1]MITRE ATT&amp;CK Mappings'!$J873))), '[1]MITRE ATT&amp;CK Mappings'!$B873,"")</f>
        <v/>
      </c>
      <c r="J877" s="32" t="str">
        <f>IF(OR(OR(OR(OR(OR(ISNUMBER(SEARCH(IF(J$1&lt;&gt;"",J$1,"NA"),'[1]MITRE ATT&amp;CK Mappings'!$E873)),ISNUMBER(SEARCH(IF(J$1&lt;&gt;"",J$1,"NA"),'[1]MITRE ATT&amp;CK Mappings'!$F873))),ISNUMBER(SEARCH(IF(J$2&lt;&gt;"",J$2,"NA"),'[1]MITRE ATT&amp;CK Mappings'!$G873))),ISNUMBER(SEARCH(IF(J$2&lt;&gt;"",J$2,"NA"),'[1]MITRE ATT&amp;CK Mappings'!$H873))),ISNUMBER(SEARCH(IF(J$3&lt;&gt;"",J$3,"NA"),'[1]MITRE ATT&amp;CK Mappings'!$I873))),ISNUMBER(SEARCH(IF(J$3&lt;&gt;"",J$3,"NA"),'[1]MITRE ATT&amp;CK Mappings'!$J873))), '[1]MITRE ATT&amp;CK Mappings'!$B873,"")</f>
        <v/>
      </c>
      <c r="K877" s="32" t="str">
        <f>IF(OR(OR(OR(OR(OR(ISNUMBER(SEARCH(IF(K$1&lt;&gt;"",K$1,"NA"),'[1]MITRE ATT&amp;CK Mappings'!$E873)),ISNUMBER(SEARCH(IF(K$1&lt;&gt;"",K$1,"NA"),'[1]MITRE ATT&amp;CK Mappings'!$F873))),ISNUMBER(SEARCH(IF(K$2&lt;&gt;"",K$2,"NA"),'[1]MITRE ATT&amp;CK Mappings'!$G873))),ISNUMBER(SEARCH(IF(K$2&lt;&gt;"",K$2,"NA"),'[1]MITRE ATT&amp;CK Mappings'!$H873))),ISNUMBER(SEARCH(IF(K$3&lt;&gt;"",K$3,"NA"),'[1]MITRE ATT&amp;CK Mappings'!$I873))),ISNUMBER(SEARCH(IF(K$3&lt;&gt;"",K$3,"NA"),'[1]MITRE ATT&amp;CK Mappings'!$J873))), '[1]MITRE ATT&amp;CK Mappings'!$B873,"")</f>
        <v/>
      </c>
      <c r="L877" s="32" t="str">
        <f>IF('[1]MITRE ATT&amp;CK Mappings'!D873 &lt;&gt;"",'[1]MITRE ATT&amp;CK Mappings'!D873,"" )</f>
        <v>Windows Hello for Business (formerly Microsoft Passport for Work)</v>
      </c>
    </row>
    <row r="878" spans="1:12" x14ac:dyDescent="0.25">
      <c r="A878" s="32" t="str">
        <f>IF(COUNTIF(B878:K878,"="&amp;'[1]MITRE ATT&amp;CK Mappings'!B874)&gt;0,'[1]MITRE ATT&amp;CK Mappings'!B874,"")</f>
        <v/>
      </c>
      <c r="B878" s="32" t="str">
        <f>IF(OR(OR(OR(OR(OR(ISNUMBER(SEARCH(IF(B$1&lt;&gt;"",B$1,"NA"),'[1]MITRE ATT&amp;CK Mappings'!$E874)),ISNUMBER(SEARCH(IF(B$1&lt;&gt;"",B$1,"NA"),'[1]MITRE ATT&amp;CK Mappings'!$F874))),ISNUMBER(SEARCH(IF(B$2&lt;&gt;"",B$2,"NA"),'[1]MITRE ATT&amp;CK Mappings'!$G874))),ISNUMBER(SEARCH(IF(B$2&lt;&gt;"",B$2,"NA"),'[1]MITRE ATT&amp;CK Mappings'!$H874))),ISNUMBER(SEARCH(IF(B$3&lt;&gt;"",B$3,"NA"),'[1]MITRE ATT&amp;CK Mappings'!$I874))),ISNUMBER(SEARCH(IF(B$3&lt;&gt;"",B$3,"NA"),'[1]MITRE ATT&amp;CK Mappings'!$J874))), '[1]MITRE ATT&amp;CK Mappings'!$B874,"")</f>
        <v/>
      </c>
      <c r="C878" s="32" t="str">
        <f>IF(OR(OR(OR(OR(OR(ISNUMBER(SEARCH(IF(C$1&lt;&gt;"",C$1,"NA"),'[1]MITRE ATT&amp;CK Mappings'!$E874)),ISNUMBER(SEARCH(IF(C$1&lt;&gt;"",C$1,"NA"),'[1]MITRE ATT&amp;CK Mappings'!$F874))),ISNUMBER(SEARCH(IF(C$2&lt;&gt;"",C$2,"NA"),'[1]MITRE ATT&amp;CK Mappings'!$G874))),ISNUMBER(SEARCH(IF(C$2&lt;&gt;"",C$2,"NA"),'[1]MITRE ATT&amp;CK Mappings'!$H874))),ISNUMBER(SEARCH(IF(C$3&lt;&gt;"",C$3,"NA"),'[1]MITRE ATT&amp;CK Mappings'!$I874))),ISNUMBER(SEARCH(IF(C$3&lt;&gt;"",C$3,"NA"),'[1]MITRE ATT&amp;CK Mappings'!$J874))), '[1]MITRE ATT&amp;CK Mappings'!$B874,"")</f>
        <v/>
      </c>
      <c r="D878" s="32" t="str">
        <f>IF(OR(OR(OR(OR(OR(ISNUMBER(SEARCH(IF(D$1&lt;&gt;"",D$1,"NA"),'[1]MITRE ATT&amp;CK Mappings'!$E874)),ISNUMBER(SEARCH(IF(D$1&lt;&gt;"",D$1,"NA"),'[1]MITRE ATT&amp;CK Mappings'!$F874))),ISNUMBER(SEARCH(IF(D$2&lt;&gt;"",D$2,"NA"),'[1]MITRE ATT&amp;CK Mappings'!$G874))),ISNUMBER(SEARCH(IF(D$2&lt;&gt;"",D$2,"NA"),'[1]MITRE ATT&amp;CK Mappings'!$H874))),ISNUMBER(SEARCH(IF(D$3&lt;&gt;"",D$3,"NA"),'[1]MITRE ATT&amp;CK Mappings'!$I874))),ISNUMBER(SEARCH(IF(D$3&lt;&gt;"",D$3,"NA"),'[1]MITRE ATT&amp;CK Mappings'!$J874))), '[1]MITRE ATT&amp;CK Mappings'!$B874,"")</f>
        <v/>
      </c>
      <c r="E878" s="32" t="str">
        <f>IF(OR(OR(OR(OR(OR(ISNUMBER(SEARCH(IF(E$1&lt;&gt;"",E$1,"NA"),'[1]MITRE ATT&amp;CK Mappings'!$E874)),ISNUMBER(SEARCH(IF(E$1&lt;&gt;"",E$1,"NA"),'[1]MITRE ATT&amp;CK Mappings'!$F874))),ISNUMBER(SEARCH(IF(E$2&lt;&gt;"",E$2,"NA"),'[1]MITRE ATT&amp;CK Mappings'!$G874))),ISNUMBER(SEARCH(IF(E$2&lt;&gt;"",E$2,"NA"),'[1]MITRE ATT&amp;CK Mappings'!$H874))),ISNUMBER(SEARCH(IF(E$3&lt;&gt;"",E$3,"NA"),'[1]MITRE ATT&amp;CK Mappings'!$I874))),ISNUMBER(SEARCH(IF(E$3&lt;&gt;"",E$3,"NA"),'[1]MITRE ATT&amp;CK Mappings'!$J874))), '[1]MITRE ATT&amp;CK Mappings'!$B874,"")</f>
        <v/>
      </c>
      <c r="F878" s="32" t="str">
        <f>IF(OR(OR(OR(OR(OR(ISNUMBER(SEARCH(IF(F$1&lt;&gt;"",F$1,"NA"),'[1]MITRE ATT&amp;CK Mappings'!$E874)),ISNUMBER(SEARCH(IF(F$1&lt;&gt;"",F$1,"NA"),'[1]MITRE ATT&amp;CK Mappings'!$F874))),ISNUMBER(SEARCH(IF(F$2&lt;&gt;"",F$2,"NA"),'[1]MITRE ATT&amp;CK Mappings'!$G874))),ISNUMBER(SEARCH(IF(F$2&lt;&gt;"",F$2,"NA"),'[1]MITRE ATT&amp;CK Mappings'!$H874))),ISNUMBER(SEARCH(IF(F$3&lt;&gt;"",F$3,"NA"),'[1]MITRE ATT&amp;CK Mappings'!$I874))),ISNUMBER(SEARCH(IF(F$3&lt;&gt;"",F$3,"NA"),'[1]MITRE ATT&amp;CK Mappings'!$J874))), '[1]MITRE ATT&amp;CK Mappings'!$B874,"")</f>
        <v/>
      </c>
      <c r="G878" s="32" t="str">
        <f>IF(OR(OR(OR(OR(OR(ISNUMBER(SEARCH(IF(G$1&lt;&gt;"",G$1,"NA"),'[1]MITRE ATT&amp;CK Mappings'!$E874)),ISNUMBER(SEARCH(IF(G$1&lt;&gt;"",G$1,"NA"),'[1]MITRE ATT&amp;CK Mappings'!$F874))),ISNUMBER(SEARCH(IF(G$2&lt;&gt;"",G$2,"NA"),'[1]MITRE ATT&amp;CK Mappings'!$G874))),ISNUMBER(SEARCH(IF(G$2&lt;&gt;"",G$2,"NA"),'[1]MITRE ATT&amp;CK Mappings'!$H874))),ISNUMBER(SEARCH(IF(G$3&lt;&gt;"",G$3,"NA"),'[1]MITRE ATT&amp;CK Mappings'!$I874))),ISNUMBER(SEARCH(IF(G$3&lt;&gt;"",G$3,"NA"),'[1]MITRE ATT&amp;CK Mappings'!$J874))), '[1]MITRE ATT&amp;CK Mappings'!$B874,"")</f>
        <v/>
      </c>
      <c r="H878" s="32" t="str">
        <f>IF(OR(OR(OR(OR(OR(ISNUMBER(SEARCH(IF(H$1&lt;&gt;"",H$1,"NA"),'[1]MITRE ATT&amp;CK Mappings'!$E874)),ISNUMBER(SEARCH(IF(H$1&lt;&gt;"",H$1,"NA"),'[1]MITRE ATT&amp;CK Mappings'!$F874))),ISNUMBER(SEARCH(IF(H$2&lt;&gt;"",H$2,"NA"),'[1]MITRE ATT&amp;CK Mappings'!$G874))),ISNUMBER(SEARCH(IF(H$2&lt;&gt;"",H$2,"NA"),'[1]MITRE ATT&amp;CK Mappings'!$H874))),ISNUMBER(SEARCH(IF(H$3&lt;&gt;"",H$3,"NA"),'[1]MITRE ATT&amp;CK Mappings'!$I874))),ISNUMBER(SEARCH(IF(H$3&lt;&gt;"",H$3,"NA"),'[1]MITRE ATT&amp;CK Mappings'!$J874))), '[1]MITRE ATT&amp;CK Mappings'!$B874,"")</f>
        <v/>
      </c>
      <c r="I878" s="32" t="str">
        <f>IF(OR(OR(OR(OR(OR(ISNUMBER(SEARCH(IF(I$1&lt;&gt;"",I$1,"NA"),'[1]MITRE ATT&amp;CK Mappings'!$E874)),ISNUMBER(SEARCH(IF(I$1&lt;&gt;"",I$1,"NA"),'[1]MITRE ATT&amp;CK Mappings'!$F874))),ISNUMBER(SEARCH(IF(I$2&lt;&gt;"",I$2,"NA"),'[1]MITRE ATT&amp;CK Mappings'!$G874))),ISNUMBER(SEARCH(IF(I$2&lt;&gt;"",I$2,"NA"),'[1]MITRE ATT&amp;CK Mappings'!$H874))),ISNUMBER(SEARCH(IF(I$3&lt;&gt;"",I$3,"NA"),'[1]MITRE ATT&amp;CK Mappings'!$I874))),ISNUMBER(SEARCH(IF(I$3&lt;&gt;"",I$3,"NA"),'[1]MITRE ATT&amp;CK Mappings'!$J874))), '[1]MITRE ATT&amp;CK Mappings'!$B874,"")</f>
        <v/>
      </c>
      <c r="J878" s="32" t="str">
        <f>IF(OR(OR(OR(OR(OR(ISNUMBER(SEARCH(IF(J$1&lt;&gt;"",J$1,"NA"),'[1]MITRE ATT&amp;CK Mappings'!$E874)),ISNUMBER(SEARCH(IF(J$1&lt;&gt;"",J$1,"NA"),'[1]MITRE ATT&amp;CK Mappings'!$F874))),ISNUMBER(SEARCH(IF(J$2&lt;&gt;"",J$2,"NA"),'[1]MITRE ATT&amp;CK Mappings'!$G874))),ISNUMBER(SEARCH(IF(J$2&lt;&gt;"",J$2,"NA"),'[1]MITRE ATT&amp;CK Mappings'!$H874))),ISNUMBER(SEARCH(IF(J$3&lt;&gt;"",J$3,"NA"),'[1]MITRE ATT&amp;CK Mappings'!$I874))),ISNUMBER(SEARCH(IF(J$3&lt;&gt;"",J$3,"NA"),'[1]MITRE ATT&amp;CK Mappings'!$J874))), '[1]MITRE ATT&amp;CK Mappings'!$B874,"")</f>
        <v/>
      </c>
      <c r="K878" s="32" t="str">
        <f>IF(OR(OR(OR(OR(OR(ISNUMBER(SEARCH(IF(K$1&lt;&gt;"",K$1,"NA"),'[1]MITRE ATT&amp;CK Mappings'!$E874)),ISNUMBER(SEARCH(IF(K$1&lt;&gt;"",K$1,"NA"),'[1]MITRE ATT&amp;CK Mappings'!$F874))),ISNUMBER(SEARCH(IF(K$2&lt;&gt;"",K$2,"NA"),'[1]MITRE ATT&amp;CK Mappings'!$G874))),ISNUMBER(SEARCH(IF(K$2&lt;&gt;"",K$2,"NA"),'[1]MITRE ATT&amp;CK Mappings'!$H874))),ISNUMBER(SEARCH(IF(K$3&lt;&gt;"",K$3,"NA"),'[1]MITRE ATT&amp;CK Mappings'!$I874))),ISNUMBER(SEARCH(IF(K$3&lt;&gt;"",K$3,"NA"),'[1]MITRE ATT&amp;CK Mappings'!$J874))), '[1]MITRE ATT&amp;CK Mappings'!$B874,"")</f>
        <v/>
      </c>
      <c r="L878" s="32" t="str">
        <f>IF('[1]MITRE ATT&amp;CK Mappings'!D874 &lt;&gt;"",'[1]MITRE ATT&amp;CK Mappings'!D874,"" )</f>
        <v>Windows Installer</v>
      </c>
    </row>
    <row r="879" spans="1:12" x14ac:dyDescent="0.25">
      <c r="A879" s="32" t="str">
        <f>IF(COUNTIF(B879:K879,"="&amp;'[1]MITRE ATT&amp;CK Mappings'!B875)&gt;0,'[1]MITRE ATT&amp;CK Mappings'!B875,"")</f>
        <v/>
      </c>
      <c r="B879" s="32" t="str">
        <f>IF(OR(OR(OR(OR(OR(ISNUMBER(SEARCH(IF(B$1&lt;&gt;"",B$1,"NA"),'[1]MITRE ATT&amp;CK Mappings'!$E875)),ISNUMBER(SEARCH(IF(B$1&lt;&gt;"",B$1,"NA"),'[1]MITRE ATT&amp;CK Mappings'!$F875))),ISNUMBER(SEARCH(IF(B$2&lt;&gt;"",B$2,"NA"),'[1]MITRE ATT&amp;CK Mappings'!$G875))),ISNUMBER(SEARCH(IF(B$2&lt;&gt;"",B$2,"NA"),'[1]MITRE ATT&amp;CK Mappings'!$H875))),ISNUMBER(SEARCH(IF(B$3&lt;&gt;"",B$3,"NA"),'[1]MITRE ATT&amp;CK Mappings'!$I875))),ISNUMBER(SEARCH(IF(B$3&lt;&gt;"",B$3,"NA"),'[1]MITRE ATT&amp;CK Mappings'!$J875))), '[1]MITRE ATT&amp;CK Mappings'!$B875,"")</f>
        <v/>
      </c>
      <c r="C879" s="32" t="str">
        <f>IF(OR(OR(OR(OR(OR(ISNUMBER(SEARCH(IF(C$1&lt;&gt;"",C$1,"NA"),'[1]MITRE ATT&amp;CK Mappings'!$E875)),ISNUMBER(SEARCH(IF(C$1&lt;&gt;"",C$1,"NA"),'[1]MITRE ATT&amp;CK Mappings'!$F875))),ISNUMBER(SEARCH(IF(C$2&lt;&gt;"",C$2,"NA"),'[1]MITRE ATT&amp;CK Mappings'!$G875))),ISNUMBER(SEARCH(IF(C$2&lt;&gt;"",C$2,"NA"),'[1]MITRE ATT&amp;CK Mappings'!$H875))),ISNUMBER(SEARCH(IF(C$3&lt;&gt;"",C$3,"NA"),'[1]MITRE ATT&amp;CK Mappings'!$I875))),ISNUMBER(SEARCH(IF(C$3&lt;&gt;"",C$3,"NA"),'[1]MITRE ATT&amp;CK Mappings'!$J875))), '[1]MITRE ATT&amp;CK Mappings'!$B875,"")</f>
        <v/>
      </c>
      <c r="D879" s="32" t="str">
        <f>IF(OR(OR(OR(OR(OR(ISNUMBER(SEARCH(IF(D$1&lt;&gt;"",D$1,"NA"),'[1]MITRE ATT&amp;CK Mappings'!$E875)),ISNUMBER(SEARCH(IF(D$1&lt;&gt;"",D$1,"NA"),'[1]MITRE ATT&amp;CK Mappings'!$F875))),ISNUMBER(SEARCH(IF(D$2&lt;&gt;"",D$2,"NA"),'[1]MITRE ATT&amp;CK Mappings'!$G875))),ISNUMBER(SEARCH(IF(D$2&lt;&gt;"",D$2,"NA"),'[1]MITRE ATT&amp;CK Mappings'!$H875))),ISNUMBER(SEARCH(IF(D$3&lt;&gt;"",D$3,"NA"),'[1]MITRE ATT&amp;CK Mappings'!$I875))),ISNUMBER(SEARCH(IF(D$3&lt;&gt;"",D$3,"NA"),'[1]MITRE ATT&amp;CK Mappings'!$J875))), '[1]MITRE ATT&amp;CK Mappings'!$B875,"")</f>
        <v/>
      </c>
      <c r="E879" s="32" t="str">
        <f>IF(OR(OR(OR(OR(OR(ISNUMBER(SEARCH(IF(E$1&lt;&gt;"",E$1,"NA"),'[1]MITRE ATT&amp;CK Mappings'!$E875)),ISNUMBER(SEARCH(IF(E$1&lt;&gt;"",E$1,"NA"),'[1]MITRE ATT&amp;CK Mappings'!$F875))),ISNUMBER(SEARCH(IF(E$2&lt;&gt;"",E$2,"NA"),'[1]MITRE ATT&amp;CK Mappings'!$G875))),ISNUMBER(SEARCH(IF(E$2&lt;&gt;"",E$2,"NA"),'[1]MITRE ATT&amp;CK Mappings'!$H875))),ISNUMBER(SEARCH(IF(E$3&lt;&gt;"",E$3,"NA"),'[1]MITRE ATT&amp;CK Mappings'!$I875))),ISNUMBER(SEARCH(IF(E$3&lt;&gt;"",E$3,"NA"),'[1]MITRE ATT&amp;CK Mappings'!$J875))), '[1]MITRE ATT&amp;CK Mappings'!$B875,"")</f>
        <v/>
      </c>
      <c r="F879" s="32" t="str">
        <f>IF(OR(OR(OR(OR(OR(ISNUMBER(SEARCH(IF(F$1&lt;&gt;"",F$1,"NA"),'[1]MITRE ATT&amp;CK Mappings'!$E875)),ISNUMBER(SEARCH(IF(F$1&lt;&gt;"",F$1,"NA"),'[1]MITRE ATT&amp;CK Mappings'!$F875))),ISNUMBER(SEARCH(IF(F$2&lt;&gt;"",F$2,"NA"),'[1]MITRE ATT&amp;CK Mappings'!$G875))),ISNUMBER(SEARCH(IF(F$2&lt;&gt;"",F$2,"NA"),'[1]MITRE ATT&amp;CK Mappings'!$H875))),ISNUMBER(SEARCH(IF(F$3&lt;&gt;"",F$3,"NA"),'[1]MITRE ATT&amp;CK Mappings'!$I875))),ISNUMBER(SEARCH(IF(F$3&lt;&gt;"",F$3,"NA"),'[1]MITRE ATT&amp;CK Mappings'!$J875))), '[1]MITRE ATT&amp;CK Mappings'!$B875,"")</f>
        <v/>
      </c>
      <c r="G879" s="32" t="str">
        <f>IF(OR(OR(OR(OR(OR(ISNUMBER(SEARCH(IF(G$1&lt;&gt;"",G$1,"NA"),'[1]MITRE ATT&amp;CK Mappings'!$E875)),ISNUMBER(SEARCH(IF(G$1&lt;&gt;"",G$1,"NA"),'[1]MITRE ATT&amp;CK Mappings'!$F875))),ISNUMBER(SEARCH(IF(G$2&lt;&gt;"",G$2,"NA"),'[1]MITRE ATT&amp;CK Mappings'!$G875))),ISNUMBER(SEARCH(IF(G$2&lt;&gt;"",G$2,"NA"),'[1]MITRE ATT&amp;CK Mappings'!$H875))),ISNUMBER(SEARCH(IF(G$3&lt;&gt;"",G$3,"NA"),'[1]MITRE ATT&amp;CK Mappings'!$I875))),ISNUMBER(SEARCH(IF(G$3&lt;&gt;"",G$3,"NA"),'[1]MITRE ATT&amp;CK Mappings'!$J875))), '[1]MITRE ATT&amp;CK Mappings'!$B875,"")</f>
        <v/>
      </c>
      <c r="H879" s="32" t="str">
        <f>IF(OR(OR(OR(OR(OR(ISNUMBER(SEARCH(IF(H$1&lt;&gt;"",H$1,"NA"),'[1]MITRE ATT&amp;CK Mappings'!$E875)),ISNUMBER(SEARCH(IF(H$1&lt;&gt;"",H$1,"NA"),'[1]MITRE ATT&amp;CK Mappings'!$F875))),ISNUMBER(SEARCH(IF(H$2&lt;&gt;"",H$2,"NA"),'[1]MITRE ATT&amp;CK Mappings'!$G875))),ISNUMBER(SEARCH(IF(H$2&lt;&gt;"",H$2,"NA"),'[1]MITRE ATT&amp;CK Mappings'!$H875))),ISNUMBER(SEARCH(IF(H$3&lt;&gt;"",H$3,"NA"),'[1]MITRE ATT&amp;CK Mappings'!$I875))),ISNUMBER(SEARCH(IF(H$3&lt;&gt;"",H$3,"NA"),'[1]MITRE ATT&amp;CK Mappings'!$J875))), '[1]MITRE ATT&amp;CK Mappings'!$B875,"")</f>
        <v/>
      </c>
      <c r="I879" s="32" t="str">
        <f>IF(OR(OR(OR(OR(OR(ISNUMBER(SEARCH(IF(I$1&lt;&gt;"",I$1,"NA"),'[1]MITRE ATT&amp;CK Mappings'!$E875)),ISNUMBER(SEARCH(IF(I$1&lt;&gt;"",I$1,"NA"),'[1]MITRE ATT&amp;CK Mappings'!$F875))),ISNUMBER(SEARCH(IF(I$2&lt;&gt;"",I$2,"NA"),'[1]MITRE ATT&amp;CK Mappings'!$G875))),ISNUMBER(SEARCH(IF(I$2&lt;&gt;"",I$2,"NA"),'[1]MITRE ATT&amp;CK Mappings'!$H875))),ISNUMBER(SEARCH(IF(I$3&lt;&gt;"",I$3,"NA"),'[1]MITRE ATT&amp;CK Mappings'!$I875))),ISNUMBER(SEARCH(IF(I$3&lt;&gt;"",I$3,"NA"),'[1]MITRE ATT&amp;CK Mappings'!$J875))), '[1]MITRE ATT&amp;CK Mappings'!$B875,"")</f>
        <v/>
      </c>
      <c r="J879" s="32" t="str">
        <f>IF(OR(OR(OR(OR(OR(ISNUMBER(SEARCH(IF(J$1&lt;&gt;"",J$1,"NA"),'[1]MITRE ATT&amp;CK Mappings'!$E875)),ISNUMBER(SEARCH(IF(J$1&lt;&gt;"",J$1,"NA"),'[1]MITRE ATT&amp;CK Mappings'!$F875))),ISNUMBER(SEARCH(IF(J$2&lt;&gt;"",J$2,"NA"),'[1]MITRE ATT&amp;CK Mappings'!$G875))),ISNUMBER(SEARCH(IF(J$2&lt;&gt;"",J$2,"NA"),'[1]MITRE ATT&amp;CK Mappings'!$H875))),ISNUMBER(SEARCH(IF(J$3&lt;&gt;"",J$3,"NA"),'[1]MITRE ATT&amp;CK Mappings'!$I875))),ISNUMBER(SEARCH(IF(J$3&lt;&gt;"",J$3,"NA"),'[1]MITRE ATT&amp;CK Mappings'!$J875))), '[1]MITRE ATT&amp;CK Mappings'!$B875,"")</f>
        <v/>
      </c>
      <c r="K879" s="32" t="str">
        <f>IF(OR(OR(OR(OR(OR(ISNUMBER(SEARCH(IF(K$1&lt;&gt;"",K$1,"NA"),'[1]MITRE ATT&amp;CK Mappings'!$E875)),ISNUMBER(SEARCH(IF(K$1&lt;&gt;"",K$1,"NA"),'[1]MITRE ATT&amp;CK Mappings'!$F875))),ISNUMBER(SEARCH(IF(K$2&lt;&gt;"",K$2,"NA"),'[1]MITRE ATT&amp;CK Mappings'!$G875))),ISNUMBER(SEARCH(IF(K$2&lt;&gt;"",K$2,"NA"),'[1]MITRE ATT&amp;CK Mappings'!$H875))),ISNUMBER(SEARCH(IF(K$3&lt;&gt;"",K$3,"NA"),'[1]MITRE ATT&amp;CK Mappings'!$I875))),ISNUMBER(SEARCH(IF(K$3&lt;&gt;"",K$3,"NA"),'[1]MITRE ATT&amp;CK Mappings'!$J875))), '[1]MITRE ATT&amp;CK Mappings'!$B875,"")</f>
        <v/>
      </c>
      <c r="L879" s="32" t="str">
        <f>IF('[1]MITRE ATT&amp;CK Mappings'!D875 &lt;&gt;"",'[1]MITRE ATT&amp;CK Mappings'!D875,"" )</f>
        <v>Ensure 'Always install with elevated privileges' is set to 'Disabled'</v>
      </c>
    </row>
    <row r="880" spans="1:12" x14ac:dyDescent="0.25">
      <c r="A880" s="32" t="str">
        <f>IF(COUNTIF(B880:K880,"="&amp;'[1]MITRE ATT&amp;CK Mappings'!B876)&gt;0,'[1]MITRE ATT&amp;CK Mappings'!B876,"")</f>
        <v/>
      </c>
      <c r="B880" s="32" t="str">
        <f>IF(OR(OR(OR(OR(OR(ISNUMBER(SEARCH(IF(B$1&lt;&gt;"",B$1,"NA"),'[1]MITRE ATT&amp;CK Mappings'!$E876)),ISNUMBER(SEARCH(IF(B$1&lt;&gt;"",B$1,"NA"),'[1]MITRE ATT&amp;CK Mappings'!$F876))),ISNUMBER(SEARCH(IF(B$2&lt;&gt;"",B$2,"NA"),'[1]MITRE ATT&amp;CK Mappings'!$G876))),ISNUMBER(SEARCH(IF(B$2&lt;&gt;"",B$2,"NA"),'[1]MITRE ATT&amp;CK Mappings'!$H876))),ISNUMBER(SEARCH(IF(B$3&lt;&gt;"",B$3,"NA"),'[1]MITRE ATT&amp;CK Mappings'!$I876))),ISNUMBER(SEARCH(IF(B$3&lt;&gt;"",B$3,"NA"),'[1]MITRE ATT&amp;CK Mappings'!$J876))), '[1]MITRE ATT&amp;CK Mappings'!$B876,"")</f>
        <v/>
      </c>
      <c r="C880" s="32" t="str">
        <f>IF(OR(OR(OR(OR(OR(ISNUMBER(SEARCH(IF(C$1&lt;&gt;"",C$1,"NA"),'[1]MITRE ATT&amp;CK Mappings'!$E876)),ISNUMBER(SEARCH(IF(C$1&lt;&gt;"",C$1,"NA"),'[1]MITRE ATT&amp;CK Mappings'!$F876))),ISNUMBER(SEARCH(IF(C$2&lt;&gt;"",C$2,"NA"),'[1]MITRE ATT&amp;CK Mappings'!$G876))),ISNUMBER(SEARCH(IF(C$2&lt;&gt;"",C$2,"NA"),'[1]MITRE ATT&amp;CK Mappings'!$H876))),ISNUMBER(SEARCH(IF(C$3&lt;&gt;"",C$3,"NA"),'[1]MITRE ATT&amp;CK Mappings'!$I876))),ISNUMBER(SEARCH(IF(C$3&lt;&gt;"",C$3,"NA"),'[1]MITRE ATT&amp;CK Mappings'!$J876))), '[1]MITRE ATT&amp;CK Mappings'!$B876,"")</f>
        <v/>
      </c>
      <c r="D880" s="32" t="str">
        <f>IF(OR(OR(OR(OR(OR(ISNUMBER(SEARCH(IF(D$1&lt;&gt;"",D$1,"NA"),'[1]MITRE ATT&amp;CK Mappings'!$E876)),ISNUMBER(SEARCH(IF(D$1&lt;&gt;"",D$1,"NA"),'[1]MITRE ATT&amp;CK Mappings'!$F876))),ISNUMBER(SEARCH(IF(D$2&lt;&gt;"",D$2,"NA"),'[1]MITRE ATT&amp;CK Mappings'!$G876))),ISNUMBER(SEARCH(IF(D$2&lt;&gt;"",D$2,"NA"),'[1]MITRE ATT&amp;CK Mappings'!$H876))),ISNUMBER(SEARCH(IF(D$3&lt;&gt;"",D$3,"NA"),'[1]MITRE ATT&amp;CK Mappings'!$I876))),ISNUMBER(SEARCH(IF(D$3&lt;&gt;"",D$3,"NA"),'[1]MITRE ATT&amp;CK Mappings'!$J876))), '[1]MITRE ATT&amp;CK Mappings'!$B876,"")</f>
        <v/>
      </c>
      <c r="E880" s="32" t="str">
        <f>IF(OR(OR(OR(OR(OR(ISNUMBER(SEARCH(IF(E$1&lt;&gt;"",E$1,"NA"),'[1]MITRE ATT&amp;CK Mappings'!$E876)),ISNUMBER(SEARCH(IF(E$1&lt;&gt;"",E$1,"NA"),'[1]MITRE ATT&amp;CK Mappings'!$F876))),ISNUMBER(SEARCH(IF(E$2&lt;&gt;"",E$2,"NA"),'[1]MITRE ATT&amp;CK Mappings'!$G876))),ISNUMBER(SEARCH(IF(E$2&lt;&gt;"",E$2,"NA"),'[1]MITRE ATT&amp;CK Mappings'!$H876))),ISNUMBER(SEARCH(IF(E$3&lt;&gt;"",E$3,"NA"),'[1]MITRE ATT&amp;CK Mappings'!$I876))),ISNUMBER(SEARCH(IF(E$3&lt;&gt;"",E$3,"NA"),'[1]MITRE ATT&amp;CK Mappings'!$J876))), '[1]MITRE ATT&amp;CK Mappings'!$B876,"")</f>
        <v/>
      </c>
      <c r="F880" s="32" t="str">
        <f>IF(OR(OR(OR(OR(OR(ISNUMBER(SEARCH(IF(F$1&lt;&gt;"",F$1,"NA"),'[1]MITRE ATT&amp;CK Mappings'!$E876)),ISNUMBER(SEARCH(IF(F$1&lt;&gt;"",F$1,"NA"),'[1]MITRE ATT&amp;CK Mappings'!$F876))),ISNUMBER(SEARCH(IF(F$2&lt;&gt;"",F$2,"NA"),'[1]MITRE ATT&amp;CK Mappings'!$G876))),ISNUMBER(SEARCH(IF(F$2&lt;&gt;"",F$2,"NA"),'[1]MITRE ATT&amp;CK Mappings'!$H876))),ISNUMBER(SEARCH(IF(F$3&lt;&gt;"",F$3,"NA"),'[1]MITRE ATT&amp;CK Mappings'!$I876))),ISNUMBER(SEARCH(IF(F$3&lt;&gt;"",F$3,"NA"),'[1]MITRE ATT&amp;CK Mappings'!$J876))), '[1]MITRE ATT&amp;CK Mappings'!$B876,"")</f>
        <v/>
      </c>
      <c r="G880" s="32" t="str">
        <f>IF(OR(OR(OR(OR(OR(ISNUMBER(SEARCH(IF(G$1&lt;&gt;"",G$1,"NA"),'[1]MITRE ATT&amp;CK Mappings'!$E876)),ISNUMBER(SEARCH(IF(G$1&lt;&gt;"",G$1,"NA"),'[1]MITRE ATT&amp;CK Mappings'!$F876))),ISNUMBER(SEARCH(IF(G$2&lt;&gt;"",G$2,"NA"),'[1]MITRE ATT&amp;CK Mappings'!$G876))),ISNUMBER(SEARCH(IF(G$2&lt;&gt;"",G$2,"NA"),'[1]MITRE ATT&amp;CK Mappings'!$H876))),ISNUMBER(SEARCH(IF(G$3&lt;&gt;"",G$3,"NA"),'[1]MITRE ATT&amp;CK Mappings'!$I876))),ISNUMBER(SEARCH(IF(G$3&lt;&gt;"",G$3,"NA"),'[1]MITRE ATT&amp;CK Mappings'!$J876))), '[1]MITRE ATT&amp;CK Mappings'!$B876,"")</f>
        <v/>
      </c>
      <c r="H880" s="32" t="str">
        <f>IF(OR(OR(OR(OR(OR(ISNUMBER(SEARCH(IF(H$1&lt;&gt;"",H$1,"NA"),'[1]MITRE ATT&amp;CK Mappings'!$E876)),ISNUMBER(SEARCH(IF(H$1&lt;&gt;"",H$1,"NA"),'[1]MITRE ATT&amp;CK Mappings'!$F876))),ISNUMBER(SEARCH(IF(H$2&lt;&gt;"",H$2,"NA"),'[1]MITRE ATT&amp;CK Mappings'!$G876))),ISNUMBER(SEARCH(IF(H$2&lt;&gt;"",H$2,"NA"),'[1]MITRE ATT&amp;CK Mappings'!$H876))),ISNUMBER(SEARCH(IF(H$3&lt;&gt;"",H$3,"NA"),'[1]MITRE ATT&amp;CK Mappings'!$I876))),ISNUMBER(SEARCH(IF(H$3&lt;&gt;"",H$3,"NA"),'[1]MITRE ATT&amp;CK Mappings'!$J876))), '[1]MITRE ATT&amp;CK Mappings'!$B876,"")</f>
        <v/>
      </c>
      <c r="I880" s="32" t="str">
        <f>IF(OR(OR(OR(OR(OR(ISNUMBER(SEARCH(IF(I$1&lt;&gt;"",I$1,"NA"),'[1]MITRE ATT&amp;CK Mappings'!$E876)),ISNUMBER(SEARCH(IF(I$1&lt;&gt;"",I$1,"NA"),'[1]MITRE ATT&amp;CK Mappings'!$F876))),ISNUMBER(SEARCH(IF(I$2&lt;&gt;"",I$2,"NA"),'[1]MITRE ATT&amp;CK Mappings'!$G876))),ISNUMBER(SEARCH(IF(I$2&lt;&gt;"",I$2,"NA"),'[1]MITRE ATT&amp;CK Mappings'!$H876))),ISNUMBER(SEARCH(IF(I$3&lt;&gt;"",I$3,"NA"),'[1]MITRE ATT&amp;CK Mappings'!$I876))),ISNUMBER(SEARCH(IF(I$3&lt;&gt;"",I$3,"NA"),'[1]MITRE ATT&amp;CK Mappings'!$J876))), '[1]MITRE ATT&amp;CK Mappings'!$B876,"")</f>
        <v/>
      </c>
      <c r="J880" s="32" t="str">
        <f>IF(OR(OR(OR(OR(OR(ISNUMBER(SEARCH(IF(J$1&lt;&gt;"",J$1,"NA"),'[1]MITRE ATT&amp;CK Mappings'!$E876)),ISNUMBER(SEARCH(IF(J$1&lt;&gt;"",J$1,"NA"),'[1]MITRE ATT&amp;CK Mappings'!$F876))),ISNUMBER(SEARCH(IF(J$2&lt;&gt;"",J$2,"NA"),'[1]MITRE ATT&amp;CK Mappings'!$G876))),ISNUMBER(SEARCH(IF(J$2&lt;&gt;"",J$2,"NA"),'[1]MITRE ATT&amp;CK Mappings'!$H876))),ISNUMBER(SEARCH(IF(J$3&lt;&gt;"",J$3,"NA"),'[1]MITRE ATT&amp;CK Mappings'!$I876))),ISNUMBER(SEARCH(IF(J$3&lt;&gt;"",J$3,"NA"),'[1]MITRE ATT&amp;CK Mappings'!$J876))), '[1]MITRE ATT&amp;CK Mappings'!$B876,"")</f>
        <v/>
      </c>
      <c r="K880" s="32" t="str">
        <f>IF(OR(OR(OR(OR(OR(ISNUMBER(SEARCH(IF(K$1&lt;&gt;"",K$1,"NA"),'[1]MITRE ATT&amp;CK Mappings'!$E876)),ISNUMBER(SEARCH(IF(K$1&lt;&gt;"",K$1,"NA"),'[1]MITRE ATT&amp;CK Mappings'!$F876))),ISNUMBER(SEARCH(IF(K$2&lt;&gt;"",K$2,"NA"),'[1]MITRE ATT&amp;CK Mappings'!$G876))),ISNUMBER(SEARCH(IF(K$2&lt;&gt;"",K$2,"NA"),'[1]MITRE ATT&amp;CK Mappings'!$H876))),ISNUMBER(SEARCH(IF(K$3&lt;&gt;"",K$3,"NA"),'[1]MITRE ATT&amp;CK Mappings'!$I876))),ISNUMBER(SEARCH(IF(K$3&lt;&gt;"",K$3,"NA"),'[1]MITRE ATT&amp;CK Mappings'!$J876))), '[1]MITRE ATT&amp;CK Mappings'!$B876,"")</f>
        <v/>
      </c>
      <c r="L880" s="32" t="str">
        <f>IF('[1]MITRE ATT&amp;CK Mappings'!D876 &lt;&gt;"",'[1]MITRE ATT&amp;CK Mappings'!D876,"" )</f>
        <v>Windows Logon Options</v>
      </c>
    </row>
    <row r="881" spans="1:12" x14ac:dyDescent="0.25">
      <c r="A881" s="32" t="str">
        <f>IF(COUNTIF(B881:K881,"="&amp;'[1]MITRE ATT&amp;CK Mappings'!B877)&gt;0,'[1]MITRE ATT&amp;CK Mappings'!B877,"")</f>
        <v/>
      </c>
      <c r="B881" s="32" t="str">
        <f>IF(OR(OR(OR(OR(OR(ISNUMBER(SEARCH(IF(B$1&lt;&gt;"",B$1,"NA"),'[1]MITRE ATT&amp;CK Mappings'!$E877)),ISNUMBER(SEARCH(IF(B$1&lt;&gt;"",B$1,"NA"),'[1]MITRE ATT&amp;CK Mappings'!$F877))),ISNUMBER(SEARCH(IF(B$2&lt;&gt;"",B$2,"NA"),'[1]MITRE ATT&amp;CK Mappings'!$G877))),ISNUMBER(SEARCH(IF(B$2&lt;&gt;"",B$2,"NA"),'[1]MITRE ATT&amp;CK Mappings'!$H877))),ISNUMBER(SEARCH(IF(B$3&lt;&gt;"",B$3,"NA"),'[1]MITRE ATT&amp;CK Mappings'!$I877))),ISNUMBER(SEARCH(IF(B$3&lt;&gt;"",B$3,"NA"),'[1]MITRE ATT&amp;CK Mappings'!$J877))), '[1]MITRE ATT&amp;CK Mappings'!$B877,"")</f>
        <v/>
      </c>
      <c r="C881" s="32" t="str">
        <f>IF(OR(OR(OR(OR(OR(ISNUMBER(SEARCH(IF(C$1&lt;&gt;"",C$1,"NA"),'[1]MITRE ATT&amp;CK Mappings'!$E877)),ISNUMBER(SEARCH(IF(C$1&lt;&gt;"",C$1,"NA"),'[1]MITRE ATT&amp;CK Mappings'!$F877))),ISNUMBER(SEARCH(IF(C$2&lt;&gt;"",C$2,"NA"),'[1]MITRE ATT&amp;CK Mappings'!$G877))),ISNUMBER(SEARCH(IF(C$2&lt;&gt;"",C$2,"NA"),'[1]MITRE ATT&amp;CK Mappings'!$H877))),ISNUMBER(SEARCH(IF(C$3&lt;&gt;"",C$3,"NA"),'[1]MITRE ATT&amp;CK Mappings'!$I877))),ISNUMBER(SEARCH(IF(C$3&lt;&gt;"",C$3,"NA"),'[1]MITRE ATT&amp;CK Mappings'!$J877))), '[1]MITRE ATT&amp;CK Mappings'!$B877,"")</f>
        <v/>
      </c>
      <c r="D881" s="32" t="str">
        <f>IF(OR(OR(OR(OR(OR(ISNUMBER(SEARCH(IF(D$1&lt;&gt;"",D$1,"NA"),'[1]MITRE ATT&amp;CK Mappings'!$E877)),ISNUMBER(SEARCH(IF(D$1&lt;&gt;"",D$1,"NA"),'[1]MITRE ATT&amp;CK Mappings'!$F877))),ISNUMBER(SEARCH(IF(D$2&lt;&gt;"",D$2,"NA"),'[1]MITRE ATT&amp;CK Mappings'!$G877))),ISNUMBER(SEARCH(IF(D$2&lt;&gt;"",D$2,"NA"),'[1]MITRE ATT&amp;CK Mappings'!$H877))),ISNUMBER(SEARCH(IF(D$3&lt;&gt;"",D$3,"NA"),'[1]MITRE ATT&amp;CK Mappings'!$I877))),ISNUMBER(SEARCH(IF(D$3&lt;&gt;"",D$3,"NA"),'[1]MITRE ATT&amp;CK Mappings'!$J877))), '[1]MITRE ATT&amp;CK Mappings'!$B877,"")</f>
        <v/>
      </c>
      <c r="E881" s="32" t="str">
        <f>IF(OR(OR(OR(OR(OR(ISNUMBER(SEARCH(IF(E$1&lt;&gt;"",E$1,"NA"),'[1]MITRE ATT&amp;CK Mappings'!$E877)),ISNUMBER(SEARCH(IF(E$1&lt;&gt;"",E$1,"NA"),'[1]MITRE ATT&amp;CK Mappings'!$F877))),ISNUMBER(SEARCH(IF(E$2&lt;&gt;"",E$2,"NA"),'[1]MITRE ATT&amp;CK Mappings'!$G877))),ISNUMBER(SEARCH(IF(E$2&lt;&gt;"",E$2,"NA"),'[1]MITRE ATT&amp;CK Mappings'!$H877))),ISNUMBER(SEARCH(IF(E$3&lt;&gt;"",E$3,"NA"),'[1]MITRE ATT&amp;CK Mappings'!$I877))),ISNUMBER(SEARCH(IF(E$3&lt;&gt;"",E$3,"NA"),'[1]MITRE ATT&amp;CK Mappings'!$J877))), '[1]MITRE ATT&amp;CK Mappings'!$B877,"")</f>
        <v/>
      </c>
      <c r="F881" s="32" t="str">
        <f>IF(OR(OR(OR(OR(OR(ISNUMBER(SEARCH(IF(F$1&lt;&gt;"",F$1,"NA"),'[1]MITRE ATT&amp;CK Mappings'!$E877)),ISNUMBER(SEARCH(IF(F$1&lt;&gt;"",F$1,"NA"),'[1]MITRE ATT&amp;CK Mappings'!$F877))),ISNUMBER(SEARCH(IF(F$2&lt;&gt;"",F$2,"NA"),'[1]MITRE ATT&amp;CK Mappings'!$G877))),ISNUMBER(SEARCH(IF(F$2&lt;&gt;"",F$2,"NA"),'[1]MITRE ATT&amp;CK Mappings'!$H877))),ISNUMBER(SEARCH(IF(F$3&lt;&gt;"",F$3,"NA"),'[1]MITRE ATT&amp;CK Mappings'!$I877))),ISNUMBER(SEARCH(IF(F$3&lt;&gt;"",F$3,"NA"),'[1]MITRE ATT&amp;CK Mappings'!$J877))), '[1]MITRE ATT&amp;CK Mappings'!$B877,"")</f>
        <v/>
      </c>
      <c r="G881" s="32" t="str">
        <f>IF(OR(OR(OR(OR(OR(ISNUMBER(SEARCH(IF(G$1&lt;&gt;"",G$1,"NA"),'[1]MITRE ATT&amp;CK Mappings'!$E877)),ISNUMBER(SEARCH(IF(G$1&lt;&gt;"",G$1,"NA"),'[1]MITRE ATT&amp;CK Mappings'!$F877))),ISNUMBER(SEARCH(IF(G$2&lt;&gt;"",G$2,"NA"),'[1]MITRE ATT&amp;CK Mappings'!$G877))),ISNUMBER(SEARCH(IF(G$2&lt;&gt;"",G$2,"NA"),'[1]MITRE ATT&amp;CK Mappings'!$H877))),ISNUMBER(SEARCH(IF(G$3&lt;&gt;"",G$3,"NA"),'[1]MITRE ATT&amp;CK Mappings'!$I877))),ISNUMBER(SEARCH(IF(G$3&lt;&gt;"",G$3,"NA"),'[1]MITRE ATT&amp;CK Mappings'!$J877))), '[1]MITRE ATT&amp;CK Mappings'!$B877,"")</f>
        <v/>
      </c>
      <c r="H881" s="32" t="str">
        <f>IF(OR(OR(OR(OR(OR(ISNUMBER(SEARCH(IF(H$1&lt;&gt;"",H$1,"NA"),'[1]MITRE ATT&amp;CK Mappings'!$E877)),ISNUMBER(SEARCH(IF(H$1&lt;&gt;"",H$1,"NA"),'[1]MITRE ATT&amp;CK Mappings'!$F877))),ISNUMBER(SEARCH(IF(H$2&lt;&gt;"",H$2,"NA"),'[1]MITRE ATT&amp;CK Mappings'!$G877))),ISNUMBER(SEARCH(IF(H$2&lt;&gt;"",H$2,"NA"),'[1]MITRE ATT&amp;CK Mappings'!$H877))),ISNUMBER(SEARCH(IF(H$3&lt;&gt;"",H$3,"NA"),'[1]MITRE ATT&amp;CK Mappings'!$I877))),ISNUMBER(SEARCH(IF(H$3&lt;&gt;"",H$3,"NA"),'[1]MITRE ATT&amp;CK Mappings'!$J877))), '[1]MITRE ATT&amp;CK Mappings'!$B877,"")</f>
        <v/>
      </c>
      <c r="I881" s="32" t="str">
        <f>IF(OR(OR(OR(OR(OR(ISNUMBER(SEARCH(IF(I$1&lt;&gt;"",I$1,"NA"),'[1]MITRE ATT&amp;CK Mappings'!$E877)),ISNUMBER(SEARCH(IF(I$1&lt;&gt;"",I$1,"NA"),'[1]MITRE ATT&amp;CK Mappings'!$F877))),ISNUMBER(SEARCH(IF(I$2&lt;&gt;"",I$2,"NA"),'[1]MITRE ATT&amp;CK Mappings'!$G877))),ISNUMBER(SEARCH(IF(I$2&lt;&gt;"",I$2,"NA"),'[1]MITRE ATT&amp;CK Mappings'!$H877))),ISNUMBER(SEARCH(IF(I$3&lt;&gt;"",I$3,"NA"),'[1]MITRE ATT&amp;CK Mappings'!$I877))),ISNUMBER(SEARCH(IF(I$3&lt;&gt;"",I$3,"NA"),'[1]MITRE ATT&amp;CK Mappings'!$J877))), '[1]MITRE ATT&amp;CK Mappings'!$B877,"")</f>
        <v/>
      </c>
      <c r="J881" s="32" t="str">
        <f>IF(OR(OR(OR(OR(OR(ISNUMBER(SEARCH(IF(J$1&lt;&gt;"",J$1,"NA"),'[1]MITRE ATT&amp;CK Mappings'!$E877)),ISNUMBER(SEARCH(IF(J$1&lt;&gt;"",J$1,"NA"),'[1]MITRE ATT&amp;CK Mappings'!$F877))),ISNUMBER(SEARCH(IF(J$2&lt;&gt;"",J$2,"NA"),'[1]MITRE ATT&amp;CK Mappings'!$G877))),ISNUMBER(SEARCH(IF(J$2&lt;&gt;"",J$2,"NA"),'[1]MITRE ATT&amp;CK Mappings'!$H877))),ISNUMBER(SEARCH(IF(J$3&lt;&gt;"",J$3,"NA"),'[1]MITRE ATT&amp;CK Mappings'!$I877))),ISNUMBER(SEARCH(IF(J$3&lt;&gt;"",J$3,"NA"),'[1]MITRE ATT&amp;CK Mappings'!$J877))), '[1]MITRE ATT&amp;CK Mappings'!$B877,"")</f>
        <v/>
      </c>
      <c r="K881" s="32" t="str">
        <f>IF(OR(OR(OR(OR(OR(ISNUMBER(SEARCH(IF(K$1&lt;&gt;"",K$1,"NA"),'[1]MITRE ATT&amp;CK Mappings'!$E877)),ISNUMBER(SEARCH(IF(K$1&lt;&gt;"",K$1,"NA"),'[1]MITRE ATT&amp;CK Mappings'!$F877))),ISNUMBER(SEARCH(IF(K$2&lt;&gt;"",K$2,"NA"),'[1]MITRE ATT&amp;CK Mappings'!$G877))),ISNUMBER(SEARCH(IF(K$2&lt;&gt;"",K$2,"NA"),'[1]MITRE ATT&amp;CK Mappings'!$H877))),ISNUMBER(SEARCH(IF(K$3&lt;&gt;"",K$3,"NA"),'[1]MITRE ATT&amp;CK Mappings'!$I877))),ISNUMBER(SEARCH(IF(K$3&lt;&gt;"",K$3,"NA"),'[1]MITRE ATT&amp;CK Mappings'!$J877))), '[1]MITRE ATT&amp;CK Mappings'!$B877,"")</f>
        <v/>
      </c>
      <c r="L881" s="32" t="str">
        <f>IF('[1]MITRE ATT&amp;CK Mappings'!D877 &lt;&gt;"",'[1]MITRE ATT&amp;CK Mappings'!D877,"" )</f>
        <v>Windows Mail</v>
      </c>
    </row>
    <row r="882" spans="1:12" x14ac:dyDescent="0.25">
      <c r="A882" s="32" t="str">
        <f>IF(COUNTIF(B882:K882,"="&amp;'[1]MITRE ATT&amp;CK Mappings'!B878)&gt;0,'[1]MITRE ATT&amp;CK Mappings'!B878,"")</f>
        <v/>
      </c>
      <c r="B882" s="32" t="str">
        <f>IF(OR(OR(OR(OR(OR(ISNUMBER(SEARCH(IF(B$1&lt;&gt;"",B$1,"NA"),'[1]MITRE ATT&amp;CK Mappings'!$E878)),ISNUMBER(SEARCH(IF(B$1&lt;&gt;"",B$1,"NA"),'[1]MITRE ATT&amp;CK Mappings'!$F878))),ISNUMBER(SEARCH(IF(B$2&lt;&gt;"",B$2,"NA"),'[1]MITRE ATT&amp;CK Mappings'!$G878))),ISNUMBER(SEARCH(IF(B$2&lt;&gt;"",B$2,"NA"),'[1]MITRE ATT&amp;CK Mappings'!$H878))),ISNUMBER(SEARCH(IF(B$3&lt;&gt;"",B$3,"NA"),'[1]MITRE ATT&amp;CK Mappings'!$I878))),ISNUMBER(SEARCH(IF(B$3&lt;&gt;"",B$3,"NA"),'[1]MITRE ATT&amp;CK Mappings'!$J878))), '[1]MITRE ATT&amp;CK Mappings'!$B878,"")</f>
        <v/>
      </c>
      <c r="C882" s="32" t="str">
        <f>IF(OR(OR(OR(OR(OR(ISNUMBER(SEARCH(IF(C$1&lt;&gt;"",C$1,"NA"),'[1]MITRE ATT&amp;CK Mappings'!$E878)),ISNUMBER(SEARCH(IF(C$1&lt;&gt;"",C$1,"NA"),'[1]MITRE ATT&amp;CK Mappings'!$F878))),ISNUMBER(SEARCH(IF(C$2&lt;&gt;"",C$2,"NA"),'[1]MITRE ATT&amp;CK Mappings'!$G878))),ISNUMBER(SEARCH(IF(C$2&lt;&gt;"",C$2,"NA"),'[1]MITRE ATT&amp;CK Mappings'!$H878))),ISNUMBER(SEARCH(IF(C$3&lt;&gt;"",C$3,"NA"),'[1]MITRE ATT&amp;CK Mappings'!$I878))),ISNUMBER(SEARCH(IF(C$3&lt;&gt;"",C$3,"NA"),'[1]MITRE ATT&amp;CK Mappings'!$J878))), '[1]MITRE ATT&amp;CK Mappings'!$B878,"")</f>
        <v/>
      </c>
      <c r="D882" s="32" t="str">
        <f>IF(OR(OR(OR(OR(OR(ISNUMBER(SEARCH(IF(D$1&lt;&gt;"",D$1,"NA"),'[1]MITRE ATT&amp;CK Mappings'!$E878)),ISNUMBER(SEARCH(IF(D$1&lt;&gt;"",D$1,"NA"),'[1]MITRE ATT&amp;CK Mappings'!$F878))),ISNUMBER(SEARCH(IF(D$2&lt;&gt;"",D$2,"NA"),'[1]MITRE ATT&amp;CK Mappings'!$G878))),ISNUMBER(SEARCH(IF(D$2&lt;&gt;"",D$2,"NA"),'[1]MITRE ATT&amp;CK Mappings'!$H878))),ISNUMBER(SEARCH(IF(D$3&lt;&gt;"",D$3,"NA"),'[1]MITRE ATT&amp;CK Mappings'!$I878))),ISNUMBER(SEARCH(IF(D$3&lt;&gt;"",D$3,"NA"),'[1]MITRE ATT&amp;CK Mappings'!$J878))), '[1]MITRE ATT&amp;CK Mappings'!$B878,"")</f>
        <v/>
      </c>
      <c r="E882" s="32" t="str">
        <f>IF(OR(OR(OR(OR(OR(ISNUMBER(SEARCH(IF(E$1&lt;&gt;"",E$1,"NA"),'[1]MITRE ATT&amp;CK Mappings'!$E878)),ISNUMBER(SEARCH(IF(E$1&lt;&gt;"",E$1,"NA"),'[1]MITRE ATT&amp;CK Mappings'!$F878))),ISNUMBER(SEARCH(IF(E$2&lt;&gt;"",E$2,"NA"),'[1]MITRE ATT&amp;CK Mappings'!$G878))),ISNUMBER(SEARCH(IF(E$2&lt;&gt;"",E$2,"NA"),'[1]MITRE ATT&amp;CK Mappings'!$H878))),ISNUMBER(SEARCH(IF(E$3&lt;&gt;"",E$3,"NA"),'[1]MITRE ATT&amp;CK Mappings'!$I878))),ISNUMBER(SEARCH(IF(E$3&lt;&gt;"",E$3,"NA"),'[1]MITRE ATT&amp;CK Mappings'!$J878))), '[1]MITRE ATT&amp;CK Mappings'!$B878,"")</f>
        <v/>
      </c>
      <c r="F882" s="32" t="str">
        <f>IF(OR(OR(OR(OR(OR(ISNUMBER(SEARCH(IF(F$1&lt;&gt;"",F$1,"NA"),'[1]MITRE ATT&amp;CK Mappings'!$E878)),ISNUMBER(SEARCH(IF(F$1&lt;&gt;"",F$1,"NA"),'[1]MITRE ATT&amp;CK Mappings'!$F878))),ISNUMBER(SEARCH(IF(F$2&lt;&gt;"",F$2,"NA"),'[1]MITRE ATT&amp;CK Mappings'!$G878))),ISNUMBER(SEARCH(IF(F$2&lt;&gt;"",F$2,"NA"),'[1]MITRE ATT&amp;CK Mappings'!$H878))),ISNUMBER(SEARCH(IF(F$3&lt;&gt;"",F$3,"NA"),'[1]MITRE ATT&amp;CK Mappings'!$I878))),ISNUMBER(SEARCH(IF(F$3&lt;&gt;"",F$3,"NA"),'[1]MITRE ATT&amp;CK Mappings'!$J878))), '[1]MITRE ATT&amp;CK Mappings'!$B878,"")</f>
        <v/>
      </c>
      <c r="G882" s="32" t="str">
        <f>IF(OR(OR(OR(OR(OR(ISNUMBER(SEARCH(IF(G$1&lt;&gt;"",G$1,"NA"),'[1]MITRE ATT&amp;CK Mappings'!$E878)),ISNUMBER(SEARCH(IF(G$1&lt;&gt;"",G$1,"NA"),'[1]MITRE ATT&amp;CK Mappings'!$F878))),ISNUMBER(SEARCH(IF(G$2&lt;&gt;"",G$2,"NA"),'[1]MITRE ATT&amp;CK Mappings'!$G878))),ISNUMBER(SEARCH(IF(G$2&lt;&gt;"",G$2,"NA"),'[1]MITRE ATT&amp;CK Mappings'!$H878))),ISNUMBER(SEARCH(IF(G$3&lt;&gt;"",G$3,"NA"),'[1]MITRE ATT&amp;CK Mappings'!$I878))),ISNUMBER(SEARCH(IF(G$3&lt;&gt;"",G$3,"NA"),'[1]MITRE ATT&amp;CK Mappings'!$J878))), '[1]MITRE ATT&amp;CK Mappings'!$B878,"")</f>
        <v/>
      </c>
      <c r="H882" s="32" t="str">
        <f>IF(OR(OR(OR(OR(OR(ISNUMBER(SEARCH(IF(H$1&lt;&gt;"",H$1,"NA"),'[1]MITRE ATT&amp;CK Mappings'!$E878)),ISNUMBER(SEARCH(IF(H$1&lt;&gt;"",H$1,"NA"),'[1]MITRE ATT&amp;CK Mappings'!$F878))),ISNUMBER(SEARCH(IF(H$2&lt;&gt;"",H$2,"NA"),'[1]MITRE ATT&amp;CK Mappings'!$G878))),ISNUMBER(SEARCH(IF(H$2&lt;&gt;"",H$2,"NA"),'[1]MITRE ATT&amp;CK Mappings'!$H878))),ISNUMBER(SEARCH(IF(H$3&lt;&gt;"",H$3,"NA"),'[1]MITRE ATT&amp;CK Mappings'!$I878))),ISNUMBER(SEARCH(IF(H$3&lt;&gt;"",H$3,"NA"),'[1]MITRE ATT&amp;CK Mappings'!$J878))), '[1]MITRE ATT&amp;CK Mappings'!$B878,"")</f>
        <v/>
      </c>
      <c r="I882" s="32" t="str">
        <f>IF(OR(OR(OR(OR(OR(ISNUMBER(SEARCH(IF(I$1&lt;&gt;"",I$1,"NA"),'[1]MITRE ATT&amp;CK Mappings'!$E878)),ISNUMBER(SEARCH(IF(I$1&lt;&gt;"",I$1,"NA"),'[1]MITRE ATT&amp;CK Mappings'!$F878))),ISNUMBER(SEARCH(IF(I$2&lt;&gt;"",I$2,"NA"),'[1]MITRE ATT&amp;CK Mappings'!$G878))),ISNUMBER(SEARCH(IF(I$2&lt;&gt;"",I$2,"NA"),'[1]MITRE ATT&amp;CK Mappings'!$H878))),ISNUMBER(SEARCH(IF(I$3&lt;&gt;"",I$3,"NA"),'[1]MITRE ATT&amp;CK Mappings'!$I878))),ISNUMBER(SEARCH(IF(I$3&lt;&gt;"",I$3,"NA"),'[1]MITRE ATT&amp;CK Mappings'!$J878))), '[1]MITRE ATT&amp;CK Mappings'!$B878,"")</f>
        <v/>
      </c>
      <c r="J882" s="32" t="str">
        <f>IF(OR(OR(OR(OR(OR(ISNUMBER(SEARCH(IF(J$1&lt;&gt;"",J$1,"NA"),'[1]MITRE ATT&amp;CK Mappings'!$E878)),ISNUMBER(SEARCH(IF(J$1&lt;&gt;"",J$1,"NA"),'[1]MITRE ATT&amp;CK Mappings'!$F878))),ISNUMBER(SEARCH(IF(J$2&lt;&gt;"",J$2,"NA"),'[1]MITRE ATT&amp;CK Mappings'!$G878))),ISNUMBER(SEARCH(IF(J$2&lt;&gt;"",J$2,"NA"),'[1]MITRE ATT&amp;CK Mappings'!$H878))),ISNUMBER(SEARCH(IF(J$3&lt;&gt;"",J$3,"NA"),'[1]MITRE ATT&amp;CK Mappings'!$I878))),ISNUMBER(SEARCH(IF(J$3&lt;&gt;"",J$3,"NA"),'[1]MITRE ATT&amp;CK Mappings'!$J878))), '[1]MITRE ATT&amp;CK Mappings'!$B878,"")</f>
        <v/>
      </c>
      <c r="K882" s="32" t="str">
        <f>IF(OR(OR(OR(OR(OR(ISNUMBER(SEARCH(IF(K$1&lt;&gt;"",K$1,"NA"),'[1]MITRE ATT&amp;CK Mappings'!$E878)),ISNUMBER(SEARCH(IF(K$1&lt;&gt;"",K$1,"NA"),'[1]MITRE ATT&amp;CK Mappings'!$F878))),ISNUMBER(SEARCH(IF(K$2&lt;&gt;"",K$2,"NA"),'[1]MITRE ATT&amp;CK Mappings'!$G878))),ISNUMBER(SEARCH(IF(K$2&lt;&gt;"",K$2,"NA"),'[1]MITRE ATT&amp;CK Mappings'!$H878))),ISNUMBER(SEARCH(IF(K$3&lt;&gt;"",K$3,"NA"),'[1]MITRE ATT&amp;CK Mappings'!$I878))),ISNUMBER(SEARCH(IF(K$3&lt;&gt;"",K$3,"NA"),'[1]MITRE ATT&amp;CK Mappings'!$J878))), '[1]MITRE ATT&amp;CK Mappings'!$B878,"")</f>
        <v/>
      </c>
      <c r="L882" s="32" t="str">
        <f>IF('[1]MITRE ATT&amp;CK Mappings'!D878 &lt;&gt;"",'[1]MITRE ATT&amp;CK Mappings'!D878,"" )</f>
        <v>Windows Media Center</v>
      </c>
    </row>
    <row r="883" spans="1:12" x14ac:dyDescent="0.25">
      <c r="A883" s="32" t="str">
        <f>IF(COUNTIF(B883:K883,"="&amp;'[1]MITRE ATT&amp;CK Mappings'!B879)&gt;0,'[1]MITRE ATT&amp;CK Mappings'!B879,"")</f>
        <v/>
      </c>
      <c r="B883" s="32" t="str">
        <f>IF(OR(OR(OR(OR(OR(ISNUMBER(SEARCH(IF(B$1&lt;&gt;"",B$1,"NA"),'[1]MITRE ATT&amp;CK Mappings'!$E879)),ISNUMBER(SEARCH(IF(B$1&lt;&gt;"",B$1,"NA"),'[1]MITRE ATT&amp;CK Mappings'!$F879))),ISNUMBER(SEARCH(IF(B$2&lt;&gt;"",B$2,"NA"),'[1]MITRE ATT&amp;CK Mappings'!$G879))),ISNUMBER(SEARCH(IF(B$2&lt;&gt;"",B$2,"NA"),'[1]MITRE ATT&amp;CK Mappings'!$H879))),ISNUMBER(SEARCH(IF(B$3&lt;&gt;"",B$3,"NA"),'[1]MITRE ATT&amp;CK Mappings'!$I879))),ISNUMBER(SEARCH(IF(B$3&lt;&gt;"",B$3,"NA"),'[1]MITRE ATT&amp;CK Mappings'!$J879))), '[1]MITRE ATT&amp;CK Mappings'!$B879,"")</f>
        <v/>
      </c>
      <c r="C883" s="32" t="str">
        <f>IF(OR(OR(OR(OR(OR(ISNUMBER(SEARCH(IF(C$1&lt;&gt;"",C$1,"NA"),'[1]MITRE ATT&amp;CK Mappings'!$E879)),ISNUMBER(SEARCH(IF(C$1&lt;&gt;"",C$1,"NA"),'[1]MITRE ATT&amp;CK Mappings'!$F879))),ISNUMBER(SEARCH(IF(C$2&lt;&gt;"",C$2,"NA"),'[1]MITRE ATT&amp;CK Mappings'!$G879))),ISNUMBER(SEARCH(IF(C$2&lt;&gt;"",C$2,"NA"),'[1]MITRE ATT&amp;CK Mappings'!$H879))),ISNUMBER(SEARCH(IF(C$3&lt;&gt;"",C$3,"NA"),'[1]MITRE ATT&amp;CK Mappings'!$I879))),ISNUMBER(SEARCH(IF(C$3&lt;&gt;"",C$3,"NA"),'[1]MITRE ATT&amp;CK Mappings'!$J879))), '[1]MITRE ATT&amp;CK Mappings'!$B879,"")</f>
        <v/>
      </c>
      <c r="D883" s="32" t="str">
        <f>IF(OR(OR(OR(OR(OR(ISNUMBER(SEARCH(IF(D$1&lt;&gt;"",D$1,"NA"),'[1]MITRE ATT&amp;CK Mappings'!$E879)),ISNUMBER(SEARCH(IF(D$1&lt;&gt;"",D$1,"NA"),'[1]MITRE ATT&amp;CK Mappings'!$F879))),ISNUMBER(SEARCH(IF(D$2&lt;&gt;"",D$2,"NA"),'[1]MITRE ATT&amp;CK Mappings'!$G879))),ISNUMBER(SEARCH(IF(D$2&lt;&gt;"",D$2,"NA"),'[1]MITRE ATT&amp;CK Mappings'!$H879))),ISNUMBER(SEARCH(IF(D$3&lt;&gt;"",D$3,"NA"),'[1]MITRE ATT&amp;CK Mappings'!$I879))),ISNUMBER(SEARCH(IF(D$3&lt;&gt;"",D$3,"NA"),'[1]MITRE ATT&amp;CK Mappings'!$J879))), '[1]MITRE ATT&amp;CK Mappings'!$B879,"")</f>
        <v/>
      </c>
      <c r="E883" s="32" t="str">
        <f>IF(OR(OR(OR(OR(OR(ISNUMBER(SEARCH(IF(E$1&lt;&gt;"",E$1,"NA"),'[1]MITRE ATT&amp;CK Mappings'!$E879)),ISNUMBER(SEARCH(IF(E$1&lt;&gt;"",E$1,"NA"),'[1]MITRE ATT&amp;CK Mappings'!$F879))),ISNUMBER(SEARCH(IF(E$2&lt;&gt;"",E$2,"NA"),'[1]MITRE ATT&amp;CK Mappings'!$G879))),ISNUMBER(SEARCH(IF(E$2&lt;&gt;"",E$2,"NA"),'[1]MITRE ATT&amp;CK Mappings'!$H879))),ISNUMBER(SEARCH(IF(E$3&lt;&gt;"",E$3,"NA"),'[1]MITRE ATT&amp;CK Mappings'!$I879))),ISNUMBER(SEARCH(IF(E$3&lt;&gt;"",E$3,"NA"),'[1]MITRE ATT&amp;CK Mappings'!$J879))), '[1]MITRE ATT&amp;CK Mappings'!$B879,"")</f>
        <v/>
      </c>
      <c r="F883" s="32" t="str">
        <f>IF(OR(OR(OR(OR(OR(ISNUMBER(SEARCH(IF(F$1&lt;&gt;"",F$1,"NA"),'[1]MITRE ATT&amp;CK Mappings'!$E879)),ISNUMBER(SEARCH(IF(F$1&lt;&gt;"",F$1,"NA"),'[1]MITRE ATT&amp;CK Mappings'!$F879))),ISNUMBER(SEARCH(IF(F$2&lt;&gt;"",F$2,"NA"),'[1]MITRE ATT&amp;CK Mappings'!$G879))),ISNUMBER(SEARCH(IF(F$2&lt;&gt;"",F$2,"NA"),'[1]MITRE ATT&amp;CK Mappings'!$H879))),ISNUMBER(SEARCH(IF(F$3&lt;&gt;"",F$3,"NA"),'[1]MITRE ATT&amp;CK Mappings'!$I879))),ISNUMBER(SEARCH(IF(F$3&lt;&gt;"",F$3,"NA"),'[1]MITRE ATT&amp;CK Mappings'!$J879))), '[1]MITRE ATT&amp;CK Mappings'!$B879,"")</f>
        <v/>
      </c>
      <c r="G883" s="32" t="str">
        <f>IF(OR(OR(OR(OR(OR(ISNUMBER(SEARCH(IF(G$1&lt;&gt;"",G$1,"NA"),'[1]MITRE ATT&amp;CK Mappings'!$E879)),ISNUMBER(SEARCH(IF(G$1&lt;&gt;"",G$1,"NA"),'[1]MITRE ATT&amp;CK Mappings'!$F879))),ISNUMBER(SEARCH(IF(G$2&lt;&gt;"",G$2,"NA"),'[1]MITRE ATT&amp;CK Mappings'!$G879))),ISNUMBER(SEARCH(IF(G$2&lt;&gt;"",G$2,"NA"),'[1]MITRE ATT&amp;CK Mappings'!$H879))),ISNUMBER(SEARCH(IF(G$3&lt;&gt;"",G$3,"NA"),'[1]MITRE ATT&amp;CK Mappings'!$I879))),ISNUMBER(SEARCH(IF(G$3&lt;&gt;"",G$3,"NA"),'[1]MITRE ATT&amp;CK Mappings'!$J879))), '[1]MITRE ATT&amp;CK Mappings'!$B879,"")</f>
        <v/>
      </c>
      <c r="H883" s="32" t="str">
        <f>IF(OR(OR(OR(OR(OR(ISNUMBER(SEARCH(IF(H$1&lt;&gt;"",H$1,"NA"),'[1]MITRE ATT&amp;CK Mappings'!$E879)),ISNUMBER(SEARCH(IF(H$1&lt;&gt;"",H$1,"NA"),'[1]MITRE ATT&amp;CK Mappings'!$F879))),ISNUMBER(SEARCH(IF(H$2&lt;&gt;"",H$2,"NA"),'[1]MITRE ATT&amp;CK Mappings'!$G879))),ISNUMBER(SEARCH(IF(H$2&lt;&gt;"",H$2,"NA"),'[1]MITRE ATT&amp;CK Mappings'!$H879))),ISNUMBER(SEARCH(IF(H$3&lt;&gt;"",H$3,"NA"),'[1]MITRE ATT&amp;CK Mappings'!$I879))),ISNUMBER(SEARCH(IF(H$3&lt;&gt;"",H$3,"NA"),'[1]MITRE ATT&amp;CK Mappings'!$J879))), '[1]MITRE ATT&amp;CK Mappings'!$B879,"")</f>
        <v/>
      </c>
      <c r="I883" s="32" t="str">
        <f>IF(OR(OR(OR(OR(OR(ISNUMBER(SEARCH(IF(I$1&lt;&gt;"",I$1,"NA"),'[1]MITRE ATT&amp;CK Mappings'!$E879)),ISNUMBER(SEARCH(IF(I$1&lt;&gt;"",I$1,"NA"),'[1]MITRE ATT&amp;CK Mappings'!$F879))),ISNUMBER(SEARCH(IF(I$2&lt;&gt;"",I$2,"NA"),'[1]MITRE ATT&amp;CK Mappings'!$G879))),ISNUMBER(SEARCH(IF(I$2&lt;&gt;"",I$2,"NA"),'[1]MITRE ATT&amp;CK Mappings'!$H879))),ISNUMBER(SEARCH(IF(I$3&lt;&gt;"",I$3,"NA"),'[1]MITRE ATT&amp;CK Mappings'!$I879))),ISNUMBER(SEARCH(IF(I$3&lt;&gt;"",I$3,"NA"),'[1]MITRE ATT&amp;CK Mappings'!$J879))), '[1]MITRE ATT&amp;CK Mappings'!$B879,"")</f>
        <v/>
      </c>
      <c r="J883" s="32" t="str">
        <f>IF(OR(OR(OR(OR(OR(ISNUMBER(SEARCH(IF(J$1&lt;&gt;"",J$1,"NA"),'[1]MITRE ATT&amp;CK Mappings'!$E879)),ISNUMBER(SEARCH(IF(J$1&lt;&gt;"",J$1,"NA"),'[1]MITRE ATT&amp;CK Mappings'!$F879))),ISNUMBER(SEARCH(IF(J$2&lt;&gt;"",J$2,"NA"),'[1]MITRE ATT&amp;CK Mappings'!$G879))),ISNUMBER(SEARCH(IF(J$2&lt;&gt;"",J$2,"NA"),'[1]MITRE ATT&amp;CK Mappings'!$H879))),ISNUMBER(SEARCH(IF(J$3&lt;&gt;"",J$3,"NA"),'[1]MITRE ATT&amp;CK Mappings'!$I879))),ISNUMBER(SEARCH(IF(J$3&lt;&gt;"",J$3,"NA"),'[1]MITRE ATT&amp;CK Mappings'!$J879))), '[1]MITRE ATT&amp;CK Mappings'!$B879,"")</f>
        <v/>
      </c>
      <c r="K883" s="32" t="str">
        <f>IF(OR(OR(OR(OR(OR(ISNUMBER(SEARCH(IF(K$1&lt;&gt;"",K$1,"NA"),'[1]MITRE ATT&amp;CK Mappings'!$E879)),ISNUMBER(SEARCH(IF(K$1&lt;&gt;"",K$1,"NA"),'[1]MITRE ATT&amp;CK Mappings'!$F879))),ISNUMBER(SEARCH(IF(K$2&lt;&gt;"",K$2,"NA"),'[1]MITRE ATT&amp;CK Mappings'!$G879))),ISNUMBER(SEARCH(IF(K$2&lt;&gt;"",K$2,"NA"),'[1]MITRE ATT&amp;CK Mappings'!$H879))),ISNUMBER(SEARCH(IF(K$3&lt;&gt;"",K$3,"NA"),'[1]MITRE ATT&amp;CK Mappings'!$I879))),ISNUMBER(SEARCH(IF(K$3&lt;&gt;"",K$3,"NA"),'[1]MITRE ATT&amp;CK Mappings'!$J879))), '[1]MITRE ATT&amp;CK Mappings'!$B879,"")</f>
        <v/>
      </c>
      <c r="L883" s="32" t="str">
        <f>IF('[1]MITRE ATT&amp;CK Mappings'!D879 &lt;&gt;"",'[1]MITRE ATT&amp;CK Mappings'!D879,"" )</f>
        <v>Windows Media Player</v>
      </c>
    </row>
    <row r="884" spans="1:12" x14ac:dyDescent="0.25">
      <c r="A884" s="32" t="str">
        <f>IF(COUNTIF(B884:K884,"="&amp;'[1]MITRE ATT&amp;CK Mappings'!B880)&gt;0,'[1]MITRE ATT&amp;CK Mappings'!B880,"")</f>
        <v/>
      </c>
      <c r="B884" s="32" t="str">
        <f>IF(OR(OR(OR(OR(OR(ISNUMBER(SEARCH(IF(B$1&lt;&gt;"",B$1,"NA"),'[1]MITRE ATT&amp;CK Mappings'!$E880)),ISNUMBER(SEARCH(IF(B$1&lt;&gt;"",B$1,"NA"),'[1]MITRE ATT&amp;CK Mappings'!$F880))),ISNUMBER(SEARCH(IF(B$2&lt;&gt;"",B$2,"NA"),'[1]MITRE ATT&amp;CK Mappings'!$G880))),ISNUMBER(SEARCH(IF(B$2&lt;&gt;"",B$2,"NA"),'[1]MITRE ATT&amp;CK Mappings'!$H880))),ISNUMBER(SEARCH(IF(B$3&lt;&gt;"",B$3,"NA"),'[1]MITRE ATT&amp;CK Mappings'!$I880))),ISNUMBER(SEARCH(IF(B$3&lt;&gt;"",B$3,"NA"),'[1]MITRE ATT&amp;CK Mappings'!$J880))), '[1]MITRE ATT&amp;CK Mappings'!$B880,"")</f>
        <v/>
      </c>
      <c r="C884" s="32" t="str">
        <f>IF(OR(OR(OR(OR(OR(ISNUMBER(SEARCH(IF(C$1&lt;&gt;"",C$1,"NA"),'[1]MITRE ATT&amp;CK Mappings'!$E880)),ISNUMBER(SEARCH(IF(C$1&lt;&gt;"",C$1,"NA"),'[1]MITRE ATT&amp;CK Mappings'!$F880))),ISNUMBER(SEARCH(IF(C$2&lt;&gt;"",C$2,"NA"),'[1]MITRE ATT&amp;CK Mappings'!$G880))),ISNUMBER(SEARCH(IF(C$2&lt;&gt;"",C$2,"NA"),'[1]MITRE ATT&amp;CK Mappings'!$H880))),ISNUMBER(SEARCH(IF(C$3&lt;&gt;"",C$3,"NA"),'[1]MITRE ATT&amp;CK Mappings'!$I880))),ISNUMBER(SEARCH(IF(C$3&lt;&gt;"",C$3,"NA"),'[1]MITRE ATT&amp;CK Mappings'!$J880))), '[1]MITRE ATT&amp;CK Mappings'!$B880,"")</f>
        <v/>
      </c>
      <c r="D884" s="32" t="str">
        <f>IF(OR(OR(OR(OR(OR(ISNUMBER(SEARCH(IF(D$1&lt;&gt;"",D$1,"NA"),'[1]MITRE ATT&amp;CK Mappings'!$E880)),ISNUMBER(SEARCH(IF(D$1&lt;&gt;"",D$1,"NA"),'[1]MITRE ATT&amp;CK Mappings'!$F880))),ISNUMBER(SEARCH(IF(D$2&lt;&gt;"",D$2,"NA"),'[1]MITRE ATT&amp;CK Mappings'!$G880))),ISNUMBER(SEARCH(IF(D$2&lt;&gt;"",D$2,"NA"),'[1]MITRE ATT&amp;CK Mappings'!$H880))),ISNUMBER(SEARCH(IF(D$3&lt;&gt;"",D$3,"NA"),'[1]MITRE ATT&amp;CK Mappings'!$I880))),ISNUMBER(SEARCH(IF(D$3&lt;&gt;"",D$3,"NA"),'[1]MITRE ATT&amp;CK Mappings'!$J880))), '[1]MITRE ATT&amp;CK Mappings'!$B880,"")</f>
        <v/>
      </c>
      <c r="E884" s="32" t="str">
        <f>IF(OR(OR(OR(OR(OR(ISNUMBER(SEARCH(IF(E$1&lt;&gt;"",E$1,"NA"),'[1]MITRE ATT&amp;CK Mappings'!$E880)),ISNUMBER(SEARCH(IF(E$1&lt;&gt;"",E$1,"NA"),'[1]MITRE ATT&amp;CK Mappings'!$F880))),ISNUMBER(SEARCH(IF(E$2&lt;&gt;"",E$2,"NA"),'[1]MITRE ATT&amp;CK Mappings'!$G880))),ISNUMBER(SEARCH(IF(E$2&lt;&gt;"",E$2,"NA"),'[1]MITRE ATT&amp;CK Mappings'!$H880))),ISNUMBER(SEARCH(IF(E$3&lt;&gt;"",E$3,"NA"),'[1]MITRE ATT&amp;CK Mappings'!$I880))),ISNUMBER(SEARCH(IF(E$3&lt;&gt;"",E$3,"NA"),'[1]MITRE ATT&amp;CK Mappings'!$J880))), '[1]MITRE ATT&amp;CK Mappings'!$B880,"")</f>
        <v/>
      </c>
      <c r="F884" s="32" t="str">
        <f>IF(OR(OR(OR(OR(OR(ISNUMBER(SEARCH(IF(F$1&lt;&gt;"",F$1,"NA"),'[1]MITRE ATT&amp;CK Mappings'!$E880)),ISNUMBER(SEARCH(IF(F$1&lt;&gt;"",F$1,"NA"),'[1]MITRE ATT&amp;CK Mappings'!$F880))),ISNUMBER(SEARCH(IF(F$2&lt;&gt;"",F$2,"NA"),'[1]MITRE ATT&amp;CK Mappings'!$G880))),ISNUMBER(SEARCH(IF(F$2&lt;&gt;"",F$2,"NA"),'[1]MITRE ATT&amp;CK Mappings'!$H880))),ISNUMBER(SEARCH(IF(F$3&lt;&gt;"",F$3,"NA"),'[1]MITRE ATT&amp;CK Mappings'!$I880))),ISNUMBER(SEARCH(IF(F$3&lt;&gt;"",F$3,"NA"),'[1]MITRE ATT&amp;CK Mappings'!$J880))), '[1]MITRE ATT&amp;CK Mappings'!$B880,"")</f>
        <v/>
      </c>
      <c r="G884" s="32" t="str">
        <f>IF(OR(OR(OR(OR(OR(ISNUMBER(SEARCH(IF(G$1&lt;&gt;"",G$1,"NA"),'[1]MITRE ATT&amp;CK Mappings'!$E880)),ISNUMBER(SEARCH(IF(G$1&lt;&gt;"",G$1,"NA"),'[1]MITRE ATT&amp;CK Mappings'!$F880))),ISNUMBER(SEARCH(IF(G$2&lt;&gt;"",G$2,"NA"),'[1]MITRE ATT&amp;CK Mappings'!$G880))),ISNUMBER(SEARCH(IF(G$2&lt;&gt;"",G$2,"NA"),'[1]MITRE ATT&amp;CK Mappings'!$H880))),ISNUMBER(SEARCH(IF(G$3&lt;&gt;"",G$3,"NA"),'[1]MITRE ATT&amp;CK Mappings'!$I880))),ISNUMBER(SEARCH(IF(G$3&lt;&gt;"",G$3,"NA"),'[1]MITRE ATT&amp;CK Mappings'!$J880))), '[1]MITRE ATT&amp;CK Mappings'!$B880,"")</f>
        <v/>
      </c>
      <c r="H884" s="32" t="str">
        <f>IF(OR(OR(OR(OR(OR(ISNUMBER(SEARCH(IF(H$1&lt;&gt;"",H$1,"NA"),'[1]MITRE ATT&amp;CK Mappings'!$E880)),ISNUMBER(SEARCH(IF(H$1&lt;&gt;"",H$1,"NA"),'[1]MITRE ATT&amp;CK Mappings'!$F880))),ISNUMBER(SEARCH(IF(H$2&lt;&gt;"",H$2,"NA"),'[1]MITRE ATT&amp;CK Mappings'!$G880))),ISNUMBER(SEARCH(IF(H$2&lt;&gt;"",H$2,"NA"),'[1]MITRE ATT&amp;CK Mappings'!$H880))),ISNUMBER(SEARCH(IF(H$3&lt;&gt;"",H$3,"NA"),'[1]MITRE ATT&amp;CK Mappings'!$I880))),ISNUMBER(SEARCH(IF(H$3&lt;&gt;"",H$3,"NA"),'[1]MITRE ATT&amp;CK Mappings'!$J880))), '[1]MITRE ATT&amp;CK Mappings'!$B880,"")</f>
        <v/>
      </c>
      <c r="I884" s="32" t="str">
        <f>IF(OR(OR(OR(OR(OR(ISNUMBER(SEARCH(IF(I$1&lt;&gt;"",I$1,"NA"),'[1]MITRE ATT&amp;CK Mappings'!$E880)),ISNUMBER(SEARCH(IF(I$1&lt;&gt;"",I$1,"NA"),'[1]MITRE ATT&amp;CK Mappings'!$F880))),ISNUMBER(SEARCH(IF(I$2&lt;&gt;"",I$2,"NA"),'[1]MITRE ATT&amp;CK Mappings'!$G880))),ISNUMBER(SEARCH(IF(I$2&lt;&gt;"",I$2,"NA"),'[1]MITRE ATT&amp;CK Mappings'!$H880))),ISNUMBER(SEARCH(IF(I$3&lt;&gt;"",I$3,"NA"),'[1]MITRE ATT&amp;CK Mappings'!$I880))),ISNUMBER(SEARCH(IF(I$3&lt;&gt;"",I$3,"NA"),'[1]MITRE ATT&amp;CK Mappings'!$J880))), '[1]MITRE ATT&amp;CK Mappings'!$B880,"")</f>
        <v/>
      </c>
      <c r="J884" s="32" t="str">
        <f>IF(OR(OR(OR(OR(OR(ISNUMBER(SEARCH(IF(J$1&lt;&gt;"",J$1,"NA"),'[1]MITRE ATT&amp;CK Mappings'!$E880)),ISNUMBER(SEARCH(IF(J$1&lt;&gt;"",J$1,"NA"),'[1]MITRE ATT&amp;CK Mappings'!$F880))),ISNUMBER(SEARCH(IF(J$2&lt;&gt;"",J$2,"NA"),'[1]MITRE ATT&amp;CK Mappings'!$G880))),ISNUMBER(SEARCH(IF(J$2&lt;&gt;"",J$2,"NA"),'[1]MITRE ATT&amp;CK Mappings'!$H880))),ISNUMBER(SEARCH(IF(J$3&lt;&gt;"",J$3,"NA"),'[1]MITRE ATT&amp;CK Mappings'!$I880))),ISNUMBER(SEARCH(IF(J$3&lt;&gt;"",J$3,"NA"),'[1]MITRE ATT&amp;CK Mappings'!$J880))), '[1]MITRE ATT&amp;CK Mappings'!$B880,"")</f>
        <v/>
      </c>
      <c r="K884" s="32" t="str">
        <f>IF(OR(OR(OR(OR(OR(ISNUMBER(SEARCH(IF(K$1&lt;&gt;"",K$1,"NA"),'[1]MITRE ATT&amp;CK Mappings'!$E880)),ISNUMBER(SEARCH(IF(K$1&lt;&gt;"",K$1,"NA"),'[1]MITRE ATT&amp;CK Mappings'!$F880))),ISNUMBER(SEARCH(IF(K$2&lt;&gt;"",K$2,"NA"),'[1]MITRE ATT&amp;CK Mappings'!$G880))),ISNUMBER(SEARCH(IF(K$2&lt;&gt;"",K$2,"NA"),'[1]MITRE ATT&amp;CK Mappings'!$H880))),ISNUMBER(SEARCH(IF(K$3&lt;&gt;"",K$3,"NA"),'[1]MITRE ATT&amp;CK Mappings'!$I880))),ISNUMBER(SEARCH(IF(K$3&lt;&gt;"",K$3,"NA"),'[1]MITRE ATT&amp;CK Mappings'!$J880))), '[1]MITRE ATT&amp;CK Mappings'!$B880,"")</f>
        <v/>
      </c>
      <c r="L884" s="32" t="str">
        <f>IF('[1]MITRE ATT&amp;CK Mappings'!D880 &lt;&gt;"",'[1]MITRE ATT&amp;CK Mappings'!D880,"" )</f>
        <v>Networking</v>
      </c>
    </row>
    <row r="885" spans="1:12" x14ac:dyDescent="0.25">
      <c r="A885" s="32" t="str">
        <f>IF(COUNTIF(B885:K885,"="&amp;'[1]MITRE ATT&amp;CK Mappings'!B881)&gt;0,'[1]MITRE ATT&amp;CK Mappings'!B881,"")</f>
        <v/>
      </c>
      <c r="B885" s="32" t="str">
        <f>IF(OR(OR(OR(OR(OR(ISNUMBER(SEARCH(IF(B$1&lt;&gt;"",B$1,"NA"),'[1]MITRE ATT&amp;CK Mappings'!$E881)),ISNUMBER(SEARCH(IF(B$1&lt;&gt;"",B$1,"NA"),'[1]MITRE ATT&amp;CK Mappings'!$F881))),ISNUMBER(SEARCH(IF(B$2&lt;&gt;"",B$2,"NA"),'[1]MITRE ATT&amp;CK Mappings'!$G881))),ISNUMBER(SEARCH(IF(B$2&lt;&gt;"",B$2,"NA"),'[1]MITRE ATT&amp;CK Mappings'!$H881))),ISNUMBER(SEARCH(IF(B$3&lt;&gt;"",B$3,"NA"),'[1]MITRE ATT&amp;CK Mappings'!$I881))),ISNUMBER(SEARCH(IF(B$3&lt;&gt;"",B$3,"NA"),'[1]MITRE ATT&amp;CK Mappings'!$J881))), '[1]MITRE ATT&amp;CK Mappings'!$B881,"")</f>
        <v/>
      </c>
      <c r="C885" s="32" t="str">
        <f>IF(OR(OR(OR(OR(OR(ISNUMBER(SEARCH(IF(C$1&lt;&gt;"",C$1,"NA"),'[1]MITRE ATT&amp;CK Mappings'!$E881)),ISNUMBER(SEARCH(IF(C$1&lt;&gt;"",C$1,"NA"),'[1]MITRE ATT&amp;CK Mappings'!$F881))),ISNUMBER(SEARCH(IF(C$2&lt;&gt;"",C$2,"NA"),'[1]MITRE ATT&amp;CK Mappings'!$G881))),ISNUMBER(SEARCH(IF(C$2&lt;&gt;"",C$2,"NA"),'[1]MITRE ATT&amp;CK Mappings'!$H881))),ISNUMBER(SEARCH(IF(C$3&lt;&gt;"",C$3,"NA"),'[1]MITRE ATT&amp;CK Mappings'!$I881))),ISNUMBER(SEARCH(IF(C$3&lt;&gt;"",C$3,"NA"),'[1]MITRE ATT&amp;CK Mappings'!$J881))), '[1]MITRE ATT&amp;CK Mappings'!$B881,"")</f>
        <v/>
      </c>
      <c r="D885" s="32" t="str">
        <f>IF(OR(OR(OR(OR(OR(ISNUMBER(SEARCH(IF(D$1&lt;&gt;"",D$1,"NA"),'[1]MITRE ATT&amp;CK Mappings'!$E881)),ISNUMBER(SEARCH(IF(D$1&lt;&gt;"",D$1,"NA"),'[1]MITRE ATT&amp;CK Mappings'!$F881))),ISNUMBER(SEARCH(IF(D$2&lt;&gt;"",D$2,"NA"),'[1]MITRE ATT&amp;CK Mappings'!$G881))),ISNUMBER(SEARCH(IF(D$2&lt;&gt;"",D$2,"NA"),'[1]MITRE ATT&amp;CK Mappings'!$H881))),ISNUMBER(SEARCH(IF(D$3&lt;&gt;"",D$3,"NA"),'[1]MITRE ATT&amp;CK Mappings'!$I881))),ISNUMBER(SEARCH(IF(D$3&lt;&gt;"",D$3,"NA"),'[1]MITRE ATT&amp;CK Mappings'!$J881))), '[1]MITRE ATT&amp;CK Mappings'!$B881,"")</f>
        <v/>
      </c>
      <c r="E885" s="32" t="str">
        <f>IF(OR(OR(OR(OR(OR(ISNUMBER(SEARCH(IF(E$1&lt;&gt;"",E$1,"NA"),'[1]MITRE ATT&amp;CK Mappings'!$E881)),ISNUMBER(SEARCH(IF(E$1&lt;&gt;"",E$1,"NA"),'[1]MITRE ATT&amp;CK Mappings'!$F881))),ISNUMBER(SEARCH(IF(E$2&lt;&gt;"",E$2,"NA"),'[1]MITRE ATT&amp;CK Mappings'!$G881))),ISNUMBER(SEARCH(IF(E$2&lt;&gt;"",E$2,"NA"),'[1]MITRE ATT&amp;CK Mappings'!$H881))),ISNUMBER(SEARCH(IF(E$3&lt;&gt;"",E$3,"NA"),'[1]MITRE ATT&amp;CK Mappings'!$I881))),ISNUMBER(SEARCH(IF(E$3&lt;&gt;"",E$3,"NA"),'[1]MITRE ATT&amp;CK Mappings'!$J881))), '[1]MITRE ATT&amp;CK Mappings'!$B881,"")</f>
        <v/>
      </c>
      <c r="F885" s="32" t="str">
        <f>IF(OR(OR(OR(OR(OR(ISNUMBER(SEARCH(IF(F$1&lt;&gt;"",F$1,"NA"),'[1]MITRE ATT&amp;CK Mappings'!$E881)),ISNUMBER(SEARCH(IF(F$1&lt;&gt;"",F$1,"NA"),'[1]MITRE ATT&amp;CK Mappings'!$F881))),ISNUMBER(SEARCH(IF(F$2&lt;&gt;"",F$2,"NA"),'[1]MITRE ATT&amp;CK Mappings'!$G881))),ISNUMBER(SEARCH(IF(F$2&lt;&gt;"",F$2,"NA"),'[1]MITRE ATT&amp;CK Mappings'!$H881))),ISNUMBER(SEARCH(IF(F$3&lt;&gt;"",F$3,"NA"),'[1]MITRE ATT&amp;CK Mappings'!$I881))),ISNUMBER(SEARCH(IF(F$3&lt;&gt;"",F$3,"NA"),'[1]MITRE ATT&amp;CK Mappings'!$J881))), '[1]MITRE ATT&amp;CK Mappings'!$B881,"")</f>
        <v/>
      </c>
      <c r="G885" s="32" t="str">
        <f>IF(OR(OR(OR(OR(OR(ISNUMBER(SEARCH(IF(G$1&lt;&gt;"",G$1,"NA"),'[1]MITRE ATT&amp;CK Mappings'!$E881)),ISNUMBER(SEARCH(IF(G$1&lt;&gt;"",G$1,"NA"),'[1]MITRE ATT&amp;CK Mappings'!$F881))),ISNUMBER(SEARCH(IF(G$2&lt;&gt;"",G$2,"NA"),'[1]MITRE ATT&amp;CK Mappings'!$G881))),ISNUMBER(SEARCH(IF(G$2&lt;&gt;"",G$2,"NA"),'[1]MITRE ATT&amp;CK Mappings'!$H881))),ISNUMBER(SEARCH(IF(G$3&lt;&gt;"",G$3,"NA"),'[1]MITRE ATT&amp;CK Mappings'!$I881))),ISNUMBER(SEARCH(IF(G$3&lt;&gt;"",G$3,"NA"),'[1]MITRE ATT&amp;CK Mappings'!$J881))), '[1]MITRE ATT&amp;CK Mappings'!$B881,"")</f>
        <v/>
      </c>
      <c r="H885" s="32" t="str">
        <f>IF(OR(OR(OR(OR(OR(ISNUMBER(SEARCH(IF(H$1&lt;&gt;"",H$1,"NA"),'[1]MITRE ATT&amp;CK Mappings'!$E881)),ISNUMBER(SEARCH(IF(H$1&lt;&gt;"",H$1,"NA"),'[1]MITRE ATT&amp;CK Mappings'!$F881))),ISNUMBER(SEARCH(IF(H$2&lt;&gt;"",H$2,"NA"),'[1]MITRE ATT&amp;CK Mappings'!$G881))),ISNUMBER(SEARCH(IF(H$2&lt;&gt;"",H$2,"NA"),'[1]MITRE ATT&amp;CK Mappings'!$H881))),ISNUMBER(SEARCH(IF(H$3&lt;&gt;"",H$3,"NA"),'[1]MITRE ATT&amp;CK Mappings'!$I881))),ISNUMBER(SEARCH(IF(H$3&lt;&gt;"",H$3,"NA"),'[1]MITRE ATT&amp;CK Mappings'!$J881))), '[1]MITRE ATT&amp;CK Mappings'!$B881,"")</f>
        <v/>
      </c>
      <c r="I885" s="32" t="str">
        <f>IF(OR(OR(OR(OR(OR(ISNUMBER(SEARCH(IF(I$1&lt;&gt;"",I$1,"NA"),'[1]MITRE ATT&amp;CK Mappings'!$E881)),ISNUMBER(SEARCH(IF(I$1&lt;&gt;"",I$1,"NA"),'[1]MITRE ATT&amp;CK Mappings'!$F881))),ISNUMBER(SEARCH(IF(I$2&lt;&gt;"",I$2,"NA"),'[1]MITRE ATT&amp;CK Mappings'!$G881))),ISNUMBER(SEARCH(IF(I$2&lt;&gt;"",I$2,"NA"),'[1]MITRE ATT&amp;CK Mappings'!$H881))),ISNUMBER(SEARCH(IF(I$3&lt;&gt;"",I$3,"NA"),'[1]MITRE ATT&amp;CK Mappings'!$I881))),ISNUMBER(SEARCH(IF(I$3&lt;&gt;"",I$3,"NA"),'[1]MITRE ATT&amp;CK Mappings'!$J881))), '[1]MITRE ATT&amp;CK Mappings'!$B881,"")</f>
        <v/>
      </c>
      <c r="J885" s="32" t="str">
        <f>IF(OR(OR(OR(OR(OR(ISNUMBER(SEARCH(IF(J$1&lt;&gt;"",J$1,"NA"),'[1]MITRE ATT&amp;CK Mappings'!$E881)),ISNUMBER(SEARCH(IF(J$1&lt;&gt;"",J$1,"NA"),'[1]MITRE ATT&amp;CK Mappings'!$F881))),ISNUMBER(SEARCH(IF(J$2&lt;&gt;"",J$2,"NA"),'[1]MITRE ATT&amp;CK Mappings'!$G881))),ISNUMBER(SEARCH(IF(J$2&lt;&gt;"",J$2,"NA"),'[1]MITRE ATT&amp;CK Mappings'!$H881))),ISNUMBER(SEARCH(IF(J$3&lt;&gt;"",J$3,"NA"),'[1]MITRE ATT&amp;CK Mappings'!$I881))),ISNUMBER(SEARCH(IF(J$3&lt;&gt;"",J$3,"NA"),'[1]MITRE ATT&amp;CK Mappings'!$J881))), '[1]MITRE ATT&amp;CK Mappings'!$B881,"")</f>
        <v/>
      </c>
      <c r="K885" s="32" t="str">
        <f>IF(OR(OR(OR(OR(OR(ISNUMBER(SEARCH(IF(K$1&lt;&gt;"",K$1,"NA"),'[1]MITRE ATT&amp;CK Mappings'!$E881)),ISNUMBER(SEARCH(IF(K$1&lt;&gt;"",K$1,"NA"),'[1]MITRE ATT&amp;CK Mappings'!$F881))),ISNUMBER(SEARCH(IF(K$2&lt;&gt;"",K$2,"NA"),'[1]MITRE ATT&amp;CK Mappings'!$G881))),ISNUMBER(SEARCH(IF(K$2&lt;&gt;"",K$2,"NA"),'[1]MITRE ATT&amp;CK Mappings'!$H881))),ISNUMBER(SEARCH(IF(K$3&lt;&gt;"",K$3,"NA"),'[1]MITRE ATT&amp;CK Mappings'!$I881))),ISNUMBER(SEARCH(IF(K$3&lt;&gt;"",K$3,"NA"),'[1]MITRE ATT&amp;CK Mappings'!$J881))), '[1]MITRE ATT&amp;CK Mappings'!$B881,"")</f>
        <v/>
      </c>
      <c r="L885" s="32" t="str">
        <f>IF('[1]MITRE ATT&amp;CK Mappings'!D881 &lt;&gt;"",'[1]MITRE ATT&amp;CK Mappings'!D881,"" )</f>
        <v>Playback</v>
      </c>
    </row>
    <row r="886" spans="1:12" x14ac:dyDescent="0.25">
      <c r="A886" s="32" t="str">
        <f>IF(COUNTIF(B886:K886,"="&amp;'[1]MITRE ATT&amp;CK Mappings'!B882)&gt;0,'[1]MITRE ATT&amp;CK Mappings'!B882,"")</f>
        <v/>
      </c>
      <c r="B886" s="32" t="str">
        <f>IF(OR(OR(OR(OR(OR(ISNUMBER(SEARCH(IF(B$1&lt;&gt;"",B$1,"NA"),'[1]MITRE ATT&amp;CK Mappings'!$E882)),ISNUMBER(SEARCH(IF(B$1&lt;&gt;"",B$1,"NA"),'[1]MITRE ATT&amp;CK Mappings'!$F882))),ISNUMBER(SEARCH(IF(B$2&lt;&gt;"",B$2,"NA"),'[1]MITRE ATT&amp;CK Mappings'!$G882))),ISNUMBER(SEARCH(IF(B$2&lt;&gt;"",B$2,"NA"),'[1]MITRE ATT&amp;CK Mappings'!$H882))),ISNUMBER(SEARCH(IF(B$3&lt;&gt;"",B$3,"NA"),'[1]MITRE ATT&amp;CK Mappings'!$I882))),ISNUMBER(SEARCH(IF(B$3&lt;&gt;"",B$3,"NA"),'[1]MITRE ATT&amp;CK Mappings'!$J882))), '[1]MITRE ATT&amp;CK Mappings'!$B882,"")</f>
        <v/>
      </c>
      <c r="C886" s="32" t="str">
        <f>IF(OR(OR(OR(OR(OR(ISNUMBER(SEARCH(IF(C$1&lt;&gt;"",C$1,"NA"),'[1]MITRE ATT&amp;CK Mappings'!$E882)),ISNUMBER(SEARCH(IF(C$1&lt;&gt;"",C$1,"NA"),'[1]MITRE ATT&amp;CK Mappings'!$F882))),ISNUMBER(SEARCH(IF(C$2&lt;&gt;"",C$2,"NA"),'[1]MITRE ATT&amp;CK Mappings'!$G882))),ISNUMBER(SEARCH(IF(C$2&lt;&gt;"",C$2,"NA"),'[1]MITRE ATT&amp;CK Mappings'!$H882))),ISNUMBER(SEARCH(IF(C$3&lt;&gt;"",C$3,"NA"),'[1]MITRE ATT&amp;CK Mappings'!$I882))),ISNUMBER(SEARCH(IF(C$3&lt;&gt;"",C$3,"NA"),'[1]MITRE ATT&amp;CK Mappings'!$J882))), '[1]MITRE ATT&amp;CK Mappings'!$B882,"")</f>
        <v/>
      </c>
      <c r="D886" s="32" t="str">
        <f>IF(OR(OR(OR(OR(OR(ISNUMBER(SEARCH(IF(D$1&lt;&gt;"",D$1,"NA"),'[1]MITRE ATT&amp;CK Mappings'!$E882)),ISNUMBER(SEARCH(IF(D$1&lt;&gt;"",D$1,"NA"),'[1]MITRE ATT&amp;CK Mappings'!$F882))),ISNUMBER(SEARCH(IF(D$2&lt;&gt;"",D$2,"NA"),'[1]MITRE ATT&amp;CK Mappings'!$G882))),ISNUMBER(SEARCH(IF(D$2&lt;&gt;"",D$2,"NA"),'[1]MITRE ATT&amp;CK Mappings'!$H882))),ISNUMBER(SEARCH(IF(D$3&lt;&gt;"",D$3,"NA"),'[1]MITRE ATT&amp;CK Mappings'!$I882))),ISNUMBER(SEARCH(IF(D$3&lt;&gt;"",D$3,"NA"),'[1]MITRE ATT&amp;CK Mappings'!$J882))), '[1]MITRE ATT&amp;CK Mappings'!$B882,"")</f>
        <v/>
      </c>
      <c r="E886" s="32" t="str">
        <f>IF(OR(OR(OR(OR(OR(ISNUMBER(SEARCH(IF(E$1&lt;&gt;"",E$1,"NA"),'[1]MITRE ATT&amp;CK Mappings'!$E882)),ISNUMBER(SEARCH(IF(E$1&lt;&gt;"",E$1,"NA"),'[1]MITRE ATT&amp;CK Mappings'!$F882))),ISNUMBER(SEARCH(IF(E$2&lt;&gt;"",E$2,"NA"),'[1]MITRE ATT&amp;CK Mappings'!$G882))),ISNUMBER(SEARCH(IF(E$2&lt;&gt;"",E$2,"NA"),'[1]MITRE ATT&amp;CK Mappings'!$H882))),ISNUMBER(SEARCH(IF(E$3&lt;&gt;"",E$3,"NA"),'[1]MITRE ATT&amp;CK Mappings'!$I882))),ISNUMBER(SEARCH(IF(E$3&lt;&gt;"",E$3,"NA"),'[1]MITRE ATT&amp;CK Mappings'!$J882))), '[1]MITRE ATT&amp;CK Mappings'!$B882,"")</f>
        <v/>
      </c>
      <c r="F886" s="32" t="str">
        <f>IF(OR(OR(OR(OR(OR(ISNUMBER(SEARCH(IF(F$1&lt;&gt;"",F$1,"NA"),'[1]MITRE ATT&amp;CK Mappings'!$E882)),ISNUMBER(SEARCH(IF(F$1&lt;&gt;"",F$1,"NA"),'[1]MITRE ATT&amp;CK Mappings'!$F882))),ISNUMBER(SEARCH(IF(F$2&lt;&gt;"",F$2,"NA"),'[1]MITRE ATT&amp;CK Mappings'!$G882))),ISNUMBER(SEARCH(IF(F$2&lt;&gt;"",F$2,"NA"),'[1]MITRE ATT&amp;CK Mappings'!$H882))),ISNUMBER(SEARCH(IF(F$3&lt;&gt;"",F$3,"NA"),'[1]MITRE ATT&amp;CK Mappings'!$I882))),ISNUMBER(SEARCH(IF(F$3&lt;&gt;"",F$3,"NA"),'[1]MITRE ATT&amp;CK Mappings'!$J882))), '[1]MITRE ATT&amp;CK Mappings'!$B882,"")</f>
        <v/>
      </c>
      <c r="G886" s="32" t="str">
        <f>IF(OR(OR(OR(OR(OR(ISNUMBER(SEARCH(IF(G$1&lt;&gt;"",G$1,"NA"),'[1]MITRE ATT&amp;CK Mappings'!$E882)),ISNUMBER(SEARCH(IF(G$1&lt;&gt;"",G$1,"NA"),'[1]MITRE ATT&amp;CK Mappings'!$F882))),ISNUMBER(SEARCH(IF(G$2&lt;&gt;"",G$2,"NA"),'[1]MITRE ATT&amp;CK Mappings'!$G882))),ISNUMBER(SEARCH(IF(G$2&lt;&gt;"",G$2,"NA"),'[1]MITRE ATT&amp;CK Mappings'!$H882))),ISNUMBER(SEARCH(IF(G$3&lt;&gt;"",G$3,"NA"),'[1]MITRE ATT&amp;CK Mappings'!$I882))),ISNUMBER(SEARCH(IF(G$3&lt;&gt;"",G$3,"NA"),'[1]MITRE ATT&amp;CK Mappings'!$J882))), '[1]MITRE ATT&amp;CK Mappings'!$B882,"")</f>
        <v/>
      </c>
      <c r="H886" s="32" t="str">
        <f>IF(OR(OR(OR(OR(OR(ISNUMBER(SEARCH(IF(H$1&lt;&gt;"",H$1,"NA"),'[1]MITRE ATT&amp;CK Mappings'!$E882)),ISNUMBER(SEARCH(IF(H$1&lt;&gt;"",H$1,"NA"),'[1]MITRE ATT&amp;CK Mappings'!$F882))),ISNUMBER(SEARCH(IF(H$2&lt;&gt;"",H$2,"NA"),'[1]MITRE ATT&amp;CK Mappings'!$G882))),ISNUMBER(SEARCH(IF(H$2&lt;&gt;"",H$2,"NA"),'[1]MITRE ATT&amp;CK Mappings'!$H882))),ISNUMBER(SEARCH(IF(H$3&lt;&gt;"",H$3,"NA"),'[1]MITRE ATT&amp;CK Mappings'!$I882))),ISNUMBER(SEARCH(IF(H$3&lt;&gt;"",H$3,"NA"),'[1]MITRE ATT&amp;CK Mappings'!$J882))), '[1]MITRE ATT&amp;CK Mappings'!$B882,"")</f>
        <v/>
      </c>
      <c r="I886" s="32" t="str">
        <f>IF(OR(OR(OR(OR(OR(ISNUMBER(SEARCH(IF(I$1&lt;&gt;"",I$1,"NA"),'[1]MITRE ATT&amp;CK Mappings'!$E882)),ISNUMBER(SEARCH(IF(I$1&lt;&gt;"",I$1,"NA"),'[1]MITRE ATT&amp;CK Mappings'!$F882))),ISNUMBER(SEARCH(IF(I$2&lt;&gt;"",I$2,"NA"),'[1]MITRE ATT&amp;CK Mappings'!$G882))),ISNUMBER(SEARCH(IF(I$2&lt;&gt;"",I$2,"NA"),'[1]MITRE ATT&amp;CK Mappings'!$H882))),ISNUMBER(SEARCH(IF(I$3&lt;&gt;"",I$3,"NA"),'[1]MITRE ATT&amp;CK Mappings'!$I882))),ISNUMBER(SEARCH(IF(I$3&lt;&gt;"",I$3,"NA"),'[1]MITRE ATT&amp;CK Mappings'!$J882))), '[1]MITRE ATT&amp;CK Mappings'!$B882,"")</f>
        <v/>
      </c>
      <c r="J886" s="32" t="str">
        <f>IF(OR(OR(OR(OR(OR(ISNUMBER(SEARCH(IF(J$1&lt;&gt;"",J$1,"NA"),'[1]MITRE ATT&amp;CK Mappings'!$E882)),ISNUMBER(SEARCH(IF(J$1&lt;&gt;"",J$1,"NA"),'[1]MITRE ATT&amp;CK Mappings'!$F882))),ISNUMBER(SEARCH(IF(J$2&lt;&gt;"",J$2,"NA"),'[1]MITRE ATT&amp;CK Mappings'!$G882))),ISNUMBER(SEARCH(IF(J$2&lt;&gt;"",J$2,"NA"),'[1]MITRE ATT&amp;CK Mappings'!$H882))),ISNUMBER(SEARCH(IF(J$3&lt;&gt;"",J$3,"NA"),'[1]MITRE ATT&amp;CK Mappings'!$I882))),ISNUMBER(SEARCH(IF(J$3&lt;&gt;"",J$3,"NA"),'[1]MITRE ATT&amp;CK Mappings'!$J882))), '[1]MITRE ATT&amp;CK Mappings'!$B882,"")</f>
        <v/>
      </c>
      <c r="K886" s="32" t="str">
        <f>IF(OR(OR(OR(OR(OR(ISNUMBER(SEARCH(IF(K$1&lt;&gt;"",K$1,"NA"),'[1]MITRE ATT&amp;CK Mappings'!$E882)),ISNUMBER(SEARCH(IF(K$1&lt;&gt;"",K$1,"NA"),'[1]MITRE ATT&amp;CK Mappings'!$F882))),ISNUMBER(SEARCH(IF(K$2&lt;&gt;"",K$2,"NA"),'[1]MITRE ATT&amp;CK Mappings'!$G882))),ISNUMBER(SEARCH(IF(K$2&lt;&gt;"",K$2,"NA"),'[1]MITRE ATT&amp;CK Mappings'!$H882))),ISNUMBER(SEARCH(IF(K$3&lt;&gt;"",K$3,"NA"),'[1]MITRE ATT&amp;CK Mappings'!$I882))),ISNUMBER(SEARCH(IF(K$3&lt;&gt;"",K$3,"NA"),'[1]MITRE ATT&amp;CK Mappings'!$J882))), '[1]MITRE ATT&amp;CK Mappings'!$B882,"")</f>
        <v/>
      </c>
      <c r="L886" s="32" t="str">
        <f>IF('[1]MITRE ATT&amp;CK Mappings'!D882 &lt;&gt;"",'[1]MITRE ATT&amp;CK Mappings'!D882,"" )</f>
        <v>Ensure 'Prevent Codec Download' is set to 'Enabled'</v>
      </c>
    </row>
    <row r="887" spans="1:12" x14ac:dyDescent="0.25">
      <c r="A887" s="32" t="str">
        <f>IF(COUNTIF(B887:K887,"="&amp;'[1]MITRE ATT&amp;CK Mappings'!B883)&gt;0,'[1]MITRE ATT&amp;CK Mappings'!B883,"")</f>
        <v/>
      </c>
      <c r="B887" s="32" t="str">
        <f>IF(OR(OR(OR(OR(OR(ISNUMBER(SEARCH(IF(B$1&lt;&gt;"",B$1,"NA"),'[1]MITRE ATT&amp;CK Mappings'!$E883)),ISNUMBER(SEARCH(IF(B$1&lt;&gt;"",B$1,"NA"),'[1]MITRE ATT&amp;CK Mappings'!$F883))),ISNUMBER(SEARCH(IF(B$2&lt;&gt;"",B$2,"NA"),'[1]MITRE ATT&amp;CK Mappings'!$G883))),ISNUMBER(SEARCH(IF(B$2&lt;&gt;"",B$2,"NA"),'[1]MITRE ATT&amp;CK Mappings'!$H883))),ISNUMBER(SEARCH(IF(B$3&lt;&gt;"",B$3,"NA"),'[1]MITRE ATT&amp;CK Mappings'!$I883))),ISNUMBER(SEARCH(IF(B$3&lt;&gt;"",B$3,"NA"),'[1]MITRE ATT&amp;CK Mappings'!$J883))), '[1]MITRE ATT&amp;CK Mappings'!$B883,"")</f>
        <v/>
      </c>
      <c r="C887" s="32" t="str">
        <f>IF(OR(OR(OR(OR(OR(ISNUMBER(SEARCH(IF(C$1&lt;&gt;"",C$1,"NA"),'[1]MITRE ATT&amp;CK Mappings'!$E883)),ISNUMBER(SEARCH(IF(C$1&lt;&gt;"",C$1,"NA"),'[1]MITRE ATT&amp;CK Mappings'!$F883))),ISNUMBER(SEARCH(IF(C$2&lt;&gt;"",C$2,"NA"),'[1]MITRE ATT&amp;CK Mappings'!$G883))),ISNUMBER(SEARCH(IF(C$2&lt;&gt;"",C$2,"NA"),'[1]MITRE ATT&amp;CK Mappings'!$H883))),ISNUMBER(SEARCH(IF(C$3&lt;&gt;"",C$3,"NA"),'[1]MITRE ATT&amp;CK Mappings'!$I883))),ISNUMBER(SEARCH(IF(C$3&lt;&gt;"",C$3,"NA"),'[1]MITRE ATT&amp;CK Mappings'!$J883))), '[1]MITRE ATT&amp;CK Mappings'!$B883,"")</f>
        <v/>
      </c>
      <c r="D887" s="32" t="str">
        <f>IF(OR(OR(OR(OR(OR(ISNUMBER(SEARCH(IF(D$1&lt;&gt;"",D$1,"NA"),'[1]MITRE ATT&amp;CK Mappings'!$E883)),ISNUMBER(SEARCH(IF(D$1&lt;&gt;"",D$1,"NA"),'[1]MITRE ATT&amp;CK Mappings'!$F883))),ISNUMBER(SEARCH(IF(D$2&lt;&gt;"",D$2,"NA"),'[1]MITRE ATT&amp;CK Mappings'!$G883))),ISNUMBER(SEARCH(IF(D$2&lt;&gt;"",D$2,"NA"),'[1]MITRE ATT&amp;CK Mappings'!$H883))),ISNUMBER(SEARCH(IF(D$3&lt;&gt;"",D$3,"NA"),'[1]MITRE ATT&amp;CK Mappings'!$I883))),ISNUMBER(SEARCH(IF(D$3&lt;&gt;"",D$3,"NA"),'[1]MITRE ATT&amp;CK Mappings'!$J883))), '[1]MITRE ATT&amp;CK Mappings'!$B883,"")</f>
        <v/>
      </c>
      <c r="E887" s="32" t="str">
        <f>IF(OR(OR(OR(OR(OR(ISNUMBER(SEARCH(IF(E$1&lt;&gt;"",E$1,"NA"),'[1]MITRE ATT&amp;CK Mappings'!$E883)),ISNUMBER(SEARCH(IF(E$1&lt;&gt;"",E$1,"NA"),'[1]MITRE ATT&amp;CK Mappings'!$F883))),ISNUMBER(SEARCH(IF(E$2&lt;&gt;"",E$2,"NA"),'[1]MITRE ATT&amp;CK Mappings'!$G883))),ISNUMBER(SEARCH(IF(E$2&lt;&gt;"",E$2,"NA"),'[1]MITRE ATT&amp;CK Mappings'!$H883))),ISNUMBER(SEARCH(IF(E$3&lt;&gt;"",E$3,"NA"),'[1]MITRE ATT&amp;CK Mappings'!$I883))),ISNUMBER(SEARCH(IF(E$3&lt;&gt;"",E$3,"NA"),'[1]MITRE ATT&amp;CK Mappings'!$J883))), '[1]MITRE ATT&amp;CK Mappings'!$B883,"")</f>
        <v/>
      </c>
      <c r="F887" s="32" t="str">
        <f>IF(OR(OR(OR(OR(OR(ISNUMBER(SEARCH(IF(F$1&lt;&gt;"",F$1,"NA"),'[1]MITRE ATT&amp;CK Mappings'!$E883)),ISNUMBER(SEARCH(IF(F$1&lt;&gt;"",F$1,"NA"),'[1]MITRE ATT&amp;CK Mappings'!$F883))),ISNUMBER(SEARCH(IF(F$2&lt;&gt;"",F$2,"NA"),'[1]MITRE ATT&amp;CK Mappings'!$G883))),ISNUMBER(SEARCH(IF(F$2&lt;&gt;"",F$2,"NA"),'[1]MITRE ATT&amp;CK Mappings'!$H883))),ISNUMBER(SEARCH(IF(F$3&lt;&gt;"",F$3,"NA"),'[1]MITRE ATT&amp;CK Mappings'!$I883))),ISNUMBER(SEARCH(IF(F$3&lt;&gt;"",F$3,"NA"),'[1]MITRE ATT&amp;CK Mappings'!$J883))), '[1]MITRE ATT&amp;CK Mappings'!$B883,"")</f>
        <v/>
      </c>
      <c r="G887" s="32" t="str">
        <f>IF(OR(OR(OR(OR(OR(ISNUMBER(SEARCH(IF(G$1&lt;&gt;"",G$1,"NA"),'[1]MITRE ATT&amp;CK Mappings'!$E883)),ISNUMBER(SEARCH(IF(G$1&lt;&gt;"",G$1,"NA"),'[1]MITRE ATT&amp;CK Mappings'!$F883))),ISNUMBER(SEARCH(IF(G$2&lt;&gt;"",G$2,"NA"),'[1]MITRE ATT&amp;CK Mappings'!$G883))),ISNUMBER(SEARCH(IF(G$2&lt;&gt;"",G$2,"NA"),'[1]MITRE ATT&amp;CK Mappings'!$H883))),ISNUMBER(SEARCH(IF(G$3&lt;&gt;"",G$3,"NA"),'[1]MITRE ATT&amp;CK Mappings'!$I883))),ISNUMBER(SEARCH(IF(G$3&lt;&gt;"",G$3,"NA"),'[1]MITRE ATT&amp;CK Mappings'!$J883))), '[1]MITRE ATT&amp;CK Mappings'!$B883,"")</f>
        <v/>
      </c>
      <c r="H887" s="32" t="str">
        <f>IF(OR(OR(OR(OR(OR(ISNUMBER(SEARCH(IF(H$1&lt;&gt;"",H$1,"NA"),'[1]MITRE ATT&amp;CK Mappings'!$E883)),ISNUMBER(SEARCH(IF(H$1&lt;&gt;"",H$1,"NA"),'[1]MITRE ATT&amp;CK Mappings'!$F883))),ISNUMBER(SEARCH(IF(H$2&lt;&gt;"",H$2,"NA"),'[1]MITRE ATT&amp;CK Mappings'!$G883))),ISNUMBER(SEARCH(IF(H$2&lt;&gt;"",H$2,"NA"),'[1]MITRE ATT&amp;CK Mappings'!$H883))),ISNUMBER(SEARCH(IF(H$3&lt;&gt;"",H$3,"NA"),'[1]MITRE ATT&amp;CK Mappings'!$I883))),ISNUMBER(SEARCH(IF(H$3&lt;&gt;"",H$3,"NA"),'[1]MITRE ATT&amp;CK Mappings'!$J883))), '[1]MITRE ATT&amp;CK Mappings'!$B883,"")</f>
        <v/>
      </c>
      <c r="I887" s="32" t="str">
        <f>IF(OR(OR(OR(OR(OR(ISNUMBER(SEARCH(IF(I$1&lt;&gt;"",I$1,"NA"),'[1]MITRE ATT&amp;CK Mappings'!$E883)),ISNUMBER(SEARCH(IF(I$1&lt;&gt;"",I$1,"NA"),'[1]MITRE ATT&amp;CK Mappings'!$F883))),ISNUMBER(SEARCH(IF(I$2&lt;&gt;"",I$2,"NA"),'[1]MITRE ATT&amp;CK Mappings'!$G883))),ISNUMBER(SEARCH(IF(I$2&lt;&gt;"",I$2,"NA"),'[1]MITRE ATT&amp;CK Mappings'!$H883))),ISNUMBER(SEARCH(IF(I$3&lt;&gt;"",I$3,"NA"),'[1]MITRE ATT&amp;CK Mappings'!$I883))),ISNUMBER(SEARCH(IF(I$3&lt;&gt;"",I$3,"NA"),'[1]MITRE ATT&amp;CK Mappings'!$J883))), '[1]MITRE ATT&amp;CK Mappings'!$B883,"")</f>
        <v/>
      </c>
      <c r="J887" s="32" t="str">
        <f>IF(OR(OR(OR(OR(OR(ISNUMBER(SEARCH(IF(J$1&lt;&gt;"",J$1,"NA"),'[1]MITRE ATT&amp;CK Mappings'!$E883)),ISNUMBER(SEARCH(IF(J$1&lt;&gt;"",J$1,"NA"),'[1]MITRE ATT&amp;CK Mappings'!$F883))),ISNUMBER(SEARCH(IF(J$2&lt;&gt;"",J$2,"NA"),'[1]MITRE ATT&amp;CK Mappings'!$G883))),ISNUMBER(SEARCH(IF(J$2&lt;&gt;"",J$2,"NA"),'[1]MITRE ATT&amp;CK Mappings'!$H883))),ISNUMBER(SEARCH(IF(J$3&lt;&gt;"",J$3,"NA"),'[1]MITRE ATT&amp;CK Mappings'!$I883))),ISNUMBER(SEARCH(IF(J$3&lt;&gt;"",J$3,"NA"),'[1]MITRE ATT&amp;CK Mappings'!$J883))), '[1]MITRE ATT&amp;CK Mappings'!$B883,"")</f>
        <v/>
      </c>
      <c r="K887" s="32" t="str">
        <f>IF(OR(OR(OR(OR(OR(ISNUMBER(SEARCH(IF(K$1&lt;&gt;"",K$1,"NA"),'[1]MITRE ATT&amp;CK Mappings'!$E883)),ISNUMBER(SEARCH(IF(K$1&lt;&gt;"",K$1,"NA"),'[1]MITRE ATT&amp;CK Mappings'!$F883))),ISNUMBER(SEARCH(IF(K$2&lt;&gt;"",K$2,"NA"),'[1]MITRE ATT&amp;CK Mappings'!$G883))),ISNUMBER(SEARCH(IF(K$2&lt;&gt;"",K$2,"NA"),'[1]MITRE ATT&amp;CK Mappings'!$H883))),ISNUMBER(SEARCH(IF(K$3&lt;&gt;"",K$3,"NA"),'[1]MITRE ATT&amp;CK Mappings'!$I883))),ISNUMBER(SEARCH(IF(K$3&lt;&gt;"",K$3,"NA"),'[1]MITRE ATT&amp;CK Mappings'!$J883))), '[1]MITRE ATT&amp;CK Mappings'!$B883,"")</f>
        <v/>
      </c>
      <c r="L887" s="32" t="str">
        <f>IF('[1]MITRE ATT&amp;CK Mappings'!D883 &lt;&gt;"",'[1]MITRE ATT&amp;CK Mappings'!D883,"" )</f>
        <v/>
      </c>
    </row>
    <row r="888" spans="1:12" x14ac:dyDescent="0.25">
      <c r="A888" s="32" t="str">
        <f>IF(COUNTIF(B888:K888,"="&amp;'[1]MITRE ATT&amp;CK Mappings'!B884)&gt;0,'[1]MITRE ATT&amp;CK Mappings'!B884,"")</f>
        <v/>
      </c>
      <c r="B888" s="32" t="str">
        <f>IF(OR(OR(OR(OR(OR(ISNUMBER(SEARCH(IF(B$1&lt;&gt;"",B$1,"NA"),'[1]MITRE ATT&amp;CK Mappings'!$E884)),ISNUMBER(SEARCH(IF(B$1&lt;&gt;"",B$1,"NA"),'[1]MITRE ATT&amp;CK Mappings'!$F884))),ISNUMBER(SEARCH(IF(B$2&lt;&gt;"",B$2,"NA"),'[1]MITRE ATT&amp;CK Mappings'!$G884))),ISNUMBER(SEARCH(IF(B$2&lt;&gt;"",B$2,"NA"),'[1]MITRE ATT&amp;CK Mappings'!$H884))),ISNUMBER(SEARCH(IF(B$3&lt;&gt;"",B$3,"NA"),'[1]MITRE ATT&amp;CK Mappings'!$I884))),ISNUMBER(SEARCH(IF(B$3&lt;&gt;"",B$3,"NA"),'[1]MITRE ATT&amp;CK Mappings'!$J884))), '[1]MITRE ATT&amp;CK Mappings'!$B884,"")</f>
        <v/>
      </c>
      <c r="C888" s="32" t="str">
        <f>IF(OR(OR(OR(OR(OR(ISNUMBER(SEARCH(IF(C$1&lt;&gt;"",C$1,"NA"),'[1]MITRE ATT&amp;CK Mappings'!$E884)),ISNUMBER(SEARCH(IF(C$1&lt;&gt;"",C$1,"NA"),'[1]MITRE ATT&amp;CK Mappings'!$F884))),ISNUMBER(SEARCH(IF(C$2&lt;&gt;"",C$2,"NA"),'[1]MITRE ATT&amp;CK Mappings'!$G884))),ISNUMBER(SEARCH(IF(C$2&lt;&gt;"",C$2,"NA"),'[1]MITRE ATT&amp;CK Mappings'!$H884))),ISNUMBER(SEARCH(IF(C$3&lt;&gt;"",C$3,"NA"),'[1]MITRE ATT&amp;CK Mappings'!$I884))),ISNUMBER(SEARCH(IF(C$3&lt;&gt;"",C$3,"NA"),'[1]MITRE ATT&amp;CK Mappings'!$J884))), '[1]MITRE ATT&amp;CK Mappings'!$B884,"")</f>
        <v/>
      </c>
      <c r="D888" s="32" t="str">
        <f>IF(OR(OR(OR(OR(OR(ISNUMBER(SEARCH(IF(D$1&lt;&gt;"",D$1,"NA"),'[1]MITRE ATT&amp;CK Mappings'!$E884)),ISNUMBER(SEARCH(IF(D$1&lt;&gt;"",D$1,"NA"),'[1]MITRE ATT&amp;CK Mappings'!$F884))),ISNUMBER(SEARCH(IF(D$2&lt;&gt;"",D$2,"NA"),'[1]MITRE ATT&amp;CK Mappings'!$G884))),ISNUMBER(SEARCH(IF(D$2&lt;&gt;"",D$2,"NA"),'[1]MITRE ATT&amp;CK Mappings'!$H884))),ISNUMBER(SEARCH(IF(D$3&lt;&gt;"",D$3,"NA"),'[1]MITRE ATT&amp;CK Mappings'!$I884))),ISNUMBER(SEARCH(IF(D$3&lt;&gt;"",D$3,"NA"),'[1]MITRE ATT&amp;CK Mappings'!$J884))), '[1]MITRE ATT&amp;CK Mappings'!$B884,"")</f>
        <v/>
      </c>
      <c r="E888" s="32" t="str">
        <f>IF(OR(OR(OR(OR(OR(ISNUMBER(SEARCH(IF(E$1&lt;&gt;"",E$1,"NA"),'[1]MITRE ATT&amp;CK Mappings'!$E884)),ISNUMBER(SEARCH(IF(E$1&lt;&gt;"",E$1,"NA"),'[1]MITRE ATT&amp;CK Mappings'!$F884))),ISNUMBER(SEARCH(IF(E$2&lt;&gt;"",E$2,"NA"),'[1]MITRE ATT&amp;CK Mappings'!$G884))),ISNUMBER(SEARCH(IF(E$2&lt;&gt;"",E$2,"NA"),'[1]MITRE ATT&amp;CK Mappings'!$H884))),ISNUMBER(SEARCH(IF(E$3&lt;&gt;"",E$3,"NA"),'[1]MITRE ATT&amp;CK Mappings'!$I884))),ISNUMBER(SEARCH(IF(E$3&lt;&gt;"",E$3,"NA"),'[1]MITRE ATT&amp;CK Mappings'!$J884))), '[1]MITRE ATT&amp;CK Mappings'!$B884,"")</f>
        <v/>
      </c>
      <c r="F888" s="32" t="str">
        <f>IF(OR(OR(OR(OR(OR(ISNUMBER(SEARCH(IF(F$1&lt;&gt;"",F$1,"NA"),'[1]MITRE ATT&amp;CK Mappings'!$E884)),ISNUMBER(SEARCH(IF(F$1&lt;&gt;"",F$1,"NA"),'[1]MITRE ATT&amp;CK Mappings'!$F884))),ISNUMBER(SEARCH(IF(F$2&lt;&gt;"",F$2,"NA"),'[1]MITRE ATT&amp;CK Mappings'!$G884))),ISNUMBER(SEARCH(IF(F$2&lt;&gt;"",F$2,"NA"),'[1]MITRE ATT&amp;CK Mappings'!$H884))),ISNUMBER(SEARCH(IF(F$3&lt;&gt;"",F$3,"NA"),'[1]MITRE ATT&amp;CK Mappings'!$I884))),ISNUMBER(SEARCH(IF(F$3&lt;&gt;"",F$3,"NA"),'[1]MITRE ATT&amp;CK Mappings'!$J884))), '[1]MITRE ATT&amp;CK Mappings'!$B884,"")</f>
        <v/>
      </c>
      <c r="G888" s="32" t="str">
        <f>IF(OR(OR(OR(OR(OR(ISNUMBER(SEARCH(IF(G$1&lt;&gt;"",G$1,"NA"),'[1]MITRE ATT&amp;CK Mappings'!$E884)),ISNUMBER(SEARCH(IF(G$1&lt;&gt;"",G$1,"NA"),'[1]MITRE ATT&amp;CK Mappings'!$F884))),ISNUMBER(SEARCH(IF(G$2&lt;&gt;"",G$2,"NA"),'[1]MITRE ATT&amp;CK Mappings'!$G884))),ISNUMBER(SEARCH(IF(G$2&lt;&gt;"",G$2,"NA"),'[1]MITRE ATT&amp;CK Mappings'!$H884))),ISNUMBER(SEARCH(IF(G$3&lt;&gt;"",G$3,"NA"),'[1]MITRE ATT&amp;CK Mappings'!$I884))),ISNUMBER(SEARCH(IF(G$3&lt;&gt;"",G$3,"NA"),'[1]MITRE ATT&amp;CK Mappings'!$J884))), '[1]MITRE ATT&amp;CK Mappings'!$B884,"")</f>
        <v/>
      </c>
      <c r="H888" s="32" t="str">
        <f>IF(OR(OR(OR(OR(OR(ISNUMBER(SEARCH(IF(H$1&lt;&gt;"",H$1,"NA"),'[1]MITRE ATT&amp;CK Mappings'!$E884)),ISNUMBER(SEARCH(IF(H$1&lt;&gt;"",H$1,"NA"),'[1]MITRE ATT&amp;CK Mappings'!$F884))),ISNUMBER(SEARCH(IF(H$2&lt;&gt;"",H$2,"NA"),'[1]MITRE ATT&amp;CK Mappings'!$G884))),ISNUMBER(SEARCH(IF(H$2&lt;&gt;"",H$2,"NA"),'[1]MITRE ATT&amp;CK Mappings'!$H884))),ISNUMBER(SEARCH(IF(H$3&lt;&gt;"",H$3,"NA"),'[1]MITRE ATT&amp;CK Mappings'!$I884))),ISNUMBER(SEARCH(IF(H$3&lt;&gt;"",H$3,"NA"),'[1]MITRE ATT&amp;CK Mappings'!$J884))), '[1]MITRE ATT&amp;CK Mappings'!$B884,"")</f>
        <v/>
      </c>
      <c r="I888" s="32" t="str">
        <f>IF(OR(OR(OR(OR(OR(ISNUMBER(SEARCH(IF(I$1&lt;&gt;"",I$1,"NA"),'[1]MITRE ATT&amp;CK Mappings'!$E884)),ISNUMBER(SEARCH(IF(I$1&lt;&gt;"",I$1,"NA"),'[1]MITRE ATT&amp;CK Mappings'!$F884))),ISNUMBER(SEARCH(IF(I$2&lt;&gt;"",I$2,"NA"),'[1]MITRE ATT&amp;CK Mappings'!$G884))),ISNUMBER(SEARCH(IF(I$2&lt;&gt;"",I$2,"NA"),'[1]MITRE ATT&amp;CK Mappings'!$H884))),ISNUMBER(SEARCH(IF(I$3&lt;&gt;"",I$3,"NA"),'[1]MITRE ATT&amp;CK Mappings'!$I884))),ISNUMBER(SEARCH(IF(I$3&lt;&gt;"",I$3,"NA"),'[1]MITRE ATT&amp;CK Mappings'!$J884))), '[1]MITRE ATT&amp;CK Mappings'!$B884,"")</f>
        <v/>
      </c>
      <c r="J888" s="32" t="str">
        <f>IF(OR(OR(OR(OR(OR(ISNUMBER(SEARCH(IF(J$1&lt;&gt;"",J$1,"NA"),'[1]MITRE ATT&amp;CK Mappings'!$E884)),ISNUMBER(SEARCH(IF(J$1&lt;&gt;"",J$1,"NA"),'[1]MITRE ATT&amp;CK Mappings'!$F884))),ISNUMBER(SEARCH(IF(J$2&lt;&gt;"",J$2,"NA"),'[1]MITRE ATT&amp;CK Mappings'!$G884))),ISNUMBER(SEARCH(IF(J$2&lt;&gt;"",J$2,"NA"),'[1]MITRE ATT&amp;CK Mappings'!$H884))),ISNUMBER(SEARCH(IF(J$3&lt;&gt;"",J$3,"NA"),'[1]MITRE ATT&amp;CK Mappings'!$I884))),ISNUMBER(SEARCH(IF(J$3&lt;&gt;"",J$3,"NA"),'[1]MITRE ATT&amp;CK Mappings'!$J884))), '[1]MITRE ATT&amp;CK Mappings'!$B884,"")</f>
        <v/>
      </c>
      <c r="K888" s="32" t="str">
        <f>IF(OR(OR(OR(OR(OR(ISNUMBER(SEARCH(IF(K$1&lt;&gt;"",K$1,"NA"),'[1]MITRE ATT&amp;CK Mappings'!$E884)),ISNUMBER(SEARCH(IF(K$1&lt;&gt;"",K$1,"NA"),'[1]MITRE ATT&amp;CK Mappings'!$F884))),ISNUMBER(SEARCH(IF(K$2&lt;&gt;"",K$2,"NA"),'[1]MITRE ATT&amp;CK Mappings'!$G884))),ISNUMBER(SEARCH(IF(K$2&lt;&gt;"",K$2,"NA"),'[1]MITRE ATT&amp;CK Mappings'!$H884))),ISNUMBER(SEARCH(IF(K$3&lt;&gt;"",K$3,"NA"),'[1]MITRE ATT&amp;CK Mappings'!$I884))),ISNUMBER(SEARCH(IF(K$3&lt;&gt;"",K$3,"NA"),'[1]MITRE ATT&amp;CK Mappings'!$J884))), '[1]MITRE ATT&amp;CK Mappings'!$B884,"")</f>
        <v/>
      </c>
      <c r="L888" s="32" t="str">
        <f>IF('[1]MITRE ATT&amp;CK Mappings'!D884 &lt;&gt;"",'[1]MITRE ATT&amp;CK Mappings'!D884,"" )</f>
        <v/>
      </c>
    </row>
    <row r="889" spans="1:12" x14ac:dyDescent="0.25">
      <c r="A889" s="32" t="str">
        <f>IF(COUNTIF(B889:K889,"="&amp;'[1]MITRE ATT&amp;CK Mappings'!B885)&gt;0,'[1]MITRE ATT&amp;CK Mappings'!B885,"")</f>
        <v/>
      </c>
      <c r="B889" s="32" t="str">
        <f>IF(OR(OR(OR(OR(OR(ISNUMBER(SEARCH(IF(B$1&lt;&gt;"",B$1,"NA"),'[1]MITRE ATT&amp;CK Mappings'!$E885)),ISNUMBER(SEARCH(IF(B$1&lt;&gt;"",B$1,"NA"),'[1]MITRE ATT&amp;CK Mappings'!$F885))),ISNUMBER(SEARCH(IF(B$2&lt;&gt;"",B$2,"NA"),'[1]MITRE ATT&amp;CK Mappings'!$G885))),ISNUMBER(SEARCH(IF(B$2&lt;&gt;"",B$2,"NA"),'[1]MITRE ATT&amp;CK Mappings'!$H885))),ISNUMBER(SEARCH(IF(B$3&lt;&gt;"",B$3,"NA"),'[1]MITRE ATT&amp;CK Mappings'!$I885))),ISNUMBER(SEARCH(IF(B$3&lt;&gt;"",B$3,"NA"),'[1]MITRE ATT&amp;CK Mappings'!$J885))), '[1]MITRE ATT&amp;CK Mappings'!$B885,"")</f>
        <v/>
      </c>
      <c r="C889" s="32" t="str">
        <f>IF(OR(OR(OR(OR(OR(ISNUMBER(SEARCH(IF(C$1&lt;&gt;"",C$1,"NA"),'[1]MITRE ATT&amp;CK Mappings'!$E885)),ISNUMBER(SEARCH(IF(C$1&lt;&gt;"",C$1,"NA"),'[1]MITRE ATT&amp;CK Mappings'!$F885))),ISNUMBER(SEARCH(IF(C$2&lt;&gt;"",C$2,"NA"),'[1]MITRE ATT&amp;CK Mappings'!$G885))),ISNUMBER(SEARCH(IF(C$2&lt;&gt;"",C$2,"NA"),'[1]MITRE ATT&amp;CK Mappings'!$H885))),ISNUMBER(SEARCH(IF(C$3&lt;&gt;"",C$3,"NA"),'[1]MITRE ATT&amp;CK Mappings'!$I885))),ISNUMBER(SEARCH(IF(C$3&lt;&gt;"",C$3,"NA"),'[1]MITRE ATT&amp;CK Mappings'!$J885))), '[1]MITRE ATT&amp;CK Mappings'!$B885,"")</f>
        <v/>
      </c>
      <c r="D889" s="32" t="str">
        <f>IF(OR(OR(OR(OR(OR(ISNUMBER(SEARCH(IF(D$1&lt;&gt;"",D$1,"NA"),'[1]MITRE ATT&amp;CK Mappings'!$E885)),ISNUMBER(SEARCH(IF(D$1&lt;&gt;"",D$1,"NA"),'[1]MITRE ATT&amp;CK Mappings'!$F885))),ISNUMBER(SEARCH(IF(D$2&lt;&gt;"",D$2,"NA"),'[1]MITRE ATT&amp;CK Mappings'!$G885))),ISNUMBER(SEARCH(IF(D$2&lt;&gt;"",D$2,"NA"),'[1]MITRE ATT&amp;CK Mappings'!$H885))),ISNUMBER(SEARCH(IF(D$3&lt;&gt;"",D$3,"NA"),'[1]MITRE ATT&amp;CK Mappings'!$I885))),ISNUMBER(SEARCH(IF(D$3&lt;&gt;"",D$3,"NA"),'[1]MITRE ATT&amp;CK Mappings'!$J885))), '[1]MITRE ATT&amp;CK Mappings'!$B885,"")</f>
        <v/>
      </c>
      <c r="E889" s="32" t="str">
        <f>IF(OR(OR(OR(OR(OR(ISNUMBER(SEARCH(IF(E$1&lt;&gt;"",E$1,"NA"),'[1]MITRE ATT&amp;CK Mappings'!$E885)),ISNUMBER(SEARCH(IF(E$1&lt;&gt;"",E$1,"NA"),'[1]MITRE ATT&amp;CK Mappings'!$F885))),ISNUMBER(SEARCH(IF(E$2&lt;&gt;"",E$2,"NA"),'[1]MITRE ATT&amp;CK Mappings'!$G885))),ISNUMBER(SEARCH(IF(E$2&lt;&gt;"",E$2,"NA"),'[1]MITRE ATT&amp;CK Mappings'!$H885))),ISNUMBER(SEARCH(IF(E$3&lt;&gt;"",E$3,"NA"),'[1]MITRE ATT&amp;CK Mappings'!$I885))),ISNUMBER(SEARCH(IF(E$3&lt;&gt;"",E$3,"NA"),'[1]MITRE ATT&amp;CK Mappings'!$J885))), '[1]MITRE ATT&amp;CK Mappings'!$B885,"")</f>
        <v/>
      </c>
      <c r="F889" s="32" t="str">
        <f>IF(OR(OR(OR(OR(OR(ISNUMBER(SEARCH(IF(F$1&lt;&gt;"",F$1,"NA"),'[1]MITRE ATT&amp;CK Mappings'!$E885)),ISNUMBER(SEARCH(IF(F$1&lt;&gt;"",F$1,"NA"),'[1]MITRE ATT&amp;CK Mappings'!$F885))),ISNUMBER(SEARCH(IF(F$2&lt;&gt;"",F$2,"NA"),'[1]MITRE ATT&amp;CK Mappings'!$G885))),ISNUMBER(SEARCH(IF(F$2&lt;&gt;"",F$2,"NA"),'[1]MITRE ATT&amp;CK Mappings'!$H885))),ISNUMBER(SEARCH(IF(F$3&lt;&gt;"",F$3,"NA"),'[1]MITRE ATT&amp;CK Mappings'!$I885))),ISNUMBER(SEARCH(IF(F$3&lt;&gt;"",F$3,"NA"),'[1]MITRE ATT&amp;CK Mappings'!$J885))), '[1]MITRE ATT&amp;CK Mappings'!$B885,"")</f>
        <v/>
      </c>
      <c r="G889" s="32" t="str">
        <f>IF(OR(OR(OR(OR(OR(ISNUMBER(SEARCH(IF(G$1&lt;&gt;"",G$1,"NA"),'[1]MITRE ATT&amp;CK Mappings'!$E885)),ISNUMBER(SEARCH(IF(G$1&lt;&gt;"",G$1,"NA"),'[1]MITRE ATT&amp;CK Mappings'!$F885))),ISNUMBER(SEARCH(IF(G$2&lt;&gt;"",G$2,"NA"),'[1]MITRE ATT&amp;CK Mappings'!$G885))),ISNUMBER(SEARCH(IF(G$2&lt;&gt;"",G$2,"NA"),'[1]MITRE ATT&amp;CK Mappings'!$H885))),ISNUMBER(SEARCH(IF(G$3&lt;&gt;"",G$3,"NA"),'[1]MITRE ATT&amp;CK Mappings'!$I885))),ISNUMBER(SEARCH(IF(G$3&lt;&gt;"",G$3,"NA"),'[1]MITRE ATT&amp;CK Mappings'!$J885))), '[1]MITRE ATT&amp;CK Mappings'!$B885,"")</f>
        <v/>
      </c>
      <c r="H889" s="32" t="str">
        <f>IF(OR(OR(OR(OR(OR(ISNUMBER(SEARCH(IF(H$1&lt;&gt;"",H$1,"NA"),'[1]MITRE ATT&amp;CK Mappings'!$E885)),ISNUMBER(SEARCH(IF(H$1&lt;&gt;"",H$1,"NA"),'[1]MITRE ATT&amp;CK Mappings'!$F885))),ISNUMBER(SEARCH(IF(H$2&lt;&gt;"",H$2,"NA"),'[1]MITRE ATT&amp;CK Mappings'!$G885))),ISNUMBER(SEARCH(IF(H$2&lt;&gt;"",H$2,"NA"),'[1]MITRE ATT&amp;CK Mappings'!$H885))),ISNUMBER(SEARCH(IF(H$3&lt;&gt;"",H$3,"NA"),'[1]MITRE ATT&amp;CK Mappings'!$I885))),ISNUMBER(SEARCH(IF(H$3&lt;&gt;"",H$3,"NA"),'[1]MITRE ATT&amp;CK Mappings'!$J885))), '[1]MITRE ATT&amp;CK Mappings'!$B885,"")</f>
        <v/>
      </c>
      <c r="I889" s="32" t="str">
        <f>IF(OR(OR(OR(OR(OR(ISNUMBER(SEARCH(IF(I$1&lt;&gt;"",I$1,"NA"),'[1]MITRE ATT&amp;CK Mappings'!$E885)),ISNUMBER(SEARCH(IF(I$1&lt;&gt;"",I$1,"NA"),'[1]MITRE ATT&amp;CK Mappings'!$F885))),ISNUMBER(SEARCH(IF(I$2&lt;&gt;"",I$2,"NA"),'[1]MITRE ATT&amp;CK Mappings'!$G885))),ISNUMBER(SEARCH(IF(I$2&lt;&gt;"",I$2,"NA"),'[1]MITRE ATT&amp;CK Mappings'!$H885))),ISNUMBER(SEARCH(IF(I$3&lt;&gt;"",I$3,"NA"),'[1]MITRE ATT&amp;CK Mappings'!$I885))),ISNUMBER(SEARCH(IF(I$3&lt;&gt;"",I$3,"NA"),'[1]MITRE ATT&amp;CK Mappings'!$J885))), '[1]MITRE ATT&amp;CK Mappings'!$B885,"")</f>
        <v/>
      </c>
      <c r="J889" s="32" t="str">
        <f>IF(OR(OR(OR(OR(OR(ISNUMBER(SEARCH(IF(J$1&lt;&gt;"",J$1,"NA"),'[1]MITRE ATT&amp;CK Mappings'!$E885)),ISNUMBER(SEARCH(IF(J$1&lt;&gt;"",J$1,"NA"),'[1]MITRE ATT&amp;CK Mappings'!$F885))),ISNUMBER(SEARCH(IF(J$2&lt;&gt;"",J$2,"NA"),'[1]MITRE ATT&amp;CK Mappings'!$G885))),ISNUMBER(SEARCH(IF(J$2&lt;&gt;"",J$2,"NA"),'[1]MITRE ATT&amp;CK Mappings'!$H885))),ISNUMBER(SEARCH(IF(J$3&lt;&gt;"",J$3,"NA"),'[1]MITRE ATT&amp;CK Mappings'!$I885))),ISNUMBER(SEARCH(IF(J$3&lt;&gt;"",J$3,"NA"),'[1]MITRE ATT&amp;CK Mappings'!$J885))), '[1]MITRE ATT&amp;CK Mappings'!$B885,"")</f>
        <v/>
      </c>
      <c r="K889" s="32" t="str">
        <f>IF(OR(OR(OR(OR(OR(ISNUMBER(SEARCH(IF(K$1&lt;&gt;"",K$1,"NA"),'[1]MITRE ATT&amp;CK Mappings'!$E885)),ISNUMBER(SEARCH(IF(K$1&lt;&gt;"",K$1,"NA"),'[1]MITRE ATT&amp;CK Mappings'!$F885))),ISNUMBER(SEARCH(IF(K$2&lt;&gt;"",K$2,"NA"),'[1]MITRE ATT&amp;CK Mappings'!$G885))),ISNUMBER(SEARCH(IF(K$2&lt;&gt;"",K$2,"NA"),'[1]MITRE ATT&amp;CK Mappings'!$H885))),ISNUMBER(SEARCH(IF(K$3&lt;&gt;"",K$3,"NA"),'[1]MITRE ATT&amp;CK Mappings'!$I885))),ISNUMBER(SEARCH(IF(K$3&lt;&gt;"",K$3,"NA"),'[1]MITRE ATT&amp;CK Mappings'!$J885))), '[1]MITRE ATT&amp;CK Mappings'!$B885,"")</f>
        <v/>
      </c>
      <c r="L889" s="32" t="str">
        <f>IF('[1]MITRE ATT&amp;CK Mappings'!D885 &lt;&gt;"",'[1]MITRE ATT&amp;CK Mappings'!D885,"" )</f>
        <v/>
      </c>
    </row>
    <row r="890" spans="1:12" x14ac:dyDescent="0.25">
      <c r="A890" s="32" t="str">
        <f>IF(COUNTIF(B890:K890,"="&amp;'[1]MITRE ATT&amp;CK Mappings'!B886)&gt;0,'[1]MITRE ATT&amp;CK Mappings'!B886,"")</f>
        <v/>
      </c>
      <c r="B890" s="32" t="str">
        <f>IF(OR(OR(OR(OR(OR(ISNUMBER(SEARCH(IF(B$1&lt;&gt;"",B$1,"NA"),'[1]MITRE ATT&amp;CK Mappings'!$E886)),ISNUMBER(SEARCH(IF(B$1&lt;&gt;"",B$1,"NA"),'[1]MITRE ATT&amp;CK Mappings'!$F886))),ISNUMBER(SEARCH(IF(B$2&lt;&gt;"",B$2,"NA"),'[1]MITRE ATT&amp;CK Mappings'!$G886))),ISNUMBER(SEARCH(IF(B$2&lt;&gt;"",B$2,"NA"),'[1]MITRE ATT&amp;CK Mappings'!$H886))),ISNUMBER(SEARCH(IF(B$3&lt;&gt;"",B$3,"NA"),'[1]MITRE ATT&amp;CK Mappings'!$I886))),ISNUMBER(SEARCH(IF(B$3&lt;&gt;"",B$3,"NA"),'[1]MITRE ATT&amp;CK Mappings'!$J886))), '[1]MITRE ATT&amp;CK Mappings'!$B886,"")</f>
        <v/>
      </c>
      <c r="C890" s="32" t="str">
        <f>IF(OR(OR(OR(OR(OR(ISNUMBER(SEARCH(IF(C$1&lt;&gt;"",C$1,"NA"),'[1]MITRE ATT&amp;CK Mappings'!$E886)),ISNUMBER(SEARCH(IF(C$1&lt;&gt;"",C$1,"NA"),'[1]MITRE ATT&amp;CK Mappings'!$F886))),ISNUMBER(SEARCH(IF(C$2&lt;&gt;"",C$2,"NA"),'[1]MITRE ATT&amp;CK Mappings'!$G886))),ISNUMBER(SEARCH(IF(C$2&lt;&gt;"",C$2,"NA"),'[1]MITRE ATT&amp;CK Mappings'!$H886))),ISNUMBER(SEARCH(IF(C$3&lt;&gt;"",C$3,"NA"),'[1]MITRE ATT&amp;CK Mappings'!$I886))),ISNUMBER(SEARCH(IF(C$3&lt;&gt;"",C$3,"NA"),'[1]MITRE ATT&amp;CK Mappings'!$J886))), '[1]MITRE ATT&amp;CK Mappings'!$B886,"")</f>
        <v/>
      </c>
      <c r="D890" s="32" t="str">
        <f>IF(OR(OR(OR(OR(OR(ISNUMBER(SEARCH(IF(D$1&lt;&gt;"",D$1,"NA"),'[1]MITRE ATT&amp;CK Mappings'!$E886)),ISNUMBER(SEARCH(IF(D$1&lt;&gt;"",D$1,"NA"),'[1]MITRE ATT&amp;CK Mappings'!$F886))),ISNUMBER(SEARCH(IF(D$2&lt;&gt;"",D$2,"NA"),'[1]MITRE ATT&amp;CK Mappings'!$G886))),ISNUMBER(SEARCH(IF(D$2&lt;&gt;"",D$2,"NA"),'[1]MITRE ATT&amp;CK Mappings'!$H886))),ISNUMBER(SEARCH(IF(D$3&lt;&gt;"",D$3,"NA"),'[1]MITRE ATT&amp;CK Mappings'!$I886))),ISNUMBER(SEARCH(IF(D$3&lt;&gt;"",D$3,"NA"),'[1]MITRE ATT&amp;CK Mappings'!$J886))), '[1]MITRE ATT&amp;CK Mappings'!$B886,"")</f>
        <v/>
      </c>
      <c r="E890" s="32" t="str">
        <f>IF(OR(OR(OR(OR(OR(ISNUMBER(SEARCH(IF(E$1&lt;&gt;"",E$1,"NA"),'[1]MITRE ATT&amp;CK Mappings'!$E886)),ISNUMBER(SEARCH(IF(E$1&lt;&gt;"",E$1,"NA"),'[1]MITRE ATT&amp;CK Mappings'!$F886))),ISNUMBER(SEARCH(IF(E$2&lt;&gt;"",E$2,"NA"),'[1]MITRE ATT&amp;CK Mappings'!$G886))),ISNUMBER(SEARCH(IF(E$2&lt;&gt;"",E$2,"NA"),'[1]MITRE ATT&amp;CK Mappings'!$H886))),ISNUMBER(SEARCH(IF(E$3&lt;&gt;"",E$3,"NA"),'[1]MITRE ATT&amp;CK Mappings'!$I886))),ISNUMBER(SEARCH(IF(E$3&lt;&gt;"",E$3,"NA"),'[1]MITRE ATT&amp;CK Mappings'!$J886))), '[1]MITRE ATT&amp;CK Mappings'!$B886,"")</f>
        <v/>
      </c>
      <c r="F890" s="32" t="str">
        <f>IF(OR(OR(OR(OR(OR(ISNUMBER(SEARCH(IF(F$1&lt;&gt;"",F$1,"NA"),'[1]MITRE ATT&amp;CK Mappings'!$E886)),ISNUMBER(SEARCH(IF(F$1&lt;&gt;"",F$1,"NA"),'[1]MITRE ATT&amp;CK Mappings'!$F886))),ISNUMBER(SEARCH(IF(F$2&lt;&gt;"",F$2,"NA"),'[1]MITRE ATT&amp;CK Mappings'!$G886))),ISNUMBER(SEARCH(IF(F$2&lt;&gt;"",F$2,"NA"),'[1]MITRE ATT&amp;CK Mappings'!$H886))),ISNUMBER(SEARCH(IF(F$3&lt;&gt;"",F$3,"NA"),'[1]MITRE ATT&amp;CK Mappings'!$I886))),ISNUMBER(SEARCH(IF(F$3&lt;&gt;"",F$3,"NA"),'[1]MITRE ATT&amp;CK Mappings'!$J886))), '[1]MITRE ATT&amp;CK Mappings'!$B886,"")</f>
        <v/>
      </c>
      <c r="G890" s="32" t="str">
        <f>IF(OR(OR(OR(OR(OR(ISNUMBER(SEARCH(IF(G$1&lt;&gt;"",G$1,"NA"),'[1]MITRE ATT&amp;CK Mappings'!$E886)),ISNUMBER(SEARCH(IF(G$1&lt;&gt;"",G$1,"NA"),'[1]MITRE ATT&amp;CK Mappings'!$F886))),ISNUMBER(SEARCH(IF(G$2&lt;&gt;"",G$2,"NA"),'[1]MITRE ATT&amp;CK Mappings'!$G886))),ISNUMBER(SEARCH(IF(G$2&lt;&gt;"",G$2,"NA"),'[1]MITRE ATT&amp;CK Mappings'!$H886))),ISNUMBER(SEARCH(IF(G$3&lt;&gt;"",G$3,"NA"),'[1]MITRE ATT&amp;CK Mappings'!$I886))),ISNUMBER(SEARCH(IF(G$3&lt;&gt;"",G$3,"NA"),'[1]MITRE ATT&amp;CK Mappings'!$J886))), '[1]MITRE ATT&amp;CK Mappings'!$B886,"")</f>
        <v/>
      </c>
      <c r="H890" s="32" t="str">
        <f>IF(OR(OR(OR(OR(OR(ISNUMBER(SEARCH(IF(H$1&lt;&gt;"",H$1,"NA"),'[1]MITRE ATT&amp;CK Mappings'!$E886)),ISNUMBER(SEARCH(IF(H$1&lt;&gt;"",H$1,"NA"),'[1]MITRE ATT&amp;CK Mappings'!$F886))),ISNUMBER(SEARCH(IF(H$2&lt;&gt;"",H$2,"NA"),'[1]MITRE ATT&amp;CK Mappings'!$G886))),ISNUMBER(SEARCH(IF(H$2&lt;&gt;"",H$2,"NA"),'[1]MITRE ATT&amp;CK Mappings'!$H886))),ISNUMBER(SEARCH(IF(H$3&lt;&gt;"",H$3,"NA"),'[1]MITRE ATT&amp;CK Mappings'!$I886))),ISNUMBER(SEARCH(IF(H$3&lt;&gt;"",H$3,"NA"),'[1]MITRE ATT&amp;CK Mappings'!$J886))), '[1]MITRE ATT&amp;CK Mappings'!$B886,"")</f>
        <v/>
      </c>
      <c r="I890" s="32" t="str">
        <f>IF(OR(OR(OR(OR(OR(ISNUMBER(SEARCH(IF(I$1&lt;&gt;"",I$1,"NA"),'[1]MITRE ATT&amp;CK Mappings'!$E886)),ISNUMBER(SEARCH(IF(I$1&lt;&gt;"",I$1,"NA"),'[1]MITRE ATT&amp;CK Mappings'!$F886))),ISNUMBER(SEARCH(IF(I$2&lt;&gt;"",I$2,"NA"),'[1]MITRE ATT&amp;CK Mappings'!$G886))),ISNUMBER(SEARCH(IF(I$2&lt;&gt;"",I$2,"NA"),'[1]MITRE ATT&amp;CK Mappings'!$H886))),ISNUMBER(SEARCH(IF(I$3&lt;&gt;"",I$3,"NA"),'[1]MITRE ATT&amp;CK Mappings'!$I886))),ISNUMBER(SEARCH(IF(I$3&lt;&gt;"",I$3,"NA"),'[1]MITRE ATT&amp;CK Mappings'!$J886))), '[1]MITRE ATT&amp;CK Mappings'!$B886,"")</f>
        <v/>
      </c>
      <c r="J890" s="32" t="str">
        <f>IF(OR(OR(OR(OR(OR(ISNUMBER(SEARCH(IF(J$1&lt;&gt;"",J$1,"NA"),'[1]MITRE ATT&amp;CK Mappings'!$E886)),ISNUMBER(SEARCH(IF(J$1&lt;&gt;"",J$1,"NA"),'[1]MITRE ATT&amp;CK Mappings'!$F886))),ISNUMBER(SEARCH(IF(J$2&lt;&gt;"",J$2,"NA"),'[1]MITRE ATT&amp;CK Mappings'!$G886))),ISNUMBER(SEARCH(IF(J$2&lt;&gt;"",J$2,"NA"),'[1]MITRE ATT&amp;CK Mappings'!$H886))),ISNUMBER(SEARCH(IF(J$3&lt;&gt;"",J$3,"NA"),'[1]MITRE ATT&amp;CK Mappings'!$I886))),ISNUMBER(SEARCH(IF(J$3&lt;&gt;"",J$3,"NA"),'[1]MITRE ATT&amp;CK Mappings'!$J886))), '[1]MITRE ATT&amp;CK Mappings'!$B886,"")</f>
        <v/>
      </c>
      <c r="K890" s="32" t="str">
        <f>IF(OR(OR(OR(OR(OR(ISNUMBER(SEARCH(IF(K$1&lt;&gt;"",K$1,"NA"),'[1]MITRE ATT&amp;CK Mappings'!$E886)),ISNUMBER(SEARCH(IF(K$1&lt;&gt;"",K$1,"NA"),'[1]MITRE ATT&amp;CK Mappings'!$F886))),ISNUMBER(SEARCH(IF(K$2&lt;&gt;"",K$2,"NA"),'[1]MITRE ATT&amp;CK Mappings'!$G886))),ISNUMBER(SEARCH(IF(K$2&lt;&gt;"",K$2,"NA"),'[1]MITRE ATT&amp;CK Mappings'!$H886))),ISNUMBER(SEARCH(IF(K$3&lt;&gt;"",K$3,"NA"),'[1]MITRE ATT&amp;CK Mappings'!$I886))),ISNUMBER(SEARCH(IF(K$3&lt;&gt;"",K$3,"NA"),'[1]MITRE ATT&amp;CK Mappings'!$J886))), '[1]MITRE ATT&amp;CK Mappings'!$B886,"")</f>
        <v/>
      </c>
      <c r="L890" s="32" t="str">
        <f>IF('[1]MITRE ATT&amp;CK Mappings'!D886 &lt;&gt;"",'[1]MITRE ATT&amp;CK Mappings'!D886,"" )</f>
        <v/>
      </c>
    </row>
    <row r="891" spans="1:12" x14ac:dyDescent="0.25">
      <c r="A891" s="32" t="str">
        <f>IF(COUNTIF(B891:K891,"="&amp;'[1]MITRE ATT&amp;CK Mappings'!B887)&gt;0,'[1]MITRE ATT&amp;CK Mappings'!B887,"")</f>
        <v/>
      </c>
      <c r="B891" s="32" t="str">
        <f>IF(OR(OR(OR(OR(OR(ISNUMBER(SEARCH(IF(B$1&lt;&gt;"",B$1,"NA"),'[1]MITRE ATT&amp;CK Mappings'!$E887)),ISNUMBER(SEARCH(IF(B$1&lt;&gt;"",B$1,"NA"),'[1]MITRE ATT&amp;CK Mappings'!$F887))),ISNUMBER(SEARCH(IF(B$2&lt;&gt;"",B$2,"NA"),'[1]MITRE ATT&amp;CK Mappings'!$G887))),ISNUMBER(SEARCH(IF(B$2&lt;&gt;"",B$2,"NA"),'[1]MITRE ATT&amp;CK Mappings'!$H887))),ISNUMBER(SEARCH(IF(B$3&lt;&gt;"",B$3,"NA"),'[1]MITRE ATT&amp;CK Mappings'!$I887))),ISNUMBER(SEARCH(IF(B$3&lt;&gt;"",B$3,"NA"),'[1]MITRE ATT&amp;CK Mappings'!$J887))), '[1]MITRE ATT&amp;CK Mappings'!$B887,"")</f>
        <v/>
      </c>
      <c r="C891" s="32" t="str">
        <f>IF(OR(OR(OR(OR(OR(ISNUMBER(SEARCH(IF(C$1&lt;&gt;"",C$1,"NA"),'[1]MITRE ATT&amp;CK Mappings'!$E887)),ISNUMBER(SEARCH(IF(C$1&lt;&gt;"",C$1,"NA"),'[1]MITRE ATT&amp;CK Mappings'!$F887))),ISNUMBER(SEARCH(IF(C$2&lt;&gt;"",C$2,"NA"),'[1]MITRE ATT&amp;CK Mappings'!$G887))),ISNUMBER(SEARCH(IF(C$2&lt;&gt;"",C$2,"NA"),'[1]MITRE ATT&amp;CK Mappings'!$H887))),ISNUMBER(SEARCH(IF(C$3&lt;&gt;"",C$3,"NA"),'[1]MITRE ATT&amp;CK Mappings'!$I887))),ISNUMBER(SEARCH(IF(C$3&lt;&gt;"",C$3,"NA"),'[1]MITRE ATT&amp;CK Mappings'!$J887))), '[1]MITRE ATT&amp;CK Mappings'!$B887,"")</f>
        <v/>
      </c>
      <c r="D891" s="32" t="str">
        <f>IF(OR(OR(OR(OR(OR(ISNUMBER(SEARCH(IF(D$1&lt;&gt;"",D$1,"NA"),'[1]MITRE ATT&amp;CK Mappings'!$E887)),ISNUMBER(SEARCH(IF(D$1&lt;&gt;"",D$1,"NA"),'[1]MITRE ATT&amp;CK Mappings'!$F887))),ISNUMBER(SEARCH(IF(D$2&lt;&gt;"",D$2,"NA"),'[1]MITRE ATT&amp;CK Mappings'!$G887))),ISNUMBER(SEARCH(IF(D$2&lt;&gt;"",D$2,"NA"),'[1]MITRE ATT&amp;CK Mappings'!$H887))),ISNUMBER(SEARCH(IF(D$3&lt;&gt;"",D$3,"NA"),'[1]MITRE ATT&amp;CK Mappings'!$I887))),ISNUMBER(SEARCH(IF(D$3&lt;&gt;"",D$3,"NA"),'[1]MITRE ATT&amp;CK Mappings'!$J887))), '[1]MITRE ATT&amp;CK Mappings'!$B887,"")</f>
        <v/>
      </c>
      <c r="E891" s="32" t="str">
        <f>IF(OR(OR(OR(OR(OR(ISNUMBER(SEARCH(IF(E$1&lt;&gt;"",E$1,"NA"),'[1]MITRE ATT&amp;CK Mappings'!$E887)),ISNUMBER(SEARCH(IF(E$1&lt;&gt;"",E$1,"NA"),'[1]MITRE ATT&amp;CK Mappings'!$F887))),ISNUMBER(SEARCH(IF(E$2&lt;&gt;"",E$2,"NA"),'[1]MITRE ATT&amp;CK Mappings'!$G887))),ISNUMBER(SEARCH(IF(E$2&lt;&gt;"",E$2,"NA"),'[1]MITRE ATT&amp;CK Mappings'!$H887))),ISNUMBER(SEARCH(IF(E$3&lt;&gt;"",E$3,"NA"),'[1]MITRE ATT&amp;CK Mappings'!$I887))),ISNUMBER(SEARCH(IF(E$3&lt;&gt;"",E$3,"NA"),'[1]MITRE ATT&amp;CK Mappings'!$J887))), '[1]MITRE ATT&amp;CK Mappings'!$B887,"")</f>
        <v/>
      </c>
      <c r="F891" s="32" t="str">
        <f>IF(OR(OR(OR(OR(OR(ISNUMBER(SEARCH(IF(F$1&lt;&gt;"",F$1,"NA"),'[1]MITRE ATT&amp;CK Mappings'!$E887)),ISNUMBER(SEARCH(IF(F$1&lt;&gt;"",F$1,"NA"),'[1]MITRE ATT&amp;CK Mappings'!$F887))),ISNUMBER(SEARCH(IF(F$2&lt;&gt;"",F$2,"NA"),'[1]MITRE ATT&amp;CK Mappings'!$G887))),ISNUMBER(SEARCH(IF(F$2&lt;&gt;"",F$2,"NA"),'[1]MITRE ATT&amp;CK Mappings'!$H887))),ISNUMBER(SEARCH(IF(F$3&lt;&gt;"",F$3,"NA"),'[1]MITRE ATT&amp;CK Mappings'!$I887))),ISNUMBER(SEARCH(IF(F$3&lt;&gt;"",F$3,"NA"),'[1]MITRE ATT&amp;CK Mappings'!$J887))), '[1]MITRE ATT&amp;CK Mappings'!$B887,"")</f>
        <v/>
      </c>
      <c r="G891" s="32" t="str">
        <f>IF(OR(OR(OR(OR(OR(ISNUMBER(SEARCH(IF(G$1&lt;&gt;"",G$1,"NA"),'[1]MITRE ATT&amp;CK Mappings'!$E887)),ISNUMBER(SEARCH(IF(G$1&lt;&gt;"",G$1,"NA"),'[1]MITRE ATT&amp;CK Mappings'!$F887))),ISNUMBER(SEARCH(IF(G$2&lt;&gt;"",G$2,"NA"),'[1]MITRE ATT&amp;CK Mappings'!$G887))),ISNUMBER(SEARCH(IF(G$2&lt;&gt;"",G$2,"NA"),'[1]MITRE ATT&amp;CK Mappings'!$H887))),ISNUMBER(SEARCH(IF(G$3&lt;&gt;"",G$3,"NA"),'[1]MITRE ATT&amp;CK Mappings'!$I887))),ISNUMBER(SEARCH(IF(G$3&lt;&gt;"",G$3,"NA"),'[1]MITRE ATT&amp;CK Mappings'!$J887))), '[1]MITRE ATT&amp;CK Mappings'!$B887,"")</f>
        <v/>
      </c>
      <c r="H891" s="32" t="str">
        <f>IF(OR(OR(OR(OR(OR(ISNUMBER(SEARCH(IF(H$1&lt;&gt;"",H$1,"NA"),'[1]MITRE ATT&amp;CK Mappings'!$E887)),ISNUMBER(SEARCH(IF(H$1&lt;&gt;"",H$1,"NA"),'[1]MITRE ATT&amp;CK Mappings'!$F887))),ISNUMBER(SEARCH(IF(H$2&lt;&gt;"",H$2,"NA"),'[1]MITRE ATT&amp;CK Mappings'!$G887))),ISNUMBER(SEARCH(IF(H$2&lt;&gt;"",H$2,"NA"),'[1]MITRE ATT&amp;CK Mappings'!$H887))),ISNUMBER(SEARCH(IF(H$3&lt;&gt;"",H$3,"NA"),'[1]MITRE ATT&amp;CK Mappings'!$I887))),ISNUMBER(SEARCH(IF(H$3&lt;&gt;"",H$3,"NA"),'[1]MITRE ATT&amp;CK Mappings'!$J887))), '[1]MITRE ATT&amp;CK Mappings'!$B887,"")</f>
        <v/>
      </c>
      <c r="I891" s="32" t="str">
        <f>IF(OR(OR(OR(OR(OR(ISNUMBER(SEARCH(IF(I$1&lt;&gt;"",I$1,"NA"),'[1]MITRE ATT&amp;CK Mappings'!$E887)),ISNUMBER(SEARCH(IF(I$1&lt;&gt;"",I$1,"NA"),'[1]MITRE ATT&amp;CK Mappings'!$F887))),ISNUMBER(SEARCH(IF(I$2&lt;&gt;"",I$2,"NA"),'[1]MITRE ATT&amp;CK Mappings'!$G887))),ISNUMBER(SEARCH(IF(I$2&lt;&gt;"",I$2,"NA"),'[1]MITRE ATT&amp;CK Mappings'!$H887))),ISNUMBER(SEARCH(IF(I$3&lt;&gt;"",I$3,"NA"),'[1]MITRE ATT&amp;CK Mappings'!$I887))),ISNUMBER(SEARCH(IF(I$3&lt;&gt;"",I$3,"NA"),'[1]MITRE ATT&amp;CK Mappings'!$J887))), '[1]MITRE ATT&amp;CK Mappings'!$B887,"")</f>
        <v/>
      </c>
      <c r="J891" s="32" t="str">
        <f>IF(OR(OR(OR(OR(OR(ISNUMBER(SEARCH(IF(J$1&lt;&gt;"",J$1,"NA"),'[1]MITRE ATT&amp;CK Mappings'!$E887)),ISNUMBER(SEARCH(IF(J$1&lt;&gt;"",J$1,"NA"),'[1]MITRE ATT&amp;CK Mappings'!$F887))),ISNUMBER(SEARCH(IF(J$2&lt;&gt;"",J$2,"NA"),'[1]MITRE ATT&amp;CK Mappings'!$G887))),ISNUMBER(SEARCH(IF(J$2&lt;&gt;"",J$2,"NA"),'[1]MITRE ATT&amp;CK Mappings'!$H887))),ISNUMBER(SEARCH(IF(J$3&lt;&gt;"",J$3,"NA"),'[1]MITRE ATT&amp;CK Mappings'!$I887))),ISNUMBER(SEARCH(IF(J$3&lt;&gt;"",J$3,"NA"),'[1]MITRE ATT&amp;CK Mappings'!$J887))), '[1]MITRE ATT&amp;CK Mappings'!$B887,"")</f>
        <v/>
      </c>
      <c r="K891" s="32" t="str">
        <f>IF(OR(OR(OR(OR(OR(ISNUMBER(SEARCH(IF(K$1&lt;&gt;"",K$1,"NA"),'[1]MITRE ATT&amp;CK Mappings'!$E887)),ISNUMBER(SEARCH(IF(K$1&lt;&gt;"",K$1,"NA"),'[1]MITRE ATT&amp;CK Mappings'!$F887))),ISNUMBER(SEARCH(IF(K$2&lt;&gt;"",K$2,"NA"),'[1]MITRE ATT&amp;CK Mappings'!$G887))),ISNUMBER(SEARCH(IF(K$2&lt;&gt;"",K$2,"NA"),'[1]MITRE ATT&amp;CK Mappings'!$H887))),ISNUMBER(SEARCH(IF(K$3&lt;&gt;"",K$3,"NA"),'[1]MITRE ATT&amp;CK Mappings'!$I887))),ISNUMBER(SEARCH(IF(K$3&lt;&gt;"",K$3,"NA"),'[1]MITRE ATT&amp;CK Mappings'!$J887))), '[1]MITRE ATT&amp;CK Mappings'!$B887,"")</f>
        <v/>
      </c>
      <c r="L891" s="32" t="str">
        <f>IF('[1]MITRE ATT&amp;CK Mappings'!D887 &lt;&gt;"",'[1]MITRE ATT&amp;CK Mappings'!D887,"" )</f>
        <v/>
      </c>
    </row>
    <row r="892" spans="1:12" x14ac:dyDescent="0.25">
      <c r="A892" s="32" t="str">
        <f>IF(COUNTIF(B892:K892,"="&amp;'[1]MITRE ATT&amp;CK Mappings'!B888)&gt;0,'[1]MITRE ATT&amp;CK Mappings'!B888,"")</f>
        <v/>
      </c>
      <c r="B892" s="32" t="str">
        <f>IF(OR(OR(OR(OR(OR(ISNUMBER(SEARCH(IF(B$1&lt;&gt;"",B$1,"NA"),'[1]MITRE ATT&amp;CK Mappings'!$E888)),ISNUMBER(SEARCH(IF(B$1&lt;&gt;"",B$1,"NA"),'[1]MITRE ATT&amp;CK Mappings'!$F888))),ISNUMBER(SEARCH(IF(B$2&lt;&gt;"",B$2,"NA"),'[1]MITRE ATT&amp;CK Mappings'!$G888))),ISNUMBER(SEARCH(IF(B$2&lt;&gt;"",B$2,"NA"),'[1]MITRE ATT&amp;CK Mappings'!$H888))),ISNUMBER(SEARCH(IF(B$3&lt;&gt;"",B$3,"NA"),'[1]MITRE ATT&amp;CK Mappings'!$I888))),ISNUMBER(SEARCH(IF(B$3&lt;&gt;"",B$3,"NA"),'[1]MITRE ATT&amp;CK Mappings'!$J888))), '[1]MITRE ATT&amp;CK Mappings'!$B888,"")</f>
        <v/>
      </c>
      <c r="C892" s="32" t="str">
        <f>IF(OR(OR(OR(OR(OR(ISNUMBER(SEARCH(IF(C$1&lt;&gt;"",C$1,"NA"),'[1]MITRE ATT&amp;CK Mappings'!$E888)),ISNUMBER(SEARCH(IF(C$1&lt;&gt;"",C$1,"NA"),'[1]MITRE ATT&amp;CK Mappings'!$F888))),ISNUMBER(SEARCH(IF(C$2&lt;&gt;"",C$2,"NA"),'[1]MITRE ATT&amp;CK Mappings'!$G888))),ISNUMBER(SEARCH(IF(C$2&lt;&gt;"",C$2,"NA"),'[1]MITRE ATT&amp;CK Mappings'!$H888))),ISNUMBER(SEARCH(IF(C$3&lt;&gt;"",C$3,"NA"),'[1]MITRE ATT&amp;CK Mappings'!$I888))),ISNUMBER(SEARCH(IF(C$3&lt;&gt;"",C$3,"NA"),'[1]MITRE ATT&amp;CK Mappings'!$J888))), '[1]MITRE ATT&amp;CK Mappings'!$B888,"")</f>
        <v/>
      </c>
      <c r="D892" s="32" t="str">
        <f>IF(OR(OR(OR(OR(OR(ISNUMBER(SEARCH(IF(D$1&lt;&gt;"",D$1,"NA"),'[1]MITRE ATT&amp;CK Mappings'!$E888)),ISNUMBER(SEARCH(IF(D$1&lt;&gt;"",D$1,"NA"),'[1]MITRE ATT&amp;CK Mappings'!$F888))),ISNUMBER(SEARCH(IF(D$2&lt;&gt;"",D$2,"NA"),'[1]MITRE ATT&amp;CK Mappings'!$G888))),ISNUMBER(SEARCH(IF(D$2&lt;&gt;"",D$2,"NA"),'[1]MITRE ATT&amp;CK Mappings'!$H888))),ISNUMBER(SEARCH(IF(D$3&lt;&gt;"",D$3,"NA"),'[1]MITRE ATT&amp;CK Mappings'!$I888))),ISNUMBER(SEARCH(IF(D$3&lt;&gt;"",D$3,"NA"),'[1]MITRE ATT&amp;CK Mappings'!$J888))), '[1]MITRE ATT&amp;CK Mappings'!$B888,"")</f>
        <v/>
      </c>
      <c r="E892" s="32" t="str">
        <f>IF(OR(OR(OR(OR(OR(ISNUMBER(SEARCH(IF(E$1&lt;&gt;"",E$1,"NA"),'[1]MITRE ATT&amp;CK Mappings'!$E888)),ISNUMBER(SEARCH(IF(E$1&lt;&gt;"",E$1,"NA"),'[1]MITRE ATT&amp;CK Mappings'!$F888))),ISNUMBER(SEARCH(IF(E$2&lt;&gt;"",E$2,"NA"),'[1]MITRE ATT&amp;CK Mappings'!$G888))),ISNUMBER(SEARCH(IF(E$2&lt;&gt;"",E$2,"NA"),'[1]MITRE ATT&amp;CK Mappings'!$H888))),ISNUMBER(SEARCH(IF(E$3&lt;&gt;"",E$3,"NA"),'[1]MITRE ATT&amp;CK Mappings'!$I888))),ISNUMBER(SEARCH(IF(E$3&lt;&gt;"",E$3,"NA"),'[1]MITRE ATT&amp;CK Mappings'!$J888))), '[1]MITRE ATT&amp;CK Mappings'!$B888,"")</f>
        <v/>
      </c>
      <c r="F892" s="32" t="str">
        <f>IF(OR(OR(OR(OR(OR(ISNUMBER(SEARCH(IF(F$1&lt;&gt;"",F$1,"NA"),'[1]MITRE ATT&amp;CK Mappings'!$E888)),ISNUMBER(SEARCH(IF(F$1&lt;&gt;"",F$1,"NA"),'[1]MITRE ATT&amp;CK Mappings'!$F888))),ISNUMBER(SEARCH(IF(F$2&lt;&gt;"",F$2,"NA"),'[1]MITRE ATT&amp;CK Mappings'!$G888))),ISNUMBER(SEARCH(IF(F$2&lt;&gt;"",F$2,"NA"),'[1]MITRE ATT&amp;CK Mappings'!$H888))),ISNUMBER(SEARCH(IF(F$3&lt;&gt;"",F$3,"NA"),'[1]MITRE ATT&amp;CK Mappings'!$I888))),ISNUMBER(SEARCH(IF(F$3&lt;&gt;"",F$3,"NA"),'[1]MITRE ATT&amp;CK Mappings'!$J888))), '[1]MITRE ATT&amp;CK Mappings'!$B888,"")</f>
        <v/>
      </c>
      <c r="G892" s="32" t="str">
        <f>IF(OR(OR(OR(OR(OR(ISNUMBER(SEARCH(IF(G$1&lt;&gt;"",G$1,"NA"),'[1]MITRE ATT&amp;CK Mappings'!$E888)),ISNUMBER(SEARCH(IF(G$1&lt;&gt;"",G$1,"NA"),'[1]MITRE ATT&amp;CK Mappings'!$F888))),ISNUMBER(SEARCH(IF(G$2&lt;&gt;"",G$2,"NA"),'[1]MITRE ATT&amp;CK Mappings'!$G888))),ISNUMBER(SEARCH(IF(G$2&lt;&gt;"",G$2,"NA"),'[1]MITRE ATT&amp;CK Mappings'!$H888))),ISNUMBER(SEARCH(IF(G$3&lt;&gt;"",G$3,"NA"),'[1]MITRE ATT&amp;CK Mappings'!$I888))),ISNUMBER(SEARCH(IF(G$3&lt;&gt;"",G$3,"NA"),'[1]MITRE ATT&amp;CK Mappings'!$J888))), '[1]MITRE ATT&amp;CK Mappings'!$B888,"")</f>
        <v/>
      </c>
      <c r="H892" s="32" t="str">
        <f>IF(OR(OR(OR(OR(OR(ISNUMBER(SEARCH(IF(H$1&lt;&gt;"",H$1,"NA"),'[1]MITRE ATT&amp;CK Mappings'!$E888)),ISNUMBER(SEARCH(IF(H$1&lt;&gt;"",H$1,"NA"),'[1]MITRE ATT&amp;CK Mappings'!$F888))),ISNUMBER(SEARCH(IF(H$2&lt;&gt;"",H$2,"NA"),'[1]MITRE ATT&amp;CK Mappings'!$G888))),ISNUMBER(SEARCH(IF(H$2&lt;&gt;"",H$2,"NA"),'[1]MITRE ATT&amp;CK Mappings'!$H888))),ISNUMBER(SEARCH(IF(H$3&lt;&gt;"",H$3,"NA"),'[1]MITRE ATT&amp;CK Mappings'!$I888))),ISNUMBER(SEARCH(IF(H$3&lt;&gt;"",H$3,"NA"),'[1]MITRE ATT&amp;CK Mappings'!$J888))), '[1]MITRE ATT&amp;CK Mappings'!$B888,"")</f>
        <v/>
      </c>
      <c r="I892" s="32" t="str">
        <f>IF(OR(OR(OR(OR(OR(ISNUMBER(SEARCH(IF(I$1&lt;&gt;"",I$1,"NA"),'[1]MITRE ATT&amp;CK Mappings'!$E888)),ISNUMBER(SEARCH(IF(I$1&lt;&gt;"",I$1,"NA"),'[1]MITRE ATT&amp;CK Mappings'!$F888))),ISNUMBER(SEARCH(IF(I$2&lt;&gt;"",I$2,"NA"),'[1]MITRE ATT&amp;CK Mappings'!$G888))),ISNUMBER(SEARCH(IF(I$2&lt;&gt;"",I$2,"NA"),'[1]MITRE ATT&amp;CK Mappings'!$H888))),ISNUMBER(SEARCH(IF(I$3&lt;&gt;"",I$3,"NA"),'[1]MITRE ATT&amp;CK Mappings'!$I888))),ISNUMBER(SEARCH(IF(I$3&lt;&gt;"",I$3,"NA"),'[1]MITRE ATT&amp;CK Mappings'!$J888))), '[1]MITRE ATT&amp;CK Mappings'!$B888,"")</f>
        <v/>
      </c>
      <c r="J892" s="32" t="str">
        <f>IF(OR(OR(OR(OR(OR(ISNUMBER(SEARCH(IF(J$1&lt;&gt;"",J$1,"NA"),'[1]MITRE ATT&amp;CK Mappings'!$E888)),ISNUMBER(SEARCH(IF(J$1&lt;&gt;"",J$1,"NA"),'[1]MITRE ATT&amp;CK Mappings'!$F888))),ISNUMBER(SEARCH(IF(J$2&lt;&gt;"",J$2,"NA"),'[1]MITRE ATT&amp;CK Mappings'!$G888))),ISNUMBER(SEARCH(IF(J$2&lt;&gt;"",J$2,"NA"),'[1]MITRE ATT&amp;CK Mappings'!$H888))),ISNUMBER(SEARCH(IF(J$3&lt;&gt;"",J$3,"NA"),'[1]MITRE ATT&amp;CK Mappings'!$I888))),ISNUMBER(SEARCH(IF(J$3&lt;&gt;"",J$3,"NA"),'[1]MITRE ATT&amp;CK Mappings'!$J888))), '[1]MITRE ATT&amp;CK Mappings'!$B888,"")</f>
        <v/>
      </c>
      <c r="K892" s="32" t="str">
        <f>IF(OR(OR(OR(OR(OR(ISNUMBER(SEARCH(IF(K$1&lt;&gt;"",K$1,"NA"),'[1]MITRE ATT&amp;CK Mappings'!$E888)),ISNUMBER(SEARCH(IF(K$1&lt;&gt;"",K$1,"NA"),'[1]MITRE ATT&amp;CK Mappings'!$F888))),ISNUMBER(SEARCH(IF(K$2&lt;&gt;"",K$2,"NA"),'[1]MITRE ATT&amp;CK Mappings'!$G888))),ISNUMBER(SEARCH(IF(K$2&lt;&gt;"",K$2,"NA"),'[1]MITRE ATT&amp;CK Mappings'!$H888))),ISNUMBER(SEARCH(IF(K$3&lt;&gt;"",K$3,"NA"),'[1]MITRE ATT&amp;CK Mappings'!$I888))),ISNUMBER(SEARCH(IF(K$3&lt;&gt;"",K$3,"NA"),'[1]MITRE ATT&amp;CK Mappings'!$J888))), '[1]MITRE ATT&amp;CK Mappings'!$B888,"")</f>
        <v/>
      </c>
      <c r="L892" s="32" t="str">
        <f>IF('[1]MITRE ATT&amp;CK Mappings'!D888 &lt;&gt;"",'[1]MITRE ATT&amp;CK Mappings'!D888,"" )</f>
        <v/>
      </c>
    </row>
    <row r="893" spans="1:12" x14ac:dyDescent="0.25">
      <c r="A893" s="32" t="str">
        <f>IF(COUNTIF(B893:K893,"="&amp;'[1]MITRE ATT&amp;CK Mappings'!B889)&gt;0,'[1]MITRE ATT&amp;CK Mappings'!B889,"")</f>
        <v/>
      </c>
      <c r="B893" s="32" t="str">
        <f>IF(OR(OR(OR(OR(OR(ISNUMBER(SEARCH(IF(B$1&lt;&gt;"",B$1,"NA"),'[1]MITRE ATT&amp;CK Mappings'!$E889)),ISNUMBER(SEARCH(IF(B$1&lt;&gt;"",B$1,"NA"),'[1]MITRE ATT&amp;CK Mappings'!$F889))),ISNUMBER(SEARCH(IF(B$2&lt;&gt;"",B$2,"NA"),'[1]MITRE ATT&amp;CK Mappings'!$G889))),ISNUMBER(SEARCH(IF(B$2&lt;&gt;"",B$2,"NA"),'[1]MITRE ATT&amp;CK Mappings'!$H889))),ISNUMBER(SEARCH(IF(B$3&lt;&gt;"",B$3,"NA"),'[1]MITRE ATT&amp;CK Mappings'!$I889))),ISNUMBER(SEARCH(IF(B$3&lt;&gt;"",B$3,"NA"),'[1]MITRE ATT&amp;CK Mappings'!$J889))), '[1]MITRE ATT&amp;CK Mappings'!$B889,"")</f>
        <v/>
      </c>
      <c r="C893" s="32" t="str">
        <f>IF(OR(OR(OR(OR(OR(ISNUMBER(SEARCH(IF(C$1&lt;&gt;"",C$1,"NA"),'[1]MITRE ATT&amp;CK Mappings'!$E889)),ISNUMBER(SEARCH(IF(C$1&lt;&gt;"",C$1,"NA"),'[1]MITRE ATT&amp;CK Mappings'!$F889))),ISNUMBER(SEARCH(IF(C$2&lt;&gt;"",C$2,"NA"),'[1]MITRE ATT&amp;CK Mappings'!$G889))),ISNUMBER(SEARCH(IF(C$2&lt;&gt;"",C$2,"NA"),'[1]MITRE ATT&amp;CK Mappings'!$H889))),ISNUMBER(SEARCH(IF(C$3&lt;&gt;"",C$3,"NA"),'[1]MITRE ATT&amp;CK Mappings'!$I889))),ISNUMBER(SEARCH(IF(C$3&lt;&gt;"",C$3,"NA"),'[1]MITRE ATT&amp;CK Mappings'!$J889))), '[1]MITRE ATT&amp;CK Mappings'!$B889,"")</f>
        <v/>
      </c>
      <c r="D893" s="32" t="str">
        <f>IF(OR(OR(OR(OR(OR(ISNUMBER(SEARCH(IF(D$1&lt;&gt;"",D$1,"NA"),'[1]MITRE ATT&amp;CK Mappings'!$E889)),ISNUMBER(SEARCH(IF(D$1&lt;&gt;"",D$1,"NA"),'[1]MITRE ATT&amp;CK Mappings'!$F889))),ISNUMBER(SEARCH(IF(D$2&lt;&gt;"",D$2,"NA"),'[1]MITRE ATT&amp;CK Mappings'!$G889))),ISNUMBER(SEARCH(IF(D$2&lt;&gt;"",D$2,"NA"),'[1]MITRE ATT&amp;CK Mappings'!$H889))),ISNUMBER(SEARCH(IF(D$3&lt;&gt;"",D$3,"NA"),'[1]MITRE ATT&amp;CK Mappings'!$I889))),ISNUMBER(SEARCH(IF(D$3&lt;&gt;"",D$3,"NA"),'[1]MITRE ATT&amp;CK Mappings'!$J889))), '[1]MITRE ATT&amp;CK Mappings'!$B889,"")</f>
        <v/>
      </c>
      <c r="E893" s="32" t="str">
        <f>IF(OR(OR(OR(OR(OR(ISNUMBER(SEARCH(IF(E$1&lt;&gt;"",E$1,"NA"),'[1]MITRE ATT&amp;CK Mappings'!$E889)),ISNUMBER(SEARCH(IF(E$1&lt;&gt;"",E$1,"NA"),'[1]MITRE ATT&amp;CK Mappings'!$F889))),ISNUMBER(SEARCH(IF(E$2&lt;&gt;"",E$2,"NA"),'[1]MITRE ATT&amp;CK Mappings'!$G889))),ISNUMBER(SEARCH(IF(E$2&lt;&gt;"",E$2,"NA"),'[1]MITRE ATT&amp;CK Mappings'!$H889))),ISNUMBER(SEARCH(IF(E$3&lt;&gt;"",E$3,"NA"),'[1]MITRE ATT&amp;CK Mappings'!$I889))),ISNUMBER(SEARCH(IF(E$3&lt;&gt;"",E$3,"NA"),'[1]MITRE ATT&amp;CK Mappings'!$J889))), '[1]MITRE ATT&amp;CK Mappings'!$B889,"")</f>
        <v/>
      </c>
      <c r="F893" s="32" t="str">
        <f>IF(OR(OR(OR(OR(OR(ISNUMBER(SEARCH(IF(F$1&lt;&gt;"",F$1,"NA"),'[1]MITRE ATT&amp;CK Mappings'!$E889)),ISNUMBER(SEARCH(IF(F$1&lt;&gt;"",F$1,"NA"),'[1]MITRE ATT&amp;CK Mappings'!$F889))),ISNUMBER(SEARCH(IF(F$2&lt;&gt;"",F$2,"NA"),'[1]MITRE ATT&amp;CK Mappings'!$G889))),ISNUMBER(SEARCH(IF(F$2&lt;&gt;"",F$2,"NA"),'[1]MITRE ATT&amp;CK Mappings'!$H889))),ISNUMBER(SEARCH(IF(F$3&lt;&gt;"",F$3,"NA"),'[1]MITRE ATT&amp;CK Mappings'!$I889))),ISNUMBER(SEARCH(IF(F$3&lt;&gt;"",F$3,"NA"),'[1]MITRE ATT&amp;CK Mappings'!$J889))), '[1]MITRE ATT&amp;CK Mappings'!$B889,"")</f>
        <v/>
      </c>
      <c r="G893" s="32" t="str">
        <f>IF(OR(OR(OR(OR(OR(ISNUMBER(SEARCH(IF(G$1&lt;&gt;"",G$1,"NA"),'[1]MITRE ATT&amp;CK Mappings'!$E889)),ISNUMBER(SEARCH(IF(G$1&lt;&gt;"",G$1,"NA"),'[1]MITRE ATT&amp;CK Mappings'!$F889))),ISNUMBER(SEARCH(IF(G$2&lt;&gt;"",G$2,"NA"),'[1]MITRE ATT&amp;CK Mappings'!$G889))),ISNUMBER(SEARCH(IF(G$2&lt;&gt;"",G$2,"NA"),'[1]MITRE ATT&amp;CK Mappings'!$H889))),ISNUMBER(SEARCH(IF(G$3&lt;&gt;"",G$3,"NA"),'[1]MITRE ATT&amp;CK Mappings'!$I889))),ISNUMBER(SEARCH(IF(G$3&lt;&gt;"",G$3,"NA"),'[1]MITRE ATT&amp;CK Mappings'!$J889))), '[1]MITRE ATT&amp;CK Mappings'!$B889,"")</f>
        <v/>
      </c>
      <c r="H893" s="32" t="str">
        <f>IF(OR(OR(OR(OR(OR(ISNUMBER(SEARCH(IF(H$1&lt;&gt;"",H$1,"NA"),'[1]MITRE ATT&amp;CK Mappings'!$E889)),ISNUMBER(SEARCH(IF(H$1&lt;&gt;"",H$1,"NA"),'[1]MITRE ATT&amp;CK Mappings'!$F889))),ISNUMBER(SEARCH(IF(H$2&lt;&gt;"",H$2,"NA"),'[1]MITRE ATT&amp;CK Mappings'!$G889))),ISNUMBER(SEARCH(IF(H$2&lt;&gt;"",H$2,"NA"),'[1]MITRE ATT&amp;CK Mappings'!$H889))),ISNUMBER(SEARCH(IF(H$3&lt;&gt;"",H$3,"NA"),'[1]MITRE ATT&amp;CK Mappings'!$I889))),ISNUMBER(SEARCH(IF(H$3&lt;&gt;"",H$3,"NA"),'[1]MITRE ATT&amp;CK Mappings'!$J889))), '[1]MITRE ATT&amp;CK Mappings'!$B889,"")</f>
        <v/>
      </c>
      <c r="I893" s="32" t="str">
        <f>IF(OR(OR(OR(OR(OR(ISNUMBER(SEARCH(IF(I$1&lt;&gt;"",I$1,"NA"),'[1]MITRE ATT&amp;CK Mappings'!$E889)),ISNUMBER(SEARCH(IF(I$1&lt;&gt;"",I$1,"NA"),'[1]MITRE ATT&amp;CK Mappings'!$F889))),ISNUMBER(SEARCH(IF(I$2&lt;&gt;"",I$2,"NA"),'[1]MITRE ATT&amp;CK Mappings'!$G889))),ISNUMBER(SEARCH(IF(I$2&lt;&gt;"",I$2,"NA"),'[1]MITRE ATT&amp;CK Mappings'!$H889))),ISNUMBER(SEARCH(IF(I$3&lt;&gt;"",I$3,"NA"),'[1]MITRE ATT&amp;CK Mappings'!$I889))),ISNUMBER(SEARCH(IF(I$3&lt;&gt;"",I$3,"NA"),'[1]MITRE ATT&amp;CK Mappings'!$J889))), '[1]MITRE ATT&amp;CK Mappings'!$B889,"")</f>
        <v/>
      </c>
      <c r="J893" s="32" t="str">
        <f>IF(OR(OR(OR(OR(OR(ISNUMBER(SEARCH(IF(J$1&lt;&gt;"",J$1,"NA"),'[1]MITRE ATT&amp;CK Mappings'!$E889)),ISNUMBER(SEARCH(IF(J$1&lt;&gt;"",J$1,"NA"),'[1]MITRE ATT&amp;CK Mappings'!$F889))),ISNUMBER(SEARCH(IF(J$2&lt;&gt;"",J$2,"NA"),'[1]MITRE ATT&amp;CK Mappings'!$G889))),ISNUMBER(SEARCH(IF(J$2&lt;&gt;"",J$2,"NA"),'[1]MITRE ATT&amp;CK Mappings'!$H889))),ISNUMBER(SEARCH(IF(J$3&lt;&gt;"",J$3,"NA"),'[1]MITRE ATT&amp;CK Mappings'!$I889))),ISNUMBER(SEARCH(IF(J$3&lt;&gt;"",J$3,"NA"),'[1]MITRE ATT&amp;CK Mappings'!$J889))), '[1]MITRE ATT&amp;CK Mappings'!$B889,"")</f>
        <v/>
      </c>
      <c r="K893" s="32" t="str">
        <f>IF(OR(OR(OR(OR(OR(ISNUMBER(SEARCH(IF(K$1&lt;&gt;"",K$1,"NA"),'[1]MITRE ATT&amp;CK Mappings'!$E889)),ISNUMBER(SEARCH(IF(K$1&lt;&gt;"",K$1,"NA"),'[1]MITRE ATT&amp;CK Mappings'!$F889))),ISNUMBER(SEARCH(IF(K$2&lt;&gt;"",K$2,"NA"),'[1]MITRE ATT&amp;CK Mappings'!$G889))),ISNUMBER(SEARCH(IF(K$2&lt;&gt;"",K$2,"NA"),'[1]MITRE ATT&amp;CK Mappings'!$H889))),ISNUMBER(SEARCH(IF(K$3&lt;&gt;"",K$3,"NA"),'[1]MITRE ATT&amp;CK Mappings'!$I889))),ISNUMBER(SEARCH(IF(K$3&lt;&gt;"",K$3,"NA"),'[1]MITRE ATT&amp;CK Mappings'!$J889))), '[1]MITRE ATT&amp;CK Mappings'!$B889,"")</f>
        <v/>
      </c>
      <c r="L893" s="32" t="str">
        <f>IF('[1]MITRE ATT&amp;CK Mappings'!D889 &lt;&gt;"",'[1]MITRE ATT&amp;CK Mappings'!D889,"" )</f>
        <v/>
      </c>
    </row>
    <row r="894" spans="1:12" x14ac:dyDescent="0.25">
      <c r="A894" s="32" t="str">
        <f>IF(COUNTIF(B894:K894,"="&amp;'[1]MITRE ATT&amp;CK Mappings'!B890)&gt;0,'[1]MITRE ATT&amp;CK Mappings'!B890,"")</f>
        <v/>
      </c>
      <c r="B894" s="32" t="str">
        <f>IF(OR(OR(OR(OR(OR(ISNUMBER(SEARCH(IF(B$1&lt;&gt;"",B$1,"NA"),'[1]MITRE ATT&amp;CK Mappings'!$E890)),ISNUMBER(SEARCH(IF(B$1&lt;&gt;"",B$1,"NA"),'[1]MITRE ATT&amp;CK Mappings'!$F890))),ISNUMBER(SEARCH(IF(B$2&lt;&gt;"",B$2,"NA"),'[1]MITRE ATT&amp;CK Mappings'!$G890))),ISNUMBER(SEARCH(IF(B$2&lt;&gt;"",B$2,"NA"),'[1]MITRE ATT&amp;CK Mappings'!$H890))),ISNUMBER(SEARCH(IF(B$3&lt;&gt;"",B$3,"NA"),'[1]MITRE ATT&amp;CK Mappings'!$I890))),ISNUMBER(SEARCH(IF(B$3&lt;&gt;"",B$3,"NA"),'[1]MITRE ATT&amp;CK Mappings'!$J890))), '[1]MITRE ATT&amp;CK Mappings'!$B890,"")</f>
        <v/>
      </c>
      <c r="C894" s="32" t="str">
        <f>IF(OR(OR(OR(OR(OR(ISNUMBER(SEARCH(IF(C$1&lt;&gt;"",C$1,"NA"),'[1]MITRE ATT&amp;CK Mappings'!$E890)),ISNUMBER(SEARCH(IF(C$1&lt;&gt;"",C$1,"NA"),'[1]MITRE ATT&amp;CK Mappings'!$F890))),ISNUMBER(SEARCH(IF(C$2&lt;&gt;"",C$2,"NA"),'[1]MITRE ATT&amp;CK Mappings'!$G890))),ISNUMBER(SEARCH(IF(C$2&lt;&gt;"",C$2,"NA"),'[1]MITRE ATT&amp;CK Mappings'!$H890))),ISNUMBER(SEARCH(IF(C$3&lt;&gt;"",C$3,"NA"),'[1]MITRE ATT&amp;CK Mappings'!$I890))),ISNUMBER(SEARCH(IF(C$3&lt;&gt;"",C$3,"NA"),'[1]MITRE ATT&amp;CK Mappings'!$J890))), '[1]MITRE ATT&amp;CK Mappings'!$B890,"")</f>
        <v/>
      </c>
      <c r="D894" s="32" t="str">
        <f>IF(OR(OR(OR(OR(OR(ISNUMBER(SEARCH(IF(D$1&lt;&gt;"",D$1,"NA"),'[1]MITRE ATT&amp;CK Mappings'!$E890)),ISNUMBER(SEARCH(IF(D$1&lt;&gt;"",D$1,"NA"),'[1]MITRE ATT&amp;CK Mappings'!$F890))),ISNUMBER(SEARCH(IF(D$2&lt;&gt;"",D$2,"NA"),'[1]MITRE ATT&amp;CK Mappings'!$G890))),ISNUMBER(SEARCH(IF(D$2&lt;&gt;"",D$2,"NA"),'[1]MITRE ATT&amp;CK Mappings'!$H890))),ISNUMBER(SEARCH(IF(D$3&lt;&gt;"",D$3,"NA"),'[1]MITRE ATT&amp;CK Mappings'!$I890))),ISNUMBER(SEARCH(IF(D$3&lt;&gt;"",D$3,"NA"),'[1]MITRE ATT&amp;CK Mappings'!$J890))), '[1]MITRE ATT&amp;CK Mappings'!$B890,"")</f>
        <v/>
      </c>
      <c r="E894" s="32" t="str">
        <f>IF(OR(OR(OR(OR(OR(ISNUMBER(SEARCH(IF(E$1&lt;&gt;"",E$1,"NA"),'[1]MITRE ATT&amp;CK Mappings'!$E890)),ISNUMBER(SEARCH(IF(E$1&lt;&gt;"",E$1,"NA"),'[1]MITRE ATT&amp;CK Mappings'!$F890))),ISNUMBER(SEARCH(IF(E$2&lt;&gt;"",E$2,"NA"),'[1]MITRE ATT&amp;CK Mappings'!$G890))),ISNUMBER(SEARCH(IF(E$2&lt;&gt;"",E$2,"NA"),'[1]MITRE ATT&amp;CK Mappings'!$H890))),ISNUMBER(SEARCH(IF(E$3&lt;&gt;"",E$3,"NA"),'[1]MITRE ATT&amp;CK Mappings'!$I890))),ISNUMBER(SEARCH(IF(E$3&lt;&gt;"",E$3,"NA"),'[1]MITRE ATT&amp;CK Mappings'!$J890))), '[1]MITRE ATT&amp;CK Mappings'!$B890,"")</f>
        <v/>
      </c>
      <c r="F894" s="32" t="str">
        <f>IF(OR(OR(OR(OR(OR(ISNUMBER(SEARCH(IF(F$1&lt;&gt;"",F$1,"NA"),'[1]MITRE ATT&amp;CK Mappings'!$E890)),ISNUMBER(SEARCH(IF(F$1&lt;&gt;"",F$1,"NA"),'[1]MITRE ATT&amp;CK Mappings'!$F890))),ISNUMBER(SEARCH(IF(F$2&lt;&gt;"",F$2,"NA"),'[1]MITRE ATT&amp;CK Mappings'!$G890))),ISNUMBER(SEARCH(IF(F$2&lt;&gt;"",F$2,"NA"),'[1]MITRE ATT&amp;CK Mappings'!$H890))),ISNUMBER(SEARCH(IF(F$3&lt;&gt;"",F$3,"NA"),'[1]MITRE ATT&amp;CK Mappings'!$I890))),ISNUMBER(SEARCH(IF(F$3&lt;&gt;"",F$3,"NA"),'[1]MITRE ATT&amp;CK Mappings'!$J890))), '[1]MITRE ATT&amp;CK Mappings'!$B890,"")</f>
        <v/>
      </c>
      <c r="G894" s="32" t="str">
        <f>IF(OR(OR(OR(OR(OR(ISNUMBER(SEARCH(IF(G$1&lt;&gt;"",G$1,"NA"),'[1]MITRE ATT&amp;CK Mappings'!$E890)),ISNUMBER(SEARCH(IF(G$1&lt;&gt;"",G$1,"NA"),'[1]MITRE ATT&amp;CK Mappings'!$F890))),ISNUMBER(SEARCH(IF(G$2&lt;&gt;"",G$2,"NA"),'[1]MITRE ATT&amp;CK Mappings'!$G890))),ISNUMBER(SEARCH(IF(G$2&lt;&gt;"",G$2,"NA"),'[1]MITRE ATT&amp;CK Mappings'!$H890))),ISNUMBER(SEARCH(IF(G$3&lt;&gt;"",G$3,"NA"),'[1]MITRE ATT&amp;CK Mappings'!$I890))),ISNUMBER(SEARCH(IF(G$3&lt;&gt;"",G$3,"NA"),'[1]MITRE ATT&amp;CK Mappings'!$J890))), '[1]MITRE ATT&amp;CK Mappings'!$B890,"")</f>
        <v/>
      </c>
      <c r="H894" s="32" t="str">
        <f>IF(OR(OR(OR(OR(OR(ISNUMBER(SEARCH(IF(H$1&lt;&gt;"",H$1,"NA"),'[1]MITRE ATT&amp;CK Mappings'!$E890)),ISNUMBER(SEARCH(IF(H$1&lt;&gt;"",H$1,"NA"),'[1]MITRE ATT&amp;CK Mappings'!$F890))),ISNUMBER(SEARCH(IF(H$2&lt;&gt;"",H$2,"NA"),'[1]MITRE ATT&amp;CK Mappings'!$G890))),ISNUMBER(SEARCH(IF(H$2&lt;&gt;"",H$2,"NA"),'[1]MITRE ATT&amp;CK Mappings'!$H890))),ISNUMBER(SEARCH(IF(H$3&lt;&gt;"",H$3,"NA"),'[1]MITRE ATT&amp;CK Mappings'!$I890))),ISNUMBER(SEARCH(IF(H$3&lt;&gt;"",H$3,"NA"),'[1]MITRE ATT&amp;CK Mappings'!$J890))), '[1]MITRE ATT&amp;CK Mappings'!$B890,"")</f>
        <v/>
      </c>
      <c r="I894" s="32" t="str">
        <f>IF(OR(OR(OR(OR(OR(ISNUMBER(SEARCH(IF(I$1&lt;&gt;"",I$1,"NA"),'[1]MITRE ATT&amp;CK Mappings'!$E890)),ISNUMBER(SEARCH(IF(I$1&lt;&gt;"",I$1,"NA"),'[1]MITRE ATT&amp;CK Mappings'!$F890))),ISNUMBER(SEARCH(IF(I$2&lt;&gt;"",I$2,"NA"),'[1]MITRE ATT&amp;CK Mappings'!$G890))),ISNUMBER(SEARCH(IF(I$2&lt;&gt;"",I$2,"NA"),'[1]MITRE ATT&amp;CK Mappings'!$H890))),ISNUMBER(SEARCH(IF(I$3&lt;&gt;"",I$3,"NA"),'[1]MITRE ATT&amp;CK Mappings'!$I890))),ISNUMBER(SEARCH(IF(I$3&lt;&gt;"",I$3,"NA"),'[1]MITRE ATT&amp;CK Mappings'!$J890))), '[1]MITRE ATT&amp;CK Mappings'!$B890,"")</f>
        <v/>
      </c>
      <c r="J894" s="32" t="str">
        <f>IF(OR(OR(OR(OR(OR(ISNUMBER(SEARCH(IF(J$1&lt;&gt;"",J$1,"NA"),'[1]MITRE ATT&amp;CK Mappings'!$E890)),ISNUMBER(SEARCH(IF(J$1&lt;&gt;"",J$1,"NA"),'[1]MITRE ATT&amp;CK Mappings'!$F890))),ISNUMBER(SEARCH(IF(J$2&lt;&gt;"",J$2,"NA"),'[1]MITRE ATT&amp;CK Mappings'!$G890))),ISNUMBER(SEARCH(IF(J$2&lt;&gt;"",J$2,"NA"),'[1]MITRE ATT&amp;CK Mappings'!$H890))),ISNUMBER(SEARCH(IF(J$3&lt;&gt;"",J$3,"NA"),'[1]MITRE ATT&amp;CK Mappings'!$I890))),ISNUMBER(SEARCH(IF(J$3&lt;&gt;"",J$3,"NA"),'[1]MITRE ATT&amp;CK Mappings'!$J890))), '[1]MITRE ATT&amp;CK Mappings'!$B890,"")</f>
        <v/>
      </c>
      <c r="K894" s="32" t="str">
        <f>IF(OR(OR(OR(OR(OR(ISNUMBER(SEARCH(IF(K$1&lt;&gt;"",K$1,"NA"),'[1]MITRE ATT&amp;CK Mappings'!$E890)),ISNUMBER(SEARCH(IF(K$1&lt;&gt;"",K$1,"NA"),'[1]MITRE ATT&amp;CK Mappings'!$F890))),ISNUMBER(SEARCH(IF(K$2&lt;&gt;"",K$2,"NA"),'[1]MITRE ATT&amp;CK Mappings'!$G890))),ISNUMBER(SEARCH(IF(K$2&lt;&gt;"",K$2,"NA"),'[1]MITRE ATT&amp;CK Mappings'!$H890))),ISNUMBER(SEARCH(IF(K$3&lt;&gt;"",K$3,"NA"),'[1]MITRE ATT&amp;CK Mappings'!$I890))),ISNUMBER(SEARCH(IF(K$3&lt;&gt;"",K$3,"NA"),'[1]MITRE ATT&amp;CK Mappings'!$J890))), '[1]MITRE ATT&amp;CK Mappings'!$B890,"")</f>
        <v/>
      </c>
      <c r="L894" s="32" t="str">
        <f>IF('[1]MITRE ATT&amp;CK Mappings'!D890 &lt;&gt;"",'[1]MITRE ATT&amp;CK Mappings'!D890,"" )</f>
        <v/>
      </c>
    </row>
    <row r="895" spans="1:12" x14ac:dyDescent="0.25">
      <c r="A895" s="32" t="str">
        <f>IF(COUNTIF(B895:K895,"="&amp;'[1]MITRE ATT&amp;CK Mappings'!B891)&gt;0,'[1]MITRE ATT&amp;CK Mappings'!B891,"")</f>
        <v/>
      </c>
      <c r="B895" s="32" t="str">
        <f>IF(OR(OR(OR(OR(OR(ISNUMBER(SEARCH(IF(B$1&lt;&gt;"",B$1,"NA"),'[1]MITRE ATT&amp;CK Mappings'!$E891)),ISNUMBER(SEARCH(IF(B$1&lt;&gt;"",B$1,"NA"),'[1]MITRE ATT&amp;CK Mappings'!$F891))),ISNUMBER(SEARCH(IF(B$2&lt;&gt;"",B$2,"NA"),'[1]MITRE ATT&amp;CK Mappings'!$G891))),ISNUMBER(SEARCH(IF(B$2&lt;&gt;"",B$2,"NA"),'[1]MITRE ATT&amp;CK Mappings'!$H891))),ISNUMBER(SEARCH(IF(B$3&lt;&gt;"",B$3,"NA"),'[1]MITRE ATT&amp;CK Mappings'!$I891))),ISNUMBER(SEARCH(IF(B$3&lt;&gt;"",B$3,"NA"),'[1]MITRE ATT&amp;CK Mappings'!$J891))), '[1]MITRE ATT&amp;CK Mappings'!$B891,"")</f>
        <v/>
      </c>
      <c r="C895" s="32" t="str">
        <f>IF(OR(OR(OR(OR(OR(ISNUMBER(SEARCH(IF(C$1&lt;&gt;"",C$1,"NA"),'[1]MITRE ATT&amp;CK Mappings'!$E891)),ISNUMBER(SEARCH(IF(C$1&lt;&gt;"",C$1,"NA"),'[1]MITRE ATT&amp;CK Mappings'!$F891))),ISNUMBER(SEARCH(IF(C$2&lt;&gt;"",C$2,"NA"),'[1]MITRE ATT&amp;CK Mappings'!$G891))),ISNUMBER(SEARCH(IF(C$2&lt;&gt;"",C$2,"NA"),'[1]MITRE ATT&amp;CK Mappings'!$H891))),ISNUMBER(SEARCH(IF(C$3&lt;&gt;"",C$3,"NA"),'[1]MITRE ATT&amp;CK Mappings'!$I891))),ISNUMBER(SEARCH(IF(C$3&lt;&gt;"",C$3,"NA"),'[1]MITRE ATT&amp;CK Mappings'!$J891))), '[1]MITRE ATT&amp;CK Mappings'!$B891,"")</f>
        <v/>
      </c>
      <c r="D895" s="32" t="str">
        <f>IF(OR(OR(OR(OR(OR(ISNUMBER(SEARCH(IF(D$1&lt;&gt;"",D$1,"NA"),'[1]MITRE ATT&amp;CK Mappings'!$E891)),ISNUMBER(SEARCH(IF(D$1&lt;&gt;"",D$1,"NA"),'[1]MITRE ATT&amp;CK Mappings'!$F891))),ISNUMBER(SEARCH(IF(D$2&lt;&gt;"",D$2,"NA"),'[1]MITRE ATT&amp;CK Mappings'!$G891))),ISNUMBER(SEARCH(IF(D$2&lt;&gt;"",D$2,"NA"),'[1]MITRE ATT&amp;CK Mappings'!$H891))),ISNUMBER(SEARCH(IF(D$3&lt;&gt;"",D$3,"NA"),'[1]MITRE ATT&amp;CK Mappings'!$I891))),ISNUMBER(SEARCH(IF(D$3&lt;&gt;"",D$3,"NA"),'[1]MITRE ATT&amp;CK Mappings'!$J891))), '[1]MITRE ATT&amp;CK Mappings'!$B891,"")</f>
        <v/>
      </c>
      <c r="E895" s="32" t="str">
        <f>IF(OR(OR(OR(OR(OR(ISNUMBER(SEARCH(IF(E$1&lt;&gt;"",E$1,"NA"),'[1]MITRE ATT&amp;CK Mappings'!$E891)),ISNUMBER(SEARCH(IF(E$1&lt;&gt;"",E$1,"NA"),'[1]MITRE ATT&amp;CK Mappings'!$F891))),ISNUMBER(SEARCH(IF(E$2&lt;&gt;"",E$2,"NA"),'[1]MITRE ATT&amp;CK Mappings'!$G891))),ISNUMBER(SEARCH(IF(E$2&lt;&gt;"",E$2,"NA"),'[1]MITRE ATT&amp;CK Mappings'!$H891))),ISNUMBER(SEARCH(IF(E$3&lt;&gt;"",E$3,"NA"),'[1]MITRE ATT&amp;CK Mappings'!$I891))),ISNUMBER(SEARCH(IF(E$3&lt;&gt;"",E$3,"NA"),'[1]MITRE ATT&amp;CK Mappings'!$J891))), '[1]MITRE ATT&amp;CK Mappings'!$B891,"")</f>
        <v/>
      </c>
      <c r="F895" s="32" t="str">
        <f>IF(OR(OR(OR(OR(OR(ISNUMBER(SEARCH(IF(F$1&lt;&gt;"",F$1,"NA"),'[1]MITRE ATT&amp;CK Mappings'!$E891)),ISNUMBER(SEARCH(IF(F$1&lt;&gt;"",F$1,"NA"),'[1]MITRE ATT&amp;CK Mappings'!$F891))),ISNUMBER(SEARCH(IF(F$2&lt;&gt;"",F$2,"NA"),'[1]MITRE ATT&amp;CK Mappings'!$G891))),ISNUMBER(SEARCH(IF(F$2&lt;&gt;"",F$2,"NA"),'[1]MITRE ATT&amp;CK Mappings'!$H891))),ISNUMBER(SEARCH(IF(F$3&lt;&gt;"",F$3,"NA"),'[1]MITRE ATT&amp;CK Mappings'!$I891))),ISNUMBER(SEARCH(IF(F$3&lt;&gt;"",F$3,"NA"),'[1]MITRE ATT&amp;CK Mappings'!$J891))), '[1]MITRE ATT&amp;CK Mappings'!$B891,"")</f>
        <v/>
      </c>
      <c r="G895" s="32" t="str">
        <f>IF(OR(OR(OR(OR(OR(ISNUMBER(SEARCH(IF(G$1&lt;&gt;"",G$1,"NA"),'[1]MITRE ATT&amp;CK Mappings'!$E891)),ISNUMBER(SEARCH(IF(G$1&lt;&gt;"",G$1,"NA"),'[1]MITRE ATT&amp;CK Mappings'!$F891))),ISNUMBER(SEARCH(IF(G$2&lt;&gt;"",G$2,"NA"),'[1]MITRE ATT&amp;CK Mappings'!$G891))),ISNUMBER(SEARCH(IF(G$2&lt;&gt;"",G$2,"NA"),'[1]MITRE ATT&amp;CK Mappings'!$H891))),ISNUMBER(SEARCH(IF(G$3&lt;&gt;"",G$3,"NA"),'[1]MITRE ATT&amp;CK Mappings'!$I891))),ISNUMBER(SEARCH(IF(G$3&lt;&gt;"",G$3,"NA"),'[1]MITRE ATT&amp;CK Mappings'!$J891))), '[1]MITRE ATT&amp;CK Mappings'!$B891,"")</f>
        <v/>
      </c>
      <c r="H895" s="32" t="str">
        <f>IF(OR(OR(OR(OR(OR(ISNUMBER(SEARCH(IF(H$1&lt;&gt;"",H$1,"NA"),'[1]MITRE ATT&amp;CK Mappings'!$E891)),ISNUMBER(SEARCH(IF(H$1&lt;&gt;"",H$1,"NA"),'[1]MITRE ATT&amp;CK Mappings'!$F891))),ISNUMBER(SEARCH(IF(H$2&lt;&gt;"",H$2,"NA"),'[1]MITRE ATT&amp;CK Mappings'!$G891))),ISNUMBER(SEARCH(IF(H$2&lt;&gt;"",H$2,"NA"),'[1]MITRE ATT&amp;CK Mappings'!$H891))),ISNUMBER(SEARCH(IF(H$3&lt;&gt;"",H$3,"NA"),'[1]MITRE ATT&amp;CK Mappings'!$I891))),ISNUMBER(SEARCH(IF(H$3&lt;&gt;"",H$3,"NA"),'[1]MITRE ATT&amp;CK Mappings'!$J891))), '[1]MITRE ATT&amp;CK Mappings'!$B891,"")</f>
        <v/>
      </c>
      <c r="I895" s="32" t="str">
        <f>IF(OR(OR(OR(OR(OR(ISNUMBER(SEARCH(IF(I$1&lt;&gt;"",I$1,"NA"),'[1]MITRE ATT&amp;CK Mappings'!$E891)),ISNUMBER(SEARCH(IF(I$1&lt;&gt;"",I$1,"NA"),'[1]MITRE ATT&amp;CK Mappings'!$F891))),ISNUMBER(SEARCH(IF(I$2&lt;&gt;"",I$2,"NA"),'[1]MITRE ATT&amp;CK Mappings'!$G891))),ISNUMBER(SEARCH(IF(I$2&lt;&gt;"",I$2,"NA"),'[1]MITRE ATT&amp;CK Mappings'!$H891))),ISNUMBER(SEARCH(IF(I$3&lt;&gt;"",I$3,"NA"),'[1]MITRE ATT&amp;CK Mappings'!$I891))),ISNUMBER(SEARCH(IF(I$3&lt;&gt;"",I$3,"NA"),'[1]MITRE ATT&amp;CK Mappings'!$J891))), '[1]MITRE ATT&amp;CK Mappings'!$B891,"")</f>
        <v/>
      </c>
      <c r="J895" s="32" t="str">
        <f>IF(OR(OR(OR(OR(OR(ISNUMBER(SEARCH(IF(J$1&lt;&gt;"",J$1,"NA"),'[1]MITRE ATT&amp;CK Mappings'!$E891)),ISNUMBER(SEARCH(IF(J$1&lt;&gt;"",J$1,"NA"),'[1]MITRE ATT&amp;CK Mappings'!$F891))),ISNUMBER(SEARCH(IF(J$2&lt;&gt;"",J$2,"NA"),'[1]MITRE ATT&amp;CK Mappings'!$G891))),ISNUMBER(SEARCH(IF(J$2&lt;&gt;"",J$2,"NA"),'[1]MITRE ATT&amp;CK Mappings'!$H891))),ISNUMBER(SEARCH(IF(J$3&lt;&gt;"",J$3,"NA"),'[1]MITRE ATT&amp;CK Mappings'!$I891))),ISNUMBER(SEARCH(IF(J$3&lt;&gt;"",J$3,"NA"),'[1]MITRE ATT&amp;CK Mappings'!$J891))), '[1]MITRE ATT&amp;CK Mappings'!$B891,"")</f>
        <v/>
      </c>
      <c r="K895" s="32" t="str">
        <f>IF(OR(OR(OR(OR(OR(ISNUMBER(SEARCH(IF(K$1&lt;&gt;"",K$1,"NA"),'[1]MITRE ATT&amp;CK Mappings'!$E891)),ISNUMBER(SEARCH(IF(K$1&lt;&gt;"",K$1,"NA"),'[1]MITRE ATT&amp;CK Mappings'!$F891))),ISNUMBER(SEARCH(IF(K$2&lt;&gt;"",K$2,"NA"),'[1]MITRE ATT&amp;CK Mappings'!$G891))),ISNUMBER(SEARCH(IF(K$2&lt;&gt;"",K$2,"NA"),'[1]MITRE ATT&amp;CK Mappings'!$H891))),ISNUMBER(SEARCH(IF(K$3&lt;&gt;"",K$3,"NA"),'[1]MITRE ATT&amp;CK Mappings'!$I891))),ISNUMBER(SEARCH(IF(K$3&lt;&gt;"",K$3,"NA"),'[1]MITRE ATT&amp;CK Mappings'!$J891))), '[1]MITRE ATT&amp;CK Mappings'!$B891,"")</f>
        <v/>
      </c>
      <c r="L895" s="32" t="str">
        <f>IF('[1]MITRE ATT&amp;CK Mappings'!D891 &lt;&gt;"",'[1]MITRE ATT&amp;CK Mappings'!D891,"" )</f>
        <v/>
      </c>
    </row>
    <row r="896" spans="1:12" x14ac:dyDescent="0.25">
      <c r="A896" s="32" t="str">
        <f>IF(COUNTIF(B896:K896,"="&amp;'[1]MITRE ATT&amp;CK Mappings'!B892)&gt;0,'[1]MITRE ATT&amp;CK Mappings'!B892,"")</f>
        <v/>
      </c>
      <c r="B896" s="32" t="str">
        <f>IF(OR(OR(OR(OR(OR(ISNUMBER(SEARCH(IF(B$1&lt;&gt;"",B$1,"NA"),'[1]MITRE ATT&amp;CK Mappings'!$E892)),ISNUMBER(SEARCH(IF(B$1&lt;&gt;"",B$1,"NA"),'[1]MITRE ATT&amp;CK Mappings'!$F892))),ISNUMBER(SEARCH(IF(B$2&lt;&gt;"",B$2,"NA"),'[1]MITRE ATT&amp;CK Mappings'!$G892))),ISNUMBER(SEARCH(IF(B$2&lt;&gt;"",B$2,"NA"),'[1]MITRE ATT&amp;CK Mappings'!$H892))),ISNUMBER(SEARCH(IF(B$3&lt;&gt;"",B$3,"NA"),'[1]MITRE ATT&amp;CK Mappings'!$I892))),ISNUMBER(SEARCH(IF(B$3&lt;&gt;"",B$3,"NA"),'[1]MITRE ATT&amp;CK Mappings'!$J892))), '[1]MITRE ATT&amp;CK Mappings'!$B892,"")</f>
        <v/>
      </c>
      <c r="C896" s="32" t="str">
        <f>IF(OR(OR(OR(OR(OR(ISNUMBER(SEARCH(IF(C$1&lt;&gt;"",C$1,"NA"),'[1]MITRE ATT&amp;CK Mappings'!$E892)),ISNUMBER(SEARCH(IF(C$1&lt;&gt;"",C$1,"NA"),'[1]MITRE ATT&amp;CK Mappings'!$F892))),ISNUMBER(SEARCH(IF(C$2&lt;&gt;"",C$2,"NA"),'[1]MITRE ATT&amp;CK Mappings'!$G892))),ISNUMBER(SEARCH(IF(C$2&lt;&gt;"",C$2,"NA"),'[1]MITRE ATT&amp;CK Mappings'!$H892))),ISNUMBER(SEARCH(IF(C$3&lt;&gt;"",C$3,"NA"),'[1]MITRE ATT&amp;CK Mappings'!$I892))),ISNUMBER(SEARCH(IF(C$3&lt;&gt;"",C$3,"NA"),'[1]MITRE ATT&amp;CK Mappings'!$J892))), '[1]MITRE ATT&amp;CK Mappings'!$B892,"")</f>
        <v/>
      </c>
      <c r="D896" s="32" t="str">
        <f>IF(OR(OR(OR(OR(OR(ISNUMBER(SEARCH(IF(D$1&lt;&gt;"",D$1,"NA"),'[1]MITRE ATT&amp;CK Mappings'!$E892)),ISNUMBER(SEARCH(IF(D$1&lt;&gt;"",D$1,"NA"),'[1]MITRE ATT&amp;CK Mappings'!$F892))),ISNUMBER(SEARCH(IF(D$2&lt;&gt;"",D$2,"NA"),'[1]MITRE ATT&amp;CK Mappings'!$G892))),ISNUMBER(SEARCH(IF(D$2&lt;&gt;"",D$2,"NA"),'[1]MITRE ATT&amp;CK Mappings'!$H892))),ISNUMBER(SEARCH(IF(D$3&lt;&gt;"",D$3,"NA"),'[1]MITRE ATT&amp;CK Mappings'!$I892))),ISNUMBER(SEARCH(IF(D$3&lt;&gt;"",D$3,"NA"),'[1]MITRE ATT&amp;CK Mappings'!$J892))), '[1]MITRE ATT&amp;CK Mappings'!$B892,"")</f>
        <v/>
      </c>
      <c r="E896" s="32" t="str">
        <f>IF(OR(OR(OR(OR(OR(ISNUMBER(SEARCH(IF(E$1&lt;&gt;"",E$1,"NA"),'[1]MITRE ATT&amp;CK Mappings'!$E892)),ISNUMBER(SEARCH(IF(E$1&lt;&gt;"",E$1,"NA"),'[1]MITRE ATT&amp;CK Mappings'!$F892))),ISNUMBER(SEARCH(IF(E$2&lt;&gt;"",E$2,"NA"),'[1]MITRE ATT&amp;CK Mappings'!$G892))),ISNUMBER(SEARCH(IF(E$2&lt;&gt;"",E$2,"NA"),'[1]MITRE ATT&amp;CK Mappings'!$H892))),ISNUMBER(SEARCH(IF(E$3&lt;&gt;"",E$3,"NA"),'[1]MITRE ATT&amp;CK Mappings'!$I892))),ISNUMBER(SEARCH(IF(E$3&lt;&gt;"",E$3,"NA"),'[1]MITRE ATT&amp;CK Mappings'!$J892))), '[1]MITRE ATT&amp;CK Mappings'!$B892,"")</f>
        <v/>
      </c>
      <c r="F896" s="32" t="str">
        <f>IF(OR(OR(OR(OR(OR(ISNUMBER(SEARCH(IF(F$1&lt;&gt;"",F$1,"NA"),'[1]MITRE ATT&amp;CK Mappings'!$E892)),ISNUMBER(SEARCH(IF(F$1&lt;&gt;"",F$1,"NA"),'[1]MITRE ATT&amp;CK Mappings'!$F892))),ISNUMBER(SEARCH(IF(F$2&lt;&gt;"",F$2,"NA"),'[1]MITRE ATT&amp;CK Mappings'!$G892))),ISNUMBER(SEARCH(IF(F$2&lt;&gt;"",F$2,"NA"),'[1]MITRE ATT&amp;CK Mappings'!$H892))),ISNUMBER(SEARCH(IF(F$3&lt;&gt;"",F$3,"NA"),'[1]MITRE ATT&amp;CK Mappings'!$I892))),ISNUMBER(SEARCH(IF(F$3&lt;&gt;"",F$3,"NA"),'[1]MITRE ATT&amp;CK Mappings'!$J892))), '[1]MITRE ATT&amp;CK Mappings'!$B892,"")</f>
        <v/>
      </c>
      <c r="G896" s="32" t="str">
        <f>IF(OR(OR(OR(OR(OR(ISNUMBER(SEARCH(IF(G$1&lt;&gt;"",G$1,"NA"),'[1]MITRE ATT&amp;CK Mappings'!$E892)),ISNUMBER(SEARCH(IF(G$1&lt;&gt;"",G$1,"NA"),'[1]MITRE ATT&amp;CK Mappings'!$F892))),ISNUMBER(SEARCH(IF(G$2&lt;&gt;"",G$2,"NA"),'[1]MITRE ATT&amp;CK Mappings'!$G892))),ISNUMBER(SEARCH(IF(G$2&lt;&gt;"",G$2,"NA"),'[1]MITRE ATT&amp;CK Mappings'!$H892))),ISNUMBER(SEARCH(IF(G$3&lt;&gt;"",G$3,"NA"),'[1]MITRE ATT&amp;CK Mappings'!$I892))),ISNUMBER(SEARCH(IF(G$3&lt;&gt;"",G$3,"NA"),'[1]MITRE ATT&amp;CK Mappings'!$J892))), '[1]MITRE ATT&amp;CK Mappings'!$B892,"")</f>
        <v/>
      </c>
      <c r="H896" s="32" t="str">
        <f>IF(OR(OR(OR(OR(OR(ISNUMBER(SEARCH(IF(H$1&lt;&gt;"",H$1,"NA"),'[1]MITRE ATT&amp;CK Mappings'!$E892)),ISNUMBER(SEARCH(IF(H$1&lt;&gt;"",H$1,"NA"),'[1]MITRE ATT&amp;CK Mappings'!$F892))),ISNUMBER(SEARCH(IF(H$2&lt;&gt;"",H$2,"NA"),'[1]MITRE ATT&amp;CK Mappings'!$G892))),ISNUMBER(SEARCH(IF(H$2&lt;&gt;"",H$2,"NA"),'[1]MITRE ATT&amp;CK Mappings'!$H892))),ISNUMBER(SEARCH(IF(H$3&lt;&gt;"",H$3,"NA"),'[1]MITRE ATT&amp;CK Mappings'!$I892))),ISNUMBER(SEARCH(IF(H$3&lt;&gt;"",H$3,"NA"),'[1]MITRE ATT&amp;CK Mappings'!$J892))), '[1]MITRE ATT&amp;CK Mappings'!$B892,"")</f>
        <v/>
      </c>
      <c r="I896" s="32" t="str">
        <f>IF(OR(OR(OR(OR(OR(ISNUMBER(SEARCH(IF(I$1&lt;&gt;"",I$1,"NA"),'[1]MITRE ATT&amp;CK Mappings'!$E892)),ISNUMBER(SEARCH(IF(I$1&lt;&gt;"",I$1,"NA"),'[1]MITRE ATT&amp;CK Mappings'!$F892))),ISNUMBER(SEARCH(IF(I$2&lt;&gt;"",I$2,"NA"),'[1]MITRE ATT&amp;CK Mappings'!$G892))),ISNUMBER(SEARCH(IF(I$2&lt;&gt;"",I$2,"NA"),'[1]MITRE ATT&amp;CK Mappings'!$H892))),ISNUMBER(SEARCH(IF(I$3&lt;&gt;"",I$3,"NA"),'[1]MITRE ATT&amp;CK Mappings'!$I892))),ISNUMBER(SEARCH(IF(I$3&lt;&gt;"",I$3,"NA"),'[1]MITRE ATT&amp;CK Mappings'!$J892))), '[1]MITRE ATT&amp;CK Mappings'!$B892,"")</f>
        <v/>
      </c>
      <c r="J896" s="32" t="str">
        <f>IF(OR(OR(OR(OR(OR(ISNUMBER(SEARCH(IF(J$1&lt;&gt;"",J$1,"NA"),'[1]MITRE ATT&amp;CK Mappings'!$E892)),ISNUMBER(SEARCH(IF(J$1&lt;&gt;"",J$1,"NA"),'[1]MITRE ATT&amp;CK Mappings'!$F892))),ISNUMBER(SEARCH(IF(J$2&lt;&gt;"",J$2,"NA"),'[1]MITRE ATT&amp;CK Mappings'!$G892))),ISNUMBER(SEARCH(IF(J$2&lt;&gt;"",J$2,"NA"),'[1]MITRE ATT&amp;CK Mappings'!$H892))),ISNUMBER(SEARCH(IF(J$3&lt;&gt;"",J$3,"NA"),'[1]MITRE ATT&amp;CK Mappings'!$I892))),ISNUMBER(SEARCH(IF(J$3&lt;&gt;"",J$3,"NA"),'[1]MITRE ATT&amp;CK Mappings'!$J892))), '[1]MITRE ATT&amp;CK Mappings'!$B892,"")</f>
        <v/>
      </c>
      <c r="K896" s="32" t="str">
        <f>IF(OR(OR(OR(OR(OR(ISNUMBER(SEARCH(IF(K$1&lt;&gt;"",K$1,"NA"),'[1]MITRE ATT&amp;CK Mappings'!$E892)),ISNUMBER(SEARCH(IF(K$1&lt;&gt;"",K$1,"NA"),'[1]MITRE ATT&amp;CK Mappings'!$F892))),ISNUMBER(SEARCH(IF(K$2&lt;&gt;"",K$2,"NA"),'[1]MITRE ATT&amp;CK Mappings'!$G892))),ISNUMBER(SEARCH(IF(K$2&lt;&gt;"",K$2,"NA"),'[1]MITRE ATT&amp;CK Mappings'!$H892))),ISNUMBER(SEARCH(IF(K$3&lt;&gt;"",K$3,"NA"),'[1]MITRE ATT&amp;CK Mappings'!$I892))),ISNUMBER(SEARCH(IF(K$3&lt;&gt;"",K$3,"NA"),'[1]MITRE ATT&amp;CK Mappings'!$J892))), '[1]MITRE ATT&amp;CK Mappings'!$B892,"")</f>
        <v/>
      </c>
      <c r="L896" s="32" t="str">
        <f>IF('[1]MITRE ATT&amp;CK Mappings'!D892 &lt;&gt;"",'[1]MITRE ATT&amp;CK Mappings'!D892,"" )</f>
        <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License</vt:lpstr>
      <vt:lpstr>Overview - Glossary</vt:lpstr>
      <vt:lpstr>Level 1 (L1)</vt:lpstr>
      <vt:lpstr>Level 2 (L2)</vt:lpstr>
      <vt:lpstr>BitLocker (BL)</vt:lpstr>
      <vt:lpstr>Next Generation</vt:lpstr>
      <vt:lpstr>Combined</vt:lpstr>
      <vt:lpstr>MITRE ATT&amp;CK Mappings</vt:lpstr>
      <vt:lpstr>MITRE ATT&amp;CK Filtering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Jennifer Jarose</cp:lastModifiedBy>
  <dcterms:created xsi:type="dcterms:W3CDTF">2022-02-11T16:22:50Z</dcterms:created>
  <dcterms:modified xsi:type="dcterms:W3CDTF">2022-02-11T22:04:03Z</dcterms:modified>
  <cp:category/>
</cp:coreProperties>
</file>